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2023_11_24\"/>
    </mc:Choice>
  </mc:AlternateContent>
  <xr:revisionPtr revIDLastSave="0" documentId="13_ncr:1_{436ABACD-B66C-4546-8712-892672A8B24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V" sheetId="2" r:id="rId2"/>
    <sheet name="Sheet5" sheetId="7" r:id="rId3"/>
    <sheet name="x" sheetId="3" r:id="rId4"/>
    <sheet name="Sheet4" sheetId="6" r:id="rId5"/>
    <sheet name="1" sheetId="8" r:id="rId6"/>
    <sheet name="10" sheetId="9" r:id="rId7"/>
    <sheet name="20" sheetId="10" r:id="rId8"/>
    <sheet name="30" sheetId="11" r:id="rId9"/>
  </sheets>
  <externalReferences>
    <externalReference r:id="rId10"/>
    <externalReference r:id="rId11"/>
    <externalReference r:id="rId12"/>
  </externalReferences>
  <definedNames>
    <definedName name="_xlnm._FilterDatabase" localSheetId="5" hidden="1">'1'!$A$1:$Y$5514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8" l="1"/>
  <c r="I11" i="8"/>
  <c r="I19" i="8"/>
  <c r="I27" i="8"/>
  <c r="I35" i="8"/>
  <c r="I43" i="8"/>
  <c r="I51" i="8"/>
  <c r="I59" i="8"/>
  <c r="I67" i="8"/>
  <c r="I75" i="8"/>
  <c r="I83" i="8"/>
  <c r="I91" i="8"/>
  <c r="I99" i="8"/>
  <c r="I107" i="8"/>
  <c r="I115" i="8"/>
  <c r="I123" i="8"/>
  <c r="I131" i="8"/>
  <c r="I139" i="8"/>
  <c r="I147" i="8"/>
  <c r="I155" i="8"/>
  <c r="I163" i="8"/>
  <c r="I171" i="8"/>
  <c r="I179" i="8"/>
  <c r="I187" i="8"/>
  <c r="I195" i="8"/>
  <c r="I203" i="8"/>
  <c r="I211" i="8"/>
  <c r="I219" i="8"/>
  <c r="I227" i="8"/>
  <c r="I235" i="8"/>
  <c r="I243" i="8"/>
  <c r="I251" i="8"/>
  <c r="I259" i="8"/>
  <c r="I267" i="8"/>
  <c r="I275" i="8"/>
  <c r="I283" i="8"/>
  <c r="I291" i="8"/>
  <c r="I299" i="8"/>
  <c r="I307" i="8"/>
  <c r="I315" i="8"/>
  <c r="I323" i="8"/>
  <c r="I331" i="8"/>
  <c r="I339" i="8"/>
  <c r="I347" i="8"/>
  <c r="I355" i="8"/>
  <c r="I363" i="8"/>
  <c r="I371" i="8"/>
  <c r="I379" i="8"/>
  <c r="I387" i="8"/>
  <c r="I395" i="8"/>
  <c r="I403" i="8"/>
  <c r="I411" i="8"/>
  <c r="I419" i="8"/>
  <c r="I427" i="8"/>
  <c r="I435" i="8"/>
  <c r="I443" i="8"/>
  <c r="I451" i="8"/>
  <c r="I459" i="8"/>
  <c r="I467" i="8"/>
  <c r="I475" i="8"/>
  <c r="I483" i="8"/>
  <c r="I491" i="8"/>
  <c r="I499" i="8"/>
  <c r="I507" i="8"/>
  <c r="I515" i="8"/>
  <c r="I523" i="8"/>
  <c r="I531" i="8"/>
  <c r="I539" i="8"/>
  <c r="I547" i="8"/>
  <c r="I555" i="8"/>
  <c r="I563" i="8"/>
  <c r="I571" i="8"/>
  <c r="I579" i="8"/>
  <c r="I587" i="8"/>
  <c r="I595" i="8"/>
  <c r="I603" i="8"/>
  <c r="I611" i="8"/>
  <c r="I619" i="8"/>
  <c r="I627" i="8"/>
  <c r="I635" i="8"/>
  <c r="I643" i="8"/>
  <c r="I651" i="8"/>
  <c r="I659" i="8"/>
  <c r="I667" i="8"/>
  <c r="I675" i="8"/>
  <c r="I683" i="8"/>
  <c r="I691" i="8"/>
  <c r="I699" i="8"/>
  <c r="I707" i="8"/>
  <c r="I715" i="8"/>
  <c r="I723" i="8"/>
  <c r="I731" i="8"/>
  <c r="I739" i="8"/>
  <c r="I747" i="8"/>
  <c r="I755" i="8"/>
  <c r="I763" i="8"/>
  <c r="I771" i="8"/>
  <c r="I779" i="8"/>
  <c r="I787" i="8"/>
  <c r="I795" i="8"/>
  <c r="I803" i="8"/>
  <c r="I811" i="8"/>
  <c r="I819" i="8"/>
  <c r="I827" i="8"/>
  <c r="I835" i="8"/>
  <c r="I843" i="8"/>
  <c r="I851" i="8"/>
  <c r="I859" i="8"/>
  <c r="I867" i="8"/>
  <c r="I875" i="8"/>
  <c r="I883" i="8"/>
  <c r="I891" i="8"/>
  <c r="I899" i="8"/>
  <c r="I907" i="8"/>
  <c r="I915" i="8"/>
  <c r="I923" i="8"/>
  <c r="I931" i="8"/>
  <c r="I939" i="8"/>
  <c r="I947" i="8"/>
  <c r="I955" i="8"/>
  <c r="I963" i="8"/>
  <c r="I971" i="8"/>
  <c r="I979" i="8"/>
  <c r="I987" i="8"/>
  <c r="I995" i="8"/>
  <c r="I1003" i="8"/>
  <c r="I1011" i="8"/>
  <c r="I4" i="8"/>
  <c r="I12" i="8"/>
  <c r="I20" i="8"/>
  <c r="I28" i="8"/>
  <c r="I36" i="8"/>
  <c r="I44" i="8"/>
  <c r="I52" i="8"/>
  <c r="I60" i="8"/>
  <c r="I68" i="8"/>
  <c r="I76" i="8"/>
  <c r="I84" i="8"/>
  <c r="I92" i="8"/>
  <c r="I100" i="8"/>
  <c r="I108" i="8"/>
  <c r="I116" i="8"/>
  <c r="I124" i="8"/>
  <c r="I132" i="8"/>
  <c r="I140" i="8"/>
  <c r="I148" i="8"/>
  <c r="I156" i="8"/>
  <c r="I164" i="8"/>
  <c r="I172" i="8"/>
  <c r="I180" i="8"/>
  <c r="I188" i="8"/>
  <c r="I196" i="8"/>
  <c r="I204" i="8"/>
  <c r="I212" i="8"/>
  <c r="I220" i="8"/>
  <c r="I228" i="8"/>
  <c r="I236" i="8"/>
  <c r="I244" i="8"/>
  <c r="I252" i="8"/>
  <c r="I260" i="8"/>
  <c r="I268" i="8"/>
  <c r="I276" i="8"/>
  <c r="I284" i="8"/>
  <c r="I292" i="8"/>
  <c r="I300" i="8"/>
  <c r="I308" i="8"/>
  <c r="I316" i="8"/>
  <c r="I324" i="8"/>
  <c r="I332" i="8"/>
  <c r="I340" i="8"/>
  <c r="I348" i="8"/>
  <c r="I356" i="8"/>
  <c r="I364" i="8"/>
  <c r="I372" i="8"/>
  <c r="I380" i="8"/>
  <c r="I388" i="8"/>
  <c r="I396" i="8"/>
  <c r="I404" i="8"/>
  <c r="I412" i="8"/>
  <c r="I420" i="8"/>
  <c r="I428" i="8"/>
  <c r="I436" i="8"/>
  <c r="I444" i="8"/>
  <c r="I452" i="8"/>
  <c r="I460" i="8"/>
  <c r="I468" i="8"/>
  <c r="I476" i="8"/>
  <c r="I484" i="8"/>
  <c r="I492" i="8"/>
  <c r="I500" i="8"/>
  <c r="I508" i="8"/>
  <c r="I516" i="8"/>
  <c r="I524" i="8"/>
  <c r="I532" i="8"/>
  <c r="I540" i="8"/>
  <c r="I548" i="8"/>
  <c r="I556" i="8"/>
  <c r="I564" i="8"/>
  <c r="I572" i="8"/>
  <c r="I580" i="8"/>
  <c r="I588" i="8"/>
  <c r="I596" i="8"/>
  <c r="I604" i="8"/>
  <c r="I612" i="8"/>
  <c r="I620" i="8"/>
  <c r="I628" i="8"/>
  <c r="I636" i="8"/>
  <c r="I644" i="8"/>
  <c r="I652" i="8"/>
  <c r="I660" i="8"/>
  <c r="I668" i="8"/>
  <c r="I676" i="8"/>
  <c r="I684" i="8"/>
  <c r="I692" i="8"/>
  <c r="I700" i="8"/>
  <c r="I708" i="8"/>
  <c r="I716" i="8"/>
  <c r="I724" i="8"/>
  <c r="I732" i="8"/>
  <c r="I740" i="8"/>
  <c r="I748" i="8"/>
  <c r="I756" i="8"/>
  <c r="I764" i="8"/>
  <c r="I772" i="8"/>
  <c r="I780" i="8"/>
  <c r="I788" i="8"/>
  <c r="I796" i="8"/>
  <c r="I804" i="8"/>
  <c r="I812" i="8"/>
  <c r="I820" i="8"/>
  <c r="I828" i="8"/>
  <c r="I836" i="8"/>
  <c r="I844" i="8"/>
  <c r="I852" i="8"/>
  <c r="I860" i="8"/>
  <c r="I868" i="8"/>
  <c r="I876" i="8"/>
  <c r="I884" i="8"/>
  <c r="I892" i="8"/>
  <c r="I900" i="8"/>
  <c r="I908" i="8"/>
  <c r="I916" i="8"/>
  <c r="I924" i="8"/>
  <c r="I932" i="8"/>
  <c r="I940" i="8"/>
  <c r="I948" i="8"/>
  <c r="I956" i="8"/>
  <c r="I964" i="8"/>
  <c r="I972" i="8"/>
  <c r="I980" i="8"/>
  <c r="I988" i="8"/>
  <c r="I996" i="8"/>
  <c r="I1004" i="8"/>
  <c r="I5" i="8"/>
  <c r="I13" i="8"/>
  <c r="I21" i="8"/>
  <c r="I29" i="8"/>
  <c r="I37" i="8"/>
  <c r="I45" i="8"/>
  <c r="I53" i="8"/>
  <c r="I61" i="8"/>
  <c r="I69" i="8"/>
  <c r="I77" i="8"/>
  <c r="I85" i="8"/>
  <c r="I93" i="8"/>
  <c r="I101" i="8"/>
  <c r="I109" i="8"/>
  <c r="I117" i="8"/>
  <c r="I125" i="8"/>
  <c r="I133" i="8"/>
  <c r="I141" i="8"/>
  <c r="I149" i="8"/>
  <c r="I157" i="8"/>
  <c r="I165" i="8"/>
  <c r="I173" i="8"/>
  <c r="I181" i="8"/>
  <c r="I189" i="8"/>
  <c r="I197" i="8"/>
  <c r="I205" i="8"/>
  <c r="I213" i="8"/>
  <c r="I221" i="8"/>
  <c r="I229" i="8"/>
  <c r="I237" i="8"/>
  <c r="I245" i="8"/>
  <c r="I253" i="8"/>
  <c r="I261" i="8"/>
  <c r="I269" i="8"/>
  <c r="I277" i="8"/>
  <c r="I285" i="8"/>
  <c r="I293" i="8"/>
  <c r="I301" i="8"/>
  <c r="I309" i="8"/>
  <c r="I317" i="8"/>
  <c r="I325" i="8"/>
  <c r="I333" i="8"/>
  <c r="I341" i="8"/>
  <c r="I349" i="8"/>
  <c r="I357" i="8"/>
  <c r="I365" i="8"/>
  <c r="I373" i="8"/>
  <c r="I381" i="8"/>
  <c r="I389" i="8"/>
  <c r="I397" i="8"/>
  <c r="I405" i="8"/>
  <c r="I413" i="8"/>
  <c r="I421" i="8"/>
  <c r="I429" i="8"/>
  <c r="I437" i="8"/>
  <c r="I445" i="8"/>
  <c r="I453" i="8"/>
  <c r="I461" i="8"/>
  <c r="I469" i="8"/>
  <c r="I477" i="8"/>
  <c r="I485" i="8"/>
  <c r="I493" i="8"/>
  <c r="I501" i="8"/>
  <c r="I509" i="8"/>
  <c r="I517" i="8"/>
  <c r="I525" i="8"/>
  <c r="I533" i="8"/>
  <c r="I541" i="8"/>
  <c r="I549" i="8"/>
  <c r="I557" i="8"/>
  <c r="I565" i="8"/>
  <c r="I573" i="8"/>
  <c r="I581" i="8"/>
  <c r="I589" i="8"/>
  <c r="I597" i="8"/>
  <c r="I605" i="8"/>
  <c r="I613" i="8"/>
  <c r="I621" i="8"/>
  <c r="I629" i="8"/>
  <c r="I637" i="8"/>
  <c r="I645" i="8"/>
  <c r="I653" i="8"/>
  <c r="I661" i="8"/>
  <c r="I669" i="8"/>
  <c r="I677" i="8"/>
  <c r="I685" i="8"/>
  <c r="I693" i="8"/>
  <c r="I701" i="8"/>
  <c r="I709" i="8"/>
  <c r="I717" i="8"/>
  <c r="I725" i="8"/>
  <c r="I733" i="8"/>
  <c r="I741" i="8"/>
  <c r="I749" i="8"/>
  <c r="I757" i="8"/>
  <c r="I765" i="8"/>
  <c r="I773" i="8"/>
  <c r="I781" i="8"/>
  <c r="I789" i="8"/>
  <c r="I797" i="8"/>
  <c r="I805" i="8"/>
  <c r="I813" i="8"/>
  <c r="I821" i="8"/>
  <c r="I829" i="8"/>
  <c r="I837" i="8"/>
  <c r="I845" i="8"/>
  <c r="I853" i="8"/>
  <c r="I861" i="8"/>
  <c r="I869" i="8"/>
  <c r="I877" i="8"/>
  <c r="I885" i="8"/>
  <c r="I893" i="8"/>
  <c r="I901" i="8"/>
  <c r="I909" i="8"/>
  <c r="I917" i="8"/>
  <c r="I925" i="8"/>
  <c r="I933" i="8"/>
  <c r="I941" i="8"/>
  <c r="I949" i="8"/>
  <c r="I957" i="8"/>
  <c r="I965" i="8"/>
  <c r="I973" i="8"/>
  <c r="I981" i="8"/>
  <c r="I989" i="8"/>
  <c r="I997" i="8"/>
  <c r="I1005" i="8"/>
  <c r="I6" i="8"/>
  <c r="I14" i="8"/>
  <c r="I22" i="8"/>
  <c r="I30" i="8"/>
  <c r="I38" i="8"/>
  <c r="I46" i="8"/>
  <c r="I54" i="8"/>
  <c r="I62" i="8"/>
  <c r="I70" i="8"/>
  <c r="I78" i="8"/>
  <c r="I86" i="8"/>
  <c r="I94" i="8"/>
  <c r="I102" i="8"/>
  <c r="I110" i="8"/>
  <c r="I118" i="8"/>
  <c r="I126" i="8"/>
  <c r="I134" i="8"/>
  <c r="I142" i="8"/>
  <c r="I150" i="8"/>
  <c r="I158" i="8"/>
  <c r="I166" i="8"/>
  <c r="I174" i="8"/>
  <c r="I182" i="8"/>
  <c r="I190" i="8"/>
  <c r="I198" i="8"/>
  <c r="I206" i="8"/>
  <c r="I214" i="8"/>
  <c r="I222" i="8"/>
  <c r="I230" i="8"/>
  <c r="I238" i="8"/>
  <c r="I246" i="8"/>
  <c r="I254" i="8"/>
  <c r="I262" i="8"/>
  <c r="I270" i="8"/>
  <c r="I278" i="8"/>
  <c r="I286" i="8"/>
  <c r="I294" i="8"/>
  <c r="I302" i="8"/>
  <c r="I310" i="8"/>
  <c r="I318" i="8"/>
  <c r="I326" i="8"/>
  <c r="I334" i="8"/>
  <c r="I342" i="8"/>
  <c r="I350" i="8"/>
  <c r="I358" i="8"/>
  <c r="I366" i="8"/>
  <c r="I374" i="8"/>
  <c r="I382" i="8"/>
  <c r="I390" i="8"/>
  <c r="I398" i="8"/>
  <c r="I406" i="8"/>
  <c r="I414" i="8"/>
  <c r="I422" i="8"/>
  <c r="I430" i="8"/>
  <c r="I438" i="8"/>
  <c r="I446" i="8"/>
  <c r="I454" i="8"/>
  <c r="I462" i="8"/>
  <c r="I470" i="8"/>
  <c r="I478" i="8"/>
  <c r="I486" i="8"/>
  <c r="I494" i="8"/>
  <c r="I502" i="8"/>
  <c r="I510" i="8"/>
  <c r="I518" i="8"/>
  <c r="I526" i="8"/>
  <c r="I534" i="8"/>
  <c r="I542" i="8"/>
  <c r="I550" i="8"/>
  <c r="I558" i="8"/>
  <c r="I566" i="8"/>
  <c r="I574" i="8"/>
  <c r="I582" i="8"/>
  <c r="I590" i="8"/>
  <c r="I598" i="8"/>
  <c r="I606" i="8"/>
  <c r="I614" i="8"/>
  <c r="I622" i="8"/>
  <c r="I630" i="8"/>
  <c r="I638" i="8"/>
  <c r="I646" i="8"/>
  <c r="I654" i="8"/>
  <c r="I662" i="8"/>
  <c r="I670" i="8"/>
  <c r="I678" i="8"/>
  <c r="I686" i="8"/>
  <c r="I694" i="8"/>
  <c r="I702" i="8"/>
  <c r="I710" i="8"/>
  <c r="I718" i="8"/>
  <c r="I726" i="8"/>
  <c r="I734" i="8"/>
  <c r="I742" i="8"/>
  <c r="I750" i="8"/>
  <c r="I758" i="8"/>
  <c r="I766" i="8"/>
  <c r="I774" i="8"/>
  <c r="I782" i="8"/>
  <c r="I790" i="8"/>
  <c r="I798" i="8"/>
  <c r="I806" i="8"/>
  <c r="I814" i="8"/>
  <c r="I822" i="8"/>
  <c r="I830" i="8"/>
  <c r="I838" i="8"/>
  <c r="I846" i="8"/>
  <c r="I854" i="8"/>
  <c r="I862" i="8"/>
  <c r="I870" i="8"/>
  <c r="I878" i="8"/>
  <c r="I886" i="8"/>
  <c r="I894" i="8"/>
  <c r="I902" i="8"/>
  <c r="I910" i="8"/>
  <c r="I918" i="8"/>
  <c r="I926" i="8"/>
  <c r="I7" i="8"/>
  <c r="I15" i="8"/>
  <c r="I23" i="8"/>
  <c r="I31" i="8"/>
  <c r="I39" i="8"/>
  <c r="I47" i="8"/>
  <c r="I55" i="8"/>
  <c r="I63" i="8"/>
  <c r="I71" i="8"/>
  <c r="I79" i="8"/>
  <c r="I87" i="8"/>
  <c r="I95" i="8"/>
  <c r="I103" i="8"/>
  <c r="I111" i="8"/>
  <c r="I119" i="8"/>
  <c r="I127" i="8"/>
  <c r="I135" i="8"/>
  <c r="I143" i="8"/>
  <c r="I151" i="8"/>
  <c r="I159" i="8"/>
  <c r="I167" i="8"/>
  <c r="I175" i="8"/>
  <c r="I183" i="8"/>
  <c r="I191" i="8"/>
  <c r="I199" i="8"/>
  <c r="I207" i="8"/>
  <c r="I215" i="8"/>
  <c r="I223" i="8"/>
  <c r="I231" i="8"/>
  <c r="I239" i="8"/>
  <c r="I247" i="8"/>
  <c r="I255" i="8"/>
  <c r="I263" i="8"/>
  <c r="I271" i="8"/>
  <c r="I279" i="8"/>
  <c r="I287" i="8"/>
  <c r="I295" i="8"/>
  <c r="I303" i="8"/>
  <c r="I311" i="8"/>
  <c r="I319" i="8"/>
  <c r="I327" i="8"/>
  <c r="I335" i="8"/>
  <c r="I343" i="8"/>
  <c r="I351" i="8"/>
  <c r="I359" i="8"/>
  <c r="I367" i="8"/>
  <c r="I375" i="8"/>
  <c r="I383" i="8"/>
  <c r="I391" i="8"/>
  <c r="I399" i="8"/>
  <c r="I407" i="8"/>
  <c r="I415" i="8"/>
  <c r="I423" i="8"/>
  <c r="I431" i="8"/>
  <c r="I439" i="8"/>
  <c r="I447" i="8"/>
  <c r="I455" i="8"/>
  <c r="I463" i="8"/>
  <c r="I471" i="8"/>
  <c r="I479" i="8"/>
  <c r="I487" i="8"/>
  <c r="I495" i="8"/>
  <c r="I503" i="8"/>
  <c r="I511" i="8"/>
  <c r="I519" i="8"/>
  <c r="I527" i="8"/>
  <c r="I535" i="8"/>
  <c r="I543" i="8"/>
  <c r="I551" i="8"/>
  <c r="I559" i="8"/>
  <c r="I567" i="8"/>
  <c r="I575" i="8"/>
  <c r="I583" i="8"/>
  <c r="I591" i="8"/>
  <c r="I599" i="8"/>
  <c r="I607" i="8"/>
  <c r="I615" i="8"/>
  <c r="I623" i="8"/>
  <c r="I631" i="8"/>
  <c r="I639" i="8"/>
  <c r="I647" i="8"/>
  <c r="I655" i="8"/>
  <c r="I663" i="8"/>
  <c r="I671" i="8"/>
  <c r="I679" i="8"/>
  <c r="I687" i="8"/>
  <c r="I695" i="8"/>
  <c r="I703" i="8"/>
  <c r="I711" i="8"/>
  <c r="I719" i="8"/>
  <c r="I727" i="8"/>
  <c r="I735" i="8"/>
  <c r="I743" i="8"/>
  <c r="I751" i="8"/>
  <c r="I759" i="8"/>
  <c r="I767" i="8"/>
  <c r="I775" i="8"/>
  <c r="I783" i="8"/>
  <c r="I791" i="8"/>
  <c r="I799" i="8"/>
  <c r="I807" i="8"/>
  <c r="I815" i="8"/>
  <c r="I823" i="8"/>
  <c r="I831" i="8"/>
  <c r="I839" i="8"/>
  <c r="I847" i="8"/>
  <c r="I855" i="8"/>
  <c r="I863" i="8"/>
  <c r="I871" i="8"/>
  <c r="I879" i="8"/>
  <c r="I887" i="8"/>
  <c r="I895" i="8"/>
  <c r="I903" i="8"/>
  <c r="I911" i="8"/>
  <c r="I919" i="8"/>
  <c r="I927" i="8"/>
  <c r="I935" i="8"/>
  <c r="I8" i="8"/>
  <c r="I16" i="8"/>
  <c r="I24" i="8"/>
  <c r="I32" i="8"/>
  <c r="I40" i="8"/>
  <c r="I48" i="8"/>
  <c r="I56" i="8"/>
  <c r="I64" i="8"/>
  <c r="I72" i="8"/>
  <c r="I80" i="8"/>
  <c r="I88" i="8"/>
  <c r="I96" i="8"/>
  <c r="I104" i="8"/>
  <c r="I112" i="8"/>
  <c r="I120" i="8"/>
  <c r="I128" i="8"/>
  <c r="I136" i="8"/>
  <c r="I144" i="8"/>
  <c r="I152" i="8"/>
  <c r="I160" i="8"/>
  <c r="I168" i="8"/>
  <c r="I176" i="8"/>
  <c r="I184" i="8"/>
  <c r="I192" i="8"/>
  <c r="I200" i="8"/>
  <c r="I208" i="8"/>
  <c r="I216" i="8"/>
  <c r="I224" i="8"/>
  <c r="I232" i="8"/>
  <c r="I240" i="8"/>
  <c r="I248" i="8"/>
  <c r="I256" i="8"/>
  <c r="I264" i="8"/>
  <c r="I272" i="8"/>
  <c r="I280" i="8"/>
  <c r="I288" i="8"/>
  <c r="I296" i="8"/>
  <c r="I304" i="8"/>
  <c r="I312" i="8"/>
  <c r="I320" i="8"/>
  <c r="I328" i="8"/>
  <c r="I336" i="8"/>
  <c r="I344" i="8"/>
  <c r="I352" i="8"/>
  <c r="I360" i="8"/>
  <c r="I368" i="8"/>
  <c r="I376" i="8"/>
  <c r="I384" i="8"/>
  <c r="I392" i="8"/>
  <c r="I400" i="8"/>
  <c r="I408" i="8"/>
  <c r="I416" i="8"/>
  <c r="I424" i="8"/>
  <c r="I432" i="8"/>
  <c r="I440" i="8"/>
  <c r="I448" i="8"/>
  <c r="I456" i="8"/>
  <c r="I464" i="8"/>
  <c r="I472" i="8"/>
  <c r="I480" i="8"/>
  <c r="I488" i="8"/>
  <c r="I496" i="8"/>
  <c r="I504" i="8"/>
  <c r="I512" i="8"/>
  <c r="I520" i="8"/>
  <c r="I528" i="8"/>
  <c r="I536" i="8"/>
  <c r="I544" i="8"/>
  <c r="I552" i="8"/>
  <c r="I560" i="8"/>
  <c r="I568" i="8"/>
  <c r="I576" i="8"/>
  <c r="I584" i="8"/>
  <c r="I592" i="8"/>
  <c r="I600" i="8"/>
  <c r="I608" i="8"/>
  <c r="I616" i="8"/>
  <c r="I624" i="8"/>
  <c r="I632" i="8"/>
  <c r="I640" i="8"/>
  <c r="I648" i="8"/>
  <c r="I656" i="8"/>
  <c r="I664" i="8"/>
  <c r="I672" i="8"/>
  <c r="I680" i="8"/>
  <c r="I688" i="8"/>
  <c r="I696" i="8"/>
  <c r="I704" i="8"/>
  <c r="I712" i="8"/>
  <c r="I720" i="8"/>
  <c r="I728" i="8"/>
  <c r="I736" i="8"/>
  <c r="I744" i="8"/>
  <c r="I752" i="8"/>
  <c r="I760" i="8"/>
  <c r="I768" i="8"/>
  <c r="I776" i="8"/>
  <c r="I784" i="8"/>
  <c r="I792" i="8"/>
  <c r="I800" i="8"/>
  <c r="I808" i="8"/>
  <c r="I816" i="8"/>
  <c r="I824" i="8"/>
  <c r="I832" i="8"/>
  <c r="I840" i="8"/>
  <c r="I848" i="8"/>
  <c r="I856" i="8"/>
  <c r="I864" i="8"/>
  <c r="I872" i="8"/>
  <c r="I880" i="8"/>
  <c r="I888" i="8"/>
  <c r="I896" i="8"/>
  <c r="I904" i="8"/>
  <c r="I912" i="8"/>
  <c r="I920" i="8"/>
  <c r="I928" i="8"/>
  <c r="I936" i="8"/>
  <c r="I944" i="8"/>
  <c r="I952" i="8"/>
  <c r="I960" i="8"/>
  <c r="I968" i="8"/>
  <c r="I976" i="8"/>
  <c r="I984" i="8"/>
  <c r="I992" i="8"/>
  <c r="I1000" i="8"/>
  <c r="I1008" i="8"/>
  <c r="I9" i="8"/>
  <c r="I41" i="8"/>
  <c r="I73" i="8"/>
  <c r="I105" i="8"/>
  <c r="I137" i="8"/>
  <c r="I169" i="8"/>
  <c r="I201" i="8"/>
  <c r="I233" i="8"/>
  <c r="I265" i="8"/>
  <c r="I297" i="8"/>
  <c r="I329" i="8"/>
  <c r="I361" i="8"/>
  <c r="I393" i="8"/>
  <c r="I425" i="8"/>
  <c r="I457" i="8"/>
  <c r="I489" i="8"/>
  <c r="I521" i="8"/>
  <c r="I553" i="8"/>
  <c r="I585" i="8"/>
  <c r="I617" i="8"/>
  <c r="I649" i="8"/>
  <c r="I681" i="8"/>
  <c r="I713" i="8"/>
  <c r="I745" i="8"/>
  <c r="I777" i="8"/>
  <c r="I809" i="8"/>
  <c r="I841" i="8"/>
  <c r="I873" i="8"/>
  <c r="I905" i="8"/>
  <c r="I934" i="8"/>
  <c r="I951" i="8"/>
  <c r="I967" i="8"/>
  <c r="I983" i="8"/>
  <c r="I999" i="8"/>
  <c r="I1013" i="8"/>
  <c r="I1021" i="8"/>
  <c r="I1029" i="8"/>
  <c r="I1037" i="8"/>
  <c r="I1045" i="8"/>
  <c r="I1053" i="8"/>
  <c r="I1061" i="8"/>
  <c r="I1069" i="8"/>
  <c r="I1077" i="8"/>
  <c r="I1085" i="8"/>
  <c r="I1093" i="8"/>
  <c r="I1101" i="8"/>
  <c r="I1109" i="8"/>
  <c r="I1117" i="8"/>
  <c r="I1125" i="8"/>
  <c r="I1133" i="8"/>
  <c r="I1141" i="8"/>
  <c r="I1149" i="8"/>
  <c r="I1157" i="8"/>
  <c r="I1165" i="8"/>
  <c r="I1173" i="8"/>
  <c r="I1181" i="8"/>
  <c r="I1189" i="8"/>
  <c r="I1197" i="8"/>
  <c r="I1205" i="8"/>
  <c r="I1213" i="8"/>
  <c r="I1221" i="8"/>
  <c r="I1229" i="8"/>
  <c r="I1237" i="8"/>
  <c r="I1245" i="8"/>
  <c r="I1253" i="8"/>
  <c r="I1261" i="8"/>
  <c r="I1269" i="8"/>
  <c r="I1277" i="8"/>
  <c r="I1285" i="8"/>
  <c r="I1293" i="8"/>
  <c r="I1301" i="8"/>
  <c r="I1309" i="8"/>
  <c r="I1317" i="8"/>
  <c r="I1325" i="8"/>
  <c r="I1333" i="8"/>
  <c r="I1341" i="8"/>
  <c r="I1349" i="8"/>
  <c r="I1357" i="8"/>
  <c r="I1365" i="8"/>
  <c r="I1373" i="8"/>
  <c r="I1381" i="8"/>
  <c r="I1389" i="8"/>
  <c r="I1397" i="8"/>
  <c r="I1405" i="8"/>
  <c r="I1413" i="8"/>
  <c r="I1421" i="8"/>
  <c r="I1429" i="8"/>
  <c r="I1437" i="8"/>
  <c r="I1445" i="8"/>
  <c r="I1453" i="8"/>
  <c r="I1461" i="8"/>
  <c r="I1469" i="8"/>
  <c r="I1477" i="8"/>
  <c r="I1485" i="8"/>
  <c r="I1493" i="8"/>
  <c r="I1501" i="8"/>
  <c r="I1509" i="8"/>
  <c r="I1517" i="8"/>
  <c r="I1525" i="8"/>
  <c r="I1533" i="8"/>
  <c r="I1541" i="8"/>
  <c r="I1549" i="8"/>
  <c r="I1557" i="8"/>
  <c r="I1565" i="8"/>
  <c r="I1573" i="8"/>
  <c r="I1581" i="8"/>
  <c r="I1589" i="8"/>
  <c r="I1597" i="8"/>
  <c r="I1605" i="8"/>
  <c r="I1613" i="8"/>
  <c r="I1621" i="8"/>
  <c r="I1629" i="8"/>
  <c r="I1637" i="8"/>
  <c r="I1645" i="8"/>
  <c r="I1653" i="8"/>
  <c r="I1661" i="8"/>
  <c r="I1669" i="8"/>
  <c r="I1677" i="8"/>
  <c r="I1685" i="8"/>
  <c r="I1693" i="8"/>
  <c r="I1701" i="8"/>
  <c r="I1709" i="8"/>
  <c r="I1717" i="8"/>
  <c r="I1725" i="8"/>
  <c r="I1733" i="8"/>
  <c r="I1741" i="8"/>
  <c r="I1749" i="8"/>
  <c r="I1757" i="8"/>
  <c r="I1765" i="8"/>
  <c r="I10" i="8"/>
  <c r="I42" i="8"/>
  <c r="I74" i="8"/>
  <c r="I106" i="8"/>
  <c r="I138" i="8"/>
  <c r="I170" i="8"/>
  <c r="I202" i="8"/>
  <c r="I234" i="8"/>
  <c r="I266" i="8"/>
  <c r="I298" i="8"/>
  <c r="I330" i="8"/>
  <c r="I362" i="8"/>
  <c r="I394" i="8"/>
  <c r="I426" i="8"/>
  <c r="I458" i="8"/>
  <c r="I490" i="8"/>
  <c r="I522" i="8"/>
  <c r="I554" i="8"/>
  <c r="I586" i="8"/>
  <c r="I618" i="8"/>
  <c r="I650" i="8"/>
  <c r="I682" i="8"/>
  <c r="I714" i="8"/>
  <c r="I746" i="8"/>
  <c r="I778" i="8"/>
  <c r="I810" i="8"/>
  <c r="I842" i="8"/>
  <c r="I874" i="8"/>
  <c r="I906" i="8"/>
  <c r="I937" i="8"/>
  <c r="I953" i="8"/>
  <c r="I969" i="8"/>
  <c r="I985" i="8"/>
  <c r="I1001" i="8"/>
  <c r="I1014" i="8"/>
  <c r="I1022" i="8"/>
  <c r="I1030" i="8"/>
  <c r="I1038" i="8"/>
  <c r="I1046" i="8"/>
  <c r="I1054" i="8"/>
  <c r="I1062" i="8"/>
  <c r="I1070" i="8"/>
  <c r="I1078" i="8"/>
  <c r="I1086" i="8"/>
  <c r="I1094" i="8"/>
  <c r="I1102" i="8"/>
  <c r="I1110" i="8"/>
  <c r="I1118" i="8"/>
  <c r="I1126" i="8"/>
  <c r="I1134" i="8"/>
  <c r="I1142" i="8"/>
  <c r="I1150" i="8"/>
  <c r="I1158" i="8"/>
  <c r="I1166" i="8"/>
  <c r="I1174" i="8"/>
  <c r="I1182" i="8"/>
  <c r="I1190" i="8"/>
  <c r="I1198" i="8"/>
  <c r="I1206" i="8"/>
  <c r="I1214" i="8"/>
  <c r="I1222" i="8"/>
  <c r="I1230" i="8"/>
  <c r="I1238" i="8"/>
  <c r="I1246" i="8"/>
  <c r="I1254" i="8"/>
  <c r="I1262" i="8"/>
  <c r="I1270" i="8"/>
  <c r="I1278" i="8"/>
  <c r="I1286" i="8"/>
  <c r="I1294" i="8"/>
  <c r="I1302" i="8"/>
  <c r="I1310" i="8"/>
  <c r="I1318" i="8"/>
  <c r="I1326" i="8"/>
  <c r="I1334" i="8"/>
  <c r="I1342" i="8"/>
  <c r="I1350" i="8"/>
  <c r="I1358" i="8"/>
  <c r="I1366" i="8"/>
  <c r="I1374" i="8"/>
  <c r="I1382" i="8"/>
  <c r="I1390" i="8"/>
  <c r="I1398" i="8"/>
  <c r="I1406" i="8"/>
  <c r="I1414" i="8"/>
  <c r="I1422" i="8"/>
  <c r="I1430" i="8"/>
  <c r="I1438" i="8"/>
  <c r="I1446" i="8"/>
  <c r="I1454" i="8"/>
  <c r="I1462" i="8"/>
  <c r="I1470" i="8"/>
  <c r="I1478" i="8"/>
  <c r="I1486" i="8"/>
  <c r="I1494" i="8"/>
  <c r="I1502" i="8"/>
  <c r="I1510" i="8"/>
  <c r="I1518" i="8"/>
  <c r="I1526" i="8"/>
  <c r="I1534" i="8"/>
  <c r="I1542" i="8"/>
  <c r="I1550" i="8"/>
  <c r="I1558" i="8"/>
  <c r="I1566" i="8"/>
  <c r="I1574" i="8"/>
  <c r="I1582" i="8"/>
  <c r="I17" i="8"/>
  <c r="I49" i="8"/>
  <c r="I81" i="8"/>
  <c r="I113" i="8"/>
  <c r="I145" i="8"/>
  <c r="I177" i="8"/>
  <c r="I209" i="8"/>
  <c r="I241" i="8"/>
  <c r="I273" i="8"/>
  <c r="I305" i="8"/>
  <c r="I337" i="8"/>
  <c r="I369" i="8"/>
  <c r="I401" i="8"/>
  <c r="I433" i="8"/>
  <c r="I465" i="8"/>
  <c r="I497" i="8"/>
  <c r="I529" i="8"/>
  <c r="I561" i="8"/>
  <c r="I593" i="8"/>
  <c r="I625" i="8"/>
  <c r="I657" i="8"/>
  <c r="I689" i="8"/>
  <c r="I721" i="8"/>
  <c r="I753" i="8"/>
  <c r="I785" i="8"/>
  <c r="I817" i="8"/>
  <c r="I849" i="8"/>
  <c r="I881" i="8"/>
  <c r="I913" i="8"/>
  <c r="I938" i="8"/>
  <c r="I954" i="8"/>
  <c r="I970" i="8"/>
  <c r="I986" i="8"/>
  <c r="I1002" i="8"/>
  <c r="I1015" i="8"/>
  <c r="I1023" i="8"/>
  <c r="I1031" i="8"/>
  <c r="I1039" i="8"/>
  <c r="I1047" i="8"/>
  <c r="I1055" i="8"/>
  <c r="I1063" i="8"/>
  <c r="I1071" i="8"/>
  <c r="I1079" i="8"/>
  <c r="I1087" i="8"/>
  <c r="I1095" i="8"/>
  <c r="I1103" i="8"/>
  <c r="I1111" i="8"/>
  <c r="I1119" i="8"/>
  <c r="I1127" i="8"/>
  <c r="I1135" i="8"/>
  <c r="I1143" i="8"/>
  <c r="I1151" i="8"/>
  <c r="I1159" i="8"/>
  <c r="I1167" i="8"/>
  <c r="I1175" i="8"/>
  <c r="I1183" i="8"/>
  <c r="I1191" i="8"/>
  <c r="I1199" i="8"/>
  <c r="I1207" i="8"/>
  <c r="I1215" i="8"/>
  <c r="I1223" i="8"/>
  <c r="I1231" i="8"/>
  <c r="I1239" i="8"/>
  <c r="I1247" i="8"/>
  <c r="I1255" i="8"/>
  <c r="I1263" i="8"/>
  <c r="I1271" i="8"/>
  <c r="I1279" i="8"/>
  <c r="I1287" i="8"/>
  <c r="I1295" i="8"/>
  <c r="I1303" i="8"/>
  <c r="I1311" i="8"/>
  <c r="I1319" i="8"/>
  <c r="I1327" i="8"/>
  <c r="I1335" i="8"/>
  <c r="I1343" i="8"/>
  <c r="I1351" i="8"/>
  <c r="I1359" i="8"/>
  <c r="I1367" i="8"/>
  <c r="I1375" i="8"/>
  <c r="I1383" i="8"/>
  <c r="I1391" i="8"/>
  <c r="I1399" i="8"/>
  <c r="I1407" i="8"/>
  <c r="I1415" i="8"/>
  <c r="I1423" i="8"/>
  <c r="I1431" i="8"/>
  <c r="I1439" i="8"/>
  <c r="I1447" i="8"/>
  <c r="I1455" i="8"/>
  <c r="I1463" i="8"/>
  <c r="I1471" i="8"/>
  <c r="I1479" i="8"/>
  <c r="I1487" i="8"/>
  <c r="I18" i="8"/>
  <c r="I50" i="8"/>
  <c r="I82" i="8"/>
  <c r="I114" i="8"/>
  <c r="I146" i="8"/>
  <c r="I178" i="8"/>
  <c r="I210" i="8"/>
  <c r="I242" i="8"/>
  <c r="I274" i="8"/>
  <c r="I306" i="8"/>
  <c r="I338" i="8"/>
  <c r="I370" i="8"/>
  <c r="I402" i="8"/>
  <c r="I434" i="8"/>
  <c r="I466" i="8"/>
  <c r="I498" i="8"/>
  <c r="I530" i="8"/>
  <c r="I562" i="8"/>
  <c r="I594" i="8"/>
  <c r="I626" i="8"/>
  <c r="I658" i="8"/>
  <c r="I690" i="8"/>
  <c r="I722" i="8"/>
  <c r="I754" i="8"/>
  <c r="I786" i="8"/>
  <c r="I818" i="8"/>
  <c r="I850" i="8"/>
  <c r="I882" i="8"/>
  <c r="I914" i="8"/>
  <c r="I942" i="8"/>
  <c r="I958" i="8"/>
  <c r="I974" i="8"/>
  <c r="I990" i="8"/>
  <c r="I1006" i="8"/>
  <c r="I1016" i="8"/>
  <c r="I1024" i="8"/>
  <c r="I1032" i="8"/>
  <c r="I1040" i="8"/>
  <c r="I1048" i="8"/>
  <c r="I1056" i="8"/>
  <c r="I1064" i="8"/>
  <c r="I1072" i="8"/>
  <c r="I1080" i="8"/>
  <c r="I1088" i="8"/>
  <c r="I1096" i="8"/>
  <c r="I1104" i="8"/>
  <c r="I1112" i="8"/>
  <c r="I1120" i="8"/>
  <c r="I1128" i="8"/>
  <c r="I1136" i="8"/>
  <c r="I1144" i="8"/>
  <c r="I1152" i="8"/>
  <c r="I1160" i="8"/>
  <c r="I1168" i="8"/>
  <c r="I1176" i="8"/>
  <c r="I1184" i="8"/>
  <c r="I1192" i="8"/>
  <c r="I1200" i="8"/>
  <c r="I1208" i="8"/>
  <c r="I1216" i="8"/>
  <c r="I1224" i="8"/>
  <c r="I1232" i="8"/>
  <c r="I1240" i="8"/>
  <c r="I1248" i="8"/>
  <c r="I1256" i="8"/>
  <c r="I1264" i="8"/>
  <c r="I1272" i="8"/>
  <c r="I1280" i="8"/>
  <c r="I1288" i="8"/>
  <c r="I1296" i="8"/>
  <c r="I1304" i="8"/>
  <c r="I1312" i="8"/>
  <c r="I1320" i="8"/>
  <c r="I1328" i="8"/>
  <c r="I1336" i="8"/>
  <c r="I1344" i="8"/>
  <c r="I1352" i="8"/>
  <c r="I1360" i="8"/>
  <c r="I1368" i="8"/>
  <c r="I1376" i="8"/>
  <c r="I1384" i="8"/>
  <c r="I1392" i="8"/>
  <c r="I1400" i="8"/>
  <c r="I1408" i="8"/>
  <c r="I1416" i="8"/>
  <c r="I1424" i="8"/>
  <c r="I1432" i="8"/>
  <c r="I1440" i="8"/>
  <c r="I1448" i="8"/>
  <c r="I1456" i="8"/>
  <c r="I1464" i="8"/>
  <c r="I1472" i="8"/>
  <c r="I1480" i="8"/>
  <c r="I1488" i="8"/>
  <c r="I25" i="8"/>
  <c r="I57" i="8"/>
  <c r="I89" i="8"/>
  <c r="I121" i="8"/>
  <c r="I153" i="8"/>
  <c r="I185" i="8"/>
  <c r="I217" i="8"/>
  <c r="I249" i="8"/>
  <c r="I281" i="8"/>
  <c r="I313" i="8"/>
  <c r="I345" i="8"/>
  <c r="I377" i="8"/>
  <c r="I409" i="8"/>
  <c r="I441" i="8"/>
  <c r="I473" i="8"/>
  <c r="I505" i="8"/>
  <c r="I537" i="8"/>
  <c r="I569" i="8"/>
  <c r="I601" i="8"/>
  <c r="I633" i="8"/>
  <c r="I665" i="8"/>
  <c r="I697" i="8"/>
  <c r="I729" i="8"/>
  <c r="I761" i="8"/>
  <c r="I793" i="8"/>
  <c r="I825" i="8"/>
  <c r="I857" i="8"/>
  <c r="I889" i="8"/>
  <c r="I921" i="8"/>
  <c r="I943" i="8"/>
  <c r="I959" i="8"/>
  <c r="I975" i="8"/>
  <c r="I991" i="8"/>
  <c r="I1007" i="8"/>
  <c r="I1017" i="8"/>
  <c r="I1025" i="8"/>
  <c r="I1033" i="8"/>
  <c r="I1041" i="8"/>
  <c r="I1049" i="8"/>
  <c r="I1057" i="8"/>
  <c r="I1065" i="8"/>
  <c r="I1073" i="8"/>
  <c r="I1081" i="8"/>
  <c r="I1089" i="8"/>
  <c r="I1097" i="8"/>
  <c r="I1105" i="8"/>
  <c r="I1113" i="8"/>
  <c r="I1121" i="8"/>
  <c r="I1129" i="8"/>
  <c r="I1137" i="8"/>
  <c r="I1145" i="8"/>
  <c r="I1153" i="8"/>
  <c r="I1161" i="8"/>
  <c r="I1169" i="8"/>
  <c r="I1177" i="8"/>
  <c r="I1185" i="8"/>
  <c r="I1193" i="8"/>
  <c r="I1201" i="8"/>
  <c r="I1209" i="8"/>
  <c r="I1217" i="8"/>
  <c r="I1225" i="8"/>
  <c r="I1233" i="8"/>
  <c r="I1241" i="8"/>
  <c r="I1249" i="8"/>
  <c r="I1257" i="8"/>
  <c r="I1265" i="8"/>
  <c r="I1273" i="8"/>
  <c r="I1281" i="8"/>
  <c r="I1289" i="8"/>
  <c r="I1297" i="8"/>
  <c r="I1305" i="8"/>
  <c r="I1313" i="8"/>
  <c r="I1321" i="8"/>
  <c r="I1329" i="8"/>
  <c r="I1337" i="8"/>
  <c r="I1345" i="8"/>
  <c r="I1353" i="8"/>
  <c r="I1361" i="8"/>
  <c r="I1369" i="8"/>
  <c r="I1377" i="8"/>
  <c r="I1385" i="8"/>
  <c r="I26" i="8"/>
  <c r="I58" i="8"/>
  <c r="I90" i="8"/>
  <c r="I122" i="8"/>
  <c r="I154" i="8"/>
  <c r="I186" i="8"/>
  <c r="I218" i="8"/>
  <c r="I250" i="8"/>
  <c r="I282" i="8"/>
  <c r="I314" i="8"/>
  <c r="I346" i="8"/>
  <c r="I378" i="8"/>
  <c r="I410" i="8"/>
  <c r="I442" i="8"/>
  <c r="I474" i="8"/>
  <c r="I506" i="8"/>
  <c r="I538" i="8"/>
  <c r="I570" i="8"/>
  <c r="I602" i="8"/>
  <c r="I634" i="8"/>
  <c r="I666" i="8"/>
  <c r="I698" i="8"/>
  <c r="I730" i="8"/>
  <c r="I762" i="8"/>
  <c r="I794" i="8"/>
  <c r="I826" i="8"/>
  <c r="I858" i="8"/>
  <c r="I890" i="8"/>
  <c r="I922" i="8"/>
  <c r="I945" i="8"/>
  <c r="I961" i="8"/>
  <c r="I977" i="8"/>
  <c r="I993" i="8"/>
  <c r="I1009" i="8"/>
  <c r="I1018" i="8"/>
  <c r="I1026" i="8"/>
  <c r="I1034" i="8"/>
  <c r="I1042" i="8"/>
  <c r="I1050" i="8"/>
  <c r="I1058" i="8"/>
  <c r="I1066" i="8"/>
  <c r="I1074" i="8"/>
  <c r="I1082" i="8"/>
  <c r="I1090" i="8"/>
  <c r="I1098" i="8"/>
  <c r="I1106" i="8"/>
  <c r="I1114" i="8"/>
  <c r="I1122" i="8"/>
  <c r="I1130" i="8"/>
  <c r="I1138" i="8"/>
  <c r="I1146" i="8"/>
  <c r="I1154" i="8"/>
  <c r="I1162" i="8"/>
  <c r="I1170" i="8"/>
  <c r="I1178" i="8"/>
  <c r="I1186" i="8"/>
  <c r="I1194" i="8"/>
  <c r="I1202" i="8"/>
  <c r="I1210" i="8"/>
  <c r="I1218" i="8"/>
  <c r="I1226" i="8"/>
  <c r="I1234" i="8"/>
  <c r="I1242" i="8"/>
  <c r="I1250" i="8"/>
  <c r="I1258" i="8"/>
  <c r="I1266" i="8"/>
  <c r="I1274" i="8"/>
  <c r="I1282" i="8"/>
  <c r="I1290" i="8"/>
  <c r="I1298" i="8"/>
  <c r="I1306" i="8"/>
  <c r="I1314" i="8"/>
  <c r="I1322" i="8"/>
  <c r="I1330" i="8"/>
  <c r="I1338" i="8"/>
  <c r="I1346" i="8"/>
  <c r="I1354" i="8"/>
  <c r="I1362" i="8"/>
  <c r="I1370" i="8"/>
  <c r="I1378" i="8"/>
  <c r="I1386" i="8"/>
  <c r="I1394" i="8"/>
  <c r="I1402" i="8"/>
  <c r="I1410" i="8"/>
  <c r="I1418" i="8"/>
  <c r="I1426" i="8"/>
  <c r="I1434" i="8"/>
  <c r="I1442" i="8"/>
  <c r="I1450" i="8"/>
  <c r="I1458" i="8"/>
  <c r="I1466" i="8"/>
  <c r="I1474" i="8"/>
  <c r="I1482" i="8"/>
  <c r="I1490" i="8"/>
  <c r="I1498" i="8"/>
  <c r="I1506" i="8"/>
  <c r="I1514" i="8"/>
  <c r="I1522" i="8"/>
  <c r="I1530" i="8"/>
  <c r="I1538" i="8"/>
  <c r="I1546" i="8"/>
  <c r="I1554" i="8"/>
  <c r="I1562" i="8"/>
  <c r="I1570" i="8"/>
  <c r="I1578" i="8"/>
  <c r="I1586" i="8"/>
  <c r="I1594" i="8"/>
  <c r="I1602" i="8"/>
  <c r="I1610" i="8"/>
  <c r="I1618" i="8"/>
  <c r="I1626" i="8"/>
  <c r="I1634" i="8"/>
  <c r="I1642" i="8"/>
  <c r="I1650" i="8"/>
  <c r="I1658" i="8"/>
  <c r="I1666" i="8"/>
  <c r="I1674" i="8"/>
  <c r="I1682" i="8"/>
  <c r="I1690" i="8"/>
  <c r="I1698" i="8"/>
  <c r="I1706" i="8"/>
  <c r="I1714" i="8"/>
  <c r="I1722" i="8"/>
  <c r="I1730" i="8"/>
  <c r="I1738" i="8"/>
  <c r="I1746" i="8"/>
  <c r="I1754" i="8"/>
  <c r="I33" i="8"/>
  <c r="I161" i="8"/>
  <c r="I289" i="8"/>
  <c r="I417" i="8"/>
  <c r="I545" i="8"/>
  <c r="I673" i="8"/>
  <c r="I801" i="8"/>
  <c r="I929" i="8"/>
  <c r="I994" i="8"/>
  <c r="I1035" i="8"/>
  <c r="I1067" i="8"/>
  <c r="I1099" i="8"/>
  <c r="I1131" i="8"/>
  <c r="I1163" i="8"/>
  <c r="I1195" i="8"/>
  <c r="I1227" i="8"/>
  <c r="I1259" i="8"/>
  <c r="I1291" i="8"/>
  <c r="I1323" i="8"/>
  <c r="I1355" i="8"/>
  <c r="I1387" i="8"/>
  <c r="I1409" i="8"/>
  <c r="I1428" i="8"/>
  <c r="I1451" i="8"/>
  <c r="I1473" i="8"/>
  <c r="I1492" i="8"/>
  <c r="I1505" i="8"/>
  <c r="I1519" i="8"/>
  <c r="I1531" i="8"/>
  <c r="I1544" i="8"/>
  <c r="I1556" i="8"/>
  <c r="I1569" i="8"/>
  <c r="I1583" i="8"/>
  <c r="I1593" i="8"/>
  <c r="I1604" i="8"/>
  <c r="I1615" i="8"/>
  <c r="I1625" i="8"/>
  <c r="I1636" i="8"/>
  <c r="I1647" i="8"/>
  <c r="I1657" i="8"/>
  <c r="I1668" i="8"/>
  <c r="I1679" i="8"/>
  <c r="I1689" i="8"/>
  <c r="I1700" i="8"/>
  <c r="I1711" i="8"/>
  <c r="I1721" i="8"/>
  <c r="I1732" i="8"/>
  <c r="I1743" i="8"/>
  <c r="I1753" i="8"/>
  <c r="I1763" i="8"/>
  <c r="I1772" i="8"/>
  <c r="I1780" i="8"/>
  <c r="I1788" i="8"/>
  <c r="I1796" i="8"/>
  <c r="I1804" i="8"/>
  <c r="I1812" i="8"/>
  <c r="I1820" i="8"/>
  <c r="I1828" i="8"/>
  <c r="I1836" i="8"/>
  <c r="I1844" i="8"/>
  <c r="I1852" i="8"/>
  <c r="I1860" i="8"/>
  <c r="I1868" i="8"/>
  <c r="I1876" i="8"/>
  <c r="I1884" i="8"/>
  <c r="I1892" i="8"/>
  <c r="I1900" i="8"/>
  <c r="I1908" i="8"/>
  <c r="I1916" i="8"/>
  <c r="I1924" i="8"/>
  <c r="I1932" i="8"/>
  <c r="I1940" i="8"/>
  <c r="I1948" i="8"/>
  <c r="I1956" i="8"/>
  <c r="I1964" i="8"/>
  <c r="I1972" i="8"/>
  <c r="I1980" i="8"/>
  <c r="I1988" i="8"/>
  <c r="I1996" i="8"/>
  <c r="I2004" i="8"/>
  <c r="I2012" i="8"/>
  <c r="I2020" i="8"/>
  <c r="I2028" i="8"/>
  <c r="I2036" i="8"/>
  <c r="I2044" i="8"/>
  <c r="I2052" i="8"/>
  <c r="I2060" i="8"/>
  <c r="I2068" i="8"/>
  <c r="I2076" i="8"/>
  <c r="I2084" i="8"/>
  <c r="I2092" i="8"/>
  <c r="I2100" i="8"/>
  <c r="I2108" i="8"/>
  <c r="I2116" i="8"/>
  <c r="I2124" i="8"/>
  <c r="I2132" i="8"/>
  <c r="I2140" i="8"/>
  <c r="I2148" i="8"/>
  <c r="I2156" i="8"/>
  <c r="I2164" i="8"/>
  <c r="I2172" i="8"/>
  <c r="I2180" i="8"/>
  <c r="I2188" i="8"/>
  <c r="I2196" i="8"/>
  <c r="I2204" i="8"/>
  <c r="I2212" i="8"/>
  <c r="I2220" i="8"/>
  <c r="I2228" i="8"/>
  <c r="I2236" i="8"/>
  <c r="I2244" i="8"/>
  <c r="I2252" i="8"/>
  <c r="I2260" i="8"/>
  <c r="I2268" i="8"/>
  <c r="I2276" i="8"/>
  <c r="I2284" i="8"/>
  <c r="I2292" i="8"/>
  <c r="I2300" i="8"/>
  <c r="I2308" i="8"/>
  <c r="I2316" i="8"/>
  <c r="I2324" i="8"/>
  <c r="I2332" i="8"/>
  <c r="I34" i="8"/>
  <c r="I162" i="8"/>
  <c r="I290" i="8"/>
  <c r="I418" i="8"/>
  <c r="I546" i="8"/>
  <c r="I674" i="8"/>
  <c r="I802" i="8"/>
  <c r="I930" i="8"/>
  <c r="I998" i="8"/>
  <c r="I1036" i="8"/>
  <c r="I1068" i="8"/>
  <c r="I1100" i="8"/>
  <c r="I1132" i="8"/>
  <c r="I1164" i="8"/>
  <c r="I1196" i="8"/>
  <c r="I1228" i="8"/>
  <c r="I1260" i="8"/>
  <c r="I1292" i="8"/>
  <c r="I1324" i="8"/>
  <c r="I1356" i="8"/>
  <c r="I1388" i="8"/>
  <c r="I1411" i="8"/>
  <c r="I1433" i="8"/>
  <c r="I1452" i="8"/>
  <c r="I1475" i="8"/>
  <c r="I1495" i="8"/>
  <c r="I1507" i="8"/>
  <c r="I1520" i="8"/>
  <c r="I1532" i="8"/>
  <c r="I1545" i="8"/>
  <c r="I1559" i="8"/>
  <c r="I1571" i="8"/>
  <c r="I1584" i="8"/>
  <c r="I1595" i="8"/>
  <c r="I1606" i="8"/>
  <c r="I1616" i="8"/>
  <c r="I1627" i="8"/>
  <c r="I1638" i="8"/>
  <c r="I1648" i="8"/>
  <c r="I1659" i="8"/>
  <c r="I1670" i="8"/>
  <c r="I1680" i="8"/>
  <c r="I1691" i="8"/>
  <c r="I1702" i="8"/>
  <c r="I1712" i="8"/>
  <c r="I1723" i="8"/>
  <c r="I1734" i="8"/>
  <c r="I1744" i="8"/>
  <c r="I1755" i="8"/>
  <c r="I1764" i="8"/>
  <c r="I1773" i="8"/>
  <c r="I1781" i="8"/>
  <c r="I1789" i="8"/>
  <c r="I1797" i="8"/>
  <c r="I1805" i="8"/>
  <c r="I1813" i="8"/>
  <c r="I1821" i="8"/>
  <c r="I1829" i="8"/>
  <c r="I1837" i="8"/>
  <c r="I1845" i="8"/>
  <c r="I1853" i="8"/>
  <c r="I1861" i="8"/>
  <c r="I1869" i="8"/>
  <c r="I1877" i="8"/>
  <c r="I1885" i="8"/>
  <c r="I1893" i="8"/>
  <c r="I1901" i="8"/>
  <c r="I1909" i="8"/>
  <c r="I1917" i="8"/>
  <c r="I1925" i="8"/>
  <c r="I1933" i="8"/>
  <c r="I1941" i="8"/>
  <c r="I1949" i="8"/>
  <c r="I1957" i="8"/>
  <c r="I1965" i="8"/>
  <c r="I1973" i="8"/>
  <c r="I1981" i="8"/>
  <c r="I1989" i="8"/>
  <c r="I1997" i="8"/>
  <c r="I2005" i="8"/>
  <c r="I2013" i="8"/>
  <c r="I2021" i="8"/>
  <c r="I2029" i="8"/>
  <c r="I2037" i="8"/>
  <c r="I2045" i="8"/>
  <c r="I2053" i="8"/>
  <c r="I2061" i="8"/>
  <c r="I2069" i="8"/>
  <c r="I2077" i="8"/>
  <c r="I2085" i="8"/>
  <c r="I2093" i="8"/>
  <c r="I2101" i="8"/>
  <c r="I2109" i="8"/>
  <c r="I2117" i="8"/>
  <c r="I2125" i="8"/>
  <c r="I2133" i="8"/>
  <c r="I2141" i="8"/>
  <c r="I2149" i="8"/>
  <c r="I2157" i="8"/>
  <c r="I2165" i="8"/>
  <c r="I2173" i="8"/>
  <c r="I2181" i="8"/>
  <c r="I2189" i="8"/>
  <c r="I2197" i="8"/>
  <c r="I2205" i="8"/>
  <c r="I2213" i="8"/>
  <c r="I2221" i="8"/>
  <c r="I2229" i="8"/>
  <c r="I2237" i="8"/>
  <c r="I2245" i="8"/>
  <c r="I2253" i="8"/>
  <c r="I2261" i="8"/>
  <c r="I2269" i="8"/>
  <c r="I2277" i="8"/>
  <c r="I2285" i="8"/>
  <c r="I2293" i="8"/>
  <c r="I2301" i="8"/>
  <c r="I2309" i="8"/>
  <c r="I2317" i="8"/>
  <c r="I2325" i="8"/>
  <c r="I2333" i="8"/>
  <c r="I2341" i="8"/>
  <c r="I2349" i="8"/>
  <c r="I2357" i="8"/>
  <c r="I2365" i="8"/>
  <c r="I2373" i="8"/>
  <c r="I2381" i="8"/>
  <c r="I65" i="8"/>
  <c r="I193" i="8"/>
  <c r="I321" i="8"/>
  <c r="I449" i="8"/>
  <c r="I577" i="8"/>
  <c r="I705" i="8"/>
  <c r="I833" i="8"/>
  <c r="I946" i="8"/>
  <c r="I1010" i="8"/>
  <c r="I1043" i="8"/>
  <c r="I1075" i="8"/>
  <c r="I1107" i="8"/>
  <c r="I1139" i="8"/>
  <c r="I1171" i="8"/>
  <c r="I1203" i="8"/>
  <c r="I1235" i="8"/>
  <c r="I1267" i="8"/>
  <c r="I1299" i="8"/>
  <c r="I1331" i="8"/>
  <c r="I1363" i="8"/>
  <c r="I1393" i="8"/>
  <c r="I1412" i="8"/>
  <c r="I1435" i="8"/>
  <c r="I1457" i="8"/>
  <c r="I1476" i="8"/>
  <c r="I1496" i="8"/>
  <c r="I1508" i="8"/>
  <c r="I1521" i="8"/>
  <c r="I1535" i="8"/>
  <c r="I1547" i="8"/>
  <c r="I1560" i="8"/>
  <c r="I1572" i="8"/>
  <c r="I1585" i="8"/>
  <c r="I1596" i="8"/>
  <c r="I1607" i="8"/>
  <c r="I1617" i="8"/>
  <c r="I1628" i="8"/>
  <c r="I1639" i="8"/>
  <c r="I1649" i="8"/>
  <c r="I1660" i="8"/>
  <c r="I1671" i="8"/>
  <c r="I1681" i="8"/>
  <c r="I1692" i="8"/>
  <c r="I1703" i="8"/>
  <c r="I1713" i="8"/>
  <c r="I1724" i="8"/>
  <c r="I1735" i="8"/>
  <c r="I1745" i="8"/>
  <c r="I1756" i="8"/>
  <c r="I1766" i="8"/>
  <c r="I1774" i="8"/>
  <c r="I1782" i="8"/>
  <c r="I1790" i="8"/>
  <c r="I1798" i="8"/>
  <c r="I1806" i="8"/>
  <c r="I1814" i="8"/>
  <c r="I1822" i="8"/>
  <c r="I1830" i="8"/>
  <c r="I1838" i="8"/>
  <c r="I1846" i="8"/>
  <c r="I1854" i="8"/>
  <c r="I1862" i="8"/>
  <c r="I1870" i="8"/>
  <c r="I1878" i="8"/>
  <c r="I1886" i="8"/>
  <c r="I1894" i="8"/>
  <c r="I1902" i="8"/>
  <c r="I1910" i="8"/>
  <c r="I1918" i="8"/>
  <c r="I1926" i="8"/>
  <c r="I1934" i="8"/>
  <c r="I1942" i="8"/>
  <c r="I1950" i="8"/>
  <c r="I1958" i="8"/>
  <c r="I1966" i="8"/>
  <c r="I1974" i="8"/>
  <c r="I1982" i="8"/>
  <c r="I1990" i="8"/>
  <c r="I1998" i="8"/>
  <c r="I2006" i="8"/>
  <c r="I2014" i="8"/>
  <c r="I2022" i="8"/>
  <c r="I2030" i="8"/>
  <c r="I2038" i="8"/>
  <c r="I2046" i="8"/>
  <c r="I2054" i="8"/>
  <c r="I2062" i="8"/>
  <c r="I2070" i="8"/>
  <c r="I2078" i="8"/>
  <c r="I2086" i="8"/>
  <c r="I2094" i="8"/>
  <c r="I2102" i="8"/>
  <c r="I2110" i="8"/>
  <c r="I2118" i="8"/>
  <c r="I2126" i="8"/>
  <c r="I2134" i="8"/>
  <c r="I2142" i="8"/>
  <c r="I2150" i="8"/>
  <c r="I2158" i="8"/>
  <c r="I2166" i="8"/>
  <c r="I2174" i="8"/>
  <c r="I2182" i="8"/>
  <c r="I2190" i="8"/>
  <c r="I2198" i="8"/>
  <c r="I2206" i="8"/>
  <c r="I2214" i="8"/>
  <c r="I2222" i="8"/>
  <c r="I2230" i="8"/>
  <c r="I2238" i="8"/>
  <c r="I2246" i="8"/>
  <c r="I2254" i="8"/>
  <c r="I2262" i="8"/>
  <c r="I2270" i="8"/>
  <c r="I2278" i="8"/>
  <c r="I2286" i="8"/>
  <c r="I2294" i="8"/>
  <c r="I2302" i="8"/>
  <c r="I2310" i="8"/>
  <c r="I2318" i="8"/>
  <c r="I2326" i="8"/>
  <c r="I2334" i="8"/>
  <c r="I66" i="8"/>
  <c r="I194" i="8"/>
  <c r="I322" i="8"/>
  <c r="I450" i="8"/>
  <c r="I578" i="8"/>
  <c r="I706" i="8"/>
  <c r="I834" i="8"/>
  <c r="I950" i="8"/>
  <c r="I1012" i="8"/>
  <c r="I1044" i="8"/>
  <c r="I1076" i="8"/>
  <c r="I1108" i="8"/>
  <c r="I1140" i="8"/>
  <c r="I1172" i="8"/>
  <c r="I1204" i="8"/>
  <c r="I1236" i="8"/>
  <c r="I1268" i="8"/>
  <c r="I1300" i="8"/>
  <c r="I1332" i="8"/>
  <c r="I1364" i="8"/>
  <c r="I1395" i="8"/>
  <c r="I1417" i="8"/>
  <c r="I1436" i="8"/>
  <c r="I1459" i="8"/>
  <c r="I1481" i="8"/>
  <c r="I1497" i="8"/>
  <c r="I1511" i="8"/>
  <c r="I1523" i="8"/>
  <c r="I1536" i="8"/>
  <c r="I1548" i="8"/>
  <c r="I1561" i="8"/>
  <c r="I1575" i="8"/>
  <c r="I1587" i="8"/>
  <c r="I1598" i="8"/>
  <c r="I1608" i="8"/>
  <c r="I1619" i="8"/>
  <c r="I1630" i="8"/>
  <c r="I1640" i="8"/>
  <c r="I1651" i="8"/>
  <c r="I1662" i="8"/>
  <c r="I1672" i="8"/>
  <c r="I1683" i="8"/>
  <c r="I1694" i="8"/>
  <c r="I1704" i="8"/>
  <c r="I1715" i="8"/>
  <c r="I1726" i="8"/>
  <c r="I1736" i="8"/>
  <c r="I1747" i="8"/>
  <c r="I1758" i="8"/>
  <c r="I1767" i="8"/>
  <c r="I1775" i="8"/>
  <c r="I1783" i="8"/>
  <c r="I1791" i="8"/>
  <c r="I1799" i="8"/>
  <c r="I1807" i="8"/>
  <c r="I1815" i="8"/>
  <c r="I1823" i="8"/>
  <c r="I1831" i="8"/>
  <c r="I1839" i="8"/>
  <c r="I1847" i="8"/>
  <c r="I1855" i="8"/>
  <c r="I1863" i="8"/>
  <c r="I1871" i="8"/>
  <c r="I1879" i="8"/>
  <c r="I1887" i="8"/>
  <c r="I1895" i="8"/>
  <c r="I1903" i="8"/>
  <c r="I1911" i="8"/>
  <c r="I1919" i="8"/>
  <c r="I1927" i="8"/>
  <c r="I1935" i="8"/>
  <c r="I1943" i="8"/>
  <c r="I1951" i="8"/>
  <c r="I1959" i="8"/>
  <c r="I1967" i="8"/>
  <c r="I1975" i="8"/>
  <c r="I1983" i="8"/>
  <c r="I1991" i="8"/>
  <c r="I1999" i="8"/>
  <c r="I2007" i="8"/>
  <c r="I2015" i="8"/>
  <c r="I2023" i="8"/>
  <c r="I2031" i="8"/>
  <c r="I2039" i="8"/>
  <c r="I2047" i="8"/>
  <c r="I2055" i="8"/>
  <c r="I2063" i="8"/>
  <c r="I2071" i="8"/>
  <c r="I2079" i="8"/>
  <c r="I2087" i="8"/>
  <c r="I2095" i="8"/>
  <c r="I2103" i="8"/>
  <c r="I2111" i="8"/>
  <c r="I2119" i="8"/>
  <c r="I2127" i="8"/>
  <c r="I2135" i="8"/>
  <c r="I2143" i="8"/>
  <c r="I2151" i="8"/>
  <c r="I2159" i="8"/>
  <c r="I2167" i="8"/>
  <c r="I2175" i="8"/>
  <c r="I2183" i="8"/>
  <c r="I2191" i="8"/>
  <c r="I2199" i="8"/>
  <c r="I2207" i="8"/>
  <c r="I2215" i="8"/>
  <c r="I2223" i="8"/>
  <c r="I2231" i="8"/>
  <c r="I2239" i="8"/>
  <c r="I2247" i="8"/>
  <c r="I2255" i="8"/>
  <c r="I2263" i="8"/>
  <c r="I2271" i="8"/>
  <c r="I2279" i="8"/>
  <c r="I2287" i="8"/>
  <c r="I2295" i="8"/>
  <c r="I2303" i="8"/>
  <c r="I2311" i="8"/>
  <c r="I2319" i="8"/>
  <c r="I97" i="8"/>
  <c r="I225" i="8"/>
  <c r="I353" i="8"/>
  <c r="I481" i="8"/>
  <c r="I609" i="8"/>
  <c r="I737" i="8"/>
  <c r="I865" i="8"/>
  <c r="I962" i="8"/>
  <c r="I1019" i="8"/>
  <c r="I1051" i="8"/>
  <c r="I1083" i="8"/>
  <c r="I1115" i="8"/>
  <c r="I1147" i="8"/>
  <c r="I1179" i="8"/>
  <c r="I1211" i="8"/>
  <c r="I1243" i="8"/>
  <c r="I1275" i="8"/>
  <c r="I1307" i="8"/>
  <c r="I1339" i="8"/>
  <c r="I1371" i="8"/>
  <c r="I1396" i="8"/>
  <c r="I1419" i="8"/>
  <c r="I1441" i="8"/>
  <c r="I1460" i="8"/>
  <c r="I1483" i="8"/>
  <c r="I1499" i="8"/>
  <c r="I1512" i="8"/>
  <c r="I1524" i="8"/>
  <c r="I1537" i="8"/>
  <c r="I1551" i="8"/>
  <c r="I1563" i="8"/>
  <c r="I1576" i="8"/>
  <c r="I1588" i="8"/>
  <c r="I1599" i="8"/>
  <c r="I1609" i="8"/>
  <c r="I1620" i="8"/>
  <c r="I1631" i="8"/>
  <c r="I1641" i="8"/>
  <c r="I1652" i="8"/>
  <c r="I1663" i="8"/>
  <c r="I1673" i="8"/>
  <c r="I1684" i="8"/>
  <c r="I1695" i="8"/>
  <c r="I1705" i="8"/>
  <c r="I1716" i="8"/>
  <c r="I1727" i="8"/>
  <c r="I1737" i="8"/>
  <c r="I1748" i="8"/>
  <c r="I1759" i="8"/>
  <c r="I1768" i="8"/>
  <c r="I1776" i="8"/>
  <c r="I1784" i="8"/>
  <c r="I1792" i="8"/>
  <c r="I1800" i="8"/>
  <c r="I1808" i="8"/>
  <c r="I1816" i="8"/>
  <c r="I1824" i="8"/>
  <c r="I1832" i="8"/>
  <c r="I1840" i="8"/>
  <c r="I1848" i="8"/>
  <c r="I1856" i="8"/>
  <c r="I1864" i="8"/>
  <c r="I1872" i="8"/>
  <c r="I1880" i="8"/>
  <c r="I1888" i="8"/>
  <c r="I1896" i="8"/>
  <c r="I1904" i="8"/>
  <c r="I1912" i="8"/>
  <c r="I1920" i="8"/>
  <c r="I1928" i="8"/>
  <c r="I1936" i="8"/>
  <c r="I1944" i="8"/>
  <c r="I1952" i="8"/>
  <c r="I1960" i="8"/>
  <c r="I1968" i="8"/>
  <c r="I1976" i="8"/>
  <c r="I1984" i="8"/>
  <c r="I1992" i="8"/>
  <c r="I2000" i="8"/>
  <c r="I2008" i="8"/>
  <c r="I2016" i="8"/>
  <c r="I2024" i="8"/>
  <c r="I2032" i="8"/>
  <c r="I2040" i="8"/>
  <c r="I2048" i="8"/>
  <c r="I2056" i="8"/>
  <c r="I2064" i="8"/>
  <c r="I2072" i="8"/>
  <c r="I2080" i="8"/>
  <c r="I2088" i="8"/>
  <c r="I2096" i="8"/>
  <c r="I2104" i="8"/>
  <c r="I2112" i="8"/>
  <c r="I2120" i="8"/>
  <c r="I2128" i="8"/>
  <c r="I2136" i="8"/>
  <c r="I2144" i="8"/>
  <c r="I2152" i="8"/>
  <c r="I2160" i="8"/>
  <c r="I2168" i="8"/>
  <c r="I2176" i="8"/>
  <c r="I2184" i="8"/>
  <c r="I2192" i="8"/>
  <c r="I2200" i="8"/>
  <c r="I2208" i="8"/>
  <c r="I2216" i="8"/>
  <c r="I2224" i="8"/>
  <c r="I2232" i="8"/>
  <c r="I2240" i="8"/>
  <c r="I2248" i="8"/>
  <c r="I2256" i="8"/>
  <c r="I2264" i="8"/>
  <c r="I2272" i="8"/>
  <c r="I2280" i="8"/>
  <c r="I2288" i="8"/>
  <c r="I2296" i="8"/>
  <c r="I2304" i="8"/>
  <c r="I2312" i="8"/>
  <c r="I2320" i="8"/>
  <c r="I2328" i="8"/>
  <c r="I2336" i="8"/>
  <c r="I2344" i="8"/>
  <c r="I2352" i="8"/>
  <c r="I2360" i="8"/>
  <c r="I98" i="8"/>
  <c r="I226" i="8"/>
  <c r="I354" i="8"/>
  <c r="I482" i="8"/>
  <c r="I610" i="8"/>
  <c r="I738" i="8"/>
  <c r="I866" i="8"/>
  <c r="I966" i="8"/>
  <c r="I1020" i="8"/>
  <c r="I1052" i="8"/>
  <c r="I1084" i="8"/>
  <c r="I1116" i="8"/>
  <c r="I1148" i="8"/>
  <c r="I1180" i="8"/>
  <c r="I1212" i="8"/>
  <c r="I1244" i="8"/>
  <c r="I1276" i="8"/>
  <c r="I1308" i="8"/>
  <c r="I1340" i="8"/>
  <c r="I1372" i="8"/>
  <c r="I1401" i="8"/>
  <c r="I1420" i="8"/>
  <c r="I1443" i="8"/>
  <c r="I1465" i="8"/>
  <c r="I1484" i="8"/>
  <c r="I1500" i="8"/>
  <c r="I1513" i="8"/>
  <c r="I1527" i="8"/>
  <c r="I1539" i="8"/>
  <c r="I1552" i="8"/>
  <c r="I1564" i="8"/>
  <c r="I1577" i="8"/>
  <c r="I1590" i="8"/>
  <c r="I1600" i="8"/>
  <c r="I1611" i="8"/>
  <c r="I1622" i="8"/>
  <c r="I1632" i="8"/>
  <c r="I1643" i="8"/>
  <c r="I1654" i="8"/>
  <c r="I1664" i="8"/>
  <c r="I1675" i="8"/>
  <c r="I1686" i="8"/>
  <c r="I1696" i="8"/>
  <c r="I1707" i="8"/>
  <c r="I1718" i="8"/>
  <c r="I1728" i="8"/>
  <c r="I1739" i="8"/>
  <c r="I1750" i="8"/>
  <c r="I1760" i="8"/>
  <c r="I1769" i="8"/>
  <c r="I1777" i="8"/>
  <c r="I1785" i="8"/>
  <c r="I1793" i="8"/>
  <c r="I1801" i="8"/>
  <c r="I1809" i="8"/>
  <c r="I1817" i="8"/>
  <c r="I1825" i="8"/>
  <c r="I1833" i="8"/>
  <c r="I1841" i="8"/>
  <c r="I1849" i="8"/>
  <c r="I1857" i="8"/>
  <c r="I1865" i="8"/>
  <c r="I1873" i="8"/>
  <c r="I1881" i="8"/>
  <c r="I1889" i="8"/>
  <c r="I1897" i="8"/>
  <c r="I1905" i="8"/>
  <c r="I1913" i="8"/>
  <c r="I1921" i="8"/>
  <c r="I1929" i="8"/>
  <c r="I1937" i="8"/>
  <c r="I1945" i="8"/>
  <c r="I1953" i="8"/>
  <c r="I1961" i="8"/>
  <c r="I1969" i="8"/>
  <c r="I1977" i="8"/>
  <c r="I1985" i="8"/>
  <c r="I1993" i="8"/>
  <c r="I2001" i="8"/>
  <c r="I2009" i="8"/>
  <c r="I2017" i="8"/>
  <c r="I2025" i="8"/>
  <c r="I2033" i="8"/>
  <c r="I2041" i="8"/>
  <c r="I2049" i="8"/>
  <c r="I2057" i="8"/>
  <c r="I2065" i="8"/>
  <c r="I2073" i="8"/>
  <c r="I2081" i="8"/>
  <c r="I2089" i="8"/>
  <c r="I2097" i="8"/>
  <c r="I2105" i="8"/>
  <c r="I2113" i="8"/>
  <c r="I2121" i="8"/>
  <c r="I2129" i="8"/>
  <c r="I2137" i="8"/>
  <c r="I2145" i="8"/>
  <c r="I2153" i="8"/>
  <c r="I2161" i="8"/>
  <c r="I2169" i="8"/>
  <c r="I2177" i="8"/>
  <c r="I2185" i="8"/>
  <c r="I2193" i="8"/>
  <c r="I2201" i="8"/>
  <c r="I2209" i="8"/>
  <c r="I2217" i="8"/>
  <c r="I2225" i="8"/>
  <c r="I2233" i="8"/>
  <c r="I2241" i="8"/>
  <c r="I2249" i="8"/>
  <c r="I2257" i="8"/>
  <c r="I2265" i="8"/>
  <c r="I2273" i="8"/>
  <c r="I2281" i="8"/>
  <c r="I2289" i="8"/>
  <c r="I2297" i="8"/>
  <c r="I2305" i="8"/>
  <c r="I2313" i="8"/>
  <c r="I2321" i="8"/>
  <c r="I2329" i="8"/>
  <c r="I2337" i="8"/>
  <c r="I2345" i="8"/>
  <c r="I2353" i="8"/>
  <c r="I2361" i="8"/>
  <c r="I2369" i="8"/>
  <c r="I2377" i="8"/>
  <c r="I2385" i="8"/>
  <c r="I2393" i="8"/>
  <c r="I2401" i="8"/>
  <c r="I2409" i="8"/>
  <c r="I2417" i="8"/>
  <c r="I2425" i="8"/>
  <c r="I2433" i="8"/>
  <c r="I2441" i="8"/>
  <c r="I2449" i="8"/>
  <c r="I2457" i="8"/>
  <c r="I2465" i="8"/>
  <c r="I2473" i="8"/>
  <c r="I2481" i="8"/>
  <c r="I2489" i="8"/>
  <c r="I129" i="8"/>
  <c r="I641" i="8"/>
  <c r="I1027" i="8"/>
  <c r="I1155" i="8"/>
  <c r="I1283" i="8"/>
  <c r="I1403" i="8"/>
  <c r="I1489" i="8"/>
  <c r="I1540" i="8"/>
  <c r="I1591" i="8"/>
  <c r="I1633" i="8"/>
  <c r="I1676" i="8"/>
  <c r="I1719" i="8"/>
  <c r="I1761" i="8"/>
  <c r="I1794" i="8"/>
  <c r="I1826" i="8"/>
  <c r="I1858" i="8"/>
  <c r="I1890" i="8"/>
  <c r="I1922" i="8"/>
  <c r="I1954" i="8"/>
  <c r="I1986" i="8"/>
  <c r="I2018" i="8"/>
  <c r="I2050" i="8"/>
  <c r="I2082" i="8"/>
  <c r="I2114" i="8"/>
  <c r="I2146" i="8"/>
  <c r="I2178" i="8"/>
  <c r="I2210" i="8"/>
  <c r="I2242" i="8"/>
  <c r="I2274" i="8"/>
  <c r="I2306" i="8"/>
  <c r="I2331" i="8"/>
  <c r="I2347" i="8"/>
  <c r="I2359" i="8"/>
  <c r="I2371" i="8"/>
  <c r="I2382" i="8"/>
  <c r="I2391" i="8"/>
  <c r="I2400" i="8"/>
  <c r="I2410" i="8"/>
  <c r="I2419" i="8"/>
  <c r="I2428" i="8"/>
  <c r="I2437" i="8"/>
  <c r="I2446" i="8"/>
  <c r="I2455" i="8"/>
  <c r="I2464" i="8"/>
  <c r="I2474" i="8"/>
  <c r="I2483" i="8"/>
  <c r="I2492" i="8"/>
  <c r="I2500" i="8"/>
  <c r="I2508" i="8"/>
  <c r="I2516" i="8"/>
  <c r="I2524" i="8"/>
  <c r="I2532" i="8"/>
  <c r="I2540" i="8"/>
  <c r="I2548" i="8"/>
  <c r="I2556" i="8"/>
  <c r="I2564" i="8"/>
  <c r="I2572" i="8"/>
  <c r="I2580" i="8"/>
  <c r="I2588" i="8"/>
  <c r="I2596" i="8"/>
  <c r="I2604" i="8"/>
  <c r="I2612" i="8"/>
  <c r="I2620" i="8"/>
  <c r="I2628" i="8"/>
  <c r="I2636" i="8"/>
  <c r="I2644" i="8"/>
  <c r="I2652" i="8"/>
  <c r="I2660" i="8"/>
  <c r="I2668" i="8"/>
  <c r="I2676" i="8"/>
  <c r="I2684" i="8"/>
  <c r="I2692" i="8"/>
  <c r="I2700" i="8"/>
  <c r="I2708" i="8"/>
  <c r="I2716" i="8"/>
  <c r="I2724" i="8"/>
  <c r="I2732" i="8"/>
  <c r="I2740" i="8"/>
  <c r="I2748" i="8"/>
  <c r="I2756" i="8"/>
  <c r="I2764" i="8"/>
  <c r="I2772" i="8"/>
  <c r="I2780" i="8"/>
  <c r="I2788" i="8"/>
  <c r="I2796" i="8"/>
  <c r="I2804" i="8"/>
  <c r="I2812" i="8"/>
  <c r="I2820" i="8"/>
  <c r="I2828" i="8"/>
  <c r="I2836" i="8"/>
  <c r="I2844" i="8"/>
  <c r="I2852" i="8"/>
  <c r="I2860" i="8"/>
  <c r="I2868" i="8"/>
  <c r="I2876" i="8"/>
  <c r="I2884" i="8"/>
  <c r="I2892" i="8"/>
  <c r="I2900" i="8"/>
  <c r="I2908" i="8"/>
  <c r="I2916" i="8"/>
  <c r="I2924" i="8"/>
  <c r="I2932" i="8"/>
  <c r="I2940" i="8"/>
  <c r="I2948" i="8"/>
  <c r="I2956" i="8"/>
  <c r="I2964" i="8"/>
  <c r="I2972" i="8"/>
  <c r="I2980" i="8"/>
  <c r="I2988" i="8"/>
  <c r="I2996" i="8"/>
  <c r="I3004" i="8"/>
  <c r="I3012" i="8"/>
  <c r="I3020" i="8"/>
  <c r="I3028" i="8"/>
  <c r="I3036" i="8"/>
  <c r="I3044" i="8"/>
  <c r="I3052" i="8"/>
  <c r="I3060" i="8"/>
  <c r="I3068" i="8"/>
  <c r="I3076" i="8"/>
  <c r="I3084" i="8"/>
  <c r="I3092" i="8"/>
  <c r="I3100" i="8"/>
  <c r="I3108" i="8"/>
  <c r="I3116" i="8"/>
  <c r="I3124" i="8"/>
  <c r="I3132" i="8"/>
  <c r="I3140" i="8"/>
  <c r="I3148" i="8"/>
  <c r="I3156" i="8"/>
  <c r="I3164" i="8"/>
  <c r="I3172" i="8"/>
  <c r="I3180" i="8"/>
  <c r="I3188" i="8"/>
  <c r="I3196" i="8"/>
  <c r="I3204" i="8"/>
  <c r="I3212" i="8"/>
  <c r="I3220" i="8"/>
  <c r="I3228" i="8"/>
  <c r="I130" i="8"/>
  <c r="I642" i="8"/>
  <c r="I1028" i="8"/>
  <c r="I1156" i="8"/>
  <c r="I1284" i="8"/>
  <c r="I1404" i="8"/>
  <c r="I1491" i="8"/>
  <c r="I1543" i="8"/>
  <c r="I1592" i="8"/>
  <c r="I1635" i="8"/>
  <c r="I1678" i="8"/>
  <c r="I1720" i="8"/>
  <c r="I1762" i="8"/>
  <c r="I1795" i="8"/>
  <c r="I1827" i="8"/>
  <c r="I1859" i="8"/>
  <c r="I1891" i="8"/>
  <c r="I1923" i="8"/>
  <c r="I1955" i="8"/>
  <c r="I1987" i="8"/>
  <c r="I2019" i="8"/>
  <c r="I2051" i="8"/>
  <c r="I2083" i="8"/>
  <c r="I2115" i="8"/>
  <c r="I2147" i="8"/>
  <c r="I2179" i="8"/>
  <c r="I2211" i="8"/>
  <c r="I2243" i="8"/>
  <c r="I2275" i="8"/>
  <c r="I2307" i="8"/>
  <c r="I2335" i="8"/>
  <c r="I2348" i="8"/>
  <c r="I2362" i="8"/>
  <c r="I2372" i="8"/>
  <c r="I2383" i="8"/>
  <c r="I2392" i="8"/>
  <c r="I2402" i="8"/>
  <c r="I2411" i="8"/>
  <c r="I2420" i="8"/>
  <c r="I2429" i="8"/>
  <c r="I2438" i="8"/>
  <c r="I2447" i="8"/>
  <c r="I2456" i="8"/>
  <c r="I2466" i="8"/>
  <c r="I2475" i="8"/>
  <c r="I2484" i="8"/>
  <c r="I2493" i="8"/>
  <c r="I2501" i="8"/>
  <c r="I2509" i="8"/>
  <c r="I2517" i="8"/>
  <c r="I2525" i="8"/>
  <c r="I2533" i="8"/>
  <c r="I2541" i="8"/>
  <c r="I2549" i="8"/>
  <c r="I2557" i="8"/>
  <c r="I2565" i="8"/>
  <c r="I2573" i="8"/>
  <c r="I2581" i="8"/>
  <c r="I2589" i="8"/>
  <c r="I2597" i="8"/>
  <c r="I2605" i="8"/>
  <c r="I2613" i="8"/>
  <c r="I2621" i="8"/>
  <c r="I2629" i="8"/>
  <c r="I2637" i="8"/>
  <c r="I2645" i="8"/>
  <c r="I2653" i="8"/>
  <c r="I2661" i="8"/>
  <c r="I2669" i="8"/>
  <c r="I2677" i="8"/>
  <c r="I2685" i="8"/>
  <c r="I2693" i="8"/>
  <c r="I2701" i="8"/>
  <c r="I2709" i="8"/>
  <c r="I2717" i="8"/>
  <c r="I2725" i="8"/>
  <c r="I2733" i="8"/>
  <c r="I2741" i="8"/>
  <c r="I2749" i="8"/>
  <c r="I2757" i="8"/>
  <c r="I2765" i="8"/>
  <c r="I2773" i="8"/>
  <c r="I2781" i="8"/>
  <c r="I2789" i="8"/>
  <c r="I2797" i="8"/>
  <c r="I2805" i="8"/>
  <c r="I2813" i="8"/>
  <c r="I2821" i="8"/>
  <c r="I2829" i="8"/>
  <c r="I2837" i="8"/>
  <c r="I2845" i="8"/>
  <c r="I2853" i="8"/>
  <c r="I2861" i="8"/>
  <c r="I2869" i="8"/>
  <c r="I2877" i="8"/>
  <c r="I2885" i="8"/>
  <c r="I2893" i="8"/>
  <c r="I2901" i="8"/>
  <c r="I2909" i="8"/>
  <c r="I2917" i="8"/>
  <c r="I2925" i="8"/>
  <c r="I2933" i="8"/>
  <c r="I2941" i="8"/>
  <c r="I2949" i="8"/>
  <c r="I2957" i="8"/>
  <c r="I2965" i="8"/>
  <c r="I2973" i="8"/>
  <c r="I2981" i="8"/>
  <c r="I2989" i="8"/>
  <c r="I2997" i="8"/>
  <c r="I3005" i="8"/>
  <c r="I3013" i="8"/>
  <c r="I3021" i="8"/>
  <c r="I3029" i="8"/>
  <c r="I3037" i="8"/>
  <c r="I3045" i="8"/>
  <c r="I3053" i="8"/>
  <c r="I3061" i="8"/>
  <c r="I3069" i="8"/>
  <c r="I3077" i="8"/>
  <c r="I3085" i="8"/>
  <c r="I3093" i="8"/>
  <c r="I3101" i="8"/>
  <c r="I3109" i="8"/>
  <c r="I3117" i="8"/>
  <c r="I3125" i="8"/>
  <c r="I3133" i="8"/>
  <c r="I3141" i="8"/>
  <c r="I3149" i="8"/>
  <c r="I3157" i="8"/>
  <c r="I3165" i="8"/>
  <c r="I3173" i="8"/>
  <c r="I3181" i="8"/>
  <c r="I3189" i="8"/>
  <c r="I3197" i="8"/>
  <c r="I3205" i="8"/>
  <c r="I3213" i="8"/>
  <c r="I3221" i="8"/>
  <c r="I3229" i="8"/>
  <c r="I257" i="8"/>
  <c r="I769" i="8"/>
  <c r="I1059" i="8"/>
  <c r="I1187" i="8"/>
  <c r="I1315" i="8"/>
  <c r="I1425" i="8"/>
  <c r="I1503" i="8"/>
  <c r="I1553" i="8"/>
  <c r="I1601" i="8"/>
  <c r="I1644" i="8"/>
  <c r="I1687" i="8"/>
  <c r="I1729" i="8"/>
  <c r="I1770" i="8"/>
  <c r="I1802" i="8"/>
  <c r="I1834" i="8"/>
  <c r="I1866" i="8"/>
  <c r="I1898" i="8"/>
  <c r="I1930" i="8"/>
  <c r="I1962" i="8"/>
  <c r="I1994" i="8"/>
  <c r="I2026" i="8"/>
  <c r="I2058" i="8"/>
  <c r="I2090" i="8"/>
  <c r="I2122" i="8"/>
  <c r="I2154" i="8"/>
  <c r="I2186" i="8"/>
  <c r="I2218" i="8"/>
  <c r="I2250" i="8"/>
  <c r="I2282" i="8"/>
  <c r="I2314" i="8"/>
  <c r="I2338" i="8"/>
  <c r="I2350" i="8"/>
  <c r="I2363" i="8"/>
  <c r="I2374" i="8"/>
  <c r="I2384" i="8"/>
  <c r="I2394" i="8"/>
  <c r="I2403" i="8"/>
  <c r="I2412" i="8"/>
  <c r="I2421" i="8"/>
  <c r="I2430" i="8"/>
  <c r="I2439" i="8"/>
  <c r="I2448" i="8"/>
  <c r="I2458" i="8"/>
  <c r="I2467" i="8"/>
  <c r="I2476" i="8"/>
  <c r="I2485" i="8"/>
  <c r="I2494" i="8"/>
  <c r="I2502" i="8"/>
  <c r="I2510" i="8"/>
  <c r="I2518" i="8"/>
  <c r="I2526" i="8"/>
  <c r="I2534" i="8"/>
  <c r="I2542" i="8"/>
  <c r="I2550" i="8"/>
  <c r="I2558" i="8"/>
  <c r="I2566" i="8"/>
  <c r="I2574" i="8"/>
  <c r="I2582" i="8"/>
  <c r="I2590" i="8"/>
  <c r="I2598" i="8"/>
  <c r="I2606" i="8"/>
  <c r="I2614" i="8"/>
  <c r="I2622" i="8"/>
  <c r="I2630" i="8"/>
  <c r="I2638" i="8"/>
  <c r="I2646" i="8"/>
  <c r="I2654" i="8"/>
  <c r="I2662" i="8"/>
  <c r="I2670" i="8"/>
  <c r="I2678" i="8"/>
  <c r="I2686" i="8"/>
  <c r="I2694" i="8"/>
  <c r="I2702" i="8"/>
  <c r="I2710" i="8"/>
  <c r="I2718" i="8"/>
  <c r="I2726" i="8"/>
  <c r="I2734" i="8"/>
  <c r="I2742" i="8"/>
  <c r="I2750" i="8"/>
  <c r="I2758" i="8"/>
  <c r="I2766" i="8"/>
  <c r="I2774" i="8"/>
  <c r="I2782" i="8"/>
  <c r="I2790" i="8"/>
  <c r="I2798" i="8"/>
  <c r="I2806" i="8"/>
  <c r="I2814" i="8"/>
  <c r="I2822" i="8"/>
  <c r="I2830" i="8"/>
  <c r="I2838" i="8"/>
  <c r="I2846" i="8"/>
  <c r="I2854" i="8"/>
  <c r="I2862" i="8"/>
  <c r="I2870" i="8"/>
  <c r="I2878" i="8"/>
  <c r="I2886" i="8"/>
  <c r="I2894" i="8"/>
  <c r="I2902" i="8"/>
  <c r="I2910" i="8"/>
  <c r="I2918" i="8"/>
  <c r="I2926" i="8"/>
  <c r="I2934" i="8"/>
  <c r="I2942" i="8"/>
  <c r="I2950" i="8"/>
  <c r="I2958" i="8"/>
  <c r="I2966" i="8"/>
  <c r="I2974" i="8"/>
  <c r="I2982" i="8"/>
  <c r="I2990" i="8"/>
  <c r="I2998" i="8"/>
  <c r="I3006" i="8"/>
  <c r="I3014" i="8"/>
  <c r="I3022" i="8"/>
  <c r="I3030" i="8"/>
  <c r="I3038" i="8"/>
  <c r="I3046" i="8"/>
  <c r="I3054" i="8"/>
  <c r="I3062" i="8"/>
  <c r="I3070" i="8"/>
  <c r="I3078" i="8"/>
  <c r="I258" i="8"/>
  <c r="I770" i="8"/>
  <c r="I1060" i="8"/>
  <c r="I1188" i="8"/>
  <c r="I1316" i="8"/>
  <c r="I1427" i="8"/>
  <c r="I1504" i="8"/>
  <c r="I1555" i="8"/>
  <c r="I1603" i="8"/>
  <c r="I1646" i="8"/>
  <c r="I1688" i="8"/>
  <c r="I1731" i="8"/>
  <c r="I1771" i="8"/>
  <c r="I1803" i="8"/>
  <c r="I1835" i="8"/>
  <c r="I1867" i="8"/>
  <c r="I1899" i="8"/>
  <c r="I1931" i="8"/>
  <c r="I1963" i="8"/>
  <c r="I1995" i="8"/>
  <c r="I2027" i="8"/>
  <c r="I2059" i="8"/>
  <c r="I2091" i="8"/>
  <c r="I2123" i="8"/>
  <c r="I2155" i="8"/>
  <c r="I2187" i="8"/>
  <c r="I2219" i="8"/>
  <c r="I2251" i="8"/>
  <c r="I2283" i="8"/>
  <c r="I2315" i="8"/>
  <c r="I2339" i="8"/>
  <c r="I2351" i="8"/>
  <c r="I2364" i="8"/>
  <c r="I2375" i="8"/>
  <c r="I2386" i="8"/>
  <c r="I2395" i="8"/>
  <c r="I2404" i="8"/>
  <c r="I2413" i="8"/>
  <c r="I2422" i="8"/>
  <c r="I2431" i="8"/>
  <c r="I2440" i="8"/>
  <c r="I2450" i="8"/>
  <c r="I2459" i="8"/>
  <c r="I2468" i="8"/>
  <c r="I2477" i="8"/>
  <c r="I2486" i="8"/>
  <c r="I2495" i="8"/>
  <c r="I2503" i="8"/>
  <c r="I2511" i="8"/>
  <c r="I2519" i="8"/>
  <c r="I2527" i="8"/>
  <c r="I2535" i="8"/>
  <c r="I2543" i="8"/>
  <c r="I2551" i="8"/>
  <c r="I2559" i="8"/>
  <c r="I2567" i="8"/>
  <c r="I2575" i="8"/>
  <c r="I2583" i="8"/>
  <c r="I2591" i="8"/>
  <c r="I2599" i="8"/>
  <c r="I2607" i="8"/>
  <c r="I2615" i="8"/>
  <c r="I2623" i="8"/>
  <c r="I2631" i="8"/>
  <c r="I2639" i="8"/>
  <c r="I2647" i="8"/>
  <c r="I2655" i="8"/>
  <c r="I2663" i="8"/>
  <c r="I2671" i="8"/>
  <c r="I2679" i="8"/>
  <c r="I2687" i="8"/>
  <c r="I2695" i="8"/>
  <c r="I2703" i="8"/>
  <c r="I2711" i="8"/>
  <c r="I2719" i="8"/>
  <c r="I2727" i="8"/>
  <c r="I2735" i="8"/>
  <c r="I2743" i="8"/>
  <c r="I2751" i="8"/>
  <c r="I2759" i="8"/>
  <c r="I2767" i="8"/>
  <c r="I2775" i="8"/>
  <c r="I2783" i="8"/>
  <c r="I2791" i="8"/>
  <c r="I2799" i="8"/>
  <c r="I2807" i="8"/>
  <c r="I2815" i="8"/>
  <c r="I2823" i="8"/>
  <c r="I2831" i="8"/>
  <c r="I2839" i="8"/>
  <c r="I2847" i="8"/>
  <c r="I2855" i="8"/>
  <c r="I2863" i="8"/>
  <c r="I2871" i="8"/>
  <c r="I2879" i="8"/>
  <c r="I2887" i="8"/>
  <c r="I2895" i="8"/>
  <c r="I2903" i="8"/>
  <c r="I2911" i="8"/>
  <c r="I2919" i="8"/>
  <c r="I2927" i="8"/>
  <c r="I2935" i="8"/>
  <c r="I2943" i="8"/>
  <c r="I2951" i="8"/>
  <c r="I2959" i="8"/>
  <c r="I2967" i="8"/>
  <c r="I2975" i="8"/>
  <c r="I2983" i="8"/>
  <c r="I2991" i="8"/>
  <c r="I2999" i="8"/>
  <c r="I3007" i="8"/>
  <c r="I3015" i="8"/>
  <c r="I3023" i="8"/>
  <c r="I3031" i="8"/>
  <c r="I3039" i="8"/>
  <c r="I3047" i="8"/>
  <c r="I3055" i="8"/>
  <c r="I3063" i="8"/>
  <c r="I3071" i="8"/>
  <c r="I3079" i="8"/>
  <c r="I385" i="8"/>
  <c r="I897" i="8"/>
  <c r="I1091" i="8"/>
  <c r="I1219" i="8"/>
  <c r="I1347" i="8"/>
  <c r="I1444" i="8"/>
  <c r="I1515" i="8"/>
  <c r="I1567" i="8"/>
  <c r="I1612" i="8"/>
  <c r="I1655" i="8"/>
  <c r="I1697" i="8"/>
  <c r="I1740" i="8"/>
  <c r="I1778" i="8"/>
  <c r="I1810" i="8"/>
  <c r="I1842" i="8"/>
  <c r="I1874" i="8"/>
  <c r="I1906" i="8"/>
  <c r="I1938" i="8"/>
  <c r="I1970" i="8"/>
  <c r="I2002" i="8"/>
  <c r="I2034" i="8"/>
  <c r="I2066" i="8"/>
  <c r="I2098" i="8"/>
  <c r="I2130" i="8"/>
  <c r="I2162" i="8"/>
  <c r="I2194" i="8"/>
  <c r="I2226" i="8"/>
  <c r="I2258" i="8"/>
  <c r="I2290" i="8"/>
  <c r="I2322" i="8"/>
  <c r="I2340" i="8"/>
  <c r="I2354" i="8"/>
  <c r="I2366" i="8"/>
  <c r="I2376" i="8"/>
  <c r="I2387" i="8"/>
  <c r="I2396" i="8"/>
  <c r="I2405" i="8"/>
  <c r="I2414" i="8"/>
  <c r="I2423" i="8"/>
  <c r="I2432" i="8"/>
  <c r="I2442" i="8"/>
  <c r="I2451" i="8"/>
  <c r="I2460" i="8"/>
  <c r="I2469" i="8"/>
  <c r="I2478" i="8"/>
  <c r="I2487" i="8"/>
  <c r="I2496" i="8"/>
  <c r="I2504" i="8"/>
  <c r="I2512" i="8"/>
  <c r="I2520" i="8"/>
  <c r="I2528" i="8"/>
  <c r="I2536" i="8"/>
  <c r="I2544" i="8"/>
  <c r="I2552" i="8"/>
  <c r="I2560" i="8"/>
  <c r="I2568" i="8"/>
  <c r="I2576" i="8"/>
  <c r="I2584" i="8"/>
  <c r="I2592" i="8"/>
  <c r="I2600" i="8"/>
  <c r="I2608" i="8"/>
  <c r="I2616" i="8"/>
  <c r="I2624" i="8"/>
  <c r="I2632" i="8"/>
  <c r="I2640" i="8"/>
  <c r="I2648" i="8"/>
  <c r="I2656" i="8"/>
  <c r="I2664" i="8"/>
  <c r="I2672" i="8"/>
  <c r="I2680" i="8"/>
  <c r="I2688" i="8"/>
  <c r="I2696" i="8"/>
  <c r="I2704" i="8"/>
  <c r="I2712" i="8"/>
  <c r="I2720" i="8"/>
  <c r="I2728" i="8"/>
  <c r="I2736" i="8"/>
  <c r="I2744" i="8"/>
  <c r="I2752" i="8"/>
  <c r="I2760" i="8"/>
  <c r="I2768" i="8"/>
  <c r="I2776" i="8"/>
  <c r="I2784" i="8"/>
  <c r="I2792" i="8"/>
  <c r="I2800" i="8"/>
  <c r="I2808" i="8"/>
  <c r="I2816" i="8"/>
  <c r="I2824" i="8"/>
  <c r="I2832" i="8"/>
  <c r="I2840" i="8"/>
  <c r="I2848" i="8"/>
  <c r="I2856" i="8"/>
  <c r="I2864" i="8"/>
  <c r="I2872" i="8"/>
  <c r="I2880" i="8"/>
  <c r="I2888" i="8"/>
  <c r="I2896" i="8"/>
  <c r="I2904" i="8"/>
  <c r="I2912" i="8"/>
  <c r="I2920" i="8"/>
  <c r="I2928" i="8"/>
  <c r="I2936" i="8"/>
  <c r="I2944" i="8"/>
  <c r="I2952" i="8"/>
  <c r="I2960" i="8"/>
  <c r="I2968" i="8"/>
  <c r="I2976" i="8"/>
  <c r="I2984" i="8"/>
  <c r="I2992" i="8"/>
  <c r="I3000" i="8"/>
  <c r="I3008" i="8"/>
  <c r="I3016" i="8"/>
  <c r="I3024" i="8"/>
  <c r="I3032" i="8"/>
  <c r="I3040" i="8"/>
  <c r="I3048" i="8"/>
  <c r="I3056" i="8"/>
  <c r="I3064" i="8"/>
  <c r="I3072" i="8"/>
  <c r="I3080" i="8"/>
  <c r="I3088" i="8"/>
  <c r="I3096" i="8"/>
  <c r="I3104" i="8"/>
  <c r="I3112" i="8"/>
  <c r="I3120" i="8"/>
  <c r="I3128" i="8"/>
  <c r="I3136" i="8"/>
  <c r="I386" i="8"/>
  <c r="I898" i="8"/>
  <c r="I1092" i="8"/>
  <c r="I1220" i="8"/>
  <c r="I1348" i="8"/>
  <c r="I1449" i="8"/>
  <c r="I1516" i="8"/>
  <c r="I1568" i="8"/>
  <c r="I1614" i="8"/>
  <c r="I1656" i="8"/>
  <c r="I1699" i="8"/>
  <c r="I1742" i="8"/>
  <c r="I1779" i="8"/>
  <c r="I1811" i="8"/>
  <c r="I1843" i="8"/>
  <c r="I1875" i="8"/>
  <c r="I1907" i="8"/>
  <c r="I1939" i="8"/>
  <c r="I1971" i="8"/>
  <c r="I2003" i="8"/>
  <c r="I2035" i="8"/>
  <c r="I2067" i="8"/>
  <c r="I2099" i="8"/>
  <c r="I2131" i="8"/>
  <c r="I2163" i="8"/>
  <c r="I2195" i="8"/>
  <c r="I2227" i="8"/>
  <c r="I2259" i="8"/>
  <c r="I2291" i="8"/>
  <c r="I2323" i="8"/>
  <c r="I2342" i="8"/>
  <c r="I2355" i="8"/>
  <c r="I2367" i="8"/>
  <c r="I2378" i="8"/>
  <c r="I2388" i="8"/>
  <c r="I2397" i="8"/>
  <c r="I2406" i="8"/>
  <c r="I2415" i="8"/>
  <c r="I2424" i="8"/>
  <c r="I2434" i="8"/>
  <c r="I2443" i="8"/>
  <c r="I2452" i="8"/>
  <c r="I2461" i="8"/>
  <c r="I2470" i="8"/>
  <c r="I2479" i="8"/>
  <c r="I2488" i="8"/>
  <c r="I2497" i="8"/>
  <c r="I2505" i="8"/>
  <c r="I2513" i="8"/>
  <c r="I2521" i="8"/>
  <c r="I2529" i="8"/>
  <c r="I2537" i="8"/>
  <c r="I2545" i="8"/>
  <c r="I2553" i="8"/>
  <c r="I2561" i="8"/>
  <c r="I2569" i="8"/>
  <c r="I2577" i="8"/>
  <c r="I2585" i="8"/>
  <c r="I2593" i="8"/>
  <c r="I2601" i="8"/>
  <c r="I2609" i="8"/>
  <c r="I2617" i="8"/>
  <c r="I2625" i="8"/>
  <c r="I2633" i="8"/>
  <c r="I2641" i="8"/>
  <c r="I2649" i="8"/>
  <c r="I2657" i="8"/>
  <c r="I2665" i="8"/>
  <c r="I2673" i="8"/>
  <c r="I2681" i="8"/>
  <c r="I2689" i="8"/>
  <c r="I2697" i="8"/>
  <c r="I2705" i="8"/>
  <c r="I2713" i="8"/>
  <c r="I2721" i="8"/>
  <c r="I2729" i="8"/>
  <c r="I2737" i="8"/>
  <c r="I2745" i="8"/>
  <c r="I2753" i="8"/>
  <c r="I2761" i="8"/>
  <c r="I2769" i="8"/>
  <c r="I2777" i="8"/>
  <c r="I2785" i="8"/>
  <c r="I2793" i="8"/>
  <c r="I2801" i="8"/>
  <c r="I2809" i="8"/>
  <c r="I2817" i="8"/>
  <c r="I2825" i="8"/>
  <c r="I2833" i="8"/>
  <c r="I2841" i="8"/>
  <c r="I2849" i="8"/>
  <c r="I2857" i="8"/>
  <c r="I2865" i="8"/>
  <c r="I2873" i="8"/>
  <c r="I2881" i="8"/>
  <c r="I2889" i="8"/>
  <c r="I2897" i="8"/>
  <c r="I2905" i="8"/>
  <c r="I2913" i="8"/>
  <c r="I2921" i="8"/>
  <c r="I2929" i="8"/>
  <c r="I2937" i="8"/>
  <c r="I2945" i="8"/>
  <c r="I2953" i="8"/>
  <c r="I2961" i="8"/>
  <c r="I2969" i="8"/>
  <c r="I2977" i="8"/>
  <c r="I2985" i="8"/>
  <c r="I2993" i="8"/>
  <c r="I3001" i="8"/>
  <c r="I3009" i="8"/>
  <c r="I3017" i="8"/>
  <c r="I3025" i="8"/>
  <c r="I3033" i="8"/>
  <c r="I3041" i="8"/>
  <c r="I3049" i="8"/>
  <c r="I3057" i="8"/>
  <c r="I3065" i="8"/>
  <c r="I3073" i="8"/>
  <c r="I3081" i="8"/>
  <c r="I3089" i="8"/>
  <c r="I3097" i="8"/>
  <c r="I3105" i="8"/>
  <c r="I3113" i="8"/>
  <c r="I3121" i="8"/>
  <c r="I3129" i="8"/>
  <c r="I3137" i="8"/>
  <c r="I3145" i="8"/>
  <c r="I3153" i="8"/>
  <c r="I3161" i="8"/>
  <c r="I3169" i="8"/>
  <c r="I3177" i="8"/>
  <c r="I3185" i="8"/>
  <c r="I3193" i="8"/>
  <c r="I3201" i="8"/>
  <c r="I3209" i="8"/>
  <c r="I3217" i="8"/>
  <c r="I3225" i="8"/>
  <c r="I3233" i="8"/>
  <c r="I3241" i="8"/>
  <c r="I3249" i="8"/>
  <c r="I3257" i="8"/>
  <c r="I3265" i="8"/>
  <c r="I3273" i="8"/>
  <c r="I3281" i="8"/>
  <c r="I3289" i="8"/>
  <c r="I3297" i="8"/>
  <c r="I3305" i="8"/>
  <c r="I3313" i="8"/>
  <c r="I3321" i="8"/>
  <c r="I3329" i="8"/>
  <c r="I3337" i="8"/>
  <c r="I3345" i="8"/>
  <c r="I3353" i="8"/>
  <c r="I3361" i="8"/>
  <c r="I3369" i="8"/>
  <c r="I3377" i="8"/>
  <c r="I3385" i="8"/>
  <c r="I3393" i="8"/>
  <c r="I3401" i="8"/>
  <c r="I3409" i="8"/>
  <c r="I3417" i="8"/>
  <c r="I3425" i="8"/>
  <c r="I3433" i="8"/>
  <c r="I3441" i="8"/>
  <c r="I3449" i="8"/>
  <c r="I3457" i="8"/>
  <c r="I3465" i="8"/>
  <c r="I3473" i="8"/>
  <c r="I3481" i="8"/>
  <c r="I3489" i="8"/>
  <c r="I3497" i="8"/>
  <c r="I3505" i="8"/>
  <c r="I513" i="8"/>
  <c r="I1379" i="8"/>
  <c r="I1623" i="8"/>
  <c r="I1786" i="8"/>
  <c r="I1914" i="8"/>
  <c r="I2042" i="8"/>
  <c r="I2170" i="8"/>
  <c r="I2298" i="8"/>
  <c r="I2368" i="8"/>
  <c r="I2407" i="8"/>
  <c r="I2444" i="8"/>
  <c r="I2480" i="8"/>
  <c r="I2514" i="8"/>
  <c r="I2546" i="8"/>
  <c r="I2578" i="8"/>
  <c r="I2610" i="8"/>
  <c r="I2642" i="8"/>
  <c r="I2674" i="8"/>
  <c r="I2706" i="8"/>
  <c r="I2738" i="8"/>
  <c r="I2770" i="8"/>
  <c r="I2802" i="8"/>
  <c r="I2834" i="8"/>
  <c r="I2866" i="8"/>
  <c r="I2898" i="8"/>
  <c r="I2930" i="8"/>
  <c r="I2962" i="8"/>
  <c r="I2994" i="8"/>
  <c r="I3026" i="8"/>
  <c r="I3058" i="8"/>
  <c r="I3086" i="8"/>
  <c r="I3102" i="8"/>
  <c r="I3118" i="8"/>
  <c r="I3134" i="8"/>
  <c r="I3147" i="8"/>
  <c r="I3160" i="8"/>
  <c r="I3174" i="8"/>
  <c r="I3186" i="8"/>
  <c r="I3199" i="8"/>
  <c r="I3211" i="8"/>
  <c r="I3224" i="8"/>
  <c r="I3236" i="8"/>
  <c r="I3245" i="8"/>
  <c r="I3254" i="8"/>
  <c r="I3263" i="8"/>
  <c r="I3272" i="8"/>
  <c r="I3282" i="8"/>
  <c r="I3291" i="8"/>
  <c r="I3300" i="8"/>
  <c r="I3309" i="8"/>
  <c r="I3318" i="8"/>
  <c r="I3327" i="8"/>
  <c r="I3336" i="8"/>
  <c r="I3346" i="8"/>
  <c r="I3355" i="8"/>
  <c r="I3364" i="8"/>
  <c r="I3373" i="8"/>
  <c r="I3382" i="8"/>
  <c r="I3391" i="8"/>
  <c r="I3400" i="8"/>
  <c r="I3410" i="8"/>
  <c r="I3419" i="8"/>
  <c r="I3428" i="8"/>
  <c r="I3437" i="8"/>
  <c r="I3446" i="8"/>
  <c r="I3455" i="8"/>
  <c r="I3464" i="8"/>
  <c r="I3474" i="8"/>
  <c r="I3483" i="8"/>
  <c r="I3492" i="8"/>
  <c r="I3501" i="8"/>
  <c r="I3510" i="8"/>
  <c r="I3518" i="8"/>
  <c r="I3526" i="8"/>
  <c r="I3534" i="8"/>
  <c r="I3542" i="8"/>
  <c r="I3550" i="8"/>
  <c r="I3558" i="8"/>
  <c r="I3566" i="8"/>
  <c r="I3574" i="8"/>
  <c r="I3582" i="8"/>
  <c r="I3590" i="8"/>
  <c r="I3598" i="8"/>
  <c r="I3606" i="8"/>
  <c r="I3614" i="8"/>
  <c r="I3622" i="8"/>
  <c r="I3630" i="8"/>
  <c r="I3638" i="8"/>
  <c r="I3646" i="8"/>
  <c r="I3654" i="8"/>
  <c r="I3662" i="8"/>
  <c r="I3670" i="8"/>
  <c r="I3678" i="8"/>
  <c r="I3686" i="8"/>
  <c r="I3694" i="8"/>
  <c r="I3702" i="8"/>
  <c r="I3710" i="8"/>
  <c r="I3718" i="8"/>
  <c r="I3726" i="8"/>
  <c r="I3734" i="8"/>
  <c r="I3742" i="8"/>
  <c r="I3750" i="8"/>
  <c r="I3758" i="8"/>
  <c r="I3766" i="8"/>
  <c r="I3774" i="8"/>
  <c r="I3782" i="8"/>
  <c r="I3790" i="8"/>
  <c r="I3798" i="8"/>
  <c r="I3806" i="8"/>
  <c r="I3814" i="8"/>
  <c r="I3822" i="8"/>
  <c r="I3830" i="8"/>
  <c r="I3838" i="8"/>
  <c r="I3846" i="8"/>
  <c r="I3854" i="8"/>
  <c r="I3862" i="8"/>
  <c r="I3870" i="8"/>
  <c r="I3878" i="8"/>
  <c r="I3886" i="8"/>
  <c r="I3894" i="8"/>
  <c r="I3902" i="8"/>
  <c r="I3910" i="8"/>
  <c r="I3918" i="8"/>
  <c r="I3926" i="8"/>
  <c r="I3934" i="8"/>
  <c r="I3942" i="8"/>
  <c r="I3950" i="8"/>
  <c r="I3958" i="8"/>
  <c r="I3966" i="8"/>
  <c r="I3974" i="8"/>
  <c r="I3982" i="8"/>
  <c r="I3990" i="8"/>
  <c r="I3998" i="8"/>
  <c r="I4006" i="8"/>
  <c r="I4014" i="8"/>
  <c r="I4022" i="8"/>
  <c r="I4030" i="8"/>
  <c r="I4038" i="8"/>
  <c r="I4046" i="8"/>
  <c r="I4054" i="8"/>
  <c r="I4062" i="8"/>
  <c r="I4070" i="8"/>
  <c r="I4078" i="8"/>
  <c r="I4086" i="8"/>
  <c r="I4094" i="8"/>
  <c r="I4102" i="8"/>
  <c r="I4110" i="8"/>
  <c r="I4118" i="8"/>
  <c r="I4126" i="8"/>
  <c r="I514" i="8"/>
  <c r="I1380" i="8"/>
  <c r="I1624" i="8"/>
  <c r="I1787" i="8"/>
  <c r="I1915" i="8"/>
  <c r="I2043" i="8"/>
  <c r="I2171" i="8"/>
  <c r="I2299" i="8"/>
  <c r="I2370" i="8"/>
  <c r="I2408" i="8"/>
  <c r="I2445" i="8"/>
  <c r="I2482" i="8"/>
  <c r="I2515" i="8"/>
  <c r="I2547" i="8"/>
  <c r="I2579" i="8"/>
  <c r="I2611" i="8"/>
  <c r="I2643" i="8"/>
  <c r="I2675" i="8"/>
  <c r="I2707" i="8"/>
  <c r="I2739" i="8"/>
  <c r="I2771" i="8"/>
  <c r="I2803" i="8"/>
  <c r="I2835" i="8"/>
  <c r="I2867" i="8"/>
  <c r="I2899" i="8"/>
  <c r="I2931" i="8"/>
  <c r="I2963" i="8"/>
  <c r="I2995" i="8"/>
  <c r="I3027" i="8"/>
  <c r="I3059" i="8"/>
  <c r="I3087" i="8"/>
  <c r="I3103" i="8"/>
  <c r="I3119" i="8"/>
  <c r="I3135" i="8"/>
  <c r="I3150" i="8"/>
  <c r="I3162" i="8"/>
  <c r="I3175" i="8"/>
  <c r="I3187" i="8"/>
  <c r="I3200" i="8"/>
  <c r="I3214" i="8"/>
  <c r="I3226" i="8"/>
  <c r="I3237" i="8"/>
  <c r="I3246" i="8"/>
  <c r="I3255" i="8"/>
  <c r="I3264" i="8"/>
  <c r="I3274" i="8"/>
  <c r="I3283" i="8"/>
  <c r="I3292" i="8"/>
  <c r="I3301" i="8"/>
  <c r="I3310" i="8"/>
  <c r="I3319" i="8"/>
  <c r="I3328" i="8"/>
  <c r="I3338" i="8"/>
  <c r="I3347" i="8"/>
  <c r="I3356" i="8"/>
  <c r="I3365" i="8"/>
  <c r="I3374" i="8"/>
  <c r="I3383" i="8"/>
  <c r="I3392" i="8"/>
  <c r="I3402" i="8"/>
  <c r="I3411" i="8"/>
  <c r="I3420" i="8"/>
  <c r="I3429" i="8"/>
  <c r="I3438" i="8"/>
  <c r="I3447" i="8"/>
  <c r="I3456" i="8"/>
  <c r="I3466" i="8"/>
  <c r="I3475" i="8"/>
  <c r="I3484" i="8"/>
  <c r="I3493" i="8"/>
  <c r="I3502" i="8"/>
  <c r="I3511" i="8"/>
  <c r="I3519" i="8"/>
  <c r="I3527" i="8"/>
  <c r="I3535" i="8"/>
  <c r="I3543" i="8"/>
  <c r="I3551" i="8"/>
  <c r="I3559" i="8"/>
  <c r="I3567" i="8"/>
  <c r="I3575" i="8"/>
  <c r="I3583" i="8"/>
  <c r="I3591" i="8"/>
  <c r="I3599" i="8"/>
  <c r="I3607" i="8"/>
  <c r="I3615" i="8"/>
  <c r="I3623" i="8"/>
  <c r="I3631" i="8"/>
  <c r="I3639" i="8"/>
  <c r="I3647" i="8"/>
  <c r="I3655" i="8"/>
  <c r="I3663" i="8"/>
  <c r="I3671" i="8"/>
  <c r="I3679" i="8"/>
  <c r="I3687" i="8"/>
  <c r="I3695" i="8"/>
  <c r="I3703" i="8"/>
  <c r="I3711" i="8"/>
  <c r="I3719" i="8"/>
  <c r="I3727" i="8"/>
  <c r="I3735" i="8"/>
  <c r="I3743" i="8"/>
  <c r="I3751" i="8"/>
  <c r="I3759" i="8"/>
  <c r="I3767" i="8"/>
  <c r="I3775" i="8"/>
  <c r="I3783" i="8"/>
  <c r="I3791" i="8"/>
  <c r="I3799" i="8"/>
  <c r="I3807" i="8"/>
  <c r="I3815" i="8"/>
  <c r="I3823" i="8"/>
  <c r="I3831" i="8"/>
  <c r="I3839" i="8"/>
  <c r="I3847" i="8"/>
  <c r="I3855" i="8"/>
  <c r="I3863" i="8"/>
  <c r="I3871" i="8"/>
  <c r="I3879" i="8"/>
  <c r="I3887" i="8"/>
  <c r="I3895" i="8"/>
  <c r="I3903" i="8"/>
  <c r="I3911" i="8"/>
  <c r="I3919" i="8"/>
  <c r="I978" i="8"/>
  <c r="I1467" i="8"/>
  <c r="I1665" i="8"/>
  <c r="I1818" i="8"/>
  <c r="I1946" i="8"/>
  <c r="I2074" i="8"/>
  <c r="I2202" i="8"/>
  <c r="I2327" i="8"/>
  <c r="I2379" i="8"/>
  <c r="I2416" i="8"/>
  <c r="I2453" i="8"/>
  <c r="I2490" i="8"/>
  <c r="I2522" i="8"/>
  <c r="I2554" i="8"/>
  <c r="I2586" i="8"/>
  <c r="I2618" i="8"/>
  <c r="I2650" i="8"/>
  <c r="I2682" i="8"/>
  <c r="I2714" i="8"/>
  <c r="I2746" i="8"/>
  <c r="I2778" i="8"/>
  <c r="I2810" i="8"/>
  <c r="I2842" i="8"/>
  <c r="I2874" i="8"/>
  <c r="I2906" i="8"/>
  <c r="I2938" i="8"/>
  <c r="I2970" i="8"/>
  <c r="I3002" i="8"/>
  <c r="I3034" i="8"/>
  <c r="I3066" i="8"/>
  <c r="I3090" i="8"/>
  <c r="I3106" i="8"/>
  <c r="I3122" i="8"/>
  <c r="I3138" i="8"/>
  <c r="I3151" i="8"/>
  <c r="I3163" i="8"/>
  <c r="I3176" i="8"/>
  <c r="I3190" i="8"/>
  <c r="I3202" i="8"/>
  <c r="I3215" i="8"/>
  <c r="I3227" i="8"/>
  <c r="I3238" i="8"/>
  <c r="I3247" i="8"/>
  <c r="I3256" i="8"/>
  <c r="I3266" i="8"/>
  <c r="I3275" i="8"/>
  <c r="I3284" i="8"/>
  <c r="I3293" i="8"/>
  <c r="I3302" i="8"/>
  <c r="I3311" i="8"/>
  <c r="I3320" i="8"/>
  <c r="I3330" i="8"/>
  <c r="I3339" i="8"/>
  <c r="I3348" i="8"/>
  <c r="I3357" i="8"/>
  <c r="I3366" i="8"/>
  <c r="I3375" i="8"/>
  <c r="I3384" i="8"/>
  <c r="I3394" i="8"/>
  <c r="I3403" i="8"/>
  <c r="I3412" i="8"/>
  <c r="I3421" i="8"/>
  <c r="I3430" i="8"/>
  <c r="I3439" i="8"/>
  <c r="I3448" i="8"/>
  <c r="I3458" i="8"/>
  <c r="I3467" i="8"/>
  <c r="I3476" i="8"/>
  <c r="I3485" i="8"/>
  <c r="I3494" i="8"/>
  <c r="I3503" i="8"/>
  <c r="I3512" i="8"/>
  <c r="I3520" i="8"/>
  <c r="I3528" i="8"/>
  <c r="I3536" i="8"/>
  <c r="I3544" i="8"/>
  <c r="I3552" i="8"/>
  <c r="I3560" i="8"/>
  <c r="I3568" i="8"/>
  <c r="I3576" i="8"/>
  <c r="I3584" i="8"/>
  <c r="I3592" i="8"/>
  <c r="I3600" i="8"/>
  <c r="I3608" i="8"/>
  <c r="I3616" i="8"/>
  <c r="I3624" i="8"/>
  <c r="I3632" i="8"/>
  <c r="I3640" i="8"/>
  <c r="I3648" i="8"/>
  <c r="I3656" i="8"/>
  <c r="I3664" i="8"/>
  <c r="I3672" i="8"/>
  <c r="I3680" i="8"/>
  <c r="I3688" i="8"/>
  <c r="I3696" i="8"/>
  <c r="I3704" i="8"/>
  <c r="I3712" i="8"/>
  <c r="I3720" i="8"/>
  <c r="I3728" i="8"/>
  <c r="I3736" i="8"/>
  <c r="I3744" i="8"/>
  <c r="I3752" i="8"/>
  <c r="I3760" i="8"/>
  <c r="I3768" i="8"/>
  <c r="I3776" i="8"/>
  <c r="I3784" i="8"/>
  <c r="I3792" i="8"/>
  <c r="I3800" i="8"/>
  <c r="I3808" i="8"/>
  <c r="I3816" i="8"/>
  <c r="I3824" i="8"/>
  <c r="I3832" i="8"/>
  <c r="I982" i="8"/>
  <c r="I1468" i="8"/>
  <c r="I1667" i="8"/>
  <c r="I1819" i="8"/>
  <c r="I1947" i="8"/>
  <c r="I2075" i="8"/>
  <c r="I2203" i="8"/>
  <c r="I2330" i="8"/>
  <c r="I2380" i="8"/>
  <c r="I2418" i="8"/>
  <c r="I2454" i="8"/>
  <c r="I2491" i="8"/>
  <c r="I2523" i="8"/>
  <c r="I2555" i="8"/>
  <c r="I2587" i="8"/>
  <c r="I2619" i="8"/>
  <c r="I2651" i="8"/>
  <c r="I2683" i="8"/>
  <c r="I2715" i="8"/>
  <c r="I2747" i="8"/>
  <c r="I2779" i="8"/>
  <c r="I2811" i="8"/>
  <c r="I2843" i="8"/>
  <c r="I2875" i="8"/>
  <c r="I2907" i="8"/>
  <c r="I2939" i="8"/>
  <c r="I2971" i="8"/>
  <c r="I3003" i="8"/>
  <c r="I3035" i="8"/>
  <c r="I3067" i="8"/>
  <c r="I3091" i="8"/>
  <c r="I3107" i="8"/>
  <c r="I3123" i="8"/>
  <c r="I3139" i="8"/>
  <c r="I3152" i="8"/>
  <c r="I3166" i="8"/>
  <c r="I3178" i="8"/>
  <c r="I3191" i="8"/>
  <c r="I3203" i="8"/>
  <c r="I3216" i="8"/>
  <c r="I3230" i="8"/>
  <c r="I3239" i="8"/>
  <c r="I3248" i="8"/>
  <c r="I3258" i="8"/>
  <c r="I3267" i="8"/>
  <c r="I3276" i="8"/>
  <c r="I3285" i="8"/>
  <c r="I3294" i="8"/>
  <c r="I3303" i="8"/>
  <c r="I3312" i="8"/>
  <c r="I3322" i="8"/>
  <c r="I3331" i="8"/>
  <c r="I3340" i="8"/>
  <c r="I3349" i="8"/>
  <c r="I3358" i="8"/>
  <c r="I3367" i="8"/>
  <c r="I3376" i="8"/>
  <c r="I3386" i="8"/>
  <c r="I3395" i="8"/>
  <c r="I3404" i="8"/>
  <c r="I3413" i="8"/>
  <c r="I3422" i="8"/>
  <c r="I3431" i="8"/>
  <c r="I3440" i="8"/>
  <c r="I3450" i="8"/>
  <c r="I3459" i="8"/>
  <c r="I3468" i="8"/>
  <c r="I3477" i="8"/>
  <c r="I3486" i="8"/>
  <c r="I3495" i="8"/>
  <c r="I3504" i="8"/>
  <c r="I3513" i="8"/>
  <c r="I3521" i="8"/>
  <c r="I3529" i="8"/>
  <c r="I3537" i="8"/>
  <c r="I3545" i="8"/>
  <c r="I3553" i="8"/>
  <c r="I3561" i="8"/>
  <c r="I3569" i="8"/>
  <c r="I3577" i="8"/>
  <c r="I3585" i="8"/>
  <c r="I3593" i="8"/>
  <c r="I3601" i="8"/>
  <c r="I3609" i="8"/>
  <c r="I3617" i="8"/>
  <c r="I3625" i="8"/>
  <c r="I3633" i="8"/>
  <c r="I3641" i="8"/>
  <c r="I3649" i="8"/>
  <c r="I3657" i="8"/>
  <c r="I3665" i="8"/>
  <c r="I3673" i="8"/>
  <c r="I3681" i="8"/>
  <c r="I3689" i="8"/>
  <c r="I3697" i="8"/>
  <c r="I3705" i="8"/>
  <c r="I3713" i="8"/>
  <c r="I3721" i="8"/>
  <c r="I3729" i="8"/>
  <c r="I3737" i="8"/>
  <c r="I3745" i="8"/>
  <c r="I3753" i="8"/>
  <c r="I3761" i="8"/>
  <c r="I3769" i="8"/>
  <c r="I3777" i="8"/>
  <c r="I3785" i="8"/>
  <c r="I3793" i="8"/>
  <c r="I3801" i="8"/>
  <c r="I3809" i="8"/>
  <c r="I3817" i="8"/>
  <c r="I3825" i="8"/>
  <c r="I3833" i="8"/>
  <c r="I3841" i="8"/>
  <c r="I3849" i="8"/>
  <c r="I3857" i="8"/>
  <c r="I3865" i="8"/>
  <c r="I3873" i="8"/>
  <c r="I3881" i="8"/>
  <c r="I3889" i="8"/>
  <c r="I3897" i="8"/>
  <c r="I3905" i="8"/>
  <c r="I3913" i="8"/>
  <c r="I3921" i="8"/>
  <c r="I3929" i="8"/>
  <c r="I3937" i="8"/>
  <c r="I3945" i="8"/>
  <c r="I3953" i="8"/>
  <c r="I1123" i="8"/>
  <c r="I1528" i="8"/>
  <c r="I1708" i="8"/>
  <c r="I1850" i="8"/>
  <c r="I1978" i="8"/>
  <c r="I2106" i="8"/>
  <c r="I2234" i="8"/>
  <c r="I2343" i="8"/>
  <c r="I2389" i="8"/>
  <c r="I2426" i="8"/>
  <c r="I2462" i="8"/>
  <c r="I2498" i="8"/>
  <c r="I2530" i="8"/>
  <c r="I2562" i="8"/>
  <c r="I2594" i="8"/>
  <c r="I2626" i="8"/>
  <c r="I2658" i="8"/>
  <c r="I2690" i="8"/>
  <c r="I2722" i="8"/>
  <c r="I2754" i="8"/>
  <c r="I2786" i="8"/>
  <c r="I2818" i="8"/>
  <c r="I2850" i="8"/>
  <c r="I2882" i="8"/>
  <c r="I2914" i="8"/>
  <c r="I2946" i="8"/>
  <c r="I2978" i="8"/>
  <c r="I3010" i="8"/>
  <c r="I3042" i="8"/>
  <c r="I3074" i="8"/>
  <c r="I3094" i="8"/>
  <c r="I3110" i="8"/>
  <c r="I3126" i="8"/>
  <c r="I3142" i="8"/>
  <c r="I3154" i="8"/>
  <c r="I3167" i="8"/>
  <c r="I3179" i="8"/>
  <c r="I3192" i="8"/>
  <c r="I3206" i="8"/>
  <c r="I3218" i="8"/>
  <c r="I3231" i="8"/>
  <c r="I3240" i="8"/>
  <c r="I3250" i="8"/>
  <c r="I3259" i="8"/>
  <c r="I3268" i="8"/>
  <c r="I3277" i="8"/>
  <c r="I3286" i="8"/>
  <c r="I3295" i="8"/>
  <c r="I3304" i="8"/>
  <c r="I3314" i="8"/>
  <c r="I3323" i="8"/>
  <c r="I3332" i="8"/>
  <c r="I3341" i="8"/>
  <c r="I3350" i="8"/>
  <c r="I3359" i="8"/>
  <c r="I3368" i="8"/>
  <c r="I3378" i="8"/>
  <c r="I3387" i="8"/>
  <c r="I3396" i="8"/>
  <c r="I3405" i="8"/>
  <c r="I3414" i="8"/>
  <c r="I3423" i="8"/>
  <c r="I3432" i="8"/>
  <c r="I3442" i="8"/>
  <c r="I3451" i="8"/>
  <c r="I3460" i="8"/>
  <c r="I3469" i="8"/>
  <c r="I3478" i="8"/>
  <c r="I3487" i="8"/>
  <c r="I3496" i="8"/>
  <c r="I3506" i="8"/>
  <c r="I3514" i="8"/>
  <c r="I3522" i="8"/>
  <c r="I3530" i="8"/>
  <c r="I3538" i="8"/>
  <c r="I3546" i="8"/>
  <c r="I3554" i="8"/>
  <c r="I3562" i="8"/>
  <c r="I3570" i="8"/>
  <c r="I3578" i="8"/>
  <c r="I3586" i="8"/>
  <c r="I3594" i="8"/>
  <c r="I3602" i="8"/>
  <c r="I3610" i="8"/>
  <c r="I3618" i="8"/>
  <c r="I3626" i="8"/>
  <c r="I3634" i="8"/>
  <c r="I3642" i="8"/>
  <c r="I3650" i="8"/>
  <c r="I3658" i="8"/>
  <c r="I3666" i="8"/>
  <c r="I3674" i="8"/>
  <c r="I3682" i="8"/>
  <c r="I3690" i="8"/>
  <c r="I3698" i="8"/>
  <c r="I3706" i="8"/>
  <c r="I3714" i="8"/>
  <c r="I3722" i="8"/>
  <c r="I3730" i="8"/>
  <c r="I3738" i="8"/>
  <c r="I3746" i="8"/>
  <c r="I3754" i="8"/>
  <c r="I3762" i="8"/>
  <c r="I3770" i="8"/>
  <c r="I3778" i="8"/>
  <c r="I3786" i="8"/>
  <c r="I3794" i="8"/>
  <c r="I3802" i="8"/>
  <c r="I3810" i="8"/>
  <c r="I3818" i="8"/>
  <c r="I3826" i="8"/>
  <c r="I3834" i="8"/>
  <c r="I1124" i="8"/>
  <c r="I1529" i="8"/>
  <c r="I1710" i="8"/>
  <c r="I1851" i="8"/>
  <c r="I1979" i="8"/>
  <c r="I2107" i="8"/>
  <c r="I2235" i="8"/>
  <c r="I2346" i="8"/>
  <c r="I2390" i="8"/>
  <c r="I2427" i="8"/>
  <c r="I2463" i="8"/>
  <c r="I2499" i="8"/>
  <c r="I2531" i="8"/>
  <c r="I2563" i="8"/>
  <c r="I2595" i="8"/>
  <c r="I2627" i="8"/>
  <c r="I2659" i="8"/>
  <c r="I2691" i="8"/>
  <c r="I2723" i="8"/>
  <c r="I2755" i="8"/>
  <c r="I2787" i="8"/>
  <c r="I2819" i="8"/>
  <c r="I2851" i="8"/>
  <c r="I2883" i="8"/>
  <c r="I2915" i="8"/>
  <c r="I2947" i="8"/>
  <c r="I2979" i="8"/>
  <c r="I3011" i="8"/>
  <c r="I3043" i="8"/>
  <c r="I3075" i="8"/>
  <c r="I3095" i="8"/>
  <c r="I3111" i="8"/>
  <c r="I3127" i="8"/>
  <c r="I3143" i="8"/>
  <c r="I3155" i="8"/>
  <c r="I3168" i="8"/>
  <c r="I3182" i="8"/>
  <c r="I3194" i="8"/>
  <c r="I3207" i="8"/>
  <c r="I3219" i="8"/>
  <c r="I3232" i="8"/>
  <c r="I3242" i="8"/>
  <c r="I3251" i="8"/>
  <c r="I3260" i="8"/>
  <c r="I3269" i="8"/>
  <c r="I3278" i="8"/>
  <c r="I3287" i="8"/>
  <c r="I3296" i="8"/>
  <c r="I3306" i="8"/>
  <c r="I3315" i="8"/>
  <c r="I3324" i="8"/>
  <c r="I3333" i="8"/>
  <c r="I3342" i="8"/>
  <c r="I3351" i="8"/>
  <c r="I3360" i="8"/>
  <c r="I3370" i="8"/>
  <c r="I3379" i="8"/>
  <c r="I3388" i="8"/>
  <c r="I3397" i="8"/>
  <c r="I3406" i="8"/>
  <c r="I3415" i="8"/>
  <c r="I3424" i="8"/>
  <c r="I3434" i="8"/>
  <c r="I3443" i="8"/>
  <c r="I3452" i="8"/>
  <c r="I3461" i="8"/>
  <c r="I3470" i="8"/>
  <c r="I3479" i="8"/>
  <c r="I3488" i="8"/>
  <c r="I3498" i="8"/>
  <c r="I3507" i="8"/>
  <c r="I3515" i="8"/>
  <c r="I3523" i="8"/>
  <c r="I3531" i="8"/>
  <c r="I3539" i="8"/>
  <c r="I3547" i="8"/>
  <c r="I3555" i="8"/>
  <c r="I3563" i="8"/>
  <c r="I3571" i="8"/>
  <c r="I3579" i="8"/>
  <c r="I3587" i="8"/>
  <c r="I3595" i="8"/>
  <c r="I3603" i="8"/>
  <c r="I3611" i="8"/>
  <c r="I3619" i="8"/>
  <c r="I3627" i="8"/>
  <c r="I3635" i="8"/>
  <c r="I3643" i="8"/>
  <c r="I3651" i="8"/>
  <c r="I3659" i="8"/>
  <c r="I3667" i="8"/>
  <c r="I3675" i="8"/>
  <c r="I3683" i="8"/>
  <c r="I3691" i="8"/>
  <c r="I3699" i="8"/>
  <c r="I3707" i="8"/>
  <c r="I3715" i="8"/>
  <c r="I3723" i="8"/>
  <c r="I3731" i="8"/>
  <c r="I3739" i="8"/>
  <c r="I3747" i="8"/>
  <c r="I3755" i="8"/>
  <c r="I3763" i="8"/>
  <c r="I3771" i="8"/>
  <c r="I3779" i="8"/>
  <c r="I3787" i="8"/>
  <c r="I3795" i="8"/>
  <c r="I3803" i="8"/>
  <c r="I3811" i="8"/>
  <c r="I3819" i="8"/>
  <c r="I3827" i="8"/>
  <c r="I3835" i="8"/>
  <c r="I3843" i="8"/>
  <c r="I3851" i="8"/>
  <c r="I3859" i="8"/>
  <c r="I3867" i="8"/>
  <c r="I3875" i="8"/>
  <c r="I3883" i="8"/>
  <c r="I3891" i="8"/>
  <c r="I3899" i="8"/>
  <c r="I3907" i="8"/>
  <c r="I3915" i="8"/>
  <c r="I3923" i="8"/>
  <c r="I3931" i="8"/>
  <c r="I3939" i="8"/>
  <c r="I3947" i="8"/>
  <c r="I3955" i="8"/>
  <c r="I3963" i="8"/>
  <c r="I3971" i="8"/>
  <c r="I3979" i="8"/>
  <c r="I3987" i="8"/>
  <c r="I3995" i="8"/>
  <c r="I4003" i="8"/>
  <c r="I4011" i="8"/>
  <c r="I4019" i="8"/>
  <c r="I4027" i="8"/>
  <c r="I4035" i="8"/>
  <c r="I4043" i="8"/>
  <c r="I4051" i="8"/>
  <c r="I4059" i="8"/>
  <c r="I4067" i="8"/>
  <c r="I4075" i="8"/>
  <c r="I4083" i="8"/>
  <c r="I4091" i="8"/>
  <c r="I4099" i="8"/>
  <c r="I4107" i="8"/>
  <c r="I4115" i="8"/>
  <c r="I4123" i="8"/>
  <c r="I4131" i="8"/>
  <c r="I4139" i="8"/>
  <c r="I4147" i="8"/>
  <c r="I4155" i="8"/>
  <c r="I4163" i="8"/>
  <c r="I4171" i="8"/>
  <c r="I1251" i="8"/>
  <c r="I2010" i="8"/>
  <c r="I2398" i="8"/>
  <c r="I2538" i="8"/>
  <c r="I2666" i="8"/>
  <c r="I2794" i="8"/>
  <c r="I2922" i="8"/>
  <c r="I3050" i="8"/>
  <c r="I3130" i="8"/>
  <c r="I3183" i="8"/>
  <c r="I3234" i="8"/>
  <c r="I3270" i="8"/>
  <c r="I3307" i="8"/>
  <c r="I3343" i="8"/>
  <c r="I3380" i="8"/>
  <c r="I3416" i="8"/>
  <c r="I3453" i="8"/>
  <c r="I3490" i="8"/>
  <c r="I3524" i="8"/>
  <c r="I3556" i="8"/>
  <c r="I3588" i="8"/>
  <c r="I3620" i="8"/>
  <c r="I3652" i="8"/>
  <c r="I3684" i="8"/>
  <c r="I3716" i="8"/>
  <c r="I3748" i="8"/>
  <c r="I3780" i="8"/>
  <c r="I3812" i="8"/>
  <c r="I3840" i="8"/>
  <c r="I3856" i="8"/>
  <c r="I3872" i="8"/>
  <c r="I3888" i="8"/>
  <c r="I3904" i="8"/>
  <c r="I3920" i="8"/>
  <c r="I3933" i="8"/>
  <c r="I3946" i="8"/>
  <c r="I3959" i="8"/>
  <c r="I3969" i="8"/>
  <c r="I3980" i="8"/>
  <c r="I3991" i="8"/>
  <c r="I4001" i="8"/>
  <c r="I4012" i="8"/>
  <c r="I4023" i="8"/>
  <c r="I4033" i="8"/>
  <c r="I4044" i="8"/>
  <c r="I4055" i="8"/>
  <c r="I4065" i="8"/>
  <c r="I4076" i="8"/>
  <c r="I4087" i="8"/>
  <c r="I4097" i="8"/>
  <c r="I4108" i="8"/>
  <c r="I4119" i="8"/>
  <c r="I4129" i="8"/>
  <c r="I4138" i="8"/>
  <c r="I4148" i="8"/>
  <c r="I4157" i="8"/>
  <c r="I4166" i="8"/>
  <c r="I4175" i="8"/>
  <c r="I4183" i="8"/>
  <c r="I4191" i="8"/>
  <c r="I4199" i="8"/>
  <c r="I4207" i="8"/>
  <c r="I4215" i="8"/>
  <c r="I4223" i="8"/>
  <c r="I4231" i="8"/>
  <c r="I4239" i="8"/>
  <c r="I4247" i="8"/>
  <c r="I4255" i="8"/>
  <c r="I4263" i="8"/>
  <c r="I4271" i="8"/>
  <c r="I4279" i="8"/>
  <c r="I4287" i="8"/>
  <c r="I4295" i="8"/>
  <c r="I4303" i="8"/>
  <c r="I4311" i="8"/>
  <c r="I4319" i="8"/>
  <c r="I4327" i="8"/>
  <c r="I4335" i="8"/>
  <c r="I4343" i="8"/>
  <c r="I4351" i="8"/>
  <c r="I4359" i="8"/>
  <c r="I4367" i="8"/>
  <c r="I4375" i="8"/>
  <c r="I4383" i="8"/>
  <c r="I4391" i="8"/>
  <c r="I4399" i="8"/>
  <c r="I4407" i="8"/>
  <c r="I4415" i="8"/>
  <c r="I4423" i="8"/>
  <c r="I4431" i="8"/>
  <c r="I4439" i="8"/>
  <c r="I4447" i="8"/>
  <c r="I4455" i="8"/>
  <c r="I4463" i="8"/>
  <c r="I4471" i="8"/>
  <c r="I4479" i="8"/>
  <c r="I4487" i="8"/>
  <c r="I4495" i="8"/>
  <c r="I4503" i="8"/>
  <c r="I4511" i="8"/>
  <c r="I4519" i="8"/>
  <c r="I4527" i="8"/>
  <c r="I4535" i="8"/>
  <c r="I4543" i="8"/>
  <c r="I4551" i="8"/>
  <c r="I4559" i="8"/>
  <c r="I4567" i="8"/>
  <c r="I4575" i="8"/>
  <c r="I4583" i="8"/>
  <c r="I4591" i="8"/>
  <c r="I4599" i="8"/>
  <c r="I4607" i="8"/>
  <c r="I4615" i="8"/>
  <c r="I4623" i="8"/>
  <c r="I4631" i="8"/>
  <c r="I4639" i="8"/>
  <c r="I4647" i="8"/>
  <c r="I4655" i="8"/>
  <c r="I4663" i="8"/>
  <c r="I4671" i="8"/>
  <c r="I4679" i="8"/>
  <c r="I4687" i="8"/>
  <c r="I4695" i="8"/>
  <c r="I4703" i="8"/>
  <c r="I4711" i="8"/>
  <c r="I4719" i="8"/>
  <c r="I4727" i="8"/>
  <c r="I4735" i="8"/>
  <c r="I4743" i="8"/>
  <c r="I4751" i="8"/>
  <c r="I4759" i="8"/>
  <c r="I4767" i="8"/>
  <c r="I4775" i="8"/>
  <c r="I4783" i="8"/>
  <c r="I4791" i="8"/>
  <c r="I4799" i="8"/>
  <c r="I4807" i="8"/>
  <c r="I4815" i="8"/>
  <c r="I4823" i="8"/>
  <c r="I4831" i="8"/>
  <c r="I4839" i="8"/>
  <c r="I4847" i="8"/>
  <c r="I4855" i="8"/>
  <c r="I4863" i="8"/>
  <c r="I4871" i="8"/>
  <c r="I4879" i="8"/>
  <c r="I4887" i="8"/>
  <c r="I4895" i="8"/>
  <c r="I4903" i="8"/>
  <c r="I4911" i="8"/>
  <c r="I4919" i="8"/>
  <c r="I4927" i="8"/>
  <c r="I1252" i="8"/>
  <c r="I2011" i="8"/>
  <c r="I2399" i="8"/>
  <c r="I2539" i="8"/>
  <c r="I2667" i="8"/>
  <c r="I2795" i="8"/>
  <c r="I2923" i="8"/>
  <c r="I3051" i="8"/>
  <c r="I3131" i="8"/>
  <c r="I3184" i="8"/>
  <c r="I3235" i="8"/>
  <c r="I3271" i="8"/>
  <c r="I3308" i="8"/>
  <c r="I3344" i="8"/>
  <c r="I3381" i="8"/>
  <c r="I3418" i="8"/>
  <c r="I3454" i="8"/>
  <c r="I3491" i="8"/>
  <c r="I3525" i="8"/>
  <c r="I3557" i="8"/>
  <c r="I3589" i="8"/>
  <c r="I3621" i="8"/>
  <c r="I3653" i="8"/>
  <c r="I3685" i="8"/>
  <c r="I3717" i="8"/>
  <c r="I3749" i="8"/>
  <c r="I3781" i="8"/>
  <c r="I3813" i="8"/>
  <c r="I3842" i="8"/>
  <c r="I3858" i="8"/>
  <c r="I3874" i="8"/>
  <c r="I3890" i="8"/>
  <c r="I3906" i="8"/>
  <c r="I3922" i="8"/>
  <c r="I3935" i="8"/>
  <c r="I3948" i="8"/>
  <c r="I3960" i="8"/>
  <c r="I3970" i="8"/>
  <c r="I3981" i="8"/>
  <c r="I3992" i="8"/>
  <c r="I4002" i="8"/>
  <c r="I4013" i="8"/>
  <c r="I4024" i="8"/>
  <c r="I4034" i="8"/>
  <c r="I4045" i="8"/>
  <c r="I4056" i="8"/>
  <c r="I4066" i="8"/>
  <c r="I4077" i="8"/>
  <c r="I4088" i="8"/>
  <c r="I4098" i="8"/>
  <c r="I4109" i="8"/>
  <c r="I4120" i="8"/>
  <c r="I4130" i="8"/>
  <c r="I4140" i="8"/>
  <c r="I4149" i="8"/>
  <c r="I4158" i="8"/>
  <c r="I4167" i="8"/>
  <c r="I4176" i="8"/>
  <c r="I4184" i="8"/>
  <c r="I4192" i="8"/>
  <c r="I4200" i="8"/>
  <c r="I4208" i="8"/>
  <c r="I4216" i="8"/>
  <c r="I4224" i="8"/>
  <c r="I4232" i="8"/>
  <c r="I4240" i="8"/>
  <c r="I4248" i="8"/>
  <c r="I4256" i="8"/>
  <c r="I4264" i="8"/>
  <c r="I4272" i="8"/>
  <c r="I4280" i="8"/>
  <c r="I4288" i="8"/>
  <c r="I4296" i="8"/>
  <c r="I4304" i="8"/>
  <c r="I4312" i="8"/>
  <c r="I4320" i="8"/>
  <c r="I4328" i="8"/>
  <c r="I4336" i="8"/>
  <c r="I4344" i="8"/>
  <c r="I4352" i="8"/>
  <c r="I4360" i="8"/>
  <c r="I4368" i="8"/>
  <c r="I4376" i="8"/>
  <c r="I4384" i="8"/>
  <c r="I4392" i="8"/>
  <c r="I4400" i="8"/>
  <c r="I4408" i="8"/>
  <c r="I4416" i="8"/>
  <c r="I4424" i="8"/>
  <c r="I4432" i="8"/>
  <c r="I4440" i="8"/>
  <c r="I4448" i="8"/>
  <c r="I4456" i="8"/>
  <c r="I4464" i="8"/>
  <c r="I4472" i="8"/>
  <c r="I4480" i="8"/>
  <c r="I4488" i="8"/>
  <c r="I4496" i="8"/>
  <c r="I4504" i="8"/>
  <c r="I4512" i="8"/>
  <c r="I4520" i="8"/>
  <c r="I4528" i="8"/>
  <c r="I4536" i="8"/>
  <c r="I4544" i="8"/>
  <c r="I4552" i="8"/>
  <c r="I4560" i="8"/>
  <c r="I4568" i="8"/>
  <c r="I4576" i="8"/>
  <c r="I4584" i="8"/>
  <c r="I4592" i="8"/>
  <c r="I4600" i="8"/>
  <c r="I4608" i="8"/>
  <c r="I4616" i="8"/>
  <c r="I4624" i="8"/>
  <c r="I4632" i="8"/>
  <c r="I4640" i="8"/>
  <c r="I4648" i="8"/>
  <c r="I4656" i="8"/>
  <c r="I4664" i="8"/>
  <c r="I4672" i="8"/>
  <c r="I4680" i="8"/>
  <c r="I4688" i="8"/>
  <c r="I4696" i="8"/>
  <c r="I4704" i="8"/>
  <c r="I4712" i="8"/>
  <c r="I4720" i="8"/>
  <c r="I4728" i="8"/>
  <c r="I4736" i="8"/>
  <c r="I4744" i="8"/>
  <c r="I4752" i="8"/>
  <c r="I4760" i="8"/>
  <c r="I4768" i="8"/>
  <c r="I4776" i="8"/>
  <c r="I4784" i="8"/>
  <c r="I4792" i="8"/>
  <c r="I4800" i="8"/>
  <c r="I4808" i="8"/>
  <c r="I4816" i="8"/>
  <c r="I1579" i="8"/>
  <c r="I2138" i="8"/>
  <c r="I2435" i="8"/>
  <c r="I2570" i="8"/>
  <c r="I2698" i="8"/>
  <c r="I2826" i="8"/>
  <c r="I2954" i="8"/>
  <c r="I3082" i="8"/>
  <c r="I3144" i="8"/>
  <c r="I3195" i="8"/>
  <c r="I3243" i="8"/>
  <c r="I3279" i="8"/>
  <c r="I3316" i="8"/>
  <c r="I3352" i="8"/>
  <c r="I3389" i="8"/>
  <c r="I3426" i="8"/>
  <c r="I3462" i="8"/>
  <c r="I3499" i="8"/>
  <c r="I3532" i="8"/>
  <c r="I3564" i="8"/>
  <c r="I3596" i="8"/>
  <c r="I3628" i="8"/>
  <c r="I3660" i="8"/>
  <c r="I3692" i="8"/>
  <c r="I3724" i="8"/>
  <c r="I3756" i="8"/>
  <c r="I3788" i="8"/>
  <c r="I3820" i="8"/>
  <c r="I3844" i="8"/>
  <c r="I3860" i="8"/>
  <c r="I3876" i="8"/>
  <c r="I3892" i="8"/>
  <c r="I3908" i="8"/>
  <c r="I3924" i="8"/>
  <c r="I3936" i="8"/>
  <c r="I3949" i="8"/>
  <c r="I3961" i="8"/>
  <c r="I3972" i="8"/>
  <c r="I3983" i="8"/>
  <c r="I3993" i="8"/>
  <c r="I4004" i="8"/>
  <c r="I4015" i="8"/>
  <c r="I4025" i="8"/>
  <c r="I4036" i="8"/>
  <c r="I4047" i="8"/>
  <c r="I4057" i="8"/>
  <c r="I4068" i="8"/>
  <c r="I4079" i="8"/>
  <c r="I4089" i="8"/>
  <c r="I4100" i="8"/>
  <c r="I4111" i="8"/>
  <c r="I4121" i="8"/>
  <c r="I4132" i="8"/>
  <c r="I4141" i="8"/>
  <c r="I4150" i="8"/>
  <c r="I4159" i="8"/>
  <c r="I4168" i="8"/>
  <c r="I4177" i="8"/>
  <c r="I4185" i="8"/>
  <c r="I4193" i="8"/>
  <c r="I4201" i="8"/>
  <c r="I4209" i="8"/>
  <c r="I4217" i="8"/>
  <c r="I4225" i="8"/>
  <c r="I4233" i="8"/>
  <c r="I4241" i="8"/>
  <c r="I4249" i="8"/>
  <c r="I4257" i="8"/>
  <c r="I4265" i="8"/>
  <c r="I4273" i="8"/>
  <c r="I4281" i="8"/>
  <c r="I4289" i="8"/>
  <c r="I4297" i="8"/>
  <c r="I4305" i="8"/>
  <c r="I4313" i="8"/>
  <c r="I4321" i="8"/>
  <c r="I4329" i="8"/>
  <c r="I4337" i="8"/>
  <c r="I4345" i="8"/>
  <c r="I4353" i="8"/>
  <c r="I4361" i="8"/>
  <c r="I4369" i="8"/>
  <c r="I4377" i="8"/>
  <c r="I4385" i="8"/>
  <c r="I4393" i="8"/>
  <c r="I4401" i="8"/>
  <c r="I4409" i="8"/>
  <c r="I4417" i="8"/>
  <c r="I4425" i="8"/>
  <c r="I4433" i="8"/>
  <c r="I4441" i="8"/>
  <c r="I4449" i="8"/>
  <c r="I4457" i="8"/>
  <c r="I4465" i="8"/>
  <c r="I4473" i="8"/>
  <c r="I4481" i="8"/>
  <c r="I4489" i="8"/>
  <c r="I4497" i="8"/>
  <c r="I4505" i="8"/>
  <c r="I4513" i="8"/>
  <c r="I4521" i="8"/>
  <c r="I4529" i="8"/>
  <c r="I4537" i="8"/>
  <c r="I4545" i="8"/>
  <c r="I4553" i="8"/>
  <c r="I4561" i="8"/>
  <c r="I4569" i="8"/>
  <c r="I4577" i="8"/>
  <c r="I4585" i="8"/>
  <c r="I4593" i="8"/>
  <c r="I4601" i="8"/>
  <c r="I4609" i="8"/>
  <c r="I4617" i="8"/>
  <c r="I4625" i="8"/>
  <c r="I4633" i="8"/>
  <c r="I4641" i="8"/>
  <c r="I4649" i="8"/>
  <c r="I4657" i="8"/>
  <c r="I4665" i="8"/>
  <c r="I4673" i="8"/>
  <c r="I4681" i="8"/>
  <c r="I4689" i="8"/>
  <c r="I4697" i="8"/>
  <c r="I4705" i="8"/>
  <c r="I4713" i="8"/>
  <c r="I4721" i="8"/>
  <c r="I4729" i="8"/>
  <c r="I1580" i="8"/>
  <c r="I2139" i="8"/>
  <c r="I2436" i="8"/>
  <c r="I2571" i="8"/>
  <c r="I2699" i="8"/>
  <c r="I2827" i="8"/>
  <c r="I2955" i="8"/>
  <c r="I3083" i="8"/>
  <c r="I3146" i="8"/>
  <c r="I3198" i="8"/>
  <c r="I3244" i="8"/>
  <c r="I3280" i="8"/>
  <c r="I3317" i="8"/>
  <c r="I3354" i="8"/>
  <c r="I3390" i="8"/>
  <c r="I3427" i="8"/>
  <c r="I3463" i="8"/>
  <c r="I3500" i="8"/>
  <c r="I3533" i="8"/>
  <c r="I3565" i="8"/>
  <c r="I3597" i="8"/>
  <c r="I3629" i="8"/>
  <c r="I3661" i="8"/>
  <c r="I3693" i="8"/>
  <c r="I3725" i="8"/>
  <c r="I3757" i="8"/>
  <c r="I3789" i="8"/>
  <c r="I3821" i="8"/>
  <c r="I3845" i="8"/>
  <c r="I3861" i="8"/>
  <c r="I3877" i="8"/>
  <c r="I3893" i="8"/>
  <c r="I3909" i="8"/>
  <c r="I3925" i="8"/>
  <c r="I3938" i="8"/>
  <c r="I3951" i="8"/>
  <c r="I3962" i="8"/>
  <c r="I3973" i="8"/>
  <c r="I3984" i="8"/>
  <c r="I3994" i="8"/>
  <c r="I4005" i="8"/>
  <c r="I4016" i="8"/>
  <c r="I4026" i="8"/>
  <c r="I4037" i="8"/>
  <c r="I4048" i="8"/>
  <c r="I4058" i="8"/>
  <c r="I4069" i="8"/>
  <c r="I4080" i="8"/>
  <c r="I4090" i="8"/>
  <c r="I4101" i="8"/>
  <c r="I4112" i="8"/>
  <c r="I4122" i="8"/>
  <c r="I4133" i="8"/>
  <c r="I4142" i="8"/>
  <c r="I4151" i="8"/>
  <c r="I4160" i="8"/>
  <c r="I4169" i="8"/>
  <c r="I4178" i="8"/>
  <c r="I4186" i="8"/>
  <c r="I4194" i="8"/>
  <c r="I4202" i="8"/>
  <c r="I4210" i="8"/>
  <c r="I4218" i="8"/>
  <c r="I4226" i="8"/>
  <c r="I4234" i="8"/>
  <c r="I4242" i="8"/>
  <c r="I4250" i="8"/>
  <c r="I4258" i="8"/>
  <c r="I4266" i="8"/>
  <c r="I4274" i="8"/>
  <c r="I4282" i="8"/>
  <c r="I4290" i="8"/>
  <c r="I4298" i="8"/>
  <c r="I4306" i="8"/>
  <c r="I4314" i="8"/>
  <c r="I4322" i="8"/>
  <c r="I4330" i="8"/>
  <c r="I4338" i="8"/>
  <c r="I4346" i="8"/>
  <c r="I4354" i="8"/>
  <c r="I4362" i="8"/>
  <c r="I4370" i="8"/>
  <c r="I4378" i="8"/>
  <c r="I4386" i="8"/>
  <c r="I4394" i="8"/>
  <c r="I4402" i="8"/>
  <c r="I4410" i="8"/>
  <c r="I4418" i="8"/>
  <c r="I4426" i="8"/>
  <c r="I4434" i="8"/>
  <c r="I4442" i="8"/>
  <c r="I4450" i="8"/>
  <c r="I4458" i="8"/>
  <c r="I4466" i="8"/>
  <c r="I4474" i="8"/>
  <c r="I4482" i="8"/>
  <c r="I4490" i="8"/>
  <c r="I4498" i="8"/>
  <c r="I4506" i="8"/>
  <c r="I4514" i="8"/>
  <c r="I4522" i="8"/>
  <c r="I4530" i="8"/>
  <c r="I4538" i="8"/>
  <c r="I4546" i="8"/>
  <c r="I4554" i="8"/>
  <c r="I4562" i="8"/>
  <c r="I4570" i="8"/>
  <c r="I4578" i="8"/>
  <c r="I4586" i="8"/>
  <c r="I4594" i="8"/>
  <c r="I4602" i="8"/>
  <c r="I4610" i="8"/>
  <c r="I4618" i="8"/>
  <c r="I4626" i="8"/>
  <c r="I4634" i="8"/>
  <c r="I4642" i="8"/>
  <c r="I4650" i="8"/>
  <c r="I4658" i="8"/>
  <c r="I4666" i="8"/>
  <c r="I4674" i="8"/>
  <c r="I4682" i="8"/>
  <c r="I4690" i="8"/>
  <c r="I4698" i="8"/>
  <c r="I4706" i="8"/>
  <c r="I4714" i="8"/>
  <c r="I4722" i="8"/>
  <c r="I4730" i="8"/>
  <c r="I1751" i="8"/>
  <c r="I2266" i="8"/>
  <c r="I2471" i="8"/>
  <c r="I2602" i="8"/>
  <c r="I2730" i="8"/>
  <c r="I2858" i="8"/>
  <c r="I2986" i="8"/>
  <c r="I3098" i="8"/>
  <c r="I3158" i="8"/>
  <c r="I3208" i="8"/>
  <c r="I3252" i="8"/>
  <c r="I3288" i="8"/>
  <c r="I3325" i="8"/>
  <c r="I3362" i="8"/>
  <c r="I3398" i="8"/>
  <c r="I3435" i="8"/>
  <c r="I3471" i="8"/>
  <c r="I3508" i="8"/>
  <c r="I3540" i="8"/>
  <c r="I3572" i="8"/>
  <c r="I3604" i="8"/>
  <c r="I3636" i="8"/>
  <c r="I3668" i="8"/>
  <c r="I3700" i="8"/>
  <c r="I3732" i="8"/>
  <c r="I3764" i="8"/>
  <c r="I3796" i="8"/>
  <c r="I3828" i="8"/>
  <c r="I3848" i="8"/>
  <c r="I3864" i="8"/>
  <c r="I3880" i="8"/>
  <c r="I3896" i="8"/>
  <c r="I3912" i="8"/>
  <c r="I3927" i="8"/>
  <c r="I3940" i="8"/>
  <c r="I3952" i="8"/>
  <c r="I3964" i="8"/>
  <c r="I3975" i="8"/>
  <c r="I3985" i="8"/>
  <c r="I3996" i="8"/>
  <c r="I4007" i="8"/>
  <c r="I4017" i="8"/>
  <c r="I4028" i="8"/>
  <c r="I4039" i="8"/>
  <c r="I4049" i="8"/>
  <c r="I4060" i="8"/>
  <c r="I4071" i="8"/>
  <c r="I4081" i="8"/>
  <c r="I4092" i="8"/>
  <c r="I4103" i="8"/>
  <c r="I4113" i="8"/>
  <c r="I4124" i="8"/>
  <c r="I4134" i="8"/>
  <c r="I4143" i="8"/>
  <c r="I4152" i="8"/>
  <c r="I4161" i="8"/>
  <c r="I4170" i="8"/>
  <c r="I4179" i="8"/>
  <c r="I4187" i="8"/>
  <c r="I4195" i="8"/>
  <c r="I4203" i="8"/>
  <c r="I4211" i="8"/>
  <c r="I4219" i="8"/>
  <c r="I4227" i="8"/>
  <c r="I4235" i="8"/>
  <c r="I4243" i="8"/>
  <c r="I4251" i="8"/>
  <c r="I4259" i="8"/>
  <c r="I4267" i="8"/>
  <c r="I4275" i="8"/>
  <c r="I4283" i="8"/>
  <c r="I4291" i="8"/>
  <c r="I4299" i="8"/>
  <c r="I4307" i="8"/>
  <c r="I4315" i="8"/>
  <c r="I4323" i="8"/>
  <c r="I4331" i="8"/>
  <c r="I4339" i="8"/>
  <c r="I4347" i="8"/>
  <c r="I4355" i="8"/>
  <c r="I4363" i="8"/>
  <c r="I4371" i="8"/>
  <c r="I4379" i="8"/>
  <c r="I4387" i="8"/>
  <c r="I4395" i="8"/>
  <c r="I4403" i="8"/>
  <c r="I4411" i="8"/>
  <c r="I4419" i="8"/>
  <c r="I4427" i="8"/>
  <c r="I4435" i="8"/>
  <c r="I4443" i="8"/>
  <c r="I4451" i="8"/>
  <c r="I4459" i="8"/>
  <c r="I4467" i="8"/>
  <c r="I4475" i="8"/>
  <c r="I4483" i="8"/>
  <c r="I4491" i="8"/>
  <c r="I4499" i="8"/>
  <c r="I4507" i="8"/>
  <c r="I4515" i="8"/>
  <c r="I4523" i="8"/>
  <c r="I4531" i="8"/>
  <c r="I4539" i="8"/>
  <c r="I4547" i="8"/>
  <c r="I4555" i="8"/>
  <c r="I4563" i="8"/>
  <c r="I4571" i="8"/>
  <c r="I4579" i="8"/>
  <c r="I4587" i="8"/>
  <c r="I4595" i="8"/>
  <c r="I4603" i="8"/>
  <c r="I4611" i="8"/>
  <c r="I4619" i="8"/>
  <c r="I4627" i="8"/>
  <c r="I4635" i="8"/>
  <c r="I4643" i="8"/>
  <c r="I4651" i="8"/>
  <c r="I4659" i="8"/>
  <c r="I4667" i="8"/>
  <c r="I4675" i="8"/>
  <c r="I4683" i="8"/>
  <c r="I4691" i="8"/>
  <c r="I4699" i="8"/>
  <c r="I4707" i="8"/>
  <c r="I4715" i="8"/>
  <c r="I4723" i="8"/>
  <c r="I4731" i="8"/>
  <c r="I1752" i="8"/>
  <c r="I2267" i="8"/>
  <c r="I2472" i="8"/>
  <c r="I2603" i="8"/>
  <c r="I2731" i="8"/>
  <c r="I2859" i="8"/>
  <c r="I2987" i="8"/>
  <c r="I3099" i="8"/>
  <c r="I3159" i="8"/>
  <c r="I3210" i="8"/>
  <c r="I3253" i="8"/>
  <c r="I3290" i="8"/>
  <c r="I3326" i="8"/>
  <c r="I3363" i="8"/>
  <c r="I3399" i="8"/>
  <c r="I3436" i="8"/>
  <c r="I3472" i="8"/>
  <c r="I3509" i="8"/>
  <c r="I3541" i="8"/>
  <c r="I3573" i="8"/>
  <c r="I3605" i="8"/>
  <c r="I3637" i="8"/>
  <c r="I3669" i="8"/>
  <c r="I3701" i="8"/>
  <c r="I3733" i="8"/>
  <c r="I3765" i="8"/>
  <c r="I3797" i="8"/>
  <c r="I3829" i="8"/>
  <c r="I3850" i="8"/>
  <c r="I3866" i="8"/>
  <c r="I3882" i="8"/>
  <c r="I3898" i="8"/>
  <c r="I3914" i="8"/>
  <c r="I3928" i="8"/>
  <c r="I3941" i="8"/>
  <c r="I3954" i="8"/>
  <c r="I3965" i="8"/>
  <c r="I3976" i="8"/>
  <c r="I3986" i="8"/>
  <c r="I3997" i="8"/>
  <c r="I4008" i="8"/>
  <c r="I4018" i="8"/>
  <c r="I4029" i="8"/>
  <c r="I4040" i="8"/>
  <c r="I4050" i="8"/>
  <c r="I4061" i="8"/>
  <c r="I4072" i="8"/>
  <c r="I4082" i="8"/>
  <c r="I4093" i="8"/>
  <c r="I4104" i="8"/>
  <c r="I4114" i="8"/>
  <c r="I4125" i="8"/>
  <c r="I4135" i="8"/>
  <c r="I4144" i="8"/>
  <c r="I4153" i="8"/>
  <c r="I4162" i="8"/>
  <c r="I4172" i="8"/>
  <c r="I4180" i="8"/>
  <c r="I4188" i="8"/>
  <c r="I4196" i="8"/>
  <c r="I4204" i="8"/>
  <c r="I4212" i="8"/>
  <c r="I4220" i="8"/>
  <c r="I4228" i="8"/>
  <c r="I4236" i="8"/>
  <c r="I4244" i="8"/>
  <c r="I4252" i="8"/>
  <c r="I4260" i="8"/>
  <c r="I4268" i="8"/>
  <c r="I4276" i="8"/>
  <c r="I4284" i="8"/>
  <c r="I4292" i="8"/>
  <c r="I4300" i="8"/>
  <c r="I4308" i="8"/>
  <c r="I4316" i="8"/>
  <c r="I4324" i="8"/>
  <c r="I4332" i="8"/>
  <c r="I4340" i="8"/>
  <c r="I4348" i="8"/>
  <c r="I4356" i="8"/>
  <c r="I4364" i="8"/>
  <c r="I4372" i="8"/>
  <c r="I4380" i="8"/>
  <c r="I4388" i="8"/>
  <c r="I4396" i="8"/>
  <c r="I4404" i="8"/>
  <c r="I4412" i="8"/>
  <c r="I4420" i="8"/>
  <c r="I4428" i="8"/>
  <c r="I4436" i="8"/>
  <c r="I4444" i="8"/>
  <c r="I4452" i="8"/>
  <c r="I4460" i="8"/>
  <c r="I4468" i="8"/>
  <c r="I4476" i="8"/>
  <c r="I4484" i="8"/>
  <c r="I4492" i="8"/>
  <c r="I4500" i="8"/>
  <c r="I4508" i="8"/>
  <c r="I4516" i="8"/>
  <c r="I4524" i="8"/>
  <c r="I4532" i="8"/>
  <c r="I4540" i="8"/>
  <c r="I4548" i="8"/>
  <c r="I4556" i="8"/>
  <c r="I4564" i="8"/>
  <c r="I4572" i="8"/>
  <c r="I4580" i="8"/>
  <c r="I4588" i="8"/>
  <c r="I4596" i="8"/>
  <c r="I4604" i="8"/>
  <c r="I4612" i="8"/>
  <c r="I4620" i="8"/>
  <c r="I4628" i="8"/>
  <c r="I4636" i="8"/>
  <c r="I4644" i="8"/>
  <c r="I4652" i="8"/>
  <c r="I4660" i="8"/>
  <c r="I4668" i="8"/>
  <c r="I4676" i="8"/>
  <c r="I4684" i="8"/>
  <c r="I4692" i="8"/>
  <c r="I4700" i="8"/>
  <c r="I4708" i="8"/>
  <c r="I4716" i="8"/>
  <c r="I4724" i="8"/>
  <c r="I4732" i="8"/>
  <c r="I4740" i="8"/>
  <c r="I4748" i="8"/>
  <c r="I4756" i="8"/>
  <c r="I4764" i="8"/>
  <c r="I4772" i="8"/>
  <c r="I4780" i="8"/>
  <c r="I4788" i="8"/>
  <c r="I4796" i="8"/>
  <c r="I4804" i="8"/>
  <c r="I4812" i="8"/>
  <c r="I4820" i="8"/>
  <c r="I4828" i="8"/>
  <c r="I4836" i="8"/>
  <c r="I4844" i="8"/>
  <c r="I4852" i="8"/>
  <c r="I4860" i="8"/>
  <c r="I4868" i="8"/>
  <c r="I4876" i="8"/>
  <c r="I4884" i="8"/>
  <c r="I4892" i="8"/>
  <c r="I4900" i="8"/>
  <c r="I4908" i="8"/>
  <c r="I4916" i="8"/>
  <c r="I4924" i="8"/>
  <c r="I4932" i="8"/>
  <c r="I4940" i="8"/>
  <c r="I4948" i="8"/>
  <c r="I4956" i="8"/>
  <c r="I4964" i="8"/>
  <c r="I4972" i="8"/>
  <c r="I4980" i="8"/>
  <c r="I1882" i="8"/>
  <c r="I2762" i="8"/>
  <c r="I3170" i="8"/>
  <c r="I3334" i="8"/>
  <c r="I3480" i="8"/>
  <c r="I3612" i="8"/>
  <c r="I3740" i="8"/>
  <c r="I3852" i="8"/>
  <c r="I3916" i="8"/>
  <c r="I3967" i="8"/>
  <c r="I4009" i="8"/>
  <c r="I4052" i="8"/>
  <c r="I4095" i="8"/>
  <c r="I4136" i="8"/>
  <c r="I4173" i="8"/>
  <c r="I4205" i="8"/>
  <c r="I4237" i="8"/>
  <c r="I4269" i="8"/>
  <c r="I4301" i="8"/>
  <c r="I4333" i="8"/>
  <c r="I4365" i="8"/>
  <c r="I4397" i="8"/>
  <c r="I4429" i="8"/>
  <c r="I4461" i="8"/>
  <c r="I4493" i="8"/>
  <c r="I4525" i="8"/>
  <c r="I4557" i="8"/>
  <c r="I4589" i="8"/>
  <c r="I4621" i="8"/>
  <c r="I4653" i="8"/>
  <c r="I4685" i="8"/>
  <c r="I4717" i="8"/>
  <c r="I4739" i="8"/>
  <c r="I4753" i="8"/>
  <c r="I4765" i="8"/>
  <c r="I4778" i="8"/>
  <c r="I4790" i="8"/>
  <c r="I4803" i="8"/>
  <c r="I4817" i="8"/>
  <c r="I4827" i="8"/>
  <c r="I4838" i="8"/>
  <c r="I4849" i="8"/>
  <c r="I4859" i="8"/>
  <c r="I4870" i="8"/>
  <c r="I4881" i="8"/>
  <c r="I4891" i="8"/>
  <c r="I4902" i="8"/>
  <c r="I4913" i="8"/>
  <c r="I4923" i="8"/>
  <c r="I4934" i="8"/>
  <c r="I4943" i="8"/>
  <c r="I4952" i="8"/>
  <c r="I4961" i="8"/>
  <c r="I4970" i="8"/>
  <c r="I4979" i="8"/>
  <c r="I4988" i="8"/>
  <c r="I4996" i="8"/>
  <c r="I5004" i="8"/>
  <c r="I5012" i="8"/>
  <c r="I5020" i="8"/>
  <c r="I5028" i="8"/>
  <c r="I5036" i="8"/>
  <c r="I5044" i="8"/>
  <c r="I5052" i="8"/>
  <c r="I5060" i="8"/>
  <c r="I5068" i="8"/>
  <c r="I5076" i="8"/>
  <c r="I5084" i="8"/>
  <c r="I5092" i="8"/>
  <c r="I5100" i="8"/>
  <c r="I5108" i="8"/>
  <c r="I5116" i="8"/>
  <c r="I5124" i="8"/>
  <c r="I5132" i="8"/>
  <c r="I5140" i="8"/>
  <c r="I5148" i="8"/>
  <c r="I5156" i="8"/>
  <c r="I5164" i="8"/>
  <c r="I5172" i="8"/>
  <c r="I5180" i="8"/>
  <c r="I5188" i="8"/>
  <c r="I5196" i="8"/>
  <c r="I5204" i="8"/>
  <c r="I5212" i="8"/>
  <c r="I5220" i="8"/>
  <c r="I5228" i="8"/>
  <c r="I5236" i="8"/>
  <c r="I5244" i="8"/>
  <c r="I5252" i="8"/>
  <c r="I5260" i="8"/>
  <c r="I5268" i="8"/>
  <c r="I5276" i="8"/>
  <c r="I5284" i="8"/>
  <c r="I5292" i="8"/>
  <c r="I5300" i="8"/>
  <c r="I5308" i="8"/>
  <c r="I5316" i="8"/>
  <c r="I5324" i="8"/>
  <c r="I5332" i="8"/>
  <c r="I5340" i="8"/>
  <c r="I5348" i="8"/>
  <c r="I5356" i="8"/>
  <c r="I5364" i="8"/>
  <c r="I5372" i="8"/>
  <c r="I5380" i="8"/>
  <c r="I5388" i="8"/>
  <c r="I5396" i="8"/>
  <c r="I5404" i="8"/>
  <c r="I5412" i="8"/>
  <c r="I5420" i="8"/>
  <c r="I5428" i="8"/>
  <c r="I5436" i="8"/>
  <c r="I5444" i="8"/>
  <c r="I5452" i="8"/>
  <c r="I5460" i="8"/>
  <c r="I5468" i="8"/>
  <c r="I5403" i="8"/>
  <c r="I5467" i="8"/>
  <c r="I1883" i="8"/>
  <c r="I2763" i="8"/>
  <c r="I3171" i="8"/>
  <c r="I3335" i="8"/>
  <c r="I3482" i="8"/>
  <c r="I3613" i="8"/>
  <c r="I3741" i="8"/>
  <c r="I3853" i="8"/>
  <c r="I3917" i="8"/>
  <c r="I3968" i="8"/>
  <c r="I4010" i="8"/>
  <c r="I4053" i="8"/>
  <c r="I4096" i="8"/>
  <c r="I4137" i="8"/>
  <c r="I4174" i="8"/>
  <c r="I4206" i="8"/>
  <c r="I4238" i="8"/>
  <c r="I4270" i="8"/>
  <c r="I4302" i="8"/>
  <c r="I4334" i="8"/>
  <c r="I4366" i="8"/>
  <c r="I4398" i="8"/>
  <c r="I4430" i="8"/>
  <c r="I4462" i="8"/>
  <c r="I4494" i="8"/>
  <c r="I4526" i="8"/>
  <c r="I4558" i="8"/>
  <c r="I4590" i="8"/>
  <c r="I4622" i="8"/>
  <c r="I4654" i="8"/>
  <c r="I4686" i="8"/>
  <c r="I4718" i="8"/>
  <c r="I4741" i="8"/>
  <c r="I4754" i="8"/>
  <c r="I4766" i="8"/>
  <c r="I4779" i="8"/>
  <c r="I4793" i="8"/>
  <c r="I4805" i="8"/>
  <c r="I4818" i="8"/>
  <c r="I4829" i="8"/>
  <c r="I4840" i="8"/>
  <c r="I4850" i="8"/>
  <c r="I4861" i="8"/>
  <c r="I4872" i="8"/>
  <c r="I4882" i="8"/>
  <c r="I4893" i="8"/>
  <c r="I4904" i="8"/>
  <c r="I4914" i="8"/>
  <c r="I4925" i="8"/>
  <c r="I4935" i="8"/>
  <c r="I4944" i="8"/>
  <c r="I4953" i="8"/>
  <c r="I4962" i="8"/>
  <c r="I4971" i="8"/>
  <c r="I4981" i="8"/>
  <c r="I4989" i="8"/>
  <c r="I4997" i="8"/>
  <c r="I5005" i="8"/>
  <c r="I5013" i="8"/>
  <c r="I5021" i="8"/>
  <c r="I5029" i="8"/>
  <c r="I5037" i="8"/>
  <c r="I5045" i="8"/>
  <c r="I5053" i="8"/>
  <c r="I5061" i="8"/>
  <c r="I5069" i="8"/>
  <c r="I5077" i="8"/>
  <c r="I5085" i="8"/>
  <c r="I5093" i="8"/>
  <c r="I5101" i="8"/>
  <c r="I5109" i="8"/>
  <c r="I5117" i="8"/>
  <c r="I5125" i="8"/>
  <c r="I5133" i="8"/>
  <c r="I5141" i="8"/>
  <c r="I5149" i="8"/>
  <c r="I5157" i="8"/>
  <c r="I5165" i="8"/>
  <c r="I5173" i="8"/>
  <c r="I5181" i="8"/>
  <c r="I5189" i="8"/>
  <c r="I5197" i="8"/>
  <c r="I5205" i="8"/>
  <c r="I5213" i="8"/>
  <c r="I5221" i="8"/>
  <c r="I5229" i="8"/>
  <c r="I5237" i="8"/>
  <c r="I5245" i="8"/>
  <c r="I5253" i="8"/>
  <c r="I5261" i="8"/>
  <c r="I5269" i="8"/>
  <c r="I5277" i="8"/>
  <c r="I5285" i="8"/>
  <c r="I5293" i="8"/>
  <c r="I5301" i="8"/>
  <c r="I5309" i="8"/>
  <c r="I5317" i="8"/>
  <c r="I5325" i="8"/>
  <c r="I5333" i="8"/>
  <c r="I5341" i="8"/>
  <c r="I5349" i="8"/>
  <c r="I5357" i="8"/>
  <c r="I5365" i="8"/>
  <c r="I5373" i="8"/>
  <c r="I5381" i="8"/>
  <c r="I5389" i="8"/>
  <c r="I5397" i="8"/>
  <c r="I5405" i="8"/>
  <c r="I5413" i="8"/>
  <c r="I5421" i="8"/>
  <c r="I5429" i="8"/>
  <c r="I5437" i="8"/>
  <c r="I5445" i="8"/>
  <c r="I5453" i="8"/>
  <c r="I5461" i="8"/>
  <c r="I5469" i="8"/>
  <c r="I3581" i="8"/>
  <c r="I4550" i="8"/>
  <c r="I4750" i="8"/>
  <c r="I4837" i="8"/>
  <c r="I4890" i="8"/>
  <c r="I4942" i="8"/>
  <c r="I4995" i="8"/>
  <c r="I5035" i="8"/>
  <c r="I5067" i="8"/>
  <c r="I5099" i="8"/>
  <c r="I5131" i="8"/>
  <c r="I5163" i="8"/>
  <c r="I5203" i="8"/>
  <c r="I5235" i="8"/>
  <c r="I5275" i="8"/>
  <c r="I5315" i="8"/>
  <c r="I5355" i="8"/>
  <c r="I5379" i="8"/>
  <c r="I5427" i="8"/>
  <c r="I2356" i="8"/>
  <c r="I2890" i="8"/>
  <c r="I3222" i="8"/>
  <c r="I3371" i="8"/>
  <c r="I3516" i="8"/>
  <c r="I3644" i="8"/>
  <c r="I3772" i="8"/>
  <c r="I3868" i="8"/>
  <c r="I3930" i="8"/>
  <c r="I3977" i="8"/>
  <c r="I4020" i="8"/>
  <c r="I4063" i="8"/>
  <c r="I4105" i="8"/>
  <c r="I4145" i="8"/>
  <c r="I4181" i="8"/>
  <c r="I4213" i="8"/>
  <c r="I4245" i="8"/>
  <c r="I4277" i="8"/>
  <c r="I4309" i="8"/>
  <c r="I4341" i="8"/>
  <c r="I4373" i="8"/>
  <c r="I4405" i="8"/>
  <c r="I4437" i="8"/>
  <c r="I4469" i="8"/>
  <c r="I4501" i="8"/>
  <c r="I4533" i="8"/>
  <c r="I4565" i="8"/>
  <c r="I4597" i="8"/>
  <c r="I4629" i="8"/>
  <c r="I4661" i="8"/>
  <c r="I4693" i="8"/>
  <c r="I4725" i="8"/>
  <c r="I4742" i="8"/>
  <c r="I4755" i="8"/>
  <c r="I4769" i="8"/>
  <c r="I4781" i="8"/>
  <c r="I4794" i="8"/>
  <c r="I4806" i="8"/>
  <c r="I4819" i="8"/>
  <c r="I4830" i="8"/>
  <c r="I4841" i="8"/>
  <c r="I4851" i="8"/>
  <c r="I4862" i="8"/>
  <c r="I4873" i="8"/>
  <c r="I4883" i="8"/>
  <c r="I4894" i="8"/>
  <c r="I4905" i="8"/>
  <c r="I4915" i="8"/>
  <c r="I4926" i="8"/>
  <c r="I4936" i="8"/>
  <c r="I4945" i="8"/>
  <c r="I4954" i="8"/>
  <c r="I4963" i="8"/>
  <c r="I4973" i="8"/>
  <c r="I4982" i="8"/>
  <c r="I4990" i="8"/>
  <c r="I4998" i="8"/>
  <c r="I5006" i="8"/>
  <c r="I5014" i="8"/>
  <c r="I5022" i="8"/>
  <c r="I5030" i="8"/>
  <c r="I5038" i="8"/>
  <c r="I5046" i="8"/>
  <c r="I5054" i="8"/>
  <c r="I5062" i="8"/>
  <c r="I5070" i="8"/>
  <c r="I5078" i="8"/>
  <c r="I5086" i="8"/>
  <c r="I5094" i="8"/>
  <c r="I5102" i="8"/>
  <c r="I5110" i="8"/>
  <c r="I5118" i="8"/>
  <c r="I5126" i="8"/>
  <c r="I5134" i="8"/>
  <c r="I5142" i="8"/>
  <c r="I5150" i="8"/>
  <c r="I5158" i="8"/>
  <c r="I5166" i="8"/>
  <c r="I5174" i="8"/>
  <c r="I5182" i="8"/>
  <c r="I5190" i="8"/>
  <c r="I5198" i="8"/>
  <c r="I5206" i="8"/>
  <c r="I5214" i="8"/>
  <c r="I5222" i="8"/>
  <c r="I5230" i="8"/>
  <c r="I5238" i="8"/>
  <c r="I5246" i="8"/>
  <c r="I5254" i="8"/>
  <c r="I5262" i="8"/>
  <c r="I5270" i="8"/>
  <c r="I5278" i="8"/>
  <c r="I5286" i="8"/>
  <c r="I5294" i="8"/>
  <c r="I5302" i="8"/>
  <c r="I5310" i="8"/>
  <c r="I5318" i="8"/>
  <c r="I5326" i="8"/>
  <c r="I5334" i="8"/>
  <c r="I5342" i="8"/>
  <c r="I5350" i="8"/>
  <c r="I5358" i="8"/>
  <c r="I5366" i="8"/>
  <c r="I5374" i="8"/>
  <c r="I5382" i="8"/>
  <c r="I5390" i="8"/>
  <c r="I5398" i="8"/>
  <c r="I5406" i="8"/>
  <c r="I5414" i="8"/>
  <c r="I5422" i="8"/>
  <c r="I5430" i="8"/>
  <c r="I5438" i="8"/>
  <c r="I5446" i="8"/>
  <c r="I5454" i="8"/>
  <c r="I5462" i="8"/>
  <c r="I5470" i="8"/>
  <c r="I5050" i="8"/>
  <c r="I5138" i="8"/>
  <c r="I5170" i="8"/>
  <c r="I5202" i="8"/>
  <c r="I5226" i="8"/>
  <c r="I5250" i="8"/>
  <c r="I5274" i="8"/>
  <c r="I5306" i="8"/>
  <c r="I5330" i="8"/>
  <c r="I5362" i="8"/>
  <c r="I5394" i="8"/>
  <c r="I5418" i="8"/>
  <c r="I5450" i="8"/>
  <c r="I3299" i="8"/>
  <c r="I4000" i="8"/>
  <c r="I4165" i="8"/>
  <c r="I4294" i="8"/>
  <c r="I4454" i="8"/>
  <c r="I4646" i="8"/>
  <c r="I4763" i="8"/>
  <c r="I4826" i="8"/>
  <c r="I4880" i="8"/>
  <c r="I4933" i="8"/>
  <c r="I4978" i="8"/>
  <c r="I5011" i="8"/>
  <c r="I5051" i="8"/>
  <c r="I5091" i="8"/>
  <c r="I5139" i="8"/>
  <c r="I5179" i="8"/>
  <c r="I5219" i="8"/>
  <c r="I5259" i="8"/>
  <c r="I5299" i="8"/>
  <c r="I5339" i="8"/>
  <c r="I5395" i="8"/>
  <c r="I5435" i="8"/>
  <c r="I2358" i="8"/>
  <c r="I2891" i="8"/>
  <c r="I3223" i="8"/>
  <c r="I3372" i="8"/>
  <c r="I3517" i="8"/>
  <c r="I3645" i="8"/>
  <c r="I3773" i="8"/>
  <c r="I3869" i="8"/>
  <c r="I3932" i="8"/>
  <c r="I3978" i="8"/>
  <c r="I4021" i="8"/>
  <c r="I4064" i="8"/>
  <c r="I4106" i="8"/>
  <c r="I4146" i="8"/>
  <c r="I4182" i="8"/>
  <c r="I4214" i="8"/>
  <c r="I4246" i="8"/>
  <c r="I4278" i="8"/>
  <c r="I4310" i="8"/>
  <c r="I4342" i="8"/>
  <c r="I4374" i="8"/>
  <c r="I4406" i="8"/>
  <c r="I4438" i="8"/>
  <c r="I4470" i="8"/>
  <c r="I4502" i="8"/>
  <c r="I4534" i="8"/>
  <c r="I4566" i="8"/>
  <c r="I4598" i="8"/>
  <c r="I4630" i="8"/>
  <c r="I4662" i="8"/>
  <c r="I4694" i="8"/>
  <c r="I4726" i="8"/>
  <c r="I4745" i="8"/>
  <c r="I4757" i="8"/>
  <c r="I4770" i="8"/>
  <c r="I4782" i="8"/>
  <c r="I4795" i="8"/>
  <c r="I4809" i="8"/>
  <c r="I4821" i="8"/>
  <c r="I4832" i="8"/>
  <c r="I4842" i="8"/>
  <c r="I4853" i="8"/>
  <c r="I4864" i="8"/>
  <c r="I4874" i="8"/>
  <c r="I4885" i="8"/>
  <c r="I4896" i="8"/>
  <c r="I4906" i="8"/>
  <c r="I4917" i="8"/>
  <c r="I4928" i="8"/>
  <c r="I4937" i="8"/>
  <c r="I4946" i="8"/>
  <c r="I4955" i="8"/>
  <c r="I4965" i="8"/>
  <c r="I4974" i="8"/>
  <c r="I4983" i="8"/>
  <c r="I4991" i="8"/>
  <c r="I4999" i="8"/>
  <c r="I5007" i="8"/>
  <c r="I5015" i="8"/>
  <c r="I5023" i="8"/>
  <c r="I5031" i="8"/>
  <c r="I5039" i="8"/>
  <c r="I5047" i="8"/>
  <c r="I5055" i="8"/>
  <c r="I5063" i="8"/>
  <c r="I5071" i="8"/>
  <c r="I5079" i="8"/>
  <c r="I5087" i="8"/>
  <c r="I5095" i="8"/>
  <c r="I5103" i="8"/>
  <c r="I5111" i="8"/>
  <c r="I5119" i="8"/>
  <c r="I5127" i="8"/>
  <c r="I5135" i="8"/>
  <c r="I5143" i="8"/>
  <c r="I5151" i="8"/>
  <c r="I5159" i="8"/>
  <c r="I5167" i="8"/>
  <c r="I5175" i="8"/>
  <c r="I5183" i="8"/>
  <c r="I5191" i="8"/>
  <c r="I5199" i="8"/>
  <c r="I5207" i="8"/>
  <c r="I5215" i="8"/>
  <c r="I5223" i="8"/>
  <c r="I5231" i="8"/>
  <c r="I5239" i="8"/>
  <c r="I5247" i="8"/>
  <c r="I5255" i="8"/>
  <c r="I5263" i="8"/>
  <c r="I5271" i="8"/>
  <c r="I5279" i="8"/>
  <c r="I5287" i="8"/>
  <c r="I5295" i="8"/>
  <c r="I5303" i="8"/>
  <c r="I5311" i="8"/>
  <c r="I5319" i="8"/>
  <c r="I5327" i="8"/>
  <c r="I5335" i="8"/>
  <c r="I5343" i="8"/>
  <c r="I5351" i="8"/>
  <c r="I5359" i="8"/>
  <c r="I5367" i="8"/>
  <c r="I5375" i="8"/>
  <c r="I5383" i="8"/>
  <c r="I5391" i="8"/>
  <c r="I5399" i="8"/>
  <c r="I5407" i="8"/>
  <c r="I5415" i="8"/>
  <c r="I5423" i="8"/>
  <c r="I5431" i="8"/>
  <c r="I5439" i="8"/>
  <c r="I5447" i="8"/>
  <c r="I5455" i="8"/>
  <c r="I5463" i="8"/>
  <c r="I5471" i="8"/>
  <c r="I5194" i="8"/>
  <c r="I5290" i="8"/>
  <c r="I5338" i="8"/>
  <c r="I5370" i="8"/>
  <c r="I5402" i="8"/>
  <c r="I5434" i="8"/>
  <c r="I5466" i="8"/>
  <c r="I3115" i="8"/>
  <c r="I3837" i="8"/>
  <c r="I4042" i="8"/>
  <c r="I4198" i="8"/>
  <c r="I4358" i="8"/>
  <c r="I4486" i="8"/>
  <c r="I4614" i="8"/>
  <c r="I4710" i="8"/>
  <c r="I4789" i="8"/>
  <c r="I4848" i="8"/>
  <c r="I4901" i="8"/>
  <c r="I4951" i="8"/>
  <c r="I4987" i="8"/>
  <c r="I5027" i="8"/>
  <c r="I5083" i="8"/>
  <c r="I5123" i="8"/>
  <c r="I5171" i="8"/>
  <c r="I5211" i="8"/>
  <c r="I5243" i="8"/>
  <c r="I5283" i="8"/>
  <c r="I5323" i="8"/>
  <c r="I5363" i="8"/>
  <c r="I5411" i="8"/>
  <c r="I5451" i="8"/>
  <c r="I2506" i="8"/>
  <c r="I3018" i="8"/>
  <c r="I3261" i="8"/>
  <c r="I3407" i="8"/>
  <c r="I3548" i="8"/>
  <c r="I3676" i="8"/>
  <c r="I3804" i="8"/>
  <c r="I3884" i="8"/>
  <c r="I3943" i="8"/>
  <c r="I3988" i="8"/>
  <c r="I4031" i="8"/>
  <c r="I4073" i="8"/>
  <c r="I4116" i="8"/>
  <c r="I4154" i="8"/>
  <c r="I4189" i="8"/>
  <c r="I4221" i="8"/>
  <c r="I4253" i="8"/>
  <c r="I4285" i="8"/>
  <c r="I4317" i="8"/>
  <c r="I4349" i="8"/>
  <c r="I4381" i="8"/>
  <c r="I4413" i="8"/>
  <c r="I4445" i="8"/>
  <c r="I4477" i="8"/>
  <c r="I4509" i="8"/>
  <c r="I4541" i="8"/>
  <c r="I4573" i="8"/>
  <c r="I4605" i="8"/>
  <c r="I4637" i="8"/>
  <c r="I4669" i="8"/>
  <c r="I4701" i="8"/>
  <c r="I4733" i="8"/>
  <c r="I4746" i="8"/>
  <c r="I4758" i="8"/>
  <c r="I4771" i="8"/>
  <c r="I4785" i="8"/>
  <c r="I4797" i="8"/>
  <c r="I4810" i="8"/>
  <c r="I4822" i="8"/>
  <c r="I4833" i="8"/>
  <c r="I4843" i="8"/>
  <c r="I4854" i="8"/>
  <c r="I4865" i="8"/>
  <c r="I4875" i="8"/>
  <c r="I4886" i="8"/>
  <c r="I4897" i="8"/>
  <c r="I4907" i="8"/>
  <c r="I4918" i="8"/>
  <c r="I4929" i="8"/>
  <c r="I4938" i="8"/>
  <c r="I4947" i="8"/>
  <c r="I4957" i="8"/>
  <c r="I4966" i="8"/>
  <c r="I4975" i="8"/>
  <c r="I4984" i="8"/>
  <c r="I4992" i="8"/>
  <c r="I5000" i="8"/>
  <c r="I5008" i="8"/>
  <c r="I5016" i="8"/>
  <c r="I5024" i="8"/>
  <c r="I5032" i="8"/>
  <c r="I5040" i="8"/>
  <c r="I5048" i="8"/>
  <c r="I5056" i="8"/>
  <c r="I5064" i="8"/>
  <c r="I5072" i="8"/>
  <c r="I5080" i="8"/>
  <c r="I5088" i="8"/>
  <c r="I5096" i="8"/>
  <c r="I5104" i="8"/>
  <c r="I5112" i="8"/>
  <c r="I5120" i="8"/>
  <c r="I5128" i="8"/>
  <c r="I5136" i="8"/>
  <c r="I5144" i="8"/>
  <c r="I5152" i="8"/>
  <c r="I5160" i="8"/>
  <c r="I5168" i="8"/>
  <c r="I5176" i="8"/>
  <c r="I5184" i="8"/>
  <c r="I5192" i="8"/>
  <c r="I5200" i="8"/>
  <c r="I5208" i="8"/>
  <c r="I5216" i="8"/>
  <c r="I5224" i="8"/>
  <c r="I5232" i="8"/>
  <c r="I5240" i="8"/>
  <c r="I5248" i="8"/>
  <c r="I5256" i="8"/>
  <c r="I5264" i="8"/>
  <c r="I5272" i="8"/>
  <c r="I5280" i="8"/>
  <c r="I5288" i="8"/>
  <c r="I5296" i="8"/>
  <c r="I5304" i="8"/>
  <c r="I5312" i="8"/>
  <c r="I5320" i="8"/>
  <c r="I5328" i="8"/>
  <c r="I5336" i="8"/>
  <c r="I5344" i="8"/>
  <c r="I5352" i="8"/>
  <c r="I5360" i="8"/>
  <c r="I5368" i="8"/>
  <c r="I5376" i="8"/>
  <c r="I5384" i="8"/>
  <c r="I5392" i="8"/>
  <c r="I5400" i="8"/>
  <c r="I5408" i="8"/>
  <c r="I5416" i="8"/>
  <c r="I5424" i="8"/>
  <c r="I5432" i="8"/>
  <c r="I5440" i="8"/>
  <c r="I5448" i="8"/>
  <c r="I5456" i="8"/>
  <c r="I5464" i="8"/>
  <c r="I5472" i="8"/>
  <c r="I4941" i="8"/>
  <c r="I5034" i="8"/>
  <c r="I5058" i="8"/>
  <c r="I5074" i="8"/>
  <c r="I5090" i="8"/>
  <c r="I5106" i="8"/>
  <c r="I5122" i="8"/>
  <c r="I5146" i="8"/>
  <c r="I5162" i="8"/>
  <c r="I5186" i="8"/>
  <c r="I5218" i="8"/>
  <c r="I5242" i="8"/>
  <c r="I5266" i="8"/>
  <c r="I5298" i="8"/>
  <c r="I5322" i="8"/>
  <c r="I5354" i="8"/>
  <c r="I5386" i="8"/>
  <c r="I5426" i="8"/>
  <c r="I5458" i="8"/>
  <c r="I2635" i="8"/>
  <c r="I3901" i="8"/>
  <c r="I4085" i="8"/>
  <c r="I4262" i="8"/>
  <c r="I4390" i="8"/>
  <c r="I4518" i="8"/>
  <c r="I4678" i="8"/>
  <c r="I4777" i="8"/>
  <c r="I4814" i="8"/>
  <c r="I4869" i="8"/>
  <c r="I4922" i="8"/>
  <c r="I4969" i="8"/>
  <c r="I5019" i="8"/>
  <c r="I5059" i="8"/>
  <c r="I5107" i="8"/>
  <c r="I5147" i="8"/>
  <c r="I5187" i="8"/>
  <c r="I5251" i="8"/>
  <c r="I5291" i="8"/>
  <c r="I5331" i="8"/>
  <c r="I5371" i="8"/>
  <c r="I5419" i="8"/>
  <c r="I5459" i="8"/>
  <c r="I2507" i="8"/>
  <c r="I3019" i="8"/>
  <c r="I3262" i="8"/>
  <c r="I3408" i="8"/>
  <c r="I3549" i="8"/>
  <c r="I3677" i="8"/>
  <c r="I3805" i="8"/>
  <c r="I3885" i="8"/>
  <c r="I3944" i="8"/>
  <c r="I3989" i="8"/>
  <c r="I4032" i="8"/>
  <c r="I4074" i="8"/>
  <c r="I4117" i="8"/>
  <c r="I4156" i="8"/>
  <c r="I4190" i="8"/>
  <c r="I4222" i="8"/>
  <c r="I4254" i="8"/>
  <c r="I4286" i="8"/>
  <c r="I4318" i="8"/>
  <c r="I4350" i="8"/>
  <c r="I4382" i="8"/>
  <c r="I4414" i="8"/>
  <c r="I4446" i="8"/>
  <c r="I4478" i="8"/>
  <c r="I4510" i="8"/>
  <c r="I4542" i="8"/>
  <c r="I4574" i="8"/>
  <c r="I4606" i="8"/>
  <c r="I4638" i="8"/>
  <c r="I4670" i="8"/>
  <c r="I4702" i="8"/>
  <c r="I4734" i="8"/>
  <c r="I4747" i="8"/>
  <c r="I4761" i="8"/>
  <c r="I4773" i="8"/>
  <c r="I4786" i="8"/>
  <c r="I4798" i="8"/>
  <c r="I4811" i="8"/>
  <c r="I4824" i="8"/>
  <c r="I4834" i="8"/>
  <c r="I4845" i="8"/>
  <c r="I4856" i="8"/>
  <c r="I4866" i="8"/>
  <c r="I4877" i="8"/>
  <c r="I4888" i="8"/>
  <c r="I4898" i="8"/>
  <c r="I4909" i="8"/>
  <c r="I4920" i="8"/>
  <c r="I4930" i="8"/>
  <c r="I4939" i="8"/>
  <c r="I4949" i="8"/>
  <c r="I4958" i="8"/>
  <c r="I4967" i="8"/>
  <c r="I4976" i="8"/>
  <c r="I4985" i="8"/>
  <c r="I4993" i="8"/>
  <c r="I5001" i="8"/>
  <c r="I5009" i="8"/>
  <c r="I5017" i="8"/>
  <c r="I5025" i="8"/>
  <c r="I5033" i="8"/>
  <c r="I5041" i="8"/>
  <c r="I5049" i="8"/>
  <c r="I5057" i="8"/>
  <c r="I5065" i="8"/>
  <c r="I5073" i="8"/>
  <c r="I5081" i="8"/>
  <c r="I5089" i="8"/>
  <c r="I5097" i="8"/>
  <c r="I5105" i="8"/>
  <c r="I5113" i="8"/>
  <c r="I5121" i="8"/>
  <c r="I5129" i="8"/>
  <c r="I5137" i="8"/>
  <c r="I5145" i="8"/>
  <c r="I5153" i="8"/>
  <c r="I5161" i="8"/>
  <c r="I5169" i="8"/>
  <c r="I5177" i="8"/>
  <c r="I5185" i="8"/>
  <c r="I5193" i="8"/>
  <c r="I5201" i="8"/>
  <c r="I5209" i="8"/>
  <c r="I5217" i="8"/>
  <c r="I5225" i="8"/>
  <c r="I5233" i="8"/>
  <c r="I5241" i="8"/>
  <c r="I5249" i="8"/>
  <c r="I5257" i="8"/>
  <c r="I5265" i="8"/>
  <c r="I5273" i="8"/>
  <c r="I5281" i="8"/>
  <c r="I5289" i="8"/>
  <c r="I5297" i="8"/>
  <c r="I5305" i="8"/>
  <c r="I5313" i="8"/>
  <c r="I5321" i="8"/>
  <c r="I5329" i="8"/>
  <c r="I5337" i="8"/>
  <c r="I5345" i="8"/>
  <c r="I5353" i="8"/>
  <c r="I5361" i="8"/>
  <c r="I5369" i="8"/>
  <c r="I5377" i="8"/>
  <c r="I5385" i="8"/>
  <c r="I5393" i="8"/>
  <c r="I5401" i="8"/>
  <c r="I5409" i="8"/>
  <c r="I5417" i="8"/>
  <c r="I5425" i="8"/>
  <c r="I5433" i="8"/>
  <c r="I5441" i="8"/>
  <c r="I5449" i="8"/>
  <c r="I5457" i="8"/>
  <c r="I5465" i="8"/>
  <c r="I5473" i="8"/>
  <c r="I2634" i="8"/>
  <c r="I3114" i="8"/>
  <c r="I3298" i="8"/>
  <c r="I3444" i="8"/>
  <c r="I3580" i="8"/>
  <c r="I3708" i="8"/>
  <c r="I3836" i="8"/>
  <c r="I3900" i="8"/>
  <c r="I3956" i="8"/>
  <c r="I3999" i="8"/>
  <c r="I4041" i="8"/>
  <c r="I4084" i="8"/>
  <c r="I4127" i="8"/>
  <c r="I4164" i="8"/>
  <c r="I4197" i="8"/>
  <c r="I4229" i="8"/>
  <c r="I4261" i="8"/>
  <c r="I4293" i="8"/>
  <c r="I4325" i="8"/>
  <c r="I4357" i="8"/>
  <c r="I4389" i="8"/>
  <c r="I4421" i="8"/>
  <c r="I4453" i="8"/>
  <c r="I4485" i="8"/>
  <c r="I4517" i="8"/>
  <c r="I4549" i="8"/>
  <c r="I4581" i="8"/>
  <c r="I4613" i="8"/>
  <c r="I4645" i="8"/>
  <c r="I4677" i="8"/>
  <c r="I4709" i="8"/>
  <c r="I4737" i="8"/>
  <c r="I4749" i="8"/>
  <c r="I4762" i="8"/>
  <c r="I4774" i="8"/>
  <c r="I4787" i="8"/>
  <c r="I4801" i="8"/>
  <c r="I4813" i="8"/>
  <c r="I4825" i="8"/>
  <c r="I4835" i="8"/>
  <c r="I4846" i="8"/>
  <c r="I4857" i="8"/>
  <c r="I4867" i="8"/>
  <c r="I4878" i="8"/>
  <c r="I4889" i="8"/>
  <c r="I4899" i="8"/>
  <c r="I4910" i="8"/>
  <c r="I4921" i="8"/>
  <c r="I4931" i="8"/>
  <c r="I4950" i="8"/>
  <c r="I4959" i="8"/>
  <c r="I4968" i="8"/>
  <c r="I4977" i="8"/>
  <c r="I4986" i="8"/>
  <c r="I4994" i="8"/>
  <c r="I5002" i="8"/>
  <c r="I5010" i="8"/>
  <c r="I5018" i="8"/>
  <c r="I5026" i="8"/>
  <c r="I5042" i="8"/>
  <c r="I5066" i="8"/>
  <c r="I5082" i="8"/>
  <c r="I5098" i="8"/>
  <c r="I5114" i="8"/>
  <c r="I5130" i="8"/>
  <c r="I5154" i="8"/>
  <c r="I5178" i="8"/>
  <c r="I5210" i="8"/>
  <c r="I5234" i="8"/>
  <c r="I5258" i="8"/>
  <c r="I5282" i="8"/>
  <c r="I5314" i="8"/>
  <c r="I5346" i="8"/>
  <c r="I5378" i="8"/>
  <c r="I5410" i="8"/>
  <c r="I5442" i="8"/>
  <c r="I5474" i="8"/>
  <c r="I3445" i="8"/>
  <c r="I3709" i="8"/>
  <c r="I3957" i="8"/>
  <c r="I4128" i="8"/>
  <c r="I4230" i="8"/>
  <c r="I4326" i="8"/>
  <c r="I4422" i="8"/>
  <c r="I4582" i="8"/>
  <c r="I4738" i="8"/>
  <c r="I4802" i="8"/>
  <c r="I4858" i="8"/>
  <c r="I4912" i="8"/>
  <c r="I4960" i="8"/>
  <c r="I5003" i="8"/>
  <c r="I5043" i="8"/>
  <c r="I5075" i="8"/>
  <c r="I5115" i="8"/>
  <c r="I5155" i="8"/>
  <c r="I5195" i="8"/>
  <c r="I5227" i="8"/>
  <c r="I5267" i="8"/>
  <c r="I5307" i="8"/>
  <c r="I5347" i="8"/>
  <c r="I5387" i="8"/>
  <c r="I5443" i="8"/>
  <c r="I2" i="8"/>
  <c r="H19" i="8"/>
  <c r="H29" i="8"/>
  <c r="H38" i="8"/>
  <c r="H47" i="8"/>
  <c r="H60" i="8"/>
  <c r="H80" i="8"/>
  <c r="H106" i="8"/>
  <c r="H125" i="8"/>
  <c r="H138" i="8"/>
  <c r="H165" i="8"/>
  <c r="H194" i="8"/>
  <c r="H216" i="8"/>
  <c r="H233" i="8"/>
  <c r="H254" i="8"/>
  <c r="H267" i="8"/>
  <c r="H287" i="8"/>
  <c r="H313" i="8"/>
  <c r="H330" i="8"/>
  <c r="H349" i="8"/>
  <c r="H372" i="8"/>
  <c r="H390" i="8"/>
  <c r="H413" i="8"/>
  <c r="H430" i="8"/>
  <c r="H452" i="8"/>
  <c r="H474" i="8"/>
  <c r="H497" i="8"/>
  <c r="H516" i="8"/>
  <c r="H540" i="8"/>
  <c r="H561" i="8"/>
  <c r="H581" i="8"/>
  <c r="H606" i="8"/>
  <c r="H627" i="8"/>
  <c r="H653" i="8"/>
  <c r="H687" i="8"/>
  <c r="H709" i="8"/>
  <c r="H775" i="8"/>
  <c r="H832" i="8"/>
  <c r="H904" i="8"/>
  <c r="H949" i="8"/>
  <c r="H1002" i="8"/>
  <c r="H1043" i="8"/>
  <c r="H1072" i="8"/>
  <c r="H1091" i="8"/>
  <c r="H1117" i="8"/>
  <c r="H1136" i="8"/>
  <c r="H1160" i="8"/>
  <c r="H1181" i="8"/>
  <c r="H1205" i="8"/>
  <c r="H1224" i="8"/>
  <c r="H1250" i="8"/>
  <c r="H1268" i="8"/>
  <c r="H1288" i="8"/>
  <c r="H1306" i="8"/>
  <c r="H1326" i="8"/>
  <c r="H1346" i="8"/>
  <c r="H1365" i="8"/>
  <c r="H1383" i="8"/>
  <c r="H1404" i="8"/>
  <c r="H1420" i="8"/>
  <c r="H1439" i="8"/>
  <c r="H1453" i="8"/>
  <c r="H1475" i="8"/>
  <c r="H1488" i="8"/>
  <c r="H1507" i="8"/>
  <c r="H1523" i="8"/>
  <c r="H1538" i="8"/>
  <c r="H1557" i="8"/>
  <c r="H1574" i="8"/>
  <c r="H1588" i="8"/>
  <c r="H1603" i="8"/>
  <c r="H1617" i="8"/>
  <c r="H1636" i="8"/>
  <c r="H1650" i="8"/>
  <c r="H1664" i="8"/>
  <c r="H1681" i="8"/>
  <c r="H1698" i="8"/>
  <c r="H1713" i="8"/>
  <c r="H1725" i="8"/>
  <c r="H1744" i="8"/>
  <c r="H1755" i="8"/>
  <c r="H1769" i="8"/>
  <c r="H1787" i="8"/>
  <c r="H1798" i="8"/>
  <c r="H1817" i="8"/>
  <c r="H1831" i="8"/>
  <c r="H1844" i="8"/>
  <c r="H1858" i="8"/>
  <c r="H1873" i="8"/>
  <c r="H1889" i="8"/>
  <c r="H1901" i="8"/>
  <c r="H1914" i="8"/>
  <c r="H1930" i="8"/>
  <c r="H1939" i="8"/>
  <c r="H1956" i="8"/>
  <c r="H1972" i="8"/>
  <c r="H1983" i="8"/>
  <c r="H1997" i="8"/>
  <c r="H2008" i="8"/>
  <c r="H2021" i="8"/>
  <c r="H2034" i="8"/>
  <c r="H2050" i="8"/>
  <c r="H2062" i="8"/>
  <c r="H2074" i="8"/>
  <c r="H2087" i="8"/>
  <c r="H2101" i="8"/>
  <c r="H2111" i="8"/>
  <c r="H2125" i="8"/>
  <c r="H2139" i="8"/>
  <c r="H2153" i="8"/>
  <c r="H2164" i="8"/>
  <c r="H2177" i="8"/>
  <c r="H2190" i="8"/>
  <c r="H2204" i="8"/>
  <c r="H2214" i="8"/>
  <c r="H2228" i="8"/>
  <c r="H2242" i="8"/>
  <c r="H2258" i="8"/>
  <c r="H2268" i="8"/>
  <c r="H22" i="8"/>
  <c r="H30" i="8"/>
  <c r="H39" i="8"/>
  <c r="H48" i="8"/>
  <c r="H61" i="8"/>
  <c r="H82" i="8"/>
  <c r="H109" i="8"/>
  <c r="H126" i="8"/>
  <c r="H143" i="8"/>
  <c r="H167" i="8"/>
  <c r="H195" i="8"/>
  <c r="H217" i="8"/>
  <c r="H236" i="8"/>
  <c r="H255" i="8"/>
  <c r="H272" i="8"/>
  <c r="H293" i="8"/>
  <c r="H315" i="8"/>
  <c r="H333" i="8"/>
  <c r="H350" i="8"/>
  <c r="H375" i="8"/>
  <c r="H391" i="8"/>
  <c r="H414" i="8"/>
  <c r="H432" i="8"/>
  <c r="H455" i="8"/>
  <c r="H476" i="8"/>
  <c r="H498" i="8"/>
  <c r="H519" i="8"/>
  <c r="H541" i="8"/>
  <c r="H563" i="8"/>
  <c r="H582" i="8"/>
  <c r="H607" i="8"/>
  <c r="H632" i="8"/>
  <c r="H657" i="8"/>
  <c r="H688" i="8"/>
  <c r="H710" i="8"/>
  <c r="H779" i="8"/>
  <c r="H835" i="8"/>
  <c r="H907" i="8"/>
  <c r="H952" i="8"/>
  <c r="H1021" i="8"/>
  <c r="H1046" i="8"/>
  <c r="H1073" i="8"/>
  <c r="H1093" i="8"/>
  <c r="H1118" i="8"/>
  <c r="H1139" i="8"/>
  <c r="H1163" i="8"/>
  <c r="H1184" i="8"/>
  <c r="H1206" i="8"/>
  <c r="H1227" i="8"/>
  <c r="H1252" i="8"/>
  <c r="H1271" i="8"/>
  <c r="H1289" i="8"/>
  <c r="H1308" i="8"/>
  <c r="H1332" i="8"/>
  <c r="H1350" i="8"/>
  <c r="H1369" i="8"/>
  <c r="H1384" i="8"/>
  <c r="H1412" i="8"/>
  <c r="H1422" i="8"/>
  <c r="H1441" i="8"/>
  <c r="H1458" i="8"/>
  <c r="H1477" i="8"/>
  <c r="H1494" i="8"/>
  <c r="H1509" i="8"/>
  <c r="H1524" i="8"/>
  <c r="H1541" i="8"/>
  <c r="H1558" i="8"/>
  <c r="H1575" i="8"/>
  <c r="H1591" i="8"/>
  <c r="H1605" i="8"/>
  <c r="H1619" i="8"/>
  <c r="H1640" i="8"/>
  <c r="H1652" i="8"/>
  <c r="H1666" i="8"/>
  <c r="H1682" i="8"/>
  <c r="H1700" i="8"/>
  <c r="H1714" i="8"/>
  <c r="H1728" i="8"/>
  <c r="H1746" i="8"/>
  <c r="H1758" i="8"/>
  <c r="H1777" i="8"/>
  <c r="H1788" i="8"/>
  <c r="H1803" i="8"/>
  <c r="H1820" i="8"/>
  <c r="H1832" i="8"/>
  <c r="H1845" i="8"/>
  <c r="H1859" i="8"/>
  <c r="H1874" i="8"/>
  <c r="H1890" i="8"/>
  <c r="H1902" i="8"/>
  <c r="H1917" i="8"/>
  <c r="H1931" i="8"/>
  <c r="H1941" i="8"/>
  <c r="H1957" i="8"/>
  <c r="H23" i="8"/>
  <c r="H31" i="8"/>
  <c r="H40" i="8"/>
  <c r="H50" i="8"/>
  <c r="H64" i="8"/>
  <c r="H84" i="8"/>
  <c r="H110" i="8"/>
  <c r="H127" i="8"/>
  <c r="H154" i="8"/>
  <c r="H173" i="8"/>
  <c r="H196" i="8"/>
  <c r="H221" i="8"/>
  <c r="H237" i="8"/>
  <c r="H256" i="8"/>
  <c r="H274" i="8"/>
  <c r="H294" i="8"/>
  <c r="H316" i="8"/>
  <c r="H336" i="8"/>
  <c r="H352" i="8"/>
  <c r="H378" i="8"/>
  <c r="H396" i="8"/>
  <c r="H416" i="8"/>
  <c r="H438" i="8"/>
  <c r="H458" i="8"/>
  <c r="H477" i="8"/>
  <c r="H499" i="8"/>
  <c r="H520" i="8"/>
  <c r="H543" i="8"/>
  <c r="H564" i="8"/>
  <c r="H589" i="8"/>
  <c r="H608" i="8"/>
  <c r="H639" i="8"/>
  <c r="H659" i="8"/>
  <c r="H693" i="8"/>
  <c r="H724" i="8"/>
  <c r="H781" i="8"/>
  <c r="H836" i="8"/>
  <c r="H923" i="8"/>
  <c r="H959" i="8"/>
  <c r="H1026" i="8"/>
  <c r="H1047" i="8"/>
  <c r="H1076" i="8"/>
  <c r="H1097" i="8"/>
  <c r="H1120" i="8"/>
  <c r="H1140" i="8"/>
  <c r="H1168" i="8"/>
  <c r="H1187" i="8"/>
  <c r="H1212" i="8"/>
  <c r="H1229" i="8"/>
  <c r="H1254" i="8"/>
  <c r="H1272" i="8"/>
  <c r="H1290" i="8"/>
  <c r="H1313" i="8"/>
  <c r="H1333" i="8"/>
  <c r="H1351" i="8"/>
  <c r="H1370" i="8"/>
  <c r="H1390" i="8"/>
  <c r="H1413" i="8"/>
  <c r="H1423" i="8"/>
  <c r="H1443" i="8"/>
  <c r="H1459" i="8"/>
  <c r="H1478" i="8"/>
  <c r="H1495" i="8"/>
  <c r="H1512" i="8"/>
  <c r="H1526" i="8"/>
  <c r="H1544" i="8"/>
  <c r="H1559" i="8"/>
  <c r="H1576" i="8"/>
  <c r="H1592" i="8"/>
  <c r="H1606" i="8"/>
  <c r="H1628" i="8"/>
  <c r="H1641" i="8"/>
  <c r="H1655" i="8"/>
  <c r="H1669" i="8"/>
  <c r="H1683" i="8"/>
  <c r="H1702" i="8"/>
  <c r="H1715" i="8"/>
  <c r="H1730" i="8"/>
  <c r="H1747" i="8"/>
  <c r="H1759" i="8"/>
  <c r="H1778" i="8"/>
  <c r="H1789" i="8"/>
  <c r="H1804" i="8"/>
  <c r="H1821" i="8"/>
  <c r="H1834" i="8"/>
  <c r="H1846" i="8"/>
  <c r="H1861" i="8"/>
  <c r="H1877" i="8"/>
  <c r="H1891" i="8"/>
  <c r="H1904" i="8"/>
  <c r="H1919" i="8"/>
  <c r="H1933" i="8"/>
  <c r="H1945" i="8"/>
  <c r="H1960" i="8"/>
  <c r="H1975" i="8"/>
  <c r="H1988" i="8"/>
  <c r="H1999" i="8"/>
  <c r="H2012" i="8"/>
  <c r="H2025" i="8"/>
  <c r="H2037" i="8"/>
  <c r="H24" i="8"/>
  <c r="H33" i="8"/>
  <c r="H42" i="8"/>
  <c r="H51" i="8"/>
  <c r="H65" i="8"/>
  <c r="H87" i="8"/>
  <c r="H113" i="8"/>
  <c r="H128" i="8"/>
  <c r="H156" i="8"/>
  <c r="H180" i="8"/>
  <c r="H202" i="8"/>
  <c r="H223" i="8"/>
  <c r="H238" i="8"/>
  <c r="H260" i="8"/>
  <c r="H275" i="8"/>
  <c r="H296" i="8"/>
  <c r="H317" i="8"/>
  <c r="H337" i="8"/>
  <c r="H355" i="8"/>
  <c r="H379" i="8"/>
  <c r="H398" i="8"/>
  <c r="H417" i="8"/>
  <c r="H442" i="8"/>
  <c r="H464" i="8"/>
  <c r="H481" i="8"/>
  <c r="H504" i="8"/>
  <c r="H523" i="8"/>
  <c r="H544" i="8"/>
  <c r="H569" i="8"/>
  <c r="H592" i="8"/>
  <c r="H613" i="8"/>
  <c r="H642" i="8"/>
  <c r="H660" i="8"/>
  <c r="H695" i="8"/>
  <c r="H731" i="8"/>
  <c r="H785" i="8"/>
  <c r="H852" i="8"/>
  <c r="H935" i="8"/>
  <c r="H963" i="8"/>
  <c r="H1030" i="8"/>
  <c r="H1051" i="8"/>
  <c r="H1077" i="8"/>
  <c r="H1102" i="8"/>
  <c r="H1124" i="8"/>
  <c r="H1145" i="8"/>
  <c r="H1170" i="8"/>
  <c r="H1188" i="8"/>
  <c r="H1214" i="8"/>
  <c r="H1233" i="8"/>
  <c r="H1255" i="8"/>
  <c r="H1274" i="8"/>
  <c r="H1293" i="8"/>
  <c r="H1315" i="8"/>
  <c r="H1337" i="8"/>
  <c r="H1352" i="8"/>
  <c r="H1372" i="8"/>
  <c r="H1391" i="8"/>
  <c r="H1414" i="8"/>
  <c r="H1424" i="8"/>
  <c r="H1446" i="8"/>
  <c r="H1460" i="8"/>
  <c r="H1479" i="8"/>
  <c r="H1498" i="8"/>
  <c r="H1514" i="8"/>
  <c r="H1527" i="8"/>
  <c r="H1546" i="8"/>
  <c r="H1562" i="8"/>
  <c r="H1577" i="8"/>
  <c r="H1593" i="8"/>
  <c r="H1609" i="8"/>
  <c r="H1629" i="8"/>
  <c r="H1642" i="8"/>
  <c r="H1658" i="8"/>
  <c r="H1670" i="8"/>
  <c r="H1688" i="8"/>
  <c r="H1703" i="8"/>
  <c r="H1717" i="8"/>
  <c r="H1732" i="8"/>
  <c r="H1748" i="8"/>
  <c r="H1760" i="8"/>
  <c r="H1779" i="8"/>
  <c r="H1790" i="8"/>
  <c r="H1807" i="8"/>
  <c r="H1822" i="8"/>
  <c r="H1836" i="8"/>
  <c r="H1849" i="8"/>
  <c r="H1863" i="8"/>
  <c r="H1878" i="8"/>
  <c r="H1894" i="8"/>
  <c r="H1905" i="8"/>
  <c r="H1921" i="8"/>
  <c r="H1934" i="8"/>
  <c r="H1947" i="8"/>
  <c r="H1961" i="8"/>
  <c r="H1976" i="8"/>
  <c r="H1991" i="8"/>
  <c r="H2000" i="8"/>
  <c r="H2013" i="8"/>
  <c r="H2027" i="8"/>
  <c r="H2038" i="8"/>
  <c r="H25" i="8"/>
  <c r="H34" i="8"/>
  <c r="H43" i="8"/>
  <c r="H52" i="8"/>
  <c r="H67" i="8"/>
  <c r="H92" i="8"/>
  <c r="H120" i="8"/>
  <c r="H130" i="8"/>
  <c r="H159" i="8"/>
  <c r="H181" i="8"/>
  <c r="H204" i="8"/>
  <c r="H225" i="8"/>
  <c r="H241" i="8"/>
  <c r="H262" i="8"/>
  <c r="H283" i="8"/>
  <c r="H298" i="8"/>
  <c r="H318" i="8"/>
  <c r="H340" i="8"/>
  <c r="H363" i="8"/>
  <c r="H384" i="8"/>
  <c r="H401" i="8"/>
  <c r="H421" i="8"/>
  <c r="H443" i="8"/>
  <c r="H465" i="8"/>
  <c r="H483" i="8"/>
  <c r="H505" i="8"/>
  <c r="H524" i="8"/>
  <c r="H549" i="8"/>
  <c r="H570" i="8"/>
  <c r="H593" i="8"/>
  <c r="H616" i="8"/>
  <c r="H646" i="8"/>
  <c r="H666" i="8"/>
  <c r="H696" i="8"/>
  <c r="H742" i="8"/>
  <c r="H789" i="8"/>
  <c r="H853" i="8"/>
  <c r="H939" i="8"/>
  <c r="H979" i="8"/>
  <c r="H1032" i="8"/>
  <c r="H1055" i="8"/>
  <c r="H1081" i="8"/>
  <c r="H1103" i="8"/>
  <c r="H1127" i="8"/>
  <c r="H1148" i="8"/>
  <c r="H1173" i="8"/>
  <c r="H1193" i="8"/>
  <c r="H1216" i="8"/>
  <c r="H1239" i="8"/>
  <c r="H1256" i="8"/>
  <c r="H1275" i="8"/>
  <c r="H1295" i="8"/>
  <c r="H1316" i="8"/>
  <c r="H1338" i="8"/>
  <c r="H1353" i="8"/>
  <c r="H1373" i="8"/>
  <c r="H1392" i="8"/>
  <c r="H1415" i="8"/>
  <c r="H1431" i="8"/>
  <c r="H1447" i="8"/>
  <c r="H1464" i="8"/>
  <c r="H1483" i="8"/>
  <c r="H1499" i="8"/>
  <c r="H1515" i="8"/>
  <c r="H1531" i="8"/>
  <c r="H1548" i="8"/>
  <c r="H1566" i="8"/>
  <c r="H1578" i="8"/>
  <c r="H1596" i="8"/>
  <c r="H1611" i="8"/>
  <c r="H1630" i="8"/>
  <c r="H1643" i="8"/>
  <c r="H1660" i="8"/>
  <c r="H1673" i="8"/>
  <c r="H1689" i="8"/>
  <c r="H1704" i="8"/>
  <c r="H1718" i="8"/>
  <c r="H1733" i="8"/>
  <c r="H1749" i="8"/>
  <c r="H1761" i="8"/>
  <c r="H1781" i="8"/>
  <c r="H1791" i="8"/>
  <c r="H1808" i="8"/>
  <c r="H1823" i="8"/>
  <c r="H1837" i="8"/>
  <c r="H1852" i="8"/>
  <c r="H1865" i="8"/>
  <c r="H1880" i="8"/>
  <c r="H1895" i="8"/>
  <c r="H1907" i="8"/>
  <c r="H1922" i="8"/>
  <c r="H1935" i="8"/>
  <c r="H1948" i="8"/>
  <c r="H1965" i="8"/>
  <c r="H1977" i="8"/>
  <c r="H1992" i="8"/>
  <c r="H2001" i="8"/>
  <c r="H2014" i="8"/>
  <c r="H2028" i="8"/>
  <c r="H2041" i="8"/>
  <c r="H2057" i="8"/>
  <c r="H2070" i="8"/>
  <c r="H2080" i="8"/>
  <c r="H2096" i="8"/>
  <c r="H2105" i="8"/>
  <c r="H2117" i="8"/>
  <c r="H2132" i="8"/>
  <c r="H2145" i="8"/>
  <c r="H2159" i="8"/>
  <c r="H2170" i="8"/>
  <c r="H2184" i="8"/>
  <c r="H2196" i="8"/>
  <c r="H2209" i="8"/>
  <c r="H2220" i="8"/>
  <c r="H2238" i="8"/>
  <c r="H2252" i="8"/>
  <c r="H2264" i="8"/>
  <c r="H2275" i="8"/>
  <c r="H2291" i="8"/>
  <c r="H2306" i="8"/>
  <c r="H2317" i="8"/>
  <c r="H2336" i="8"/>
  <c r="H2346" i="8"/>
  <c r="H2364" i="8"/>
  <c r="H2378" i="8"/>
  <c r="H2391" i="8"/>
  <c r="H2406" i="8"/>
  <c r="H26" i="8"/>
  <c r="H35" i="8"/>
  <c r="H44" i="8"/>
  <c r="H55" i="8"/>
  <c r="H69" i="8"/>
  <c r="H93" i="8"/>
  <c r="H121" i="8"/>
  <c r="H131" i="8"/>
  <c r="H160" i="8"/>
  <c r="H182" i="8"/>
  <c r="H207" i="8"/>
  <c r="H226" i="8"/>
  <c r="H243" i="8"/>
  <c r="H263" i="8"/>
  <c r="H284" i="8"/>
  <c r="H302" i="8"/>
  <c r="H320" i="8"/>
  <c r="H341" i="8"/>
  <c r="H364" i="8"/>
  <c r="H385" i="8"/>
  <c r="H403" i="8"/>
  <c r="H425" i="8"/>
  <c r="H445" i="8"/>
  <c r="H468" i="8"/>
  <c r="H486" i="8"/>
  <c r="H506" i="8"/>
  <c r="H530" i="8"/>
  <c r="H550" i="8"/>
  <c r="H574" i="8"/>
  <c r="H594" i="8"/>
  <c r="H620" i="8"/>
  <c r="H647" i="8"/>
  <c r="H668" i="8"/>
  <c r="H697" i="8"/>
  <c r="H743" i="8"/>
  <c r="H799" i="8"/>
  <c r="H864" i="8"/>
  <c r="H943" i="8"/>
  <c r="H986" i="8"/>
  <c r="H1033" i="8"/>
  <c r="H1058" i="8"/>
  <c r="H1082" i="8"/>
  <c r="H1104" i="8"/>
  <c r="H1128" i="8"/>
  <c r="H1152" i="8"/>
  <c r="H1176" i="8"/>
  <c r="H1195" i="8"/>
  <c r="H1219" i="8"/>
  <c r="H1241" i="8"/>
  <c r="H1257" i="8"/>
  <c r="H1277" i="8"/>
  <c r="H1296" i="8"/>
  <c r="H1317" i="8"/>
  <c r="H1339" i="8"/>
  <c r="H1359" i="8"/>
  <c r="H1377" i="8"/>
  <c r="H1393" i="8"/>
  <c r="H1416" i="8"/>
  <c r="H1432" i="8"/>
  <c r="H1448" i="8"/>
  <c r="H1468" i="8"/>
  <c r="H1485" i="8"/>
  <c r="H1501" i="8"/>
  <c r="H1518" i="8"/>
  <c r="H1532" i="8"/>
  <c r="H1549" i="8"/>
  <c r="H1570" i="8"/>
  <c r="H1582" i="8"/>
  <c r="H1597" i="8"/>
  <c r="H1614" i="8"/>
  <c r="H1631" i="8"/>
  <c r="H1644" i="8"/>
  <c r="H1661" i="8"/>
  <c r="H1675" i="8"/>
  <c r="H1690" i="8"/>
  <c r="H1705" i="8"/>
  <c r="H1721" i="8"/>
  <c r="H1737" i="8"/>
  <c r="H1750" i="8"/>
  <c r="H1763" i="8"/>
  <c r="H1782" i="8"/>
  <c r="H1793" i="8"/>
  <c r="H1809" i="8"/>
  <c r="H1825" i="8"/>
  <c r="H1840" i="8"/>
  <c r="H1853" i="8"/>
  <c r="H1869" i="8"/>
  <c r="H1881" i="8"/>
  <c r="H1898" i="8"/>
  <c r="H1910" i="8"/>
  <c r="H1924" i="8"/>
  <c r="H1936" i="8"/>
  <c r="H1949" i="8"/>
  <c r="H1967" i="8"/>
  <c r="H1978" i="8"/>
  <c r="H1993" i="8"/>
  <c r="H2003" i="8"/>
  <c r="H2017" i="8"/>
  <c r="H2030" i="8"/>
  <c r="H2043" i="8"/>
  <c r="H2058" i="8"/>
  <c r="H2071" i="8"/>
  <c r="H2082" i="8"/>
  <c r="H2097" i="8"/>
  <c r="H2106" i="8"/>
  <c r="H2122" i="8"/>
  <c r="H2134" i="8"/>
  <c r="H2146" i="8"/>
  <c r="H2160" i="8"/>
  <c r="H2173" i="8"/>
  <c r="H2185" i="8"/>
  <c r="H2198" i="8"/>
  <c r="H2211" i="8"/>
  <c r="H2222" i="8"/>
  <c r="H2239" i="8"/>
  <c r="H2253" i="8"/>
  <c r="H2265" i="8"/>
  <c r="H2278" i="8"/>
  <c r="H2295" i="8"/>
  <c r="H2307" i="8"/>
  <c r="H2319" i="8"/>
  <c r="H2337" i="8"/>
  <c r="H2348" i="8"/>
  <c r="H2365" i="8"/>
  <c r="H2379" i="8"/>
  <c r="H2392" i="8"/>
  <c r="H2411" i="8"/>
  <c r="H27" i="8"/>
  <c r="H71" i="8"/>
  <c r="H163" i="8"/>
  <c r="H245" i="8"/>
  <c r="H328" i="8"/>
  <c r="H405" i="8"/>
  <c r="H488" i="8"/>
  <c r="H575" i="8"/>
  <c r="H674" i="8"/>
  <c r="H876" i="8"/>
  <c r="H1065" i="8"/>
  <c r="H1153" i="8"/>
  <c r="H1244" i="8"/>
  <c r="H1318" i="8"/>
  <c r="H1395" i="8"/>
  <c r="H1469" i="8"/>
  <c r="H1536" i="8"/>
  <c r="H1600" i="8"/>
  <c r="H1662" i="8"/>
  <c r="H1723" i="8"/>
  <c r="H1784" i="8"/>
  <c r="H1841" i="8"/>
  <c r="H1899" i="8"/>
  <c r="H1950" i="8"/>
  <c r="H1995" i="8"/>
  <c r="H2024" i="8"/>
  <c r="H2054" i="8"/>
  <c r="H2075" i="8"/>
  <c r="H2099" i="8"/>
  <c r="H2114" i="8"/>
  <c r="H2138" i="8"/>
  <c r="H2158" i="8"/>
  <c r="H2178" i="8"/>
  <c r="H2201" i="8"/>
  <c r="H2217" i="8"/>
  <c r="H2241" i="8"/>
  <c r="H2263" i="8"/>
  <c r="H2283" i="8"/>
  <c r="H2301" i="8"/>
  <c r="H2320" i="8"/>
  <c r="H2341" i="8"/>
  <c r="H2360" i="8"/>
  <c r="H2381" i="8"/>
  <c r="H2400" i="8"/>
  <c r="H2422" i="8"/>
  <c r="H2434" i="8"/>
  <c r="H2449" i="8"/>
  <c r="H2461" i="8"/>
  <c r="H2479" i="8"/>
  <c r="H2498" i="8"/>
  <c r="H2509" i="8"/>
  <c r="H2525" i="8"/>
  <c r="H2542" i="8"/>
  <c r="H2555" i="8"/>
  <c r="H2568" i="8"/>
  <c r="H2588" i="8"/>
  <c r="H2606" i="8"/>
  <c r="H2620" i="8"/>
  <c r="H2640" i="8"/>
  <c r="H2656" i="8"/>
  <c r="H2674" i="8"/>
  <c r="H2690" i="8"/>
  <c r="H2708" i="8"/>
  <c r="H2724" i="8"/>
  <c r="H2740" i="8"/>
  <c r="H2760" i="8"/>
  <c r="H2776" i="8"/>
  <c r="H2792" i="8"/>
  <c r="H2812" i="8"/>
  <c r="H2831" i="8"/>
  <c r="H2845" i="8"/>
  <c r="H2863" i="8"/>
  <c r="H2880" i="8"/>
  <c r="H2898" i="8"/>
  <c r="H2916" i="8"/>
  <c r="H2935" i="8"/>
  <c r="H2953" i="8"/>
  <c r="H2971" i="8"/>
  <c r="H2986" i="8"/>
  <c r="H3001" i="8"/>
  <c r="H3023" i="8"/>
  <c r="H3041" i="8"/>
  <c r="H3057" i="8"/>
  <c r="H3078" i="8"/>
  <c r="H3097" i="8"/>
  <c r="H3115" i="8"/>
  <c r="H3133" i="8"/>
  <c r="H3151" i="8"/>
  <c r="H3169" i="8"/>
  <c r="H3184" i="8"/>
  <c r="H3205" i="8"/>
  <c r="H3223" i="8"/>
  <c r="H3247" i="8"/>
  <c r="H3263" i="8"/>
  <c r="H3279" i="8"/>
  <c r="H3305" i="8"/>
  <c r="H3321" i="8"/>
  <c r="H3339" i="8"/>
  <c r="H3361" i="8"/>
  <c r="H3378" i="8"/>
  <c r="H3398" i="8"/>
  <c r="H3416" i="8"/>
  <c r="H3434" i="8"/>
  <c r="H3458" i="8"/>
  <c r="H3475" i="8"/>
  <c r="H3494" i="8"/>
  <c r="H3514" i="8"/>
  <c r="H3529" i="8"/>
  <c r="H3554" i="8"/>
  <c r="H3572" i="8"/>
  <c r="H3591" i="8"/>
  <c r="H3608" i="8"/>
  <c r="H3629" i="8"/>
  <c r="H3651" i="8"/>
  <c r="H3667" i="8"/>
  <c r="H3687" i="8"/>
  <c r="H3710" i="8"/>
  <c r="H28" i="8"/>
  <c r="H79" i="8"/>
  <c r="H164" i="8"/>
  <c r="H250" i="8"/>
  <c r="H329" i="8"/>
  <c r="H409" i="8"/>
  <c r="H495" i="8"/>
  <c r="H580" i="8"/>
  <c r="H679" i="8"/>
  <c r="H888" i="8"/>
  <c r="H1067" i="8"/>
  <c r="H1158" i="8"/>
  <c r="H1246" i="8"/>
  <c r="H1320" i="8"/>
  <c r="H1401" i="8"/>
  <c r="H1470" i="8"/>
  <c r="H1537" i="8"/>
  <c r="H1601" i="8"/>
  <c r="H1663" i="8"/>
  <c r="H1724" i="8"/>
  <c r="H1785" i="8"/>
  <c r="H1842" i="8"/>
  <c r="H1900" i="8"/>
  <c r="H1955" i="8"/>
  <c r="H1996" i="8"/>
  <c r="H2031" i="8"/>
  <c r="H2059" i="8"/>
  <c r="H2076" i="8"/>
  <c r="H2100" i="8"/>
  <c r="H2116" i="8"/>
  <c r="H2140" i="8"/>
  <c r="H2162" i="8"/>
  <c r="H2182" i="8"/>
  <c r="H2203" i="8"/>
  <c r="H2219" i="8"/>
  <c r="H2245" i="8"/>
  <c r="H2266" i="8"/>
  <c r="H2286" i="8"/>
  <c r="H2305" i="8"/>
  <c r="H2326" i="8"/>
  <c r="H2343" i="8"/>
  <c r="H2361" i="8"/>
  <c r="H2384" i="8"/>
  <c r="H2401" i="8"/>
  <c r="H2424" i="8"/>
  <c r="H2436" i="8"/>
  <c r="H2451" i="8"/>
  <c r="H2462" i="8"/>
  <c r="H2481" i="8"/>
  <c r="H2499" i="8"/>
  <c r="H2510" i="8"/>
  <c r="H2526" i="8"/>
  <c r="H2543" i="8"/>
  <c r="H2558" i="8"/>
  <c r="H2574" i="8"/>
  <c r="H2589" i="8"/>
  <c r="H2610" i="8"/>
  <c r="H2621" i="8"/>
  <c r="H2641" i="8"/>
  <c r="H2658" i="8"/>
  <c r="H2675" i="8"/>
  <c r="H2691" i="8"/>
  <c r="H2709" i="8"/>
  <c r="H2725" i="8"/>
  <c r="H2741" i="8"/>
  <c r="H2761" i="8"/>
  <c r="H2778" i="8"/>
  <c r="H2794" i="8"/>
  <c r="H2813" i="8"/>
  <c r="H2832" i="8"/>
  <c r="H2847" i="8"/>
  <c r="H2866" i="8"/>
  <c r="H2882" i="8"/>
  <c r="H2903" i="8"/>
  <c r="H2922" i="8"/>
  <c r="H2936" i="8"/>
  <c r="H2955" i="8"/>
  <c r="H2972" i="8"/>
  <c r="H2988" i="8"/>
  <c r="H3002" i="8"/>
  <c r="H3024" i="8"/>
  <c r="H3043" i="8"/>
  <c r="H3060" i="8"/>
  <c r="H3079" i="8"/>
  <c r="H3099" i="8"/>
  <c r="H3117" i="8"/>
  <c r="H3134" i="8"/>
  <c r="H3153" i="8"/>
  <c r="H3173" i="8"/>
  <c r="H3191" i="8"/>
  <c r="H3208" i="8"/>
  <c r="H3229" i="8"/>
  <c r="H3251" i="8"/>
  <c r="H3267" i="8"/>
  <c r="H3283" i="8"/>
  <c r="H3307" i="8"/>
  <c r="H3325" i="8"/>
  <c r="H3340" i="8"/>
  <c r="H3362" i="8"/>
  <c r="H3381" i="8"/>
  <c r="H3404" i="8"/>
  <c r="H3418" i="8"/>
  <c r="H3435" i="8"/>
  <c r="H3460" i="8"/>
  <c r="H3476" i="8"/>
  <c r="H3496" i="8"/>
  <c r="H3518" i="8"/>
  <c r="H3535" i="8"/>
  <c r="H3556" i="8"/>
  <c r="H3575" i="8"/>
  <c r="H3594" i="8"/>
  <c r="H3610" i="8"/>
  <c r="H3630" i="8"/>
  <c r="H3652" i="8"/>
  <c r="H3671" i="8"/>
  <c r="H3689" i="8"/>
  <c r="H3711" i="8"/>
  <c r="H3730" i="8"/>
  <c r="H36" i="8"/>
  <c r="H100" i="8"/>
  <c r="H189" i="8"/>
  <c r="H264" i="8"/>
  <c r="H344" i="8"/>
  <c r="H427" i="8"/>
  <c r="H510" i="8"/>
  <c r="H596" i="8"/>
  <c r="H700" i="8"/>
  <c r="H944" i="8"/>
  <c r="H1083" i="8"/>
  <c r="H1178" i="8"/>
  <c r="H1261" i="8"/>
  <c r="H1341" i="8"/>
  <c r="H1418" i="8"/>
  <c r="H1486" i="8"/>
  <c r="H1551" i="8"/>
  <c r="H1615" i="8"/>
  <c r="H1678" i="8"/>
  <c r="H1740" i="8"/>
  <c r="H1794" i="8"/>
  <c r="H1854" i="8"/>
  <c r="H1911" i="8"/>
  <c r="H1969" i="8"/>
  <c r="H1998" i="8"/>
  <c r="H2032" i="8"/>
  <c r="H2060" i="8"/>
  <c r="H2079" i="8"/>
  <c r="H2102" i="8"/>
  <c r="H2123" i="8"/>
  <c r="H2141" i="8"/>
  <c r="H2163" i="8"/>
  <c r="H2183" i="8"/>
  <c r="H2206" i="8"/>
  <c r="H2223" i="8"/>
  <c r="H2246" i="8"/>
  <c r="H2267" i="8"/>
  <c r="H2289" i="8"/>
  <c r="H2308" i="8"/>
  <c r="H2329" i="8"/>
  <c r="H2344" i="8"/>
  <c r="H2366" i="8"/>
  <c r="H2385" i="8"/>
  <c r="H2402" i="8"/>
  <c r="H2425" i="8"/>
  <c r="H2437" i="8"/>
  <c r="H2452" i="8"/>
  <c r="H2465" i="8"/>
  <c r="H2482" i="8"/>
  <c r="H2501" i="8"/>
  <c r="H2511" i="8"/>
  <c r="H2527" i="8"/>
  <c r="H2544" i="8"/>
  <c r="H2561" i="8"/>
  <c r="H2575" i="8"/>
  <c r="H2593" i="8"/>
  <c r="H2612" i="8"/>
  <c r="H2622" i="8"/>
  <c r="H2642" i="8"/>
  <c r="H2660" i="8"/>
  <c r="H2676" i="8"/>
  <c r="H2692" i="8"/>
  <c r="H2712" i="8"/>
  <c r="H2727" i="8"/>
  <c r="H2742" i="8"/>
  <c r="H2762" i="8"/>
  <c r="H2779" i="8"/>
  <c r="H2795" i="8"/>
  <c r="H2815" i="8"/>
  <c r="H2833" i="8"/>
  <c r="H2848" i="8"/>
  <c r="H2867" i="8"/>
  <c r="H2884" i="8"/>
  <c r="H2905" i="8"/>
  <c r="H2924" i="8"/>
  <c r="H2937" i="8"/>
  <c r="H2957" i="8"/>
  <c r="H2975" i="8"/>
  <c r="H2994" i="8"/>
  <c r="H3007" i="8"/>
  <c r="H3027" i="8"/>
  <c r="H3048" i="8"/>
  <c r="H3065" i="8"/>
  <c r="H3084" i="8"/>
  <c r="H3100" i="8"/>
  <c r="H3118" i="8"/>
  <c r="H3137" i="8"/>
  <c r="H3154" i="8"/>
  <c r="H3174" i="8"/>
  <c r="H3192" i="8"/>
  <c r="H3209" i="8"/>
  <c r="H3231" i="8"/>
  <c r="H3252" i="8"/>
  <c r="H3268" i="8"/>
  <c r="H3290" i="8"/>
  <c r="H3308" i="8"/>
  <c r="H3329" i="8"/>
  <c r="H3345" i="8"/>
  <c r="H3364" i="8"/>
  <c r="H3382" i="8"/>
  <c r="H3405" i="8"/>
  <c r="H3420" i="8"/>
  <c r="H3438" i="8"/>
  <c r="H3461" i="8"/>
  <c r="H3481" i="8"/>
  <c r="H3498" i="8"/>
  <c r="H3520" i="8"/>
  <c r="H3536" i="8"/>
  <c r="H3559" i="8"/>
  <c r="H3577" i="8"/>
  <c r="H3598" i="8"/>
  <c r="H3614" i="8"/>
  <c r="H3635" i="8"/>
  <c r="H3654" i="8"/>
  <c r="H3674" i="8"/>
  <c r="H3692" i="8"/>
  <c r="H3715" i="8"/>
  <c r="H3733" i="8"/>
  <c r="H3750" i="8"/>
  <c r="H3771" i="8"/>
  <c r="H3792" i="8"/>
  <c r="H3812" i="8"/>
  <c r="H3831" i="8"/>
  <c r="H3847" i="8"/>
  <c r="H3870" i="8"/>
  <c r="H3887" i="8"/>
  <c r="H3909" i="8"/>
  <c r="H37" i="8"/>
  <c r="H104" i="8"/>
  <c r="H192" i="8"/>
  <c r="H266" i="8"/>
  <c r="H347" i="8"/>
  <c r="H429" i="8"/>
  <c r="H513" i="8"/>
  <c r="H603" i="8"/>
  <c r="H703" i="8"/>
  <c r="H947" i="8"/>
  <c r="H1084" i="8"/>
  <c r="H1179" i="8"/>
  <c r="H1265" i="8"/>
  <c r="H1342" i="8"/>
  <c r="H1419" i="8"/>
  <c r="H1487" i="8"/>
  <c r="H1554" i="8"/>
  <c r="H1616" i="8"/>
  <c r="H1680" i="8"/>
  <c r="H1741" i="8"/>
  <c r="H1796" i="8"/>
  <c r="H1856" i="8"/>
  <c r="H1913" i="8"/>
  <c r="H1971" i="8"/>
  <c r="H2006" i="8"/>
  <c r="H2036" i="8"/>
  <c r="H2063" i="8"/>
  <c r="H2083" i="8"/>
  <c r="H2103" i="8"/>
  <c r="H2124" i="8"/>
  <c r="H2143" i="8"/>
  <c r="H2165" i="8"/>
  <c r="H2188" i="8"/>
  <c r="H2207" i="8"/>
  <c r="H2227" i="8"/>
  <c r="H2247" i="8"/>
  <c r="H2270" i="8"/>
  <c r="H2290" i="8"/>
  <c r="H2309" i="8"/>
  <c r="H2331" i="8"/>
  <c r="H2345" i="8"/>
  <c r="H2367" i="8"/>
  <c r="H2387" i="8"/>
  <c r="H2404" i="8"/>
  <c r="H2426" i="8"/>
  <c r="H2438" i="8"/>
  <c r="H2453" i="8"/>
  <c r="H2471" i="8"/>
  <c r="H2485" i="8"/>
  <c r="H2503" i="8"/>
  <c r="H2513" i="8"/>
  <c r="H2531" i="8"/>
  <c r="H2547" i="8"/>
  <c r="H2562" i="8"/>
  <c r="H2579" i="8"/>
  <c r="H2596" i="8"/>
  <c r="H2613" i="8"/>
  <c r="H2625" i="8"/>
  <c r="H2643" i="8"/>
  <c r="H2661" i="8"/>
  <c r="H2678" i="8"/>
  <c r="H2693" i="8"/>
  <c r="H2714" i="8"/>
  <c r="H2733" i="8"/>
  <c r="H2745" i="8"/>
  <c r="H2764" i="8"/>
  <c r="H2784" i="8"/>
  <c r="H2796" i="8"/>
  <c r="H2816" i="8"/>
  <c r="H2837" i="8"/>
  <c r="H2851" i="8"/>
  <c r="H2872" i="8"/>
  <c r="H2890" i="8"/>
  <c r="H2906" i="8"/>
  <c r="H2926" i="8"/>
  <c r="H2942" i="8"/>
  <c r="H2958" i="8"/>
  <c r="H2976" i="8"/>
  <c r="H2996" i="8"/>
  <c r="H3013" i="8"/>
  <c r="H3030" i="8"/>
  <c r="H3050" i="8"/>
  <c r="H3070" i="8"/>
  <c r="H3086" i="8"/>
  <c r="H3101" i="8"/>
  <c r="H3119" i="8"/>
  <c r="H3138" i="8"/>
  <c r="H3155" i="8"/>
  <c r="H3176" i="8"/>
  <c r="H3195" i="8"/>
  <c r="H3210" i="8"/>
  <c r="H3233" i="8"/>
  <c r="H3253" i="8"/>
  <c r="H3269" i="8"/>
  <c r="H3291" i="8"/>
  <c r="H3309" i="8"/>
  <c r="H3330" i="8"/>
  <c r="H3347" i="8"/>
  <c r="H3368" i="8"/>
  <c r="H3385" i="8"/>
  <c r="H45" i="8"/>
  <c r="H123" i="8"/>
  <c r="H209" i="8"/>
  <c r="H285" i="8"/>
  <c r="H367" i="8"/>
  <c r="H447" i="8"/>
  <c r="H533" i="8"/>
  <c r="H623" i="8"/>
  <c r="H753" i="8"/>
  <c r="H994" i="8"/>
  <c r="H1105" i="8"/>
  <c r="H1200" i="8"/>
  <c r="H1279" i="8"/>
  <c r="H1360" i="8"/>
  <c r="H1434" i="8"/>
  <c r="H1504" i="8"/>
  <c r="H1571" i="8"/>
  <c r="H1633" i="8"/>
  <c r="H1694" i="8"/>
  <c r="H1753" i="8"/>
  <c r="H1812" i="8"/>
  <c r="H1870" i="8"/>
  <c r="H1926" i="8"/>
  <c r="H1973" i="8"/>
  <c r="H2007" i="8"/>
  <c r="H2047" i="8"/>
  <c r="H2065" i="8"/>
  <c r="H2086" i="8"/>
  <c r="H2104" i="8"/>
  <c r="H2129" i="8"/>
  <c r="H2149" i="8"/>
  <c r="H2167" i="8"/>
  <c r="H2189" i="8"/>
  <c r="H2208" i="8"/>
  <c r="H2231" i="8"/>
  <c r="H2254" i="8"/>
  <c r="H2272" i="8"/>
  <c r="H2296" i="8"/>
  <c r="H2311" i="8"/>
  <c r="H2332" i="8"/>
  <c r="H2352" i="8"/>
  <c r="H2372" i="8"/>
  <c r="H2388" i="8"/>
  <c r="H2412" i="8"/>
  <c r="H2427" i="8"/>
  <c r="H2441" i="8"/>
  <c r="H2455" i="8"/>
  <c r="H2472" i="8"/>
  <c r="H2488" i="8"/>
  <c r="H2504" i="8"/>
  <c r="H2517" i="8"/>
  <c r="H2532" i="8"/>
  <c r="H2549" i="8"/>
  <c r="H2564" i="8"/>
  <c r="H2581" i="8"/>
  <c r="H2597" i="8"/>
  <c r="H2616" i="8"/>
  <c r="H2628" i="8"/>
  <c r="H2647" i="8"/>
  <c r="H2663" i="8"/>
  <c r="H2680" i="8"/>
  <c r="H2694" i="8"/>
  <c r="H2715" i="8"/>
  <c r="H2734" i="8"/>
  <c r="H2754" i="8"/>
  <c r="H2765" i="8"/>
  <c r="H2786" i="8"/>
  <c r="H2797" i="8"/>
  <c r="H2819" i="8"/>
  <c r="H2839" i="8"/>
  <c r="H2852" i="8"/>
  <c r="H2873" i="8"/>
  <c r="H2891" i="8"/>
  <c r="H2909" i="8"/>
  <c r="H2927" i="8"/>
  <c r="H2943" i="8"/>
  <c r="H2959" i="8"/>
  <c r="H2977" i="8"/>
  <c r="H2997" i="8"/>
  <c r="H3015" i="8"/>
  <c r="H3032" i="8"/>
  <c r="H3052" i="8"/>
  <c r="H3072" i="8"/>
  <c r="H3088" i="8"/>
  <c r="H3103" i="8"/>
  <c r="H3124" i="8"/>
  <c r="H3140" i="8"/>
  <c r="H3156" i="8"/>
  <c r="H3179" i="8"/>
  <c r="H3198" i="8"/>
  <c r="H3211" i="8"/>
  <c r="H3234" i="8"/>
  <c r="H3254" i="8"/>
  <c r="H3270" i="8"/>
  <c r="H3292" i="8"/>
  <c r="H3314" i="8"/>
  <c r="H3331" i="8"/>
  <c r="H3351" i="8"/>
  <c r="H3370" i="8"/>
  <c r="H3387" i="8"/>
  <c r="H3407" i="8"/>
  <c r="H3429" i="8"/>
  <c r="H3443" i="8"/>
  <c r="H3465" i="8"/>
  <c r="H3488" i="8"/>
  <c r="H3500" i="8"/>
  <c r="H3524" i="8"/>
  <c r="H3541" i="8"/>
  <c r="H3563" i="8"/>
  <c r="H3582" i="8"/>
  <c r="H3600" i="8"/>
  <c r="H3623" i="8"/>
  <c r="H3637" i="8"/>
  <c r="H3658" i="8"/>
  <c r="H3681" i="8"/>
  <c r="H3698" i="8"/>
  <c r="H3717" i="8"/>
  <c r="H3739" i="8"/>
  <c r="H3754" i="8"/>
  <c r="H3775" i="8"/>
  <c r="H3796" i="8"/>
  <c r="H3814" i="8"/>
  <c r="H3835" i="8"/>
  <c r="H3856" i="8"/>
  <c r="H3875" i="8"/>
  <c r="H3890" i="8"/>
  <c r="H3912" i="8"/>
  <c r="H3934" i="8"/>
  <c r="H3952" i="8"/>
  <c r="H3975" i="8"/>
  <c r="H3991" i="8"/>
  <c r="H4012" i="8"/>
  <c r="H4030" i="8"/>
  <c r="H4052" i="8"/>
  <c r="H4068" i="8"/>
  <c r="H4090" i="8"/>
  <c r="H4108" i="8"/>
  <c r="H4128" i="8"/>
  <c r="H4150" i="8"/>
  <c r="H4167" i="8"/>
  <c r="H46" i="8"/>
  <c r="H124" i="8"/>
  <c r="H213" i="8"/>
  <c r="H286" i="8"/>
  <c r="H368" i="8"/>
  <c r="H448" i="8"/>
  <c r="H537" i="8"/>
  <c r="H624" i="8"/>
  <c r="H768" i="8"/>
  <c r="H996" i="8"/>
  <c r="H1116" i="8"/>
  <c r="H1204" i="8"/>
  <c r="H1287" i="8"/>
  <c r="H1361" i="8"/>
  <c r="H1438" i="8"/>
  <c r="H1505" i="8"/>
  <c r="H1572" i="8"/>
  <c r="H1634" i="8"/>
  <c r="H1695" i="8"/>
  <c r="H1754" i="8"/>
  <c r="H1815" i="8"/>
  <c r="H1872" i="8"/>
  <c r="H1929" i="8"/>
  <c r="H1979" i="8"/>
  <c r="H2009" i="8"/>
  <c r="H2049" i="8"/>
  <c r="H2069" i="8"/>
  <c r="H2090" i="8"/>
  <c r="H2107" i="8"/>
  <c r="H2130" i="8"/>
  <c r="H2150" i="8"/>
  <c r="H2169" i="8"/>
  <c r="H2191" i="8"/>
  <c r="H2212" i="8"/>
  <c r="H2233" i="8"/>
  <c r="H2256" i="8"/>
  <c r="H2273" i="8"/>
  <c r="H2297" i="8"/>
  <c r="H2312" i="8"/>
  <c r="H2335" i="8"/>
  <c r="H2353" i="8"/>
  <c r="H2373" i="8"/>
  <c r="H2390" i="8"/>
  <c r="H2413" i="8"/>
  <c r="H2429" i="8"/>
  <c r="H2445" i="8"/>
  <c r="H2457" i="8"/>
  <c r="H2473" i="8"/>
  <c r="H2489" i="8"/>
  <c r="H2505" i="8"/>
  <c r="H2518" i="8"/>
  <c r="H2535" i="8"/>
  <c r="H2550" i="8"/>
  <c r="H2565" i="8"/>
  <c r="H2584" i="8"/>
  <c r="H2599" i="8"/>
  <c r="H2617" i="8"/>
  <c r="H2629" i="8"/>
  <c r="H2648" i="8"/>
  <c r="H2667" i="8"/>
  <c r="H2684" i="8"/>
  <c r="H2696" i="8"/>
  <c r="H2716" i="8"/>
  <c r="H2735" i="8"/>
  <c r="H2756" i="8"/>
  <c r="H2767" i="8"/>
  <c r="H2789" i="8"/>
  <c r="H2799" i="8"/>
  <c r="H2823" i="8"/>
  <c r="H2840" i="8"/>
  <c r="H2853" i="8"/>
  <c r="H2874" i="8"/>
  <c r="H2892" i="8"/>
  <c r="H2911" i="8"/>
  <c r="H2929" i="8"/>
  <c r="H2944" i="8"/>
  <c r="H2961" i="8"/>
  <c r="H2981" i="8"/>
  <c r="H2998" i="8"/>
  <c r="H3019" i="8"/>
  <c r="H3034" i="8"/>
  <c r="H3053" i="8"/>
  <c r="H3074" i="8"/>
  <c r="H3089" i="8"/>
  <c r="H3104" i="8"/>
  <c r="H3125" i="8"/>
  <c r="H3143" i="8"/>
  <c r="H3161" i="8"/>
  <c r="H3180" i="8"/>
  <c r="H3200" i="8"/>
  <c r="H3218" i="8"/>
  <c r="H3238" i="8"/>
  <c r="H3255" i="8"/>
  <c r="H3272" i="8"/>
  <c r="H3298" i="8"/>
  <c r="H3315" i="8"/>
  <c r="H3334" i="8"/>
  <c r="H3352" i="8"/>
  <c r="H3372" i="8"/>
  <c r="H3391" i="8"/>
  <c r="H3410" i="8"/>
  <c r="H3430" i="8"/>
  <c r="H3448" i="8"/>
  <c r="H3469" i="8"/>
  <c r="H3490" i="8"/>
  <c r="H3505" i="8"/>
  <c r="H3526" i="8"/>
  <c r="H3542" i="8"/>
  <c r="H3564" i="8"/>
  <c r="H3584" i="8"/>
  <c r="H3601" i="8"/>
  <c r="H3625" i="8"/>
  <c r="H3643" i="8"/>
  <c r="H3659" i="8"/>
  <c r="H3682" i="8"/>
  <c r="H3699" i="8"/>
  <c r="H3720" i="8"/>
  <c r="H3741" i="8"/>
  <c r="H3756" i="8"/>
  <c r="H3779" i="8"/>
  <c r="H3797" i="8"/>
  <c r="H3815" i="8"/>
  <c r="H3838" i="8"/>
  <c r="H3857" i="8"/>
  <c r="H3877" i="8"/>
  <c r="H3891" i="8"/>
  <c r="H3916" i="8"/>
  <c r="H3935" i="8"/>
  <c r="H3955" i="8"/>
  <c r="H3976" i="8"/>
  <c r="H3993" i="8"/>
  <c r="H4013" i="8"/>
  <c r="H4034" i="8"/>
  <c r="H4056" i="8"/>
  <c r="H4071" i="8"/>
  <c r="H4092" i="8"/>
  <c r="H4113" i="8"/>
  <c r="H4129" i="8"/>
  <c r="H4151" i="8"/>
  <c r="H4168" i="8"/>
  <c r="H4189" i="8"/>
  <c r="H4212" i="8"/>
  <c r="H4230" i="8"/>
  <c r="H4253" i="8"/>
  <c r="H4271" i="8"/>
  <c r="H4289" i="8"/>
  <c r="H4309" i="8"/>
  <c r="H4327" i="8"/>
  <c r="H4348" i="8"/>
  <c r="H4369" i="8"/>
  <c r="H4390" i="8"/>
  <c r="H4412" i="8"/>
  <c r="H4425" i="8"/>
  <c r="H4450" i="8"/>
  <c r="H4469" i="8"/>
  <c r="H4488" i="8"/>
  <c r="H4507" i="8"/>
  <c r="H4524" i="8"/>
  <c r="H4547" i="8"/>
  <c r="H57" i="8"/>
  <c r="H386" i="8"/>
  <c r="H822" i="8"/>
  <c r="H1298" i="8"/>
  <c r="H1585" i="8"/>
  <c r="H1827" i="8"/>
  <c r="H2018" i="8"/>
  <c r="H2109" i="8"/>
  <c r="H2194" i="8"/>
  <c r="H2279" i="8"/>
  <c r="H2355" i="8"/>
  <c r="H2430" i="8"/>
  <c r="H2490" i="8"/>
  <c r="H2551" i="8"/>
  <c r="H2618" i="8"/>
  <c r="H2685" i="8"/>
  <c r="H2757" i="8"/>
  <c r="H2824" i="8"/>
  <c r="H2895" i="8"/>
  <c r="H2962" i="8"/>
  <c r="H3036" i="8"/>
  <c r="H3109" i="8"/>
  <c r="H3181" i="8"/>
  <c r="H3256" i="8"/>
  <c r="H3336" i="8"/>
  <c r="H3406" i="8"/>
  <c r="H3456" i="8"/>
  <c r="H3509" i="8"/>
  <c r="H3560" i="8"/>
  <c r="H3606" i="8"/>
  <c r="H3664" i="8"/>
  <c r="H3716" i="8"/>
  <c r="H3749" i="8"/>
  <c r="H3782" i="8"/>
  <c r="H3813" i="8"/>
  <c r="H3843" i="8"/>
  <c r="H3883" i="8"/>
  <c r="H3908" i="8"/>
  <c r="H3938" i="8"/>
  <c r="H3963" i="8"/>
  <c r="H3988" i="8"/>
  <c r="H4014" i="8"/>
  <c r="H4039" i="8"/>
  <c r="H4062" i="8"/>
  <c r="H4094" i="8"/>
  <c r="H4122" i="8"/>
  <c r="H4148" i="8"/>
  <c r="H4172" i="8"/>
  <c r="H4196" i="8"/>
  <c r="H4217" i="8"/>
  <c r="H4239" i="8"/>
  <c r="H4261" i="8"/>
  <c r="H4283" i="8"/>
  <c r="H4308" i="8"/>
  <c r="H4333" i="8"/>
  <c r="H4356" i="8"/>
  <c r="H4375" i="8"/>
  <c r="H4396" i="8"/>
  <c r="H4420" i="8"/>
  <c r="H4440" i="8"/>
  <c r="H4467" i="8"/>
  <c r="H4491" i="8"/>
  <c r="H4510" i="8"/>
  <c r="H4538" i="8"/>
  <c r="H4556" i="8"/>
  <c r="H4579" i="8"/>
  <c r="H4600" i="8"/>
  <c r="H4615" i="8"/>
  <c r="H4635" i="8"/>
  <c r="H4657" i="8"/>
  <c r="H4676" i="8"/>
  <c r="H4696" i="8"/>
  <c r="H4712" i="8"/>
  <c r="H4736" i="8"/>
  <c r="H4754" i="8"/>
  <c r="H4776" i="8"/>
  <c r="H4796" i="8"/>
  <c r="H4817" i="8"/>
  <c r="H4839" i="8"/>
  <c r="H4854" i="8"/>
  <c r="H4873" i="8"/>
  <c r="H4895" i="8"/>
  <c r="H4916" i="8"/>
  <c r="H4936" i="8"/>
  <c r="H4953" i="8"/>
  <c r="H4975" i="8"/>
  <c r="H4996" i="8"/>
  <c r="H5015" i="8"/>
  <c r="H5037" i="8"/>
  <c r="H5057" i="8"/>
  <c r="H5076" i="8"/>
  <c r="H5100" i="8"/>
  <c r="H5118" i="8"/>
  <c r="H5136" i="8"/>
  <c r="H5159" i="8"/>
  <c r="H5177" i="8"/>
  <c r="H5197" i="8"/>
  <c r="H5219" i="8"/>
  <c r="H5240" i="8"/>
  <c r="H5260" i="8"/>
  <c r="H5280" i="8"/>
  <c r="H5300" i="8"/>
  <c r="H5319" i="8"/>
  <c r="H5338" i="8"/>
  <c r="H5363" i="8"/>
  <c r="H5382" i="8"/>
  <c r="H5400" i="8"/>
  <c r="H5425" i="8"/>
  <c r="H5442" i="8"/>
  <c r="H5463" i="8"/>
  <c r="H6" i="8"/>
  <c r="H172" i="8"/>
  <c r="H129" i="8"/>
  <c r="H95" i="8"/>
  <c r="H94" i="8"/>
  <c r="H174" i="8"/>
  <c r="H53" i="8"/>
  <c r="H228" i="8"/>
  <c r="H206" i="8"/>
  <c r="H211" i="8"/>
  <c r="H257" i="8"/>
  <c r="H271" i="8"/>
  <c r="H289" i="8"/>
  <c r="H265" i="8"/>
  <c r="H297" i="8"/>
  <c r="H58" i="8"/>
  <c r="H389" i="8"/>
  <c r="H827" i="8"/>
  <c r="H1304" i="8"/>
  <c r="H1587" i="8"/>
  <c r="H1828" i="8"/>
  <c r="H2020" i="8"/>
  <c r="H2113" i="8"/>
  <c r="H2195" i="8"/>
  <c r="H2282" i="8"/>
  <c r="H2358" i="8"/>
  <c r="H2432" i="8"/>
  <c r="H2495" i="8"/>
  <c r="H2553" i="8"/>
  <c r="H2619" i="8"/>
  <c r="H2688" i="8"/>
  <c r="H2758" i="8"/>
  <c r="H2828" i="8"/>
  <c r="H2897" i="8"/>
  <c r="H2964" i="8"/>
  <c r="H3038" i="8"/>
  <c r="H3114" i="8"/>
  <c r="H3183" i="8"/>
  <c r="H3260" i="8"/>
  <c r="H3337" i="8"/>
  <c r="H3412" i="8"/>
  <c r="H3462" i="8"/>
  <c r="H3513" i="8"/>
  <c r="H3568" i="8"/>
  <c r="H3621" i="8"/>
  <c r="H3666" i="8"/>
  <c r="H3722" i="8"/>
  <c r="H3751" i="8"/>
  <c r="H3784" i="8"/>
  <c r="H3817" i="8"/>
  <c r="H3846" i="8"/>
  <c r="H3884" i="8"/>
  <c r="H3911" i="8"/>
  <c r="H3939" i="8"/>
  <c r="H3967" i="8"/>
  <c r="H3989" i="8"/>
  <c r="H4015" i="8"/>
  <c r="H4041" i="8"/>
  <c r="H4065" i="8"/>
  <c r="H4096" i="8"/>
  <c r="H4123" i="8"/>
  <c r="H4149" i="8"/>
  <c r="H4176" i="8"/>
  <c r="H4199" i="8"/>
  <c r="H4220" i="8"/>
  <c r="H4242" i="8"/>
  <c r="H4264" i="8"/>
  <c r="H4284" i="8"/>
  <c r="H4310" i="8"/>
  <c r="H4334" i="8"/>
  <c r="H4358" i="8"/>
  <c r="H4377" i="8"/>
  <c r="H4402" i="8"/>
  <c r="H4421" i="8"/>
  <c r="H4441" i="8"/>
  <c r="H4471" i="8"/>
  <c r="H4492" i="8"/>
  <c r="H4513" i="8"/>
  <c r="H4540" i="8"/>
  <c r="H4562" i="8"/>
  <c r="H4580" i="8"/>
  <c r="H4602" i="8"/>
  <c r="H4616" i="8"/>
  <c r="H4636" i="8"/>
  <c r="H4658" i="8"/>
  <c r="H4677" i="8"/>
  <c r="H4699" i="8"/>
  <c r="H4715" i="8"/>
  <c r="H4741" i="8"/>
  <c r="H4758" i="8"/>
  <c r="H4777" i="8"/>
  <c r="H4797" i="8"/>
  <c r="H4818" i="8"/>
  <c r="H4840" i="8"/>
  <c r="H4859" i="8"/>
  <c r="H4874" i="8"/>
  <c r="H4898" i="8"/>
  <c r="H4918" i="8"/>
  <c r="H4940" i="8"/>
  <c r="H4955" i="8"/>
  <c r="H4978" i="8"/>
  <c r="H4997" i="8"/>
  <c r="H5016" i="8"/>
  <c r="H5039" i="8"/>
  <c r="H5062" i="8"/>
  <c r="H5078" i="8"/>
  <c r="H5101" i="8"/>
  <c r="H5119" i="8"/>
  <c r="H5142" i="8"/>
  <c r="H5162" i="8"/>
  <c r="H5179" i="8"/>
  <c r="H5198" i="8"/>
  <c r="H5220" i="8"/>
  <c r="H5245" i="8"/>
  <c r="H5261" i="8"/>
  <c r="H5281" i="8"/>
  <c r="H5301" i="8"/>
  <c r="H5323" i="8"/>
  <c r="H5341" i="8"/>
  <c r="H5367" i="8"/>
  <c r="H5383" i="8"/>
  <c r="H5402" i="8"/>
  <c r="H5426" i="8"/>
  <c r="H5446" i="8"/>
  <c r="H5464" i="8"/>
  <c r="H13" i="8"/>
  <c r="H135" i="8"/>
  <c r="H134" i="8"/>
  <c r="H469" i="8"/>
  <c r="H1035" i="8"/>
  <c r="H1380" i="8"/>
  <c r="H1648" i="8"/>
  <c r="H1883" i="8"/>
  <c r="H2051" i="8"/>
  <c r="H2131" i="8"/>
  <c r="H2213" i="8"/>
  <c r="H2299" i="8"/>
  <c r="H2374" i="8"/>
  <c r="H2447" i="8"/>
  <c r="H2506" i="8"/>
  <c r="H2566" i="8"/>
  <c r="H2633" i="8"/>
  <c r="H2705" i="8"/>
  <c r="H2769" i="8"/>
  <c r="H2841" i="8"/>
  <c r="H2912" i="8"/>
  <c r="H2983" i="8"/>
  <c r="H3054" i="8"/>
  <c r="H3131" i="8"/>
  <c r="H3202" i="8"/>
  <c r="H3273" i="8"/>
  <c r="H3355" i="8"/>
  <c r="H3415" i="8"/>
  <c r="H3471" i="8"/>
  <c r="H3522" i="8"/>
  <c r="H3571" i="8"/>
  <c r="H3627" i="8"/>
  <c r="H3679" i="8"/>
  <c r="H3727" i="8"/>
  <c r="H3763" i="8"/>
  <c r="H3791" i="8"/>
  <c r="H3823" i="8"/>
  <c r="H3855" i="8"/>
  <c r="H3885" i="8"/>
  <c r="H3919" i="8"/>
  <c r="H3942" i="8"/>
  <c r="H3968" i="8"/>
  <c r="H3995" i="8"/>
  <c r="H4017" i="8"/>
  <c r="H4043" i="8"/>
  <c r="H4075" i="8"/>
  <c r="H4099" i="8"/>
  <c r="H4124" i="8"/>
  <c r="H4152" i="8"/>
  <c r="H4179" i="8"/>
  <c r="H4201" i="8"/>
  <c r="H4222" i="8"/>
  <c r="H4249" i="8"/>
  <c r="H4265" i="8"/>
  <c r="H4291" i="8"/>
  <c r="H4313" i="8"/>
  <c r="H4335" i="8"/>
  <c r="H4359" i="8"/>
  <c r="H4383" i="8"/>
  <c r="H4404" i="8"/>
  <c r="H4423" i="8"/>
  <c r="H4451" i="8"/>
  <c r="H4474" i="8"/>
  <c r="H4494" i="8"/>
  <c r="H4517" i="8"/>
  <c r="H4541" i="8"/>
  <c r="H4564" i="8"/>
  <c r="H4581" i="8"/>
  <c r="H4604" i="8"/>
  <c r="H4621" i="8"/>
  <c r="H4641" i="8"/>
  <c r="H4659" i="8"/>
  <c r="H4682" i="8"/>
  <c r="H4702" i="8"/>
  <c r="H4722" i="8"/>
  <c r="H4742" i="8"/>
  <c r="H4761" i="8"/>
  <c r="H4783" i="8"/>
  <c r="H4798" i="8"/>
  <c r="H4819" i="8"/>
  <c r="H4841" i="8"/>
  <c r="H4863" i="8"/>
  <c r="H4876" i="8"/>
  <c r="H4899" i="8"/>
  <c r="H4921" i="8"/>
  <c r="H4942" i="8"/>
  <c r="H4962" i="8"/>
  <c r="H4983" i="8"/>
  <c r="H5007" i="8"/>
  <c r="H5018" i="8"/>
  <c r="H5040" i="8"/>
  <c r="H5063" i="8"/>
  <c r="H5079" i="8"/>
  <c r="H5102" i="8"/>
  <c r="H5124" i="8"/>
  <c r="H5143" i="8"/>
  <c r="H5163" i="8"/>
  <c r="H5182" i="8"/>
  <c r="H5201" i="8"/>
  <c r="H5225" i="8"/>
  <c r="H5247" i="8"/>
  <c r="H5265" i="8"/>
  <c r="H5284" i="8"/>
  <c r="H5306" i="8"/>
  <c r="H5327" i="8"/>
  <c r="H5346" i="8"/>
  <c r="H5368" i="8"/>
  <c r="H5388" i="8"/>
  <c r="H5404" i="8"/>
  <c r="H5429" i="8"/>
  <c r="H5450" i="8"/>
  <c r="H5469" i="8"/>
  <c r="H41" i="8"/>
  <c r="H150" i="8"/>
  <c r="H186" i="8"/>
  <c r="H197" i="8"/>
  <c r="H158" i="8"/>
  <c r="H49" i="8"/>
  <c r="H85" i="8"/>
  <c r="H187" i="8"/>
  <c r="H176" i="8"/>
  <c r="H4" i="8"/>
  <c r="H146" i="8"/>
  <c r="H185" i="8"/>
  <c r="H137" i="8"/>
  <c r="H471" i="8"/>
  <c r="H1039" i="8"/>
  <c r="H1382" i="8"/>
  <c r="H1649" i="8"/>
  <c r="H1884" i="8"/>
  <c r="H2053" i="8"/>
  <c r="H2135" i="8"/>
  <c r="H2216" i="8"/>
  <c r="H2300" i="8"/>
  <c r="H2376" i="8"/>
  <c r="H2448" i="8"/>
  <c r="H2508" i="8"/>
  <c r="H2567" i="8"/>
  <c r="H2637" i="8"/>
  <c r="H2707" i="8"/>
  <c r="H2773" i="8"/>
  <c r="H2844" i="8"/>
  <c r="H2913" i="8"/>
  <c r="H2985" i="8"/>
  <c r="H3055" i="8"/>
  <c r="H3132" i="8"/>
  <c r="H3204" i="8"/>
  <c r="H3277" i="8"/>
  <c r="H3359" i="8"/>
  <c r="H3423" i="8"/>
  <c r="H3472" i="8"/>
  <c r="H3527" i="8"/>
  <c r="H3580" i="8"/>
  <c r="H3628" i="8"/>
  <c r="H3683" i="8"/>
  <c r="H3728" i="8"/>
  <c r="H3764" i="8"/>
  <c r="H3793" i="8"/>
  <c r="H3826" i="8"/>
  <c r="H3859" i="8"/>
  <c r="H3886" i="8"/>
  <c r="H3922" i="8"/>
  <c r="H3946" i="8"/>
  <c r="H3969" i="8"/>
  <c r="H3997" i="8"/>
  <c r="H4026" i="8"/>
  <c r="H4047" i="8"/>
  <c r="H4079" i="8"/>
  <c r="H4100" i="8"/>
  <c r="H4125" i="8"/>
  <c r="H4153" i="8"/>
  <c r="H4180" i="8"/>
  <c r="H4202" i="8"/>
  <c r="H4223" i="8"/>
  <c r="H4250" i="8"/>
  <c r="H4273" i="8"/>
  <c r="H4293" i="8"/>
  <c r="H4314" i="8"/>
  <c r="H4338" i="8"/>
  <c r="H4360" i="8"/>
  <c r="H4384" i="8"/>
  <c r="H4408" i="8"/>
  <c r="H4434" i="8"/>
  <c r="H4454" i="8"/>
  <c r="H4475" i="8"/>
  <c r="H4497" i="8"/>
  <c r="H4520" i="8"/>
  <c r="H4542" i="8"/>
  <c r="H4566" i="8"/>
  <c r="H4582" i="8"/>
  <c r="H4605" i="8"/>
  <c r="H4625" i="8"/>
  <c r="H4643" i="8"/>
  <c r="H4661" i="8"/>
  <c r="H4687" i="8"/>
  <c r="H4703" i="8"/>
  <c r="H4726" i="8"/>
  <c r="H4745" i="8"/>
  <c r="H4762" i="8"/>
  <c r="H4784" i="8"/>
  <c r="H4805" i="8"/>
  <c r="H4821" i="8"/>
  <c r="H4843" i="8"/>
  <c r="H4866" i="8"/>
  <c r="H4882" i="8"/>
  <c r="H4906" i="8"/>
  <c r="H4922" i="8"/>
  <c r="H4945" i="8"/>
  <c r="H4966" i="8"/>
  <c r="H4984" i="8"/>
  <c r="H5008" i="8"/>
  <c r="H5022" i="8"/>
  <c r="H5043" i="8"/>
  <c r="H5065" i="8"/>
  <c r="H5080" i="8"/>
  <c r="H5104" i="8"/>
  <c r="H5125" i="8"/>
  <c r="H5144" i="8"/>
  <c r="H5164" i="8"/>
  <c r="H5186" i="8"/>
  <c r="H5204" i="8"/>
  <c r="H5228" i="8"/>
  <c r="H5250" i="8"/>
  <c r="H5271" i="8"/>
  <c r="H5289" i="8"/>
  <c r="H5307" i="8"/>
  <c r="H5330" i="8"/>
  <c r="H5347" i="8"/>
  <c r="H5371" i="8"/>
  <c r="H5389" i="8"/>
  <c r="H5408" i="8"/>
  <c r="H5431" i="8"/>
  <c r="H5454" i="8"/>
  <c r="H5471" i="8"/>
  <c r="H14" i="8"/>
  <c r="H161" i="8"/>
  <c r="H229" i="8"/>
  <c r="H553" i="8"/>
  <c r="H1129" i="8"/>
  <c r="H1449" i="8"/>
  <c r="H1711" i="8"/>
  <c r="H1937" i="8"/>
  <c r="H2072" i="8"/>
  <c r="H2155" i="8"/>
  <c r="H2235" i="8"/>
  <c r="H2314" i="8"/>
  <c r="H2393" i="8"/>
  <c r="H2459" i="8"/>
  <c r="H2521" i="8"/>
  <c r="H2586" i="8"/>
  <c r="H2649" i="8"/>
  <c r="H2717" i="8"/>
  <c r="H2790" i="8"/>
  <c r="H2856" i="8"/>
  <c r="H2931" i="8"/>
  <c r="H2999" i="8"/>
  <c r="H3075" i="8"/>
  <c r="H3144" i="8"/>
  <c r="H3220" i="8"/>
  <c r="H3299" i="8"/>
  <c r="H3373" i="8"/>
  <c r="H3432" i="8"/>
  <c r="H3483" i="8"/>
  <c r="H3528" i="8"/>
  <c r="H3586" i="8"/>
  <c r="H3636" i="8"/>
  <c r="H3686" i="8"/>
  <c r="H3735" i="8"/>
  <c r="H3768" i="8"/>
  <c r="H3799" i="8"/>
  <c r="H3830" i="8"/>
  <c r="H3862" i="8"/>
  <c r="H3889" i="8"/>
  <c r="H3923" i="8"/>
  <c r="H3947" i="8"/>
  <c r="H3977" i="8"/>
  <c r="H4000" i="8"/>
  <c r="H4027" i="8"/>
  <c r="H4057" i="8"/>
  <c r="H4080" i="8"/>
  <c r="H4103" i="8"/>
  <c r="H4131" i="8"/>
  <c r="H4157" i="8"/>
  <c r="H4181" i="8"/>
  <c r="H4208" i="8"/>
  <c r="H4226" i="8"/>
  <c r="H4254" i="8"/>
  <c r="H4275" i="8"/>
  <c r="H4302" i="8"/>
  <c r="H4317" i="8"/>
  <c r="H4345" i="8"/>
  <c r="H4366" i="8"/>
  <c r="H4386" i="8"/>
  <c r="H4414" i="8"/>
  <c r="H4435" i="8"/>
  <c r="H4458" i="8"/>
  <c r="H4477" i="8"/>
  <c r="H4500" i="8"/>
  <c r="H4521" i="8"/>
  <c r="H4543" i="8"/>
  <c r="H4567" i="8"/>
  <c r="H4588" i="8"/>
  <c r="H4607" i="8"/>
  <c r="H4626" i="8"/>
  <c r="H4651" i="8"/>
  <c r="H4667" i="8"/>
  <c r="H4688" i="8"/>
  <c r="H4704" i="8"/>
  <c r="H4729" i="8"/>
  <c r="H4748" i="8"/>
  <c r="H4764" i="8"/>
  <c r="H4787" i="8"/>
  <c r="H4807" i="8"/>
  <c r="H4825" i="8"/>
  <c r="H4846" i="8"/>
  <c r="H4867" i="8"/>
  <c r="H4883" i="8"/>
  <c r="H4907" i="8"/>
  <c r="H4923" i="8"/>
  <c r="H4948" i="8"/>
  <c r="H4970" i="8"/>
  <c r="H4986" i="8"/>
  <c r="H5009" i="8"/>
  <c r="H5024" i="8"/>
  <c r="H5044" i="8"/>
  <c r="H5068" i="8"/>
  <c r="H5086" i="8"/>
  <c r="H5108" i="8"/>
  <c r="H5127" i="8"/>
  <c r="H5146" i="8"/>
  <c r="H5170" i="8"/>
  <c r="H5188" i="8"/>
  <c r="H5208" i="8"/>
  <c r="H5229" i="8"/>
  <c r="H5251" i="8"/>
  <c r="H5272" i="8"/>
  <c r="H5291" i="8"/>
  <c r="H5309" i="8"/>
  <c r="H5331" i="8"/>
  <c r="H5350" i="8"/>
  <c r="H5372" i="8"/>
  <c r="H5392" i="8"/>
  <c r="H5409" i="8"/>
  <c r="H5432" i="8"/>
  <c r="H5455" i="8"/>
  <c r="H5472" i="8"/>
  <c r="H15" i="8"/>
  <c r="H170" i="8"/>
  <c r="H10" i="8"/>
  <c r="H119" i="8"/>
  <c r="H105" i="8"/>
  <c r="H21" i="8"/>
  <c r="H68" i="8"/>
  <c r="H218" i="8"/>
  <c r="H210" i="8"/>
  <c r="H133" i="8"/>
  <c r="H214" i="8"/>
  <c r="H242" i="8"/>
  <c r="H269" i="8"/>
  <c r="H279" i="8"/>
  <c r="H301" i="8"/>
  <c r="H338" i="8"/>
  <c r="H342" i="8"/>
  <c r="H381" i="8"/>
  <c r="H388" i="8"/>
  <c r="H393" i="8"/>
  <c r="H415" i="8"/>
  <c r="H453" i="8"/>
  <c r="H475" i="8"/>
  <c r="H479" i="8"/>
  <c r="H512" i="8"/>
  <c r="H531" i="8"/>
  <c r="H548" i="8"/>
  <c r="H552" i="8"/>
  <c r="H588" i="8"/>
  <c r="H605" i="8"/>
  <c r="H617" i="8"/>
  <c r="H625" i="8"/>
  <c r="H655" i="8"/>
  <c r="H669" i="8"/>
  <c r="H684" i="8"/>
  <c r="H702" i="8"/>
  <c r="H712" i="8"/>
  <c r="H722" i="8"/>
  <c r="H735" i="8"/>
  <c r="H744" i="8"/>
  <c r="H755" i="8"/>
  <c r="H763" i="8"/>
  <c r="H776" i="8"/>
  <c r="H786" i="8"/>
  <c r="H812" i="8"/>
  <c r="H828" i="8"/>
  <c r="H842" i="8"/>
  <c r="H856" i="8"/>
  <c r="H870" i="8"/>
  <c r="H886" i="8"/>
  <c r="H900" i="8"/>
  <c r="H913" i="8"/>
  <c r="H862" i="8"/>
  <c r="H950" i="8"/>
  <c r="H978" i="8"/>
  <c r="H983" i="8"/>
  <c r="H1042" i="8"/>
  <c r="H1052" i="8"/>
  <c r="H1070" i="8"/>
  <c r="H1092" i="8"/>
  <c r="H1109" i="8"/>
  <c r="H1135" i="8"/>
  <c r="H1151" i="8"/>
  <c r="H1169" i="8"/>
  <c r="H231" i="8"/>
  <c r="H557" i="8"/>
  <c r="H1131" i="8"/>
  <c r="H1451" i="8"/>
  <c r="H1712" i="8"/>
  <c r="H1938" i="8"/>
  <c r="H2073" i="8"/>
  <c r="H2157" i="8"/>
  <c r="H2240" i="8"/>
  <c r="H2316" i="8"/>
  <c r="H2398" i="8"/>
  <c r="H2460" i="8"/>
  <c r="H2524" i="8"/>
  <c r="H2587" i="8"/>
  <c r="H2653" i="8"/>
  <c r="H2719" i="8"/>
  <c r="H2791" i="8"/>
  <c r="H2861" i="8"/>
  <c r="H2932" i="8"/>
  <c r="H3000" i="8"/>
  <c r="H3076" i="8"/>
  <c r="H3148" i="8"/>
  <c r="H3221" i="8"/>
  <c r="H3301" i="8"/>
  <c r="H3375" i="8"/>
  <c r="H3433" i="8"/>
  <c r="H3491" i="8"/>
  <c r="H3540" i="8"/>
  <c r="H3587" i="8"/>
  <c r="H3649" i="8"/>
  <c r="H3697" i="8"/>
  <c r="H3743" i="8"/>
  <c r="H3769" i="8"/>
  <c r="H3801" i="8"/>
  <c r="H3832" i="8"/>
  <c r="H3863" i="8"/>
  <c r="H3900" i="8"/>
  <c r="H3929" i="8"/>
  <c r="H3951" i="8"/>
  <c r="H3979" i="8"/>
  <c r="H4008" i="8"/>
  <c r="H4029" i="8"/>
  <c r="H4059" i="8"/>
  <c r="H4081" i="8"/>
  <c r="H4107" i="8"/>
  <c r="H4134" i="8"/>
  <c r="H4159" i="8"/>
  <c r="H4185" i="8"/>
  <c r="H4210" i="8"/>
  <c r="H4231" i="8"/>
  <c r="H4255" i="8"/>
  <c r="H4277" i="8"/>
  <c r="H4303" i="8"/>
  <c r="H4318" i="8"/>
  <c r="H4346" i="8"/>
  <c r="H4367" i="8"/>
  <c r="H4392" i="8"/>
  <c r="H4415" i="8"/>
  <c r="H4437" i="8"/>
  <c r="H4459" i="8"/>
  <c r="H4478" i="8"/>
  <c r="H4503" i="8"/>
  <c r="H4522" i="8"/>
  <c r="H4550" i="8"/>
  <c r="H4568" i="8"/>
  <c r="H4589" i="8"/>
  <c r="H4612" i="8"/>
  <c r="H4632" i="8"/>
  <c r="H4652" i="8"/>
  <c r="H4669" i="8"/>
  <c r="H4690" i="8"/>
  <c r="H4707" i="8"/>
  <c r="H4730" i="8"/>
  <c r="H4749" i="8"/>
  <c r="H4767" i="8"/>
  <c r="H4789" i="8"/>
  <c r="H4808" i="8"/>
  <c r="H4826" i="8"/>
  <c r="H4847" i="8"/>
  <c r="H4870" i="8"/>
  <c r="H4886" i="8"/>
  <c r="H4911" i="8"/>
  <c r="H4930" i="8"/>
  <c r="H4949" i="8"/>
  <c r="H4971" i="8"/>
  <c r="H4988" i="8"/>
  <c r="H5010" i="8"/>
  <c r="H5031" i="8"/>
  <c r="H5045" i="8"/>
  <c r="H5069" i="8"/>
  <c r="H5087" i="8"/>
  <c r="H5111" i="8"/>
  <c r="H5128" i="8"/>
  <c r="H5148" i="8"/>
  <c r="H5172" i="8"/>
  <c r="H5192" i="8"/>
  <c r="H5213" i="8"/>
  <c r="H5230" i="8"/>
  <c r="H5253" i="8"/>
  <c r="H5273" i="8"/>
  <c r="H5295" i="8"/>
  <c r="H5310" i="8"/>
  <c r="H5332" i="8"/>
  <c r="H5351" i="8"/>
  <c r="H5373" i="8"/>
  <c r="H5394" i="8"/>
  <c r="H5414" i="8"/>
  <c r="H5434" i="8"/>
  <c r="H5456" i="8"/>
  <c r="H5474" i="8"/>
  <c r="H115" i="8"/>
  <c r="H142" i="8"/>
  <c r="H193" i="8"/>
  <c r="H108" i="8"/>
  <c r="H16" i="8"/>
  <c r="H9" i="8"/>
  <c r="H184" i="8"/>
  <c r="H178" i="8"/>
  <c r="H2" i="8"/>
  <c r="H244" i="8"/>
  <c r="H247" i="8"/>
  <c r="H259" i="8"/>
  <c r="H253" i="8"/>
  <c r="H295" i="8"/>
  <c r="H290" i="8"/>
  <c r="H332" i="8"/>
  <c r="H326" i="8"/>
  <c r="H359" i="8"/>
  <c r="H374" i="8"/>
  <c r="H422" i="8"/>
  <c r="H434" i="8"/>
  <c r="H426" i="8"/>
  <c r="H454" i="8"/>
  <c r="H470" i="8"/>
  <c r="H511" i="8"/>
  <c r="H534" i="8"/>
  <c r="H546" i="8"/>
  <c r="H556" i="8"/>
  <c r="H590" i="8"/>
  <c r="H587" i="8"/>
  <c r="H611" i="8"/>
  <c r="H615" i="8"/>
  <c r="H656" i="8"/>
  <c r="H673" i="8"/>
  <c r="H685" i="8"/>
  <c r="H683" i="8"/>
  <c r="H713" i="8"/>
  <c r="H723" i="8"/>
  <c r="H736" i="8"/>
  <c r="H746" i="8"/>
  <c r="H754" i="8"/>
  <c r="H765" i="8"/>
  <c r="H777" i="8"/>
  <c r="H303" i="8"/>
  <c r="H1764" i="8"/>
  <c r="H2260" i="8"/>
  <c r="H2536" i="8"/>
  <c r="H2806" i="8"/>
  <c r="H3091" i="8"/>
  <c r="H3393" i="8"/>
  <c r="H3599" i="8"/>
  <c r="H3773" i="8"/>
  <c r="H3902" i="8"/>
  <c r="H4010" i="8"/>
  <c r="H4114" i="8"/>
  <c r="H4215" i="8"/>
  <c r="H4304" i="8"/>
  <c r="H4394" i="8"/>
  <c r="H4482" i="8"/>
  <c r="H4569" i="8"/>
  <c r="H4655" i="8"/>
  <c r="H4731" i="8"/>
  <c r="H4812" i="8"/>
  <c r="H4892" i="8"/>
  <c r="H4972" i="8"/>
  <c r="H5048" i="8"/>
  <c r="H5129" i="8"/>
  <c r="H5217" i="8"/>
  <c r="H5297" i="8"/>
  <c r="H5375" i="8"/>
  <c r="H5458" i="8"/>
  <c r="H171" i="8"/>
  <c r="H111" i="8"/>
  <c r="H17" i="8"/>
  <c r="H199" i="8"/>
  <c r="H5" i="8"/>
  <c r="H251" i="8"/>
  <c r="H258" i="8"/>
  <c r="H311" i="8"/>
  <c r="H331" i="8"/>
  <c r="H377" i="8"/>
  <c r="H400" i="8"/>
  <c r="H435" i="8"/>
  <c r="H441" i="8"/>
  <c r="H482" i="8"/>
  <c r="H491" i="8"/>
  <c r="H522" i="8"/>
  <c r="H536" i="8"/>
  <c r="H583" i="8"/>
  <c r="H597" i="8"/>
  <c r="H631" i="8"/>
  <c r="H636" i="8"/>
  <c r="H676" i="8"/>
  <c r="H694" i="8"/>
  <c r="H701" i="8"/>
  <c r="H729" i="8"/>
  <c r="H740" i="8"/>
  <c r="H705" i="8"/>
  <c r="H769" i="8"/>
  <c r="H782" i="8"/>
  <c r="H807" i="8"/>
  <c r="H826" i="8"/>
  <c r="H801" i="8"/>
  <c r="H860" i="8"/>
  <c r="H877" i="8"/>
  <c r="H891" i="8"/>
  <c r="H910" i="8"/>
  <c r="H919" i="8"/>
  <c r="H922" i="8"/>
  <c r="H972" i="8"/>
  <c r="H1012" i="8"/>
  <c r="H1049" i="8"/>
  <c r="H1050" i="8"/>
  <c r="H1089" i="8"/>
  <c r="H1096" i="8"/>
  <c r="H1130" i="8"/>
  <c r="H1143" i="8"/>
  <c r="H1165" i="8"/>
  <c r="H1191" i="8"/>
  <c r="H1201" i="8"/>
  <c r="H1228" i="8"/>
  <c r="H1240" i="8"/>
  <c r="H1267" i="8"/>
  <c r="H1281" i="8"/>
  <c r="H1303" i="8"/>
  <c r="H1328" i="8"/>
  <c r="H1340" i="8"/>
  <c r="H1367" i="8"/>
  <c r="H1385" i="8"/>
  <c r="H1405" i="8"/>
  <c r="H1427" i="8"/>
  <c r="H1455" i="8"/>
  <c r="H1471" i="8"/>
  <c r="H1497" i="8"/>
  <c r="H1516" i="8"/>
  <c r="H1542" i="8"/>
  <c r="H1561" i="8"/>
  <c r="H1590" i="8"/>
  <c r="H1627" i="8"/>
  <c r="H1638" i="8"/>
  <c r="H1671" i="8"/>
  <c r="H1696" i="8"/>
  <c r="H1722" i="8"/>
  <c r="H1745" i="8"/>
  <c r="H1770" i="8"/>
  <c r="H1799" i="8"/>
  <c r="H1830" i="8"/>
  <c r="H1860" i="8"/>
  <c r="H1885" i="8"/>
  <c r="H307" i="8"/>
  <c r="H1767" i="8"/>
  <c r="H2261" i="8"/>
  <c r="H2541" i="8"/>
  <c r="H2811" i="8"/>
  <c r="H3095" i="8"/>
  <c r="H3397" i="8"/>
  <c r="H3604" i="8"/>
  <c r="H3780" i="8"/>
  <c r="H3906" i="8"/>
  <c r="H4011" i="8"/>
  <c r="H4118" i="8"/>
  <c r="H4216" i="8"/>
  <c r="H4307" i="8"/>
  <c r="H4395" i="8"/>
  <c r="H4485" i="8"/>
  <c r="H4575" i="8"/>
  <c r="H4656" i="8"/>
  <c r="H4732" i="8"/>
  <c r="H4814" i="8"/>
  <c r="H4894" i="8"/>
  <c r="H4973" i="8"/>
  <c r="H5052" i="8"/>
  <c r="H5133" i="8"/>
  <c r="H5218" i="8"/>
  <c r="H5298" i="8"/>
  <c r="H5378" i="8"/>
  <c r="H5461" i="8"/>
  <c r="H99" i="8"/>
  <c r="H7" i="8"/>
  <c r="H102" i="8"/>
  <c r="H179" i="8"/>
  <c r="H230" i="8"/>
  <c r="H268" i="8"/>
  <c r="H288" i="8"/>
  <c r="H312" i="8"/>
  <c r="H356" i="8"/>
  <c r="H354" i="8"/>
  <c r="H410" i="8"/>
  <c r="H423" i="8"/>
  <c r="H439" i="8"/>
  <c r="H492" i="8"/>
  <c r="H509" i="8"/>
  <c r="H528" i="8"/>
  <c r="H565" i="8"/>
  <c r="H579" i="8"/>
  <c r="H612" i="8"/>
  <c r="H637" i="8"/>
  <c r="H638" i="8"/>
  <c r="H648" i="8"/>
  <c r="H699" i="8"/>
  <c r="H714" i="8"/>
  <c r="H725" i="8"/>
  <c r="H741" i="8"/>
  <c r="H756" i="8"/>
  <c r="H770" i="8"/>
  <c r="H783" i="8"/>
  <c r="H809" i="8"/>
  <c r="H830" i="8"/>
  <c r="H843" i="8"/>
  <c r="H859" i="8"/>
  <c r="H879" i="8"/>
  <c r="H896" i="8"/>
  <c r="H875" i="8"/>
  <c r="H924" i="8"/>
  <c r="H931" i="8"/>
  <c r="H984" i="8"/>
  <c r="H1029" i="8"/>
  <c r="H1037" i="8"/>
  <c r="H1059" i="8"/>
  <c r="H1078" i="8"/>
  <c r="H1100" i="8"/>
  <c r="H1137" i="8"/>
  <c r="H1147" i="8"/>
  <c r="H1171" i="8"/>
  <c r="H1190" i="8"/>
  <c r="H1208" i="8"/>
  <c r="H1235" i="8"/>
  <c r="H1249" i="8"/>
  <c r="H1270" i="8"/>
  <c r="H1294" i="8"/>
  <c r="H1309" i="8"/>
  <c r="H1330" i="8"/>
  <c r="H1347" i="8"/>
  <c r="H1368" i="8"/>
  <c r="H1389" i="8"/>
  <c r="H1407" i="8"/>
  <c r="H1426" i="8"/>
  <c r="H1452" i="8"/>
  <c r="H1473" i="8"/>
  <c r="H1500" i="8"/>
  <c r="H1520" i="8"/>
  <c r="H1539" i="8"/>
  <c r="H1563" i="8"/>
  <c r="H1598" i="8"/>
  <c r="H1621" i="8"/>
  <c r="H1647" i="8"/>
  <c r="H1676" i="8"/>
  <c r="H1699" i="8"/>
  <c r="H1727" i="8"/>
  <c r="H1756" i="8"/>
  <c r="H1776" i="8"/>
  <c r="H1810" i="8"/>
  <c r="H1835" i="8"/>
  <c r="H1864" i="8"/>
  <c r="H1887" i="8"/>
  <c r="H650" i="8"/>
  <c r="H1980" i="8"/>
  <c r="H2339" i="8"/>
  <c r="H2601" i="8"/>
  <c r="H2875" i="8"/>
  <c r="H3163" i="8"/>
  <c r="H3441" i="8"/>
  <c r="H3650" i="8"/>
  <c r="H3805" i="8"/>
  <c r="H3930" i="8"/>
  <c r="H4035" i="8"/>
  <c r="H4135" i="8"/>
  <c r="H4232" i="8"/>
  <c r="H4319" i="8"/>
  <c r="H4416" i="8"/>
  <c r="H4504" i="8"/>
  <c r="H4595" i="8"/>
  <c r="H4672" i="8"/>
  <c r="H4750" i="8"/>
  <c r="H4834" i="8"/>
  <c r="H4912" i="8"/>
  <c r="H4992" i="8"/>
  <c r="H5070" i="8"/>
  <c r="H5150" i="8"/>
  <c r="H5231" i="8"/>
  <c r="H5312" i="8"/>
  <c r="H5396" i="8"/>
  <c r="H32" i="8"/>
  <c r="H145" i="8"/>
  <c r="H215" i="8"/>
  <c r="H200" i="8"/>
  <c r="H147" i="8"/>
  <c r="H252" i="8"/>
  <c r="H291" i="8"/>
  <c r="H314" i="8"/>
  <c r="H366" i="8"/>
  <c r="H358" i="8"/>
  <c r="H411" i="8"/>
  <c r="H446" i="8"/>
  <c r="H450" i="8"/>
  <c r="H461" i="8"/>
  <c r="H494" i="8"/>
  <c r="H527" i="8"/>
  <c r="H555" i="8"/>
  <c r="H568" i="8"/>
  <c r="H614" i="8"/>
  <c r="H640" i="8"/>
  <c r="H658" i="8"/>
  <c r="H678" i="8"/>
  <c r="H675" i="8"/>
  <c r="H715" i="8"/>
  <c r="H730" i="8"/>
  <c r="H719" i="8"/>
  <c r="H759" i="8"/>
  <c r="H748" i="8"/>
  <c r="H784" i="8"/>
  <c r="H816" i="8"/>
  <c r="H811" i="8"/>
  <c r="H846" i="8"/>
  <c r="H863" i="8"/>
  <c r="H881" i="8"/>
  <c r="H898" i="8"/>
  <c r="H912" i="8"/>
  <c r="H903" i="8"/>
  <c r="H955" i="8"/>
  <c r="H992" i="8"/>
  <c r="H988" i="8"/>
  <c r="H1045" i="8"/>
  <c r="H1060" i="8"/>
  <c r="H1086" i="8"/>
  <c r="H1113" i="8"/>
  <c r="H1126" i="8"/>
  <c r="H1154" i="8"/>
  <c r="H1161" i="8"/>
  <c r="H1196" i="8"/>
  <c r="H1215" i="8"/>
  <c r="H1237" i="8"/>
  <c r="H1248" i="8"/>
  <c r="H1266" i="8"/>
  <c r="H1291" i="8"/>
  <c r="H1312" i="8"/>
  <c r="H1323" i="8"/>
  <c r="H1355" i="8"/>
  <c r="H1366" i="8"/>
  <c r="H1396" i="8"/>
  <c r="H1410" i="8"/>
  <c r="H1436" i="8"/>
  <c r="H1457" i="8"/>
  <c r="H1480" i="8"/>
  <c r="H1496" i="8"/>
  <c r="H1525" i="8"/>
  <c r="H1553" i="8"/>
  <c r="H1569" i="8"/>
  <c r="H1599" i="8"/>
  <c r="H1618" i="8"/>
  <c r="H1656" i="8"/>
  <c r="H1672" i="8"/>
  <c r="H1693" i="8"/>
  <c r="H1731" i="8"/>
  <c r="H1752" i="8"/>
  <c r="H1780" i="8"/>
  <c r="H1811" i="8"/>
  <c r="H1838" i="8"/>
  <c r="H1867" i="8"/>
  <c r="H1888" i="8"/>
  <c r="H1928" i="8"/>
  <c r="H1958" i="8"/>
  <c r="H1985" i="8"/>
  <c r="H2022" i="8"/>
  <c r="H2046" i="8"/>
  <c r="H2084" i="8"/>
  <c r="H2119" i="8"/>
  <c r="H2152" i="8"/>
  <c r="H2181" i="8"/>
  <c r="H2224" i="8"/>
  <c r="H2250" i="8"/>
  <c r="H2284" i="8"/>
  <c r="H2313" i="8"/>
  <c r="H2338" i="8"/>
  <c r="H2369" i="8"/>
  <c r="H2395" i="8"/>
  <c r="H2420" i="8"/>
  <c r="H2450" i="8"/>
  <c r="H2477" i="8"/>
  <c r="H2500" i="8"/>
  <c r="H2533" i="8"/>
  <c r="H2557" i="8"/>
  <c r="H2582" i="8"/>
  <c r="H2608" i="8"/>
  <c r="H2635" i="8"/>
  <c r="H2652" i="8"/>
  <c r="H2677" i="8"/>
  <c r="H2701" i="8"/>
  <c r="H2723" i="8"/>
  <c r="H2747" i="8"/>
  <c r="H2774" i="8"/>
  <c r="H2801" i="8"/>
  <c r="H2820" i="8"/>
  <c r="H2843" i="8"/>
  <c r="H2865" i="8"/>
  <c r="H651" i="8"/>
  <c r="H1984" i="8"/>
  <c r="H2340" i="8"/>
  <c r="H2602" i="8"/>
  <c r="H2879" i="8"/>
  <c r="H3167" i="8"/>
  <c r="H3450" i="8"/>
  <c r="H3657" i="8"/>
  <c r="H3809" i="8"/>
  <c r="H3931" i="8"/>
  <c r="H4038" i="8"/>
  <c r="H4144" i="8"/>
  <c r="H4238" i="8"/>
  <c r="H4325" i="8"/>
  <c r="H4418" i="8"/>
  <c r="H4509" i="8"/>
  <c r="H4596" i="8"/>
  <c r="H4675" i="8"/>
  <c r="H4753" i="8"/>
  <c r="H4838" i="8"/>
  <c r="H4915" i="8"/>
  <c r="H4994" i="8"/>
  <c r="H5073" i="8"/>
  <c r="H5158" i="8"/>
  <c r="H5235" i="8"/>
  <c r="H5316" i="8"/>
  <c r="H5397" i="8"/>
  <c r="H114" i="8"/>
  <c r="H20" i="8"/>
  <c r="H101" i="8"/>
  <c r="H190" i="8"/>
  <c r="H157" i="8"/>
  <c r="H224" i="8"/>
  <c r="H309" i="8"/>
  <c r="H327" i="8"/>
  <c r="H334" i="8"/>
  <c r="H369" i="8"/>
  <c r="H404" i="8"/>
  <c r="H451" i="8"/>
  <c r="H462" i="8"/>
  <c r="H480" i="8"/>
  <c r="H518" i="8"/>
  <c r="H542" i="8"/>
  <c r="H571" i="8"/>
  <c r="H591" i="8"/>
  <c r="H602" i="8"/>
  <c r="H643" i="8"/>
  <c r="H634" i="8"/>
  <c r="H682" i="8"/>
  <c r="H704" i="8"/>
  <c r="H717" i="8"/>
  <c r="H733" i="8"/>
  <c r="H747" i="8"/>
  <c r="H728" i="8"/>
  <c r="H771" i="8"/>
  <c r="H788" i="8"/>
  <c r="H815" i="8"/>
  <c r="H837" i="8"/>
  <c r="H847" i="8"/>
  <c r="H865" i="8"/>
  <c r="H882" i="8"/>
  <c r="H901" i="8"/>
  <c r="H915" i="8"/>
  <c r="H930" i="8"/>
  <c r="H956" i="8"/>
  <c r="H971" i="8"/>
  <c r="H1031" i="8"/>
  <c r="H1056" i="8"/>
  <c r="H1069" i="8"/>
  <c r="H1098" i="8"/>
  <c r="H1114" i="8"/>
  <c r="H1133" i="8"/>
  <c r="H1144" i="8"/>
  <c r="H1180" i="8"/>
  <c r="H1203" i="8"/>
  <c r="H1210" i="8"/>
  <c r="H1232" i="8"/>
  <c r="H1253" i="8"/>
  <c r="H1276" i="8"/>
  <c r="H1286" i="8"/>
  <c r="H1310" i="8"/>
  <c r="H1324" i="8"/>
  <c r="H1349" i="8"/>
  <c r="H1376" i="8"/>
  <c r="H1388" i="8"/>
  <c r="H1411" i="8"/>
  <c r="H1435" i="8"/>
  <c r="H1456" i="8"/>
  <c r="H1484" i="8"/>
  <c r="H1490" i="8"/>
  <c r="H1529" i="8"/>
  <c r="H1556" i="8"/>
  <c r="H1573" i="8"/>
  <c r="H1604" i="8"/>
  <c r="H1622" i="8"/>
  <c r="H1654" i="8"/>
  <c r="H1679" i="8"/>
  <c r="H1706" i="8"/>
  <c r="H1726" i="8"/>
  <c r="H1757" i="8"/>
  <c r="H1786" i="8"/>
  <c r="H1813" i="8"/>
  <c r="H1839" i="8"/>
  <c r="H1866" i="8"/>
  <c r="H1897" i="8"/>
  <c r="H1927" i="8"/>
  <c r="H1962" i="8"/>
  <c r="H1989" i="8"/>
  <c r="H2023" i="8"/>
  <c r="H2048" i="8"/>
  <c r="H2088" i="8"/>
  <c r="H2128" i="8"/>
  <c r="H2151" i="8"/>
  <c r="H2187" i="8"/>
  <c r="H2225" i="8"/>
  <c r="H2249" i="8"/>
  <c r="H2287" i="8"/>
  <c r="H2315" i="8"/>
  <c r="H2342" i="8"/>
  <c r="H2368" i="8"/>
  <c r="H2397" i="8"/>
  <c r="H2423" i="8"/>
  <c r="H2454" i="8"/>
  <c r="H2483" i="8"/>
  <c r="H2507" i="8"/>
  <c r="H2534" i="8"/>
  <c r="H1220" i="8"/>
  <c r="H2092" i="8"/>
  <c r="H2415" i="8"/>
  <c r="H2669" i="8"/>
  <c r="H2950" i="8"/>
  <c r="H3241" i="8"/>
  <c r="H3492" i="8"/>
  <c r="H3701" i="8"/>
  <c r="H3841" i="8"/>
  <c r="H3958" i="8"/>
  <c r="H4060" i="8"/>
  <c r="H4160" i="8"/>
  <c r="H4256" i="8"/>
  <c r="H4347" i="8"/>
  <c r="H4438" i="8"/>
  <c r="H4531" i="8"/>
  <c r="H4613" i="8"/>
  <c r="H4691" i="8"/>
  <c r="H4771" i="8"/>
  <c r="H4850" i="8"/>
  <c r="H4931" i="8"/>
  <c r="H5011" i="8"/>
  <c r="H5094" i="8"/>
  <c r="H5175" i="8"/>
  <c r="H5254" i="8"/>
  <c r="H5335" i="8"/>
  <c r="H5422" i="8"/>
  <c r="H11" i="8"/>
  <c r="H8" i="8"/>
  <c r="H141" i="8"/>
  <c r="H12" i="8"/>
  <c r="H239" i="8"/>
  <c r="H282" i="8"/>
  <c r="H308" i="8"/>
  <c r="H345" i="8"/>
  <c r="H348" i="8"/>
  <c r="H394" i="8"/>
  <c r="H424" i="8"/>
  <c r="H437" i="8"/>
  <c r="H472" i="8"/>
  <c r="H500" i="8"/>
  <c r="H525" i="8"/>
  <c r="H535" i="8"/>
  <c r="H573" i="8"/>
  <c r="H577" i="8"/>
  <c r="H600" i="8"/>
  <c r="H645" i="8"/>
  <c r="H661" i="8"/>
  <c r="H664" i="8"/>
  <c r="H686" i="8"/>
  <c r="H718" i="8"/>
  <c r="H732" i="8"/>
  <c r="H750" i="8"/>
  <c r="H761" i="8"/>
  <c r="H773" i="8"/>
  <c r="H794" i="8"/>
  <c r="H766" i="8"/>
  <c r="H795" i="8"/>
  <c r="H850" i="8"/>
  <c r="H868" i="8"/>
  <c r="H884" i="8"/>
  <c r="H902" i="8"/>
  <c r="H916" i="8"/>
  <c r="H895" i="8"/>
  <c r="H925" i="8"/>
  <c r="H998" i="8"/>
  <c r="H1034" i="8"/>
  <c r="H1062" i="8"/>
  <c r="H1075" i="8"/>
  <c r="H1087" i="8"/>
  <c r="H1119" i="8"/>
  <c r="H1138" i="8"/>
  <c r="H1155" i="8"/>
  <c r="H1177" i="8"/>
  <c r="H1207" i="8"/>
  <c r="H1209" i="8"/>
  <c r="H1243" i="8"/>
  <c r="H1242" i="8"/>
  <c r="H1283" i="8"/>
  <c r="H1301" i="8"/>
  <c r="H1325" i="8"/>
  <c r="H1336" i="8"/>
  <c r="H1358" i="8"/>
  <c r="H1375" i="8"/>
  <c r="H1399" i="8"/>
  <c r="H1406" i="8"/>
  <c r="H1433" i="8"/>
  <c r="H1465" i="8"/>
  <c r="H1482" i="8"/>
  <c r="H1510" i="8"/>
  <c r="H1535" i="8"/>
  <c r="H1555" i="8"/>
  <c r="H1580" i="8"/>
  <c r="H1602" i="8"/>
  <c r="H1620" i="8"/>
  <c r="H1651" i="8"/>
  <c r="H1685" i="8"/>
  <c r="H1701" i="8"/>
  <c r="H1735" i="8"/>
  <c r="H1766" i="8"/>
  <c r="H1783" i="8"/>
  <c r="H1814" i="8"/>
  <c r="H1843" i="8"/>
  <c r="H1868" i="8"/>
  <c r="H1903" i="8"/>
  <c r="H1925" i="8"/>
  <c r="H1963" i="8"/>
  <c r="H1994" i="8"/>
  <c r="H2029" i="8"/>
  <c r="H2056" i="8"/>
  <c r="H2091" i="8"/>
  <c r="H2126" i="8"/>
  <c r="H2154" i="8"/>
  <c r="H2192" i="8"/>
  <c r="H2226" i="8"/>
  <c r="H2259" i="8"/>
  <c r="H2285" i="8"/>
  <c r="H2323" i="8"/>
  <c r="H2347" i="8"/>
  <c r="H2370" i="8"/>
  <c r="H2403" i="8"/>
  <c r="H2428" i="8"/>
  <c r="H2456" i="8"/>
  <c r="H2484" i="8"/>
  <c r="H2514" i="8"/>
  <c r="H1221" i="8"/>
  <c r="H2095" i="8"/>
  <c r="H2417" i="8"/>
  <c r="H2672" i="8"/>
  <c r="H2952" i="8"/>
  <c r="H3243" i="8"/>
  <c r="H3499" i="8"/>
  <c r="H3705" i="8"/>
  <c r="H3842" i="8"/>
  <c r="H3960" i="8"/>
  <c r="H4061" i="8"/>
  <c r="H4166" i="8"/>
  <c r="H4258" i="8"/>
  <c r="H4355" i="8"/>
  <c r="H4439" i="8"/>
  <c r="H4534" i="8"/>
  <c r="H4614" i="8"/>
  <c r="H4693" i="8"/>
  <c r="H4773" i="8"/>
  <c r="H4853" i="8"/>
  <c r="H4933" i="8"/>
  <c r="H5014" i="8"/>
  <c r="H5098" i="8"/>
  <c r="H5176" i="8"/>
  <c r="H5257" i="8"/>
  <c r="H5337" i="8"/>
  <c r="H5424" i="8"/>
  <c r="H112" i="8"/>
  <c r="H168" i="8"/>
  <c r="H155" i="8"/>
  <c r="H3" i="8"/>
  <c r="H183" i="8"/>
  <c r="H273" i="8"/>
  <c r="H305" i="8"/>
  <c r="H323" i="8"/>
  <c r="H365" i="8"/>
  <c r="H376" i="8"/>
  <c r="H397" i="8"/>
  <c r="H431" i="8"/>
  <c r="H460" i="8"/>
  <c r="H484" i="8"/>
  <c r="H526" i="8"/>
  <c r="H560" i="8"/>
  <c r="H545" i="8"/>
  <c r="H601" i="8"/>
  <c r="H621" i="8"/>
  <c r="H649" i="8"/>
  <c r="H665" i="8"/>
  <c r="H677" i="8"/>
  <c r="H706" i="8"/>
  <c r="H720" i="8"/>
  <c r="H737" i="8"/>
  <c r="H749" i="8"/>
  <c r="H762" i="8"/>
  <c r="H778" i="8"/>
  <c r="H800" i="8"/>
  <c r="H819" i="8"/>
  <c r="H774" i="8"/>
  <c r="H851" i="8"/>
  <c r="H869" i="8"/>
  <c r="H887" i="8"/>
  <c r="H906" i="8"/>
  <c r="H914" i="8"/>
  <c r="H926" i="8"/>
  <c r="H1519" i="8"/>
  <c r="H3020" i="8"/>
  <c r="H3864" i="8"/>
  <c r="H4279" i="8"/>
  <c r="H4633" i="8"/>
  <c r="H4950" i="8"/>
  <c r="H5277" i="8"/>
  <c r="H136" i="8"/>
  <c r="H235" i="8"/>
  <c r="H360" i="8"/>
  <c r="H466" i="8"/>
  <c r="H559" i="8"/>
  <c r="H667" i="8"/>
  <c r="H738" i="8"/>
  <c r="H803" i="8"/>
  <c r="H873" i="8"/>
  <c r="H937" i="8"/>
  <c r="H1040" i="8"/>
  <c r="H1085" i="8"/>
  <c r="H1134" i="8"/>
  <c r="H1194" i="8"/>
  <c r="H1238" i="8"/>
  <c r="H1302" i="8"/>
  <c r="H1357" i="8"/>
  <c r="H1400" i="8"/>
  <c r="H1467" i="8"/>
  <c r="H1534" i="8"/>
  <c r="H1581" i="8"/>
  <c r="H1653" i="8"/>
  <c r="H1739" i="8"/>
  <c r="H1800" i="8"/>
  <c r="H1875" i="8"/>
  <c r="H1940" i="8"/>
  <c r="H1981" i="8"/>
  <c r="H2044" i="8"/>
  <c r="H2094" i="8"/>
  <c r="H2142" i="8"/>
  <c r="H2210" i="8"/>
  <c r="H2243" i="8"/>
  <c r="H2303" i="8"/>
  <c r="H2349" i="8"/>
  <c r="H2394" i="8"/>
  <c r="H2435" i="8"/>
  <c r="H2469" i="8"/>
  <c r="H2523" i="8"/>
  <c r="H2556" i="8"/>
  <c r="H2585" i="8"/>
  <c r="H2609" i="8"/>
  <c r="H2639" i="8"/>
  <c r="H2666" i="8"/>
  <c r="H2697" i="8"/>
  <c r="H2721" i="8"/>
  <c r="H2748" i="8"/>
  <c r="H2775" i="8"/>
  <c r="H2803" i="8"/>
  <c r="H2827" i="8"/>
  <c r="H2857" i="8"/>
  <c r="H2883" i="8"/>
  <c r="H2904" i="8"/>
  <c r="H2923" i="8"/>
  <c r="H2951" i="8"/>
  <c r="H2974" i="8"/>
  <c r="H2995" i="8"/>
  <c r="H3017" i="8"/>
  <c r="H3044" i="8"/>
  <c r="H3063" i="8"/>
  <c r="H3083" i="8"/>
  <c r="H3110" i="8"/>
  <c r="H3130" i="8"/>
  <c r="H3157" i="8"/>
  <c r="H3177" i="8"/>
  <c r="H3196" i="8"/>
  <c r="H3222" i="8"/>
  <c r="H3242" i="8"/>
  <c r="H3266" i="8"/>
  <c r="H3287" i="8"/>
  <c r="H3310" i="8"/>
  <c r="H3326" i="8"/>
  <c r="H3350" i="8"/>
  <c r="H3369" i="8"/>
  <c r="H3394" i="8"/>
  <c r="H3414" i="8"/>
  <c r="H3437" i="8"/>
  <c r="H3455" i="8"/>
  <c r="H3479" i="8"/>
  <c r="H3501" i="8"/>
  <c r="H3519" i="8"/>
  <c r="H3545" i="8"/>
  <c r="H3565" i="8"/>
  <c r="H3588" i="8"/>
  <c r="H3612" i="8"/>
  <c r="H3624" i="8"/>
  <c r="H3646" i="8"/>
  <c r="H3670" i="8"/>
  <c r="H3693" i="8"/>
  <c r="H3709" i="8"/>
  <c r="H3732" i="8"/>
  <c r="H3757" i="8"/>
  <c r="H3774" i="8"/>
  <c r="H3800" i="8"/>
  <c r="H3819" i="8"/>
  <c r="H3836" i="8"/>
  <c r="H3858" i="8"/>
  <c r="H3878" i="8"/>
  <c r="H3901" i="8"/>
  <c r="H3921" i="8"/>
  <c r="H3945" i="8"/>
  <c r="H3966" i="8"/>
  <c r="H3985" i="8"/>
  <c r="H4006" i="8"/>
  <c r="H4024" i="8"/>
  <c r="H4046" i="8"/>
  <c r="H4069" i="8"/>
  <c r="H4088" i="8"/>
  <c r="H4109" i="8"/>
  <c r="H4132" i="8"/>
  <c r="H4147" i="8"/>
  <c r="H4173" i="8"/>
  <c r="H4191" i="8"/>
  <c r="H4205" i="8"/>
  <c r="H4234" i="8"/>
  <c r="H4248" i="8"/>
  <c r="H4270" i="8"/>
  <c r="H4294" i="8"/>
  <c r="H4315" i="8"/>
  <c r="H4331" i="8"/>
  <c r="H4354" i="8"/>
  <c r="H4378" i="8"/>
  <c r="H4397" i="8"/>
  <c r="H4417" i="8"/>
  <c r="H4442" i="8"/>
  <c r="H4457" i="8"/>
  <c r="H4473" i="8"/>
  <c r="H4495" i="8"/>
  <c r="H4516" i="8"/>
  <c r="H4533" i="8"/>
  <c r="H4557" i="8"/>
  <c r="H4577" i="8"/>
  <c r="H4597" i="8"/>
  <c r="H4622" i="8"/>
  <c r="H4638" i="8"/>
  <c r="H4660" i="8"/>
  <c r="H4679" i="8"/>
  <c r="H4697" i="8"/>
  <c r="H4720" i="8"/>
  <c r="H4739" i="8"/>
  <c r="H4757" i="8"/>
  <c r="H4778" i="8"/>
  <c r="H4800" i="8"/>
  <c r="H4820" i="8"/>
  <c r="H4837" i="8"/>
  <c r="H1521" i="8"/>
  <c r="H3021" i="8"/>
  <c r="H3871" i="8"/>
  <c r="H4282" i="8"/>
  <c r="H4634" i="8"/>
  <c r="H4952" i="8"/>
  <c r="H5279" i="8"/>
  <c r="H152" i="8"/>
  <c r="H212" i="8"/>
  <c r="H371" i="8"/>
  <c r="H487" i="8"/>
  <c r="H576" i="8"/>
  <c r="H663" i="8"/>
  <c r="H739" i="8"/>
  <c r="H804" i="8"/>
  <c r="H874" i="8"/>
  <c r="H938" i="8"/>
  <c r="H1044" i="8"/>
  <c r="H1101" i="8"/>
  <c r="H1146" i="8"/>
  <c r="H1198" i="8"/>
  <c r="H1260" i="8"/>
  <c r="H1305" i="8"/>
  <c r="H1362" i="8"/>
  <c r="H1421" i="8"/>
  <c r="H1463" i="8"/>
  <c r="H1540" i="8"/>
  <c r="H1610" i="8"/>
  <c r="H1668" i="8"/>
  <c r="H1734" i="8"/>
  <c r="H1816" i="8"/>
  <c r="H1882" i="8"/>
  <c r="H1942" i="8"/>
  <c r="H2002" i="8"/>
  <c r="H2045" i="8"/>
  <c r="H2098" i="8"/>
  <c r="H2144" i="8"/>
  <c r="H2205" i="8"/>
  <c r="H2257" i="8"/>
  <c r="H2304" i="8"/>
  <c r="H2356" i="8"/>
  <c r="H2396" i="8"/>
  <c r="H2442" i="8"/>
  <c r="H2486" i="8"/>
  <c r="H2528" i="8"/>
  <c r="H2560" i="8"/>
  <c r="H2590" i="8"/>
  <c r="H2614" i="8"/>
  <c r="H2644" i="8"/>
  <c r="H2668" i="8"/>
  <c r="H2698" i="8"/>
  <c r="H2722" i="8"/>
  <c r="H2750" i="8"/>
  <c r="H2780" i="8"/>
  <c r="H2804" i="8"/>
  <c r="H2826" i="8"/>
  <c r="H2859" i="8"/>
  <c r="H2885" i="8"/>
  <c r="H2908" i="8"/>
  <c r="H2930" i="8"/>
  <c r="H2954" i="8"/>
  <c r="H2979" i="8"/>
  <c r="H3005" i="8"/>
  <c r="H3022" i="8"/>
  <c r="H3045" i="8"/>
  <c r="H3066" i="8"/>
  <c r="H3092" i="8"/>
  <c r="H3111" i="8"/>
  <c r="H3135" i="8"/>
  <c r="H3159" i="8"/>
  <c r="H3182" i="8"/>
  <c r="H3201" i="8"/>
  <c r="H3224" i="8"/>
  <c r="H3244" i="8"/>
  <c r="H3271" i="8"/>
  <c r="H3289" i="8"/>
  <c r="H3312" i="8"/>
  <c r="H3332" i="8"/>
  <c r="H3356" i="8"/>
  <c r="H3374" i="8"/>
  <c r="H3396" i="8"/>
  <c r="H3417" i="8"/>
  <c r="H3440" i="8"/>
  <c r="H3457" i="8"/>
  <c r="H3480" i="8"/>
  <c r="H3502" i="8"/>
  <c r="H3521" i="8"/>
  <c r="H3546" i="8"/>
  <c r="H3566" i="8"/>
  <c r="H3589" i="8"/>
  <c r="H3613" i="8"/>
  <c r="H3633" i="8"/>
  <c r="H3647" i="8"/>
  <c r="H3672" i="8"/>
  <c r="H3694" i="8"/>
  <c r="H3714" i="8"/>
  <c r="H3736" i="8"/>
  <c r="H3758" i="8"/>
  <c r="H3777" i="8"/>
  <c r="H3802" i="8"/>
  <c r="H3820" i="8"/>
  <c r="H3840" i="8"/>
  <c r="H3860" i="8"/>
  <c r="H3881" i="8"/>
  <c r="H3903" i="8"/>
  <c r="H3925" i="8"/>
  <c r="H3944" i="8"/>
  <c r="H3970" i="8"/>
  <c r="H3987" i="8"/>
  <c r="H4007" i="8"/>
  <c r="H4025" i="8"/>
  <c r="H4048" i="8"/>
  <c r="H4070" i="8"/>
  <c r="H4089" i="8"/>
  <c r="H4110" i="8"/>
  <c r="H4133" i="8"/>
  <c r="H4154" i="8"/>
  <c r="H4174" i="8"/>
  <c r="H4193" i="8"/>
  <c r="H4211" i="8"/>
  <c r="H4235" i="8"/>
  <c r="H4251" i="8"/>
  <c r="H4274" i="8"/>
  <c r="H4295" i="8"/>
  <c r="H4316" i="8"/>
  <c r="H4337" i="8"/>
  <c r="H4353" i="8"/>
  <c r="H2175" i="8"/>
  <c r="H3316" i="8"/>
  <c r="H3982" i="8"/>
  <c r="H4370" i="8"/>
  <c r="H4709" i="8"/>
  <c r="H5032" i="8"/>
  <c r="H5359" i="8"/>
  <c r="H139" i="8"/>
  <c r="H280" i="8"/>
  <c r="H382" i="8"/>
  <c r="H490" i="8"/>
  <c r="H604" i="8"/>
  <c r="H689" i="8"/>
  <c r="H751" i="8"/>
  <c r="H825" i="8"/>
  <c r="H890" i="8"/>
  <c r="H961" i="8"/>
  <c r="H1027" i="8"/>
  <c r="H1106" i="8"/>
  <c r="H1159" i="8"/>
  <c r="H1211" i="8"/>
  <c r="H1259" i="8"/>
  <c r="H1314" i="8"/>
  <c r="H1356" i="8"/>
  <c r="H1429" i="8"/>
  <c r="H1481" i="8"/>
  <c r="H1543" i="8"/>
  <c r="H1613" i="8"/>
  <c r="H1684" i="8"/>
  <c r="H1742" i="8"/>
  <c r="H1818" i="8"/>
  <c r="H1906" i="8"/>
  <c r="H1954" i="8"/>
  <c r="H2010" i="8"/>
  <c r="H2052" i="8"/>
  <c r="H2108" i="8"/>
  <c r="H2168" i="8"/>
  <c r="H2218" i="8"/>
  <c r="H2271" i="8"/>
  <c r="H2310" i="8"/>
  <c r="H2351" i="8"/>
  <c r="H2405" i="8"/>
  <c r="H2444" i="8"/>
  <c r="H2487" i="8"/>
  <c r="H2530" i="8"/>
  <c r="H2559" i="8"/>
  <c r="H2591" i="8"/>
  <c r="H2615" i="8"/>
  <c r="H2645" i="8"/>
  <c r="H2671" i="8"/>
  <c r="H2699" i="8"/>
  <c r="H2726" i="8"/>
  <c r="H2752" i="8"/>
  <c r="H2781" i="8"/>
  <c r="H2805" i="8"/>
  <c r="H2834" i="8"/>
  <c r="H2860" i="8"/>
  <c r="H2886" i="8"/>
  <c r="H2910" i="8"/>
  <c r="H2933" i="8"/>
  <c r="H2956" i="8"/>
  <c r="H2980" i="8"/>
  <c r="H3006" i="8"/>
  <c r="H3028" i="8"/>
  <c r="H3047" i="8"/>
  <c r="H3068" i="8"/>
  <c r="H3093" i="8"/>
  <c r="H3113" i="8"/>
  <c r="H3136" i="8"/>
  <c r="H3160" i="8"/>
  <c r="H3185" i="8"/>
  <c r="H3203" i="8"/>
  <c r="H3226" i="8"/>
  <c r="H3246" i="8"/>
  <c r="H3274" i="8"/>
  <c r="H3293" i="8"/>
  <c r="H3313" i="8"/>
  <c r="H3335" i="8"/>
  <c r="H3357" i="8"/>
  <c r="H3376" i="8"/>
  <c r="H3395" i="8"/>
  <c r="H3419" i="8"/>
  <c r="H3446" i="8"/>
  <c r="H3459" i="8"/>
  <c r="H3484" i="8"/>
  <c r="H3506" i="8"/>
  <c r="H3525" i="8"/>
  <c r="H3547" i="8"/>
  <c r="H3567" i="8"/>
  <c r="H3593" i="8"/>
  <c r="H3615" i="8"/>
  <c r="H3639" i="8"/>
  <c r="H3653" i="8"/>
  <c r="H3673" i="8"/>
  <c r="H3695" i="8"/>
  <c r="H3719" i="8"/>
  <c r="H3740" i="8"/>
  <c r="H3759" i="8"/>
  <c r="H3781" i="8"/>
  <c r="H3803" i="8"/>
  <c r="H3821" i="8"/>
  <c r="H3844" i="8"/>
  <c r="H3866" i="8"/>
  <c r="H3888" i="8"/>
  <c r="H3904" i="8"/>
  <c r="H3924" i="8"/>
  <c r="H3949" i="8"/>
  <c r="H3971" i="8"/>
  <c r="H3990" i="8"/>
  <c r="H4009" i="8"/>
  <c r="H4032" i="8"/>
  <c r="H4050" i="8"/>
  <c r="H4072" i="8"/>
  <c r="H4095" i="8"/>
  <c r="H4111" i="8"/>
  <c r="H4136" i="8"/>
  <c r="H4155" i="8"/>
  <c r="H4175" i="8"/>
  <c r="H4195" i="8"/>
  <c r="H4214" i="8"/>
  <c r="H4240" i="8"/>
  <c r="H4257" i="8"/>
  <c r="H4276" i="8"/>
  <c r="H4296" i="8"/>
  <c r="H4320" i="8"/>
  <c r="H4339" i="8"/>
  <c r="H4357" i="8"/>
  <c r="H4380" i="8"/>
  <c r="H4400" i="8"/>
  <c r="H4422" i="8"/>
  <c r="H4444" i="8"/>
  <c r="H4464" i="8"/>
  <c r="H4480" i="8"/>
  <c r="H4499" i="8"/>
  <c r="H4518" i="8"/>
  <c r="H4539" i="8"/>
  <c r="H4561" i="8"/>
  <c r="H4583" i="8"/>
  <c r="H4601" i="8"/>
  <c r="H4624" i="8"/>
  <c r="H4645" i="8"/>
  <c r="H4663" i="8"/>
  <c r="H4681" i="8"/>
  <c r="H4706" i="8"/>
  <c r="H4724" i="8"/>
  <c r="H4744" i="8"/>
  <c r="H4766" i="8"/>
  <c r="H4780" i="8"/>
  <c r="H4801" i="8"/>
  <c r="H4823" i="8"/>
  <c r="H4844" i="8"/>
  <c r="H4861" i="8"/>
  <c r="H4885" i="8"/>
  <c r="H4904" i="8"/>
  <c r="H4925" i="8"/>
  <c r="H4944" i="8"/>
  <c r="H4963" i="8"/>
  <c r="H4982" i="8"/>
  <c r="H5001" i="8"/>
  <c r="H5021" i="8"/>
  <c r="H5042" i="8"/>
  <c r="H5059" i="8"/>
  <c r="H5082" i="8"/>
  <c r="H5095" i="8"/>
  <c r="H5122" i="8"/>
  <c r="H5138" i="8"/>
  <c r="H5155" i="8"/>
  <c r="H5173" i="8"/>
  <c r="H5194" i="8"/>
  <c r="H5215" i="8"/>
  <c r="H5232" i="8"/>
  <c r="H5252" i="8"/>
  <c r="H5274" i="8"/>
  <c r="H5290" i="8"/>
  <c r="H5314" i="8"/>
  <c r="H5329" i="8"/>
  <c r="H5354" i="8"/>
  <c r="H5370" i="8"/>
  <c r="H2176" i="8"/>
  <c r="H3318" i="8"/>
  <c r="H3986" i="8"/>
  <c r="H4372" i="8"/>
  <c r="H4711" i="8"/>
  <c r="H5035" i="8"/>
  <c r="H5361" i="8"/>
  <c r="H169" i="8"/>
  <c r="H299" i="8"/>
  <c r="H402" i="8"/>
  <c r="H502" i="8"/>
  <c r="H584" i="8"/>
  <c r="H690" i="8"/>
  <c r="H752" i="8"/>
  <c r="H823" i="8"/>
  <c r="H889" i="8"/>
  <c r="H967" i="8"/>
  <c r="H1063" i="8"/>
  <c r="H1094" i="8"/>
  <c r="H1167" i="8"/>
  <c r="H1218" i="8"/>
  <c r="H1264" i="8"/>
  <c r="H1327" i="8"/>
  <c r="H1381" i="8"/>
  <c r="H1430" i="8"/>
  <c r="H1489" i="8"/>
  <c r="H1550" i="8"/>
  <c r="H1623" i="8"/>
  <c r="H1691" i="8"/>
  <c r="H1773" i="8"/>
  <c r="H1819" i="8"/>
  <c r="H1908" i="8"/>
  <c r="H1952" i="8"/>
  <c r="H2011" i="8"/>
  <c r="H2061" i="8"/>
  <c r="H2112" i="8"/>
  <c r="H2171" i="8"/>
  <c r="H2221" i="8"/>
  <c r="H2276" i="8"/>
  <c r="H2322" i="8"/>
  <c r="H2362" i="8"/>
  <c r="H2407" i="8"/>
  <c r="H2446" i="8"/>
  <c r="H2491" i="8"/>
  <c r="H2537" i="8"/>
  <c r="H2569" i="8"/>
  <c r="H2592" i="8"/>
  <c r="H2623" i="8"/>
  <c r="H2646" i="8"/>
  <c r="H2673" i="8"/>
  <c r="H2702" i="8"/>
  <c r="H2728" i="8"/>
  <c r="H2753" i="8"/>
  <c r="H2782" i="8"/>
  <c r="H2809" i="8"/>
  <c r="H2836" i="8"/>
  <c r="H2864" i="8"/>
  <c r="H2888" i="8"/>
  <c r="H2914" i="8"/>
  <c r="H2934" i="8"/>
  <c r="H2960" i="8"/>
  <c r="H2982" i="8"/>
  <c r="H3009" i="8"/>
  <c r="H3029" i="8"/>
  <c r="H3049" i="8"/>
  <c r="H3071" i="8"/>
  <c r="H3098" i="8"/>
  <c r="H3120" i="8"/>
  <c r="H3141" i="8"/>
  <c r="H3162" i="8"/>
  <c r="H3187" i="8"/>
  <c r="H3212" i="8"/>
  <c r="H3227" i="8"/>
  <c r="H3248" i="8"/>
  <c r="H3275" i="8"/>
  <c r="H3294" i="8"/>
  <c r="H3317" i="8"/>
  <c r="H3338" i="8"/>
  <c r="H3358" i="8"/>
  <c r="H3380" i="8"/>
  <c r="H3400" i="8"/>
  <c r="H3421" i="8"/>
  <c r="H3447" i="8"/>
  <c r="H3467" i="8"/>
  <c r="H3487" i="8"/>
  <c r="H3507" i="8"/>
  <c r="H3532" i="8"/>
  <c r="H3550" i="8"/>
  <c r="H3570" i="8"/>
  <c r="H3595" i="8"/>
  <c r="H3616" i="8"/>
  <c r="H3640" i="8"/>
  <c r="H3660" i="8"/>
  <c r="H3675" i="8"/>
  <c r="H3702" i="8"/>
  <c r="H3723" i="8"/>
  <c r="H3742" i="8"/>
  <c r="H3762" i="8"/>
  <c r="H3783" i="8"/>
  <c r="H3804" i="8"/>
  <c r="H3822" i="8"/>
  <c r="H3845" i="8"/>
  <c r="H3867" i="8"/>
  <c r="H3892" i="8"/>
  <c r="H3910" i="8"/>
  <c r="H3926" i="8"/>
  <c r="H3950" i="8"/>
  <c r="H3972" i="8"/>
  <c r="H3992" i="8"/>
  <c r="H4016" i="8"/>
  <c r="H4033" i="8"/>
  <c r="H4051" i="8"/>
  <c r="H4074" i="8"/>
  <c r="H4097" i="8"/>
  <c r="H4115" i="8"/>
  <c r="H4137" i="8"/>
  <c r="H4156" i="8"/>
  <c r="H4178" i="8"/>
  <c r="H4198" i="8"/>
  <c r="H4218" i="8"/>
  <c r="H4241" i="8"/>
  <c r="H4259" i="8"/>
  <c r="H4281" i="8"/>
  <c r="H4297" i="8"/>
  <c r="H4323" i="8"/>
  <c r="H4340" i="8"/>
  <c r="H2476" i="8"/>
  <c r="H3548" i="8"/>
  <c r="H4082" i="8"/>
  <c r="H4461" i="8"/>
  <c r="H4791" i="8"/>
  <c r="H5112" i="8"/>
  <c r="H5435" i="8"/>
  <c r="H140" i="8"/>
  <c r="H321" i="8"/>
  <c r="H395" i="8"/>
  <c r="H501" i="8"/>
  <c r="H622" i="8"/>
  <c r="H708" i="8"/>
  <c r="H764" i="8"/>
  <c r="H840" i="8"/>
  <c r="H908" i="8"/>
  <c r="H975" i="8"/>
  <c r="H1054" i="8"/>
  <c r="H1107" i="8"/>
  <c r="H1172" i="8"/>
  <c r="H1222" i="8"/>
  <c r="H1280" i="8"/>
  <c r="H1329" i="8"/>
  <c r="H1374" i="8"/>
  <c r="H1444" i="8"/>
  <c r="H1493" i="8"/>
  <c r="H1560" i="8"/>
  <c r="H1632" i="8"/>
  <c r="H1697" i="8"/>
  <c r="H1772" i="8"/>
  <c r="H1850" i="8"/>
  <c r="H1912" i="8"/>
  <c r="H1959" i="8"/>
  <c r="H2005" i="8"/>
  <c r="H2066" i="8"/>
  <c r="H2118" i="8"/>
  <c r="H2172" i="8"/>
  <c r="H2234" i="8"/>
  <c r="H2274" i="8"/>
  <c r="H2324" i="8"/>
  <c r="H2363" i="8"/>
  <c r="H2408" i="8"/>
  <c r="H2466" i="8"/>
  <c r="H2494" i="8"/>
  <c r="H2539" i="8"/>
  <c r="H2570" i="8"/>
  <c r="H2594" i="8"/>
  <c r="H2624" i="8"/>
  <c r="H2651" i="8"/>
  <c r="H2681" i="8"/>
  <c r="H2710" i="8"/>
  <c r="H2739" i="8"/>
  <c r="H2759" i="8"/>
  <c r="H2785" i="8"/>
  <c r="H2814" i="8"/>
  <c r="H2838" i="8"/>
  <c r="H2870" i="8"/>
  <c r="H2893" i="8"/>
  <c r="H2918" i="8"/>
  <c r="H2938" i="8"/>
  <c r="H2963" i="8"/>
  <c r="H2984" i="8"/>
  <c r="H3008" i="8"/>
  <c r="H3031" i="8"/>
  <c r="H3056" i="8"/>
  <c r="H3073" i="8"/>
  <c r="H3102" i="8"/>
  <c r="H3121" i="8"/>
  <c r="H3142" i="8"/>
  <c r="H3164" i="8"/>
  <c r="H3188" i="8"/>
  <c r="H3213" i="8"/>
  <c r="H3232" i="8"/>
  <c r="H3249" i="8"/>
  <c r="H3276" i="8"/>
  <c r="H3295" i="8"/>
  <c r="H3319" i="8"/>
  <c r="H3341" i="8"/>
  <c r="H3360" i="8"/>
  <c r="H3383" i="8"/>
  <c r="H3409" i="8"/>
  <c r="H3427" i="8"/>
  <c r="H3451" i="8"/>
  <c r="H3470" i="8"/>
  <c r="H3489" i="8"/>
  <c r="H3511" i="8"/>
  <c r="H3534" i="8"/>
  <c r="H3553" i="8"/>
  <c r="H3573" i="8"/>
  <c r="H3596" i="8"/>
  <c r="H3618" i="8"/>
  <c r="H3638" i="8"/>
  <c r="H3662" i="8"/>
  <c r="H3680" i="8"/>
  <c r="H3704" i="8"/>
  <c r="H3724" i="8"/>
  <c r="H3744" i="8"/>
  <c r="H3766" i="8"/>
  <c r="H3786" i="8"/>
  <c r="H3806" i="8"/>
  <c r="H3827" i="8"/>
  <c r="H3848" i="8"/>
  <c r="H3869" i="8"/>
  <c r="H3894" i="8"/>
  <c r="H3914" i="8"/>
  <c r="H3936" i="8"/>
  <c r="H3954" i="8"/>
  <c r="H3973" i="8"/>
  <c r="H3994" i="8"/>
  <c r="H4018" i="8"/>
  <c r="H4036" i="8"/>
  <c r="H4053" i="8"/>
  <c r="H4076" i="8"/>
  <c r="H4101" i="8"/>
  <c r="H4119" i="8"/>
  <c r="H4139" i="8"/>
  <c r="H4161" i="8"/>
  <c r="H4183" i="8"/>
  <c r="H4200" i="8"/>
  <c r="H4225" i="8"/>
  <c r="H4243" i="8"/>
  <c r="H4267" i="8"/>
  <c r="H4285" i="8"/>
  <c r="H4298" i="8"/>
  <c r="H4326" i="8"/>
  <c r="H4341" i="8"/>
  <c r="H4362" i="8"/>
  <c r="H2478" i="8"/>
  <c r="H3549" i="8"/>
  <c r="H4083" i="8"/>
  <c r="H4463" i="8"/>
  <c r="H4795" i="8"/>
  <c r="H5116" i="8"/>
  <c r="H5441" i="8"/>
  <c r="H148" i="8"/>
  <c r="H319" i="8"/>
  <c r="H407" i="8"/>
  <c r="H517" i="8"/>
  <c r="H626" i="8"/>
  <c r="H691" i="8"/>
  <c r="H767" i="8"/>
  <c r="H838" i="8"/>
  <c r="H911" i="8"/>
  <c r="H1004" i="8"/>
  <c r="H1068" i="8"/>
  <c r="H1122" i="8"/>
  <c r="H1175" i="8"/>
  <c r="H1226" i="8"/>
  <c r="H1284" i="8"/>
  <c r="H1334" i="8"/>
  <c r="H1386" i="8"/>
  <c r="H1450" i="8"/>
  <c r="H1511" i="8"/>
  <c r="H1565" i="8"/>
  <c r="H1637" i="8"/>
  <c r="H1710" i="8"/>
  <c r="H1775" i="8"/>
  <c r="H1847" i="8"/>
  <c r="H1918" i="8"/>
  <c r="H1966" i="8"/>
  <c r="H2019" i="8"/>
  <c r="H2068" i="8"/>
  <c r="H2136" i="8"/>
  <c r="H2179" i="8"/>
  <c r="H2232" i="8"/>
  <c r="H2281" i="8"/>
  <c r="H2325" i="8"/>
  <c r="H2371" i="8"/>
  <c r="H2416" i="8"/>
  <c r="H2467" i="8"/>
  <c r="H2496" i="8"/>
  <c r="H2540" i="8"/>
  <c r="H2577" i="8"/>
  <c r="H2603" i="8"/>
  <c r="H2631" i="8"/>
  <c r="H2662" i="8"/>
  <c r="H2686" i="8"/>
  <c r="H2713" i="8"/>
  <c r="H2743" i="8"/>
  <c r="H2763" i="8"/>
  <c r="H2788" i="8"/>
  <c r="H2817" i="8"/>
  <c r="H2850" i="8"/>
  <c r="H2871" i="8"/>
  <c r="H2896" i="8"/>
  <c r="H2919" i="8"/>
  <c r="H2945" i="8"/>
  <c r="H2965" i="8"/>
  <c r="H2989" i="8"/>
  <c r="H3012" i="8"/>
  <c r="H3033" i="8"/>
  <c r="H3058" i="8"/>
  <c r="H3080" i="8"/>
  <c r="H3105" i="8"/>
  <c r="H3126" i="8"/>
  <c r="H3145" i="8"/>
  <c r="H3165" i="8"/>
  <c r="H3189" i="8"/>
  <c r="H3214" i="8"/>
  <c r="H3235" i="8"/>
  <c r="H3257" i="8"/>
  <c r="H3280" i="8"/>
  <c r="H3296" i="8"/>
  <c r="H3320" i="8"/>
  <c r="H3344" i="8"/>
  <c r="H3363" i="8"/>
  <c r="H3388" i="8"/>
  <c r="H3408" i="8"/>
  <c r="H3428" i="8"/>
  <c r="H3452" i="8"/>
  <c r="H3473" i="8"/>
  <c r="H3493" i="8"/>
  <c r="H3515" i="8"/>
  <c r="H3538" i="8"/>
  <c r="H3555" i="8"/>
  <c r="H3576" i="8"/>
  <c r="H3597" i="8"/>
  <c r="H3619" i="8"/>
  <c r="H3641" i="8"/>
  <c r="H3663" i="8"/>
  <c r="H3685" i="8"/>
  <c r="H3706" i="8"/>
  <c r="H3725" i="8"/>
  <c r="H3745" i="8"/>
  <c r="H3767" i="8"/>
  <c r="H3788" i="8"/>
  <c r="H3807" i="8"/>
  <c r="H3829" i="8"/>
  <c r="H3851" i="8"/>
  <c r="H3872" i="8"/>
  <c r="H3895" i="8"/>
  <c r="H3915" i="8"/>
  <c r="H3937" i="8"/>
  <c r="H3956" i="8"/>
  <c r="H3974" i="8"/>
  <c r="H3999" i="8"/>
  <c r="H4019" i="8"/>
  <c r="H4037" i="8"/>
  <c r="H4058" i="8"/>
  <c r="H4077" i="8"/>
  <c r="H4102" i="8"/>
  <c r="H4121" i="8"/>
  <c r="H4140" i="8"/>
  <c r="H4165" i="8"/>
  <c r="H4186" i="8"/>
  <c r="H4203" i="8"/>
  <c r="H4227" i="8"/>
  <c r="H4245" i="8"/>
  <c r="H4268" i="8"/>
  <c r="H4287" i="8"/>
  <c r="H4305" i="8"/>
  <c r="H4328" i="8"/>
  <c r="H4344" i="8"/>
  <c r="H4365" i="8"/>
  <c r="H4385" i="8"/>
  <c r="H4403" i="8"/>
  <c r="H4428" i="8"/>
  <c r="H4447" i="8"/>
  <c r="H4468" i="8"/>
  <c r="H4489" i="8"/>
  <c r="H4512" i="8"/>
  <c r="H4527" i="8"/>
  <c r="H4548" i="8"/>
  <c r="H4572" i="8"/>
  <c r="H4590" i="8"/>
  <c r="H4608" i="8"/>
  <c r="H4630" i="8"/>
  <c r="H4650" i="8"/>
  <c r="H4673" i="8"/>
  <c r="H4692" i="8"/>
  <c r="H4713" i="8"/>
  <c r="H4733" i="8"/>
  <c r="H4751" i="8"/>
  <c r="H4770" i="8"/>
  <c r="H4793" i="8"/>
  <c r="H4813" i="8"/>
  <c r="H4832" i="8"/>
  <c r="H4849" i="8"/>
  <c r="H4868" i="8"/>
  <c r="H4889" i="8"/>
  <c r="H4908" i="8"/>
  <c r="H4927" i="8"/>
  <c r="H4951" i="8"/>
  <c r="H4968" i="8"/>
  <c r="H4989" i="8"/>
  <c r="H5005" i="8"/>
  <c r="H5029" i="8"/>
  <c r="H5051" i="8"/>
  <c r="H5066" i="8"/>
  <c r="H5088" i="8"/>
  <c r="H5106" i="8"/>
  <c r="H5126" i="8"/>
  <c r="H5147" i="8"/>
  <c r="H5161" i="8"/>
  <c r="H5181" i="8"/>
  <c r="H5202" i="8"/>
  <c r="H5222" i="8"/>
  <c r="H5241" i="8"/>
  <c r="H5259" i="8"/>
  <c r="H5278" i="8"/>
  <c r="H5302" i="8"/>
  <c r="H5320" i="8"/>
  <c r="H5339" i="8"/>
  <c r="H5357" i="8"/>
  <c r="H5377" i="8"/>
  <c r="H5399" i="8"/>
  <c r="H5417" i="8"/>
  <c r="H5437" i="8"/>
  <c r="H5453" i="8"/>
  <c r="H5473" i="8"/>
  <c r="H5365" i="8"/>
  <c r="H5165" i="8"/>
  <c r="H4965" i="8"/>
  <c r="H4785" i="8"/>
  <c r="H4592" i="8"/>
  <c r="H4409" i="8"/>
  <c r="H2737" i="8"/>
  <c r="H4871" i="8"/>
  <c r="H351" i="8"/>
  <c r="H721" i="8"/>
  <c r="H987" i="8"/>
  <c r="H1234" i="8"/>
  <c r="H1454" i="8"/>
  <c r="H1716" i="8"/>
  <c r="H1964" i="8"/>
  <c r="H2180" i="8"/>
  <c r="H2375" i="8"/>
  <c r="H2548" i="8"/>
  <c r="H2664" i="8"/>
  <c r="H2771" i="8"/>
  <c r="H2878" i="8"/>
  <c r="H2966" i="8"/>
  <c r="H3059" i="8"/>
  <c r="H3149" i="8"/>
  <c r="H3237" i="8"/>
  <c r="H3322" i="8"/>
  <c r="H3411" i="8"/>
  <c r="H3495" i="8"/>
  <c r="H3578" i="8"/>
  <c r="H3665" i="8"/>
  <c r="H3746" i="8"/>
  <c r="H3833" i="8"/>
  <c r="H3917" i="8"/>
  <c r="H4001" i="8"/>
  <c r="H4084" i="8"/>
  <c r="H4164" i="8"/>
  <c r="H4244" i="8"/>
  <c r="H4329" i="8"/>
  <c r="H4381" i="8"/>
  <c r="H4410" i="8"/>
  <c r="H4446" i="8"/>
  <c r="H4476" i="8"/>
  <c r="H4514" i="8"/>
  <c r="H4544" i="8"/>
  <c r="H4573" i="8"/>
  <c r="H4609" i="8"/>
  <c r="H4644" i="8"/>
  <c r="H4674" i="8"/>
  <c r="H4708" i="8"/>
  <c r="H4735" i="8"/>
  <c r="H4768" i="8"/>
  <c r="H4799" i="8"/>
  <c r="H4833" i="8"/>
  <c r="H4862" i="8"/>
  <c r="H4890" i="8"/>
  <c r="H4913" i="8"/>
  <c r="H4939" i="8"/>
  <c r="H4969" i="8"/>
  <c r="H4993" i="8"/>
  <c r="H5020" i="8"/>
  <c r="H5050" i="8"/>
  <c r="H5074" i="8"/>
  <c r="H5093" i="8"/>
  <c r="H5123" i="8"/>
  <c r="H5152" i="8"/>
  <c r="H5171" i="8"/>
  <c r="H5200" i="8"/>
  <c r="H5224" i="8"/>
  <c r="H5248" i="8"/>
  <c r="H5276" i="8"/>
  <c r="H5305" i="8"/>
  <c r="H5328" i="8"/>
  <c r="H5356" i="8"/>
  <c r="H5381" i="8"/>
  <c r="H5406" i="8"/>
  <c r="H5427" i="8"/>
  <c r="H5445" i="8"/>
  <c r="H5468" i="8"/>
  <c r="H5318" i="8"/>
  <c r="H5097" i="8"/>
  <c r="H4878" i="8"/>
  <c r="H4664" i="8"/>
  <c r="H4452" i="8"/>
  <c r="H4247" i="8"/>
  <c r="H4078" i="8"/>
  <c r="H3899" i="8"/>
  <c r="H3737" i="8"/>
  <c r="H3574" i="8"/>
  <c r="H3403" i="8"/>
  <c r="H3245" i="8"/>
  <c r="H3085" i="8"/>
  <c r="H2928" i="8"/>
  <c r="H2768" i="8"/>
  <c r="H2611" i="8"/>
  <c r="H2433" i="8"/>
  <c r="H2251" i="8"/>
  <c r="H2039" i="8"/>
  <c r="H1851" i="8"/>
  <c r="H1667" i="8"/>
  <c r="H1513" i="8"/>
  <c r="H1379" i="8"/>
  <c r="H1269" i="8"/>
  <c r="H1185" i="8"/>
  <c r="H1115" i="8"/>
  <c r="H1048" i="8"/>
  <c r="H932" i="8"/>
  <c r="H824" i="8"/>
  <c r="H793" i="8"/>
  <c r="H834" i="8"/>
  <c r="H878" i="8"/>
  <c r="H933" i="8"/>
  <c r="H964" i="8"/>
  <c r="H995" i="8"/>
  <c r="H1017" i="8"/>
  <c r="H1014" i="8"/>
  <c r="H976" i="8"/>
  <c r="H905" i="8"/>
  <c r="H760" i="8"/>
  <c r="H652" i="8"/>
  <c r="H562" i="8"/>
  <c r="H467" i="8"/>
  <c r="H361" i="8"/>
  <c r="H232" i="8"/>
  <c r="H98" i="8"/>
  <c r="H5334" i="8"/>
  <c r="H5166" i="8"/>
  <c r="H4981" i="8"/>
  <c r="H4803" i="8"/>
  <c r="H4628" i="8"/>
  <c r="H4453" i="8"/>
  <c r="H4280" i="8"/>
  <c r="H4104" i="8"/>
  <c r="H3928" i="8"/>
  <c r="H3752" i="8"/>
  <c r="H3569" i="8"/>
  <c r="H3379" i="8"/>
  <c r="H3194" i="8"/>
  <c r="H2992" i="8"/>
  <c r="H2793" i="8"/>
  <c r="H2573" i="8"/>
  <c r="H2318" i="8"/>
  <c r="H2016" i="8"/>
  <c r="H1736" i="8"/>
  <c r="H1491" i="8"/>
  <c r="H1225" i="8"/>
  <c r="H814" i="8"/>
  <c r="H493" i="8"/>
  <c r="H270" i="8"/>
  <c r="H62" i="8"/>
  <c r="H5366" i="8"/>
  <c r="H5160" i="8"/>
  <c r="H4958" i="8"/>
  <c r="H4763" i="8"/>
  <c r="H4576" i="8"/>
  <c r="H4389" i="8"/>
  <c r="H4213" i="8"/>
  <c r="H2738" i="8"/>
  <c r="H4872" i="8"/>
  <c r="H339" i="8"/>
  <c r="H726" i="8"/>
  <c r="H1020" i="8"/>
  <c r="H1245" i="8"/>
  <c r="H1461" i="8"/>
  <c r="H1720" i="8"/>
  <c r="H1970" i="8"/>
  <c r="H2199" i="8"/>
  <c r="H2389" i="8"/>
  <c r="H2554" i="8"/>
  <c r="H2665" i="8"/>
  <c r="H2770" i="8"/>
  <c r="H2881" i="8"/>
  <c r="H2973" i="8"/>
  <c r="H3062" i="8"/>
  <c r="H3158" i="8"/>
  <c r="H3240" i="8"/>
  <c r="H3323" i="8"/>
  <c r="H3413" i="8"/>
  <c r="H3497" i="8"/>
  <c r="H3585" i="8"/>
  <c r="H3668" i="8"/>
  <c r="H3755" i="8"/>
  <c r="H3834" i="8"/>
  <c r="H3918" i="8"/>
  <c r="H4004" i="8"/>
  <c r="H4087" i="8"/>
  <c r="H4171" i="8"/>
  <c r="H4246" i="8"/>
  <c r="H4332" i="8"/>
  <c r="H4382" i="8"/>
  <c r="H4419" i="8"/>
  <c r="H4448" i="8"/>
  <c r="H4481" i="8"/>
  <c r="H4515" i="8"/>
  <c r="H4546" i="8"/>
  <c r="H4578" i="8"/>
  <c r="H4611" i="8"/>
  <c r="H4646" i="8"/>
  <c r="H4678" i="8"/>
  <c r="H4710" i="8"/>
  <c r="H4740" i="8"/>
  <c r="H4772" i="8"/>
  <c r="H4802" i="8"/>
  <c r="H4836" i="8"/>
  <c r="H4864" i="8"/>
  <c r="H4891" i="8"/>
  <c r="H4917" i="8"/>
  <c r="H4946" i="8"/>
  <c r="H4974" i="8"/>
  <c r="H4998" i="8"/>
  <c r="H5025" i="8"/>
  <c r="H5053" i="8"/>
  <c r="H5077" i="8"/>
  <c r="H5099" i="8"/>
  <c r="H5130" i="8"/>
  <c r="H5154" i="8"/>
  <c r="H5180" i="8"/>
  <c r="H5203" i="8"/>
  <c r="H5227" i="8"/>
  <c r="H5255" i="8"/>
  <c r="H5285" i="8"/>
  <c r="H5308" i="8"/>
  <c r="H5333" i="8"/>
  <c r="H5358" i="8"/>
  <c r="H5384" i="8"/>
  <c r="H5407" i="8"/>
  <c r="H5428" i="8"/>
  <c r="H5447" i="8"/>
  <c r="H5470" i="8"/>
  <c r="H5282" i="8"/>
  <c r="H5071" i="8"/>
  <c r="H4852" i="8"/>
  <c r="H4640" i="8"/>
  <c r="H4430" i="8"/>
  <c r="H4224" i="8"/>
  <c r="H4054" i="8"/>
  <c r="H3880" i="8"/>
  <c r="H3718" i="8"/>
  <c r="H3552" i="8"/>
  <c r="H3386" i="8"/>
  <c r="H3228" i="8"/>
  <c r="H3067" i="8"/>
  <c r="H2907" i="8"/>
  <c r="H2749" i="8"/>
  <c r="H2580" i="8"/>
  <c r="H2421" i="8"/>
  <c r="H2230" i="8"/>
  <c r="H2015" i="8"/>
  <c r="H1826" i="8"/>
  <c r="H1646" i="8"/>
  <c r="H1492" i="8"/>
  <c r="H1364" i="8"/>
  <c r="H1262" i="8"/>
  <c r="H1174" i="8"/>
  <c r="H1108" i="8"/>
  <c r="H1036" i="8"/>
  <c r="H920" i="8"/>
  <c r="H817" i="8"/>
  <c r="H797" i="8"/>
  <c r="H839" i="8"/>
  <c r="H883" i="8"/>
  <c r="H936" i="8"/>
  <c r="H968" i="8"/>
  <c r="H999" i="8"/>
  <c r="H1022" i="8"/>
  <c r="H1011" i="8"/>
  <c r="H970" i="8"/>
  <c r="H885" i="8"/>
  <c r="H745" i="8"/>
  <c r="H641" i="8"/>
  <c r="H551" i="8"/>
  <c r="H456" i="8"/>
  <c r="H346" i="8"/>
  <c r="H220" i="8"/>
  <c r="H97" i="8"/>
  <c r="H5460" i="8"/>
  <c r="H5303" i="8"/>
  <c r="H5135" i="8"/>
  <c r="H4960" i="8"/>
  <c r="H4781" i="8"/>
  <c r="H4603" i="8"/>
  <c r="H4432" i="8"/>
  <c r="H4263" i="8"/>
  <c r="H4085" i="8"/>
  <c r="H3905" i="8"/>
  <c r="H3721" i="8"/>
  <c r="H3544" i="8"/>
  <c r="H3354" i="8"/>
  <c r="H3171" i="8"/>
  <c r="H2968" i="8"/>
  <c r="H2766" i="8"/>
  <c r="H2545" i="8"/>
  <c r="H2288" i="8"/>
  <c r="H1982" i="8"/>
  <c r="H1708" i="8"/>
  <c r="H1445" i="8"/>
  <c r="H1189" i="8"/>
  <c r="H734" i="8"/>
  <c r="H463" i="8"/>
  <c r="H246" i="8"/>
  <c r="H56" i="8"/>
  <c r="H5342" i="8"/>
  <c r="H5134" i="8"/>
  <c r="H4934" i="8"/>
  <c r="H4738" i="8"/>
  <c r="H4552" i="8"/>
  <c r="H4364" i="8"/>
  <c r="H4182" i="8"/>
  <c r="H3996" i="8"/>
  <c r="H3828" i="8"/>
  <c r="H3645" i="8"/>
  <c r="H3466" i="8"/>
  <c r="H3284" i="8"/>
  <c r="H3096" i="8"/>
  <c r="H2901" i="8"/>
  <c r="H2704" i="8"/>
  <c r="H2493" i="8"/>
  <c r="H2248" i="8"/>
  <c r="H1974" i="8"/>
  <c r="H1692" i="8"/>
  <c r="H1440" i="8"/>
  <c r="H1164" i="8"/>
  <c r="H671" i="8"/>
  <c r="H399" i="8"/>
  <c r="H132" i="8"/>
  <c r="H5421" i="8"/>
  <c r="H5178" i="8"/>
  <c r="H4932" i="8"/>
  <c r="H4689" i="8"/>
  <c r="H4433" i="8"/>
  <c r="H4194" i="8"/>
  <c r="H3962" i="8"/>
  <c r="H3731" i="8"/>
  <c r="H3504" i="8"/>
  <c r="H3278" i="8"/>
  <c r="H3061" i="8"/>
  <c r="H2835" i="8"/>
  <c r="H2605" i="8"/>
  <c r="H2359" i="8"/>
  <c r="H2078" i="8"/>
  <c r="H1792" i="8"/>
  <c r="H1533" i="8"/>
  <c r="H1263" i="8"/>
  <c r="H892" i="8"/>
  <c r="H503" i="8"/>
  <c r="H248" i="8"/>
  <c r="H72" i="8"/>
  <c r="H5299" i="8"/>
  <c r="H5064" i="8"/>
  <c r="H4835" i="8"/>
  <c r="H4610" i="8"/>
  <c r="H4398" i="8"/>
  <c r="H4170" i="8"/>
  <c r="H3953" i="8"/>
  <c r="H3738" i="8"/>
  <c r="H3537" i="8"/>
  <c r="H3747" i="8"/>
  <c r="H5193" i="8"/>
  <c r="H420" i="8"/>
  <c r="H780" i="8"/>
  <c r="H1064" i="8"/>
  <c r="H1273" i="8"/>
  <c r="H1508" i="8"/>
  <c r="H1795" i="8"/>
  <c r="H2033" i="8"/>
  <c r="H2237" i="8"/>
  <c r="H2419" i="8"/>
  <c r="H2578" i="8"/>
  <c r="H2687" i="8"/>
  <c r="H2800" i="8"/>
  <c r="H2899" i="8"/>
  <c r="H2990" i="8"/>
  <c r="H3081" i="8"/>
  <c r="H3168" i="8"/>
  <c r="H3259" i="8"/>
  <c r="H3343" i="8"/>
  <c r="H3431" i="8"/>
  <c r="H3516" i="8"/>
  <c r="H3602" i="8"/>
  <c r="H3688" i="8"/>
  <c r="H3770" i="8"/>
  <c r="H3852" i="8"/>
  <c r="H3940" i="8"/>
  <c r="H4021" i="8"/>
  <c r="H4105" i="8"/>
  <c r="H4187" i="8"/>
  <c r="H4269" i="8"/>
  <c r="H4350" i="8"/>
  <c r="H4387" i="8"/>
  <c r="H4424" i="8"/>
  <c r="H4449" i="8"/>
  <c r="H4487" i="8"/>
  <c r="H4519" i="8"/>
  <c r="H4553" i="8"/>
  <c r="H4584" i="8"/>
  <c r="H4618" i="8"/>
  <c r="H4649" i="8"/>
  <c r="H4680" i="8"/>
  <c r="H4714" i="8"/>
  <c r="H4743" i="8"/>
  <c r="H4775" i="8"/>
  <c r="H4806" i="8"/>
  <c r="H4842" i="8"/>
  <c r="H4865" i="8"/>
  <c r="H4893" i="8"/>
  <c r="H4924" i="8"/>
  <c r="H4947" i="8"/>
  <c r="H4976" i="8"/>
  <c r="H5000" i="8"/>
  <c r="H5026" i="8"/>
  <c r="H5055" i="8"/>
  <c r="H5081" i="8"/>
  <c r="H5105" i="8"/>
  <c r="H5131" i="8"/>
  <c r="H5153" i="8"/>
  <c r="H5184" i="8"/>
  <c r="H5207" i="8"/>
  <c r="H5233" i="8"/>
  <c r="H5256" i="8"/>
  <c r="H5286" i="8"/>
  <c r="H5311" i="8"/>
  <c r="H5336" i="8"/>
  <c r="H5360" i="8"/>
  <c r="H5385" i="8"/>
  <c r="H5411" i="8"/>
  <c r="H5430" i="8"/>
  <c r="H5449" i="8"/>
  <c r="H5258" i="8"/>
  <c r="H5047" i="8"/>
  <c r="H4829" i="8"/>
  <c r="H4617" i="8"/>
  <c r="H4388" i="8"/>
  <c r="H4204" i="8"/>
  <c r="H4023" i="8"/>
  <c r="H3861" i="8"/>
  <c r="H3696" i="8"/>
  <c r="H3533" i="8"/>
  <c r="H3366" i="8"/>
  <c r="H3207" i="8"/>
  <c r="H3046" i="8"/>
  <c r="H2887" i="8"/>
  <c r="H2732" i="8"/>
  <c r="H2563" i="8"/>
  <c r="H2399" i="8"/>
  <c r="H2200" i="8"/>
  <c r="H1990" i="8"/>
  <c r="H1806" i="8"/>
  <c r="H1624" i="8"/>
  <c r="H1476" i="8"/>
  <c r="H1348" i="8"/>
  <c r="H1247" i="8"/>
  <c r="H1166" i="8"/>
  <c r="H1099" i="8"/>
  <c r="H1028" i="8"/>
  <c r="H894" i="8"/>
  <c r="H810" i="8"/>
  <c r="H805" i="8"/>
  <c r="H845" i="8"/>
  <c r="H893" i="8"/>
  <c r="H940" i="8"/>
  <c r="H974" i="8"/>
  <c r="H1001" i="8"/>
  <c r="H1024" i="8"/>
  <c r="H1007" i="8"/>
  <c r="H965" i="8"/>
  <c r="H871" i="8"/>
  <c r="H727" i="8"/>
  <c r="H628" i="8"/>
  <c r="H538" i="8"/>
  <c r="H444" i="8"/>
  <c r="H324" i="8"/>
  <c r="H205" i="8"/>
  <c r="H96" i="8"/>
  <c r="H5440" i="8"/>
  <c r="H5283" i="8"/>
  <c r="H5113" i="8"/>
  <c r="H4938" i="8"/>
  <c r="H4759" i="8"/>
  <c r="H4585" i="8"/>
  <c r="H4413" i="8"/>
  <c r="H4237" i="8"/>
  <c r="H4064" i="8"/>
  <c r="H3882" i="8"/>
  <c r="H3700" i="8"/>
  <c r="H3523" i="8"/>
  <c r="H3333" i="8"/>
  <c r="H3152" i="8"/>
  <c r="H2940" i="8"/>
  <c r="H2731" i="8"/>
  <c r="H2516" i="8"/>
  <c r="H2255" i="8"/>
  <c r="H1946" i="8"/>
  <c r="H1677" i="8"/>
  <c r="H1417" i="8"/>
  <c r="H1156" i="8"/>
  <c r="H680" i="8"/>
  <c r="H436" i="8"/>
  <c r="H222" i="8"/>
  <c r="H54" i="8"/>
  <c r="H5317" i="8"/>
  <c r="H5110" i="8"/>
  <c r="H4909" i="8"/>
  <c r="H4718" i="8"/>
  <c r="H4529" i="8"/>
  <c r="H4343" i="8"/>
  <c r="H4162" i="8"/>
  <c r="H3980" i="8"/>
  <c r="H3808" i="8"/>
  <c r="H3626" i="8"/>
  <c r="H3444" i="8"/>
  <c r="H3261" i="8"/>
  <c r="H3077" i="8"/>
  <c r="H2877" i="8"/>
  <c r="H2683" i="8"/>
  <c r="H2464" i="8"/>
  <c r="H2215" i="8"/>
  <c r="H1943" i="8"/>
  <c r="H1665" i="8"/>
  <c r="H1409" i="8"/>
  <c r="H1125" i="8"/>
  <c r="H633" i="8"/>
  <c r="H370" i="8"/>
  <c r="H107" i="8"/>
  <c r="H5395" i="8"/>
  <c r="H5149" i="8"/>
  <c r="H4901" i="8"/>
  <c r="H4648" i="8"/>
  <c r="H4406" i="8"/>
  <c r="H4169" i="8"/>
  <c r="H3932" i="8"/>
  <c r="H3703" i="8"/>
  <c r="H3477" i="8"/>
  <c r="H3250" i="8"/>
  <c r="H3037" i="8"/>
  <c r="H2807" i="8"/>
  <c r="H2576" i="8"/>
  <c r="H2328" i="8"/>
  <c r="H2042" i="8"/>
  <c r="H1762" i="8"/>
  <c r="H1506" i="8"/>
  <c r="H1230" i="8"/>
  <c r="H790" i="8"/>
  <c r="H473" i="8"/>
  <c r="H219" i="8"/>
  <c r="H5270" i="8"/>
  <c r="H5034" i="8"/>
  <c r="H4810" i="8"/>
  <c r="H4586" i="8"/>
  <c r="H4373" i="8"/>
  <c r="H4145" i="8"/>
  <c r="H3927" i="8"/>
  <c r="H3712" i="8"/>
  <c r="H3510" i="8"/>
  <c r="H3303" i="8"/>
  <c r="H3094" i="8"/>
  <c r="H2876" i="8"/>
  <c r="H2655" i="8"/>
  <c r="H2410" i="8"/>
  <c r="H2120" i="8"/>
  <c r="H1802" i="8"/>
  <c r="H1530" i="8"/>
  <c r="H1251" i="8"/>
  <c r="H848" i="8"/>
  <c r="H478" i="8"/>
  <c r="H249" i="8"/>
  <c r="H75" i="8"/>
  <c r="H1387" i="8"/>
  <c r="H5292" i="8"/>
  <c r="H4880" i="8"/>
  <c r="H4508" i="8"/>
  <c r="H4138" i="8"/>
  <c r="H3959" i="8"/>
  <c r="H3603" i="8"/>
  <c r="H3236" i="8"/>
  <c r="H2854" i="8"/>
  <c r="H2439" i="8"/>
  <c r="H1893" i="8"/>
  <c r="H1639" i="8"/>
  <c r="H1095" i="8"/>
  <c r="H343" i="8"/>
  <c r="H5349" i="8"/>
  <c r="H4877" i="8"/>
  <c r="H4374" i="8"/>
  <c r="H3907" i="8"/>
  <c r="H3449" i="8"/>
  <c r="H3010" i="8"/>
  <c r="H2552" i="8"/>
  <c r="H1987" i="8"/>
  <c r="H1474" i="8"/>
  <c r="H711" i="8"/>
  <c r="H198" i="8"/>
  <c r="H5244" i="8"/>
  <c r="H4782" i="8"/>
  <c r="H4336" i="8"/>
  <c r="H3898" i="8"/>
  <c r="H3684" i="8"/>
  <c r="H3281" i="8"/>
  <c r="H2849" i="8"/>
  <c r="H2380" i="8"/>
  <c r="H1768" i="8"/>
  <c r="H1217" i="8"/>
  <c r="H449" i="8"/>
  <c r="H2572" i="8"/>
  <c r="H1437" i="8"/>
  <c r="H149" i="8"/>
  <c r="H3748" i="8"/>
  <c r="H5196" i="8"/>
  <c r="H459" i="8"/>
  <c r="H757" i="8"/>
  <c r="H1080" i="8"/>
  <c r="H1300" i="8"/>
  <c r="H1517" i="8"/>
  <c r="H1805" i="8"/>
  <c r="H2035" i="8"/>
  <c r="H2244" i="8"/>
  <c r="H2431" i="8"/>
  <c r="H2583" i="8"/>
  <c r="H2695" i="8"/>
  <c r="H2802" i="8"/>
  <c r="H2902" i="8"/>
  <c r="H2991" i="8"/>
  <c r="H3082" i="8"/>
  <c r="H3172" i="8"/>
  <c r="H3262" i="8"/>
  <c r="H3348" i="8"/>
  <c r="H3436" i="8"/>
  <c r="H3517" i="8"/>
  <c r="H3607" i="8"/>
  <c r="H3691" i="8"/>
  <c r="H3772" i="8"/>
  <c r="H3854" i="8"/>
  <c r="H3941" i="8"/>
  <c r="H4022" i="8"/>
  <c r="H4106" i="8"/>
  <c r="H4190" i="8"/>
  <c r="H4272" i="8"/>
  <c r="H4351" i="8"/>
  <c r="H4391" i="8"/>
  <c r="H4426" i="8"/>
  <c r="H4460" i="8"/>
  <c r="H4490" i="8"/>
  <c r="H4525" i="8"/>
  <c r="H4555" i="8"/>
  <c r="H4587" i="8"/>
  <c r="H4623" i="8"/>
  <c r="H4653" i="8"/>
  <c r="H4683" i="8"/>
  <c r="H4717" i="8"/>
  <c r="H4746" i="8"/>
  <c r="H4779" i="8"/>
  <c r="H4815" i="8"/>
  <c r="H4845" i="8"/>
  <c r="H4869" i="8"/>
  <c r="H4900" i="8"/>
  <c r="H4926" i="8"/>
  <c r="H4954" i="8"/>
  <c r="H4977" i="8"/>
  <c r="H5002" i="8"/>
  <c r="H5028" i="8"/>
  <c r="H5056" i="8"/>
  <c r="H5084" i="8"/>
  <c r="H5107" i="8"/>
  <c r="H5132" i="8"/>
  <c r="H5156" i="8"/>
  <c r="H5190" i="8"/>
  <c r="H5210" i="8"/>
  <c r="H5239" i="8"/>
  <c r="H5262" i="8"/>
  <c r="H5287" i="8"/>
  <c r="H5313" i="8"/>
  <c r="H5340" i="8"/>
  <c r="H5362" i="8"/>
  <c r="H5387" i="8"/>
  <c r="H5413" i="8"/>
  <c r="H5433" i="8"/>
  <c r="H5457" i="8"/>
  <c r="H5459" i="8"/>
  <c r="H5237" i="8"/>
  <c r="H5023" i="8"/>
  <c r="H4809" i="8"/>
  <c r="H4571" i="8"/>
  <c r="H4363" i="8"/>
  <c r="H4184" i="8"/>
  <c r="H4005" i="8"/>
  <c r="H3837" i="8"/>
  <c r="H3676" i="8"/>
  <c r="H3512" i="8"/>
  <c r="H3346" i="8"/>
  <c r="H3186" i="8"/>
  <c r="H3025" i="8"/>
  <c r="H2869" i="8"/>
  <c r="H2711" i="8"/>
  <c r="H2538" i="8"/>
  <c r="H2377" i="8"/>
  <c r="H2174" i="8"/>
  <c r="H1968" i="8"/>
  <c r="H1774" i="8"/>
  <c r="H1607" i="8"/>
  <c r="H1462" i="8"/>
  <c r="H1335" i="8"/>
  <c r="H1236" i="8"/>
  <c r="H1157" i="8"/>
  <c r="H1088" i="8"/>
  <c r="H1005" i="8"/>
  <c r="H880" i="8"/>
  <c r="H806" i="8"/>
  <c r="H808" i="8"/>
  <c r="H849" i="8"/>
  <c r="H899" i="8"/>
  <c r="H945" i="8"/>
  <c r="H977" i="8"/>
  <c r="H1003" i="8"/>
  <c r="H1025" i="8"/>
  <c r="H1000" i="8"/>
  <c r="H960" i="8"/>
  <c r="H857" i="8"/>
  <c r="H707" i="8"/>
  <c r="H619" i="8"/>
  <c r="H529" i="8"/>
  <c r="H433" i="8"/>
  <c r="H306" i="8"/>
  <c r="H191" i="8"/>
  <c r="H86" i="8"/>
  <c r="H5423" i="8"/>
  <c r="H5264" i="8"/>
  <c r="H5096" i="8"/>
  <c r="H4919" i="8"/>
  <c r="H4737" i="8"/>
  <c r="H4565" i="8"/>
  <c r="H4393" i="8"/>
  <c r="H4219" i="8"/>
  <c r="H4042" i="8"/>
  <c r="H3865" i="8"/>
  <c r="H3678" i="8"/>
  <c r="H3503" i="8"/>
  <c r="H3311" i="8"/>
  <c r="H3112" i="8"/>
  <c r="H2917" i="8"/>
  <c r="H2703" i="8"/>
  <c r="H2475" i="8"/>
  <c r="H2202" i="8"/>
  <c r="H1909" i="8"/>
  <c r="H1645" i="8"/>
  <c r="H1123" i="8"/>
  <c r="H644" i="8"/>
  <c r="H408" i="8"/>
  <c r="H203" i="8"/>
  <c r="H5085" i="8"/>
  <c r="H4685" i="8"/>
  <c r="H4324" i="8"/>
  <c r="H3787" i="8"/>
  <c r="H3425" i="8"/>
  <c r="H3051" i="8"/>
  <c r="H2657" i="8"/>
  <c r="H2186" i="8"/>
  <c r="H1378" i="8"/>
  <c r="H599" i="8"/>
  <c r="H77" i="8"/>
  <c r="H5103" i="8"/>
  <c r="H4619" i="8"/>
  <c r="H4141" i="8"/>
  <c r="H3677" i="8"/>
  <c r="H3225" i="8"/>
  <c r="H2783" i="8"/>
  <c r="H2293" i="8"/>
  <c r="H1719" i="8"/>
  <c r="H1197" i="8"/>
  <c r="H440" i="8"/>
  <c r="H4995" i="8"/>
  <c r="H4558" i="8"/>
  <c r="H4116" i="8"/>
  <c r="H3486" i="8"/>
  <c r="H3069" i="8"/>
  <c r="H2627" i="8"/>
  <c r="H2064" i="8"/>
  <c r="H1502" i="8"/>
  <c r="H758" i="8"/>
  <c r="H227" i="8"/>
  <c r="H2302" i="8"/>
  <c r="H654" i="8"/>
  <c r="H4188" i="8"/>
  <c r="H144" i="8"/>
  <c r="H558" i="8"/>
  <c r="H831" i="8"/>
  <c r="H1111" i="8"/>
  <c r="H1343" i="8"/>
  <c r="H1583" i="8"/>
  <c r="H1855" i="8"/>
  <c r="H2081" i="8"/>
  <c r="H2292" i="8"/>
  <c r="H2468" i="8"/>
  <c r="H2604" i="8"/>
  <c r="H2718" i="8"/>
  <c r="H2821" i="8"/>
  <c r="H2920" i="8"/>
  <c r="H3011" i="8"/>
  <c r="H3106" i="8"/>
  <c r="H3190" i="8"/>
  <c r="H3282" i="8"/>
  <c r="H3365" i="8"/>
  <c r="H3453" i="8"/>
  <c r="H3539" i="8"/>
  <c r="H3620" i="8"/>
  <c r="H3707" i="8"/>
  <c r="H3790" i="8"/>
  <c r="H3874" i="8"/>
  <c r="H3957" i="8"/>
  <c r="H4044" i="8"/>
  <c r="H4126" i="8"/>
  <c r="H4206" i="8"/>
  <c r="H4288" i="8"/>
  <c r="H4361" i="8"/>
  <c r="H4399" i="8"/>
  <c r="H4429" i="8"/>
  <c r="H4465" i="8"/>
  <c r="H4496" i="8"/>
  <c r="H4526" i="8"/>
  <c r="H4560" i="8"/>
  <c r="H4593" i="8"/>
  <c r="H4627" i="8"/>
  <c r="H4654" i="8"/>
  <c r="H4686" i="8"/>
  <c r="H4721" i="8"/>
  <c r="H4752" i="8"/>
  <c r="H4788" i="8"/>
  <c r="H4816" i="8"/>
  <c r="H4848" i="8"/>
  <c r="H4875" i="8"/>
  <c r="H4902" i="8"/>
  <c r="H4928" i="8"/>
  <c r="H4956" i="8"/>
  <c r="H4980" i="8"/>
  <c r="H5003" i="8"/>
  <c r="H5030" i="8"/>
  <c r="H5058" i="8"/>
  <c r="H5083" i="8"/>
  <c r="H5109" i="8"/>
  <c r="H5137" i="8"/>
  <c r="H5157" i="8"/>
  <c r="H5187" i="8"/>
  <c r="H5212" i="8"/>
  <c r="H5238" i="8"/>
  <c r="H5268" i="8"/>
  <c r="H5288" i="8"/>
  <c r="H5315" i="8"/>
  <c r="H5344" i="8"/>
  <c r="H5364" i="8"/>
  <c r="H5391" i="8"/>
  <c r="H5415" i="8"/>
  <c r="H5438" i="8"/>
  <c r="H5462" i="8"/>
  <c r="H5436" i="8"/>
  <c r="H5211" i="8"/>
  <c r="H4999" i="8"/>
  <c r="H4760" i="8"/>
  <c r="H4549" i="8"/>
  <c r="H4342" i="8"/>
  <c r="H4163" i="8"/>
  <c r="H3984" i="8"/>
  <c r="H3816" i="8"/>
  <c r="H3655" i="8"/>
  <c r="H3482" i="8"/>
  <c r="H3324" i="8"/>
  <c r="H3166" i="8"/>
  <c r="H3004" i="8"/>
  <c r="H2846" i="8"/>
  <c r="H2689" i="8"/>
  <c r="H2519" i="8"/>
  <c r="H2357" i="8"/>
  <c r="H2148" i="8"/>
  <c r="H1944" i="8"/>
  <c r="H1751" i="8"/>
  <c r="H1589" i="8"/>
  <c r="H1442" i="8"/>
  <c r="H1322" i="8"/>
  <c r="H1223" i="8"/>
  <c r="H1150" i="8"/>
  <c r="H1079" i="8"/>
  <c r="H981" i="8"/>
  <c r="H866" i="8"/>
  <c r="H802" i="8"/>
  <c r="H813" i="8"/>
  <c r="H855" i="8"/>
  <c r="H909" i="8"/>
  <c r="H951" i="8"/>
  <c r="H980" i="8"/>
  <c r="H1006" i="8"/>
  <c r="H1023" i="8"/>
  <c r="H997" i="8"/>
  <c r="H953" i="8"/>
  <c r="H841" i="8"/>
  <c r="H698" i="8"/>
  <c r="H609" i="8"/>
  <c r="H515" i="8"/>
  <c r="H418" i="8"/>
  <c r="H292" i="8"/>
  <c r="H162" i="8"/>
  <c r="H81" i="8"/>
  <c r="H5405" i="8"/>
  <c r="H5246" i="8"/>
  <c r="H5072" i="8"/>
  <c r="H4897" i="8"/>
  <c r="H4719" i="8"/>
  <c r="H4545" i="8"/>
  <c r="H4368" i="8"/>
  <c r="H4197" i="8"/>
  <c r="H4020" i="8"/>
  <c r="H3839" i="8"/>
  <c r="H3656" i="8"/>
  <c r="H3468" i="8"/>
  <c r="H3288" i="8"/>
  <c r="H3087" i="8"/>
  <c r="H2894" i="8"/>
  <c r="H2679" i="8"/>
  <c r="H2443" i="8"/>
  <c r="H2166" i="8"/>
  <c r="H1876" i="8"/>
  <c r="H1612" i="8"/>
  <c r="H1354" i="8"/>
  <c r="H1090" i="8"/>
  <c r="H610" i="8"/>
  <c r="H380" i="8"/>
  <c r="H166" i="8"/>
  <c r="H5266" i="8"/>
  <c r="H5049" i="8"/>
  <c r="H4855" i="8"/>
  <c r="H4665" i="8"/>
  <c r="H4486" i="8"/>
  <c r="H4300" i="8"/>
  <c r="H4117" i="8"/>
  <c r="H3933" i="8"/>
  <c r="H3753" i="8"/>
  <c r="H3581" i="8"/>
  <c r="H3402" i="8"/>
  <c r="H3216" i="8"/>
  <c r="H3026" i="8"/>
  <c r="H2830" i="8"/>
  <c r="H2632" i="8"/>
  <c r="H2409" i="8"/>
  <c r="H2147" i="8"/>
  <c r="H1862" i="8"/>
  <c r="H1608" i="8"/>
  <c r="H1345" i="8"/>
  <c r="H1041" i="8"/>
  <c r="H567" i="8"/>
  <c r="H310" i="8"/>
  <c r="H63" i="8"/>
  <c r="H5322" i="8"/>
  <c r="H5075" i="8"/>
  <c r="H4831" i="8"/>
  <c r="H4591" i="8"/>
  <c r="H4349" i="8"/>
  <c r="H4112" i="8"/>
  <c r="H3879" i="8"/>
  <c r="H3648" i="8"/>
  <c r="H3422" i="8"/>
  <c r="H3199" i="8"/>
  <c r="H2970" i="8"/>
  <c r="H2755" i="8"/>
  <c r="H2522" i="8"/>
  <c r="H2262" i="8"/>
  <c r="H1953" i="8"/>
  <c r="H1686" i="8"/>
  <c r="H1428" i="8"/>
  <c r="H1162" i="8"/>
  <c r="H670" i="8"/>
  <c r="H412" i="8"/>
  <c r="H153" i="8"/>
  <c r="H5448" i="8"/>
  <c r="H5214" i="8"/>
  <c r="H4967" i="8"/>
  <c r="H4756" i="8"/>
  <c r="H4535" i="8"/>
  <c r="H4312" i="8"/>
  <c r="H4091" i="8"/>
  <c r="H3873" i="8"/>
  <c r="H3661" i="8"/>
  <c r="H3463" i="8"/>
  <c r="H3258" i="8"/>
  <c r="H3042" i="8"/>
  <c r="H2822" i="8"/>
  <c r="H2600" i="8"/>
  <c r="H2334" i="8"/>
  <c r="H2026" i="8"/>
  <c r="H1738" i="8"/>
  <c r="H1466" i="8"/>
  <c r="H1183" i="8"/>
  <c r="H692" i="8"/>
  <c r="H419" i="8"/>
  <c r="H188" i="8"/>
  <c r="H4830" i="8"/>
  <c r="H4455" i="8"/>
  <c r="H4278" i="8"/>
  <c r="H4093" i="8"/>
  <c r="H3913" i="8"/>
  <c r="H3734" i="8"/>
  <c r="H3551" i="8"/>
  <c r="H3384" i="8"/>
  <c r="H3197" i="8"/>
  <c r="H3003" i="8"/>
  <c r="H2810" i="8"/>
  <c r="H2595" i="8"/>
  <c r="H2382" i="8"/>
  <c r="H1829" i="8"/>
  <c r="H1579" i="8"/>
  <c r="H1311" i="8"/>
  <c r="H973" i="8"/>
  <c r="H278" i="8"/>
  <c r="H5293" i="8"/>
  <c r="H4804" i="8"/>
  <c r="H4559" i="8"/>
  <c r="H4086" i="8"/>
  <c r="H3605" i="8"/>
  <c r="H3170" i="8"/>
  <c r="H2730" i="8"/>
  <c r="H2492" i="8"/>
  <c r="H1920" i="8"/>
  <c r="H1397" i="8"/>
  <c r="H630" i="8"/>
  <c r="H103" i="8"/>
  <c r="H5410" i="8"/>
  <c r="H4941" i="8"/>
  <c r="H4506" i="8"/>
  <c r="H4067" i="8"/>
  <c r="H3634" i="8"/>
  <c r="H3230" i="8"/>
  <c r="H3018" i="8"/>
  <c r="H1986" i="8"/>
  <c r="H1149" i="8"/>
  <c r="H4192" i="8"/>
  <c r="H175" i="8"/>
  <c r="H539" i="8"/>
  <c r="H858" i="8"/>
  <c r="H1142" i="8"/>
  <c r="H1344" i="8"/>
  <c r="H1586" i="8"/>
  <c r="H1879" i="8"/>
  <c r="H2085" i="8"/>
  <c r="H2294" i="8"/>
  <c r="H2474" i="8"/>
  <c r="H2607" i="8"/>
  <c r="H2720" i="8"/>
  <c r="H2825" i="8"/>
  <c r="H2921" i="8"/>
  <c r="H3014" i="8"/>
  <c r="H3108" i="8"/>
  <c r="H3193" i="8"/>
  <c r="H3285" i="8"/>
  <c r="H3367" i="8"/>
  <c r="H3454" i="8"/>
  <c r="H3543" i="8"/>
  <c r="H3622" i="8"/>
  <c r="H3708" i="8"/>
  <c r="H3798" i="8"/>
  <c r="H3876" i="8"/>
  <c r="H3961" i="8"/>
  <c r="H4045" i="8"/>
  <c r="H4130" i="8"/>
  <c r="H4207" i="8"/>
  <c r="H4290" i="8"/>
  <c r="H4371" i="8"/>
  <c r="H4401" i="8"/>
  <c r="H4436" i="8"/>
  <c r="H4466" i="8"/>
  <c r="H4498" i="8"/>
  <c r="H4530" i="8"/>
  <c r="H4563" i="8"/>
  <c r="H4594" i="8"/>
  <c r="H4629" i="8"/>
  <c r="H4662" i="8"/>
  <c r="H4694" i="8"/>
  <c r="H4723" i="8"/>
  <c r="H4755" i="8"/>
  <c r="H4790" i="8"/>
  <c r="H4822" i="8"/>
  <c r="H4851" i="8"/>
  <c r="H4881" i="8"/>
  <c r="H4903" i="8"/>
  <c r="H4929" i="8"/>
  <c r="H4957" i="8"/>
  <c r="H4985" i="8"/>
  <c r="H5006" i="8"/>
  <c r="H5036" i="8"/>
  <c r="H5060" i="8"/>
  <c r="H5090" i="8"/>
  <c r="H5114" i="8"/>
  <c r="H5140" i="8"/>
  <c r="H5167" i="8"/>
  <c r="H5191" i="8"/>
  <c r="H5216" i="8"/>
  <c r="H5242" i="8"/>
  <c r="H5269" i="8"/>
  <c r="H5294" i="8"/>
  <c r="H5321" i="8"/>
  <c r="H5345" i="8"/>
  <c r="H5374" i="8"/>
  <c r="H5398" i="8"/>
  <c r="H5418" i="8"/>
  <c r="H5439" i="8"/>
  <c r="H5465" i="8"/>
  <c r="H5412" i="8"/>
  <c r="H5189" i="8"/>
  <c r="H4943" i="8"/>
  <c r="H4727" i="8"/>
  <c r="H4528" i="8"/>
  <c r="H4322" i="8"/>
  <c r="H4142" i="8"/>
  <c r="H3964" i="8"/>
  <c r="H3795" i="8"/>
  <c r="H3632" i="8"/>
  <c r="H3464" i="8"/>
  <c r="H3304" i="8"/>
  <c r="H3150" i="8"/>
  <c r="H2987" i="8"/>
  <c r="H2829" i="8"/>
  <c r="H2670" i="8"/>
  <c r="H2497" i="8"/>
  <c r="H2321" i="8"/>
  <c r="H2121" i="8"/>
  <c r="H1915" i="8"/>
  <c r="H1729" i="8"/>
  <c r="H1568" i="8"/>
  <c r="H1425" i="8"/>
  <c r="H1307" i="8"/>
  <c r="H1213" i="8"/>
  <c r="H1141" i="8"/>
  <c r="H1071" i="8"/>
  <c r="H966" i="8"/>
  <c r="H854" i="8"/>
  <c r="H796" i="8"/>
  <c r="H818" i="8"/>
  <c r="H861" i="8"/>
  <c r="H921" i="8"/>
  <c r="H954" i="8"/>
  <c r="H985" i="8"/>
  <c r="H1010" i="8"/>
  <c r="H1019" i="8"/>
  <c r="H993" i="8"/>
  <c r="H946" i="8"/>
  <c r="H820" i="8"/>
  <c r="H681" i="8"/>
  <c r="H595" i="8"/>
  <c r="H508" i="8"/>
  <c r="H406" i="8"/>
  <c r="H277" i="8"/>
  <c r="H151" i="8"/>
  <c r="H76" i="8"/>
  <c r="H5386" i="8"/>
  <c r="H5226" i="8"/>
  <c r="H5054" i="8"/>
  <c r="H4879" i="8"/>
  <c r="H4698" i="8"/>
  <c r="H4523" i="8"/>
  <c r="H4352" i="8"/>
  <c r="H4177" i="8"/>
  <c r="H3998" i="8"/>
  <c r="H3818" i="8"/>
  <c r="H3631" i="8"/>
  <c r="H3445" i="8"/>
  <c r="H3264" i="8"/>
  <c r="H3064" i="8"/>
  <c r="H2868" i="8"/>
  <c r="H2654" i="8"/>
  <c r="H2414" i="8"/>
  <c r="H2127" i="8"/>
  <c r="H1848" i="8"/>
  <c r="H1584" i="8"/>
  <c r="H1321" i="8"/>
  <c r="H1057" i="8"/>
  <c r="H578" i="8"/>
  <c r="H357" i="8"/>
  <c r="H116" i="8"/>
  <c r="H5452" i="8"/>
  <c r="H5234" i="8"/>
  <c r="H5027" i="8"/>
  <c r="H4642" i="8"/>
  <c r="H2110" i="8"/>
  <c r="H514" i="8"/>
  <c r="H59" i="8"/>
  <c r="H5046" i="8"/>
  <c r="H4321" i="8"/>
  <c r="H3853" i="8"/>
  <c r="H3392" i="8"/>
  <c r="H2941" i="8"/>
  <c r="H2229" i="8"/>
  <c r="H1657" i="8"/>
  <c r="H1110" i="8"/>
  <c r="H383" i="8"/>
  <c r="H5174" i="8"/>
  <c r="H4728" i="8"/>
  <c r="H4286" i="8"/>
  <c r="H3849" i="8"/>
  <c r="H3439" i="8"/>
  <c r="H2798" i="8"/>
  <c r="H1707" i="8"/>
  <c r="H392" i="8"/>
  <c r="H4551" i="8"/>
  <c r="H201" i="8"/>
  <c r="H635" i="8"/>
  <c r="H917" i="8"/>
  <c r="H1186" i="8"/>
  <c r="H1398" i="8"/>
  <c r="H1635" i="8"/>
  <c r="H1923" i="8"/>
  <c r="H2137" i="8"/>
  <c r="H2330" i="8"/>
  <c r="H2512" i="8"/>
  <c r="H2636" i="8"/>
  <c r="H2744" i="8"/>
  <c r="H2855" i="8"/>
  <c r="H2948" i="8"/>
  <c r="H3035" i="8"/>
  <c r="H3127" i="8"/>
  <c r="H3215" i="8"/>
  <c r="H3297" i="8"/>
  <c r="H3389" i="8"/>
  <c r="H3474" i="8"/>
  <c r="H3558" i="8"/>
  <c r="H3642" i="8"/>
  <c r="H3726" i="8"/>
  <c r="H3810" i="8"/>
  <c r="H3896" i="8"/>
  <c r="H3981" i="8"/>
  <c r="H4063" i="8"/>
  <c r="H4143" i="8"/>
  <c r="H4228" i="8"/>
  <c r="H4306" i="8"/>
  <c r="H4376" i="8"/>
  <c r="H4405" i="8"/>
  <c r="H4443" i="8"/>
  <c r="H4470" i="8"/>
  <c r="H4501" i="8"/>
  <c r="H4532" i="8"/>
  <c r="H4570" i="8"/>
  <c r="H4599" i="8"/>
  <c r="H4631" i="8"/>
  <c r="H4670" i="8"/>
  <c r="H4695" i="8"/>
  <c r="H4725" i="8"/>
  <c r="H4765" i="8"/>
  <c r="H4792" i="8"/>
  <c r="H4827" i="8"/>
  <c r="H4857" i="8"/>
  <c r="H4884" i="8"/>
  <c r="H4905" i="8"/>
  <c r="H4935" i="8"/>
  <c r="H4961" i="8"/>
  <c r="H4987" i="8"/>
  <c r="H5013" i="8"/>
  <c r="H5038" i="8"/>
  <c r="H5061" i="8"/>
  <c r="H5092" i="8"/>
  <c r="H5115" i="8"/>
  <c r="H5141" i="8"/>
  <c r="H5168" i="8"/>
  <c r="H5195" i="8"/>
  <c r="H5221" i="8"/>
  <c r="H5243" i="8"/>
  <c r="H5267" i="8"/>
  <c r="H5296" i="8"/>
  <c r="H5324" i="8"/>
  <c r="H5352" i="8"/>
  <c r="H5376" i="8"/>
  <c r="H5403" i="8"/>
  <c r="H5419" i="8"/>
  <c r="H5444" i="8"/>
  <c r="H5467" i="8"/>
  <c r="H5390" i="8"/>
  <c r="H5139" i="8"/>
  <c r="H4920" i="8"/>
  <c r="H4705" i="8"/>
  <c r="H4505" i="8"/>
  <c r="H4299" i="8"/>
  <c r="H4120" i="8"/>
  <c r="H3943" i="8"/>
  <c r="H3778" i="8"/>
  <c r="H3617" i="8"/>
  <c r="H3442" i="8"/>
  <c r="H3286" i="8"/>
  <c r="H3128" i="8"/>
  <c r="H2969" i="8"/>
  <c r="H2808" i="8"/>
  <c r="H2650" i="8"/>
  <c r="H2480" i="8"/>
  <c r="H2298" i="8"/>
  <c r="H2093" i="8"/>
  <c r="H1896" i="8"/>
  <c r="H1709" i="8"/>
  <c r="H1547" i="8"/>
  <c r="H1408" i="8"/>
  <c r="H1297" i="8"/>
  <c r="H1202" i="8"/>
  <c r="H1132" i="8"/>
  <c r="H1066" i="8"/>
  <c r="H957" i="8"/>
  <c r="H844" i="8"/>
  <c r="H792" i="8"/>
  <c r="H821" i="8"/>
  <c r="H867" i="8"/>
  <c r="H928" i="8"/>
  <c r="H958" i="8"/>
  <c r="H990" i="8"/>
  <c r="H1013" i="8"/>
  <c r="H1018" i="8"/>
  <c r="H989" i="8"/>
  <c r="H934" i="8"/>
  <c r="H787" i="8"/>
  <c r="H672" i="8"/>
  <c r="H585" i="8"/>
  <c r="H496" i="8"/>
  <c r="H387" i="8"/>
  <c r="H261" i="8"/>
  <c r="H122" i="8"/>
  <c r="H70" i="8"/>
  <c r="H5369" i="8"/>
  <c r="H4668" i="8"/>
  <c r="H4330" i="8"/>
  <c r="H4158" i="8"/>
  <c r="H3965" i="8"/>
  <c r="H3794" i="8"/>
  <c r="H3611" i="8"/>
  <c r="H4554" i="8"/>
  <c r="H2133" i="8"/>
  <c r="H3129" i="8"/>
  <c r="H3811" i="8"/>
  <c r="H4407" i="8"/>
  <c r="H4671" i="8"/>
  <c r="H4910" i="8"/>
  <c r="H5117" i="8"/>
  <c r="H5325" i="8"/>
  <c r="H3920" i="8"/>
  <c r="H2630" i="8"/>
  <c r="H1282" i="8"/>
  <c r="H872" i="8"/>
  <c r="H772" i="8"/>
  <c r="H5348" i="8"/>
  <c r="H4502" i="8"/>
  <c r="H3399" i="8"/>
  <c r="H2598" i="8"/>
  <c r="H1522" i="8"/>
  <c r="H300" i="8"/>
  <c r="H4979" i="8"/>
  <c r="H4236" i="8"/>
  <c r="H3690" i="8"/>
  <c r="H3175" i="8"/>
  <c r="H2729" i="8"/>
  <c r="H2040" i="8"/>
  <c r="H1278" i="8"/>
  <c r="H428" i="8"/>
  <c r="H5236" i="8"/>
  <c r="H4536" i="8"/>
  <c r="H4003" i="8"/>
  <c r="H3342" i="8"/>
  <c r="H2700" i="8"/>
  <c r="H2115" i="8"/>
  <c r="H1331" i="8"/>
  <c r="H353" i="8"/>
  <c r="H5326" i="8"/>
  <c r="H4666" i="8"/>
  <c r="H4040" i="8"/>
  <c r="H3562" i="8"/>
  <c r="H3122" i="8"/>
  <c r="H941" i="8"/>
  <c r="H66" i="8"/>
  <c r="H2333" i="8"/>
  <c r="H3217" i="8"/>
  <c r="H3897" i="8"/>
  <c r="H4445" i="8"/>
  <c r="H4700" i="8"/>
  <c r="H4937" i="8"/>
  <c r="H5151" i="8"/>
  <c r="H5353" i="8"/>
  <c r="H5343" i="8"/>
  <c r="H3760" i="8"/>
  <c r="H2463" i="8"/>
  <c r="H1192" i="8"/>
  <c r="H929" i="8"/>
  <c r="H662" i="8"/>
  <c r="H5205" i="8"/>
  <c r="H4483" i="8"/>
  <c r="H3239" i="8"/>
  <c r="H2383" i="8"/>
  <c r="H1292" i="8"/>
  <c r="H88" i="8"/>
  <c r="H4811" i="8"/>
  <c r="H4073" i="8"/>
  <c r="H3669" i="8"/>
  <c r="H3139" i="8"/>
  <c r="H2571" i="8"/>
  <c r="H2004" i="8"/>
  <c r="H1231" i="8"/>
  <c r="H234" i="8"/>
  <c r="H5206" i="8"/>
  <c r="H4493" i="8"/>
  <c r="H3825" i="8"/>
  <c r="H3302" i="8"/>
  <c r="H2659" i="8"/>
  <c r="H1892" i="8"/>
  <c r="H1299" i="8"/>
  <c r="H322" i="8"/>
  <c r="H5145" i="8"/>
  <c r="H4637" i="8"/>
  <c r="H4002" i="8"/>
  <c r="H3401" i="8"/>
  <c r="H2993" i="8"/>
  <c r="H2529" i="8"/>
  <c r="H1951" i="8"/>
  <c r="H117" i="8"/>
  <c r="H629" i="8"/>
  <c r="H2515" i="8"/>
  <c r="H3300" i="8"/>
  <c r="H3983" i="8"/>
  <c r="H4472" i="8"/>
  <c r="H4734" i="8"/>
  <c r="H4964" i="8"/>
  <c r="H5169" i="8"/>
  <c r="H5379" i="8"/>
  <c r="H5121" i="8"/>
  <c r="H3592" i="8"/>
  <c r="H2277" i="8"/>
  <c r="H1121" i="8"/>
  <c r="H962" i="8"/>
  <c r="H572" i="8"/>
  <c r="H5185" i="8"/>
  <c r="H4301" i="8"/>
  <c r="H3219" i="8"/>
  <c r="H2350" i="8"/>
  <c r="H1258" i="8"/>
  <c r="H74" i="8"/>
  <c r="H4786" i="8"/>
  <c r="H4049" i="8"/>
  <c r="H3531" i="8"/>
  <c r="H3123" i="8"/>
  <c r="H2546" i="8"/>
  <c r="H1801" i="8"/>
  <c r="H1199" i="8"/>
  <c r="H208" i="8"/>
  <c r="H5017" i="8"/>
  <c r="H4462" i="8"/>
  <c r="H3785" i="8"/>
  <c r="H3147" i="8"/>
  <c r="H2634" i="8"/>
  <c r="H1857" i="8"/>
  <c r="H1074" i="8"/>
  <c r="H281" i="8"/>
  <c r="H5120" i="8"/>
  <c r="H4479" i="8"/>
  <c r="H3978" i="8"/>
  <c r="H3377" i="8"/>
  <c r="H2967" i="8"/>
  <c r="H2502" i="8"/>
  <c r="H1916" i="8"/>
  <c r="H1371" i="8"/>
  <c r="H586" i="8"/>
  <c r="H91" i="8"/>
  <c r="H918" i="8"/>
  <c r="H2638" i="8"/>
  <c r="H3390" i="8"/>
  <c r="H4066" i="8"/>
  <c r="H4511" i="8"/>
  <c r="H4769" i="8"/>
  <c r="H5199" i="8"/>
  <c r="H5401" i="8"/>
  <c r="H4896" i="8"/>
  <c r="H3426" i="8"/>
  <c r="H2067" i="8"/>
  <c r="H1053" i="8"/>
  <c r="H991" i="8"/>
  <c r="H485" i="8"/>
  <c r="H5033" i="8"/>
  <c r="H4127" i="8"/>
  <c r="H3039" i="8"/>
  <c r="H1008" i="8"/>
  <c r="H5416" i="8"/>
  <c r="H4620" i="8"/>
  <c r="H3508" i="8"/>
  <c r="H2978" i="8"/>
  <c r="H1771" i="8"/>
  <c r="H177" i="8"/>
  <c r="H4292" i="8"/>
  <c r="H3116" i="8"/>
  <c r="H1824" i="8"/>
  <c r="H90" i="8"/>
  <c r="H4456" i="8"/>
  <c r="H3353" i="8"/>
  <c r="H2939" i="8"/>
  <c r="H1886" i="8"/>
  <c r="H554" i="8"/>
  <c r="H3729" i="8"/>
  <c r="H4639" i="8"/>
  <c r="H5304" i="8"/>
  <c r="H2787" i="8"/>
  <c r="H927" i="8"/>
  <c r="H3424" i="8"/>
  <c r="H325" i="8"/>
  <c r="H4260" i="8"/>
  <c r="H2751" i="8"/>
  <c r="H457" i="8"/>
  <c r="H4028" i="8"/>
  <c r="H2156" i="8"/>
  <c r="H5355" i="8"/>
  <c r="H3146" i="8"/>
  <c r="H1594" i="8"/>
  <c r="H2682" i="8"/>
  <c r="H276" i="8"/>
  <c r="H4991" i="8"/>
  <c r="H2089" i="8"/>
  <c r="H4031" i="8"/>
  <c r="H2520" i="8"/>
  <c r="H897" i="8"/>
  <c r="H4990" i="8"/>
  <c r="H3761" i="8"/>
  <c r="H2458" i="8"/>
  <c r="H1038" i="8"/>
  <c r="H5089" i="8"/>
  <c r="H3824" i="8"/>
  <c r="H2470" i="8"/>
  <c r="H1319" i="8"/>
  <c r="H89" i="8"/>
  <c r="H4379" i="8"/>
  <c r="H5091" i="8"/>
  <c r="H4098" i="8"/>
  <c r="H829" i="8"/>
  <c r="H4647" i="8"/>
  <c r="H1552" i="8"/>
  <c r="H3713" i="8"/>
  <c r="H2077" i="8"/>
  <c r="H5263" i="8"/>
  <c r="H3371" i="8"/>
  <c r="H1363" i="8"/>
  <c r="H4701" i="8"/>
  <c r="H3583" i="8"/>
  <c r="H2197" i="8"/>
  <c r="H304" i="8"/>
  <c r="H1564" i="8"/>
  <c r="H1402" i="8"/>
  <c r="H1182" i="8"/>
  <c r="H2746" i="8"/>
  <c r="H3478" i="8"/>
  <c r="H4146" i="8"/>
  <c r="H4537" i="8"/>
  <c r="H4794" i="8"/>
  <c r="H5019" i="8"/>
  <c r="H5223" i="8"/>
  <c r="H5420" i="8"/>
  <c r="H4684" i="8"/>
  <c r="H3265" i="8"/>
  <c r="H1871" i="8"/>
  <c r="H942" i="8"/>
  <c r="H1015" i="8"/>
  <c r="H373" i="8"/>
  <c r="H5012" i="8"/>
  <c r="H3948" i="8"/>
  <c r="H3016" i="8"/>
  <c r="H2055" i="8"/>
  <c r="H948" i="8"/>
  <c r="H5393" i="8"/>
  <c r="H4598" i="8"/>
  <c r="H3893" i="8"/>
  <c r="H3485" i="8"/>
  <c r="H2947" i="8"/>
  <c r="H2354" i="8"/>
  <c r="H1743" i="8"/>
  <c r="H798" i="8"/>
  <c r="H4959" i="8"/>
  <c r="H4252" i="8"/>
  <c r="H3579" i="8"/>
  <c r="H3090" i="8"/>
  <c r="H2418" i="8"/>
  <c r="H1626" i="8"/>
  <c r="H969" i="8"/>
  <c r="H83" i="8"/>
  <c r="H4914" i="8"/>
  <c r="H4427" i="8"/>
  <c r="H3789" i="8"/>
  <c r="H3328" i="8"/>
  <c r="H2900" i="8"/>
  <c r="H2440" i="8"/>
  <c r="H1833" i="8"/>
  <c r="H1285" i="8"/>
  <c r="H507" i="8"/>
  <c r="H78" i="8"/>
  <c r="H4311" i="8"/>
  <c r="H2946" i="8"/>
  <c r="H791" i="8"/>
  <c r="H118" i="8"/>
  <c r="H3590" i="8"/>
  <c r="H1765" i="8"/>
  <c r="H5183" i="8"/>
  <c r="H3850" i="8"/>
  <c r="H2777" i="8"/>
  <c r="H1503" i="8"/>
  <c r="H5451" i="8"/>
  <c r="H4055" i="8"/>
  <c r="H3530" i="8"/>
  <c r="H2193" i="8"/>
  <c r="H566" i="8"/>
  <c r="H4860" i="8"/>
  <c r="H3609" i="8"/>
  <c r="H2736" i="8"/>
  <c r="H1061" i="8"/>
  <c r="H1932" i="8"/>
  <c r="H1403" i="8"/>
  <c r="H2858" i="8"/>
  <c r="H3561" i="8"/>
  <c r="H4229" i="8"/>
  <c r="H4574" i="8"/>
  <c r="H4828" i="8"/>
  <c r="H5041" i="8"/>
  <c r="H5249" i="8"/>
  <c r="H5443" i="8"/>
  <c r="H4484" i="8"/>
  <c r="H3107" i="8"/>
  <c r="H1687" i="8"/>
  <c r="H833" i="8"/>
  <c r="H1016" i="8"/>
  <c r="H240" i="8"/>
  <c r="H4856" i="8"/>
  <c r="H3776" i="8"/>
  <c r="H2842" i="8"/>
  <c r="H1797" i="8"/>
  <c r="H547" i="8"/>
  <c r="H5209" i="8"/>
  <c r="H4431" i="8"/>
  <c r="H3868" i="8"/>
  <c r="H3349" i="8"/>
  <c r="H2925" i="8"/>
  <c r="H2327" i="8"/>
  <c r="H1545" i="8"/>
  <c r="H716" i="8"/>
  <c r="H4774" i="8"/>
  <c r="H4221" i="8"/>
  <c r="H3557" i="8"/>
  <c r="H2915" i="8"/>
  <c r="H2386" i="8"/>
  <c r="H1595" i="8"/>
  <c r="H598" i="8"/>
  <c r="H73" i="8"/>
  <c r="H4887" i="8"/>
  <c r="H4262" i="8"/>
  <c r="H3765" i="8"/>
  <c r="H3206" i="8"/>
  <c r="H2772" i="8"/>
  <c r="H2269" i="8"/>
  <c r="H1674" i="8"/>
  <c r="H1112" i="8"/>
  <c r="H362" i="8"/>
  <c r="H1659" i="8"/>
  <c r="H2949" i="8"/>
  <c r="H3644" i="8"/>
  <c r="H4606" i="8"/>
  <c r="H4858" i="8"/>
  <c r="H5067" i="8"/>
  <c r="H5275" i="8"/>
  <c r="H5466" i="8"/>
  <c r="H4266" i="8"/>
  <c r="H1528" i="8"/>
  <c r="H982" i="8"/>
  <c r="H4824" i="8"/>
  <c r="H2818" i="8"/>
  <c r="H521" i="8"/>
  <c r="H4411" i="8"/>
  <c r="H3327" i="8"/>
  <c r="H2280" i="8"/>
  <c r="H489" i="8"/>
  <c r="H4747" i="8"/>
  <c r="H2889" i="8"/>
  <c r="H1567" i="8"/>
  <c r="H5380" i="8"/>
  <c r="H4233" i="8"/>
  <c r="H3178" i="8"/>
  <c r="H2236" i="8"/>
  <c r="H1625" i="8"/>
  <c r="H335" i="8"/>
  <c r="H3040" i="8"/>
  <c r="H4888" i="8"/>
  <c r="H1394" i="8"/>
  <c r="H2626" i="8"/>
  <c r="H5004" i="8"/>
  <c r="H3306" i="8"/>
  <c r="H1472" i="8"/>
  <c r="H4716" i="8"/>
  <c r="H2862" i="8"/>
  <c r="H532" i="8"/>
  <c r="H4209" i="8"/>
  <c r="H2706" i="8"/>
  <c r="H1009" i="8"/>
  <c r="H2161" i="8"/>
  <c r="H618" i="8"/>
  <c r="H18" i="8"/>
  <c r="K18" i="8" l="1"/>
  <c r="K618" i="8"/>
  <c r="K2161" i="8"/>
  <c r="K1009" i="8"/>
  <c r="K2706" i="8"/>
  <c r="K4209" i="8"/>
  <c r="K532" i="8"/>
  <c r="K2862" i="8"/>
  <c r="K4716" i="8"/>
  <c r="K1472" i="8"/>
  <c r="K3306" i="8"/>
  <c r="K5004" i="8"/>
  <c r="K2626" i="8"/>
  <c r="K1394" i="8"/>
  <c r="K4888" i="8"/>
  <c r="K3040" i="8"/>
  <c r="K335" i="8"/>
  <c r="K1625" i="8"/>
  <c r="K2236" i="8"/>
  <c r="K3178" i="8"/>
  <c r="K4233" i="8"/>
  <c r="K5380" i="8"/>
  <c r="K1567" i="8"/>
  <c r="K2889" i="8"/>
  <c r="K4747" i="8"/>
  <c r="K489" i="8"/>
  <c r="K2280" i="8"/>
  <c r="K3327" i="8"/>
  <c r="K4411" i="8"/>
  <c r="K521" i="8"/>
  <c r="K2818" i="8"/>
  <c r="K4824" i="8"/>
  <c r="K982" i="8"/>
  <c r="K1528" i="8"/>
  <c r="K4266" i="8"/>
  <c r="K5466" i="8"/>
  <c r="K5275" i="8"/>
  <c r="K5067" i="8"/>
  <c r="K4858" i="8"/>
  <c r="K4606" i="8"/>
  <c r="K3644" i="8"/>
  <c r="K2949" i="8"/>
  <c r="K1659" i="8"/>
  <c r="K362" i="8"/>
  <c r="K1112" i="8"/>
  <c r="K1674" i="8"/>
  <c r="K2269" i="8"/>
  <c r="K2772" i="8"/>
  <c r="K3206" i="8"/>
  <c r="K3765" i="8"/>
  <c r="K4262" i="8"/>
  <c r="K4887" i="8"/>
  <c r="K73" i="8"/>
  <c r="K598" i="8"/>
  <c r="K1595" i="8"/>
  <c r="K2386" i="8"/>
  <c r="K2915" i="8"/>
  <c r="K3557" i="8"/>
  <c r="K4221" i="8"/>
  <c r="K4774" i="8"/>
  <c r="K716" i="8"/>
  <c r="K1545" i="8"/>
  <c r="K2327" i="8"/>
  <c r="K2925" i="8"/>
  <c r="K3349" i="8"/>
  <c r="K3868" i="8"/>
  <c r="K4431" i="8"/>
  <c r="K5209" i="8"/>
  <c r="K547" i="8"/>
  <c r="K1797" i="8"/>
  <c r="K2842" i="8"/>
  <c r="K3776" i="8"/>
  <c r="K4856" i="8"/>
  <c r="K240" i="8"/>
  <c r="K1016" i="8"/>
  <c r="K833" i="8"/>
  <c r="K1687" i="8"/>
  <c r="K3107" i="8"/>
  <c r="K4484" i="8"/>
  <c r="K5443" i="8"/>
  <c r="K5249" i="8"/>
  <c r="K5041" i="8"/>
  <c r="K4828" i="8"/>
  <c r="K4574" i="8"/>
  <c r="K4229" i="8"/>
  <c r="K3561" i="8"/>
  <c r="K2858" i="8"/>
  <c r="K1403" i="8"/>
  <c r="K1932" i="8"/>
  <c r="K1061" i="8"/>
  <c r="K2736" i="8"/>
  <c r="K3609" i="8"/>
  <c r="K4860" i="8"/>
  <c r="K566" i="8"/>
  <c r="K2193" i="8"/>
  <c r="K3530" i="8"/>
  <c r="K4055" i="8"/>
  <c r="K5451" i="8"/>
  <c r="K1503" i="8"/>
  <c r="K2777" i="8"/>
  <c r="K3850" i="8"/>
  <c r="K5183" i="8"/>
  <c r="K1765" i="8"/>
  <c r="K3590" i="8"/>
  <c r="K118" i="8"/>
  <c r="K791" i="8"/>
  <c r="K2946" i="8"/>
  <c r="K4311" i="8"/>
  <c r="K78" i="8"/>
  <c r="K507" i="8"/>
  <c r="K1285" i="8"/>
  <c r="K1833" i="8"/>
  <c r="K2440" i="8"/>
  <c r="K2900" i="8"/>
  <c r="K3328" i="8"/>
  <c r="K3789" i="8"/>
  <c r="K4427" i="8"/>
  <c r="K4914" i="8"/>
  <c r="K83" i="8"/>
  <c r="K969" i="8"/>
  <c r="K1626" i="8"/>
  <c r="K2418" i="8"/>
  <c r="K3090" i="8"/>
  <c r="K3579" i="8"/>
  <c r="K4252" i="8"/>
  <c r="K4959" i="8"/>
  <c r="K798" i="8"/>
  <c r="K1743" i="8"/>
  <c r="K2354" i="8"/>
  <c r="K2947" i="8"/>
  <c r="K3485" i="8"/>
  <c r="K3893" i="8"/>
  <c r="K4598" i="8"/>
  <c r="K5393" i="8"/>
  <c r="K948" i="8"/>
  <c r="K2055" i="8"/>
  <c r="K3016" i="8"/>
  <c r="K3948" i="8"/>
  <c r="K5012" i="8"/>
  <c r="K373" i="8"/>
  <c r="K1015" i="8"/>
  <c r="K942" i="8"/>
  <c r="K1871" i="8"/>
  <c r="K3265" i="8"/>
  <c r="K4684" i="8"/>
  <c r="K5420" i="8"/>
  <c r="K5223" i="8"/>
  <c r="K5019" i="8"/>
  <c r="K4794" i="8"/>
  <c r="K4537" i="8"/>
  <c r="K4146" i="8"/>
  <c r="K3478" i="8"/>
  <c r="K2746" i="8"/>
  <c r="K1182" i="8"/>
  <c r="K1402" i="8"/>
  <c r="K1564" i="8"/>
  <c r="K304" i="8"/>
  <c r="K2197" i="8"/>
  <c r="K3583" i="8"/>
  <c r="K4701" i="8"/>
  <c r="K1363" i="8"/>
  <c r="K3371" i="8"/>
  <c r="K5263" i="8"/>
  <c r="K2077" i="8"/>
  <c r="K3713" i="8"/>
  <c r="K1552" i="8"/>
  <c r="K4647" i="8"/>
  <c r="K829" i="8"/>
  <c r="K4098" i="8"/>
  <c r="K5091" i="8"/>
  <c r="K4379" i="8"/>
  <c r="K89" i="8"/>
  <c r="K1319" i="8"/>
  <c r="K2470" i="8"/>
  <c r="K3824" i="8"/>
  <c r="K5089" i="8"/>
  <c r="K1038" i="8"/>
  <c r="K2458" i="8"/>
  <c r="K3761" i="8"/>
  <c r="K4990" i="8"/>
  <c r="K897" i="8"/>
  <c r="K2520" i="8"/>
  <c r="K4031" i="8"/>
  <c r="K2089" i="8"/>
  <c r="K4991" i="8"/>
  <c r="K276" i="8"/>
  <c r="K2682" i="8"/>
  <c r="K1594" i="8"/>
  <c r="K3146" i="8"/>
  <c r="K5355" i="8"/>
  <c r="K2156" i="8"/>
  <c r="K4028" i="8"/>
  <c r="K457" i="8"/>
  <c r="K2751" i="8"/>
  <c r="K4260" i="8"/>
  <c r="K325" i="8"/>
  <c r="K3424" i="8"/>
  <c r="K927" i="8"/>
  <c r="K2787" i="8"/>
  <c r="K5304" i="8"/>
  <c r="K4639" i="8"/>
  <c r="K3729" i="8"/>
  <c r="K554" i="8"/>
  <c r="K1886" i="8"/>
  <c r="K2939" i="8"/>
  <c r="K3353" i="8"/>
  <c r="K4456" i="8"/>
  <c r="K90" i="8"/>
  <c r="K1824" i="8"/>
  <c r="K3116" i="8"/>
  <c r="K4292" i="8"/>
  <c r="K177" i="8"/>
  <c r="K1771" i="8"/>
  <c r="K2978" i="8"/>
  <c r="K3508" i="8"/>
  <c r="K4620" i="8"/>
  <c r="K5416" i="8"/>
  <c r="K1008" i="8"/>
  <c r="K3039" i="8"/>
  <c r="K4127" i="8"/>
  <c r="K5033" i="8"/>
  <c r="K485" i="8"/>
  <c r="K991" i="8"/>
  <c r="K1053" i="8"/>
  <c r="K2067" i="8"/>
  <c r="K3426" i="8"/>
  <c r="K4896" i="8"/>
  <c r="K5401" i="8"/>
  <c r="K5199" i="8"/>
  <c r="K4769" i="8"/>
  <c r="K4511" i="8"/>
  <c r="K4066" i="8"/>
  <c r="K3390" i="8"/>
  <c r="K2638" i="8"/>
  <c r="K918" i="8"/>
  <c r="K91" i="8"/>
  <c r="K586" i="8"/>
  <c r="K1371" i="8"/>
  <c r="K1916" i="8"/>
  <c r="K2502" i="8"/>
  <c r="K2967" i="8"/>
  <c r="K3377" i="8"/>
  <c r="K3978" i="8"/>
  <c r="K4479" i="8"/>
  <c r="K5120" i="8"/>
  <c r="K281" i="8"/>
  <c r="K1074" i="8"/>
  <c r="K1857" i="8"/>
  <c r="K2634" i="8"/>
  <c r="K3147" i="8"/>
  <c r="K3785" i="8"/>
  <c r="K4462" i="8"/>
  <c r="K5017" i="8"/>
  <c r="K208" i="8"/>
  <c r="K1199" i="8"/>
  <c r="K1801" i="8"/>
  <c r="K2546" i="8"/>
  <c r="K3123" i="8"/>
  <c r="K3531" i="8"/>
  <c r="K4049" i="8"/>
  <c r="K4786" i="8"/>
  <c r="K74" i="8"/>
  <c r="K1258" i="8"/>
  <c r="K2350" i="8"/>
  <c r="K3219" i="8"/>
  <c r="K4301" i="8"/>
  <c r="K5185" i="8"/>
  <c r="K572" i="8"/>
  <c r="K962" i="8"/>
  <c r="K1121" i="8"/>
  <c r="K2277" i="8"/>
  <c r="K3592" i="8"/>
  <c r="K5121" i="8"/>
  <c r="K5379" i="8"/>
  <c r="K5169" i="8"/>
  <c r="K4964" i="8"/>
  <c r="K4734" i="8"/>
  <c r="K4472" i="8"/>
  <c r="K3983" i="8"/>
  <c r="K3300" i="8"/>
  <c r="K2515" i="8"/>
  <c r="K629" i="8"/>
  <c r="K117" i="8"/>
  <c r="K1951" i="8"/>
  <c r="K2529" i="8"/>
  <c r="K2993" i="8"/>
  <c r="K3401" i="8"/>
  <c r="K4002" i="8"/>
  <c r="K4637" i="8"/>
  <c r="K5145" i="8"/>
  <c r="K322" i="8"/>
  <c r="K1299" i="8"/>
  <c r="K1892" i="8"/>
  <c r="K2659" i="8"/>
  <c r="K3302" i="8"/>
  <c r="K3825" i="8"/>
  <c r="K4493" i="8"/>
  <c r="K5206" i="8"/>
  <c r="K234" i="8"/>
  <c r="K1231" i="8"/>
  <c r="K2004" i="8"/>
  <c r="K2571" i="8"/>
  <c r="K3139" i="8"/>
  <c r="K3669" i="8"/>
  <c r="K4073" i="8"/>
  <c r="K4811" i="8"/>
  <c r="K88" i="8"/>
  <c r="K1292" i="8"/>
  <c r="K2383" i="8"/>
  <c r="K3239" i="8"/>
  <c r="K4483" i="8"/>
  <c r="K5205" i="8"/>
  <c r="K662" i="8"/>
  <c r="K929" i="8"/>
  <c r="K1192" i="8"/>
  <c r="K2463" i="8"/>
  <c r="K3760" i="8"/>
  <c r="K5343" i="8"/>
  <c r="K5353" i="8"/>
  <c r="K5151" i="8"/>
  <c r="K4937" i="8"/>
  <c r="K4700" i="8"/>
  <c r="K4445" i="8"/>
  <c r="K3897" i="8"/>
  <c r="K3217" i="8"/>
  <c r="K2333" i="8"/>
  <c r="K66" i="8"/>
  <c r="K941" i="8"/>
  <c r="K3122" i="8"/>
  <c r="K3562" i="8"/>
  <c r="K4040" i="8"/>
  <c r="K4666" i="8"/>
  <c r="K5326" i="8"/>
  <c r="K353" i="8"/>
  <c r="K1331" i="8"/>
  <c r="K2115" i="8"/>
  <c r="K2700" i="8"/>
  <c r="K3342" i="8"/>
  <c r="K4003" i="8"/>
  <c r="K4536" i="8"/>
  <c r="K5236" i="8"/>
  <c r="K428" i="8"/>
  <c r="K1278" i="8"/>
  <c r="K2040" i="8"/>
  <c r="K2729" i="8"/>
  <c r="K3175" i="8"/>
  <c r="K3690" i="8"/>
  <c r="K4236" i="8"/>
  <c r="K4979" i="8"/>
  <c r="K300" i="8"/>
  <c r="K1522" i="8"/>
  <c r="K2598" i="8"/>
  <c r="K3399" i="8"/>
  <c r="K4502" i="8"/>
  <c r="K5348" i="8"/>
  <c r="K772" i="8"/>
  <c r="K872" i="8"/>
  <c r="K1282" i="8"/>
  <c r="K2630" i="8"/>
  <c r="K3920" i="8"/>
  <c r="K5325" i="8"/>
  <c r="K5117" i="8"/>
  <c r="K4910" i="8"/>
  <c r="K4671" i="8"/>
  <c r="K4407" i="8"/>
  <c r="K3811" i="8"/>
  <c r="K3129" i="8"/>
  <c r="K2133" i="8"/>
  <c r="K4554" i="8"/>
  <c r="K3611" i="8"/>
  <c r="K3794" i="8"/>
  <c r="K3965" i="8"/>
  <c r="K4158" i="8"/>
  <c r="K4330" i="8"/>
  <c r="K4668" i="8"/>
  <c r="K5369" i="8"/>
  <c r="K70" i="8"/>
  <c r="K122" i="8"/>
  <c r="K261" i="8"/>
  <c r="K387" i="8"/>
  <c r="K496" i="8"/>
  <c r="K585" i="8"/>
  <c r="K672" i="8"/>
  <c r="K787" i="8"/>
  <c r="K934" i="8"/>
  <c r="K989" i="8"/>
  <c r="K1018" i="8"/>
  <c r="K1013" i="8"/>
  <c r="K990" i="8"/>
  <c r="K958" i="8"/>
  <c r="K928" i="8"/>
  <c r="K867" i="8"/>
  <c r="K821" i="8"/>
  <c r="K792" i="8"/>
  <c r="K844" i="8"/>
  <c r="K957" i="8"/>
  <c r="K1066" i="8"/>
  <c r="K1132" i="8"/>
  <c r="K1202" i="8"/>
  <c r="K1297" i="8"/>
  <c r="K1408" i="8"/>
  <c r="K1547" i="8"/>
  <c r="K1709" i="8"/>
  <c r="K1896" i="8"/>
  <c r="K2093" i="8"/>
  <c r="K2298" i="8"/>
  <c r="K2480" i="8"/>
  <c r="K2650" i="8"/>
  <c r="K2808" i="8"/>
  <c r="K2969" i="8"/>
  <c r="K3128" i="8"/>
  <c r="K3286" i="8"/>
  <c r="K3442" i="8"/>
  <c r="K3617" i="8"/>
  <c r="K3778" i="8"/>
  <c r="K3943" i="8"/>
  <c r="K4120" i="8"/>
  <c r="K4299" i="8"/>
  <c r="K4505" i="8"/>
  <c r="K4705" i="8"/>
  <c r="K4920" i="8"/>
  <c r="K5139" i="8"/>
  <c r="K5390" i="8"/>
  <c r="K5467" i="8"/>
  <c r="K5444" i="8"/>
  <c r="K5419" i="8"/>
  <c r="K5403" i="8"/>
  <c r="K5376" i="8"/>
  <c r="K5352" i="8"/>
  <c r="K5324" i="8"/>
  <c r="K5296" i="8"/>
  <c r="K5267" i="8"/>
  <c r="K5243" i="8"/>
  <c r="K5221" i="8"/>
  <c r="K5195" i="8"/>
  <c r="K5168" i="8"/>
  <c r="K5141" i="8"/>
  <c r="K5115" i="8"/>
  <c r="K5092" i="8"/>
  <c r="K5061" i="8"/>
  <c r="K5038" i="8"/>
  <c r="K5013" i="8"/>
  <c r="K4987" i="8"/>
  <c r="K4961" i="8"/>
  <c r="K4935" i="8"/>
  <c r="K4905" i="8"/>
  <c r="K4884" i="8"/>
  <c r="K4857" i="8"/>
  <c r="K4827" i="8"/>
  <c r="K4792" i="8"/>
  <c r="K4765" i="8"/>
  <c r="K4725" i="8"/>
  <c r="K4695" i="8"/>
  <c r="K4670" i="8"/>
  <c r="K4631" i="8"/>
  <c r="K4599" i="8"/>
  <c r="K4570" i="8"/>
  <c r="K4532" i="8"/>
  <c r="K4501" i="8"/>
  <c r="K4470" i="8"/>
  <c r="K4443" i="8"/>
  <c r="K4405" i="8"/>
  <c r="K4376" i="8"/>
  <c r="K4306" i="8"/>
  <c r="K4228" i="8"/>
  <c r="K4143" i="8"/>
  <c r="K4063" i="8"/>
  <c r="K3981" i="8"/>
  <c r="K3896" i="8"/>
  <c r="K3810" i="8"/>
  <c r="K3726" i="8"/>
  <c r="K3642" i="8"/>
  <c r="K3558" i="8"/>
  <c r="K3474" i="8"/>
  <c r="K3389" i="8"/>
  <c r="K3297" i="8"/>
  <c r="K3215" i="8"/>
  <c r="K3127" i="8"/>
  <c r="K3035" i="8"/>
  <c r="K2948" i="8"/>
  <c r="K2855" i="8"/>
  <c r="K2744" i="8"/>
  <c r="K2636" i="8"/>
  <c r="K2512" i="8"/>
  <c r="K2330" i="8"/>
  <c r="K2137" i="8"/>
  <c r="K1923" i="8"/>
  <c r="K1635" i="8"/>
  <c r="K1398" i="8"/>
  <c r="K1186" i="8"/>
  <c r="K917" i="8"/>
  <c r="K635" i="8"/>
  <c r="K201" i="8"/>
  <c r="K4551" i="8"/>
  <c r="K392" i="8"/>
  <c r="K1707" i="8"/>
  <c r="K2798" i="8"/>
  <c r="K3439" i="8"/>
  <c r="K3849" i="8"/>
  <c r="K4286" i="8"/>
  <c r="K4728" i="8"/>
  <c r="K5174" i="8"/>
  <c r="K383" i="8"/>
  <c r="K1110" i="8"/>
  <c r="K1657" i="8"/>
  <c r="K2229" i="8"/>
  <c r="K2941" i="8"/>
  <c r="K3392" i="8"/>
  <c r="K3853" i="8"/>
  <c r="K4321" i="8"/>
  <c r="K5046" i="8"/>
  <c r="K59" i="8"/>
  <c r="K514" i="8"/>
  <c r="K2110" i="8"/>
  <c r="K4642" i="8"/>
  <c r="K5027" i="8"/>
  <c r="K5234" i="8"/>
  <c r="K5452" i="8"/>
  <c r="K116" i="8"/>
  <c r="K357" i="8"/>
  <c r="K578" i="8"/>
  <c r="K1057" i="8"/>
  <c r="K1321" i="8"/>
  <c r="K1584" i="8"/>
  <c r="K1848" i="8"/>
  <c r="K2127" i="8"/>
  <c r="K2414" i="8"/>
  <c r="K2654" i="8"/>
  <c r="K2868" i="8"/>
  <c r="K3064" i="8"/>
  <c r="K3264" i="8"/>
  <c r="K3445" i="8"/>
  <c r="K3631" i="8"/>
  <c r="K3818" i="8"/>
  <c r="K3998" i="8"/>
  <c r="K4177" i="8"/>
  <c r="K4352" i="8"/>
  <c r="K4523" i="8"/>
  <c r="K4698" i="8"/>
  <c r="K4879" i="8"/>
  <c r="K5054" i="8"/>
  <c r="K5226" i="8"/>
  <c r="K5386" i="8"/>
  <c r="K76" i="8"/>
  <c r="K151" i="8"/>
  <c r="K277" i="8"/>
  <c r="K406" i="8"/>
  <c r="K508" i="8"/>
  <c r="K595" i="8"/>
  <c r="K681" i="8"/>
  <c r="K820" i="8"/>
  <c r="K946" i="8"/>
  <c r="K993" i="8"/>
  <c r="K1019" i="8"/>
  <c r="K1010" i="8"/>
  <c r="K985" i="8"/>
  <c r="K954" i="8"/>
  <c r="K921" i="8"/>
  <c r="K861" i="8"/>
  <c r="K818" i="8"/>
  <c r="K796" i="8"/>
  <c r="K854" i="8"/>
  <c r="K966" i="8"/>
  <c r="K1071" i="8"/>
  <c r="K1141" i="8"/>
  <c r="K1213" i="8"/>
  <c r="K1307" i="8"/>
  <c r="K1425" i="8"/>
  <c r="K1568" i="8"/>
  <c r="K1729" i="8"/>
  <c r="K1915" i="8"/>
  <c r="K2121" i="8"/>
  <c r="K2321" i="8"/>
  <c r="K2497" i="8"/>
  <c r="K2670" i="8"/>
  <c r="K2829" i="8"/>
  <c r="K2987" i="8"/>
  <c r="K3150" i="8"/>
  <c r="K3304" i="8"/>
  <c r="K3464" i="8"/>
  <c r="K3632" i="8"/>
  <c r="K3795" i="8"/>
  <c r="K3964" i="8"/>
  <c r="K4142" i="8"/>
  <c r="K4322" i="8"/>
  <c r="K4528" i="8"/>
  <c r="K4727" i="8"/>
  <c r="K4943" i="8"/>
  <c r="K5189" i="8"/>
  <c r="K5412" i="8"/>
  <c r="K5465" i="8"/>
  <c r="K5439" i="8"/>
  <c r="K5418" i="8"/>
  <c r="K5398" i="8"/>
  <c r="K5374" i="8"/>
  <c r="K5345" i="8"/>
  <c r="K5321" i="8"/>
  <c r="K5294" i="8"/>
  <c r="K5269" i="8"/>
  <c r="K5242" i="8"/>
  <c r="K5216" i="8"/>
  <c r="K5191" i="8"/>
  <c r="K5167" i="8"/>
  <c r="K5140" i="8"/>
  <c r="K5114" i="8"/>
  <c r="K5090" i="8"/>
  <c r="K5060" i="8"/>
  <c r="K5036" i="8"/>
  <c r="K5006" i="8"/>
  <c r="K4985" i="8"/>
  <c r="K4957" i="8"/>
  <c r="K4929" i="8"/>
  <c r="K4903" i="8"/>
  <c r="K4881" i="8"/>
  <c r="K4851" i="8"/>
  <c r="K4822" i="8"/>
  <c r="K4790" i="8"/>
  <c r="K4755" i="8"/>
  <c r="K4723" i="8"/>
  <c r="K4694" i="8"/>
  <c r="K4662" i="8"/>
  <c r="K4629" i="8"/>
  <c r="K4594" i="8"/>
  <c r="K4563" i="8"/>
  <c r="K4530" i="8"/>
  <c r="K4498" i="8"/>
  <c r="K4466" i="8"/>
  <c r="K4436" i="8"/>
  <c r="K4401" i="8"/>
  <c r="K4371" i="8"/>
  <c r="K4290" i="8"/>
  <c r="K4207" i="8"/>
  <c r="K4130" i="8"/>
  <c r="K4045" i="8"/>
  <c r="K3961" i="8"/>
  <c r="K3876" i="8"/>
  <c r="K3798" i="8"/>
  <c r="K3708" i="8"/>
  <c r="K3622" i="8"/>
  <c r="K3543" i="8"/>
  <c r="K3454" i="8"/>
  <c r="K3367" i="8"/>
  <c r="K3285" i="8"/>
  <c r="K3193" i="8"/>
  <c r="K3108" i="8"/>
  <c r="K3014" i="8"/>
  <c r="K2921" i="8"/>
  <c r="K2825" i="8"/>
  <c r="K2720" i="8"/>
  <c r="K2607" i="8"/>
  <c r="K2474" i="8"/>
  <c r="K2294" i="8"/>
  <c r="K2085" i="8"/>
  <c r="K1879" i="8"/>
  <c r="K1586" i="8"/>
  <c r="K1344" i="8"/>
  <c r="K1142" i="8"/>
  <c r="K858" i="8"/>
  <c r="K539" i="8"/>
  <c r="K175" i="8"/>
  <c r="K4192" i="8"/>
  <c r="K1149" i="8"/>
  <c r="K1986" i="8"/>
  <c r="K3018" i="8"/>
  <c r="K3230" i="8"/>
  <c r="K3634" i="8"/>
  <c r="K4067" i="8"/>
  <c r="K4506" i="8"/>
  <c r="K4941" i="8"/>
  <c r="K5410" i="8"/>
  <c r="K103" i="8"/>
  <c r="K630" i="8"/>
  <c r="K1397" i="8"/>
  <c r="K1920" i="8"/>
  <c r="K2492" i="8"/>
  <c r="K2730" i="8"/>
  <c r="K3170" i="8"/>
  <c r="K3605" i="8"/>
  <c r="K4086" i="8"/>
  <c r="K4559" i="8"/>
  <c r="K4804" i="8"/>
  <c r="K5293" i="8"/>
  <c r="K278" i="8"/>
  <c r="K973" i="8"/>
  <c r="K1311" i="8"/>
  <c r="K1579" i="8"/>
  <c r="K1829" i="8"/>
  <c r="K2382" i="8"/>
  <c r="K2595" i="8"/>
  <c r="K2810" i="8"/>
  <c r="K3003" i="8"/>
  <c r="K3197" i="8"/>
  <c r="K3384" i="8"/>
  <c r="K3551" i="8"/>
  <c r="K3734" i="8"/>
  <c r="K3913" i="8"/>
  <c r="K4093" i="8"/>
  <c r="K4278" i="8"/>
  <c r="K4455" i="8"/>
  <c r="K4830" i="8"/>
  <c r="K188" i="8"/>
  <c r="K419" i="8"/>
  <c r="K692" i="8"/>
  <c r="K1183" i="8"/>
  <c r="K1466" i="8"/>
  <c r="K1738" i="8"/>
  <c r="K2026" i="8"/>
  <c r="K2334" i="8"/>
  <c r="K2600" i="8"/>
  <c r="K2822" i="8"/>
  <c r="K3042" i="8"/>
  <c r="K3258" i="8"/>
  <c r="K3463" i="8"/>
  <c r="K3661" i="8"/>
  <c r="K3873" i="8"/>
  <c r="K4091" i="8"/>
  <c r="K4312" i="8"/>
  <c r="K4535" i="8"/>
  <c r="K4756" i="8"/>
  <c r="K4967" i="8"/>
  <c r="K5214" i="8"/>
  <c r="K5448" i="8"/>
  <c r="K153" i="8"/>
  <c r="K412" i="8"/>
  <c r="K670" i="8"/>
  <c r="K1162" i="8"/>
  <c r="K1428" i="8"/>
  <c r="K1686" i="8"/>
  <c r="K1953" i="8"/>
  <c r="K2262" i="8"/>
  <c r="K2522" i="8"/>
  <c r="K2755" i="8"/>
  <c r="K2970" i="8"/>
  <c r="K3199" i="8"/>
  <c r="K3422" i="8"/>
  <c r="K3648" i="8"/>
  <c r="K3879" i="8"/>
  <c r="K4112" i="8"/>
  <c r="K4349" i="8"/>
  <c r="K4591" i="8"/>
  <c r="K4831" i="8"/>
  <c r="K5075" i="8"/>
  <c r="K5322" i="8"/>
  <c r="K63" i="8"/>
  <c r="K310" i="8"/>
  <c r="K567" i="8"/>
  <c r="K1041" i="8"/>
  <c r="K1345" i="8"/>
  <c r="K1608" i="8"/>
  <c r="K1862" i="8"/>
  <c r="K2147" i="8"/>
  <c r="K2409" i="8"/>
  <c r="K2632" i="8"/>
  <c r="K2830" i="8"/>
  <c r="K3026" i="8"/>
  <c r="K3216" i="8"/>
  <c r="K3402" i="8"/>
  <c r="K3581" i="8"/>
  <c r="K3753" i="8"/>
  <c r="K3933" i="8"/>
  <c r="K4117" i="8"/>
  <c r="K4300" i="8"/>
  <c r="K4486" i="8"/>
  <c r="K4665" i="8"/>
  <c r="K4855" i="8"/>
  <c r="K5049" i="8"/>
  <c r="K5266" i="8"/>
  <c r="K166" i="8"/>
  <c r="K380" i="8"/>
  <c r="K610" i="8"/>
  <c r="K1090" i="8"/>
  <c r="K1354" i="8"/>
  <c r="K1612" i="8"/>
  <c r="K1876" i="8"/>
  <c r="K2166" i="8"/>
  <c r="K2443" i="8"/>
  <c r="K2679" i="8"/>
  <c r="K2894" i="8"/>
  <c r="K3087" i="8"/>
  <c r="K3288" i="8"/>
  <c r="K3468" i="8"/>
  <c r="K3656" i="8"/>
  <c r="K3839" i="8"/>
  <c r="K4020" i="8"/>
  <c r="K4197" i="8"/>
  <c r="K4368" i="8"/>
  <c r="K4545" i="8"/>
  <c r="K4719" i="8"/>
  <c r="K4897" i="8"/>
  <c r="K5072" i="8"/>
  <c r="K5246" i="8"/>
  <c r="K5405" i="8"/>
  <c r="K81" i="8"/>
  <c r="K162" i="8"/>
  <c r="K292" i="8"/>
  <c r="K418" i="8"/>
  <c r="K515" i="8"/>
  <c r="K609" i="8"/>
  <c r="K698" i="8"/>
  <c r="K841" i="8"/>
  <c r="K953" i="8"/>
  <c r="K997" i="8"/>
  <c r="K1023" i="8"/>
  <c r="K1006" i="8"/>
  <c r="K980" i="8"/>
  <c r="K951" i="8"/>
  <c r="K909" i="8"/>
  <c r="K855" i="8"/>
  <c r="K813" i="8"/>
  <c r="K802" i="8"/>
  <c r="K866" i="8"/>
  <c r="K981" i="8"/>
  <c r="K1079" i="8"/>
  <c r="K1150" i="8"/>
  <c r="K1223" i="8"/>
  <c r="K1322" i="8"/>
  <c r="K1442" i="8"/>
  <c r="K1589" i="8"/>
  <c r="K1751" i="8"/>
  <c r="K1944" i="8"/>
  <c r="K2148" i="8"/>
  <c r="K2357" i="8"/>
  <c r="K2519" i="8"/>
  <c r="K2689" i="8"/>
  <c r="K2846" i="8"/>
  <c r="K3004" i="8"/>
  <c r="K3166" i="8"/>
  <c r="K3324" i="8"/>
  <c r="K3482" i="8"/>
  <c r="K3655" i="8"/>
  <c r="K3816" i="8"/>
  <c r="K3984" i="8"/>
  <c r="K4163" i="8"/>
  <c r="K4342" i="8"/>
  <c r="K4549" i="8"/>
  <c r="K4760" i="8"/>
  <c r="K4999" i="8"/>
  <c r="K5211" i="8"/>
  <c r="K5436" i="8"/>
  <c r="K5462" i="8"/>
  <c r="K5438" i="8"/>
  <c r="K5415" i="8"/>
  <c r="K5391" i="8"/>
  <c r="K5364" i="8"/>
  <c r="K5344" i="8"/>
  <c r="K5315" i="8"/>
  <c r="K5288" i="8"/>
  <c r="K5268" i="8"/>
  <c r="K5238" i="8"/>
  <c r="K5212" i="8"/>
  <c r="K5187" i="8"/>
  <c r="K5157" i="8"/>
  <c r="K5137" i="8"/>
  <c r="K5109" i="8"/>
  <c r="K5083" i="8"/>
  <c r="K5058" i="8"/>
  <c r="K5030" i="8"/>
  <c r="K5003" i="8"/>
  <c r="K4980" i="8"/>
  <c r="K4956" i="8"/>
  <c r="K4928" i="8"/>
  <c r="K4902" i="8"/>
  <c r="K4875" i="8"/>
  <c r="K4848" i="8"/>
  <c r="K4816" i="8"/>
  <c r="K4788" i="8"/>
  <c r="K4752" i="8"/>
  <c r="K4721" i="8"/>
  <c r="K4686" i="8"/>
  <c r="K4654" i="8"/>
  <c r="K4627" i="8"/>
  <c r="K4593" i="8"/>
  <c r="K4560" i="8"/>
  <c r="K4526" i="8"/>
  <c r="K4496" i="8"/>
  <c r="K4465" i="8"/>
  <c r="K4429" i="8"/>
  <c r="K4399" i="8"/>
  <c r="K4361" i="8"/>
  <c r="K4288" i="8"/>
  <c r="K4206" i="8"/>
  <c r="K4126" i="8"/>
  <c r="K4044" i="8"/>
  <c r="K3957" i="8"/>
  <c r="K3874" i="8"/>
  <c r="K3790" i="8"/>
  <c r="K3707" i="8"/>
  <c r="K3620" i="8"/>
  <c r="K3539" i="8"/>
  <c r="K3453" i="8"/>
  <c r="K3365" i="8"/>
  <c r="K3282" i="8"/>
  <c r="K3190" i="8"/>
  <c r="K3106" i="8"/>
  <c r="K3011" i="8"/>
  <c r="K2920" i="8"/>
  <c r="K2821" i="8"/>
  <c r="K2718" i="8"/>
  <c r="K2604" i="8"/>
  <c r="K2468" i="8"/>
  <c r="K2292" i="8"/>
  <c r="K2081" i="8"/>
  <c r="K1855" i="8"/>
  <c r="K1583" i="8"/>
  <c r="K1343" i="8"/>
  <c r="K1111" i="8"/>
  <c r="K831" i="8"/>
  <c r="K558" i="8"/>
  <c r="K144" i="8"/>
  <c r="K4188" i="8"/>
  <c r="K654" i="8"/>
  <c r="K2302" i="8"/>
  <c r="K227" i="8"/>
  <c r="K758" i="8"/>
  <c r="K1502" i="8"/>
  <c r="K2064" i="8"/>
  <c r="K2627" i="8"/>
  <c r="K3069" i="8"/>
  <c r="K3486" i="8"/>
  <c r="K4116" i="8"/>
  <c r="K4558" i="8"/>
  <c r="K4995" i="8"/>
  <c r="K440" i="8"/>
  <c r="K1197" i="8"/>
  <c r="K1719" i="8"/>
  <c r="K2293" i="8"/>
  <c r="K2783" i="8"/>
  <c r="K3225" i="8"/>
  <c r="K3677" i="8"/>
  <c r="K4141" i="8"/>
  <c r="K4619" i="8"/>
  <c r="K5103" i="8"/>
  <c r="K77" i="8"/>
  <c r="K599" i="8"/>
  <c r="K1378" i="8"/>
  <c r="K2186" i="8"/>
  <c r="K2657" i="8"/>
  <c r="K3051" i="8"/>
  <c r="K3425" i="8"/>
  <c r="K3787" i="8"/>
  <c r="K4324" i="8"/>
  <c r="K4685" i="8"/>
  <c r="K5085" i="8"/>
  <c r="K203" i="8"/>
  <c r="K408" i="8"/>
  <c r="K644" i="8"/>
  <c r="K1123" i="8"/>
  <c r="K1645" i="8"/>
  <c r="K1909" i="8"/>
  <c r="K2202" i="8"/>
  <c r="K2475" i="8"/>
  <c r="K2703" i="8"/>
  <c r="K2917" i="8"/>
  <c r="K3112" i="8"/>
  <c r="K3311" i="8"/>
  <c r="K3503" i="8"/>
  <c r="K3678" i="8"/>
  <c r="K3865" i="8"/>
  <c r="K4042" i="8"/>
  <c r="K4219" i="8"/>
  <c r="K4393" i="8"/>
  <c r="K4565" i="8"/>
  <c r="K4737" i="8"/>
  <c r="K4919" i="8"/>
  <c r="K5096" i="8"/>
  <c r="K5264" i="8"/>
  <c r="K5423" i="8"/>
  <c r="K86" i="8"/>
  <c r="K191" i="8"/>
  <c r="K306" i="8"/>
  <c r="K433" i="8"/>
  <c r="K529" i="8"/>
  <c r="K619" i="8"/>
  <c r="K707" i="8"/>
  <c r="K857" i="8"/>
  <c r="K960" i="8"/>
  <c r="K1000" i="8"/>
  <c r="K1025" i="8"/>
  <c r="K1003" i="8"/>
  <c r="K977" i="8"/>
  <c r="K945" i="8"/>
  <c r="K899" i="8"/>
  <c r="K849" i="8"/>
  <c r="K808" i="8"/>
  <c r="K806" i="8"/>
  <c r="K880" i="8"/>
  <c r="K1005" i="8"/>
  <c r="K1088" i="8"/>
  <c r="K1157" i="8"/>
  <c r="K1236" i="8"/>
  <c r="K1335" i="8"/>
  <c r="K1462" i="8"/>
  <c r="K1607" i="8"/>
  <c r="K1774" i="8"/>
  <c r="K1968" i="8"/>
  <c r="K2174" i="8"/>
  <c r="K2377" i="8"/>
  <c r="K2538" i="8"/>
  <c r="K2711" i="8"/>
  <c r="K2869" i="8"/>
  <c r="K3025" i="8"/>
  <c r="K3186" i="8"/>
  <c r="K3346" i="8"/>
  <c r="K3512" i="8"/>
  <c r="K3676" i="8"/>
  <c r="K3837" i="8"/>
  <c r="K4005" i="8"/>
  <c r="K4184" i="8"/>
  <c r="K4363" i="8"/>
  <c r="K4571" i="8"/>
  <c r="K4809" i="8"/>
  <c r="K5023" i="8"/>
  <c r="K5237" i="8"/>
  <c r="K5459" i="8"/>
  <c r="K5457" i="8"/>
  <c r="K5433" i="8"/>
  <c r="K5413" i="8"/>
  <c r="K5387" i="8"/>
  <c r="K5362" i="8"/>
  <c r="K5340" i="8"/>
  <c r="K5313" i="8"/>
  <c r="K5287" i="8"/>
  <c r="K5262" i="8"/>
  <c r="K5239" i="8"/>
  <c r="K5210" i="8"/>
  <c r="K5190" i="8"/>
  <c r="K5156" i="8"/>
  <c r="K5132" i="8"/>
  <c r="K5107" i="8"/>
  <c r="K5084" i="8"/>
  <c r="K5056" i="8"/>
  <c r="K5028" i="8"/>
  <c r="K5002" i="8"/>
  <c r="K4977" i="8"/>
  <c r="K4954" i="8"/>
  <c r="K4926" i="8"/>
  <c r="K4900" i="8"/>
  <c r="K4869" i="8"/>
  <c r="K4845" i="8"/>
  <c r="K4815" i="8"/>
  <c r="K4779" i="8"/>
  <c r="K4746" i="8"/>
  <c r="K4717" i="8"/>
  <c r="K4683" i="8"/>
  <c r="K4653" i="8"/>
  <c r="K4623" i="8"/>
  <c r="K4587" i="8"/>
  <c r="K4555" i="8"/>
  <c r="K4525" i="8"/>
  <c r="K4490" i="8"/>
  <c r="K4460" i="8"/>
  <c r="K4426" i="8"/>
  <c r="K4391" i="8"/>
  <c r="K4351" i="8"/>
  <c r="K4272" i="8"/>
  <c r="K4190" i="8"/>
  <c r="K4106" i="8"/>
  <c r="K4022" i="8"/>
  <c r="K3941" i="8"/>
  <c r="K3854" i="8"/>
  <c r="K3772" i="8"/>
  <c r="K3691" i="8"/>
  <c r="K3607" i="8"/>
  <c r="K3517" i="8"/>
  <c r="K3436" i="8"/>
  <c r="K3348" i="8"/>
  <c r="K3262" i="8"/>
  <c r="K3172" i="8"/>
  <c r="K3082" i="8"/>
  <c r="K2991" i="8"/>
  <c r="K2902" i="8"/>
  <c r="K2802" i="8"/>
  <c r="K2695" i="8"/>
  <c r="K2583" i="8"/>
  <c r="K2431" i="8"/>
  <c r="K2244" i="8"/>
  <c r="K2035" i="8"/>
  <c r="K1805" i="8"/>
  <c r="K1517" i="8"/>
  <c r="K1300" i="8"/>
  <c r="K1080" i="8"/>
  <c r="K757" i="8"/>
  <c r="K459" i="8"/>
  <c r="K5196" i="8"/>
  <c r="K3748" i="8"/>
  <c r="K149" i="8"/>
  <c r="K1437" i="8"/>
  <c r="K2572" i="8"/>
  <c r="K449" i="8"/>
  <c r="K1217" i="8"/>
  <c r="K1768" i="8"/>
  <c r="K2380" i="8"/>
  <c r="K2849" i="8"/>
  <c r="K3281" i="8"/>
  <c r="K3684" i="8"/>
  <c r="K3898" i="8"/>
  <c r="K4336" i="8"/>
  <c r="K4782" i="8"/>
  <c r="K5244" i="8"/>
  <c r="K198" i="8"/>
  <c r="K711" i="8"/>
  <c r="K1474" i="8"/>
  <c r="K1987" i="8"/>
  <c r="K2552" i="8"/>
  <c r="K3010" i="8"/>
  <c r="K3449" i="8"/>
  <c r="K3907" i="8"/>
  <c r="K4374" i="8"/>
  <c r="K4877" i="8"/>
  <c r="K5349" i="8"/>
  <c r="K343" i="8"/>
  <c r="K1095" i="8"/>
  <c r="K1639" i="8"/>
  <c r="K1893" i="8"/>
  <c r="K2439" i="8"/>
  <c r="K2854" i="8"/>
  <c r="K3236" i="8"/>
  <c r="K3603" i="8"/>
  <c r="K3959" i="8"/>
  <c r="K4138" i="8"/>
  <c r="K4508" i="8"/>
  <c r="K4880" i="8"/>
  <c r="K5292" i="8"/>
  <c r="K1387" i="8"/>
  <c r="K75" i="8"/>
  <c r="K249" i="8"/>
  <c r="K478" i="8"/>
  <c r="K848" i="8"/>
  <c r="K1251" i="8"/>
  <c r="K1530" i="8"/>
  <c r="K1802" i="8"/>
  <c r="K2120" i="8"/>
  <c r="K2410" i="8"/>
  <c r="K2655" i="8"/>
  <c r="K2876" i="8"/>
  <c r="K3094" i="8"/>
  <c r="K3303" i="8"/>
  <c r="K3510" i="8"/>
  <c r="K3712" i="8"/>
  <c r="K3927" i="8"/>
  <c r="K4145" i="8"/>
  <c r="K4373" i="8"/>
  <c r="K4586" i="8"/>
  <c r="K4810" i="8"/>
  <c r="K5034" i="8"/>
  <c r="K5270" i="8"/>
  <c r="K219" i="8"/>
  <c r="K473" i="8"/>
  <c r="K790" i="8"/>
  <c r="K1230" i="8"/>
  <c r="K1506" i="8"/>
  <c r="K1762" i="8"/>
  <c r="K2042" i="8"/>
  <c r="K2328" i="8"/>
  <c r="K2576" i="8"/>
  <c r="K2807" i="8"/>
  <c r="K3037" i="8"/>
  <c r="K3250" i="8"/>
  <c r="K3477" i="8"/>
  <c r="K3703" i="8"/>
  <c r="K3932" i="8"/>
  <c r="K4169" i="8"/>
  <c r="K4406" i="8"/>
  <c r="K4648" i="8"/>
  <c r="K4901" i="8"/>
  <c r="K5149" i="8"/>
  <c r="K5395" i="8"/>
  <c r="K107" i="8"/>
  <c r="K370" i="8"/>
  <c r="K633" i="8"/>
  <c r="K1125" i="8"/>
  <c r="K1409" i="8"/>
  <c r="K1665" i="8"/>
  <c r="K1943" i="8"/>
  <c r="K2215" i="8"/>
  <c r="K2464" i="8"/>
  <c r="K2683" i="8"/>
  <c r="K2877" i="8"/>
  <c r="K3077" i="8"/>
  <c r="K3261" i="8"/>
  <c r="K3444" i="8"/>
  <c r="K3626" i="8"/>
  <c r="K3808" i="8"/>
  <c r="K3980" i="8"/>
  <c r="K4162" i="8"/>
  <c r="K4343" i="8"/>
  <c r="K4529" i="8"/>
  <c r="K4718" i="8"/>
  <c r="K4909" i="8"/>
  <c r="K5110" i="8"/>
  <c r="K5317" i="8"/>
  <c r="K54" i="8"/>
  <c r="K222" i="8"/>
  <c r="K436" i="8"/>
  <c r="K680" i="8"/>
  <c r="K1156" i="8"/>
  <c r="K1417" i="8"/>
  <c r="K1677" i="8"/>
  <c r="K1946" i="8"/>
  <c r="K2255" i="8"/>
  <c r="K2516" i="8"/>
  <c r="K2731" i="8"/>
  <c r="K2940" i="8"/>
  <c r="K3152" i="8"/>
  <c r="K3333" i="8"/>
  <c r="K3523" i="8"/>
  <c r="K3700" i="8"/>
  <c r="K3882" i="8"/>
  <c r="K4064" i="8"/>
  <c r="K4237" i="8"/>
  <c r="K4413" i="8"/>
  <c r="K4585" i="8"/>
  <c r="K4759" i="8"/>
  <c r="K4938" i="8"/>
  <c r="K5113" i="8"/>
  <c r="K5283" i="8"/>
  <c r="K5440" i="8"/>
  <c r="K96" i="8"/>
  <c r="K205" i="8"/>
  <c r="K324" i="8"/>
  <c r="K444" i="8"/>
  <c r="K538" i="8"/>
  <c r="K628" i="8"/>
  <c r="K727" i="8"/>
  <c r="K871" i="8"/>
  <c r="K965" i="8"/>
  <c r="K1007" i="8"/>
  <c r="K1024" i="8"/>
  <c r="K1001" i="8"/>
  <c r="K974" i="8"/>
  <c r="K940" i="8"/>
  <c r="K893" i="8"/>
  <c r="K845" i="8"/>
  <c r="K805" i="8"/>
  <c r="K810" i="8"/>
  <c r="K894" i="8"/>
  <c r="K1028" i="8"/>
  <c r="K1099" i="8"/>
  <c r="K1166" i="8"/>
  <c r="K1247" i="8"/>
  <c r="K1348" i="8"/>
  <c r="K1476" i="8"/>
  <c r="K1624" i="8"/>
  <c r="K1806" i="8"/>
  <c r="K1990" i="8"/>
  <c r="K2200" i="8"/>
  <c r="K2399" i="8"/>
  <c r="K2563" i="8"/>
  <c r="K2732" i="8"/>
  <c r="K2887" i="8"/>
  <c r="K3046" i="8"/>
  <c r="K3207" i="8"/>
  <c r="K3366" i="8"/>
  <c r="K3533" i="8"/>
  <c r="K3696" i="8"/>
  <c r="K3861" i="8"/>
  <c r="K4023" i="8"/>
  <c r="K4204" i="8"/>
  <c r="K4388" i="8"/>
  <c r="K4617" i="8"/>
  <c r="K4829" i="8"/>
  <c r="K5047" i="8"/>
  <c r="K5258" i="8"/>
  <c r="K5449" i="8"/>
  <c r="K5430" i="8"/>
  <c r="K5411" i="8"/>
  <c r="K5385" i="8"/>
  <c r="K5360" i="8"/>
  <c r="K5336" i="8"/>
  <c r="K5311" i="8"/>
  <c r="K5286" i="8"/>
  <c r="K5256" i="8"/>
  <c r="K5233" i="8"/>
  <c r="K5207" i="8"/>
  <c r="K5184" i="8"/>
  <c r="K5153" i="8"/>
  <c r="K5131" i="8"/>
  <c r="K5105" i="8"/>
  <c r="K5081" i="8"/>
  <c r="K5055" i="8"/>
  <c r="K5026" i="8"/>
  <c r="K5000" i="8"/>
  <c r="K4976" i="8"/>
  <c r="K4947" i="8"/>
  <c r="K4924" i="8"/>
  <c r="K4893" i="8"/>
  <c r="K4865" i="8"/>
  <c r="K4842" i="8"/>
  <c r="K4806" i="8"/>
  <c r="K4775" i="8"/>
  <c r="K4743" i="8"/>
  <c r="K4714" i="8"/>
  <c r="K4680" i="8"/>
  <c r="K4649" i="8"/>
  <c r="K4618" i="8"/>
  <c r="K4584" i="8"/>
  <c r="K4553" i="8"/>
  <c r="K4519" i="8"/>
  <c r="K4487" i="8"/>
  <c r="K4449" i="8"/>
  <c r="K4424" i="8"/>
  <c r="K4387" i="8"/>
  <c r="K4350" i="8"/>
  <c r="K4269" i="8"/>
  <c r="K4187" i="8"/>
  <c r="K4105" i="8"/>
  <c r="K4021" i="8"/>
  <c r="K3940" i="8"/>
  <c r="K3852" i="8"/>
  <c r="K3770" i="8"/>
  <c r="K3688" i="8"/>
  <c r="K3602" i="8"/>
  <c r="K3516" i="8"/>
  <c r="K3431" i="8"/>
  <c r="K3343" i="8"/>
  <c r="K3259" i="8"/>
  <c r="K3168" i="8"/>
  <c r="K3081" i="8"/>
  <c r="K2990" i="8"/>
  <c r="K2899" i="8"/>
  <c r="K2800" i="8"/>
  <c r="K2687" i="8"/>
  <c r="K2578" i="8"/>
  <c r="K2419" i="8"/>
  <c r="K2237" i="8"/>
  <c r="K2033" i="8"/>
  <c r="K1795" i="8"/>
  <c r="K1508" i="8"/>
  <c r="K1273" i="8"/>
  <c r="K1064" i="8"/>
  <c r="K780" i="8"/>
  <c r="K420" i="8"/>
  <c r="K5193" i="8"/>
  <c r="K3747" i="8"/>
  <c r="K3537" i="8"/>
  <c r="K3738" i="8"/>
  <c r="K3953" i="8"/>
  <c r="K4170" i="8"/>
  <c r="K4398" i="8"/>
  <c r="K4610" i="8"/>
  <c r="K4835" i="8"/>
  <c r="K5064" i="8"/>
  <c r="K5299" i="8"/>
  <c r="K72" i="8"/>
  <c r="K248" i="8"/>
  <c r="K503" i="8"/>
  <c r="K892" i="8"/>
  <c r="K1263" i="8"/>
  <c r="K1533" i="8"/>
  <c r="K1792" i="8"/>
  <c r="K2078" i="8"/>
  <c r="K2359" i="8"/>
  <c r="K2605" i="8"/>
  <c r="K2835" i="8"/>
  <c r="K3061" i="8"/>
  <c r="K3278" i="8"/>
  <c r="K3504" i="8"/>
  <c r="K3731" i="8"/>
  <c r="K3962" i="8"/>
  <c r="K4194" i="8"/>
  <c r="K4433" i="8"/>
  <c r="K4689" i="8"/>
  <c r="K4932" i="8"/>
  <c r="K5178" i="8"/>
  <c r="K5421" i="8"/>
  <c r="K132" i="8"/>
  <c r="K399" i="8"/>
  <c r="K671" i="8"/>
  <c r="K1164" i="8"/>
  <c r="K1440" i="8"/>
  <c r="K1692" i="8"/>
  <c r="K1974" i="8"/>
  <c r="K2248" i="8"/>
  <c r="K2493" i="8"/>
  <c r="K2704" i="8"/>
  <c r="K2901" i="8"/>
  <c r="K3096" i="8"/>
  <c r="K3284" i="8"/>
  <c r="K3466" i="8"/>
  <c r="K3645" i="8"/>
  <c r="K3828" i="8"/>
  <c r="K3996" i="8"/>
  <c r="K4182" i="8"/>
  <c r="K4364" i="8"/>
  <c r="K4552" i="8"/>
  <c r="K4738" i="8"/>
  <c r="K4934" i="8"/>
  <c r="K5134" i="8"/>
  <c r="K5342" i="8"/>
  <c r="K56" i="8"/>
  <c r="K246" i="8"/>
  <c r="K463" i="8"/>
  <c r="K734" i="8"/>
  <c r="K1189" i="8"/>
  <c r="K1445" i="8"/>
  <c r="K1708" i="8"/>
  <c r="K1982" i="8"/>
  <c r="K2288" i="8"/>
  <c r="K2545" i="8"/>
  <c r="K2766" i="8"/>
  <c r="K2968" i="8"/>
  <c r="K3171" i="8"/>
  <c r="K3354" i="8"/>
  <c r="K3544" i="8"/>
  <c r="K3721" i="8"/>
  <c r="K3905" i="8"/>
  <c r="K4085" i="8"/>
  <c r="K4263" i="8"/>
  <c r="K4432" i="8"/>
  <c r="K4603" i="8"/>
  <c r="K4781" i="8"/>
  <c r="K4960" i="8"/>
  <c r="K5135" i="8"/>
  <c r="K5303" i="8"/>
  <c r="K5460" i="8"/>
  <c r="K97" i="8"/>
  <c r="K220" i="8"/>
  <c r="K346" i="8"/>
  <c r="K456" i="8"/>
  <c r="K551" i="8"/>
  <c r="K641" i="8"/>
  <c r="K745" i="8"/>
  <c r="K885" i="8"/>
  <c r="K970" i="8"/>
  <c r="K1011" i="8"/>
  <c r="K1022" i="8"/>
  <c r="K999" i="8"/>
  <c r="K968" i="8"/>
  <c r="K936" i="8"/>
  <c r="K883" i="8"/>
  <c r="K839" i="8"/>
  <c r="K797" i="8"/>
  <c r="K817" i="8"/>
  <c r="K920" i="8"/>
  <c r="K1036" i="8"/>
  <c r="K1108" i="8"/>
  <c r="K1174" i="8"/>
  <c r="K1262" i="8"/>
  <c r="K1364" i="8"/>
  <c r="K1492" i="8"/>
  <c r="K1646" i="8"/>
  <c r="K1826" i="8"/>
  <c r="K2015" i="8"/>
  <c r="K2230" i="8"/>
  <c r="K2421" i="8"/>
  <c r="K2580" i="8"/>
  <c r="K2749" i="8"/>
  <c r="K2907" i="8"/>
  <c r="K3067" i="8"/>
  <c r="K3228" i="8"/>
  <c r="K3386" i="8"/>
  <c r="K3552" i="8"/>
  <c r="K3718" i="8"/>
  <c r="K3880" i="8"/>
  <c r="K4054" i="8"/>
  <c r="K4224" i="8"/>
  <c r="K4430" i="8"/>
  <c r="K4640" i="8"/>
  <c r="K4852" i="8"/>
  <c r="K5071" i="8"/>
  <c r="K5282" i="8"/>
  <c r="K5470" i="8"/>
  <c r="K5447" i="8"/>
  <c r="K5428" i="8"/>
  <c r="K5407" i="8"/>
  <c r="K5384" i="8"/>
  <c r="K5358" i="8"/>
  <c r="K5333" i="8"/>
  <c r="K5308" i="8"/>
  <c r="K5285" i="8"/>
  <c r="K5255" i="8"/>
  <c r="K5227" i="8"/>
  <c r="K5203" i="8"/>
  <c r="K5180" i="8"/>
  <c r="K5154" i="8"/>
  <c r="K5130" i="8"/>
  <c r="K5099" i="8"/>
  <c r="K5077" i="8"/>
  <c r="K5053" i="8"/>
  <c r="K5025" i="8"/>
  <c r="K4998" i="8"/>
  <c r="K4974" i="8"/>
  <c r="K4946" i="8"/>
  <c r="K4917" i="8"/>
  <c r="K4891" i="8"/>
  <c r="K4864" i="8"/>
  <c r="K4836" i="8"/>
  <c r="K4802" i="8"/>
  <c r="K4772" i="8"/>
  <c r="K4740" i="8"/>
  <c r="K4710" i="8"/>
  <c r="K4678" i="8"/>
  <c r="K4646" i="8"/>
  <c r="K4611" i="8"/>
  <c r="K4578" i="8"/>
  <c r="K4546" i="8"/>
  <c r="K4515" i="8"/>
  <c r="K4481" i="8"/>
  <c r="K4448" i="8"/>
  <c r="K4419" i="8"/>
  <c r="K4382" i="8"/>
  <c r="K4332" i="8"/>
  <c r="K4246" i="8"/>
  <c r="K4171" i="8"/>
  <c r="K4087" i="8"/>
  <c r="K4004" i="8"/>
  <c r="K3918" i="8"/>
  <c r="K3834" i="8"/>
  <c r="K3755" i="8"/>
  <c r="K3668" i="8"/>
  <c r="K3585" i="8"/>
  <c r="K3497" i="8"/>
  <c r="K3413" i="8"/>
  <c r="K3323" i="8"/>
  <c r="K3240" i="8"/>
  <c r="K3158" i="8"/>
  <c r="K3062" i="8"/>
  <c r="K2973" i="8"/>
  <c r="K2881" i="8"/>
  <c r="K2770" i="8"/>
  <c r="K2665" i="8"/>
  <c r="K2554" i="8"/>
  <c r="K2389" i="8"/>
  <c r="K2199" i="8"/>
  <c r="K1970" i="8"/>
  <c r="K1720" i="8"/>
  <c r="K1461" i="8"/>
  <c r="K1245" i="8"/>
  <c r="K1020" i="8"/>
  <c r="K726" i="8"/>
  <c r="K339" i="8"/>
  <c r="K4872" i="8"/>
  <c r="K2738" i="8"/>
  <c r="K4213" i="8"/>
  <c r="K4389" i="8"/>
  <c r="K4576" i="8"/>
  <c r="K4763" i="8"/>
  <c r="K4958" i="8"/>
  <c r="K5160" i="8"/>
  <c r="K5366" i="8"/>
  <c r="K62" i="8"/>
  <c r="K270" i="8"/>
  <c r="K493" i="8"/>
  <c r="K814" i="8"/>
  <c r="K1225" i="8"/>
  <c r="K1491" i="8"/>
  <c r="K1736" i="8"/>
  <c r="K2016" i="8"/>
  <c r="K2318" i="8"/>
  <c r="K2573" i="8"/>
  <c r="K2793" i="8"/>
  <c r="K2992" i="8"/>
  <c r="K3194" i="8"/>
  <c r="K3379" i="8"/>
  <c r="K3569" i="8"/>
  <c r="K3752" i="8"/>
  <c r="K3928" i="8"/>
  <c r="K4104" i="8"/>
  <c r="K4280" i="8"/>
  <c r="K4453" i="8"/>
  <c r="K4628" i="8"/>
  <c r="K4803" i="8"/>
  <c r="K4981" i="8"/>
  <c r="K5166" i="8"/>
  <c r="K5334" i="8"/>
  <c r="K98" i="8"/>
  <c r="K232" i="8"/>
  <c r="K361" i="8"/>
  <c r="K467" i="8"/>
  <c r="K562" i="8"/>
  <c r="K652" i="8"/>
  <c r="K760" i="8"/>
  <c r="K905" i="8"/>
  <c r="K976" i="8"/>
  <c r="K1014" i="8"/>
  <c r="K1017" i="8"/>
  <c r="K995" i="8"/>
  <c r="K964" i="8"/>
  <c r="K933" i="8"/>
  <c r="K878" i="8"/>
  <c r="K834" i="8"/>
  <c r="K793" i="8"/>
  <c r="K824" i="8"/>
  <c r="K932" i="8"/>
  <c r="K1048" i="8"/>
  <c r="K1115" i="8"/>
  <c r="K1185" i="8"/>
  <c r="K1269" i="8"/>
  <c r="K1379" i="8"/>
  <c r="K1513" i="8"/>
  <c r="K1667" i="8"/>
  <c r="K1851" i="8"/>
  <c r="K2039" i="8"/>
  <c r="K2251" i="8"/>
  <c r="K2433" i="8"/>
  <c r="K2611" i="8"/>
  <c r="K2768" i="8"/>
  <c r="K2928" i="8"/>
  <c r="K3085" i="8"/>
  <c r="K3245" i="8"/>
  <c r="K3403" i="8"/>
  <c r="K3574" i="8"/>
  <c r="K3737" i="8"/>
  <c r="K3899" i="8"/>
  <c r="K4078" i="8"/>
  <c r="K4247" i="8"/>
  <c r="K4452" i="8"/>
  <c r="K4664" i="8"/>
  <c r="K4878" i="8"/>
  <c r="K5097" i="8"/>
  <c r="K5318" i="8"/>
  <c r="K5468" i="8"/>
  <c r="K5445" i="8"/>
  <c r="K5427" i="8"/>
  <c r="K5406" i="8"/>
  <c r="K5381" i="8"/>
  <c r="K5356" i="8"/>
  <c r="K5328" i="8"/>
  <c r="K5305" i="8"/>
  <c r="K5276" i="8"/>
  <c r="K5248" i="8"/>
  <c r="K5224" i="8"/>
  <c r="K5200" i="8"/>
  <c r="K5171" i="8"/>
  <c r="K5152" i="8"/>
  <c r="K5123" i="8"/>
  <c r="K5093" i="8"/>
  <c r="K5074" i="8"/>
  <c r="K5050" i="8"/>
  <c r="K5020" i="8"/>
  <c r="K4993" i="8"/>
  <c r="K4969" i="8"/>
  <c r="K4939" i="8"/>
  <c r="K4913" i="8"/>
  <c r="K4890" i="8"/>
  <c r="K4862" i="8"/>
  <c r="K4833" i="8"/>
  <c r="K4799" i="8"/>
  <c r="K4768" i="8"/>
  <c r="K4735" i="8"/>
  <c r="K4708" i="8"/>
  <c r="K4674" i="8"/>
  <c r="K4644" i="8"/>
  <c r="K4609" i="8"/>
  <c r="K4573" i="8"/>
  <c r="K4544" i="8"/>
  <c r="K4514" i="8"/>
  <c r="K4476" i="8"/>
  <c r="K4446" i="8"/>
  <c r="K4410" i="8"/>
  <c r="K4381" i="8"/>
  <c r="K4329" i="8"/>
  <c r="K4244" i="8"/>
  <c r="K4164" i="8"/>
  <c r="K4084" i="8"/>
  <c r="K4001" i="8"/>
  <c r="K3917" i="8"/>
  <c r="K3833" i="8"/>
  <c r="K3746" i="8"/>
  <c r="K3665" i="8"/>
  <c r="K3578" i="8"/>
  <c r="K3495" i="8"/>
  <c r="K3411" i="8"/>
  <c r="K3322" i="8"/>
  <c r="K3237" i="8"/>
  <c r="K3149" i="8"/>
  <c r="K3059" i="8"/>
  <c r="K2966" i="8"/>
  <c r="K2878" i="8"/>
  <c r="K2771" i="8"/>
  <c r="K2664" i="8"/>
  <c r="K2548" i="8"/>
  <c r="K2375" i="8"/>
  <c r="K2180" i="8"/>
  <c r="K1964" i="8"/>
  <c r="K1716" i="8"/>
  <c r="K1454" i="8"/>
  <c r="K1234" i="8"/>
  <c r="K987" i="8"/>
  <c r="K721" i="8"/>
  <c r="K351" i="8"/>
  <c r="K4871" i="8"/>
  <c r="K2737" i="8"/>
  <c r="K4409" i="8"/>
  <c r="K4592" i="8"/>
  <c r="K4785" i="8"/>
  <c r="K4965" i="8"/>
  <c r="K5165" i="8"/>
  <c r="K5365" i="8"/>
  <c r="K5473" i="8"/>
  <c r="K5453" i="8"/>
  <c r="K5437" i="8"/>
  <c r="K5417" i="8"/>
  <c r="K5399" i="8"/>
  <c r="K5377" i="8"/>
  <c r="K5357" i="8"/>
  <c r="K5339" i="8"/>
  <c r="K5320" i="8"/>
  <c r="K5302" i="8"/>
  <c r="K5278" i="8"/>
  <c r="K5259" i="8"/>
  <c r="K5241" i="8"/>
  <c r="K5222" i="8"/>
  <c r="K5202" i="8"/>
  <c r="K5181" i="8"/>
  <c r="K5161" i="8"/>
  <c r="K5147" i="8"/>
  <c r="K5126" i="8"/>
  <c r="K5106" i="8"/>
  <c r="K5088" i="8"/>
  <c r="K5066" i="8"/>
  <c r="K5051" i="8"/>
  <c r="K5029" i="8"/>
  <c r="K5005" i="8"/>
  <c r="K4989" i="8"/>
  <c r="K4968" i="8"/>
  <c r="K4951" i="8"/>
  <c r="K4927" i="8"/>
  <c r="K4908" i="8"/>
  <c r="K4889" i="8"/>
  <c r="K4868" i="8"/>
  <c r="K4849" i="8"/>
  <c r="K4832" i="8"/>
  <c r="K4813" i="8"/>
  <c r="K4793" i="8"/>
  <c r="K4770" i="8"/>
  <c r="K4751" i="8"/>
  <c r="K4733" i="8"/>
  <c r="K4713" i="8"/>
  <c r="K4692" i="8"/>
  <c r="K4673" i="8"/>
  <c r="K4650" i="8"/>
  <c r="K4630" i="8"/>
  <c r="K4608" i="8"/>
  <c r="K4590" i="8"/>
  <c r="K4572" i="8"/>
  <c r="K4548" i="8"/>
  <c r="K4527" i="8"/>
  <c r="K4512" i="8"/>
  <c r="K4489" i="8"/>
  <c r="K4468" i="8"/>
  <c r="K4447" i="8"/>
  <c r="K4428" i="8"/>
  <c r="K4403" i="8"/>
  <c r="K4385" i="8"/>
  <c r="K4365" i="8"/>
  <c r="K4344" i="8"/>
  <c r="K4328" i="8"/>
  <c r="K4305" i="8"/>
  <c r="K4287" i="8"/>
  <c r="K4268" i="8"/>
  <c r="K4245" i="8"/>
  <c r="K4227" i="8"/>
  <c r="K4203" i="8"/>
  <c r="K4186" i="8"/>
  <c r="K4165" i="8"/>
  <c r="K4140" i="8"/>
  <c r="K4121" i="8"/>
  <c r="K4102" i="8"/>
  <c r="K4077" i="8"/>
  <c r="K4058" i="8"/>
  <c r="K4037" i="8"/>
  <c r="K4019" i="8"/>
  <c r="K3999" i="8"/>
  <c r="K3974" i="8"/>
  <c r="K3956" i="8"/>
  <c r="K3937" i="8"/>
  <c r="K3915" i="8"/>
  <c r="K3895" i="8"/>
  <c r="K3872" i="8"/>
  <c r="K3851" i="8"/>
  <c r="K3829" i="8"/>
  <c r="K3807" i="8"/>
  <c r="K3788" i="8"/>
  <c r="K3767" i="8"/>
  <c r="K3745" i="8"/>
  <c r="K3725" i="8"/>
  <c r="K3706" i="8"/>
  <c r="K3685" i="8"/>
  <c r="K3663" i="8"/>
  <c r="K3641" i="8"/>
  <c r="K3619" i="8"/>
  <c r="K3597" i="8"/>
  <c r="K3576" i="8"/>
  <c r="K3555" i="8"/>
  <c r="K3538" i="8"/>
  <c r="K3515" i="8"/>
  <c r="K3493" i="8"/>
  <c r="K3473" i="8"/>
  <c r="K3452" i="8"/>
  <c r="K3428" i="8"/>
  <c r="K3408" i="8"/>
  <c r="K3388" i="8"/>
  <c r="K3363" i="8"/>
  <c r="K3344" i="8"/>
  <c r="K3320" i="8"/>
  <c r="K3296" i="8"/>
  <c r="K3280" i="8"/>
  <c r="K3257" i="8"/>
  <c r="K3235" i="8"/>
  <c r="K3214" i="8"/>
  <c r="K3189" i="8"/>
  <c r="K3165" i="8"/>
  <c r="K3145" i="8"/>
  <c r="K3126" i="8"/>
  <c r="K3105" i="8"/>
  <c r="K3080" i="8"/>
  <c r="K3058" i="8"/>
  <c r="K3033" i="8"/>
  <c r="K3012" i="8"/>
  <c r="K2989" i="8"/>
  <c r="K2965" i="8"/>
  <c r="K2945" i="8"/>
  <c r="K2919" i="8"/>
  <c r="K2896" i="8"/>
  <c r="K2871" i="8"/>
  <c r="K2850" i="8"/>
  <c r="K2817" i="8"/>
  <c r="K2788" i="8"/>
  <c r="K2763" i="8"/>
  <c r="K2743" i="8"/>
  <c r="K2713" i="8"/>
  <c r="K2686" i="8"/>
  <c r="K2662" i="8"/>
  <c r="K2631" i="8"/>
  <c r="K2603" i="8"/>
  <c r="K2577" i="8"/>
  <c r="K2540" i="8"/>
  <c r="K2496" i="8"/>
  <c r="K2467" i="8"/>
  <c r="K2416" i="8"/>
  <c r="K2371" i="8"/>
  <c r="K2325" i="8"/>
  <c r="K2281" i="8"/>
  <c r="K2232" i="8"/>
  <c r="K2179" i="8"/>
  <c r="K2136" i="8"/>
  <c r="K2068" i="8"/>
  <c r="K2019" i="8"/>
  <c r="K1966" i="8"/>
  <c r="K1918" i="8"/>
  <c r="K1847" i="8"/>
  <c r="K1775" i="8"/>
  <c r="K1710" i="8"/>
  <c r="K1637" i="8"/>
  <c r="K1565" i="8"/>
  <c r="K1511" i="8"/>
  <c r="K1450" i="8"/>
  <c r="K1386" i="8"/>
  <c r="K1334" i="8"/>
  <c r="K1284" i="8"/>
  <c r="K1226" i="8"/>
  <c r="K1175" i="8"/>
  <c r="K1122" i="8"/>
  <c r="K1068" i="8"/>
  <c r="K1004" i="8"/>
  <c r="K911" i="8"/>
  <c r="K838" i="8"/>
  <c r="K767" i="8"/>
  <c r="K691" i="8"/>
  <c r="K626" i="8"/>
  <c r="K517" i="8"/>
  <c r="K407" i="8"/>
  <c r="K319" i="8"/>
  <c r="K148" i="8"/>
  <c r="K5441" i="8"/>
  <c r="K5116" i="8"/>
  <c r="K4795" i="8"/>
  <c r="K4463" i="8"/>
  <c r="K4083" i="8"/>
  <c r="K3549" i="8"/>
  <c r="K2478" i="8"/>
  <c r="K4362" i="8"/>
  <c r="K4341" i="8"/>
  <c r="K4326" i="8"/>
  <c r="K4298" i="8"/>
  <c r="K4285" i="8"/>
  <c r="K4267" i="8"/>
  <c r="K4243" i="8"/>
  <c r="K4225" i="8"/>
  <c r="K4200" i="8"/>
  <c r="K4183" i="8"/>
  <c r="K4161" i="8"/>
  <c r="K4139" i="8"/>
  <c r="K4119" i="8"/>
  <c r="K4101" i="8"/>
  <c r="K4076" i="8"/>
  <c r="K4053" i="8"/>
  <c r="K4036" i="8"/>
  <c r="K4018" i="8"/>
  <c r="K3994" i="8"/>
  <c r="K3973" i="8"/>
  <c r="K3954" i="8"/>
  <c r="K3936" i="8"/>
  <c r="K3914" i="8"/>
  <c r="K3894" i="8"/>
  <c r="K3869" i="8"/>
  <c r="K3848" i="8"/>
  <c r="K3827" i="8"/>
  <c r="K3806" i="8"/>
  <c r="K3786" i="8"/>
  <c r="K3766" i="8"/>
  <c r="K3744" i="8"/>
  <c r="K3724" i="8"/>
  <c r="K3704" i="8"/>
  <c r="K3680" i="8"/>
  <c r="K3662" i="8"/>
  <c r="K3638" i="8"/>
  <c r="K3618" i="8"/>
  <c r="K3596" i="8"/>
  <c r="K3573" i="8"/>
  <c r="K3553" i="8"/>
  <c r="K3534" i="8"/>
  <c r="K3511" i="8"/>
  <c r="K3489" i="8"/>
  <c r="K3470" i="8"/>
  <c r="K3451" i="8"/>
  <c r="K3427" i="8"/>
  <c r="K3409" i="8"/>
  <c r="K3383" i="8"/>
  <c r="K3360" i="8"/>
  <c r="K3341" i="8"/>
  <c r="K3319" i="8"/>
  <c r="K3295" i="8"/>
  <c r="K3276" i="8"/>
  <c r="K3249" i="8"/>
  <c r="K3232" i="8"/>
  <c r="K3213" i="8"/>
  <c r="K3188" i="8"/>
  <c r="K3164" i="8"/>
  <c r="K3142" i="8"/>
  <c r="K3121" i="8"/>
  <c r="K3102" i="8"/>
  <c r="K3073" i="8"/>
  <c r="K3056" i="8"/>
  <c r="K3031" i="8"/>
  <c r="K3008" i="8"/>
  <c r="K2984" i="8"/>
  <c r="K2963" i="8"/>
  <c r="K2938" i="8"/>
  <c r="K2918" i="8"/>
  <c r="K2893" i="8"/>
  <c r="K2870" i="8"/>
  <c r="K2838" i="8"/>
  <c r="K2814" i="8"/>
  <c r="K2785" i="8"/>
  <c r="K2759" i="8"/>
  <c r="K2739" i="8"/>
  <c r="K2710" i="8"/>
  <c r="K2681" i="8"/>
  <c r="K2651" i="8"/>
  <c r="K2624" i="8"/>
  <c r="K2594" i="8"/>
  <c r="K2570" i="8"/>
  <c r="K2539" i="8"/>
  <c r="K2494" i="8"/>
  <c r="K2466" i="8"/>
  <c r="K2408" i="8"/>
  <c r="K2363" i="8"/>
  <c r="K2324" i="8"/>
  <c r="K2274" i="8"/>
  <c r="K2234" i="8"/>
  <c r="K2172" i="8"/>
  <c r="K2118" i="8"/>
  <c r="K2066" i="8"/>
  <c r="K2005" i="8"/>
  <c r="K1959" i="8"/>
  <c r="K1912" i="8"/>
  <c r="K1850" i="8"/>
  <c r="K1772" i="8"/>
  <c r="K1697" i="8"/>
  <c r="K1632" i="8"/>
  <c r="K1560" i="8"/>
  <c r="K1493" i="8"/>
  <c r="K1444" i="8"/>
  <c r="K1374" i="8"/>
  <c r="K1329" i="8"/>
  <c r="K1280" i="8"/>
  <c r="K1222" i="8"/>
  <c r="K1172" i="8"/>
  <c r="K1107" i="8"/>
  <c r="K1054" i="8"/>
  <c r="K975" i="8"/>
  <c r="K908" i="8"/>
  <c r="K840" i="8"/>
  <c r="K764" i="8"/>
  <c r="K708" i="8"/>
  <c r="K622" i="8"/>
  <c r="K501" i="8"/>
  <c r="K395" i="8"/>
  <c r="K321" i="8"/>
  <c r="K140" i="8"/>
  <c r="K5435" i="8"/>
  <c r="K5112" i="8"/>
  <c r="K4791" i="8"/>
  <c r="K4461" i="8"/>
  <c r="K4082" i="8"/>
  <c r="K3548" i="8"/>
  <c r="K2476" i="8"/>
  <c r="K4340" i="8"/>
  <c r="K4323" i="8"/>
  <c r="K4297" i="8"/>
  <c r="K4281" i="8"/>
  <c r="K4259" i="8"/>
  <c r="K4241" i="8"/>
  <c r="K4218" i="8"/>
  <c r="K4198" i="8"/>
  <c r="K4178" i="8"/>
  <c r="K4156" i="8"/>
  <c r="K4137" i="8"/>
  <c r="K4115" i="8"/>
  <c r="K4097" i="8"/>
  <c r="K4074" i="8"/>
  <c r="K4051" i="8"/>
  <c r="K4033" i="8"/>
  <c r="K4016" i="8"/>
  <c r="K3992" i="8"/>
  <c r="K3972" i="8"/>
  <c r="K3950" i="8"/>
  <c r="K3926" i="8"/>
  <c r="K3910" i="8"/>
  <c r="K3892" i="8"/>
  <c r="K3867" i="8"/>
  <c r="K3845" i="8"/>
  <c r="K3822" i="8"/>
  <c r="K3804" i="8"/>
  <c r="K3783" i="8"/>
  <c r="K3762" i="8"/>
  <c r="K3742" i="8"/>
  <c r="K3723" i="8"/>
  <c r="K3702" i="8"/>
  <c r="K3675" i="8"/>
  <c r="K3660" i="8"/>
  <c r="K3640" i="8"/>
  <c r="K3616" i="8"/>
  <c r="K3595" i="8"/>
  <c r="K3570" i="8"/>
  <c r="K3550" i="8"/>
  <c r="K3532" i="8"/>
  <c r="K3507" i="8"/>
  <c r="K3487" i="8"/>
  <c r="K3467" i="8"/>
  <c r="K3447" i="8"/>
  <c r="K3421" i="8"/>
  <c r="K3400" i="8"/>
  <c r="K3380" i="8"/>
  <c r="K3358" i="8"/>
  <c r="K3338" i="8"/>
  <c r="K3317" i="8"/>
  <c r="K3294" i="8"/>
  <c r="K3275" i="8"/>
  <c r="K3248" i="8"/>
  <c r="K3227" i="8"/>
  <c r="K3212" i="8"/>
  <c r="K3187" i="8"/>
  <c r="K3162" i="8"/>
  <c r="K3141" i="8"/>
  <c r="K3120" i="8"/>
  <c r="K3098" i="8"/>
  <c r="K3071" i="8"/>
  <c r="K3049" i="8"/>
  <c r="K3029" i="8"/>
  <c r="K3009" i="8"/>
  <c r="K2982" i="8"/>
  <c r="K2960" i="8"/>
  <c r="K2934" i="8"/>
  <c r="K2914" i="8"/>
  <c r="K2888" i="8"/>
  <c r="K2864" i="8"/>
  <c r="K2836" i="8"/>
  <c r="K2809" i="8"/>
  <c r="K2782" i="8"/>
  <c r="K2753" i="8"/>
  <c r="K2728" i="8"/>
  <c r="K2702" i="8"/>
  <c r="K2673" i="8"/>
  <c r="K2646" i="8"/>
  <c r="K2623" i="8"/>
  <c r="K2592" i="8"/>
  <c r="K2569" i="8"/>
  <c r="K2537" i="8"/>
  <c r="K2491" i="8"/>
  <c r="K2446" i="8"/>
  <c r="K2407" i="8"/>
  <c r="K2362" i="8"/>
  <c r="K2322" i="8"/>
  <c r="K2276" i="8"/>
  <c r="K2221" i="8"/>
  <c r="K2171" i="8"/>
  <c r="K2112" i="8"/>
  <c r="K2061" i="8"/>
  <c r="K2011" i="8"/>
  <c r="K1952" i="8"/>
  <c r="K1908" i="8"/>
  <c r="K1819" i="8"/>
  <c r="K1773" i="8"/>
  <c r="K1691" i="8"/>
  <c r="K1623" i="8"/>
  <c r="K1550" i="8"/>
  <c r="K1489" i="8"/>
  <c r="K1430" i="8"/>
  <c r="K1381" i="8"/>
  <c r="K1327" i="8"/>
  <c r="K1264" i="8"/>
  <c r="K1218" i="8"/>
  <c r="K1167" i="8"/>
  <c r="K1094" i="8"/>
  <c r="K1063" i="8"/>
  <c r="K967" i="8"/>
  <c r="K889" i="8"/>
  <c r="K823" i="8"/>
  <c r="K752" i="8"/>
  <c r="K690" i="8"/>
  <c r="K584" i="8"/>
  <c r="K502" i="8"/>
  <c r="K402" i="8"/>
  <c r="K299" i="8"/>
  <c r="K169" i="8"/>
  <c r="K5361" i="8"/>
  <c r="K5035" i="8"/>
  <c r="K4711" i="8"/>
  <c r="K4372" i="8"/>
  <c r="K3986" i="8"/>
  <c r="K3318" i="8"/>
  <c r="K2176" i="8"/>
  <c r="K5370" i="8"/>
  <c r="K5354" i="8"/>
  <c r="K5329" i="8"/>
  <c r="K5314" i="8"/>
  <c r="K5290" i="8"/>
  <c r="K5274" i="8"/>
  <c r="K5252" i="8"/>
  <c r="K5232" i="8"/>
  <c r="K5215" i="8"/>
  <c r="K5194" i="8"/>
  <c r="K5173" i="8"/>
  <c r="K5155" i="8"/>
  <c r="K5138" i="8"/>
  <c r="K5122" i="8"/>
  <c r="K5095" i="8"/>
  <c r="K5082" i="8"/>
  <c r="K5059" i="8"/>
  <c r="K5042" i="8"/>
  <c r="K5021" i="8"/>
  <c r="K5001" i="8"/>
  <c r="K4982" i="8"/>
  <c r="K4963" i="8"/>
  <c r="K4944" i="8"/>
  <c r="K4925" i="8"/>
  <c r="K4904" i="8"/>
  <c r="K4885" i="8"/>
  <c r="K4861" i="8"/>
  <c r="K4844" i="8"/>
  <c r="K4823" i="8"/>
  <c r="K4801" i="8"/>
  <c r="K4780" i="8"/>
  <c r="K4766" i="8"/>
  <c r="K4744" i="8"/>
  <c r="K4724" i="8"/>
  <c r="K4706" i="8"/>
  <c r="K4681" i="8"/>
  <c r="K4663" i="8"/>
  <c r="K4645" i="8"/>
  <c r="K4624" i="8"/>
  <c r="K4601" i="8"/>
  <c r="K4583" i="8"/>
  <c r="K4561" i="8"/>
  <c r="K4539" i="8"/>
  <c r="K4518" i="8"/>
  <c r="K4499" i="8"/>
  <c r="K4480" i="8"/>
  <c r="K4464" i="8"/>
  <c r="K4444" i="8"/>
  <c r="K4422" i="8"/>
  <c r="K4400" i="8"/>
  <c r="K4380" i="8"/>
  <c r="K4357" i="8"/>
  <c r="K4339" i="8"/>
  <c r="K4320" i="8"/>
  <c r="K4296" i="8"/>
  <c r="K4276" i="8"/>
  <c r="K4257" i="8"/>
  <c r="K4240" i="8"/>
  <c r="K4214" i="8"/>
  <c r="K4195" i="8"/>
  <c r="K4175" i="8"/>
  <c r="K4155" i="8"/>
  <c r="K4136" i="8"/>
  <c r="K4111" i="8"/>
  <c r="K4095" i="8"/>
  <c r="K4072" i="8"/>
  <c r="K4050" i="8"/>
  <c r="K4032" i="8"/>
  <c r="K4009" i="8"/>
  <c r="K3990" i="8"/>
  <c r="K3971" i="8"/>
  <c r="K3949" i="8"/>
  <c r="K3924" i="8"/>
  <c r="K3904" i="8"/>
  <c r="K3888" i="8"/>
  <c r="K3866" i="8"/>
  <c r="K3844" i="8"/>
  <c r="K3821" i="8"/>
  <c r="K3803" i="8"/>
  <c r="K3781" i="8"/>
  <c r="K3759" i="8"/>
  <c r="K3740" i="8"/>
  <c r="K3719" i="8"/>
  <c r="K3695" i="8"/>
  <c r="K3673" i="8"/>
  <c r="K3653" i="8"/>
  <c r="K3639" i="8"/>
  <c r="K3615" i="8"/>
  <c r="K3593" i="8"/>
  <c r="K3567" i="8"/>
  <c r="K3547" i="8"/>
  <c r="K3525" i="8"/>
  <c r="K3506" i="8"/>
  <c r="K3484" i="8"/>
  <c r="K3459" i="8"/>
  <c r="K3446" i="8"/>
  <c r="K3419" i="8"/>
  <c r="K3395" i="8"/>
  <c r="K3376" i="8"/>
  <c r="K3357" i="8"/>
  <c r="K3335" i="8"/>
  <c r="K3313" i="8"/>
  <c r="K3293" i="8"/>
  <c r="K3274" i="8"/>
  <c r="K3246" i="8"/>
  <c r="K3226" i="8"/>
  <c r="K3203" i="8"/>
  <c r="K3185" i="8"/>
  <c r="K3160" i="8"/>
  <c r="K3136" i="8"/>
  <c r="K3113" i="8"/>
  <c r="K3093" i="8"/>
  <c r="K3068" i="8"/>
  <c r="K3047" i="8"/>
  <c r="K3028" i="8"/>
  <c r="K3006" i="8"/>
  <c r="K2980" i="8"/>
  <c r="K2956" i="8"/>
  <c r="K2933" i="8"/>
  <c r="K2910" i="8"/>
  <c r="K2886" i="8"/>
  <c r="K2860" i="8"/>
  <c r="K2834" i="8"/>
  <c r="K2805" i="8"/>
  <c r="K2781" i="8"/>
  <c r="K2752" i="8"/>
  <c r="K2726" i="8"/>
  <c r="K2699" i="8"/>
  <c r="K2671" i="8"/>
  <c r="K2645" i="8"/>
  <c r="K2615" i="8"/>
  <c r="K2591" i="8"/>
  <c r="K2559" i="8"/>
  <c r="K2530" i="8"/>
  <c r="K2487" i="8"/>
  <c r="K2444" i="8"/>
  <c r="K2405" i="8"/>
  <c r="K2351" i="8"/>
  <c r="K2310" i="8"/>
  <c r="K2271" i="8"/>
  <c r="K2218" i="8"/>
  <c r="K2168" i="8"/>
  <c r="K2108" i="8"/>
  <c r="K2052" i="8"/>
  <c r="K2010" i="8"/>
  <c r="K1954" i="8"/>
  <c r="K1906" i="8"/>
  <c r="K1818" i="8"/>
  <c r="K1742" i="8"/>
  <c r="K1684" i="8"/>
  <c r="K1613" i="8"/>
  <c r="K1543" i="8"/>
  <c r="K1481" i="8"/>
  <c r="K1429" i="8"/>
  <c r="K1356" i="8"/>
  <c r="K1314" i="8"/>
  <c r="K1259" i="8"/>
  <c r="K1211" i="8"/>
  <c r="K1159" i="8"/>
  <c r="K1106" i="8"/>
  <c r="K1027" i="8"/>
  <c r="K961" i="8"/>
  <c r="K890" i="8"/>
  <c r="K825" i="8"/>
  <c r="K751" i="8"/>
  <c r="K689" i="8"/>
  <c r="K604" i="8"/>
  <c r="K490" i="8"/>
  <c r="K382" i="8"/>
  <c r="K280" i="8"/>
  <c r="K139" i="8"/>
  <c r="K5359" i="8"/>
  <c r="K5032" i="8"/>
  <c r="K4709" i="8"/>
  <c r="K4370" i="8"/>
  <c r="K3982" i="8"/>
  <c r="K3316" i="8"/>
  <c r="K2175" i="8"/>
  <c r="K4353" i="8"/>
  <c r="K4337" i="8"/>
  <c r="K4316" i="8"/>
  <c r="K4295" i="8"/>
  <c r="K4274" i="8"/>
  <c r="K4251" i="8"/>
  <c r="K4235" i="8"/>
  <c r="K4211" i="8"/>
  <c r="K4193" i="8"/>
  <c r="K4174" i="8"/>
  <c r="K4154" i="8"/>
  <c r="K4133" i="8"/>
  <c r="K4110" i="8"/>
  <c r="K4089" i="8"/>
  <c r="K4070" i="8"/>
  <c r="K4048" i="8"/>
  <c r="K4025" i="8"/>
  <c r="K4007" i="8"/>
  <c r="K3987" i="8"/>
  <c r="K3970" i="8"/>
  <c r="K3944" i="8"/>
  <c r="K3925" i="8"/>
  <c r="K3903" i="8"/>
  <c r="K3881" i="8"/>
  <c r="K3860" i="8"/>
  <c r="K3840" i="8"/>
  <c r="K3820" i="8"/>
  <c r="K3802" i="8"/>
  <c r="K3777" i="8"/>
  <c r="K3758" i="8"/>
  <c r="K3736" i="8"/>
  <c r="K3714" i="8"/>
  <c r="K3694" i="8"/>
  <c r="K3672" i="8"/>
  <c r="K3647" i="8"/>
  <c r="K3633" i="8"/>
  <c r="K3613" i="8"/>
  <c r="K3589" i="8"/>
  <c r="K3566" i="8"/>
  <c r="K3546" i="8"/>
  <c r="K3521" i="8"/>
  <c r="K3502" i="8"/>
  <c r="K3480" i="8"/>
  <c r="K3457" i="8"/>
  <c r="K3440" i="8"/>
  <c r="K3417" i="8"/>
  <c r="K3396" i="8"/>
  <c r="K3374" i="8"/>
  <c r="K3356" i="8"/>
  <c r="K3332" i="8"/>
  <c r="K3312" i="8"/>
  <c r="K3289" i="8"/>
  <c r="K3271" i="8"/>
  <c r="K3244" i="8"/>
  <c r="K3224" i="8"/>
  <c r="K3201" i="8"/>
  <c r="K3182" i="8"/>
  <c r="K3159" i="8"/>
  <c r="K3135" i="8"/>
  <c r="K3111" i="8"/>
  <c r="K3092" i="8"/>
  <c r="K3066" i="8"/>
  <c r="K3045" i="8"/>
  <c r="K3022" i="8"/>
  <c r="K3005" i="8"/>
  <c r="K2979" i="8"/>
  <c r="K2954" i="8"/>
  <c r="K2930" i="8"/>
  <c r="K2908" i="8"/>
  <c r="K2885" i="8"/>
  <c r="K2859" i="8"/>
  <c r="K2826" i="8"/>
  <c r="K2804" i="8"/>
  <c r="K2780" i="8"/>
  <c r="K2750" i="8"/>
  <c r="K2722" i="8"/>
  <c r="K2698" i="8"/>
  <c r="K2668" i="8"/>
  <c r="K2644" i="8"/>
  <c r="K2614" i="8"/>
  <c r="K2590" i="8"/>
  <c r="K2560" i="8"/>
  <c r="K2528" i="8"/>
  <c r="K2486" i="8"/>
  <c r="K2442" i="8"/>
  <c r="K2396" i="8"/>
  <c r="K2356" i="8"/>
  <c r="K2304" i="8"/>
  <c r="K2257" i="8"/>
  <c r="K2205" i="8"/>
  <c r="K2144" i="8"/>
  <c r="K2098" i="8"/>
  <c r="K2045" i="8"/>
  <c r="K2002" i="8"/>
  <c r="K1942" i="8"/>
  <c r="K1882" i="8"/>
  <c r="K1816" i="8"/>
  <c r="K1734" i="8"/>
  <c r="K1668" i="8"/>
  <c r="K1610" i="8"/>
  <c r="K1540" i="8"/>
  <c r="K1463" i="8"/>
  <c r="K1421" i="8"/>
  <c r="K1362" i="8"/>
  <c r="K1305" i="8"/>
  <c r="K1260" i="8"/>
  <c r="K1198" i="8"/>
  <c r="K1146" i="8"/>
  <c r="K1101" i="8"/>
  <c r="K1044" i="8"/>
  <c r="K938" i="8"/>
  <c r="K874" i="8"/>
  <c r="K804" i="8"/>
  <c r="K739" i="8"/>
  <c r="K663" i="8"/>
  <c r="K576" i="8"/>
  <c r="K487" i="8"/>
  <c r="K371" i="8"/>
  <c r="K212" i="8"/>
  <c r="K152" i="8"/>
  <c r="K5279" i="8"/>
  <c r="K4952" i="8"/>
  <c r="K4634" i="8"/>
  <c r="K4282" i="8"/>
  <c r="K3871" i="8"/>
  <c r="K3021" i="8"/>
  <c r="K1521" i="8"/>
  <c r="K4837" i="8"/>
  <c r="K4820" i="8"/>
  <c r="K4800" i="8"/>
  <c r="K4778" i="8"/>
  <c r="K4757" i="8"/>
  <c r="K4739" i="8"/>
  <c r="K4720" i="8"/>
  <c r="K4697" i="8"/>
  <c r="K4679" i="8"/>
  <c r="K4660" i="8"/>
  <c r="K4638" i="8"/>
  <c r="K4622" i="8"/>
  <c r="K4597" i="8"/>
  <c r="K4577" i="8"/>
  <c r="K4557" i="8"/>
  <c r="K4533" i="8"/>
  <c r="K4516" i="8"/>
  <c r="K4495" i="8"/>
  <c r="K4473" i="8"/>
  <c r="K4457" i="8"/>
  <c r="K4442" i="8"/>
  <c r="K4417" i="8"/>
  <c r="K4397" i="8"/>
  <c r="K4378" i="8"/>
  <c r="K4354" i="8"/>
  <c r="K4331" i="8"/>
  <c r="K4315" i="8"/>
  <c r="K4294" i="8"/>
  <c r="K4270" i="8"/>
  <c r="K4248" i="8"/>
  <c r="K4234" i="8"/>
  <c r="K4205" i="8"/>
  <c r="K4191" i="8"/>
  <c r="K4173" i="8"/>
  <c r="K4147" i="8"/>
  <c r="K4132" i="8"/>
  <c r="K4109" i="8"/>
  <c r="K4088" i="8"/>
  <c r="K4069" i="8"/>
  <c r="K4046" i="8"/>
  <c r="K4024" i="8"/>
  <c r="K4006" i="8"/>
  <c r="K3985" i="8"/>
  <c r="K3966" i="8"/>
  <c r="K3945" i="8"/>
  <c r="K3921" i="8"/>
  <c r="K3901" i="8"/>
  <c r="K3878" i="8"/>
  <c r="K3858" i="8"/>
  <c r="K3836" i="8"/>
  <c r="K3819" i="8"/>
  <c r="K3800" i="8"/>
  <c r="K3774" i="8"/>
  <c r="K3757" i="8"/>
  <c r="K3732" i="8"/>
  <c r="K3709" i="8"/>
  <c r="K3693" i="8"/>
  <c r="K3670" i="8"/>
  <c r="K3646" i="8"/>
  <c r="K3624" i="8"/>
  <c r="K3612" i="8"/>
  <c r="K3588" i="8"/>
  <c r="K3565" i="8"/>
  <c r="K3545" i="8"/>
  <c r="K3519" i="8"/>
  <c r="K3501" i="8"/>
  <c r="K3479" i="8"/>
  <c r="K3455" i="8"/>
  <c r="K3437" i="8"/>
  <c r="K3414" i="8"/>
  <c r="K3394" i="8"/>
  <c r="K3369" i="8"/>
  <c r="K3350" i="8"/>
  <c r="K3326" i="8"/>
  <c r="K3310" i="8"/>
  <c r="K3287" i="8"/>
  <c r="K3266" i="8"/>
  <c r="K3242" i="8"/>
  <c r="K3222" i="8"/>
  <c r="K3196" i="8"/>
  <c r="K3177" i="8"/>
  <c r="K3157" i="8"/>
  <c r="K3130" i="8"/>
  <c r="K3110" i="8"/>
  <c r="K3083" i="8"/>
  <c r="K3063" i="8"/>
  <c r="K3044" i="8"/>
  <c r="K3017" i="8"/>
  <c r="K2995" i="8"/>
  <c r="K2974" i="8"/>
  <c r="K2951" i="8"/>
  <c r="K2923" i="8"/>
  <c r="K2904" i="8"/>
  <c r="K2883" i="8"/>
  <c r="K2857" i="8"/>
  <c r="K2827" i="8"/>
  <c r="K2803" i="8"/>
  <c r="K2775" i="8"/>
  <c r="K2748" i="8"/>
  <c r="K2721" i="8"/>
  <c r="K2697" i="8"/>
  <c r="K2666" i="8"/>
  <c r="K2639" i="8"/>
  <c r="K2609" i="8"/>
  <c r="K2585" i="8"/>
  <c r="K2556" i="8"/>
  <c r="K2523" i="8"/>
  <c r="K2469" i="8"/>
  <c r="K2435" i="8"/>
  <c r="K2394" i="8"/>
  <c r="K2349" i="8"/>
  <c r="K2303" i="8"/>
  <c r="K2243" i="8"/>
  <c r="K2210" i="8"/>
  <c r="K2142" i="8"/>
  <c r="K2094" i="8"/>
  <c r="K2044" i="8"/>
  <c r="K1981" i="8"/>
  <c r="K1940" i="8"/>
  <c r="K1875" i="8"/>
  <c r="K1800" i="8"/>
  <c r="K1739" i="8"/>
  <c r="K1653" i="8"/>
  <c r="K1581" i="8"/>
  <c r="K1534" i="8"/>
  <c r="K1467" i="8"/>
  <c r="K1400" i="8"/>
  <c r="K1357" i="8"/>
  <c r="K1302" i="8"/>
  <c r="K1238" i="8"/>
  <c r="K1194" i="8"/>
  <c r="K1134" i="8"/>
  <c r="K1085" i="8"/>
  <c r="K1040" i="8"/>
  <c r="K937" i="8"/>
  <c r="K873" i="8"/>
  <c r="K803" i="8"/>
  <c r="K738" i="8"/>
  <c r="K667" i="8"/>
  <c r="K559" i="8"/>
  <c r="K466" i="8"/>
  <c r="K360" i="8"/>
  <c r="K235" i="8"/>
  <c r="K136" i="8"/>
  <c r="K5277" i="8"/>
  <c r="K4950" i="8"/>
  <c r="K4633" i="8"/>
  <c r="K4279" i="8"/>
  <c r="K3864" i="8"/>
  <c r="K3020" i="8"/>
  <c r="K1519" i="8"/>
  <c r="K926" i="8"/>
  <c r="K914" i="8"/>
  <c r="K906" i="8"/>
  <c r="K887" i="8"/>
  <c r="K869" i="8"/>
  <c r="K851" i="8"/>
  <c r="K774" i="8"/>
  <c r="K819" i="8"/>
  <c r="K800" i="8"/>
  <c r="K778" i="8"/>
  <c r="K762" i="8"/>
  <c r="K749" i="8"/>
  <c r="K737" i="8"/>
  <c r="K720" i="8"/>
  <c r="K706" i="8"/>
  <c r="K677" i="8"/>
  <c r="K665" i="8"/>
  <c r="K649" i="8"/>
  <c r="K621" i="8"/>
  <c r="K601" i="8"/>
  <c r="K545" i="8"/>
  <c r="K560" i="8"/>
  <c r="K526" i="8"/>
  <c r="K484" i="8"/>
  <c r="K460" i="8"/>
  <c r="K431" i="8"/>
  <c r="K397" i="8"/>
  <c r="K376" i="8"/>
  <c r="K365" i="8"/>
  <c r="K323" i="8"/>
  <c r="K305" i="8"/>
  <c r="K273" i="8"/>
  <c r="K183" i="8"/>
  <c r="K3" i="8"/>
  <c r="K155" i="8"/>
  <c r="K168" i="8"/>
  <c r="K112" i="8"/>
  <c r="K5424" i="8"/>
  <c r="K5337" i="8"/>
  <c r="K5257" i="8"/>
  <c r="K5176" i="8"/>
  <c r="K5098" i="8"/>
  <c r="K5014" i="8"/>
  <c r="K4933" i="8"/>
  <c r="K4853" i="8"/>
  <c r="K4773" i="8"/>
  <c r="K4693" i="8"/>
  <c r="K4614" i="8"/>
  <c r="K4534" i="8"/>
  <c r="K4439" i="8"/>
  <c r="K4355" i="8"/>
  <c r="K4258" i="8"/>
  <c r="K4166" i="8"/>
  <c r="K4061" i="8"/>
  <c r="K3960" i="8"/>
  <c r="K3842" i="8"/>
  <c r="K3705" i="8"/>
  <c r="K3499" i="8"/>
  <c r="K3243" i="8"/>
  <c r="K2952" i="8"/>
  <c r="K2672" i="8"/>
  <c r="K2417" i="8"/>
  <c r="K2095" i="8"/>
  <c r="K1221" i="8"/>
  <c r="K2514" i="8"/>
  <c r="K2484" i="8"/>
  <c r="K2456" i="8"/>
  <c r="K2428" i="8"/>
  <c r="K2403" i="8"/>
  <c r="K2370" i="8"/>
  <c r="K2347" i="8"/>
  <c r="K2323" i="8"/>
  <c r="K2285" i="8"/>
  <c r="K2259" i="8"/>
  <c r="K2226" i="8"/>
  <c r="K2192" i="8"/>
  <c r="K2154" i="8"/>
  <c r="K2126" i="8"/>
  <c r="K2091" i="8"/>
  <c r="K2056" i="8"/>
  <c r="K2029" i="8"/>
  <c r="K1994" i="8"/>
  <c r="K1963" i="8"/>
  <c r="K1925" i="8"/>
  <c r="K1903" i="8"/>
  <c r="K1868" i="8"/>
  <c r="K1843" i="8"/>
  <c r="K1814" i="8"/>
  <c r="K1783" i="8"/>
  <c r="K1766" i="8"/>
  <c r="K1735" i="8"/>
  <c r="K1701" i="8"/>
  <c r="K1685" i="8"/>
  <c r="K1651" i="8"/>
  <c r="K1620" i="8"/>
  <c r="K1602" i="8"/>
  <c r="K1580" i="8"/>
  <c r="K1555" i="8"/>
  <c r="K1535" i="8"/>
  <c r="K1510" i="8"/>
  <c r="K1482" i="8"/>
  <c r="K1465" i="8"/>
  <c r="K1433" i="8"/>
  <c r="K1406" i="8"/>
  <c r="K1399" i="8"/>
  <c r="K1375" i="8"/>
  <c r="K1358" i="8"/>
  <c r="K1336" i="8"/>
  <c r="K1325" i="8"/>
  <c r="K1301" i="8"/>
  <c r="K1283" i="8"/>
  <c r="K1242" i="8"/>
  <c r="K1243" i="8"/>
  <c r="K1209" i="8"/>
  <c r="K1207" i="8"/>
  <c r="K1177" i="8"/>
  <c r="K1155" i="8"/>
  <c r="K1138" i="8"/>
  <c r="K1119" i="8"/>
  <c r="K1087" i="8"/>
  <c r="K1075" i="8"/>
  <c r="K1062" i="8"/>
  <c r="K1034" i="8"/>
  <c r="K998" i="8"/>
  <c r="K925" i="8"/>
  <c r="K895" i="8"/>
  <c r="K916" i="8"/>
  <c r="K902" i="8"/>
  <c r="K884" i="8"/>
  <c r="K868" i="8"/>
  <c r="K850" i="8"/>
  <c r="K795" i="8"/>
  <c r="K766" i="8"/>
  <c r="K794" i="8"/>
  <c r="K773" i="8"/>
  <c r="K761" i="8"/>
  <c r="K750" i="8"/>
  <c r="K732" i="8"/>
  <c r="K718" i="8"/>
  <c r="K686" i="8"/>
  <c r="K664" i="8"/>
  <c r="K661" i="8"/>
  <c r="K645" i="8"/>
  <c r="K600" i="8"/>
  <c r="K577" i="8"/>
  <c r="K573" i="8"/>
  <c r="K535" i="8"/>
  <c r="K525" i="8"/>
  <c r="K500" i="8"/>
  <c r="K472" i="8"/>
  <c r="K437" i="8"/>
  <c r="K424" i="8"/>
  <c r="K394" i="8"/>
  <c r="K348" i="8"/>
  <c r="K345" i="8"/>
  <c r="K308" i="8"/>
  <c r="K282" i="8"/>
  <c r="K239" i="8"/>
  <c r="K12" i="8"/>
  <c r="K141" i="8"/>
  <c r="K8" i="8"/>
  <c r="K11" i="8"/>
  <c r="K5422" i="8"/>
  <c r="K5335" i="8"/>
  <c r="K5254" i="8"/>
  <c r="K5175" i="8"/>
  <c r="K5094" i="8"/>
  <c r="K5011" i="8"/>
  <c r="K4931" i="8"/>
  <c r="K4850" i="8"/>
  <c r="K4771" i="8"/>
  <c r="K4691" i="8"/>
  <c r="K4613" i="8"/>
  <c r="K4531" i="8"/>
  <c r="K4438" i="8"/>
  <c r="K4347" i="8"/>
  <c r="K4256" i="8"/>
  <c r="K4160" i="8"/>
  <c r="K4060" i="8"/>
  <c r="K3958" i="8"/>
  <c r="K3841" i="8"/>
  <c r="K3701" i="8"/>
  <c r="K3492" i="8"/>
  <c r="K3241" i="8"/>
  <c r="K2950" i="8"/>
  <c r="K2669" i="8"/>
  <c r="K2415" i="8"/>
  <c r="K2092" i="8"/>
  <c r="K1220" i="8"/>
  <c r="K2534" i="8"/>
  <c r="K2507" i="8"/>
  <c r="K2483" i="8"/>
  <c r="K2454" i="8"/>
  <c r="K2423" i="8"/>
  <c r="K2397" i="8"/>
  <c r="K2368" i="8"/>
  <c r="K2342" i="8"/>
  <c r="K2315" i="8"/>
  <c r="K2287" i="8"/>
  <c r="K2249" i="8"/>
  <c r="K2225" i="8"/>
  <c r="K2187" i="8"/>
  <c r="K2151" i="8"/>
  <c r="K2128" i="8"/>
  <c r="K2088" i="8"/>
  <c r="K2048" i="8"/>
  <c r="K2023" i="8"/>
  <c r="K1989" i="8"/>
  <c r="K1962" i="8"/>
  <c r="K1927" i="8"/>
  <c r="K1897" i="8"/>
  <c r="K1866" i="8"/>
  <c r="K1839" i="8"/>
  <c r="K1813" i="8"/>
  <c r="K1786" i="8"/>
  <c r="K1757" i="8"/>
  <c r="K1726" i="8"/>
  <c r="K1706" i="8"/>
  <c r="K1679" i="8"/>
  <c r="K1654" i="8"/>
  <c r="K1622" i="8"/>
  <c r="K1604" i="8"/>
  <c r="K1573" i="8"/>
  <c r="K1556" i="8"/>
  <c r="K1529" i="8"/>
  <c r="K1490" i="8"/>
  <c r="K1484" i="8"/>
  <c r="K1456" i="8"/>
  <c r="K1435" i="8"/>
  <c r="K1411" i="8"/>
  <c r="K1388" i="8"/>
  <c r="K1376" i="8"/>
  <c r="K1349" i="8"/>
  <c r="K1324" i="8"/>
  <c r="K1310" i="8"/>
  <c r="K1286" i="8"/>
  <c r="K1276" i="8"/>
  <c r="K1253" i="8"/>
  <c r="K1232" i="8"/>
  <c r="K1210" i="8"/>
  <c r="K1203" i="8"/>
  <c r="K1180" i="8"/>
  <c r="K1144" i="8"/>
  <c r="K1133" i="8"/>
  <c r="K1114" i="8"/>
  <c r="K1098" i="8"/>
  <c r="K1069" i="8"/>
  <c r="K1056" i="8"/>
  <c r="K1031" i="8"/>
  <c r="K971" i="8"/>
  <c r="K956" i="8"/>
  <c r="K930" i="8"/>
  <c r="K915" i="8"/>
  <c r="K901" i="8"/>
  <c r="K882" i="8"/>
  <c r="K865" i="8"/>
  <c r="K847" i="8"/>
  <c r="K837" i="8"/>
  <c r="K815" i="8"/>
  <c r="K788" i="8"/>
  <c r="K771" i="8"/>
  <c r="K728" i="8"/>
  <c r="K747" i="8"/>
  <c r="K733" i="8"/>
  <c r="K717" i="8"/>
  <c r="K704" i="8"/>
  <c r="K682" i="8"/>
  <c r="K634" i="8"/>
  <c r="K643" i="8"/>
  <c r="K602" i="8"/>
  <c r="K591" i="8"/>
  <c r="K571" i="8"/>
  <c r="K542" i="8"/>
  <c r="K518" i="8"/>
  <c r="K480" i="8"/>
  <c r="K462" i="8"/>
  <c r="K451" i="8"/>
  <c r="K404" i="8"/>
  <c r="K369" i="8"/>
  <c r="K334" i="8"/>
  <c r="K327" i="8"/>
  <c r="K309" i="8"/>
  <c r="K224" i="8"/>
  <c r="K157" i="8"/>
  <c r="K190" i="8"/>
  <c r="K101" i="8"/>
  <c r="K20" i="8"/>
  <c r="K114" i="8"/>
  <c r="K5397" i="8"/>
  <c r="K5316" i="8"/>
  <c r="K5235" i="8"/>
  <c r="K5158" i="8"/>
  <c r="K5073" i="8"/>
  <c r="K4994" i="8"/>
  <c r="K4915" i="8"/>
  <c r="K4838" i="8"/>
  <c r="K4753" i="8"/>
  <c r="K4675" i="8"/>
  <c r="K4596" i="8"/>
  <c r="K4509" i="8"/>
  <c r="K4418" i="8"/>
  <c r="K4325" i="8"/>
  <c r="K4238" i="8"/>
  <c r="K4144" i="8"/>
  <c r="K4038" i="8"/>
  <c r="K3931" i="8"/>
  <c r="K3809" i="8"/>
  <c r="K3657" i="8"/>
  <c r="K3450" i="8"/>
  <c r="K3167" i="8"/>
  <c r="K2879" i="8"/>
  <c r="K2602" i="8"/>
  <c r="K2340" i="8"/>
  <c r="K1984" i="8"/>
  <c r="K651" i="8"/>
  <c r="K2865" i="8"/>
  <c r="K2843" i="8"/>
  <c r="K2820" i="8"/>
  <c r="K2801" i="8"/>
  <c r="K2774" i="8"/>
  <c r="K2747" i="8"/>
  <c r="K2723" i="8"/>
  <c r="K2701" i="8"/>
  <c r="K2677" i="8"/>
  <c r="K2652" i="8"/>
  <c r="K2635" i="8"/>
  <c r="K2608" i="8"/>
  <c r="K2582" i="8"/>
  <c r="K2557" i="8"/>
  <c r="K2533" i="8"/>
  <c r="K2500" i="8"/>
  <c r="K2477" i="8"/>
  <c r="K2450" i="8"/>
  <c r="K2420" i="8"/>
  <c r="K2395" i="8"/>
  <c r="K2369" i="8"/>
  <c r="K2338" i="8"/>
  <c r="K2313" i="8"/>
  <c r="K2284" i="8"/>
  <c r="K2250" i="8"/>
  <c r="K2224" i="8"/>
  <c r="K2181" i="8"/>
  <c r="K2152" i="8"/>
  <c r="K2119" i="8"/>
  <c r="K2084" i="8"/>
  <c r="K2046" i="8"/>
  <c r="K2022" i="8"/>
  <c r="K1985" i="8"/>
  <c r="K1958" i="8"/>
  <c r="K1928" i="8"/>
  <c r="K1888" i="8"/>
  <c r="K1867" i="8"/>
  <c r="K1838" i="8"/>
  <c r="K1811" i="8"/>
  <c r="K1780" i="8"/>
  <c r="K1752" i="8"/>
  <c r="K1731" i="8"/>
  <c r="K1693" i="8"/>
  <c r="K1672" i="8"/>
  <c r="K1656" i="8"/>
  <c r="K1618" i="8"/>
  <c r="K1599" i="8"/>
  <c r="K1569" i="8"/>
  <c r="K1553" i="8"/>
  <c r="K1525" i="8"/>
  <c r="K1496" i="8"/>
  <c r="K1480" i="8"/>
  <c r="K1457" i="8"/>
  <c r="K1436" i="8"/>
  <c r="K1410" i="8"/>
  <c r="K1396" i="8"/>
  <c r="K1366" i="8"/>
  <c r="K1355" i="8"/>
  <c r="K1323" i="8"/>
  <c r="K1312" i="8"/>
  <c r="K1291" i="8"/>
  <c r="K1266" i="8"/>
  <c r="K1248" i="8"/>
  <c r="K1237" i="8"/>
  <c r="K1215" i="8"/>
  <c r="K1196" i="8"/>
  <c r="K1161" i="8"/>
  <c r="K1154" i="8"/>
  <c r="K1126" i="8"/>
  <c r="K1113" i="8"/>
  <c r="K1086" i="8"/>
  <c r="K1060" i="8"/>
  <c r="K1045" i="8"/>
  <c r="K988" i="8"/>
  <c r="K992" i="8"/>
  <c r="K955" i="8"/>
  <c r="K903" i="8"/>
  <c r="K912" i="8"/>
  <c r="K898" i="8"/>
  <c r="K881" i="8"/>
  <c r="K863" i="8"/>
  <c r="K846" i="8"/>
  <c r="K811" i="8"/>
  <c r="K816" i="8"/>
  <c r="K784" i="8"/>
  <c r="K748" i="8"/>
  <c r="K759" i="8"/>
  <c r="K719" i="8"/>
  <c r="K730" i="8"/>
  <c r="K715" i="8"/>
  <c r="K675" i="8"/>
  <c r="K678" i="8"/>
  <c r="K658" i="8"/>
  <c r="K640" i="8"/>
  <c r="K614" i="8"/>
  <c r="K568" i="8"/>
  <c r="K555" i="8"/>
  <c r="K527" i="8"/>
  <c r="K494" i="8"/>
  <c r="K461" i="8"/>
  <c r="K450" i="8"/>
  <c r="K446" i="8"/>
  <c r="K411" i="8"/>
  <c r="K358" i="8"/>
  <c r="K366" i="8"/>
  <c r="K314" i="8"/>
  <c r="K291" i="8"/>
  <c r="K252" i="8"/>
  <c r="K147" i="8"/>
  <c r="K200" i="8"/>
  <c r="K215" i="8"/>
  <c r="K145" i="8"/>
  <c r="K32" i="8"/>
  <c r="K5396" i="8"/>
  <c r="K5312" i="8"/>
  <c r="K5231" i="8"/>
  <c r="K5150" i="8"/>
  <c r="K5070" i="8"/>
  <c r="K4992" i="8"/>
  <c r="K4912" i="8"/>
  <c r="K4834" i="8"/>
  <c r="K4750" i="8"/>
  <c r="K4672" i="8"/>
  <c r="K4595" i="8"/>
  <c r="K4504" i="8"/>
  <c r="K4416" i="8"/>
  <c r="K4319" i="8"/>
  <c r="K4232" i="8"/>
  <c r="K4135" i="8"/>
  <c r="K4035" i="8"/>
  <c r="K3930" i="8"/>
  <c r="K3805" i="8"/>
  <c r="K3650" i="8"/>
  <c r="K3441" i="8"/>
  <c r="K3163" i="8"/>
  <c r="K2875" i="8"/>
  <c r="K2601" i="8"/>
  <c r="K2339" i="8"/>
  <c r="K1980" i="8"/>
  <c r="K650" i="8"/>
  <c r="K1887" i="8"/>
  <c r="K1864" i="8"/>
  <c r="K1835" i="8"/>
  <c r="K1810" i="8"/>
  <c r="K1776" i="8"/>
  <c r="K1756" i="8"/>
  <c r="K1727" i="8"/>
  <c r="K1699" i="8"/>
  <c r="K1676" i="8"/>
  <c r="K1647" i="8"/>
  <c r="K1621" i="8"/>
  <c r="K1598" i="8"/>
  <c r="K1563" i="8"/>
  <c r="K1539" i="8"/>
  <c r="K1520" i="8"/>
  <c r="K1500" i="8"/>
  <c r="K1473" i="8"/>
  <c r="K1452" i="8"/>
  <c r="K1426" i="8"/>
  <c r="K1407" i="8"/>
  <c r="K1389" i="8"/>
  <c r="K1368" i="8"/>
  <c r="K1347" i="8"/>
  <c r="K1330" i="8"/>
  <c r="K1309" i="8"/>
  <c r="K1294" i="8"/>
  <c r="K1270" i="8"/>
  <c r="K1249" i="8"/>
  <c r="K1235" i="8"/>
  <c r="K1208" i="8"/>
  <c r="K1190" i="8"/>
  <c r="K1171" i="8"/>
  <c r="K1147" i="8"/>
  <c r="K1137" i="8"/>
  <c r="K1100" i="8"/>
  <c r="K1078" i="8"/>
  <c r="K1059" i="8"/>
  <c r="K1037" i="8"/>
  <c r="K1029" i="8"/>
  <c r="K984" i="8"/>
  <c r="K931" i="8"/>
  <c r="K924" i="8"/>
  <c r="K875" i="8"/>
  <c r="K896" i="8"/>
  <c r="K879" i="8"/>
  <c r="K859" i="8"/>
  <c r="K843" i="8"/>
  <c r="K830" i="8"/>
  <c r="K809" i="8"/>
  <c r="K783" i="8"/>
  <c r="K770" i="8"/>
  <c r="K756" i="8"/>
  <c r="K741" i="8"/>
  <c r="K725" i="8"/>
  <c r="K714" i="8"/>
  <c r="K699" i="8"/>
  <c r="K648" i="8"/>
  <c r="K638" i="8"/>
  <c r="K637" i="8"/>
  <c r="K612" i="8"/>
  <c r="K579" i="8"/>
  <c r="K565" i="8"/>
  <c r="K528" i="8"/>
  <c r="K509" i="8"/>
  <c r="K492" i="8"/>
  <c r="K439" i="8"/>
  <c r="K423" i="8"/>
  <c r="K410" i="8"/>
  <c r="K354" i="8"/>
  <c r="K356" i="8"/>
  <c r="K312" i="8"/>
  <c r="K288" i="8"/>
  <c r="K268" i="8"/>
  <c r="K230" i="8"/>
  <c r="K179" i="8"/>
  <c r="K102" i="8"/>
  <c r="K7" i="8"/>
  <c r="K99" i="8"/>
  <c r="K5461" i="8"/>
  <c r="K5378" i="8"/>
  <c r="K5298" i="8"/>
  <c r="K5218" i="8"/>
  <c r="K5133" i="8"/>
  <c r="K5052" i="8"/>
  <c r="K4973" i="8"/>
  <c r="K4894" i="8"/>
  <c r="K4814" i="8"/>
  <c r="K4732" i="8"/>
  <c r="K4656" i="8"/>
  <c r="K4575" i="8"/>
  <c r="K4485" i="8"/>
  <c r="K4395" i="8"/>
  <c r="K4307" i="8"/>
  <c r="K4216" i="8"/>
  <c r="K4118" i="8"/>
  <c r="K4011" i="8"/>
  <c r="K3906" i="8"/>
  <c r="K3780" i="8"/>
  <c r="K3604" i="8"/>
  <c r="K3397" i="8"/>
  <c r="K3095" i="8"/>
  <c r="K2811" i="8"/>
  <c r="K2541" i="8"/>
  <c r="K2261" i="8"/>
  <c r="K1767" i="8"/>
  <c r="K307" i="8"/>
  <c r="K1885" i="8"/>
  <c r="K1860" i="8"/>
  <c r="K1830" i="8"/>
  <c r="K1799" i="8"/>
  <c r="K1770" i="8"/>
  <c r="K1745" i="8"/>
  <c r="K1722" i="8"/>
  <c r="K1696" i="8"/>
  <c r="K1671" i="8"/>
  <c r="K1638" i="8"/>
  <c r="K1627" i="8"/>
  <c r="K1590" i="8"/>
  <c r="K1561" i="8"/>
  <c r="K1542" i="8"/>
  <c r="K1516" i="8"/>
  <c r="K1497" i="8"/>
  <c r="K1471" i="8"/>
  <c r="K1455" i="8"/>
  <c r="K1427" i="8"/>
  <c r="K1405" i="8"/>
  <c r="K1385" i="8"/>
  <c r="K1367" i="8"/>
  <c r="K1340" i="8"/>
  <c r="K1328" i="8"/>
  <c r="K1303" i="8"/>
  <c r="K1281" i="8"/>
  <c r="K1267" i="8"/>
  <c r="K1240" i="8"/>
  <c r="K1228" i="8"/>
  <c r="K1201" i="8"/>
  <c r="K1191" i="8"/>
  <c r="K1165" i="8"/>
  <c r="K1143" i="8"/>
  <c r="K1130" i="8"/>
  <c r="K1096" i="8"/>
  <c r="K1089" i="8"/>
  <c r="K1050" i="8"/>
  <c r="K1049" i="8"/>
  <c r="K1012" i="8"/>
  <c r="K972" i="8"/>
  <c r="K922" i="8"/>
  <c r="K919" i="8"/>
  <c r="K910" i="8"/>
  <c r="K891" i="8"/>
  <c r="K877" i="8"/>
  <c r="K860" i="8"/>
  <c r="K801" i="8"/>
  <c r="K826" i="8"/>
  <c r="K807" i="8"/>
  <c r="K782" i="8"/>
  <c r="K769" i="8"/>
  <c r="K705" i="8"/>
  <c r="K740" i="8"/>
  <c r="K729" i="8"/>
  <c r="K701" i="8"/>
  <c r="K694" i="8"/>
  <c r="K676" i="8"/>
  <c r="K636" i="8"/>
  <c r="K631" i="8"/>
  <c r="K597" i="8"/>
  <c r="K583" i="8"/>
  <c r="K536" i="8"/>
  <c r="K522" i="8"/>
  <c r="K491" i="8"/>
  <c r="K482" i="8"/>
  <c r="K441" i="8"/>
  <c r="K435" i="8"/>
  <c r="K400" i="8"/>
  <c r="K377" i="8"/>
  <c r="K331" i="8"/>
  <c r="K311" i="8"/>
  <c r="K258" i="8"/>
  <c r="K251" i="8"/>
  <c r="K5" i="8"/>
  <c r="K199" i="8"/>
  <c r="K17" i="8"/>
  <c r="K111" i="8"/>
  <c r="K171" i="8"/>
  <c r="K5458" i="8"/>
  <c r="K5375" i="8"/>
  <c r="K5297" i="8"/>
  <c r="K5217" i="8"/>
  <c r="K5129" i="8"/>
  <c r="K5048" i="8"/>
  <c r="K4972" i="8"/>
  <c r="K4892" i="8"/>
  <c r="K4812" i="8"/>
  <c r="K4731" i="8"/>
  <c r="K4655" i="8"/>
  <c r="K4569" i="8"/>
  <c r="K4482" i="8"/>
  <c r="K4394" i="8"/>
  <c r="K4304" i="8"/>
  <c r="K4215" i="8"/>
  <c r="K4114" i="8"/>
  <c r="K4010" i="8"/>
  <c r="K3902" i="8"/>
  <c r="K3773" i="8"/>
  <c r="K3599" i="8"/>
  <c r="K3393" i="8"/>
  <c r="K3091" i="8"/>
  <c r="K2806" i="8"/>
  <c r="K2536" i="8"/>
  <c r="K2260" i="8"/>
  <c r="K1764" i="8"/>
  <c r="K303" i="8"/>
  <c r="K777" i="8"/>
  <c r="K765" i="8"/>
  <c r="K754" i="8"/>
  <c r="K746" i="8"/>
  <c r="K736" i="8"/>
  <c r="K723" i="8"/>
  <c r="K713" i="8"/>
  <c r="K683" i="8"/>
  <c r="K685" i="8"/>
  <c r="K673" i="8"/>
  <c r="K656" i="8"/>
  <c r="K615" i="8"/>
  <c r="K611" i="8"/>
  <c r="K587" i="8"/>
  <c r="K590" i="8"/>
  <c r="K556" i="8"/>
  <c r="K546" i="8"/>
  <c r="K534" i="8"/>
  <c r="K511" i="8"/>
  <c r="K470" i="8"/>
  <c r="K454" i="8"/>
  <c r="K426" i="8"/>
  <c r="K434" i="8"/>
  <c r="K422" i="8"/>
  <c r="K374" i="8"/>
  <c r="K359" i="8"/>
  <c r="K326" i="8"/>
  <c r="K332" i="8"/>
  <c r="K290" i="8"/>
  <c r="K295" i="8"/>
  <c r="K253" i="8"/>
  <c r="K259" i="8"/>
  <c r="K247" i="8"/>
  <c r="K244" i="8"/>
  <c r="K178" i="8"/>
  <c r="K184" i="8"/>
  <c r="K9" i="8"/>
  <c r="K16" i="8"/>
  <c r="K108" i="8"/>
  <c r="K193" i="8"/>
  <c r="K142" i="8"/>
  <c r="K115" i="8"/>
  <c r="K5474" i="8"/>
  <c r="K5456" i="8"/>
  <c r="K5434" i="8"/>
  <c r="K5414" i="8"/>
  <c r="K5394" i="8"/>
  <c r="K5373" i="8"/>
  <c r="K5351" i="8"/>
  <c r="K5332" i="8"/>
  <c r="K5310" i="8"/>
  <c r="K5295" i="8"/>
  <c r="K5273" i="8"/>
  <c r="K5253" i="8"/>
  <c r="K5230" i="8"/>
  <c r="K5213" i="8"/>
  <c r="K5192" i="8"/>
  <c r="K5172" i="8"/>
  <c r="K5148" i="8"/>
  <c r="K5128" i="8"/>
  <c r="K5111" i="8"/>
  <c r="K5087" i="8"/>
  <c r="K5069" i="8"/>
  <c r="K5045" i="8"/>
  <c r="K5031" i="8"/>
  <c r="K5010" i="8"/>
  <c r="K4988" i="8"/>
  <c r="K4971" i="8"/>
  <c r="K4949" i="8"/>
  <c r="K4930" i="8"/>
  <c r="K4911" i="8"/>
  <c r="K4886" i="8"/>
  <c r="K4870" i="8"/>
  <c r="K4847" i="8"/>
  <c r="K4826" i="8"/>
  <c r="K4808" i="8"/>
  <c r="K4789" i="8"/>
  <c r="K4767" i="8"/>
  <c r="K4749" i="8"/>
  <c r="K4730" i="8"/>
  <c r="K4707" i="8"/>
  <c r="K4690" i="8"/>
  <c r="K4669" i="8"/>
  <c r="K4652" i="8"/>
  <c r="K4632" i="8"/>
  <c r="K4612" i="8"/>
  <c r="K4589" i="8"/>
  <c r="K4568" i="8"/>
  <c r="K4550" i="8"/>
  <c r="K4522" i="8"/>
  <c r="K4503" i="8"/>
  <c r="K4478" i="8"/>
  <c r="K4459" i="8"/>
  <c r="K4437" i="8"/>
  <c r="K4415" i="8"/>
  <c r="K4392" i="8"/>
  <c r="K4367" i="8"/>
  <c r="K4346" i="8"/>
  <c r="K4318" i="8"/>
  <c r="K4303" i="8"/>
  <c r="K4277" i="8"/>
  <c r="K4255" i="8"/>
  <c r="K4231" i="8"/>
  <c r="K4210" i="8"/>
  <c r="K4185" i="8"/>
  <c r="K4159" i="8"/>
  <c r="K4134" i="8"/>
  <c r="K4107" i="8"/>
  <c r="K4081" i="8"/>
  <c r="K4059" i="8"/>
  <c r="K4029" i="8"/>
  <c r="K4008" i="8"/>
  <c r="K3979" i="8"/>
  <c r="K3951" i="8"/>
  <c r="K3929" i="8"/>
  <c r="K3900" i="8"/>
  <c r="K3863" i="8"/>
  <c r="K3832" i="8"/>
  <c r="K3801" i="8"/>
  <c r="K3769" i="8"/>
  <c r="K3743" i="8"/>
  <c r="K3697" i="8"/>
  <c r="K3649" i="8"/>
  <c r="K3587" i="8"/>
  <c r="K3540" i="8"/>
  <c r="K3491" i="8"/>
  <c r="K3433" i="8"/>
  <c r="K3375" i="8"/>
  <c r="K3301" i="8"/>
  <c r="K3221" i="8"/>
  <c r="K3148" i="8"/>
  <c r="K3076" i="8"/>
  <c r="K3000" i="8"/>
  <c r="K2932" i="8"/>
  <c r="K2861" i="8"/>
  <c r="K2791" i="8"/>
  <c r="K2719" i="8"/>
  <c r="K2653" i="8"/>
  <c r="K2587" i="8"/>
  <c r="K2524" i="8"/>
  <c r="K2460" i="8"/>
  <c r="K2398" i="8"/>
  <c r="K2316" i="8"/>
  <c r="K2240" i="8"/>
  <c r="K2157" i="8"/>
  <c r="K2073" i="8"/>
  <c r="K1938" i="8"/>
  <c r="K1712" i="8"/>
  <c r="K1451" i="8"/>
  <c r="K1131" i="8"/>
  <c r="K557" i="8"/>
  <c r="K231" i="8"/>
  <c r="K1169" i="8"/>
  <c r="K1151" i="8"/>
  <c r="K1135" i="8"/>
  <c r="K1109" i="8"/>
  <c r="K1092" i="8"/>
  <c r="K1070" i="8"/>
  <c r="K1052" i="8"/>
  <c r="K1042" i="8"/>
  <c r="K983" i="8"/>
  <c r="K978" i="8"/>
  <c r="K950" i="8"/>
  <c r="K862" i="8"/>
  <c r="K913" i="8"/>
  <c r="K900" i="8"/>
  <c r="K886" i="8"/>
  <c r="K870" i="8"/>
  <c r="K856" i="8"/>
  <c r="K842" i="8"/>
  <c r="K828" i="8"/>
  <c r="K812" i="8"/>
  <c r="K786" i="8"/>
  <c r="K776" i="8"/>
  <c r="K763" i="8"/>
  <c r="K755" i="8"/>
  <c r="K744" i="8"/>
  <c r="K735" i="8"/>
  <c r="K722" i="8"/>
  <c r="K712" i="8"/>
  <c r="K702" i="8"/>
  <c r="K684" i="8"/>
  <c r="K669" i="8"/>
  <c r="K655" i="8"/>
  <c r="K625" i="8"/>
  <c r="K617" i="8"/>
  <c r="K605" i="8"/>
  <c r="K588" i="8"/>
  <c r="K552" i="8"/>
  <c r="K548" i="8"/>
  <c r="K531" i="8"/>
  <c r="K512" i="8"/>
  <c r="K479" i="8"/>
  <c r="K475" i="8"/>
  <c r="K453" i="8"/>
  <c r="K415" i="8"/>
  <c r="K393" i="8"/>
  <c r="K388" i="8"/>
  <c r="K381" i="8"/>
  <c r="K342" i="8"/>
  <c r="K338" i="8"/>
  <c r="K301" i="8"/>
  <c r="K279" i="8"/>
  <c r="K269" i="8"/>
  <c r="K242" i="8"/>
  <c r="K214" i="8"/>
  <c r="K133" i="8"/>
  <c r="K210" i="8"/>
  <c r="K218" i="8"/>
  <c r="K68" i="8"/>
  <c r="K21" i="8"/>
  <c r="K105" i="8"/>
  <c r="K119" i="8"/>
  <c r="K10" i="8"/>
  <c r="K170" i="8"/>
  <c r="K15" i="8"/>
  <c r="K5472" i="8"/>
  <c r="K5455" i="8"/>
  <c r="K5432" i="8"/>
  <c r="K5409" i="8"/>
  <c r="K5392" i="8"/>
  <c r="K5372" i="8"/>
  <c r="K5350" i="8"/>
  <c r="K5331" i="8"/>
  <c r="K5309" i="8"/>
  <c r="K5291" i="8"/>
  <c r="K5272" i="8"/>
  <c r="K5251" i="8"/>
  <c r="K5229" i="8"/>
  <c r="K5208" i="8"/>
  <c r="K5188" i="8"/>
  <c r="K5170" i="8"/>
  <c r="K5146" i="8"/>
  <c r="K5127" i="8"/>
  <c r="K5108" i="8"/>
  <c r="K5086" i="8"/>
  <c r="K5068" i="8"/>
  <c r="K5044" i="8"/>
  <c r="K5024" i="8"/>
  <c r="K5009" i="8"/>
  <c r="K4986" i="8"/>
  <c r="K4970" i="8"/>
  <c r="K4948" i="8"/>
  <c r="K4923" i="8"/>
  <c r="K4907" i="8"/>
  <c r="K4883" i="8"/>
  <c r="K4867" i="8"/>
  <c r="K4846" i="8"/>
  <c r="K4825" i="8"/>
  <c r="K4807" i="8"/>
  <c r="K4787" i="8"/>
  <c r="K4764" i="8"/>
  <c r="K4748" i="8"/>
  <c r="K4729" i="8"/>
  <c r="K4704" i="8"/>
  <c r="K4688" i="8"/>
  <c r="K4667" i="8"/>
  <c r="K4651" i="8"/>
  <c r="K4626" i="8"/>
  <c r="K4607" i="8"/>
  <c r="K4588" i="8"/>
  <c r="K4567" i="8"/>
  <c r="K4543" i="8"/>
  <c r="K4521" i="8"/>
  <c r="K4500" i="8"/>
  <c r="K4477" i="8"/>
  <c r="K4458" i="8"/>
  <c r="K4435" i="8"/>
  <c r="K4414" i="8"/>
  <c r="K4386" i="8"/>
  <c r="K4366" i="8"/>
  <c r="K4345" i="8"/>
  <c r="K4317" i="8"/>
  <c r="K4302" i="8"/>
  <c r="K4275" i="8"/>
  <c r="K4254" i="8"/>
  <c r="K4226" i="8"/>
  <c r="K4208" i="8"/>
  <c r="K4181" i="8"/>
  <c r="K4157" i="8"/>
  <c r="K4131" i="8"/>
  <c r="K4103" i="8"/>
  <c r="K4080" i="8"/>
  <c r="K4057" i="8"/>
  <c r="K4027" i="8"/>
  <c r="K4000" i="8"/>
  <c r="K3977" i="8"/>
  <c r="K3947" i="8"/>
  <c r="K3923" i="8"/>
  <c r="K3889" i="8"/>
  <c r="K3862" i="8"/>
  <c r="K3830" i="8"/>
  <c r="K3799" i="8"/>
  <c r="K3768" i="8"/>
  <c r="K3735" i="8"/>
  <c r="K3686" i="8"/>
  <c r="K3636" i="8"/>
  <c r="K3586" i="8"/>
  <c r="K3528" i="8"/>
  <c r="K3483" i="8"/>
  <c r="K3432" i="8"/>
  <c r="K3373" i="8"/>
  <c r="K3299" i="8"/>
  <c r="K3220" i="8"/>
  <c r="K3144" i="8"/>
  <c r="K3075" i="8"/>
  <c r="K2999" i="8"/>
  <c r="K2931" i="8"/>
  <c r="K2856" i="8"/>
  <c r="K2790" i="8"/>
  <c r="K2717" i="8"/>
  <c r="K2649" i="8"/>
  <c r="K2586" i="8"/>
  <c r="K2521" i="8"/>
  <c r="K2459" i="8"/>
  <c r="K2393" i="8"/>
  <c r="K2314" i="8"/>
  <c r="K2235" i="8"/>
  <c r="K2155" i="8"/>
  <c r="K2072" i="8"/>
  <c r="K1937" i="8"/>
  <c r="K1711" i="8"/>
  <c r="K1449" i="8"/>
  <c r="K1129" i="8"/>
  <c r="K553" i="8"/>
  <c r="K229" i="8"/>
  <c r="K161" i="8"/>
  <c r="K14" i="8"/>
  <c r="K5471" i="8"/>
  <c r="K5454" i="8"/>
  <c r="K5431" i="8"/>
  <c r="K5408" i="8"/>
  <c r="K5389" i="8"/>
  <c r="K5371" i="8"/>
  <c r="K5347" i="8"/>
  <c r="K5330" i="8"/>
  <c r="K5307" i="8"/>
  <c r="K5289" i="8"/>
  <c r="K5271" i="8"/>
  <c r="K5250" i="8"/>
  <c r="K5228" i="8"/>
  <c r="K5204" i="8"/>
  <c r="K5186" i="8"/>
  <c r="K5164" i="8"/>
  <c r="K5144" i="8"/>
  <c r="K5125" i="8"/>
  <c r="K5104" i="8"/>
  <c r="K5080" i="8"/>
  <c r="K5065" i="8"/>
  <c r="K5043" i="8"/>
  <c r="K5022" i="8"/>
  <c r="K5008" i="8"/>
  <c r="K4984" i="8"/>
  <c r="K4966" i="8"/>
  <c r="K4945" i="8"/>
  <c r="K4922" i="8"/>
  <c r="K4906" i="8"/>
  <c r="K4882" i="8"/>
  <c r="K4866" i="8"/>
  <c r="K4843" i="8"/>
  <c r="K4821" i="8"/>
  <c r="K4805" i="8"/>
  <c r="K4784" i="8"/>
  <c r="K4762" i="8"/>
  <c r="K4745" i="8"/>
  <c r="K4726" i="8"/>
  <c r="K4703" i="8"/>
  <c r="K4687" i="8"/>
  <c r="K4661" i="8"/>
  <c r="K4643" i="8"/>
  <c r="K4625" i="8"/>
  <c r="K4605" i="8"/>
  <c r="K4582" i="8"/>
  <c r="K4566" i="8"/>
  <c r="K4542" i="8"/>
  <c r="K4520" i="8"/>
  <c r="K4497" i="8"/>
  <c r="K4475" i="8"/>
  <c r="K4454" i="8"/>
  <c r="K4434" i="8"/>
  <c r="K4408" i="8"/>
  <c r="K4384" i="8"/>
  <c r="K4360" i="8"/>
  <c r="K4338" i="8"/>
  <c r="K4314" i="8"/>
  <c r="K4293" i="8"/>
  <c r="K4273" i="8"/>
  <c r="K4250" i="8"/>
  <c r="K4223" i="8"/>
  <c r="K4202" i="8"/>
  <c r="K4180" i="8"/>
  <c r="K4153" i="8"/>
  <c r="K4125" i="8"/>
  <c r="K4100" i="8"/>
  <c r="K4079" i="8"/>
  <c r="K4047" i="8"/>
  <c r="K4026" i="8"/>
  <c r="K3997" i="8"/>
  <c r="K3969" i="8"/>
  <c r="K3946" i="8"/>
  <c r="K3922" i="8"/>
  <c r="K3886" i="8"/>
  <c r="K3859" i="8"/>
  <c r="K3826" i="8"/>
  <c r="K3793" i="8"/>
  <c r="K3764" i="8"/>
  <c r="K3728" i="8"/>
  <c r="K3683" i="8"/>
  <c r="K3628" i="8"/>
  <c r="K3580" i="8"/>
  <c r="K3527" i="8"/>
  <c r="K3472" i="8"/>
  <c r="K3423" i="8"/>
  <c r="K3359" i="8"/>
  <c r="K3277" i="8"/>
  <c r="K3204" i="8"/>
  <c r="K3132" i="8"/>
  <c r="K3055" i="8"/>
  <c r="K2985" i="8"/>
  <c r="K2913" i="8"/>
  <c r="K2844" i="8"/>
  <c r="K2773" i="8"/>
  <c r="K2707" i="8"/>
  <c r="K2637" i="8"/>
  <c r="K2567" i="8"/>
  <c r="K2508" i="8"/>
  <c r="K2448" i="8"/>
  <c r="K2376" i="8"/>
  <c r="K2300" i="8"/>
  <c r="K2216" i="8"/>
  <c r="K2135" i="8"/>
  <c r="K2053" i="8"/>
  <c r="K1884" i="8"/>
  <c r="K1649" i="8"/>
  <c r="K1382" i="8"/>
  <c r="K1039" i="8"/>
  <c r="K471" i="8"/>
  <c r="K137" i="8"/>
  <c r="K185" i="8"/>
  <c r="K146" i="8"/>
  <c r="K4" i="8"/>
  <c r="K176" i="8"/>
  <c r="K187" i="8"/>
  <c r="K85" i="8"/>
  <c r="K49" i="8"/>
  <c r="K158" i="8"/>
  <c r="K197" i="8"/>
  <c r="K186" i="8"/>
  <c r="K150" i="8"/>
  <c r="K41" i="8"/>
  <c r="K5469" i="8"/>
  <c r="K5450" i="8"/>
  <c r="K5429" i="8"/>
  <c r="K5404" i="8"/>
  <c r="K5388" i="8"/>
  <c r="K5368" i="8"/>
  <c r="K5346" i="8"/>
  <c r="K5327" i="8"/>
  <c r="K5306" i="8"/>
  <c r="K5284" i="8"/>
  <c r="K5265" i="8"/>
  <c r="K5247" i="8"/>
  <c r="K5225" i="8"/>
  <c r="K5201" i="8"/>
  <c r="K5182" i="8"/>
  <c r="K5163" i="8"/>
  <c r="K5143" i="8"/>
  <c r="K5124" i="8"/>
  <c r="K5102" i="8"/>
  <c r="K5079" i="8"/>
  <c r="K5063" i="8"/>
  <c r="K5040" i="8"/>
  <c r="K5018" i="8"/>
  <c r="K5007" i="8"/>
  <c r="K4983" i="8"/>
  <c r="K4962" i="8"/>
  <c r="K4942" i="8"/>
  <c r="K4921" i="8"/>
  <c r="K4899" i="8"/>
  <c r="K4876" i="8"/>
  <c r="K4863" i="8"/>
  <c r="K4841" i="8"/>
  <c r="K4819" i="8"/>
  <c r="K4798" i="8"/>
  <c r="K4783" i="8"/>
  <c r="K4761" i="8"/>
  <c r="K4742" i="8"/>
  <c r="K4722" i="8"/>
  <c r="K4702" i="8"/>
  <c r="K4682" i="8"/>
  <c r="K4659" i="8"/>
  <c r="K4641" i="8"/>
  <c r="K4621" i="8"/>
  <c r="K4604" i="8"/>
  <c r="K4581" i="8"/>
  <c r="K4564" i="8"/>
  <c r="K4541" i="8"/>
  <c r="K4517" i="8"/>
  <c r="K4494" i="8"/>
  <c r="K4474" i="8"/>
  <c r="K4451" i="8"/>
  <c r="K4423" i="8"/>
  <c r="K4404" i="8"/>
  <c r="K4383" i="8"/>
  <c r="K4359" i="8"/>
  <c r="K4335" i="8"/>
  <c r="K4313" i="8"/>
  <c r="K4291" i="8"/>
  <c r="K4265" i="8"/>
  <c r="K4249" i="8"/>
  <c r="K4222" i="8"/>
  <c r="K4201" i="8"/>
  <c r="K4179" i="8"/>
  <c r="K4152" i="8"/>
  <c r="K4124" i="8"/>
  <c r="K4099" i="8"/>
  <c r="K4075" i="8"/>
  <c r="K4043" i="8"/>
  <c r="K4017" i="8"/>
  <c r="K3995" i="8"/>
  <c r="K3968" i="8"/>
  <c r="K3942" i="8"/>
  <c r="K3919" i="8"/>
  <c r="K3885" i="8"/>
  <c r="K3855" i="8"/>
  <c r="K3823" i="8"/>
  <c r="K3791" i="8"/>
  <c r="K3763" i="8"/>
  <c r="K3727" i="8"/>
  <c r="K3679" i="8"/>
  <c r="K3627" i="8"/>
  <c r="K3571" i="8"/>
  <c r="K3522" i="8"/>
  <c r="K3471" i="8"/>
  <c r="K3415" i="8"/>
  <c r="K3355" i="8"/>
  <c r="K3273" i="8"/>
  <c r="K3202" i="8"/>
  <c r="K3131" i="8"/>
  <c r="K3054" i="8"/>
  <c r="K2983" i="8"/>
  <c r="K2912" i="8"/>
  <c r="K2841" i="8"/>
  <c r="K2769" i="8"/>
  <c r="K2705" i="8"/>
  <c r="K2633" i="8"/>
  <c r="K2566" i="8"/>
  <c r="K2506" i="8"/>
  <c r="K2447" i="8"/>
  <c r="K2374" i="8"/>
  <c r="K2299" i="8"/>
  <c r="K2213" i="8"/>
  <c r="K2131" i="8"/>
  <c r="K2051" i="8"/>
  <c r="K1883" i="8"/>
  <c r="K1648" i="8"/>
  <c r="K1380" i="8"/>
  <c r="K1035" i="8"/>
  <c r="K469" i="8"/>
  <c r="K134" i="8"/>
  <c r="K135" i="8"/>
  <c r="K13" i="8"/>
  <c r="K5464" i="8"/>
  <c r="K5446" i="8"/>
  <c r="K5426" i="8"/>
  <c r="K5402" i="8"/>
  <c r="K5383" i="8"/>
  <c r="K5367" i="8"/>
  <c r="K5341" i="8"/>
  <c r="K5323" i="8"/>
  <c r="K5301" i="8"/>
  <c r="K5281" i="8"/>
  <c r="K5261" i="8"/>
  <c r="K5245" i="8"/>
  <c r="K5220" i="8"/>
  <c r="K5198" i="8"/>
  <c r="K5179" i="8"/>
  <c r="K5162" i="8"/>
  <c r="K5142" i="8"/>
  <c r="K5119" i="8"/>
  <c r="K5101" i="8"/>
  <c r="K5078" i="8"/>
  <c r="K5062" i="8"/>
  <c r="K5039" i="8"/>
  <c r="K5016" i="8"/>
  <c r="K4997" i="8"/>
  <c r="K4978" i="8"/>
  <c r="K4955" i="8"/>
  <c r="K4940" i="8"/>
  <c r="K4918" i="8"/>
  <c r="K4898" i="8"/>
  <c r="K4874" i="8"/>
  <c r="K4859" i="8"/>
  <c r="K4840" i="8"/>
  <c r="K4818" i="8"/>
  <c r="K4797" i="8"/>
  <c r="K4777" i="8"/>
  <c r="K4758" i="8"/>
  <c r="K4741" i="8"/>
  <c r="K4715" i="8"/>
  <c r="K4699" i="8"/>
  <c r="K4677" i="8"/>
  <c r="K4658" i="8"/>
  <c r="K4636" i="8"/>
  <c r="K4616" i="8"/>
  <c r="K4602" i="8"/>
  <c r="K4580" i="8"/>
  <c r="K4562" i="8"/>
  <c r="K4540" i="8"/>
  <c r="K4513" i="8"/>
  <c r="K4492" i="8"/>
  <c r="K4471" i="8"/>
  <c r="K4441" i="8"/>
  <c r="K4421" i="8"/>
  <c r="K4402" i="8"/>
  <c r="K4377" i="8"/>
  <c r="K4358" i="8"/>
  <c r="K4334" i="8"/>
  <c r="K4310" i="8"/>
  <c r="K4284" i="8"/>
  <c r="K4264" i="8"/>
  <c r="K4242" i="8"/>
  <c r="K4220" i="8"/>
  <c r="K4199" i="8"/>
  <c r="K4176" i="8"/>
  <c r="K4149" i="8"/>
  <c r="K4123" i="8"/>
  <c r="K4096" i="8"/>
  <c r="K4065" i="8"/>
  <c r="K4041" i="8"/>
  <c r="K4015" i="8"/>
  <c r="K3989" i="8"/>
  <c r="K3967" i="8"/>
  <c r="K3939" i="8"/>
  <c r="K3911" i="8"/>
  <c r="K3884" i="8"/>
  <c r="K3846" i="8"/>
  <c r="K3817" i="8"/>
  <c r="K3784" i="8"/>
  <c r="K3751" i="8"/>
  <c r="K3722" i="8"/>
  <c r="K3666" i="8"/>
  <c r="K3621" i="8"/>
  <c r="K3568" i="8"/>
  <c r="K3513" i="8"/>
  <c r="K3462" i="8"/>
  <c r="K3412" i="8"/>
  <c r="K3337" i="8"/>
  <c r="K3260" i="8"/>
  <c r="K3183" i="8"/>
  <c r="K3114" i="8"/>
  <c r="K3038" i="8"/>
  <c r="K2964" i="8"/>
  <c r="K2897" i="8"/>
  <c r="K2828" i="8"/>
  <c r="K2758" i="8"/>
  <c r="K2688" i="8"/>
  <c r="K2619" i="8"/>
  <c r="K2553" i="8"/>
  <c r="K2495" i="8"/>
  <c r="K2432" i="8"/>
  <c r="K2358" i="8"/>
  <c r="K2282" i="8"/>
  <c r="K2195" i="8"/>
  <c r="K2113" i="8"/>
  <c r="K2020" i="8"/>
  <c r="K1828" i="8"/>
  <c r="K1587" i="8"/>
  <c r="K1304" i="8"/>
  <c r="K827" i="8"/>
  <c r="K389" i="8"/>
  <c r="K58" i="8"/>
  <c r="K297" i="8"/>
  <c r="K265" i="8"/>
  <c r="K289" i="8"/>
  <c r="K271" i="8"/>
  <c r="K257" i="8"/>
  <c r="K211" i="8"/>
  <c r="K206" i="8"/>
  <c r="K228" i="8"/>
  <c r="K53" i="8"/>
  <c r="K174" i="8"/>
  <c r="K94" i="8"/>
  <c r="K95" i="8"/>
  <c r="K129" i="8"/>
  <c r="K172" i="8"/>
  <c r="K6" i="8"/>
  <c r="K5463" i="8"/>
  <c r="K5442" i="8"/>
  <c r="K5425" i="8"/>
  <c r="K5400" i="8"/>
  <c r="K5382" i="8"/>
  <c r="K5363" i="8"/>
  <c r="K5338" i="8"/>
  <c r="K5319" i="8"/>
  <c r="K5300" i="8"/>
  <c r="K5280" i="8"/>
  <c r="K5260" i="8"/>
  <c r="K5240" i="8"/>
  <c r="K5219" i="8"/>
  <c r="K5197" i="8"/>
  <c r="K5177" i="8"/>
  <c r="K5159" i="8"/>
  <c r="K5136" i="8"/>
  <c r="K5118" i="8"/>
  <c r="K5100" i="8"/>
  <c r="K5076" i="8"/>
  <c r="K5057" i="8"/>
  <c r="K5037" i="8"/>
  <c r="K5015" i="8"/>
  <c r="K4996" i="8"/>
  <c r="K4975" i="8"/>
  <c r="K4953" i="8"/>
  <c r="K4936" i="8"/>
  <c r="K4916" i="8"/>
  <c r="K4895" i="8"/>
  <c r="K4873" i="8"/>
  <c r="K4854" i="8"/>
  <c r="K4839" i="8"/>
  <c r="K4817" i="8"/>
  <c r="K4796" i="8"/>
  <c r="K4776" i="8"/>
  <c r="K4754" i="8"/>
  <c r="K4736" i="8"/>
  <c r="K4712" i="8"/>
  <c r="K4696" i="8"/>
  <c r="K4676" i="8"/>
  <c r="K4657" i="8"/>
  <c r="K4635" i="8"/>
  <c r="K4615" i="8"/>
  <c r="K4600" i="8"/>
  <c r="K4579" i="8"/>
  <c r="K4556" i="8"/>
  <c r="K4538" i="8"/>
  <c r="K4510" i="8"/>
  <c r="K4491" i="8"/>
  <c r="K4467" i="8"/>
  <c r="K4440" i="8"/>
  <c r="K4420" i="8"/>
  <c r="K4396" i="8"/>
  <c r="K4375" i="8"/>
  <c r="K4356" i="8"/>
  <c r="K4333" i="8"/>
  <c r="K4308" i="8"/>
  <c r="K4283" i="8"/>
  <c r="K4261" i="8"/>
  <c r="K4239" i="8"/>
  <c r="K4217" i="8"/>
  <c r="K4196" i="8"/>
  <c r="K4172" i="8"/>
  <c r="K4148" i="8"/>
  <c r="K4122" i="8"/>
  <c r="K4094" i="8"/>
  <c r="K4062" i="8"/>
  <c r="K4039" i="8"/>
  <c r="K4014" i="8"/>
  <c r="K3988" i="8"/>
  <c r="K3963" i="8"/>
  <c r="K3938" i="8"/>
  <c r="K3908" i="8"/>
  <c r="K3883" i="8"/>
  <c r="K3843" i="8"/>
  <c r="K3813" i="8"/>
  <c r="K3782" i="8"/>
  <c r="K3749" i="8"/>
  <c r="K3716" i="8"/>
  <c r="K3664" i="8"/>
  <c r="K3606" i="8"/>
  <c r="K3560" i="8"/>
  <c r="K3509" i="8"/>
  <c r="K3456" i="8"/>
  <c r="K3406" i="8"/>
  <c r="K3336" i="8"/>
  <c r="K3256" i="8"/>
  <c r="K3181" i="8"/>
  <c r="K3109" i="8"/>
  <c r="K3036" i="8"/>
  <c r="K2962" i="8"/>
  <c r="K2895" i="8"/>
  <c r="K2824" i="8"/>
  <c r="K2757" i="8"/>
  <c r="K2685" i="8"/>
  <c r="K2618" i="8"/>
  <c r="K2551" i="8"/>
  <c r="K2490" i="8"/>
  <c r="K2430" i="8"/>
  <c r="K2355" i="8"/>
  <c r="K2279" i="8"/>
  <c r="K2194" i="8"/>
  <c r="K2109" i="8"/>
  <c r="K2018" i="8"/>
  <c r="K1827" i="8"/>
  <c r="K1585" i="8"/>
  <c r="K1298" i="8"/>
  <c r="K822" i="8"/>
  <c r="K386" i="8"/>
  <c r="K57" i="8"/>
  <c r="K4547" i="8"/>
  <c r="K4524" i="8"/>
  <c r="K4507" i="8"/>
  <c r="K4488" i="8"/>
  <c r="K4469" i="8"/>
  <c r="K4450" i="8"/>
  <c r="K4425" i="8"/>
  <c r="K4412" i="8"/>
  <c r="K4390" i="8"/>
  <c r="K4369" i="8"/>
  <c r="K4348" i="8"/>
  <c r="K4327" i="8"/>
  <c r="K4309" i="8"/>
  <c r="K4289" i="8"/>
  <c r="K4271" i="8"/>
  <c r="K4253" i="8"/>
  <c r="K4230" i="8"/>
  <c r="K4212" i="8"/>
  <c r="K4189" i="8"/>
  <c r="K4168" i="8"/>
  <c r="K4151" i="8"/>
  <c r="K4129" i="8"/>
  <c r="K4113" i="8"/>
  <c r="K4092" i="8"/>
  <c r="K4071" i="8"/>
  <c r="K4056" i="8"/>
  <c r="K4034" i="8"/>
  <c r="K4013" i="8"/>
  <c r="K3993" i="8"/>
  <c r="K3976" i="8"/>
  <c r="K3955" i="8"/>
  <c r="K3935" i="8"/>
  <c r="K3916" i="8"/>
  <c r="K3891" i="8"/>
  <c r="K3877" i="8"/>
  <c r="K3857" i="8"/>
  <c r="K3838" i="8"/>
  <c r="K3815" i="8"/>
  <c r="K3797" i="8"/>
  <c r="K3779" i="8"/>
  <c r="K3756" i="8"/>
  <c r="K3741" i="8"/>
  <c r="K3720" i="8"/>
  <c r="K3699" i="8"/>
  <c r="K3682" i="8"/>
  <c r="K3659" i="8"/>
  <c r="K3643" i="8"/>
  <c r="K3625" i="8"/>
  <c r="K3601" i="8"/>
  <c r="K3584" i="8"/>
  <c r="K3564" i="8"/>
  <c r="K3542" i="8"/>
  <c r="K3526" i="8"/>
  <c r="K3505" i="8"/>
  <c r="K3490" i="8"/>
  <c r="K3469" i="8"/>
  <c r="K3448" i="8"/>
  <c r="K3430" i="8"/>
  <c r="K3410" i="8"/>
  <c r="K3391" i="8"/>
  <c r="K3372" i="8"/>
  <c r="K3352" i="8"/>
  <c r="K3334" i="8"/>
  <c r="K3315" i="8"/>
  <c r="K3298" i="8"/>
  <c r="K3272" i="8"/>
  <c r="K3255" i="8"/>
  <c r="K3238" i="8"/>
  <c r="K3218" i="8"/>
  <c r="K3200" i="8"/>
  <c r="K3180" i="8"/>
  <c r="K3161" i="8"/>
  <c r="K3143" i="8"/>
  <c r="K3125" i="8"/>
  <c r="K3104" i="8"/>
  <c r="K3089" i="8"/>
  <c r="K3074" i="8"/>
  <c r="K3053" i="8"/>
  <c r="K3034" i="8"/>
  <c r="K3019" i="8"/>
  <c r="K2998" i="8"/>
  <c r="K2981" i="8"/>
  <c r="K2961" i="8"/>
  <c r="K2944" i="8"/>
  <c r="K2929" i="8"/>
  <c r="K2911" i="8"/>
  <c r="K2892" i="8"/>
  <c r="K2874" i="8"/>
  <c r="K2853" i="8"/>
  <c r="K2840" i="8"/>
  <c r="K2823" i="8"/>
  <c r="K2799" i="8"/>
  <c r="K2789" i="8"/>
  <c r="K2767" i="8"/>
  <c r="K2756" i="8"/>
  <c r="K2735" i="8"/>
  <c r="K2716" i="8"/>
  <c r="K2696" i="8"/>
  <c r="K2684" i="8"/>
  <c r="K2667" i="8"/>
  <c r="K2648" i="8"/>
  <c r="K2629" i="8"/>
  <c r="K2617" i="8"/>
  <c r="K2599" i="8"/>
  <c r="K2584" i="8"/>
  <c r="K2565" i="8"/>
  <c r="K2550" i="8"/>
  <c r="K2535" i="8"/>
  <c r="K2518" i="8"/>
  <c r="K2505" i="8"/>
  <c r="K2489" i="8"/>
  <c r="K2473" i="8"/>
  <c r="K2457" i="8"/>
  <c r="K2445" i="8"/>
  <c r="K2429" i="8"/>
  <c r="K2413" i="8"/>
  <c r="K2390" i="8"/>
  <c r="K2373" i="8"/>
  <c r="K2353" i="8"/>
  <c r="K2335" i="8"/>
  <c r="K2312" i="8"/>
  <c r="K2297" i="8"/>
  <c r="K2273" i="8"/>
  <c r="K2256" i="8"/>
  <c r="K2233" i="8"/>
  <c r="K2212" i="8"/>
  <c r="K2191" i="8"/>
  <c r="K2169" i="8"/>
  <c r="K2150" i="8"/>
  <c r="K2130" i="8"/>
  <c r="K2107" i="8"/>
  <c r="K2090" i="8"/>
  <c r="K2069" i="8"/>
  <c r="K2049" i="8"/>
  <c r="K2009" i="8"/>
  <c r="K1979" i="8"/>
  <c r="K1929" i="8"/>
  <c r="K1872" i="8"/>
  <c r="K1815" i="8"/>
  <c r="K1754" i="8"/>
  <c r="K1695" i="8"/>
  <c r="K1634" i="8"/>
  <c r="K1572" i="8"/>
  <c r="K1505" i="8"/>
  <c r="K1438" i="8"/>
  <c r="K1361" i="8"/>
  <c r="K1287" i="8"/>
  <c r="K1204" i="8"/>
  <c r="K1116" i="8"/>
  <c r="K996" i="8"/>
  <c r="K768" i="8"/>
  <c r="K624" i="8"/>
  <c r="K537" i="8"/>
  <c r="K448" i="8"/>
  <c r="K368" i="8"/>
  <c r="K286" i="8"/>
  <c r="K213" i="8"/>
  <c r="K124" i="8"/>
  <c r="K46" i="8"/>
  <c r="K4167" i="8"/>
  <c r="K4150" i="8"/>
  <c r="K4128" i="8"/>
  <c r="K4108" i="8"/>
  <c r="K4090" i="8"/>
  <c r="K4068" i="8"/>
  <c r="K4052" i="8"/>
  <c r="K4030" i="8"/>
  <c r="K4012" i="8"/>
  <c r="K3991" i="8"/>
  <c r="K3975" i="8"/>
  <c r="K3952" i="8"/>
  <c r="K3934" i="8"/>
  <c r="K3912" i="8"/>
  <c r="K3890" i="8"/>
  <c r="K3875" i="8"/>
  <c r="K3856" i="8"/>
  <c r="K3835" i="8"/>
  <c r="K3814" i="8"/>
  <c r="K3796" i="8"/>
  <c r="K3775" i="8"/>
  <c r="K3754" i="8"/>
  <c r="K3739" i="8"/>
  <c r="K3717" i="8"/>
  <c r="K3698" i="8"/>
  <c r="K3681" i="8"/>
  <c r="K3658" i="8"/>
  <c r="K3637" i="8"/>
  <c r="K3623" i="8"/>
  <c r="K3600" i="8"/>
  <c r="K3582" i="8"/>
  <c r="K3563" i="8"/>
  <c r="K3541" i="8"/>
  <c r="K3524" i="8"/>
  <c r="K3500" i="8"/>
  <c r="K3488" i="8"/>
  <c r="K3465" i="8"/>
  <c r="K3443" i="8"/>
  <c r="K3429" i="8"/>
  <c r="K3407" i="8"/>
  <c r="K3387" i="8"/>
  <c r="K3370" i="8"/>
  <c r="K3351" i="8"/>
  <c r="K3331" i="8"/>
  <c r="K3314" i="8"/>
  <c r="K3292" i="8"/>
  <c r="K3270" i="8"/>
  <c r="K3254" i="8"/>
  <c r="K3234" i="8"/>
  <c r="K3211" i="8"/>
  <c r="K3198" i="8"/>
  <c r="K3179" i="8"/>
  <c r="K3156" i="8"/>
  <c r="K3140" i="8"/>
  <c r="K3124" i="8"/>
  <c r="K3103" i="8"/>
  <c r="K3088" i="8"/>
  <c r="K3072" i="8"/>
  <c r="K3052" i="8"/>
  <c r="K3032" i="8"/>
  <c r="K3015" i="8"/>
  <c r="K2997" i="8"/>
  <c r="K2977" i="8"/>
  <c r="K2959" i="8"/>
  <c r="K2943" i="8"/>
  <c r="K2927" i="8"/>
  <c r="K2909" i="8"/>
  <c r="K2891" i="8"/>
  <c r="K2873" i="8"/>
  <c r="K2852" i="8"/>
  <c r="K2839" i="8"/>
  <c r="K2819" i="8"/>
  <c r="K2797" i="8"/>
  <c r="K2786" i="8"/>
  <c r="K2765" i="8"/>
  <c r="K2754" i="8"/>
  <c r="K2734" i="8"/>
  <c r="K2715" i="8"/>
  <c r="K2694" i="8"/>
  <c r="K2680" i="8"/>
  <c r="K2663" i="8"/>
  <c r="K2647" i="8"/>
  <c r="K2628" i="8"/>
  <c r="K2616" i="8"/>
  <c r="K2597" i="8"/>
  <c r="K2581" i="8"/>
  <c r="K2564" i="8"/>
  <c r="K2549" i="8"/>
  <c r="K2532" i="8"/>
  <c r="K2517" i="8"/>
  <c r="K2504" i="8"/>
  <c r="K2488" i="8"/>
  <c r="K2472" i="8"/>
  <c r="K2455" i="8"/>
  <c r="K2441" i="8"/>
  <c r="K2427" i="8"/>
  <c r="K2412" i="8"/>
  <c r="K2388" i="8"/>
  <c r="K2372" i="8"/>
  <c r="K2352" i="8"/>
  <c r="K2332" i="8"/>
  <c r="K2311" i="8"/>
  <c r="K2296" i="8"/>
  <c r="K2272" i="8"/>
  <c r="K2254" i="8"/>
  <c r="K2231" i="8"/>
  <c r="K2208" i="8"/>
  <c r="K2189" i="8"/>
  <c r="K2167" i="8"/>
  <c r="K2149" i="8"/>
  <c r="K2129" i="8"/>
  <c r="K2104" i="8"/>
  <c r="K2086" i="8"/>
  <c r="K2065" i="8"/>
  <c r="K2047" i="8"/>
  <c r="K2007" i="8"/>
  <c r="K1973" i="8"/>
  <c r="K1926" i="8"/>
  <c r="K1870" i="8"/>
  <c r="K1812" i="8"/>
  <c r="K1753" i="8"/>
  <c r="K1694" i="8"/>
  <c r="K1633" i="8"/>
  <c r="K1571" i="8"/>
  <c r="K1504" i="8"/>
  <c r="K1434" i="8"/>
  <c r="K1360" i="8"/>
  <c r="K1279" i="8"/>
  <c r="K1200" i="8"/>
  <c r="K1105" i="8"/>
  <c r="K994" i="8"/>
  <c r="K753" i="8"/>
  <c r="K623" i="8"/>
  <c r="K533" i="8"/>
  <c r="K447" i="8"/>
  <c r="K367" i="8"/>
  <c r="K285" i="8"/>
  <c r="K209" i="8"/>
  <c r="K123" i="8"/>
  <c r="K45" i="8"/>
  <c r="K3385" i="8"/>
  <c r="K3368" i="8"/>
  <c r="K3347" i="8"/>
  <c r="K3330" i="8"/>
  <c r="K3309" i="8"/>
  <c r="K3291" i="8"/>
  <c r="K3269" i="8"/>
  <c r="K3253" i="8"/>
  <c r="K3233" i="8"/>
  <c r="K3210" i="8"/>
  <c r="K3195" i="8"/>
  <c r="K3176" i="8"/>
  <c r="K3155" i="8"/>
  <c r="K3138" i="8"/>
  <c r="K3119" i="8"/>
  <c r="K3101" i="8"/>
  <c r="K3086" i="8"/>
  <c r="K3070" i="8"/>
  <c r="K3050" i="8"/>
  <c r="K3030" i="8"/>
  <c r="K3013" i="8"/>
  <c r="K2996" i="8"/>
  <c r="K2976" i="8"/>
  <c r="K2958" i="8"/>
  <c r="K2942" i="8"/>
  <c r="K2926" i="8"/>
  <c r="K2906" i="8"/>
  <c r="K2890" i="8"/>
  <c r="K2872" i="8"/>
  <c r="K2851" i="8"/>
  <c r="K2837" i="8"/>
  <c r="K2816" i="8"/>
  <c r="K2796" i="8"/>
  <c r="K2784" i="8"/>
  <c r="K2764" i="8"/>
  <c r="K2745" i="8"/>
  <c r="K2733" i="8"/>
  <c r="K2714" i="8"/>
  <c r="K2693" i="8"/>
  <c r="K2678" i="8"/>
  <c r="K2661" i="8"/>
  <c r="K2643" i="8"/>
  <c r="K2625" i="8"/>
  <c r="K2613" i="8"/>
  <c r="K2596" i="8"/>
  <c r="K2579" i="8"/>
  <c r="K2562" i="8"/>
  <c r="K2547" i="8"/>
  <c r="K2531" i="8"/>
  <c r="K2513" i="8"/>
  <c r="K2503" i="8"/>
  <c r="K2485" i="8"/>
  <c r="K2471" i="8"/>
  <c r="K2453" i="8"/>
  <c r="K2438" i="8"/>
  <c r="K2426" i="8"/>
  <c r="K2404" i="8"/>
  <c r="K2387" i="8"/>
  <c r="K2367" i="8"/>
  <c r="K2345" i="8"/>
  <c r="K2331" i="8"/>
  <c r="K2309" i="8"/>
  <c r="K2290" i="8"/>
  <c r="K2270" i="8"/>
  <c r="K2247" i="8"/>
  <c r="K2227" i="8"/>
  <c r="K2207" i="8"/>
  <c r="K2188" i="8"/>
  <c r="K2165" i="8"/>
  <c r="K2143" i="8"/>
  <c r="K2124" i="8"/>
  <c r="K2103" i="8"/>
  <c r="K2083" i="8"/>
  <c r="K2063" i="8"/>
  <c r="K2036" i="8"/>
  <c r="K2006" i="8"/>
  <c r="K1971" i="8"/>
  <c r="K1913" i="8"/>
  <c r="K1856" i="8"/>
  <c r="K1796" i="8"/>
  <c r="K1741" i="8"/>
  <c r="K1680" i="8"/>
  <c r="K1616" i="8"/>
  <c r="K1554" i="8"/>
  <c r="K1487" i="8"/>
  <c r="K1419" i="8"/>
  <c r="K1342" i="8"/>
  <c r="K1265" i="8"/>
  <c r="K1179" i="8"/>
  <c r="K1084" i="8"/>
  <c r="K947" i="8"/>
  <c r="K703" i="8"/>
  <c r="K603" i="8"/>
  <c r="K513" i="8"/>
  <c r="K429" i="8"/>
  <c r="K347" i="8"/>
  <c r="K266" i="8"/>
  <c r="K192" i="8"/>
  <c r="K104" i="8"/>
  <c r="K37" i="8"/>
  <c r="K3909" i="8"/>
  <c r="K3887" i="8"/>
  <c r="K3870" i="8"/>
  <c r="K3847" i="8"/>
  <c r="K3831" i="8"/>
  <c r="K3812" i="8"/>
  <c r="K3792" i="8"/>
  <c r="K3771" i="8"/>
  <c r="K3750" i="8"/>
  <c r="K3733" i="8"/>
  <c r="K3715" i="8"/>
  <c r="K3692" i="8"/>
  <c r="K3674" i="8"/>
  <c r="K3654" i="8"/>
  <c r="K3635" i="8"/>
  <c r="K3614" i="8"/>
  <c r="K3598" i="8"/>
  <c r="K3577" i="8"/>
  <c r="K3559" i="8"/>
  <c r="K3536" i="8"/>
  <c r="K3520" i="8"/>
  <c r="K3498" i="8"/>
  <c r="K3481" i="8"/>
  <c r="K3461" i="8"/>
  <c r="K3438" i="8"/>
  <c r="K3420" i="8"/>
  <c r="K3405" i="8"/>
  <c r="K3382" i="8"/>
  <c r="K3364" i="8"/>
  <c r="K3345" i="8"/>
  <c r="K3329" i="8"/>
  <c r="K3308" i="8"/>
  <c r="K3290" i="8"/>
  <c r="K3268" i="8"/>
  <c r="K3252" i="8"/>
  <c r="K3231" i="8"/>
  <c r="K3209" i="8"/>
  <c r="K3192" i="8"/>
  <c r="K3174" i="8"/>
  <c r="K3154" i="8"/>
  <c r="K3137" i="8"/>
  <c r="K3118" i="8"/>
  <c r="K3100" i="8"/>
  <c r="K3084" i="8"/>
  <c r="K3065" i="8"/>
  <c r="K3048" i="8"/>
  <c r="K3027" i="8"/>
  <c r="K3007" i="8"/>
  <c r="K2994" i="8"/>
  <c r="K2975" i="8"/>
  <c r="K2957" i="8"/>
  <c r="K2937" i="8"/>
  <c r="K2924" i="8"/>
  <c r="K2905" i="8"/>
  <c r="K2884" i="8"/>
  <c r="K2867" i="8"/>
  <c r="K2848" i="8"/>
  <c r="K2833" i="8"/>
  <c r="K2815" i="8"/>
  <c r="K2795" i="8"/>
  <c r="K2779" i="8"/>
  <c r="K2762" i="8"/>
  <c r="K2742" i="8"/>
  <c r="K2727" i="8"/>
  <c r="K2712" i="8"/>
  <c r="K2692" i="8"/>
  <c r="K2676" i="8"/>
  <c r="K2660" i="8"/>
  <c r="K2642" i="8"/>
  <c r="K2622" i="8"/>
  <c r="K2612" i="8"/>
  <c r="K2593" i="8"/>
  <c r="K2575" i="8"/>
  <c r="K2561" i="8"/>
  <c r="K2544" i="8"/>
  <c r="K2527" i="8"/>
  <c r="K2511" i="8"/>
  <c r="K2501" i="8"/>
  <c r="K2482" i="8"/>
  <c r="K2465" i="8"/>
  <c r="K2452" i="8"/>
  <c r="K2437" i="8"/>
  <c r="K2425" i="8"/>
  <c r="K2402" i="8"/>
  <c r="K2385" i="8"/>
  <c r="K2366" i="8"/>
  <c r="K2344" i="8"/>
  <c r="K2329" i="8"/>
  <c r="K2308" i="8"/>
  <c r="K2289" i="8"/>
  <c r="K2267" i="8"/>
  <c r="K2246" i="8"/>
  <c r="K2223" i="8"/>
  <c r="K2206" i="8"/>
  <c r="K2183" i="8"/>
  <c r="K2163" i="8"/>
  <c r="K2141" i="8"/>
  <c r="K2123" i="8"/>
  <c r="K2102" i="8"/>
  <c r="K2079" i="8"/>
  <c r="K2060" i="8"/>
  <c r="K2032" i="8"/>
  <c r="K1998" i="8"/>
  <c r="K1969" i="8"/>
  <c r="K1911" i="8"/>
  <c r="K1854" i="8"/>
  <c r="K1794" i="8"/>
  <c r="K1740" i="8"/>
  <c r="K1678" i="8"/>
  <c r="K1615" i="8"/>
  <c r="K1551" i="8"/>
  <c r="K1486" i="8"/>
  <c r="K1418" i="8"/>
  <c r="K1341" i="8"/>
  <c r="K1261" i="8"/>
  <c r="K1178" i="8"/>
  <c r="K1083" i="8"/>
  <c r="K944" i="8"/>
  <c r="K700" i="8"/>
  <c r="K596" i="8"/>
  <c r="K510" i="8"/>
  <c r="K427" i="8"/>
  <c r="K344" i="8"/>
  <c r="K264" i="8"/>
  <c r="K189" i="8"/>
  <c r="K100" i="8"/>
  <c r="K36" i="8"/>
  <c r="K3730" i="8"/>
  <c r="K3711" i="8"/>
  <c r="K3689" i="8"/>
  <c r="K3671" i="8"/>
  <c r="K3652" i="8"/>
  <c r="K3630" i="8"/>
  <c r="K3610" i="8"/>
  <c r="K3594" i="8"/>
  <c r="K3575" i="8"/>
  <c r="K3556" i="8"/>
  <c r="K3535" i="8"/>
  <c r="K3518" i="8"/>
  <c r="K3496" i="8"/>
  <c r="K3476" i="8"/>
  <c r="K3460" i="8"/>
  <c r="K3435" i="8"/>
  <c r="K3418" i="8"/>
  <c r="K3404" i="8"/>
  <c r="K3381" i="8"/>
  <c r="K3362" i="8"/>
  <c r="K3340" i="8"/>
  <c r="K3325" i="8"/>
  <c r="K3307" i="8"/>
  <c r="K3283" i="8"/>
  <c r="K3267" i="8"/>
  <c r="K3251" i="8"/>
  <c r="K3229" i="8"/>
  <c r="K3208" i="8"/>
  <c r="K3191" i="8"/>
  <c r="K3173" i="8"/>
  <c r="K3153" i="8"/>
  <c r="K3134" i="8"/>
  <c r="K3117" i="8"/>
  <c r="K3099" i="8"/>
  <c r="K3079" i="8"/>
  <c r="K3060" i="8"/>
  <c r="K3043" i="8"/>
  <c r="K3024" i="8"/>
  <c r="K3002" i="8"/>
  <c r="K2988" i="8"/>
  <c r="K2972" i="8"/>
  <c r="K2955" i="8"/>
  <c r="K2936" i="8"/>
  <c r="K2922" i="8"/>
  <c r="K2903" i="8"/>
  <c r="K2882" i="8"/>
  <c r="K2866" i="8"/>
  <c r="K2847" i="8"/>
  <c r="K2832" i="8"/>
  <c r="K2813" i="8"/>
  <c r="K2794" i="8"/>
  <c r="K2778" i="8"/>
  <c r="K2761" i="8"/>
  <c r="K2741" i="8"/>
  <c r="K2725" i="8"/>
  <c r="K2709" i="8"/>
  <c r="K2691" i="8"/>
  <c r="K2675" i="8"/>
  <c r="K2658" i="8"/>
  <c r="K2641" i="8"/>
  <c r="K2621" i="8"/>
  <c r="K2610" i="8"/>
  <c r="K2589" i="8"/>
  <c r="K2574" i="8"/>
  <c r="K2558" i="8"/>
  <c r="K2543" i="8"/>
  <c r="K2526" i="8"/>
  <c r="K2510" i="8"/>
  <c r="K2499" i="8"/>
  <c r="K2481" i="8"/>
  <c r="K2462" i="8"/>
  <c r="K2451" i="8"/>
  <c r="K2436" i="8"/>
  <c r="K2424" i="8"/>
  <c r="K2401" i="8"/>
  <c r="K2384" i="8"/>
  <c r="K2361" i="8"/>
  <c r="K2343" i="8"/>
  <c r="K2326" i="8"/>
  <c r="K2305" i="8"/>
  <c r="K2286" i="8"/>
  <c r="K2266" i="8"/>
  <c r="K2245" i="8"/>
  <c r="K2219" i="8"/>
  <c r="K2203" i="8"/>
  <c r="K2182" i="8"/>
  <c r="K2162" i="8"/>
  <c r="K2140" i="8"/>
  <c r="K2116" i="8"/>
  <c r="K2100" i="8"/>
  <c r="K2076" i="8"/>
  <c r="K2059" i="8"/>
  <c r="K2031" i="8"/>
  <c r="K1996" i="8"/>
  <c r="K1955" i="8"/>
  <c r="K1900" i="8"/>
  <c r="K1842" i="8"/>
  <c r="K1785" i="8"/>
  <c r="K1724" i="8"/>
  <c r="K1663" i="8"/>
  <c r="K1601" i="8"/>
  <c r="K1537" i="8"/>
  <c r="K1470" i="8"/>
  <c r="K1401" i="8"/>
  <c r="K1320" i="8"/>
  <c r="K1246" i="8"/>
  <c r="K1158" i="8"/>
  <c r="K1067" i="8"/>
  <c r="K888" i="8"/>
  <c r="K679" i="8"/>
  <c r="K580" i="8"/>
  <c r="K495" i="8"/>
  <c r="K409" i="8"/>
  <c r="K329" i="8"/>
  <c r="K250" i="8"/>
  <c r="K164" i="8"/>
  <c r="K79" i="8"/>
  <c r="K28" i="8"/>
  <c r="K3710" i="8"/>
  <c r="K3687" i="8"/>
  <c r="K3667" i="8"/>
  <c r="K3651" i="8"/>
  <c r="K3629" i="8"/>
  <c r="K3608" i="8"/>
  <c r="K3591" i="8"/>
  <c r="K3572" i="8"/>
  <c r="K3554" i="8"/>
  <c r="K3529" i="8"/>
  <c r="K3514" i="8"/>
  <c r="K3494" i="8"/>
  <c r="K3475" i="8"/>
  <c r="K3458" i="8"/>
  <c r="K3434" i="8"/>
  <c r="K3416" i="8"/>
  <c r="K3398" i="8"/>
  <c r="K3378" i="8"/>
  <c r="K3361" i="8"/>
  <c r="K3339" i="8"/>
  <c r="K3321" i="8"/>
  <c r="K3305" i="8"/>
  <c r="K3279" i="8"/>
  <c r="K3263" i="8"/>
  <c r="K3247" i="8"/>
  <c r="K3223" i="8"/>
  <c r="K3205" i="8"/>
  <c r="K3184" i="8"/>
  <c r="K3169" i="8"/>
  <c r="K3151" i="8"/>
  <c r="K3133" i="8"/>
  <c r="K3115" i="8"/>
  <c r="K3097" i="8"/>
  <c r="K3078" i="8"/>
  <c r="K3057" i="8"/>
  <c r="K3041" i="8"/>
  <c r="K3023" i="8"/>
  <c r="K3001" i="8"/>
  <c r="K2986" i="8"/>
  <c r="K2971" i="8"/>
  <c r="K2953" i="8"/>
  <c r="K2935" i="8"/>
  <c r="K2916" i="8"/>
  <c r="K2898" i="8"/>
  <c r="K2880" i="8"/>
  <c r="K2863" i="8"/>
  <c r="K2845" i="8"/>
  <c r="K2831" i="8"/>
  <c r="K2812" i="8"/>
  <c r="K2792" i="8"/>
  <c r="K2776" i="8"/>
  <c r="K2760" i="8"/>
  <c r="K2740" i="8"/>
  <c r="K2724" i="8"/>
  <c r="K2708" i="8"/>
  <c r="K2690" i="8"/>
  <c r="K2674" i="8"/>
  <c r="K2656" i="8"/>
  <c r="K2640" i="8"/>
  <c r="K2620" i="8"/>
  <c r="K2606" i="8"/>
  <c r="K2588" i="8"/>
  <c r="K2568" i="8"/>
  <c r="K2555" i="8"/>
  <c r="K2542" i="8"/>
  <c r="K2525" i="8"/>
  <c r="K2509" i="8"/>
  <c r="K2498" i="8"/>
  <c r="K2479" i="8"/>
  <c r="K2461" i="8"/>
  <c r="K2449" i="8"/>
  <c r="K2434" i="8"/>
  <c r="K2422" i="8"/>
  <c r="K2400" i="8"/>
  <c r="K2381" i="8"/>
  <c r="K2360" i="8"/>
  <c r="K2341" i="8"/>
  <c r="K2320" i="8"/>
  <c r="K2301" i="8"/>
  <c r="K2283" i="8"/>
  <c r="K2263" i="8"/>
  <c r="K2241" i="8"/>
  <c r="K2217" i="8"/>
  <c r="K2201" i="8"/>
  <c r="K2178" i="8"/>
  <c r="K2158" i="8"/>
  <c r="K2138" i="8"/>
  <c r="K2114" i="8"/>
  <c r="K2099" i="8"/>
  <c r="K2075" i="8"/>
  <c r="K2054" i="8"/>
  <c r="K2024" i="8"/>
  <c r="K1995" i="8"/>
  <c r="K1950" i="8"/>
  <c r="K1899" i="8"/>
  <c r="K1841" i="8"/>
  <c r="K1784" i="8"/>
  <c r="K1723" i="8"/>
  <c r="K1662" i="8"/>
  <c r="K1600" i="8"/>
  <c r="K1536" i="8"/>
  <c r="K1469" i="8"/>
  <c r="K1395" i="8"/>
  <c r="K1318" i="8"/>
  <c r="K1244" i="8"/>
  <c r="K1153" i="8"/>
  <c r="K1065" i="8"/>
  <c r="K876" i="8"/>
  <c r="K674" i="8"/>
  <c r="K575" i="8"/>
  <c r="K488" i="8"/>
  <c r="K405" i="8"/>
  <c r="K328" i="8"/>
  <c r="K245" i="8"/>
  <c r="K163" i="8"/>
  <c r="K71" i="8"/>
  <c r="K27" i="8"/>
  <c r="K2411" i="8"/>
  <c r="K2392" i="8"/>
  <c r="K2379" i="8"/>
  <c r="K2365" i="8"/>
  <c r="K2348" i="8"/>
  <c r="K2337" i="8"/>
  <c r="K2319" i="8"/>
  <c r="K2307" i="8"/>
  <c r="K2295" i="8"/>
  <c r="K2278" i="8"/>
  <c r="K2265" i="8"/>
  <c r="K2253" i="8"/>
  <c r="K2239" i="8"/>
  <c r="K2222" i="8"/>
  <c r="K2211" i="8"/>
  <c r="K2198" i="8"/>
  <c r="K2185" i="8"/>
  <c r="K2173" i="8"/>
  <c r="K2160" i="8"/>
  <c r="K2146" i="8"/>
  <c r="K2134" i="8"/>
  <c r="K2122" i="8"/>
  <c r="K2106" i="8"/>
  <c r="K2097" i="8"/>
  <c r="K2082" i="8"/>
  <c r="K2071" i="8"/>
  <c r="K2058" i="8"/>
  <c r="K2043" i="8"/>
  <c r="K2030" i="8"/>
  <c r="K2017" i="8"/>
  <c r="K2003" i="8"/>
  <c r="K1993" i="8"/>
  <c r="K1978" i="8"/>
  <c r="K1967" i="8"/>
  <c r="K1949" i="8"/>
  <c r="K1936" i="8"/>
  <c r="K1924" i="8"/>
  <c r="K1910" i="8"/>
  <c r="K1898" i="8"/>
  <c r="K1881" i="8"/>
  <c r="K1869" i="8"/>
  <c r="K1853" i="8"/>
  <c r="K1840" i="8"/>
  <c r="K1825" i="8"/>
  <c r="K1809" i="8"/>
  <c r="K1793" i="8"/>
  <c r="K1782" i="8"/>
  <c r="K1763" i="8"/>
  <c r="K1750" i="8"/>
  <c r="K1737" i="8"/>
  <c r="K1721" i="8"/>
  <c r="K1705" i="8"/>
  <c r="K1690" i="8"/>
  <c r="K1675" i="8"/>
  <c r="K1661" i="8"/>
  <c r="K1644" i="8"/>
  <c r="K1631" i="8"/>
  <c r="K1614" i="8"/>
  <c r="K1597" i="8"/>
  <c r="K1582" i="8"/>
  <c r="K1570" i="8"/>
  <c r="K1549" i="8"/>
  <c r="K1532" i="8"/>
  <c r="K1518" i="8"/>
  <c r="K1501" i="8"/>
  <c r="K1485" i="8"/>
  <c r="K1468" i="8"/>
  <c r="K1448" i="8"/>
  <c r="K1432" i="8"/>
  <c r="K1416" i="8"/>
  <c r="K1393" i="8"/>
  <c r="K1377" i="8"/>
  <c r="K1359" i="8"/>
  <c r="K1339" i="8"/>
  <c r="K1317" i="8"/>
  <c r="K1296" i="8"/>
  <c r="K1277" i="8"/>
  <c r="K1257" i="8"/>
  <c r="K1241" i="8"/>
  <c r="K1219" i="8"/>
  <c r="K1195" i="8"/>
  <c r="K1176" i="8"/>
  <c r="K1152" i="8"/>
  <c r="K1128" i="8"/>
  <c r="K1104" i="8"/>
  <c r="K1082" i="8"/>
  <c r="K1058" i="8"/>
  <c r="K1033" i="8"/>
  <c r="K986" i="8"/>
  <c r="K943" i="8"/>
  <c r="K864" i="8"/>
  <c r="K799" i="8"/>
  <c r="K743" i="8"/>
  <c r="K697" i="8"/>
  <c r="K668" i="8"/>
  <c r="K647" i="8"/>
  <c r="K620" i="8"/>
  <c r="K594" i="8"/>
  <c r="K574" i="8"/>
  <c r="K550" i="8"/>
  <c r="K530" i="8"/>
  <c r="K506" i="8"/>
  <c r="K486" i="8"/>
  <c r="K468" i="8"/>
  <c r="K445" i="8"/>
  <c r="K425" i="8"/>
  <c r="K403" i="8"/>
  <c r="K385" i="8"/>
  <c r="K364" i="8"/>
  <c r="K341" i="8"/>
  <c r="K320" i="8"/>
  <c r="K302" i="8"/>
  <c r="K284" i="8"/>
  <c r="K263" i="8"/>
  <c r="K243" i="8"/>
  <c r="K226" i="8"/>
  <c r="K207" i="8"/>
  <c r="K182" i="8"/>
  <c r="K160" i="8"/>
  <c r="K131" i="8"/>
  <c r="K121" i="8"/>
  <c r="K93" i="8"/>
  <c r="K69" i="8"/>
  <c r="K55" i="8"/>
  <c r="K44" i="8"/>
  <c r="K35" i="8"/>
  <c r="K26" i="8"/>
  <c r="K2406" i="8"/>
  <c r="K2391" i="8"/>
  <c r="K2378" i="8"/>
  <c r="K2364" i="8"/>
  <c r="K2346" i="8"/>
  <c r="K2336" i="8"/>
  <c r="K2317" i="8"/>
  <c r="K2306" i="8"/>
  <c r="K2291" i="8"/>
  <c r="K2275" i="8"/>
  <c r="K2264" i="8"/>
  <c r="K2252" i="8"/>
  <c r="K2238" i="8"/>
  <c r="K2220" i="8"/>
  <c r="K2209" i="8"/>
  <c r="K2196" i="8"/>
  <c r="K2184" i="8"/>
  <c r="K2170" i="8"/>
  <c r="K2159" i="8"/>
  <c r="K2145" i="8"/>
  <c r="K2132" i="8"/>
  <c r="K2117" i="8"/>
  <c r="K2105" i="8"/>
  <c r="K2096" i="8"/>
  <c r="K2080" i="8"/>
  <c r="K2070" i="8"/>
  <c r="K2057" i="8"/>
  <c r="K2041" i="8"/>
  <c r="K2028" i="8"/>
  <c r="K2014" i="8"/>
  <c r="K2001" i="8"/>
  <c r="K1992" i="8"/>
  <c r="K1977" i="8"/>
  <c r="K1965" i="8"/>
  <c r="K1948" i="8"/>
  <c r="K1935" i="8"/>
  <c r="K1922" i="8"/>
  <c r="K1907" i="8"/>
  <c r="K1895" i="8"/>
  <c r="K1880" i="8"/>
  <c r="K1865" i="8"/>
  <c r="K1852" i="8"/>
  <c r="K1837" i="8"/>
  <c r="K1823" i="8"/>
  <c r="K1808" i="8"/>
  <c r="K1791" i="8"/>
  <c r="K1781" i="8"/>
  <c r="K1761" i="8"/>
  <c r="K1749" i="8"/>
  <c r="K1733" i="8"/>
  <c r="K1718" i="8"/>
  <c r="K1704" i="8"/>
  <c r="K1689" i="8"/>
  <c r="K1673" i="8"/>
  <c r="K1660" i="8"/>
  <c r="K1643" i="8"/>
  <c r="K1630" i="8"/>
  <c r="K1611" i="8"/>
  <c r="K1596" i="8"/>
  <c r="K1578" i="8"/>
  <c r="K1566" i="8"/>
  <c r="K1548" i="8"/>
  <c r="K1531" i="8"/>
  <c r="K1515" i="8"/>
  <c r="K1499" i="8"/>
  <c r="K1483" i="8"/>
  <c r="K1464" i="8"/>
  <c r="K1447" i="8"/>
  <c r="K1431" i="8"/>
  <c r="K1415" i="8"/>
  <c r="K1392" i="8"/>
  <c r="K1373" i="8"/>
  <c r="K1353" i="8"/>
  <c r="K1338" i="8"/>
  <c r="K1316" i="8"/>
  <c r="K1295" i="8"/>
  <c r="K1275" i="8"/>
  <c r="K1256" i="8"/>
  <c r="K1239" i="8"/>
  <c r="K1216" i="8"/>
  <c r="K1193" i="8"/>
  <c r="K1173" i="8"/>
  <c r="K1148" i="8"/>
  <c r="K1127" i="8"/>
  <c r="K1103" i="8"/>
  <c r="K1081" i="8"/>
  <c r="K1055" i="8"/>
  <c r="K1032" i="8"/>
  <c r="K979" i="8"/>
  <c r="K939" i="8"/>
  <c r="K853" i="8"/>
  <c r="K789" i="8"/>
  <c r="K742" i="8"/>
  <c r="K696" i="8"/>
  <c r="K666" i="8"/>
  <c r="K646" i="8"/>
  <c r="K616" i="8"/>
  <c r="K593" i="8"/>
  <c r="K570" i="8"/>
  <c r="K549" i="8"/>
  <c r="K524" i="8"/>
  <c r="K505" i="8"/>
  <c r="K483" i="8"/>
  <c r="K465" i="8"/>
  <c r="K443" i="8"/>
  <c r="K421" i="8"/>
  <c r="K401" i="8"/>
  <c r="K384" i="8"/>
  <c r="K363" i="8"/>
  <c r="K340" i="8"/>
  <c r="K318" i="8"/>
  <c r="K298" i="8"/>
  <c r="K283" i="8"/>
  <c r="K262" i="8"/>
  <c r="K241" i="8"/>
  <c r="K225" i="8"/>
  <c r="K204" i="8"/>
  <c r="K181" i="8"/>
  <c r="K159" i="8"/>
  <c r="K130" i="8"/>
  <c r="K120" i="8"/>
  <c r="K92" i="8"/>
  <c r="K67" i="8"/>
  <c r="K52" i="8"/>
  <c r="K43" i="8"/>
  <c r="K34" i="8"/>
  <c r="K25" i="8"/>
  <c r="K2038" i="8"/>
  <c r="K2027" i="8"/>
  <c r="K2013" i="8"/>
  <c r="K2000" i="8"/>
  <c r="K1991" i="8"/>
  <c r="K1976" i="8"/>
  <c r="K1961" i="8"/>
  <c r="K1947" i="8"/>
  <c r="K1934" i="8"/>
  <c r="K1921" i="8"/>
  <c r="K1905" i="8"/>
  <c r="K1894" i="8"/>
  <c r="K1878" i="8"/>
  <c r="K1863" i="8"/>
  <c r="K1849" i="8"/>
  <c r="K1836" i="8"/>
  <c r="K1822" i="8"/>
  <c r="K1807" i="8"/>
  <c r="K1790" i="8"/>
  <c r="K1779" i="8"/>
  <c r="K1760" i="8"/>
  <c r="K1748" i="8"/>
  <c r="K1732" i="8"/>
  <c r="K1717" i="8"/>
  <c r="K1703" i="8"/>
  <c r="K1688" i="8"/>
  <c r="K1670" i="8"/>
  <c r="K1658" i="8"/>
  <c r="K1642" i="8"/>
  <c r="K1629" i="8"/>
  <c r="K1609" i="8"/>
  <c r="K1593" i="8"/>
  <c r="K1577" i="8"/>
  <c r="K1562" i="8"/>
  <c r="K1546" i="8"/>
  <c r="K1527" i="8"/>
  <c r="K1514" i="8"/>
  <c r="K1498" i="8"/>
  <c r="K1479" i="8"/>
  <c r="K1460" i="8"/>
  <c r="K1446" i="8"/>
  <c r="K1424" i="8"/>
  <c r="K1414" i="8"/>
  <c r="K1391" i="8"/>
  <c r="K1372" i="8"/>
  <c r="K1352" i="8"/>
  <c r="K1337" i="8"/>
  <c r="K1315" i="8"/>
  <c r="K1293" i="8"/>
  <c r="K1274" i="8"/>
  <c r="K1255" i="8"/>
  <c r="K1233" i="8"/>
  <c r="K1214" i="8"/>
  <c r="K1188" i="8"/>
  <c r="K1170" i="8"/>
  <c r="K1145" i="8"/>
  <c r="K1124" i="8"/>
  <c r="K1102" i="8"/>
  <c r="K1077" i="8"/>
  <c r="K1051" i="8"/>
  <c r="K1030" i="8"/>
  <c r="K963" i="8"/>
  <c r="K935" i="8"/>
  <c r="K852" i="8"/>
  <c r="K785" i="8"/>
  <c r="K731" i="8"/>
  <c r="K695" i="8"/>
  <c r="K660" i="8"/>
  <c r="K642" i="8"/>
  <c r="K613" i="8"/>
  <c r="K592" i="8"/>
  <c r="K569" i="8"/>
  <c r="K544" i="8"/>
  <c r="K523" i="8"/>
  <c r="K504" i="8"/>
  <c r="K481" i="8"/>
  <c r="K464" i="8"/>
  <c r="K442" i="8"/>
  <c r="K417" i="8"/>
  <c r="K398" i="8"/>
  <c r="K379" i="8"/>
  <c r="K355" i="8"/>
  <c r="K337" i="8"/>
  <c r="K317" i="8"/>
  <c r="K296" i="8"/>
  <c r="K275" i="8"/>
  <c r="K260" i="8"/>
  <c r="K238" i="8"/>
  <c r="K223" i="8"/>
  <c r="K202" i="8"/>
  <c r="K180" i="8"/>
  <c r="K156" i="8"/>
  <c r="K128" i="8"/>
  <c r="K113" i="8"/>
  <c r="K87" i="8"/>
  <c r="K65" i="8"/>
  <c r="K51" i="8"/>
  <c r="K42" i="8"/>
  <c r="K33" i="8"/>
  <c r="K24" i="8"/>
  <c r="K2037" i="8"/>
  <c r="K2025" i="8"/>
  <c r="K2012" i="8"/>
  <c r="K1999" i="8"/>
  <c r="K1988" i="8"/>
  <c r="K1975" i="8"/>
  <c r="K1960" i="8"/>
  <c r="K1945" i="8"/>
  <c r="K1933" i="8"/>
  <c r="K1919" i="8"/>
  <c r="K1904" i="8"/>
  <c r="K1891" i="8"/>
  <c r="K1877" i="8"/>
  <c r="K1861" i="8"/>
  <c r="K1846" i="8"/>
  <c r="K1834" i="8"/>
  <c r="K1821" i="8"/>
  <c r="K1804" i="8"/>
  <c r="K1789" i="8"/>
  <c r="K1778" i="8"/>
  <c r="K1759" i="8"/>
  <c r="K1747" i="8"/>
  <c r="K1730" i="8"/>
  <c r="K1715" i="8"/>
  <c r="K1702" i="8"/>
  <c r="K1683" i="8"/>
  <c r="K1669" i="8"/>
  <c r="K1655" i="8"/>
  <c r="K1641" i="8"/>
  <c r="K1628" i="8"/>
  <c r="K1606" i="8"/>
  <c r="K1592" i="8"/>
  <c r="K1576" i="8"/>
  <c r="K1559" i="8"/>
  <c r="K1544" i="8"/>
  <c r="K1526" i="8"/>
  <c r="K1512" i="8"/>
  <c r="K1495" i="8"/>
  <c r="K1478" i="8"/>
  <c r="K1459" i="8"/>
  <c r="K1443" i="8"/>
  <c r="K1423" i="8"/>
  <c r="K1413" i="8"/>
  <c r="K1390" i="8"/>
  <c r="K1370" i="8"/>
  <c r="K1351" i="8"/>
  <c r="K1333" i="8"/>
  <c r="K1313" i="8"/>
  <c r="K1290" i="8"/>
  <c r="K1272" i="8"/>
  <c r="K1254" i="8"/>
  <c r="K1229" i="8"/>
  <c r="K1212" i="8"/>
  <c r="K1187" i="8"/>
  <c r="K1168" i="8"/>
  <c r="K1140" i="8"/>
  <c r="K1120" i="8"/>
  <c r="K1097" i="8"/>
  <c r="K1076" i="8"/>
  <c r="K1047" i="8"/>
  <c r="K1026" i="8"/>
  <c r="K959" i="8"/>
  <c r="K923" i="8"/>
  <c r="K836" i="8"/>
  <c r="K781" i="8"/>
  <c r="K724" i="8"/>
  <c r="K693" i="8"/>
  <c r="K659" i="8"/>
  <c r="K639" i="8"/>
  <c r="K608" i="8"/>
  <c r="K589" i="8"/>
  <c r="K564" i="8"/>
  <c r="K543" i="8"/>
  <c r="K520" i="8"/>
  <c r="K499" i="8"/>
  <c r="K477" i="8"/>
  <c r="K458" i="8"/>
  <c r="K438" i="8"/>
  <c r="K416" i="8"/>
  <c r="K396" i="8"/>
  <c r="K378" i="8"/>
  <c r="K352" i="8"/>
  <c r="K336" i="8"/>
  <c r="K316" i="8"/>
  <c r="K294" i="8"/>
  <c r="K274" i="8"/>
  <c r="K256" i="8"/>
  <c r="K237" i="8"/>
  <c r="K221" i="8"/>
  <c r="K196" i="8"/>
  <c r="K173" i="8"/>
  <c r="K154" i="8"/>
  <c r="K127" i="8"/>
  <c r="K110" i="8"/>
  <c r="K84" i="8"/>
  <c r="K64" i="8"/>
  <c r="K50" i="8"/>
  <c r="K40" i="8"/>
  <c r="K31" i="8"/>
  <c r="K23" i="8"/>
  <c r="K1957" i="8"/>
  <c r="K1941" i="8"/>
  <c r="K1931" i="8"/>
  <c r="K1917" i="8"/>
  <c r="K1902" i="8"/>
  <c r="K1890" i="8"/>
  <c r="K1874" i="8"/>
  <c r="K1859" i="8"/>
  <c r="K1845" i="8"/>
  <c r="K1832" i="8"/>
  <c r="K1820" i="8"/>
  <c r="K1803" i="8"/>
  <c r="K1788" i="8"/>
  <c r="K1777" i="8"/>
  <c r="K1758" i="8"/>
  <c r="K1746" i="8"/>
  <c r="K1728" i="8"/>
  <c r="K1714" i="8"/>
  <c r="K1700" i="8"/>
  <c r="K1682" i="8"/>
  <c r="K1666" i="8"/>
  <c r="K1652" i="8"/>
  <c r="K1640" i="8"/>
  <c r="K1619" i="8"/>
  <c r="K1605" i="8"/>
  <c r="K1591" i="8"/>
  <c r="K1575" i="8"/>
  <c r="K1558" i="8"/>
  <c r="K1541" i="8"/>
  <c r="K1524" i="8"/>
  <c r="K1509" i="8"/>
  <c r="K1494" i="8"/>
  <c r="K1477" i="8"/>
  <c r="K1458" i="8"/>
  <c r="K1441" i="8"/>
  <c r="K1422" i="8"/>
  <c r="K1412" i="8"/>
  <c r="K1384" i="8"/>
  <c r="K1369" i="8"/>
  <c r="K1350" i="8"/>
  <c r="K1332" i="8"/>
  <c r="K1308" i="8"/>
  <c r="K1289" i="8"/>
  <c r="K1271" i="8"/>
  <c r="K1252" i="8"/>
  <c r="K1227" i="8"/>
  <c r="K1206" i="8"/>
  <c r="K1184" i="8"/>
  <c r="K1163" i="8"/>
  <c r="K1139" i="8"/>
  <c r="K1118" i="8"/>
  <c r="K1093" i="8"/>
  <c r="K1073" i="8"/>
  <c r="K1046" i="8"/>
  <c r="K1021" i="8"/>
  <c r="K952" i="8"/>
  <c r="K907" i="8"/>
  <c r="K835" i="8"/>
  <c r="K779" i="8"/>
  <c r="K710" i="8"/>
  <c r="K688" i="8"/>
  <c r="K657" i="8"/>
  <c r="K632" i="8"/>
  <c r="K607" i="8"/>
  <c r="K582" i="8"/>
  <c r="K563" i="8"/>
  <c r="K541" i="8"/>
  <c r="K519" i="8"/>
  <c r="K498" i="8"/>
  <c r="K476" i="8"/>
  <c r="K455" i="8"/>
  <c r="K432" i="8"/>
  <c r="K414" i="8"/>
  <c r="K391" i="8"/>
  <c r="K375" i="8"/>
  <c r="K350" i="8"/>
  <c r="K333" i="8"/>
  <c r="K315" i="8"/>
  <c r="K293" i="8"/>
  <c r="K272" i="8"/>
  <c r="K255" i="8"/>
  <c r="K236" i="8"/>
  <c r="K217" i="8"/>
  <c r="K195" i="8"/>
  <c r="K167" i="8"/>
  <c r="K143" i="8"/>
  <c r="K126" i="8"/>
  <c r="K109" i="8"/>
  <c r="K82" i="8"/>
  <c r="K61" i="8"/>
  <c r="K48" i="8"/>
  <c r="K39" i="8"/>
  <c r="K30" i="8"/>
  <c r="K22" i="8"/>
  <c r="K2268" i="8"/>
  <c r="K2258" i="8"/>
  <c r="K2242" i="8"/>
  <c r="K2228" i="8"/>
  <c r="K2214" i="8"/>
  <c r="K2204" i="8"/>
  <c r="K2190" i="8"/>
  <c r="K2177" i="8"/>
  <c r="K2164" i="8"/>
  <c r="K2153" i="8"/>
  <c r="K2139" i="8"/>
  <c r="K2125" i="8"/>
  <c r="K2111" i="8"/>
  <c r="K2101" i="8"/>
  <c r="K2087" i="8"/>
  <c r="K2074" i="8"/>
  <c r="K2062" i="8"/>
  <c r="K2050" i="8"/>
  <c r="K2034" i="8"/>
  <c r="K2021" i="8"/>
  <c r="K2008" i="8"/>
  <c r="K1997" i="8"/>
  <c r="K1983" i="8"/>
  <c r="K1972" i="8"/>
  <c r="K1956" i="8"/>
  <c r="K1939" i="8"/>
  <c r="K1930" i="8"/>
  <c r="K1914" i="8"/>
  <c r="K1901" i="8"/>
  <c r="K1889" i="8"/>
  <c r="K1873" i="8"/>
  <c r="K1858" i="8"/>
  <c r="K1844" i="8"/>
  <c r="K1831" i="8"/>
  <c r="K1817" i="8"/>
  <c r="K1798" i="8"/>
  <c r="K1787" i="8"/>
  <c r="K1769" i="8"/>
  <c r="K1755" i="8"/>
  <c r="K1744" i="8"/>
  <c r="K1725" i="8"/>
  <c r="K1713" i="8"/>
  <c r="K1698" i="8"/>
  <c r="K1681" i="8"/>
  <c r="K1664" i="8"/>
  <c r="K1650" i="8"/>
  <c r="K1636" i="8"/>
  <c r="K1617" i="8"/>
  <c r="K1603" i="8"/>
  <c r="K1588" i="8"/>
  <c r="K1574" i="8"/>
  <c r="K1557" i="8"/>
  <c r="K1538" i="8"/>
  <c r="K1523" i="8"/>
  <c r="K1507" i="8"/>
  <c r="K1488" i="8"/>
  <c r="K1475" i="8"/>
  <c r="K1453" i="8"/>
  <c r="K1439" i="8"/>
  <c r="K1420" i="8"/>
  <c r="K1404" i="8"/>
  <c r="K1383" i="8"/>
  <c r="K1365" i="8"/>
  <c r="K1346" i="8"/>
  <c r="K1326" i="8"/>
  <c r="K1306" i="8"/>
  <c r="K1288" i="8"/>
  <c r="K1268" i="8"/>
  <c r="K1250" i="8"/>
  <c r="K1224" i="8"/>
  <c r="K1205" i="8"/>
  <c r="K1181" i="8"/>
  <c r="K1160" i="8"/>
  <c r="K1136" i="8"/>
  <c r="K1117" i="8"/>
  <c r="K1091" i="8"/>
  <c r="K1072" i="8"/>
  <c r="K1043" i="8"/>
  <c r="K1002" i="8"/>
  <c r="K949" i="8"/>
  <c r="K904" i="8"/>
  <c r="K832" i="8"/>
  <c r="K775" i="8"/>
  <c r="K709" i="8"/>
  <c r="K687" i="8"/>
  <c r="K653" i="8"/>
  <c r="K627" i="8"/>
  <c r="K606" i="8"/>
  <c r="K581" i="8"/>
  <c r="K561" i="8"/>
  <c r="K540" i="8"/>
  <c r="K516" i="8"/>
  <c r="K497" i="8"/>
  <c r="K474" i="8"/>
  <c r="K452" i="8"/>
  <c r="K430" i="8"/>
  <c r="K413" i="8"/>
  <c r="K390" i="8"/>
  <c r="K372" i="8"/>
  <c r="K349" i="8"/>
  <c r="K330" i="8"/>
  <c r="K313" i="8"/>
  <c r="K287" i="8"/>
  <c r="K267" i="8"/>
  <c r="K254" i="8"/>
  <c r="K233" i="8"/>
  <c r="K216" i="8"/>
  <c r="K194" i="8"/>
  <c r="K165" i="8"/>
  <c r="K138" i="8"/>
  <c r="K125" i="8"/>
  <c r="K106" i="8"/>
  <c r="K80" i="8"/>
  <c r="K60" i="8"/>
  <c r="K47" i="8"/>
  <c r="K38" i="8"/>
  <c r="K29" i="8"/>
  <c r="K19" i="8"/>
  <c r="K2" i="8"/>
  <c r="J18" i="8"/>
  <c r="J618" i="8"/>
  <c r="J2161" i="8"/>
  <c r="J1009" i="8"/>
  <c r="J2706" i="8"/>
  <c r="J4209" i="8"/>
  <c r="J532" i="8"/>
  <c r="J2862" i="8"/>
  <c r="J4716" i="8"/>
  <c r="J1472" i="8"/>
  <c r="J3306" i="8"/>
  <c r="J5004" i="8"/>
  <c r="J2626" i="8"/>
  <c r="J1394" i="8"/>
  <c r="J4888" i="8"/>
  <c r="J3040" i="8"/>
  <c r="J335" i="8"/>
  <c r="J1625" i="8"/>
  <c r="J2236" i="8"/>
  <c r="J3178" i="8"/>
  <c r="J4233" i="8"/>
  <c r="J5380" i="8"/>
  <c r="J1567" i="8"/>
  <c r="J2889" i="8"/>
  <c r="J4747" i="8"/>
  <c r="J489" i="8"/>
  <c r="J2280" i="8"/>
  <c r="J3327" i="8"/>
  <c r="J4411" i="8"/>
  <c r="J521" i="8"/>
  <c r="J2818" i="8"/>
  <c r="J4824" i="8"/>
  <c r="J982" i="8"/>
  <c r="J1528" i="8"/>
  <c r="J4266" i="8"/>
  <c r="J5466" i="8"/>
  <c r="J5275" i="8"/>
  <c r="J5067" i="8"/>
  <c r="J4858" i="8"/>
  <c r="J4606" i="8"/>
  <c r="J3644" i="8"/>
  <c r="J2949" i="8"/>
  <c r="J1659" i="8"/>
  <c r="J362" i="8"/>
  <c r="J1112" i="8"/>
  <c r="J1674" i="8"/>
  <c r="J2269" i="8"/>
  <c r="J2772" i="8"/>
  <c r="J3206" i="8"/>
  <c r="J3765" i="8"/>
  <c r="J4262" i="8"/>
  <c r="J4887" i="8"/>
  <c r="J73" i="8"/>
  <c r="J598" i="8"/>
  <c r="J1595" i="8"/>
  <c r="J2386" i="8"/>
  <c r="J2915" i="8"/>
  <c r="J3557" i="8"/>
  <c r="J4221" i="8"/>
  <c r="J4774" i="8"/>
  <c r="J716" i="8"/>
  <c r="J1545" i="8"/>
  <c r="J2327" i="8"/>
  <c r="J2925" i="8"/>
  <c r="J3349" i="8"/>
  <c r="J3868" i="8"/>
  <c r="J4431" i="8"/>
  <c r="J5209" i="8"/>
  <c r="J547" i="8"/>
  <c r="J1797" i="8"/>
  <c r="J2842" i="8"/>
  <c r="J3776" i="8"/>
  <c r="J4856" i="8"/>
  <c r="J240" i="8"/>
  <c r="J1016" i="8"/>
  <c r="J833" i="8"/>
  <c r="J1687" i="8"/>
  <c r="J3107" i="8"/>
  <c r="J4484" i="8"/>
  <c r="J5443" i="8"/>
  <c r="J5249" i="8"/>
  <c r="J5041" i="8"/>
  <c r="J4828" i="8"/>
  <c r="J4574" i="8"/>
  <c r="J4229" i="8"/>
  <c r="J3561" i="8"/>
  <c r="J2858" i="8"/>
  <c r="J1403" i="8"/>
  <c r="J1932" i="8"/>
  <c r="J1061" i="8"/>
  <c r="J2736" i="8"/>
  <c r="J3609" i="8"/>
  <c r="J4860" i="8"/>
  <c r="J566" i="8"/>
  <c r="J2193" i="8"/>
  <c r="J3530" i="8"/>
  <c r="J4055" i="8"/>
  <c r="J5451" i="8"/>
  <c r="J1503" i="8"/>
  <c r="J2777" i="8"/>
  <c r="J3850" i="8"/>
  <c r="J5183" i="8"/>
  <c r="J1765" i="8"/>
  <c r="J3590" i="8"/>
  <c r="J118" i="8"/>
  <c r="J791" i="8"/>
  <c r="J2946" i="8"/>
  <c r="J4311" i="8"/>
  <c r="J78" i="8"/>
  <c r="J507" i="8"/>
  <c r="J1285" i="8"/>
  <c r="J1833" i="8"/>
  <c r="J2440" i="8"/>
  <c r="J2900" i="8"/>
  <c r="J3328" i="8"/>
  <c r="J3789" i="8"/>
  <c r="J4427" i="8"/>
  <c r="J4914" i="8"/>
  <c r="J83" i="8"/>
  <c r="J969" i="8"/>
  <c r="J1626" i="8"/>
  <c r="J2418" i="8"/>
  <c r="J3090" i="8"/>
  <c r="J3579" i="8"/>
  <c r="J4252" i="8"/>
  <c r="J4959" i="8"/>
  <c r="J798" i="8"/>
  <c r="J1743" i="8"/>
  <c r="J2354" i="8"/>
  <c r="J2947" i="8"/>
  <c r="J3485" i="8"/>
  <c r="J3893" i="8"/>
  <c r="J4598" i="8"/>
  <c r="J5393" i="8"/>
  <c r="J948" i="8"/>
  <c r="J2055" i="8"/>
  <c r="J3016" i="8"/>
  <c r="J3948" i="8"/>
  <c r="J5012" i="8"/>
  <c r="J373" i="8"/>
  <c r="J1015" i="8"/>
  <c r="J942" i="8"/>
  <c r="J1871" i="8"/>
  <c r="J3265" i="8"/>
  <c r="J4684" i="8"/>
  <c r="J5420" i="8"/>
  <c r="J5223" i="8"/>
  <c r="J5019" i="8"/>
  <c r="J4794" i="8"/>
  <c r="J4537" i="8"/>
  <c r="J4146" i="8"/>
  <c r="J3478" i="8"/>
  <c r="J2746" i="8"/>
  <c r="J1182" i="8"/>
  <c r="J1402" i="8"/>
  <c r="J1564" i="8"/>
  <c r="J304" i="8"/>
  <c r="J2197" i="8"/>
  <c r="J3583" i="8"/>
  <c r="J4701" i="8"/>
  <c r="J1363" i="8"/>
  <c r="J3371" i="8"/>
  <c r="J5263" i="8"/>
  <c r="J2077" i="8"/>
  <c r="J3713" i="8"/>
  <c r="J1552" i="8"/>
  <c r="J4647" i="8"/>
  <c r="J829" i="8"/>
  <c r="J4098" i="8"/>
  <c r="J5091" i="8"/>
  <c r="J4379" i="8"/>
  <c r="J89" i="8"/>
  <c r="J1319" i="8"/>
  <c r="J2470" i="8"/>
  <c r="J3824" i="8"/>
  <c r="J5089" i="8"/>
  <c r="J1038" i="8"/>
  <c r="J2458" i="8"/>
  <c r="J3761" i="8"/>
  <c r="J4990" i="8"/>
  <c r="J897" i="8"/>
  <c r="J2520" i="8"/>
  <c r="J4031" i="8"/>
  <c r="J2089" i="8"/>
  <c r="J4991" i="8"/>
  <c r="J276" i="8"/>
  <c r="J2682" i="8"/>
  <c r="J1594" i="8"/>
  <c r="J3146" i="8"/>
  <c r="J5355" i="8"/>
  <c r="J2156" i="8"/>
  <c r="J4028" i="8"/>
  <c r="J457" i="8"/>
  <c r="J2751" i="8"/>
  <c r="J4260" i="8"/>
  <c r="J325" i="8"/>
  <c r="J3424" i="8"/>
  <c r="J927" i="8"/>
  <c r="J2787" i="8"/>
  <c r="J5304" i="8"/>
  <c r="J4639" i="8"/>
  <c r="J3729" i="8"/>
  <c r="J554" i="8"/>
  <c r="J1886" i="8"/>
  <c r="J2939" i="8"/>
  <c r="J3353" i="8"/>
  <c r="J4456" i="8"/>
  <c r="J90" i="8"/>
  <c r="J1824" i="8"/>
  <c r="J3116" i="8"/>
  <c r="J4292" i="8"/>
  <c r="J177" i="8"/>
  <c r="J1771" i="8"/>
  <c r="J2978" i="8"/>
  <c r="J3508" i="8"/>
  <c r="J4620" i="8"/>
  <c r="J5416" i="8"/>
  <c r="J1008" i="8"/>
  <c r="J3039" i="8"/>
  <c r="J4127" i="8"/>
  <c r="J5033" i="8"/>
  <c r="J485" i="8"/>
  <c r="J991" i="8"/>
  <c r="J1053" i="8"/>
  <c r="J2067" i="8"/>
  <c r="J3426" i="8"/>
  <c r="J4896" i="8"/>
  <c r="J5401" i="8"/>
  <c r="J5199" i="8"/>
  <c r="J4769" i="8"/>
  <c r="J4511" i="8"/>
  <c r="J4066" i="8"/>
  <c r="J3390" i="8"/>
  <c r="J2638" i="8"/>
  <c r="J918" i="8"/>
  <c r="J91" i="8"/>
  <c r="J586" i="8"/>
  <c r="J1371" i="8"/>
  <c r="J1916" i="8"/>
  <c r="J2502" i="8"/>
  <c r="J2967" i="8"/>
  <c r="J3377" i="8"/>
  <c r="J3978" i="8"/>
  <c r="J4479" i="8"/>
  <c r="J5120" i="8"/>
  <c r="J281" i="8"/>
  <c r="J1074" i="8"/>
  <c r="J1857" i="8"/>
  <c r="J2634" i="8"/>
  <c r="J3147" i="8"/>
  <c r="J3785" i="8"/>
  <c r="J4462" i="8"/>
  <c r="J5017" i="8"/>
  <c r="J208" i="8"/>
  <c r="J1199" i="8"/>
  <c r="J1801" i="8"/>
  <c r="J2546" i="8"/>
  <c r="J3123" i="8"/>
  <c r="J3531" i="8"/>
  <c r="J4049" i="8"/>
  <c r="J4786" i="8"/>
  <c r="J74" i="8"/>
  <c r="J1258" i="8"/>
  <c r="J2350" i="8"/>
  <c r="J3219" i="8"/>
  <c r="J4301" i="8"/>
  <c r="J5185" i="8"/>
  <c r="J572" i="8"/>
  <c r="J962" i="8"/>
  <c r="J1121" i="8"/>
  <c r="J2277" i="8"/>
  <c r="J3592" i="8"/>
  <c r="J5121" i="8"/>
  <c r="J5379" i="8"/>
  <c r="J5169" i="8"/>
  <c r="J4964" i="8"/>
  <c r="J4734" i="8"/>
  <c r="J4472" i="8"/>
  <c r="J3983" i="8"/>
  <c r="J3300" i="8"/>
  <c r="J2515" i="8"/>
  <c r="J629" i="8"/>
  <c r="J117" i="8"/>
  <c r="J1951" i="8"/>
  <c r="J2529" i="8"/>
  <c r="J2993" i="8"/>
  <c r="J3401" i="8"/>
  <c r="J4002" i="8"/>
  <c r="J4637" i="8"/>
  <c r="J5145" i="8"/>
  <c r="J322" i="8"/>
  <c r="J1299" i="8"/>
  <c r="J1892" i="8"/>
  <c r="J2659" i="8"/>
  <c r="J3302" i="8"/>
  <c r="J3825" i="8"/>
  <c r="J4493" i="8"/>
  <c r="J5206" i="8"/>
  <c r="J234" i="8"/>
  <c r="J1231" i="8"/>
  <c r="J2004" i="8"/>
  <c r="J2571" i="8"/>
  <c r="J3139" i="8"/>
  <c r="J3669" i="8"/>
  <c r="J4073" i="8"/>
  <c r="J4811" i="8"/>
  <c r="J88" i="8"/>
  <c r="J1292" i="8"/>
  <c r="J2383" i="8"/>
  <c r="J3239" i="8"/>
  <c r="J4483" i="8"/>
  <c r="J5205" i="8"/>
  <c r="J662" i="8"/>
  <c r="J929" i="8"/>
  <c r="J1192" i="8"/>
  <c r="J2463" i="8"/>
  <c r="J3760" i="8"/>
  <c r="J5343" i="8"/>
  <c r="J5353" i="8"/>
  <c r="J5151" i="8"/>
  <c r="J4937" i="8"/>
  <c r="J4700" i="8"/>
  <c r="J4445" i="8"/>
  <c r="J3897" i="8"/>
  <c r="J3217" i="8"/>
  <c r="J2333" i="8"/>
  <c r="J66" i="8"/>
  <c r="J941" i="8"/>
  <c r="J3122" i="8"/>
  <c r="J3562" i="8"/>
  <c r="J4040" i="8"/>
  <c r="J4666" i="8"/>
  <c r="J5326" i="8"/>
  <c r="J353" i="8"/>
  <c r="J1331" i="8"/>
  <c r="J2115" i="8"/>
  <c r="J2700" i="8"/>
  <c r="J3342" i="8"/>
  <c r="J4003" i="8"/>
  <c r="J4536" i="8"/>
  <c r="J5236" i="8"/>
  <c r="J428" i="8"/>
  <c r="J1278" i="8"/>
  <c r="J2040" i="8"/>
  <c r="J2729" i="8"/>
  <c r="J3175" i="8"/>
  <c r="J3690" i="8"/>
  <c r="J4236" i="8"/>
  <c r="J4979" i="8"/>
  <c r="J300" i="8"/>
  <c r="J1522" i="8"/>
  <c r="J2598" i="8"/>
  <c r="J3399" i="8"/>
  <c r="J4502" i="8"/>
  <c r="J5348" i="8"/>
  <c r="J772" i="8"/>
  <c r="J872" i="8"/>
  <c r="J1282" i="8"/>
  <c r="J2630" i="8"/>
  <c r="J3920" i="8"/>
  <c r="J5325" i="8"/>
  <c r="J5117" i="8"/>
  <c r="J4910" i="8"/>
  <c r="J4671" i="8"/>
  <c r="J4407" i="8"/>
  <c r="J3811" i="8"/>
  <c r="J3129" i="8"/>
  <c r="J2133" i="8"/>
  <c r="J4554" i="8"/>
  <c r="J3611" i="8"/>
  <c r="J3794" i="8"/>
  <c r="J3965" i="8"/>
  <c r="J4158" i="8"/>
  <c r="J4330" i="8"/>
  <c r="J4668" i="8"/>
  <c r="J5369" i="8"/>
  <c r="J70" i="8"/>
  <c r="J122" i="8"/>
  <c r="J261" i="8"/>
  <c r="J387" i="8"/>
  <c r="J496" i="8"/>
  <c r="J585" i="8"/>
  <c r="J672" i="8"/>
  <c r="J787" i="8"/>
  <c r="J934" i="8"/>
  <c r="J989" i="8"/>
  <c r="J1018" i="8"/>
  <c r="J1013" i="8"/>
  <c r="J990" i="8"/>
  <c r="J958" i="8"/>
  <c r="J928" i="8"/>
  <c r="J867" i="8"/>
  <c r="J821" i="8"/>
  <c r="J792" i="8"/>
  <c r="J844" i="8"/>
  <c r="J957" i="8"/>
  <c r="J1066" i="8"/>
  <c r="J1132" i="8"/>
  <c r="J1202" i="8"/>
  <c r="J1297" i="8"/>
  <c r="J1408" i="8"/>
  <c r="J1547" i="8"/>
  <c r="J1709" i="8"/>
  <c r="J1896" i="8"/>
  <c r="J2093" i="8"/>
  <c r="J2298" i="8"/>
  <c r="J2480" i="8"/>
  <c r="J2650" i="8"/>
  <c r="J2808" i="8"/>
  <c r="J2969" i="8"/>
  <c r="J3128" i="8"/>
  <c r="J3286" i="8"/>
  <c r="J3442" i="8"/>
  <c r="J3617" i="8"/>
  <c r="J3778" i="8"/>
  <c r="J3943" i="8"/>
  <c r="J4120" i="8"/>
  <c r="J4299" i="8"/>
  <c r="J4505" i="8"/>
  <c r="J4705" i="8"/>
  <c r="J4920" i="8"/>
  <c r="J5139" i="8"/>
  <c r="J5390" i="8"/>
  <c r="J5467" i="8"/>
  <c r="J5444" i="8"/>
  <c r="J5419" i="8"/>
  <c r="J5403" i="8"/>
  <c r="J5376" i="8"/>
  <c r="J5352" i="8"/>
  <c r="J5324" i="8"/>
  <c r="J5296" i="8"/>
  <c r="J5267" i="8"/>
  <c r="J5243" i="8"/>
  <c r="J5221" i="8"/>
  <c r="J5195" i="8"/>
  <c r="J5168" i="8"/>
  <c r="J5141" i="8"/>
  <c r="J5115" i="8"/>
  <c r="J5092" i="8"/>
  <c r="J5061" i="8"/>
  <c r="J5038" i="8"/>
  <c r="J5013" i="8"/>
  <c r="J4987" i="8"/>
  <c r="J4961" i="8"/>
  <c r="J4935" i="8"/>
  <c r="J4905" i="8"/>
  <c r="J4884" i="8"/>
  <c r="J4857" i="8"/>
  <c r="J4827" i="8"/>
  <c r="J4792" i="8"/>
  <c r="J4765" i="8"/>
  <c r="J4725" i="8"/>
  <c r="J4695" i="8"/>
  <c r="J4670" i="8"/>
  <c r="J4631" i="8"/>
  <c r="J4599" i="8"/>
  <c r="J4570" i="8"/>
  <c r="J4532" i="8"/>
  <c r="J4501" i="8"/>
  <c r="J4470" i="8"/>
  <c r="J4443" i="8"/>
  <c r="J4405" i="8"/>
  <c r="J4376" i="8"/>
  <c r="J4306" i="8"/>
  <c r="J4228" i="8"/>
  <c r="J4143" i="8"/>
  <c r="J4063" i="8"/>
  <c r="J3981" i="8"/>
  <c r="J3896" i="8"/>
  <c r="J3810" i="8"/>
  <c r="J3726" i="8"/>
  <c r="J3642" i="8"/>
  <c r="J3558" i="8"/>
  <c r="J3474" i="8"/>
  <c r="J3389" i="8"/>
  <c r="J3297" i="8"/>
  <c r="J3215" i="8"/>
  <c r="J3127" i="8"/>
  <c r="J3035" i="8"/>
  <c r="J2948" i="8"/>
  <c r="J2855" i="8"/>
  <c r="J2744" i="8"/>
  <c r="J2636" i="8"/>
  <c r="J2512" i="8"/>
  <c r="J2330" i="8"/>
  <c r="J2137" i="8"/>
  <c r="J1923" i="8"/>
  <c r="J1635" i="8"/>
  <c r="J1398" i="8"/>
  <c r="J1186" i="8"/>
  <c r="J917" i="8"/>
  <c r="J635" i="8"/>
  <c r="J201" i="8"/>
  <c r="J4551" i="8"/>
  <c r="J392" i="8"/>
  <c r="J1707" i="8"/>
  <c r="J2798" i="8"/>
  <c r="J3439" i="8"/>
  <c r="J3849" i="8"/>
  <c r="J4286" i="8"/>
  <c r="J4728" i="8"/>
  <c r="J5174" i="8"/>
  <c r="J383" i="8"/>
  <c r="J1110" i="8"/>
  <c r="J1657" i="8"/>
  <c r="J2229" i="8"/>
  <c r="J2941" i="8"/>
  <c r="J3392" i="8"/>
  <c r="J3853" i="8"/>
  <c r="J4321" i="8"/>
  <c r="J5046" i="8"/>
  <c r="J59" i="8"/>
  <c r="J514" i="8"/>
  <c r="J2110" i="8"/>
  <c r="J4642" i="8"/>
  <c r="J5027" i="8"/>
  <c r="J5234" i="8"/>
  <c r="J5452" i="8"/>
  <c r="J116" i="8"/>
  <c r="J357" i="8"/>
  <c r="J578" i="8"/>
  <c r="J1057" i="8"/>
  <c r="J1321" i="8"/>
  <c r="J1584" i="8"/>
  <c r="J1848" i="8"/>
  <c r="J2127" i="8"/>
  <c r="J2414" i="8"/>
  <c r="J2654" i="8"/>
  <c r="J2868" i="8"/>
  <c r="J3064" i="8"/>
  <c r="J3264" i="8"/>
  <c r="J3445" i="8"/>
  <c r="J3631" i="8"/>
  <c r="J3818" i="8"/>
  <c r="J3998" i="8"/>
  <c r="J4177" i="8"/>
  <c r="J4352" i="8"/>
  <c r="J4523" i="8"/>
  <c r="J4698" i="8"/>
  <c r="J4879" i="8"/>
  <c r="J5054" i="8"/>
  <c r="J5226" i="8"/>
  <c r="J5386" i="8"/>
  <c r="J76" i="8"/>
  <c r="J151" i="8"/>
  <c r="J277" i="8"/>
  <c r="J406" i="8"/>
  <c r="J508" i="8"/>
  <c r="J595" i="8"/>
  <c r="J681" i="8"/>
  <c r="J820" i="8"/>
  <c r="J946" i="8"/>
  <c r="J993" i="8"/>
  <c r="J1019" i="8"/>
  <c r="J1010" i="8"/>
  <c r="J985" i="8"/>
  <c r="J954" i="8"/>
  <c r="J921" i="8"/>
  <c r="J861" i="8"/>
  <c r="J818" i="8"/>
  <c r="J796" i="8"/>
  <c r="J854" i="8"/>
  <c r="J966" i="8"/>
  <c r="J1071" i="8"/>
  <c r="J1141" i="8"/>
  <c r="J1213" i="8"/>
  <c r="J1307" i="8"/>
  <c r="J1425" i="8"/>
  <c r="J1568" i="8"/>
  <c r="J1729" i="8"/>
  <c r="J1915" i="8"/>
  <c r="J2121" i="8"/>
  <c r="J2321" i="8"/>
  <c r="J2497" i="8"/>
  <c r="J2670" i="8"/>
  <c r="J2829" i="8"/>
  <c r="J2987" i="8"/>
  <c r="J3150" i="8"/>
  <c r="J3304" i="8"/>
  <c r="J3464" i="8"/>
  <c r="J3632" i="8"/>
  <c r="J3795" i="8"/>
  <c r="J3964" i="8"/>
  <c r="J4142" i="8"/>
  <c r="J4322" i="8"/>
  <c r="J4528" i="8"/>
  <c r="J4727" i="8"/>
  <c r="J4943" i="8"/>
  <c r="J5189" i="8"/>
  <c r="J5412" i="8"/>
  <c r="J5465" i="8"/>
  <c r="J5439" i="8"/>
  <c r="J5418" i="8"/>
  <c r="J5398" i="8"/>
  <c r="J5374" i="8"/>
  <c r="J5345" i="8"/>
  <c r="J5321" i="8"/>
  <c r="J5294" i="8"/>
  <c r="J5269" i="8"/>
  <c r="J5242" i="8"/>
  <c r="J5216" i="8"/>
  <c r="J5191" i="8"/>
  <c r="J5167" i="8"/>
  <c r="J5140" i="8"/>
  <c r="J5114" i="8"/>
  <c r="J5090" i="8"/>
  <c r="J5060" i="8"/>
  <c r="J5036" i="8"/>
  <c r="J5006" i="8"/>
  <c r="J4985" i="8"/>
  <c r="J4957" i="8"/>
  <c r="J4929" i="8"/>
  <c r="J4903" i="8"/>
  <c r="J4881" i="8"/>
  <c r="J4851" i="8"/>
  <c r="J4822" i="8"/>
  <c r="J4790" i="8"/>
  <c r="J4755" i="8"/>
  <c r="J4723" i="8"/>
  <c r="J4694" i="8"/>
  <c r="J4662" i="8"/>
  <c r="J4629" i="8"/>
  <c r="J4594" i="8"/>
  <c r="J4563" i="8"/>
  <c r="J4530" i="8"/>
  <c r="J4498" i="8"/>
  <c r="J4466" i="8"/>
  <c r="J4436" i="8"/>
  <c r="J4401" i="8"/>
  <c r="J4371" i="8"/>
  <c r="J4290" i="8"/>
  <c r="J4207" i="8"/>
  <c r="J4130" i="8"/>
  <c r="J4045" i="8"/>
  <c r="J3961" i="8"/>
  <c r="J3876" i="8"/>
  <c r="J3798" i="8"/>
  <c r="J3708" i="8"/>
  <c r="J3622" i="8"/>
  <c r="J3543" i="8"/>
  <c r="J3454" i="8"/>
  <c r="J3367" i="8"/>
  <c r="J3285" i="8"/>
  <c r="J3193" i="8"/>
  <c r="J3108" i="8"/>
  <c r="J3014" i="8"/>
  <c r="J2921" i="8"/>
  <c r="J2825" i="8"/>
  <c r="J2720" i="8"/>
  <c r="J2607" i="8"/>
  <c r="J2474" i="8"/>
  <c r="J2294" i="8"/>
  <c r="J2085" i="8"/>
  <c r="J1879" i="8"/>
  <c r="J1586" i="8"/>
  <c r="J1344" i="8"/>
  <c r="J1142" i="8"/>
  <c r="J858" i="8"/>
  <c r="J539" i="8"/>
  <c r="J175" i="8"/>
  <c r="J4192" i="8"/>
  <c r="J1149" i="8"/>
  <c r="J1986" i="8"/>
  <c r="J3018" i="8"/>
  <c r="J3230" i="8"/>
  <c r="J3634" i="8"/>
  <c r="J4067" i="8"/>
  <c r="J4506" i="8"/>
  <c r="J4941" i="8"/>
  <c r="J5410" i="8"/>
  <c r="J103" i="8"/>
  <c r="J630" i="8"/>
  <c r="J1397" i="8"/>
  <c r="J1920" i="8"/>
  <c r="J2492" i="8"/>
  <c r="J2730" i="8"/>
  <c r="J3170" i="8"/>
  <c r="J3605" i="8"/>
  <c r="J4086" i="8"/>
  <c r="J4559" i="8"/>
  <c r="J4804" i="8"/>
  <c r="J5293" i="8"/>
  <c r="J278" i="8"/>
  <c r="J973" i="8"/>
  <c r="J1311" i="8"/>
  <c r="J1579" i="8"/>
  <c r="J1829" i="8"/>
  <c r="J2382" i="8"/>
  <c r="J2595" i="8"/>
  <c r="J2810" i="8"/>
  <c r="J3003" i="8"/>
  <c r="J3197" i="8"/>
  <c r="J3384" i="8"/>
  <c r="J3551" i="8"/>
  <c r="J3734" i="8"/>
  <c r="J3913" i="8"/>
  <c r="J4093" i="8"/>
  <c r="J4278" i="8"/>
  <c r="J4455" i="8"/>
  <c r="J4830" i="8"/>
  <c r="J188" i="8"/>
  <c r="J419" i="8"/>
  <c r="J692" i="8"/>
  <c r="J1183" i="8"/>
  <c r="J1466" i="8"/>
  <c r="J1738" i="8"/>
  <c r="J2026" i="8"/>
  <c r="J2334" i="8"/>
  <c r="J2600" i="8"/>
  <c r="J2822" i="8"/>
  <c r="J3042" i="8"/>
  <c r="J3258" i="8"/>
  <c r="J3463" i="8"/>
  <c r="J3661" i="8"/>
  <c r="J3873" i="8"/>
  <c r="J4091" i="8"/>
  <c r="J4312" i="8"/>
  <c r="J4535" i="8"/>
  <c r="J4756" i="8"/>
  <c r="J4967" i="8"/>
  <c r="J5214" i="8"/>
  <c r="J5448" i="8"/>
  <c r="J153" i="8"/>
  <c r="J412" i="8"/>
  <c r="J670" i="8"/>
  <c r="J1162" i="8"/>
  <c r="J1428" i="8"/>
  <c r="J1686" i="8"/>
  <c r="J1953" i="8"/>
  <c r="J2262" i="8"/>
  <c r="J2522" i="8"/>
  <c r="J2755" i="8"/>
  <c r="J2970" i="8"/>
  <c r="J3199" i="8"/>
  <c r="J3422" i="8"/>
  <c r="J3648" i="8"/>
  <c r="J3879" i="8"/>
  <c r="J4112" i="8"/>
  <c r="J4349" i="8"/>
  <c r="J4591" i="8"/>
  <c r="J4831" i="8"/>
  <c r="J5075" i="8"/>
  <c r="J5322" i="8"/>
  <c r="J63" i="8"/>
  <c r="J310" i="8"/>
  <c r="J567" i="8"/>
  <c r="J1041" i="8"/>
  <c r="J1345" i="8"/>
  <c r="J1608" i="8"/>
  <c r="J1862" i="8"/>
  <c r="J2147" i="8"/>
  <c r="J2409" i="8"/>
  <c r="J2632" i="8"/>
  <c r="J2830" i="8"/>
  <c r="J3026" i="8"/>
  <c r="J3216" i="8"/>
  <c r="J3402" i="8"/>
  <c r="J3581" i="8"/>
  <c r="J3753" i="8"/>
  <c r="J3933" i="8"/>
  <c r="J4117" i="8"/>
  <c r="J4300" i="8"/>
  <c r="J4486" i="8"/>
  <c r="J4665" i="8"/>
  <c r="J4855" i="8"/>
  <c r="J5049" i="8"/>
  <c r="J5266" i="8"/>
  <c r="J166" i="8"/>
  <c r="J380" i="8"/>
  <c r="J610" i="8"/>
  <c r="J1090" i="8"/>
  <c r="J1354" i="8"/>
  <c r="J1612" i="8"/>
  <c r="J1876" i="8"/>
  <c r="J2166" i="8"/>
  <c r="J2443" i="8"/>
  <c r="J2679" i="8"/>
  <c r="J2894" i="8"/>
  <c r="J3087" i="8"/>
  <c r="J3288" i="8"/>
  <c r="J3468" i="8"/>
  <c r="J3656" i="8"/>
  <c r="J3839" i="8"/>
  <c r="J4020" i="8"/>
  <c r="J4197" i="8"/>
  <c r="J4368" i="8"/>
  <c r="J4545" i="8"/>
  <c r="J4719" i="8"/>
  <c r="J4897" i="8"/>
  <c r="J5072" i="8"/>
  <c r="J5246" i="8"/>
  <c r="J5405" i="8"/>
  <c r="J81" i="8"/>
  <c r="J162" i="8"/>
  <c r="J292" i="8"/>
  <c r="J418" i="8"/>
  <c r="J515" i="8"/>
  <c r="J609" i="8"/>
  <c r="J698" i="8"/>
  <c r="J841" i="8"/>
  <c r="J953" i="8"/>
  <c r="J997" i="8"/>
  <c r="J1023" i="8"/>
  <c r="J1006" i="8"/>
  <c r="J980" i="8"/>
  <c r="J951" i="8"/>
  <c r="J909" i="8"/>
  <c r="J855" i="8"/>
  <c r="J813" i="8"/>
  <c r="J802" i="8"/>
  <c r="J866" i="8"/>
  <c r="J981" i="8"/>
  <c r="J1079" i="8"/>
  <c r="J1150" i="8"/>
  <c r="J1223" i="8"/>
  <c r="J1322" i="8"/>
  <c r="J1442" i="8"/>
  <c r="J1589" i="8"/>
  <c r="J1751" i="8"/>
  <c r="J1944" i="8"/>
  <c r="J2148" i="8"/>
  <c r="J2357" i="8"/>
  <c r="J2519" i="8"/>
  <c r="J2689" i="8"/>
  <c r="J2846" i="8"/>
  <c r="J3004" i="8"/>
  <c r="J3166" i="8"/>
  <c r="J3324" i="8"/>
  <c r="J3482" i="8"/>
  <c r="J3655" i="8"/>
  <c r="J3816" i="8"/>
  <c r="J3984" i="8"/>
  <c r="J4163" i="8"/>
  <c r="J4342" i="8"/>
  <c r="J4549" i="8"/>
  <c r="J4760" i="8"/>
  <c r="J4999" i="8"/>
  <c r="J5211" i="8"/>
  <c r="J5436" i="8"/>
  <c r="J5462" i="8"/>
  <c r="J5438" i="8"/>
  <c r="J5415" i="8"/>
  <c r="J5391" i="8"/>
  <c r="J5364" i="8"/>
  <c r="J5344" i="8"/>
  <c r="J5315" i="8"/>
  <c r="J5288" i="8"/>
  <c r="J5268" i="8"/>
  <c r="J5238" i="8"/>
  <c r="J5212" i="8"/>
  <c r="J5187" i="8"/>
  <c r="J5157" i="8"/>
  <c r="J5137" i="8"/>
  <c r="J5109" i="8"/>
  <c r="J5083" i="8"/>
  <c r="J5058" i="8"/>
  <c r="J5030" i="8"/>
  <c r="J5003" i="8"/>
  <c r="J4980" i="8"/>
  <c r="J4956" i="8"/>
  <c r="J4928" i="8"/>
  <c r="J4902" i="8"/>
  <c r="J4875" i="8"/>
  <c r="J4848" i="8"/>
  <c r="J4816" i="8"/>
  <c r="J4788" i="8"/>
  <c r="J4752" i="8"/>
  <c r="J4721" i="8"/>
  <c r="J4686" i="8"/>
  <c r="J4654" i="8"/>
  <c r="J4627" i="8"/>
  <c r="J4593" i="8"/>
  <c r="J4560" i="8"/>
  <c r="J4526" i="8"/>
  <c r="J4496" i="8"/>
  <c r="J4465" i="8"/>
  <c r="J4429" i="8"/>
  <c r="J4399" i="8"/>
  <c r="J4361" i="8"/>
  <c r="J4288" i="8"/>
  <c r="J4206" i="8"/>
  <c r="J4126" i="8"/>
  <c r="J4044" i="8"/>
  <c r="J3957" i="8"/>
  <c r="J3874" i="8"/>
  <c r="J3790" i="8"/>
  <c r="J3707" i="8"/>
  <c r="J3620" i="8"/>
  <c r="J3539" i="8"/>
  <c r="J3453" i="8"/>
  <c r="J3365" i="8"/>
  <c r="J3282" i="8"/>
  <c r="J3190" i="8"/>
  <c r="J3106" i="8"/>
  <c r="J3011" i="8"/>
  <c r="J2920" i="8"/>
  <c r="J2821" i="8"/>
  <c r="J2718" i="8"/>
  <c r="J2604" i="8"/>
  <c r="J2468" i="8"/>
  <c r="J2292" i="8"/>
  <c r="J2081" i="8"/>
  <c r="J1855" i="8"/>
  <c r="J1583" i="8"/>
  <c r="J1343" i="8"/>
  <c r="J1111" i="8"/>
  <c r="J831" i="8"/>
  <c r="J558" i="8"/>
  <c r="J144" i="8"/>
  <c r="J4188" i="8"/>
  <c r="J654" i="8"/>
  <c r="J2302" i="8"/>
  <c r="J227" i="8"/>
  <c r="J758" i="8"/>
  <c r="J1502" i="8"/>
  <c r="J2064" i="8"/>
  <c r="J2627" i="8"/>
  <c r="J3069" i="8"/>
  <c r="J3486" i="8"/>
  <c r="J4116" i="8"/>
  <c r="J4558" i="8"/>
  <c r="J4995" i="8"/>
  <c r="J440" i="8"/>
  <c r="J1197" i="8"/>
  <c r="J1719" i="8"/>
  <c r="J2293" i="8"/>
  <c r="J2783" i="8"/>
  <c r="J3225" i="8"/>
  <c r="J3677" i="8"/>
  <c r="J4141" i="8"/>
  <c r="J4619" i="8"/>
  <c r="J5103" i="8"/>
  <c r="J77" i="8"/>
  <c r="J599" i="8"/>
  <c r="J1378" i="8"/>
  <c r="J2186" i="8"/>
  <c r="J2657" i="8"/>
  <c r="J3051" i="8"/>
  <c r="J3425" i="8"/>
  <c r="J3787" i="8"/>
  <c r="J4324" i="8"/>
  <c r="J4685" i="8"/>
  <c r="J5085" i="8"/>
  <c r="J203" i="8"/>
  <c r="J408" i="8"/>
  <c r="J644" i="8"/>
  <c r="J1123" i="8"/>
  <c r="J1645" i="8"/>
  <c r="J1909" i="8"/>
  <c r="J2202" i="8"/>
  <c r="J2475" i="8"/>
  <c r="J2703" i="8"/>
  <c r="J2917" i="8"/>
  <c r="J3112" i="8"/>
  <c r="J3311" i="8"/>
  <c r="J3503" i="8"/>
  <c r="J3678" i="8"/>
  <c r="J3865" i="8"/>
  <c r="J4042" i="8"/>
  <c r="J4219" i="8"/>
  <c r="J4393" i="8"/>
  <c r="J4565" i="8"/>
  <c r="J4737" i="8"/>
  <c r="J4919" i="8"/>
  <c r="J5096" i="8"/>
  <c r="J5264" i="8"/>
  <c r="J5423" i="8"/>
  <c r="J86" i="8"/>
  <c r="J191" i="8"/>
  <c r="J306" i="8"/>
  <c r="J433" i="8"/>
  <c r="J529" i="8"/>
  <c r="J619" i="8"/>
  <c r="J707" i="8"/>
  <c r="J857" i="8"/>
  <c r="J960" i="8"/>
  <c r="J1000" i="8"/>
  <c r="J1025" i="8"/>
  <c r="J1003" i="8"/>
  <c r="J977" i="8"/>
  <c r="J945" i="8"/>
  <c r="J899" i="8"/>
  <c r="J849" i="8"/>
  <c r="J808" i="8"/>
  <c r="J806" i="8"/>
  <c r="J880" i="8"/>
  <c r="J1005" i="8"/>
  <c r="J1088" i="8"/>
  <c r="J1157" i="8"/>
  <c r="J1236" i="8"/>
  <c r="J1335" i="8"/>
  <c r="J1462" i="8"/>
  <c r="J1607" i="8"/>
  <c r="J1774" i="8"/>
  <c r="J1968" i="8"/>
  <c r="J2174" i="8"/>
  <c r="J2377" i="8"/>
  <c r="J2538" i="8"/>
  <c r="J2711" i="8"/>
  <c r="J2869" i="8"/>
  <c r="J3025" i="8"/>
  <c r="J3186" i="8"/>
  <c r="J3346" i="8"/>
  <c r="J3512" i="8"/>
  <c r="J3676" i="8"/>
  <c r="J3837" i="8"/>
  <c r="J4005" i="8"/>
  <c r="J4184" i="8"/>
  <c r="J4363" i="8"/>
  <c r="J4571" i="8"/>
  <c r="J4809" i="8"/>
  <c r="J5023" i="8"/>
  <c r="J5237" i="8"/>
  <c r="J5459" i="8"/>
  <c r="J5457" i="8"/>
  <c r="J5433" i="8"/>
  <c r="J5413" i="8"/>
  <c r="J5387" i="8"/>
  <c r="J5362" i="8"/>
  <c r="J5340" i="8"/>
  <c r="J5313" i="8"/>
  <c r="J5287" i="8"/>
  <c r="J5262" i="8"/>
  <c r="J5239" i="8"/>
  <c r="J5210" i="8"/>
  <c r="J5190" i="8"/>
  <c r="J5156" i="8"/>
  <c r="J5132" i="8"/>
  <c r="J5107" i="8"/>
  <c r="J5084" i="8"/>
  <c r="J5056" i="8"/>
  <c r="J5028" i="8"/>
  <c r="J5002" i="8"/>
  <c r="J4977" i="8"/>
  <c r="J4954" i="8"/>
  <c r="J4926" i="8"/>
  <c r="J4900" i="8"/>
  <c r="J4869" i="8"/>
  <c r="J4845" i="8"/>
  <c r="J4815" i="8"/>
  <c r="J4779" i="8"/>
  <c r="J4746" i="8"/>
  <c r="J4717" i="8"/>
  <c r="J4683" i="8"/>
  <c r="J4653" i="8"/>
  <c r="J4623" i="8"/>
  <c r="J4587" i="8"/>
  <c r="J4555" i="8"/>
  <c r="J4525" i="8"/>
  <c r="J4490" i="8"/>
  <c r="J4460" i="8"/>
  <c r="J4426" i="8"/>
  <c r="J4391" i="8"/>
  <c r="J4351" i="8"/>
  <c r="J4272" i="8"/>
  <c r="J4190" i="8"/>
  <c r="J4106" i="8"/>
  <c r="J4022" i="8"/>
  <c r="J3941" i="8"/>
  <c r="J3854" i="8"/>
  <c r="J3772" i="8"/>
  <c r="J3691" i="8"/>
  <c r="J3607" i="8"/>
  <c r="J3517" i="8"/>
  <c r="J3436" i="8"/>
  <c r="J3348" i="8"/>
  <c r="J3262" i="8"/>
  <c r="J3172" i="8"/>
  <c r="J3082" i="8"/>
  <c r="J2991" i="8"/>
  <c r="J2902" i="8"/>
  <c r="J2802" i="8"/>
  <c r="J2695" i="8"/>
  <c r="J2583" i="8"/>
  <c r="J2431" i="8"/>
  <c r="J2244" i="8"/>
  <c r="J2035" i="8"/>
  <c r="J1805" i="8"/>
  <c r="J1517" i="8"/>
  <c r="J1300" i="8"/>
  <c r="J1080" i="8"/>
  <c r="J757" i="8"/>
  <c r="J459" i="8"/>
  <c r="J5196" i="8"/>
  <c r="J3748" i="8"/>
  <c r="J149" i="8"/>
  <c r="J1437" i="8"/>
  <c r="J2572" i="8"/>
  <c r="J449" i="8"/>
  <c r="J1217" i="8"/>
  <c r="J1768" i="8"/>
  <c r="J2380" i="8"/>
  <c r="J2849" i="8"/>
  <c r="J3281" i="8"/>
  <c r="J3684" i="8"/>
  <c r="J3898" i="8"/>
  <c r="J4336" i="8"/>
  <c r="J4782" i="8"/>
  <c r="J5244" i="8"/>
  <c r="J198" i="8"/>
  <c r="J711" i="8"/>
  <c r="J1474" i="8"/>
  <c r="J1987" i="8"/>
  <c r="J2552" i="8"/>
  <c r="J3010" i="8"/>
  <c r="J3449" i="8"/>
  <c r="J3907" i="8"/>
  <c r="J4374" i="8"/>
  <c r="J4877" i="8"/>
  <c r="J5349" i="8"/>
  <c r="J343" i="8"/>
  <c r="J1095" i="8"/>
  <c r="J1639" i="8"/>
  <c r="J1893" i="8"/>
  <c r="J2439" i="8"/>
  <c r="J2854" i="8"/>
  <c r="J3236" i="8"/>
  <c r="J3603" i="8"/>
  <c r="J3959" i="8"/>
  <c r="J4138" i="8"/>
  <c r="J4508" i="8"/>
  <c r="J4880" i="8"/>
  <c r="J5292" i="8"/>
  <c r="J1387" i="8"/>
  <c r="J75" i="8"/>
  <c r="J249" i="8"/>
  <c r="J478" i="8"/>
  <c r="J848" i="8"/>
  <c r="J1251" i="8"/>
  <c r="J1530" i="8"/>
  <c r="J1802" i="8"/>
  <c r="J2120" i="8"/>
  <c r="J2410" i="8"/>
  <c r="J2655" i="8"/>
  <c r="J2876" i="8"/>
  <c r="J3094" i="8"/>
  <c r="J3303" i="8"/>
  <c r="J3510" i="8"/>
  <c r="J3712" i="8"/>
  <c r="J3927" i="8"/>
  <c r="J4145" i="8"/>
  <c r="J4373" i="8"/>
  <c r="J4586" i="8"/>
  <c r="J4810" i="8"/>
  <c r="J5034" i="8"/>
  <c r="J5270" i="8"/>
  <c r="J219" i="8"/>
  <c r="J473" i="8"/>
  <c r="J790" i="8"/>
  <c r="J1230" i="8"/>
  <c r="J1506" i="8"/>
  <c r="J1762" i="8"/>
  <c r="J2042" i="8"/>
  <c r="J2328" i="8"/>
  <c r="J2576" i="8"/>
  <c r="J2807" i="8"/>
  <c r="J3037" i="8"/>
  <c r="J3250" i="8"/>
  <c r="J3477" i="8"/>
  <c r="J3703" i="8"/>
  <c r="J3932" i="8"/>
  <c r="J4169" i="8"/>
  <c r="J4406" i="8"/>
  <c r="J4648" i="8"/>
  <c r="J4901" i="8"/>
  <c r="J5149" i="8"/>
  <c r="J5395" i="8"/>
  <c r="J107" i="8"/>
  <c r="J370" i="8"/>
  <c r="J633" i="8"/>
  <c r="J1125" i="8"/>
  <c r="J1409" i="8"/>
  <c r="J1665" i="8"/>
  <c r="J1943" i="8"/>
  <c r="J2215" i="8"/>
  <c r="J2464" i="8"/>
  <c r="J2683" i="8"/>
  <c r="J2877" i="8"/>
  <c r="J3077" i="8"/>
  <c r="J3261" i="8"/>
  <c r="J3444" i="8"/>
  <c r="J3626" i="8"/>
  <c r="J3808" i="8"/>
  <c r="J3980" i="8"/>
  <c r="J4162" i="8"/>
  <c r="J4343" i="8"/>
  <c r="J4529" i="8"/>
  <c r="J4718" i="8"/>
  <c r="J4909" i="8"/>
  <c r="J5110" i="8"/>
  <c r="J5317" i="8"/>
  <c r="J54" i="8"/>
  <c r="J222" i="8"/>
  <c r="J436" i="8"/>
  <c r="J680" i="8"/>
  <c r="J1156" i="8"/>
  <c r="J1417" i="8"/>
  <c r="J1677" i="8"/>
  <c r="J1946" i="8"/>
  <c r="J2255" i="8"/>
  <c r="J2516" i="8"/>
  <c r="J2731" i="8"/>
  <c r="J2940" i="8"/>
  <c r="J3152" i="8"/>
  <c r="J3333" i="8"/>
  <c r="J3523" i="8"/>
  <c r="J3700" i="8"/>
  <c r="J3882" i="8"/>
  <c r="J4064" i="8"/>
  <c r="J4237" i="8"/>
  <c r="J4413" i="8"/>
  <c r="J4585" i="8"/>
  <c r="J4759" i="8"/>
  <c r="J4938" i="8"/>
  <c r="J5113" i="8"/>
  <c r="J5283" i="8"/>
  <c r="J5440" i="8"/>
  <c r="J96" i="8"/>
  <c r="J205" i="8"/>
  <c r="J324" i="8"/>
  <c r="J444" i="8"/>
  <c r="J538" i="8"/>
  <c r="J628" i="8"/>
  <c r="J727" i="8"/>
  <c r="J871" i="8"/>
  <c r="J965" i="8"/>
  <c r="J1007" i="8"/>
  <c r="J1024" i="8"/>
  <c r="J1001" i="8"/>
  <c r="J974" i="8"/>
  <c r="J940" i="8"/>
  <c r="J893" i="8"/>
  <c r="J845" i="8"/>
  <c r="J805" i="8"/>
  <c r="J810" i="8"/>
  <c r="J894" i="8"/>
  <c r="J1028" i="8"/>
  <c r="J1099" i="8"/>
  <c r="J1166" i="8"/>
  <c r="J1247" i="8"/>
  <c r="J1348" i="8"/>
  <c r="J1476" i="8"/>
  <c r="J1624" i="8"/>
  <c r="J1806" i="8"/>
  <c r="J1990" i="8"/>
  <c r="J2200" i="8"/>
  <c r="J2399" i="8"/>
  <c r="J2563" i="8"/>
  <c r="J2732" i="8"/>
  <c r="J2887" i="8"/>
  <c r="J3046" i="8"/>
  <c r="J3207" i="8"/>
  <c r="J3366" i="8"/>
  <c r="J3533" i="8"/>
  <c r="J3696" i="8"/>
  <c r="J3861" i="8"/>
  <c r="J4023" i="8"/>
  <c r="J4204" i="8"/>
  <c r="J4388" i="8"/>
  <c r="J4617" i="8"/>
  <c r="J4829" i="8"/>
  <c r="J5047" i="8"/>
  <c r="J5258" i="8"/>
  <c r="J5449" i="8"/>
  <c r="J5430" i="8"/>
  <c r="J5411" i="8"/>
  <c r="J5385" i="8"/>
  <c r="J5360" i="8"/>
  <c r="J5336" i="8"/>
  <c r="J5311" i="8"/>
  <c r="J5286" i="8"/>
  <c r="J5256" i="8"/>
  <c r="J5233" i="8"/>
  <c r="J5207" i="8"/>
  <c r="J5184" i="8"/>
  <c r="J5153" i="8"/>
  <c r="J5131" i="8"/>
  <c r="J5105" i="8"/>
  <c r="J5081" i="8"/>
  <c r="J5055" i="8"/>
  <c r="J5026" i="8"/>
  <c r="J5000" i="8"/>
  <c r="J4976" i="8"/>
  <c r="J4947" i="8"/>
  <c r="J4924" i="8"/>
  <c r="J4893" i="8"/>
  <c r="J4865" i="8"/>
  <c r="J4842" i="8"/>
  <c r="J4806" i="8"/>
  <c r="J4775" i="8"/>
  <c r="J4743" i="8"/>
  <c r="J4714" i="8"/>
  <c r="J4680" i="8"/>
  <c r="J4649" i="8"/>
  <c r="J4618" i="8"/>
  <c r="J4584" i="8"/>
  <c r="J4553" i="8"/>
  <c r="J4519" i="8"/>
  <c r="J4487" i="8"/>
  <c r="J4449" i="8"/>
  <c r="J4424" i="8"/>
  <c r="J4387" i="8"/>
  <c r="J4350" i="8"/>
  <c r="J4269" i="8"/>
  <c r="J4187" i="8"/>
  <c r="J4105" i="8"/>
  <c r="J4021" i="8"/>
  <c r="J3940" i="8"/>
  <c r="J3852" i="8"/>
  <c r="J3770" i="8"/>
  <c r="J3688" i="8"/>
  <c r="J3602" i="8"/>
  <c r="J3516" i="8"/>
  <c r="J3431" i="8"/>
  <c r="J3343" i="8"/>
  <c r="J3259" i="8"/>
  <c r="J3168" i="8"/>
  <c r="J3081" i="8"/>
  <c r="J2990" i="8"/>
  <c r="J2899" i="8"/>
  <c r="J2800" i="8"/>
  <c r="J2687" i="8"/>
  <c r="J2578" i="8"/>
  <c r="J2419" i="8"/>
  <c r="J2237" i="8"/>
  <c r="J2033" i="8"/>
  <c r="J1795" i="8"/>
  <c r="J1508" i="8"/>
  <c r="J1273" i="8"/>
  <c r="J1064" i="8"/>
  <c r="J780" i="8"/>
  <c r="J420" i="8"/>
  <c r="J5193" i="8"/>
  <c r="J3747" i="8"/>
  <c r="J3537" i="8"/>
  <c r="J3738" i="8"/>
  <c r="J3953" i="8"/>
  <c r="J4170" i="8"/>
  <c r="J4398" i="8"/>
  <c r="J4610" i="8"/>
  <c r="J4835" i="8"/>
  <c r="J5064" i="8"/>
  <c r="J5299" i="8"/>
  <c r="J72" i="8"/>
  <c r="J248" i="8"/>
  <c r="J503" i="8"/>
  <c r="J892" i="8"/>
  <c r="J1263" i="8"/>
  <c r="J1533" i="8"/>
  <c r="J1792" i="8"/>
  <c r="J2078" i="8"/>
  <c r="J2359" i="8"/>
  <c r="J2605" i="8"/>
  <c r="J2835" i="8"/>
  <c r="J3061" i="8"/>
  <c r="J3278" i="8"/>
  <c r="J3504" i="8"/>
  <c r="J3731" i="8"/>
  <c r="J3962" i="8"/>
  <c r="J4194" i="8"/>
  <c r="J4433" i="8"/>
  <c r="J4689" i="8"/>
  <c r="J4932" i="8"/>
  <c r="J5178" i="8"/>
  <c r="J5421" i="8"/>
  <c r="J132" i="8"/>
  <c r="J399" i="8"/>
  <c r="J671" i="8"/>
  <c r="J1164" i="8"/>
  <c r="J1440" i="8"/>
  <c r="J1692" i="8"/>
  <c r="J1974" i="8"/>
  <c r="J2248" i="8"/>
  <c r="J2493" i="8"/>
  <c r="J2704" i="8"/>
  <c r="J2901" i="8"/>
  <c r="J3096" i="8"/>
  <c r="J3284" i="8"/>
  <c r="J3466" i="8"/>
  <c r="J3645" i="8"/>
  <c r="J3828" i="8"/>
  <c r="J3996" i="8"/>
  <c r="J4182" i="8"/>
  <c r="J4364" i="8"/>
  <c r="J4552" i="8"/>
  <c r="J4738" i="8"/>
  <c r="J4934" i="8"/>
  <c r="J5134" i="8"/>
  <c r="J5342" i="8"/>
  <c r="J56" i="8"/>
  <c r="J246" i="8"/>
  <c r="J463" i="8"/>
  <c r="J734" i="8"/>
  <c r="J1189" i="8"/>
  <c r="J1445" i="8"/>
  <c r="J1708" i="8"/>
  <c r="J1982" i="8"/>
  <c r="J2288" i="8"/>
  <c r="J2545" i="8"/>
  <c r="J2766" i="8"/>
  <c r="J2968" i="8"/>
  <c r="J3171" i="8"/>
  <c r="J3354" i="8"/>
  <c r="J3544" i="8"/>
  <c r="J3721" i="8"/>
  <c r="J3905" i="8"/>
  <c r="J4085" i="8"/>
  <c r="J4263" i="8"/>
  <c r="J4432" i="8"/>
  <c r="J4603" i="8"/>
  <c r="J4781" i="8"/>
  <c r="J4960" i="8"/>
  <c r="J5135" i="8"/>
  <c r="J5303" i="8"/>
  <c r="J5460" i="8"/>
  <c r="J97" i="8"/>
  <c r="J220" i="8"/>
  <c r="J346" i="8"/>
  <c r="J456" i="8"/>
  <c r="J551" i="8"/>
  <c r="J641" i="8"/>
  <c r="J745" i="8"/>
  <c r="J885" i="8"/>
  <c r="J970" i="8"/>
  <c r="J1011" i="8"/>
  <c r="J1022" i="8"/>
  <c r="J999" i="8"/>
  <c r="J968" i="8"/>
  <c r="J936" i="8"/>
  <c r="J883" i="8"/>
  <c r="J839" i="8"/>
  <c r="J797" i="8"/>
  <c r="J817" i="8"/>
  <c r="J920" i="8"/>
  <c r="J1036" i="8"/>
  <c r="J1108" i="8"/>
  <c r="J1174" i="8"/>
  <c r="J1262" i="8"/>
  <c r="J1364" i="8"/>
  <c r="J1492" i="8"/>
  <c r="J1646" i="8"/>
  <c r="J1826" i="8"/>
  <c r="J2015" i="8"/>
  <c r="J2230" i="8"/>
  <c r="J2421" i="8"/>
  <c r="J2580" i="8"/>
  <c r="J2749" i="8"/>
  <c r="J2907" i="8"/>
  <c r="J3067" i="8"/>
  <c r="J3228" i="8"/>
  <c r="J3386" i="8"/>
  <c r="J3552" i="8"/>
  <c r="J3718" i="8"/>
  <c r="J3880" i="8"/>
  <c r="J4054" i="8"/>
  <c r="J4224" i="8"/>
  <c r="J4430" i="8"/>
  <c r="J4640" i="8"/>
  <c r="J4852" i="8"/>
  <c r="J5071" i="8"/>
  <c r="J5282" i="8"/>
  <c r="J5470" i="8"/>
  <c r="J5447" i="8"/>
  <c r="J5428" i="8"/>
  <c r="J5407" i="8"/>
  <c r="J5384" i="8"/>
  <c r="J5358" i="8"/>
  <c r="J5333" i="8"/>
  <c r="J5308" i="8"/>
  <c r="J5285" i="8"/>
  <c r="J5255" i="8"/>
  <c r="J5227" i="8"/>
  <c r="J5203" i="8"/>
  <c r="J5180" i="8"/>
  <c r="J5154" i="8"/>
  <c r="J5130" i="8"/>
  <c r="J5099" i="8"/>
  <c r="J5077" i="8"/>
  <c r="J5053" i="8"/>
  <c r="J5025" i="8"/>
  <c r="J4998" i="8"/>
  <c r="J4974" i="8"/>
  <c r="J4946" i="8"/>
  <c r="J4917" i="8"/>
  <c r="J4891" i="8"/>
  <c r="J4864" i="8"/>
  <c r="J4836" i="8"/>
  <c r="J4802" i="8"/>
  <c r="J4772" i="8"/>
  <c r="J4740" i="8"/>
  <c r="J4710" i="8"/>
  <c r="J4678" i="8"/>
  <c r="J4646" i="8"/>
  <c r="J4611" i="8"/>
  <c r="J4578" i="8"/>
  <c r="J4546" i="8"/>
  <c r="J4515" i="8"/>
  <c r="J4481" i="8"/>
  <c r="J4448" i="8"/>
  <c r="J4419" i="8"/>
  <c r="J4382" i="8"/>
  <c r="J4332" i="8"/>
  <c r="J4246" i="8"/>
  <c r="J4171" i="8"/>
  <c r="J4087" i="8"/>
  <c r="J4004" i="8"/>
  <c r="J3918" i="8"/>
  <c r="J3834" i="8"/>
  <c r="J3755" i="8"/>
  <c r="J3668" i="8"/>
  <c r="J3585" i="8"/>
  <c r="J3497" i="8"/>
  <c r="J3413" i="8"/>
  <c r="J3323" i="8"/>
  <c r="J3240" i="8"/>
  <c r="J3158" i="8"/>
  <c r="J3062" i="8"/>
  <c r="J2973" i="8"/>
  <c r="J2881" i="8"/>
  <c r="J2770" i="8"/>
  <c r="J2665" i="8"/>
  <c r="J2554" i="8"/>
  <c r="J2389" i="8"/>
  <c r="J2199" i="8"/>
  <c r="J1970" i="8"/>
  <c r="J1720" i="8"/>
  <c r="J1461" i="8"/>
  <c r="J1245" i="8"/>
  <c r="J1020" i="8"/>
  <c r="J726" i="8"/>
  <c r="J339" i="8"/>
  <c r="J4872" i="8"/>
  <c r="J2738" i="8"/>
  <c r="J4213" i="8"/>
  <c r="J4389" i="8"/>
  <c r="J4576" i="8"/>
  <c r="J4763" i="8"/>
  <c r="J4958" i="8"/>
  <c r="J5160" i="8"/>
  <c r="J5366" i="8"/>
  <c r="J62" i="8"/>
  <c r="J270" i="8"/>
  <c r="J493" i="8"/>
  <c r="J814" i="8"/>
  <c r="J1225" i="8"/>
  <c r="J1491" i="8"/>
  <c r="J1736" i="8"/>
  <c r="J2016" i="8"/>
  <c r="J2318" i="8"/>
  <c r="J2573" i="8"/>
  <c r="J2793" i="8"/>
  <c r="J2992" i="8"/>
  <c r="J3194" i="8"/>
  <c r="J3379" i="8"/>
  <c r="J3569" i="8"/>
  <c r="J3752" i="8"/>
  <c r="J3928" i="8"/>
  <c r="J4104" i="8"/>
  <c r="J4280" i="8"/>
  <c r="J4453" i="8"/>
  <c r="J4628" i="8"/>
  <c r="J4803" i="8"/>
  <c r="J4981" i="8"/>
  <c r="J5166" i="8"/>
  <c r="J5334" i="8"/>
  <c r="J98" i="8"/>
  <c r="J232" i="8"/>
  <c r="J361" i="8"/>
  <c r="J467" i="8"/>
  <c r="J562" i="8"/>
  <c r="J652" i="8"/>
  <c r="J760" i="8"/>
  <c r="J905" i="8"/>
  <c r="J976" i="8"/>
  <c r="J1014" i="8"/>
  <c r="J1017" i="8"/>
  <c r="J995" i="8"/>
  <c r="J964" i="8"/>
  <c r="J933" i="8"/>
  <c r="J878" i="8"/>
  <c r="J834" i="8"/>
  <c r="J793" i="8"/>
  <c r="J824" i="8"/>
  <c r="J932" i="8"/>
  <c r="J1048" i="8"/>
  <c r="J1115" i="8"/>
  <c r="J1185" i="8"/>
  <c r="J1269" i="8"/>
  <c r="J1379" i="8"/>
  <c r="J1513" i="8"/>
  <c r="J1667" i="8"/>
  <c r="J1851" i="8"/>
  <c r="J2039" i="8"/>
  <c r="J2251" i="8"/>
  <c r="J2433" i="8"/>
  <c r="J2611" i="8"/>
  <c r="J2768" i="8"/>
  <c r="J2928" i="8"/>
  <c r="J3085" i="8"/>
  <c r="J3245" i="8"/>
  <c r="J3403" i="8"/>
  <c r="J3574" i="8"/>
  <c r="J3737" i="8"/>
  <c r="J3899" i="8"/>
  <c r="J4078" i="8"/>
  <c r="J4247" i="8"/>
  <c r="J4452" i="8"/>
  <c r="J4664" i="8"/>
  <c r="J4878" i="8"/>
  <c r="J5097" i="8"/>
  <c r="J5318" i="8"/>
  <c r="J5468" i="8"/>
  <c r="J5445" i="8"/>
  <c r="J5427" i="8"/>
  <c r="J5406" i="8"/>
  <c r="J5381" i="8"/>
  <c r="J5356" i="8"/>
  <c r="J5328" i="8"/>
  <c r="J5305" i="8"/>
  <c r="J5276" i="8"/>
  <c r="J5248" i="8"/>
  <c r="J5224" i="8"/>
  <c r="J5200" i="8"/>
  <c r="J5171" i="8"/>
  <c r="J5152" i="8"/>
  <c r="J5123" i="8"/>
  <c r="J5093" i="8"/>
  <c r="J5074" i="8"/>
  <c r="J5050" i="8"/>
  <c r="J5020" i="8"/>
  <c r="J4993" i="8"/>
  <c r="J4969" i="8"/>
  <c r="J4939" i="8"/>
  <c r="J4913" i="8"/>
  <c r="J4890" i="8"/>
  <c r="J4862" i="8"/>
  <c r="J4833" i="8"/>
  <c r="J4799" i="8"/>
  <c r="J4768" i="8"/>
  <c r="J4735" i="8"/>
  <c r="J4708" i="8"/>
  <c r="J4674" i="8"/>
  <c r="J4644" i="8"/>
  <c r="J4609" i="8"/>
  <c r="J4573" i="8"/>
  <c r="J4544" i="8"/>
  <c r="J4514" i="8"/>
  <c r="J4476" i="8"/>
  <c r="J4446" i="8"/>
  <c r="J4410" i="8"/>
  <c r="J4381" i="8"/>
  <c r="J4329" i="8"/>
  <c r="J4244" i="8"/>
  <c r="J4164" i="8"/>
  <c r="J4084" i="8"/>
  <c r="J4001" i="8"/>
  <c r="J3917" i="8"/>
  <c r="J3833" i="8"/>
  <c r="J3746" i="8"/>
  <c r="J3665" i="8"/>
  <c r="J3578" i="8"/>
  <c r="J3495" i="8"/>
  <c r="J3411" i="8"/>
  <c r="J3322" i="8"/>
  <c r="J3237" i="8"/>
  <c r="J3149" i="8"/>
  <c r="J3059" i="8"/>
  <c r="J2966" i="8"/>
  <c r="J2878" i="8"/>
  <c r="J2771" i="8"/>
  <c r="J2664" i="8"/>
  <c r="J2548" i="8"/>
  <c r="J2375" i="8"/>
  <c r="J2180" i="8"/>
  <c r="J1964" i="8"/>
  <c r="J1716" i="8"/>
  <c r="J1454" i="8"/>
  <c r="J1234" i="8"/>
  <c r="J987" i="8"/>
  <c r="J721" i="8"/>
  <c r="J351" i="8"/>
  <c r="J4871" i="8"/>
  <c r="J2737" i="8"/>
  <c r="J4409" i="8"/>
  <c r="J4592" i="8"/>
  <c r="J4785" i="8"/>
  <c r="J4965" i="8"/>
  <c r="J5165" i="8"/>
  <c r="J5365" i="8"/>
  <c r="J5473" i="8"/>
  <c r="J5453" i="8"/>
  <c r="J5437" i="8"/>
  <c r="J5417" i="8"/>
  <c r="J5399" i="8"/>
  <c r="J5377" i="8"/>
  <c r="J5357" i="8"/>
  <c r="J5339" i="8"/>
  <c r="J5320" i="8"/>
  <c r="J5302" i="8"/>
  <c r="J5278" i="8"/>
  <c r="J5259" i="8"/>
  <c r="J5241" i="8"/>
  <c r="J5222" i="8"/>
  <c r="J5202" i="8"/>
  <c r="J5181" i="8"/>
  <c r="J5161" i="8"/>
  <c r="J5147" i="8"/>
  <c r="J5126" i="8"/>
  <c r="J5106" i="8"/>
  <c r="J5088" i="8"/>
  <c r="J5066" i="8"/>
  <c r="J5051" i="8"/>
  <c r="J5029" i="8"/>
  <c r="J5005" i="8"/>
  <c r="J4989" i="8"/>
  <c r="J4968" i="8"/>
  <c r="J4951" i="8"/>
  <c r="J4927" i="8"/>
  <c r="J4908" i="8"/>
  <c r="J4889" i="8"/>
  <c r="J4868" i="8"/>
  <c r="J4849" i="8"/>
  <c r="J4832" i="8"/>
  <c r="J4813" i="8"/>
  <c r="J4793" i="8"/>
  <c r="J4770" i="8"/>
  <c r="J4751" i="8"/>
  <c r="J4733" i="8"/>
  <c r="J4713" i="8"/>
  <c r="J4692" i="8"/>
  <c r="J4673" i="8"/>
  <c r="J4650" i="8"/>
  <c r="J4630" i="8"/>
  <c r="J4608" i="8"/>
  <c r="J4590" i="8"/>
  <c r="J4572" i="8"/>
  <c r="J4548" i="8"/>
  <c r="J4527" i="8"/>
  <c r="J4512" i="8"/>
  <c r="J4489" i="8"/>
  <c r="J4468" i="8"/>
  <c r="J4447" i="8"/>
  <c r="J4428" i="8"/>
  <c r="J4403" i="8"/>
  <c r="J4385" i="8"/>
  <c r="J4365" i="8"/>
  <c r="J4344" i="8"/>
  <c r="J4328" i="8"/>
  <c r="J4305" i="8"/>
  <c r="J4287" i="8"/>
  <c r="J4268" i="8"/>
  <c r="J4245" i="8"/>
  <c r="J4227" i="8"/>
  <c r="J4203" i="8"/>
  <c r="J4186" i="8"/>
  <c r="J4165" i="8"/>
  <c r="J4140" i="8"/>
  <c r="J4121" i="8"/>
  <c r="J4102" i="8"/>
  <c r="J4077" i="8"/>
  <c r="J4058" i="8"/>
  <c r="J4037" i="8"/>
  <c r="J4019" i="8"/>
  <c r="J3999" i="8"/>
  <c r="J3974" i="8"/>
  <c r="J3956" i="8"/>
  <c r="J3937" i="8"/>
  <c r="J3915" i="8"/>
  <c r="J3895" i="8"/>
  <c r="J3872" i="8"/>
  <c r="J3851" i="8"/>
  <c r="J3829" i="8"/>
  <c r="J3807" i="8"/>
  <c r="J3788" i="8"/>
  <c r="J3767" i="8"/>
  <c r="J3745" i="8"/>
  <c r="J3725" i="8"/>
  <c r="J3706" i="8"/>
  <c r="J3685" i="8"/>
  <c r="J3663" i="8"/>
  <c r="J3641" i="8"/>
  <c r="J3619" i="8"/>
  <c r="J3597" i="8"/>
  <c r="J3576" i="8"/>
  <c r="J3555" i="8"/>
  <c r="J3538" i="8"/>
  <c r="J3515" i="8"/>
  <c r="J3493" i="8"/>
  <c r="J3473" i="8"/>
  <c r="J3452" i="8"/>
  <c r="J3428" i="8"/>
  <c r="J3408" i="8"/>
  <c r="J3388" i="8"/>
  <c r="J3363" i="8"/>
  <c r="J3344" i="8"/>
  <c r="J3320" i="8"/>
  <c r="J3296" i="8"/>
  <c r="J3280" i="8"/>
  <c r="J3257" i="8"/>
  <c r="J3235" i="8"/>
  <c r="J3214" i="8"/>
  <c r="J3189" i="8"/>
  <c r="J3165" i="8"/>
  <c r="J3145" i="8"/>
  <c r="J3126" i="8"/>
  <c r="J3105" i="8"/>
  <c r="J3080" i="8"/>
  <c r="J3058" i="8"/>
  <c r="J3033" i="8"/>
  <c r="J3012" i="8"/>
  <c r="J2989" i="8"/>
  <c r="J2965" i="8"/>
  <c r="J2945" i="8"/>
  <c r="J2919" i="8"/>
  <c r="J2896" i="8"/>
  <c r="J2871" i="8"/>
  <c r="J2850" i="8"/>
  <c r="J2817" i="8"/>
  <c r="J2788" i="8"/>
  <c r="J2763" i="8"/>
  <c r="J2743" i="8"/>
  <c r="J2713" i="8"/>
  <c r="J2686" i="8"/>
  <c r="J2662" i="8"/>
  <c r="J2631" i="8"/>
  <c r="J2603" i="8"/>
  <c r="J2577" i="8"/>
  <c r="J2540" i="8"/>
  <c r="J2496" i="8"/>
  <c r="J2467" i="8"/>
  <c r="J2416" i="8"/>
  <c r="J2371" i="8"/>
  <c r="J2325" i="8"/>
  <c r="J2281" i="8"/>
  <c r="J2232" i="8"/>
  <c r="J2179" i="8"/>
  <c r="J2136" i="8"/>
  <c r="J2068" i="8"/>
  <c r="J2019" i="8"/>
  <c r="J1966" i="8"/>
  <c r="J1918" i="8"/>
  <c r="J1847" i="8"/>
  <c r="J1775" i="8"/>
  <c r="J1710" i="8"/>
  <c r="J1637" i="8"/>
  <c r="J1565" i="8"/>
  <c r="J1511" i="8"/>
  <c r="J1450" i="8"/>
  <c r="J1386" i="8"/>
  <c r="J1334" i="8"/>
  <c r="J1284" i="8"/>
  <c r="J1226" i="8"/>
  <c r="J1175" i="8"/>
  <c r="J1122" i="8"/>
  <c r="J1068" i="8"/>
  <c r="J1004" i="8"/>
  <c r="J911" i="8"/>
  <c r="J838" i="8"/>
  <c r="J767" i="8"/>
  <c r="J691" i="8"/>
  <c r="J626" i="8"/>
  <c r="J517" i="8"/>
  <c r="J407" i="8"/>
  <c r="J319" i="8"/>
  <c r="J148" i="8"/>
  <c r="J5441" i="8"/>
  <c r="J5116" i="8"/>
  <c r="J4795" i="8"/>
  <c r="J4463" i="8"/>
  <c r="J4083" i="8"/>
  <c r="J3549" i="8"/>
  <c r="J2478" i="8"/>
  <c r="J4362" i="8"/>
  <c r="J4341" i="8"/>
  <c r="J4326" i="8"/>
  <c r="J4298" i="8"/>
  <c r="J4285" i="8"/>
  <c r="J4267" i="8"/>
  <c r="J4243" i="8"/>
  <c r="J4225" i="8"/>
  <c r="J4200" i="8"/>
  <c r="J4183" i="8"/>
  <c r="J4161" i="8"/>
  <c r="J4139" i="8"/>
  <c r="J4119" i="8"/>
  <c r="J4101" i="8"/>
  <c r="J4076" i="8"/>
  <c r="J4053" i="8"/>
  <c r="J4036" i="8"/>
  <c r="J4018" i="8"/>
  <c r="J3994" i="8"/>
  <c r="J3973" i="8"/>
  <c r="J3954" i="8"/>
  <c r="J3936" i="8"/>
  <c r="J3914" i="8"/>
  <c r="J3894" i="8"/>
  <c r="J3869" i="8"/>
  <c r="J3848" i="8"/>
  <c r="J3827" i="8"/>
  <c r="J3806" i="8"/>
  <c r="J3786" i="8"/>
  <c r="J3766" i="8"/>
  <c r="J3744" i="8"/>
  <c r="J3724" i="8"/>
  <c r="J3704" i="8"/>
  <c r="J3680" i="8"/>
  <c r="J3662" i="8"/>
  <c r="J3638" i="8"/>
  <c r="J3618" i="8"/>
  <c r="J3596" i="8"/>
  <c r="J3573" i="8"/>
  <c r="J3553" i="8"/>
  <c r="J3534" i="8"/>
  <c r="J3511" i="8"/>
  <c r="J3489" i="8"/>
  <c r="J3470" i="8"/>
  <c r="J3451" i="8"/>
  <c r="J3427" i="8"/>
  <c r="J3409" i="8"/>
  <c r="J3383" i="8"/>
  <c r="J3360" i="8"/>
  <c r="J3341" i="8"/>
  <c r="J3319" i="8"/>
  <c r="J3295" i="8"/>
  <c r="J3276" i="8"/>
  <c r="J3249" i="8"/>
  <c r="J3232" i="8"/>
  <c r="J3213" i="8"/>
  <c r="J3188" i="8"/>
  <c r="J3164" i="8"/>
  <c r="J3142" i="8"/>
  <c r="J3121" i="8"/>
  <c r="J3102" i="8"/>
  <c r="J3073" i="8"/>
  <c r="J3056" i="8"/>
  <c r="J3031" i="8"/>
  <c r="J3008" i="8"/>
  <c r="J2984" i="8"/>
  <c r="J2963" i="8"/>
  <c r="J2938" i="8"/>
  <c r="J2918" i="8"/>
  <c r="J2893" i="8"/>
  <c r="J2870" i="8"/>
  <c r="J2838" i="8"/>
  <c r="J2814" i="8"/>
  <c r="J2785" i="8"/>
  <c r="J2759" i="8"/>
  <c r="J2739" i="8"/>
  <c r="J2710" i="8"/>
  <c r="J2681" i="8"/>
  <c r="J2651" i="8"/>
  <c r="J2624" i="8"/>
  <c r="J2594" i="8"/>
  <c r="J2570" i="8"/>
  <c r="J2539" i="8"/>
  <c r="J2494" i="8"/>
  <c r="J2466" i="8"/>
  <c r="J2408" i="8"/>
  <c r="J2363" i="8"/>
  <c r="J2324" i="8"/>
  <c r="J2274" i="8"/>
  <c r="J2234" i="8"/>
  <c r="J2172" i="8"/>
  <c r="J2118" i="8"/>
  <c r="J2066" i="8"/>
  <c r="J2005" i="8"/>
  <c r="J1959" i="8"/>
  <c r="J1912" i="8"/>
  <c r="J1850" i="8"/>
  <c r="J1772" i="8"/>
  <c r="J1697" i="8"/>
  <c r="J1632" i="8"/>
  <c r="J1560" i="8"/>
  <c r="J1493" i="8"/>
  <c r="J1444" i="8"/>
  <c r="J1374" i="8"/>
  <c r="J1329" i="8"/>
  <c r="J1280" i="8"/>
  <c r="J1222" i="8"/>
  <c r="J1172" i="8"/>
  <c r="J1107" i="8"/>
  <c r="J1054" i="8"/>
  <c r="J975" i="8"/>
  <c r="J908" i="8"/>
  <c r="J840" i="8"/>
  <c r="J764" i="8"/>
  <c r="J708" i="8"/>
  <c r="J622" i="8"/>
  <c r="J501" i="8"/>
  <c r="J395" i="8"/>
  <c r="J321" i="8"/>
  <c r="J140" i="8"/>
  <c r="J5435" i="8"/>
  <c r="J5112" i="8"/>
  <c r="J4791" i="8"/>
  <c r="J4461" i="8"/>
  <c r="J4082" i="8"/>
  <c r="J3548" i="8"/>
  <c r="J2476" i="8"/>
  <c r="J4340" i="8"/>
  <c r="J4323" i="8"/>
  <c r="J4297" i="8"/>
  <c r="J4281" i="8"/>
  <c r="J4259" i="8"/>
  <c r="J4241" i="8"/>
  <c r="J4218" i="8"/>
  <c r="J4198" i="8"/>
  <c r="J4178" i="8"/>
  <c r="J4156" i="8"/>
  <c r="J4137" i="8"/>
  <c r="J4115" i="8"/>
  <c r="J4097" i="8"/>
  <c r="J4074" i="8"/>
  <c r="J4051" i="8"/>
  <c r="J4033" i="8"/>
  <c r="J4016" i="8"/>
  <c r="J3992" i="8"/>
  <c r="J3972" i="8"/>
  <c r="J3950" i="8"/>
  <c r="J3926" i="8"/>
  <c r="J3910" i="8"/>
  <c r="J3892" i="8"/>
  <c r="J3867" i="8"/>
  <c r="J3845" i="8"/>
  <c r="J3822" i="8"/>
  <c r="J3804" i="8"/>
  <c r="J3783" i="8"/>
  <c r="J3762" i="8"/>
  <c r="J3742" i="8"/>
  <c r="J3723" i="8"/>
  <c r="J3702" i="8"/>
  <c r="J3675" i="8"/>
  <c r="J3660" i="8"/>
  <c r="J3640" i="8"/>
  <c r="J3616" i="8"/>
  <c r="J3595" i="8"/>
  <c r="J3570" i="8"/>
  <c r="J3550" i="8"/>
  <c r="J3532" i="8"/>
  <c r="J3507" i="8"/>
  <c r="J3487" i="8"/>
  <c r="J3467" i="8"/>
  <c r="J3447" i="8"/>
  <c r="J3421" i="8"/>
  <c r="J3400" i="8"/>
  <c r="J3380" i="8"/>
  <c r="J3358" i="8"/>
  <c r="J3338" i="8"/>
  <c r="J3317" i="8"/>
  <c r="J3294" i="8"/>
  <c r="J3275" i="8"/>
  <c r="J3248" i="8"/>
  <c r="J3227" i="8"/>
  <c r="J3212" i="8"/>
  <c r="J3187" i="8"/>
  <c r="J3162" i="8"/>
  <c r="J3141" i="8"/>
  <c r="J3120" i="8"/>
  <c r="J3098" i="8"/>
  <c r="J3071" i="8"/>
  <c r="J3049" i="8"/>
  <c r="J3029" i="8"/>
  <c r="J3009" i="8"/>
  <c r="J2982" i="8"/>
  <c r="J2960" i="8"/>
  <c r="J2934" i="8"/>
  <c r="J2914" i="8"/>
  <c r="J2888" i="8"/>
  <c r="J2864" i="8"/>
  <c r="J2836" i="8"/>
  <c r="J2809" i="8"/>
  <c r="J2782" i="8"/>
  <c r="J2753" i="8"/>
  <c r="J2728" i="8"/>
  <c r="J2702" i="8"/>
  <c r="J2673" i="8"/>
  <c r="J2646" i="8"/>
  <c r="J2623" i="8"/>
  <c r="J2592" i="8"/>
  <c r="J2569" i="8"/>
  <c r="J2537" i="8"/>
  <c r="J2491" i="8"/>
  <c r="J2446" i="8"/>
  <c r="J2407" i="8"/>
  <c r="J2362" i="8"/>
  <c r="J2322" i="8"/>
  <c r="J2276" i="8"/>
  <c r="J2221" i="8"/>
  <c r="J2171" i="8"/>
  <c r="J2112" i="8"/>
  <c r="J2061" i="8"/>
  <c r="J2011" i="8"/>
  <c r="J1952" i="8"/>
  <c r="J1908" i="8"/>
  <c r="J1819" i="8"/>
  <c r="J1773" i="8"/>
  <c r="J1691" i="8"/>
  <c r="J1623" i="8"/>
  <c r="J1550" i="8"/>
  <c r="J1489" i="8"/>
  <c r="J1430" i="8"/>
  <c r="J1381" i="8"/>
  <c r="J1327" i="8"/>
  <c r="J1264" i="8"/>
  <c r="J1218" i="8"/>
  <c r="J1167" i="8"/>
  <c r="J1094" i="8"/>
  <c r="J1063" i="8"/>
  <c r="J967" i="8"/>
  <c r="J889" i="8"/>
  <c r="J823" i="8"/>
  <c r="J752" i="8"/>
  <c r="J690" i="8"/>
  <c r="J584" i="8"/>
  <c r="J502" i="8"/>
  <c r="J402" i="8"/>
  <c r="J299" i="8"/>
  <c r="J169" i="8"/>
  <c r="J5361" i="8"/>
  <c r="J5035" i="8"/>
  <c r="J4711" i="8"/>
  <c r="J4372" i="8"/>
  <c r="J3986" i="8"/>
  <c r="J3318" i="8"/>
  <c r="J2176" i="8"/>
  <c r="J5370" i="8"/>
  <c r="J5354" i="8"/>
  <c r="J5329" i="8"/>
  <c r="J5314" i="8"/>
  <c r="J5290" i="8"/>
  <c r="J5274" i="8"/>
  <c r="J5252" i="8"/>
  <c r="J5232" i="8"/>
  <c r="J5215" i="8"/>
  <c r="J5194" i="8"/>
  <c r="J5173" i="8"/>
  <c r="J5155" i="8"/>
  <c r="J5138" i="8"/>
  <c r="J5122" i="8"/>
  <c r="J5095" i="8"/>
  <c r="J5082" i="8"/>
  <c r="J5059" i="8"/>
  <c r="J5042" i="8"/>
  <c r="J5021" i="8"/>
  <c r="J5001" i="8"/>
  <c r="J4982" i="8"/>
  <c r="J4963" i="8"/>
  <c r="J4944" i="8"/>
  <c r="J4925" i="8"/>
  <c r="J4904" i="8"/>
  <c r="J4885" i="8"/>
  <c r="J4861" i="8"/>
  <c r="J4844" i="8"/>
  <c r="J4823" i="8"/>
  <c r="J4801" i="8"/>
  <c r="J4780" i="8"/>
  <c r="J4766" i="8"/>
  <c r="J4744" i="8"/>
  <c r="J4724" i="8"/>
  <c r="J4706" i="8"/>
  <c r="J4681" i="8"/>
  <c r="J4663" i="8"/>
  <c r="J4645" i="8"/>
  <c r="J4624" i="8"/>
  <c r="J4601" i="8"/>
  <c r="J4583" i="8"/>
  <c r="J4561" i="8"/>
  <c r="J4539" i="8"/>
  <c r="J4518" i="8"/>
  <c r="J4499" i="8"/>
  <c r="J4480" i="8"/>
  <c r="J4464" i="8"/>
  <c r="J4444" i="8"/>
  <c r="J4422" i="8"/>
  <c r="J4400" i="8"/>
  <c r="J4380" i="8"/>
  <c r="J4357" i="8"/>
  <c r="J4339" i="8"/>
  <c r="J4320" i="8"/>
  <c r="J4296" i="8"/>
  <c r="J4276" i="8"/>
  <c r="J4257" i="8"/>
  <c r="J4240" i="8"/>
  <c r="J4214" i="8"/>
  <c r="J4195" i="8"/>
  <c r="J4175" i="8"/>
  <c r="J4155" i="8"/>
  <c r="J4136" i="8"/>
  <c r="J4111" i="8"/>
  <c r="J4095" i="8"/>
  <c r="J4072" i="8"/>
  <c r="J4050" i="8"/>
  <c r="J4032" i="8"/>
  <c r="J4009" i="8"/>
  <c r="J3990" i="8"/>
  <c r="J3971" i="8"/>
  <c r="J3949" i="8"/>
  <c r="J3924" i="8"/>
  <c r="J3904" i="8"/>
  <c r="J3888" i="8"/>
  <c r="J3866" i="8"/>
  <c r="J3844" i="8"/>
  <c r="J3821" i="8"/>
  <c r="J3803" i="8"/>
  <c r="J3781" i="8"/>
  <c r="J3759" i="8"/>
  <c r="J3740" i="8"/>
  <c r="J3719" i="8"/>
  <c r="J3695" i="8"/>
  <c r="J3673" i="8"/>
  <c r="J3653" i="8"/>
  <c r="J3639" i="8"/>
  <c r="J3615" i="8"/>
  <c r="J3593" i="8"/>
  <c r="J3567" i="8"/>
  <c r="J3547" i="8"/>
  <c r="J3525" i="8"/>
  <c r="J3506" i="8"/>
  <c r="J3484" i="8"/>
  <c r="J3459" i="8"/>
  <c r="J3446" i="8"/>
  <c r="J3419" i="8"/>
  <c r="J3395" i="8"/>
  <c r="J3376" i="8"/>
  <c r="J3357" i="8"/>
  <c r="J3335" i="8"/>
  <c r="J3313" i="8"/>
  <c r="J3293" i="8"/>
  <c r="J3274" i="8"/>
  <c r="J3246" i="8"/>
  <c r="J3226" i="8"/>
  <c r="J3203" i="8"/>
  <c r="J3185" i="8"/>
  <c r="J3160" i="8"/>
  <c r="J3136" i="8"/>
  <c r="J3113" i="8"/>
  <c r="J3093" i="8"/>
  <c r="J3068" i="8"/>
  <c r="J3047" i="8"/>
  <c r="J3028" i="8"/>
  <c r="J3006" i="8"/>
  <c r="J2980" i="8"/>
  <c r="J2956" i="8"/>
  <c r="J2933" i="8"/>
  <c r="J2910" i="8"/>
  <c r="J2886" i="8"/>
  <c r="J2860" i="8"/>
  <c r="J2834" i="8"/>
  <c r="J2805" i="8"/>
  <c r="J2781" i="8"/>
  <c r="J2752" i="8"/>
  <c r="J2726" i="8"/>
  <c r="J2699" i="8"/>
  <c r="J2671" i="8"/>
  <c r="J2645" i="8"/>
  <c r="J2615" i="8"/>
  <c r="J2591" i="8"/>
  <c r="J2559" i="8"/>
  <c r="J2530" i="8"/>
  <c r="J2487" i="8"/>
  <c r="J2444" i="8"/>
  <c r="J2405" i="8"/>
  <c r="J2351" i="8"/>
  <c r="J2310" i="8"/>
  <c r="J2271" i="8"/>
  <c r="J2218" i="8"/>
  <c r="J2168" i="8"/>
  <c r="J2108" i="8"/>
  <c r="J2052" i="8"/>
  <c r="J2010" i="8"/>
  <c r="J1954" i="8"/>
  <c r="J1906" i="8"/>
  <c r="J1818" i="8"/>
  <c r="J1742" i="8"/>
  <c r="J1684" i="8"/>
  <c r="J1613" i="8"/>
  <c r="J1543" i="8"/>
  <c r="J1481" i="8"/>
  <c r="J1429" i="8"/>
  <c r="J1356" i="8"/>
  <c r="J1314" i="8"/>
  <c r="J1259" i="8"/>
  <c r="J1211" i="8"/>
  <c r="J1159" i="8"/>
  <c r="J1106" i="8"/>
  <c r="J1027" i="8"/>
  <c r="J961" i="8"/>
  <c r="J890" i="8"/>
  <c r="J825" i="8"/>
  <c r="J751" i="8"/>
  <c r="J689" i="8"/>
  <c r="J604" i="8"/>
  <c r="J490" i="8"/>
  <c r="J382" i="8"/>
  <c r="J280" i="8"/>
  <c r="J139" i="8"/>
  <c r="J5359" i="8"/>
  <c r="J5032" i="8"/>
  <c r="J4709" i="8"/>
  <c r="J4370" i="8"/>
  <c r="J3982" i="8"/>
  <c r="J3316" i="8"/>
  <c r="J2175" i="8"/>
  <c r="J4353" i="8"/>
  <c r="J4337" i="8"/>
  <c r="J4316" i="8"/>
  <c r="J4295" i="8"/>
  <c r="J4274" i="8"/>
  <c r="J4251" i="8"/>
  <c r="J4235" i="8"/>
  <c r="J4211" i="8"/>
  <c r="J4193" i="8"/>
  <c r="J4174" i="8"/>
  <c r="J4154" i="8"/>
  <c r="J4133" i="8"/>
  <c r="J4110" i="8"/>
  <c r="J4089" i="8"/>
  <c r="J4070" i="8"/>
  <c r="J4048" i="8"/>
  <c r="J4025" i="8"/>
  <c r="J4007" i="8"/>
  <c r="J3987" i="8"/>
  <c r="J3970" i="8"/>
  <c r="J3944" i="8"/>
  <c r="J3925" i="8"/>
  <c r="J3903" i="8"/>
  <c r="J3881" i="8"/>
  <c r="J3860" i="8"/>
  <c r="J3840" i="8"/>
  <c r="J3820" i="8"/>
  <c r="J3802" i="8"/>
  <c r="J3777" i="8"/>
  <c r="J3758" i="8"/>
  <c r="J3736" i="8"/>
  <c r="J3714" i="8"/>
  <c r="J3694" i="8"/>
  <c r="J3672" i="8"/>
  <c r="J3647" i="8"/>
  <c r="J3633" i="8"/>
  <c r="J3613" i="8"/>
  <c r="J3589" i="8"/>
  <c r="J3566" i="8"/>
  <c r="J3546" i="8"/>
  <c r="J3521" i="8"/>
  <c r="J3502" i="8"/>
  <c r="J3480" i="8"/>
  <c r="J3457" i="8"/>
  <c r="J3440" i="8"/>
  <c r="J3417" i="8"/>
  <c r="J3396" i="8"/>
  <c r="J3374" i="8"/>
  <c r="J3356" i="8"/>
  <c r="J3332" i="8"/>
  <c r="J3312" i="8"/>
  <c r="J3289" i="8"/>
  <c r="J3271" i="8"/>
  <c r="J3244" i="8"/>
  <c r="J3224" i="8"/>
  <c r="J3201" i="8"/>
  <c r="J3182" i="8"/>
  <c r="J3159" i="8"/>
  <c r="J3135" i="8"/>
  <c r="J3111" i="8"/>
  <c r="J3092" i="8"/>
  <c r="J3066" i="8"/>
  <c r="J3045" i="8"/>
  <c r="J3022" i="8"/>
  <c r="J3005" i="8"/>
  <c r="J2979" i="8"/>
  <c r="J2954" i="8"/>
  <c r="J2930" i="8"/>
  <c r="J2908" i="8"/>
  <c r="J2885" i="8"/>
  <c r="J2859" i="8"/>
  <c r="J2826" i="8"/>
  <c r="J2804" i="8"/>
  <c r="J2780" i="8"/>
  <c r="J2750" i="8"/>
  <c r="J2722" i="8"/>
  <c r="J2698" i="8"/>
  <c r="J2668" i="8"/>
  <c r="J2644" i="8"/>
  <c r="J2614" i="8"/>
  <c r="J2590" i="8"/>
  <c r="J2560" i="8"/>
  <c r="J2528" i="8"/>
  <c r="J2486" i="8"/>
  <c r="J2442" i="8"/>
  <c r="J2396" i="8"/>
  <c r="J2356" i="8"/>
  <c r="J2304" i="8"/>
  <c r="J2257" i="8"/>
  <c r="J2205" i="8"/>
  <c r="J2144" i="8"/>
  <c r="J2098" i="8"/>
  <c r="J2045" i="8"/>
  <c r="J2002" i="8"/>
  <c r="J1942" i="8"/>
  <c r="J1882" i="8"/>
  <c r="J1816" i="8"/>
  <c r="J1734" i="8"/>
  <c r="J1668" i="8"/>
  <c r="J1610" i="8"/>
  <c r="J1540" i="8"/>
  <c r="J1463" i="8"/>
  <c r="J1421" i="8"/>
  <c r="J1362" i="8"/>
  <c r="J1305" i="8"/>
  <c r="J1260" i="8"/>
  <c r="J1198" i="8"/>
  <c r="J1146" i="8"/>
  <c r="J1101" i="8"/>
  <c r="J1044" i="8"/>
  <c r="J938" i="8"/>
  <c r="J874" i="8"/>
  <c r="J804" i="8"/>
  <c r="J739" i="8"/>
  <c r="J663" i="8"/>
  <c r="J576" i="8"/>
  <c r="J487" i="8"/>
  <c r="J371" i="8"/>
  <c r="J212" i="8"/>
  <c r="J152" i="8"/>
  <c r="J5279" i="8"/>
  <c r="J4952" i="8"/>
  <c r="J4634" i="8"/>
  <c r="J4282" i="8"/>
  <c r="J3871" i="8"/>
  <c r="J3021" i="8"/>
  <c r="J1521" i="8"/>
  <c r="J4837" i="8"/>
  <c r="J4820" i="8"/>
  <c r="J4800" i="8"/>
  <c r="J4778" i="8"/>
  <c r="J4757" i="8"/>
  <c r="J4739" i="8"/>
  <c r="J4720" i="8"/>
  <c r="J4697" i="8"/>
  <c r="J4679" i="8"/>
  <c r="J4660" i="8"/>
  <c r="J4638" i="8"/>
  <c r="J4622" i="8"/>
  <c r="J4597" i="8"/>
  <c r="J4577" i="8"/>
  <c r="J4557" i="8"/>
  <c r="J4533" i="8"/>
  <c r="J4516" i="8"/>
  <c r="J4495" i="8"/>
  <c r="J4473" i="8"/>
  <c r="J4457" i="8"/>
  <c r="J4442" i="8"/>
  <c r="J4417" i="8"/>
  <c r="J4397" i="8"/>
  <c r="J4378" i="8"/>
  <c r="J4354" i="8"/>
  <c r="J4331" i="8"/>
  <c r="J4315" i="8"/>
  <c r="J4294" i="8"/>
  <c r="J4270" i="8"/>
  <c r="J4248" i="8"/>
  <c r="J4234" i="8"/>
  <c r="J4205" i="8"/>
  <c r="J4191" i="8"/>
  <c r="J4173" i="8"/>
  <c r="J4147" i="8"/>
  <c r="J4132" i="8"/>
  <c r="J4109" i="8"/>
  <c r="J4088" i="8"/>
  <c r="J4069" i="8"/>
  <c r="J4046" i="8"/>
  <c r="J4024" i="8"/>
  <c r="J4006" i="8"/>
  <c r="J3985" i="8"/>
  <c r="J3966" i="8"/>
  <c r="J3945" i="8"/>
  <c r="J3921" i="8"/>
  <c r="J3901" i="8"/>
  <c r="J3878" i="8"/>
  <c r="J3858" i="8"/>
  <c r="J3836" i="8"/>
  <c r="J3819" i="8"/>
  <c r="J3800" i="8"/>
  <c r="J3774" i="8"/>
  <c r="J3757" i="8"/>
  <c r="J3732" i="8"/>
  <c r="J3709" i="8"/>
  <c r="J3693" i="8"/>
  <c r="J3670" i="8"/>
  <c r="J3646" i="8"/>
  <c r="J3624" i="8"/>
  <c r="J3612" i="8"/>
  <c r="J3588" i="8"/>
  <c r="J3565" i="8"/>
  <c r="J3545" i="8"/>
  <c r="J3519" i="8"/>
  <c r="J3501" i="8"/>
  <c r="J3479" i="8"/>
  <c r="J3455" i="8"/>
  <c r="J3437" i="8"/>
  <c r="J3414" i="8"/>
  <c r="J3394" i="8"/>
  <c r="J3369" i="8"/>
  <c r="J3350" i="8"/>
  <c r="J3326" i="8"/>
  <c r="J3310" i="8"/>
  <c r="J3287" i="8"/>
  <c r="J3266" i="8"/>
  <c r="J3242" i="8"/>
  <c r="J3222" i="8"/>
  <c r="J3196" i="8"/>
  <c r="J3177" i="8"/>
  <c r="J3157" i="8"/>
  <c r="J3130" i="8"/>
  <c r="J3110" i="8"/>
  <c r="J3083" i="8"/>
  <c r="J3063" i="8"/>
  <c r="J3044" i="8"/>
  <c r="J3017" i="8"/>
  <c r="J2995" i="8"/>
  <c r="J2974" i="8"/>
  <c r="J2951" i="8"/>
  <c r="J2923" i="8"/>
  <c r="J2904" i="8"/>
  <c r="J2883" i="8"/>
  <c r="J2857" i="8"/>
  <c r="J2827" i="8"/>
  <c r="J2803" i="8"/>
  <c r="J2775" i="8"/>
  <c r="J2748" i="8"/>
  <c r="J2721" i="8"/>
  <c r="J2697" i="8"/>
  <c r="J2666" i="8"/>
  <c r="J2639" i="8"/>
  <c r="J2609" i="8"/>
  <c r="J2585" i="8"/>
  <c r="J2556" i="8"/>
  <c r="J2523" i="8"/>
  <c r="J2469" i="8"/>
  <c r="J2435" i="8"/>
  <c r="J2394" i="8"/>
  <c r="J2349" i="8"/>
  <c r="J2303" i="8"/>
  <c r="J2243" i="8"/>
  <c r="J2210" i="8"/>
  <c r="J2142" i="8"/>
  <c r="J2094" i="8"/>
  <c r="J2044" i="8"/>
  <c r="J1981" i="8"/>
  <c r="J1940" i="8"/>
  <c r="J1875" i="8"/>
  <c r="J1800" i="8"/>
  <c r="J1739" i="8"/>
  <c r="J1653" i="8"/>
  <c r="J1581" i="8"/>
  <c r="J1534" i="8"/>
  <c r="J1467" i="8"/>
  <c r="J1400" i="8"/>
  <c r="J1357" i="8"/>
  <c r="J1302" i="8"/>
  <c r="J1238" i="8"/>
  <c r="J1194" i="8"/>
  <c r="J1134" i="8"/>
  <c r="J1085" i="8"/>
  <c r="J1040" i="8"/>
  <c r="J937" i="8"/>
  <c r="J873" i="8"/>
  <c r="J803" i="8"/>
  <c r="J738" i="8"/>
  <c r="J667" i="8"/>
  <c r="J559" i="8"/>
  <c r="J466" i="8"/>
  <c r="J360" i="8"/>
  <c r="J235" i="8"/>
  <c r="J136" i="8"/>
  <c r="J5277" i="8"/>
  <c r="J4950" i="8"/>
  <c r="J4633" i="8"/>
  <c r="J4279" i="8"/>
  <c r="J3864" i="8"/>
  <c r="J3020" i="8"/>
  <c r="J1519" i="8"/>
  <c r="J926" i="8"/>
  <c r="J914" i="8"/>
  <c r="J906" i="8"/>
  <c r="J887" i="8"/>
  <c r="J869" i="8"/>
  <c r="J851" i="8"/>
  <c r="J774" i="8"/>
  <c r="J819" i="8"/>
  <c r="J800" i="8"/>
  <c r="J778" i="8"/>
  <c r="J762" i="8"/>
  <c r="J749" i="8"/>
  <c r="J737" i="8"/>
  <c r="J720" i="8"/>
  <c r="J706" i="8"/>
  <c r="J677" i="8"/>
  <c r="J665" i="8"/>
  <c r="J649" i="8"/>
  <c r="J621" i="8"/>
  <c r="J601" i="8"/>
  <c r="J545" i="8"/>
  <c r="J560" i="8"/>
  <c r="J526" i="8"/>
  <c r="J484" i="8"/>
  <c r="J460" i="8"/>
  <c r="J431" i="8"/>
  <c r="J397" i="8"/>
  <c r="J376" i="8"/>
  <c r="J365" i="8"/>
  <c r="J323" i="8"/>
  <c r="J305" i="8"/>
  <c r="J273" i="8"/>
  <c r="J183" i="8"/>
  <c r="J3" i="8"/>
  <c r="J155" i="8"/>
  <c r="J168" i="8"/>
  <c r="J112" i="8"/>
  <c r="J5424" i="8"/>
  <c r="J5337" i="8"/>
  <c r="J5257" i="8"/>
  <c r="J5176" i="8"/>
  <c r="J5098" i="8"/>
  <c r="J5014" i="8"/>
  <c r="J4933" i="8"/>
  <c r="J4853" i="8"/>
  <c r="J4773" i="8"/>
  <c r="J4693" i="8"/>
  <c r="J4614" i="8"/>
  <c r="J4534" i="8"/>
  <c r="J4439" i="8"/>
  <c r="J4355" i="8"/>
  <c r="J4258" i="8"/>
  <c r="J4166" i="8"/>
  <c r="J4061" i="8"/>
  <c r="J3960" i="8"/>
  <c r="J3842" i="8"/>
  <c r="J3705" i="8"/>
  <c r="J3499" i="8"/>
  <c r="J3243" i="8"/>
  <c r="J2952" i="8"/>
  <c r="J2672" i="8"/>
  <c r="J2417" i="8"/>
  <c r="J2095" i="8"/>
  <c r="J1221" i="8"/>
  <c r="J2514" i="8"/>
  <c r="J2484" i="8"/>
  <c r="J2456" i="8"/>
  <c r="J2428" i="8"/>
  <c r="J2403" i="8"/>
  <c r="J2370" i="8"/>
  <c r="J2347" i="8"/>
  <c r="J2323" i="8"/>
  <c r="J2285" i="8"/>
  <c r="J2259" i="8"/>
  <c r="J2226" i="8"/>
  <c r="J2192" i="8"/>
  <c r="J2154" i="8"/>
  <c r="J2126" i="8"/>
  <c r="J2091" i="8"/>
  <c r="J2056" i="8"/>
  <c r="J2029" i="8"/>
  <c r="J1994" i="8"/>
  <c r="J1963" i="8"/>
  <c r="J1925" i="8"/>
  <c r="J1903" i="8"/>
  <c r="J1868" i="8"/>
  <c r="J1843" i="8"/>
  <c r="J1814" i="8"/>
  <c r="J1783" i="8"/>
  <c r="J1766" i="8"/>
  <c r="J1735" i="8"/>
  <c r="J1701" i="8"/>
  <c r="J1685" i="8"/>
  <c r="J1651" i="8"/>
  <c r="J1620" i="8"/>
  <c r="J1602" i="8"/>
  <c r="J1580" i="8"/>
  <c r="J1555" i="8"/>
  <c r="J1535" i="8"/>
  <c r="J1510" i="8"/>
  <c r="J1482" i="8"/>
  <c r="J1465" i="8"/>
  <c r="J1433" i="8"/>
  <c r="J1406" i="8"/>
  <c r="J1399" i="8"/>
  <c r="J1375" i="8"/>
  <c r="J1358" i="8"/>
  <c r="J1336" i="8"/>
  <c r="J1325" i="8"/>
  <c r="J1301" i="8"/>
  <c r="J1283" i="8"/>
  <c r="J1242" i="8"/>
  <c r="J1243" i="8"/>
  <c r="J1209" i="8"/>
  <c r="J1207" i="8"/>
  <c r="J1177" i="8"/>
  <c r="J1155" i="8"/>
  <c r="J1138" i="8"/>
  <c r="J1119" i="8"/>
  <c r="J1087" i="8"/>
  <c r="J1075" i="8"/>
  <c r="J1062" i="8"/>
  <c r="J1034" i="8"/>
  <c r="J998" i="8"/>
  <c r="J925" i="8"/>
  <c r="J895" i="8"/>
  <c r="J916" i="8"/>
  <c r="J902" i="8"/>
  <c r="J884" i="8"/>
  <c r="J868" i="8"/>
  <c r="J850" i="8"/>
  <c r="J795" i="8"/>
  <c r="J766" i="8"/>
  <c r="J794" i="8"/>
  <c r="J773" i="8"/>
  <c r="J761" i="8"/>
  <c r="J750" i="8"/>
  <c r="J732" i="8"/>
  <c r="J718" i="8"/>
  <c r="J686" i="8"/>
  <c r="J664" i="8"/>
  <c r="J661" i="8"/>
  <c r="J645" i="8"/>
  <c r="J600" i="8"/>
  <c r="J577" i="8"/>
  <c r="J573" i="8"/>
  <c r="J535" i="8"/>
  <c r="J525" i="8"/>
  <c r="J500" i="8"/>
  <c r="J472" i="8"/>
  <c r="J437" i="8"/>
  <c r="J424" i="8"/>
  <c r="J394" i="8"/>
  <c r="J348" i="8"/>
  <c r="J345" i="8"/>
  <c r="J308" i="8"/>
  <c r="J282" i="8"/>
  <c r="J239" i="8"/>
  <c r="J12" i="8"/>
  <c r="J141" i="8"/>
  <c r="J8" i="8"/>
  <c r="J11" i="8"/>
  <c r="J5422" i="8"/>
  <c r="J5335" i="8"/>
  <c r="J5254" i="8"/>
  <c r="J5175" i="8"/>
  <c r="J5094" i="8"/>
  <c r="J5011" i="8"/>
  <c r="J4931" i="8"/>
  <c r="J4850" i="8"/>
  <c r="J4771" i="8"/>
  <c r="J4691" i="8"/>
  <c r="J4613" i="8"/>
  <c r="J4531" i="8"/>
  <c r="J4438" i="8"/>
  <c r="J4347" i="8"/>
  <c r="J4256" i="8"/>
  <c r="J4160" i="8"/>
  <c r="J4060" i="8"/>
  <c r="J3958" i="8"/>
  <c r="J3841" i="8"/>
  <c r="J3701" i="8"/>
  <c r="J3492" i="8"/>
  <c r="J3241" i="8"/>
  <c r="J2950" i="8"/>
  <c r="J2669" i="8"/>
  <c r="J2415" i="8"/>
  <c r="J2092" i="8"/>
  <c r="J1220" i="8"/>
  <c r="J2534" i="8"/>
  <c r="J2507" i="8"/>
  <c r="J2483" i="8"/>
  <c r="J2454" i="8"/>
  <c r="J2423" i="8"/>
  <c r="J2397" i="8"/>
  <c r="J2368" i="8"/>
  <c r="J2342" i="8"/>
  <c r="J2315" i="8"/>
  <c r="J2287" i="8"/>
  <c r="J2249" i="8"/>
  <c r="J2225" i="8"/>
  <c r="J2187" i="8"/>
  <c r="J2151" i="8"/>
  <c r="J2128" i="8"/>
  <c r="J2088" i="8"/>
  <c r="J2048" i="8"/>
  <c r="J2023" i="8"/>
  <c r="J1989" i="8"/>
  <c r="J1962" i="8"/>
  <c r="J1927" i="8"/>
  <c r="J1897" i="8"/>
  <c r="J1866" i="8"/>
  <c r="J1839" i="8"/>
  <c r="J1813" i="8"/>
  <c r="J1786" i="8"/>
  <c r="J1757" i="8"/>
  <c r="J1726" i="8"/>
  <c r="J1706" i="8"/>
  <c r="J1679" i="8"/>
  <c r="J1654" i="8"/>
  <c r="J1622" i="8"/>
  <c r="J1604" i="8"/>
  <c r="J1573" i="8"/>
  <c r="J1556" i="8"/>
  <c r="J1529" i="8"/>
  <c r="J1490" i="8"/>
  <c r="J1484" i="8"/>
  <c r="J1456" i="8"/>
  <c r="J1435" i="8"/>
  <c r="J1411" i="8"/>
  <c r="J1388" i="8"/>
  <c r="J1376" i="8"/>
  <c r="J1349" i="8"/>
  <c r="J1324" i="8"/>
  <c r="J1310" i="8"/>
  <c r="J1286" i="8"/>
  <c r="J1276" i="8"/>
  <c r="J1253" i="8"/>
  <c r="J1232" i="8"/>
  <c r="J1210" i="8"/>
  <c r="J1203" i="8"/>
  <c r="J1180" i="8"/>
  <c r="J1144" i="8"/>
  <c r="J1133" i="8"/>
  <c r="J1114" i="8"/>
  <c r="J1098" i="8"/>
  <c r="J1069" i="8"/>
  <c r="J1056" i="8"/>
  <c r="J1031" i="8"/>
  <c r="J971" i="8"/>
  <c r="J956" i="8"/>
  <c r="J930" i="8"/>
  <c r="J915" i="8"/>
  <c r="J901" i="8"/>
  <c r="J882" i="8"/>
  <c r="J865" i="8"/>
  <c r="J847" i="8"/>
  <c r="J837" i="8"/>
  <c r="J815" i="8"/>
  <c r="J788" i="8"/>
  <c r="J771" i="8"/>
  <c r="J728" i="8"/>
  <c r="J747" i="8"/>
  <c r="J733" i="8"/>
  <c r="J717" i="8"/>
  <c r="J704" i="8"/>
  <c r="J682" i="8"/>
  <c r="J634" i="8"/>
  <c r="J643" i="8"/>
  <c r="J602" i="8"/>
  <c r="J591" i="8"/>
  <c r="J571" i="8"/>
  <c r="J542" i="8"/>
  <c r="J518" i="8"/>
  <c r="J480" i="8"/>
  <c r="J462" i="8"/>
  <c r="J451" i="8"/>
  <c r="J404" i="8"/>
  <c r="J369" i="8"/>
  <c r="J334" i="8"/>
  <c r="J327" i="8"/>
  <c r="J309" i="8"/>
  <c r="J224" i="8"/>
  <c r="J157" i="8"/>
  <c r="J190" i="8"/>
  <c r="J101" i="8"/>
  <c r="J20" i="8"/>
  <c r="J114" i="8"/>
  <c r="J5397" i="8"/>
  <c r="J5316" i="8"/>
  <c r="J5235" i="8"/>
  <c r="J5158" i="8"/>
  <c r="J5073" i="8"/>
  <c r="J4994" i="8"/>
  <c r="J4915" i="8"/>
  <c r="J4838" i="8"/>
  <c r="J4753" i="8"/>
  <c r="J4675" i="8"/>
  <c r="J4596" i="8"/>
  <c r="J4509" i="8"/>
  <c r="J4418" i="8"/>
  <c r="J4325" i="8"/>
  <c r="J4238" i="8"/>
  <c r="J4144" i="8"/>
  <c r="J4038" i="8"/>
  <c r="J3931" i="8"/>
  <c r="J3809" i="8"/>
  <c r="J3657" i="8"/>
  <c r="J3450" i="8"/>
  <c r="J3167" i="8"/>
  <c r="J2879" i="8"/>
  <c r="J2602" i="8"/>
  <c r="J2340" i="8"/>
  <c r="J1984" i="8"/>
  <c r="J651" i="8"/>
  <c r="J2865" i="8"/>
  <c r="J2843" i="8"/>
  <c r="J2820" i="8"/>
  <c r="J2801" i="8"/>
  <c r="J2774" i="8"/>
  <c r="J2747" i="8"/>
  <c r="J2723" i="8"/>
  <c r="J2701" i="8"/>
  <c r="J2677" i="8"/>
  <c r="J2652" i="8"/>
  <c r="J2635" i="8"/>
  <c r="J2608" i="8"/>
  <c r="J2582" i="8"/>
  <c r="J2557" i="8"/>
  <c r="J2533" i="8"/>
  <c r="J2500" i="8"/>
  <c r="J2477" i="8"/>
  <c r="J2450" i="8"/>
  <c r="J2420" i="8"/>
  <c r="J2395" i="8"/>
  <c r="J2369" i="8"/>
  <c r="J2338" i="8"/>
  <c r="J2313" i="8"/>
  <c r="J2284" i="8"/>
  <c r="J2250" i="8"/>
  <c r="J2224" i="8"/>
  <c r="J2181" i="8"/>
  <c r="J2152" i="8"/>
  <c r="J2119" i="8"/>
  <c r="J2084" i="8"/>
  <c r="J2046" i="8"/>
  <c r="J2022" i="8"/>
  <c r="J1985" i="8"/>
  <c r="J1958" i="8"/>
  <c r="J1928" i="8"/>
  <c r="J1888" i="8"/>
  <c r="J1867" i="8"/>
  <c r="J1838" i="8"/>
  <c r="J1811" i="8"/>
  <c r="J1780" i="8"/>
  <c r="J1752" i="8"/>
  <c r="J1731" i="8"/>
  <c r="J1693" i="8"/>
  <c r="J1672" i="8"/>
  <c r="J1656" i="8"/>
  <c r="J1618" i="8"/>
  <c r="J1599" i="8"/>
  <c r="J1569" i="8"/>
  <c r="J1553" i="8"/>
  <c r="J1525" i="8"/>
  <c r="J1496" i="8"/>
  <c r="J1480" i="8"/>
  <c r="J1457" i="8"/>
  <c r="J1436" i="8"/>
  <c r="J1410" i="8"/>
  <c r="J1396" i="8"/>
  <c r="J1366" i="8"/>
  <c r="J1355" i="8"/>
  <c r="J1323" i="8"/>
  <c r="J1312" i="8"/>
  <c r="J1291" i="8"/>
  <c r="J1266" i="8"/>
  <c r="J1248" i="8"/>
  <c r="J1237" i="8"/>
  <c r="J1215" i="8"/>
  <c r="J1196" i="8"/>
  <c r="J1161" i="8"/>
  <c r="J1154" i="8"/>
  <c r="J1126" i="8"/>
  <c r="J1113" i="8"/>
  <c r="J1086" i="8"/>
  <c r="J1060" i="8"/>
  <c r="J1045" i="8"/>
  <c r="J988" i="8"/>
  <c r="J992" i="8"/>
  <c r="J955" i="8"/>
  <c r="J903" i="8"/>
  <c r="J912" i="8"/>
  <c r="J898" i="8"/>
  <c r="J881" i="8"/>
  <c r="J863" i="8"/>
  <c r="J846" i="8"/>
  <c r="J811" i="8"/>
  <c r="J816" i="8"/>
  <c r="J784" i="8"/>
  <c r="J748" i="8"/>
  <c r="J759" i="8"/>
  <c r="J719" i="8"/>
  <c r="J730" i="8"/>
  <c r="J715" i="8"/>
  <c r="J675" i="8"/>
  <c r="J678" i="8"/>
  <c r="J658" i="8"/>
  <c r="J640" i="8"/>
  <c r="J614" i="8"/>
  <c r="J568" i="8"/>
  <c r="J555" i="8"/>
  <c r="J527" i="8"/>
  <c r="J494" i="8"/>
  <c r="J461" i="8"/>
  <c r="J450" i="8"/>
  <c r="J446" i="8"/>
  <c r="J411" i="8"/>
  <c r="J358" i="8"/>
  <c r="J366" i="8"/>
  <c r="J314" i="8"/>
  <c r="J291" i="8"/>
  <c r="J252" i="8"/>
  <c r="J147" i="8"/>
  <c r="J200" i="8"/>
  <c r="J215" i="8"/>
  <c r="J145" i="8"/>
  <c r="J32" i="8"/>
  <c r="J5396" i="8"/>
  <c r="J5312" i="8"/>
  <c r="J5231" i="8"/>
  <c r="J5150" i="8"/>
  <c r="J5070" i="8"/>
  <c r="J4992" i="8"/>
  <c r="J4912" i="8"/>
  <c r="J4834" i="8"/>
  <c r="J4750" i="8"/>
  <c r="J4672" i="8"/>
  <c r="J4595" i="8"/>
  <c r="J4504" i="8"/>
  <c r="J4416" i="8"/>
  <c r="J4319" i="8"/>
  <c r="J4232" i="8"/>
  <c r="J4135" i="8"/>
  <c r="J4035" i="8"/>
  <c r="J3930" i="8"/>
  <c r="J3805" i="8"/>
  <c r="J3650" i="8"/>
  <c r="J3441" i="8"/>
  <c r="J3163" i="8"/>
  <c r="J2875" i="8"/>
  <c r="J2601" i="8"/>
  <c r="J2339" i="8"/>
  <c r="J1980" i="8"/>
  <c r="J650" i="8"/>
  <c r="J1887" i="8"/>
  <c r="J1864" i="8"/>
  <c r="J1835" i="8"/>
  <c r="J1810" i="8"/>
  <c r="J1776" i="8"/>
  <c r="J1756" i="8"/>
  <c r="J1727" i="8"/>
  <c r="J1699" i="8"/>
  <c r="J1676" i="8"/>
  <c r="J1647" i="8"/>
  <c r="J1621" i="8"/>
  <c r="J1598" i="8"/>
  <c r="J1563" i="8"/>
  <c r="J1539" i="8"/>
  <c r="J1520" i="8"/>
  <c r="J1500" i="8"/>
  <c r="J1473" i="8"/>
  <c r="J1452" i="8"/>
  <c r="J1426" i="8"/>
  <c r="J1407" i="8"/>
  <c r="J1389" i="8"/>
  <c r="J1368" i="8"/>
  <c r="J1347" i="8"/>
  <c r="J1330" i="8"/>
  <c r="J1309" i="8"/>
  <c r="J1294" i="8"/>
  <c r="J1270" i="8"/>
  <c r="J1249" i="8"/>
  <c r="J1235" i="8"/>
  <c r="J1208" i="8"/>
  <c r="J1190" i="8"/>
  <c r="J1171" i="8"/>
  <c r="J1147" i="8"/>
  <c r="J1137" i="8"/>
  <c r="J1100" i="8"/>
  <c r="J1078" i="8"/>
  <c r="J1059" i="8"/>
  <c r="J1037" i="8"/>
  <c r="J1029" i="8"/>
  <c r="J984" i="8"/>
  <c r="J931" i="8"/>
  <c r="J924" i="8"/>
  <c r="J875" i="8"/>
  <c r="J896" i="8"/>
  <c r="J879" i="8"/>
  <c r="J859" i="8"/>
  <c r="J843" i="8"/>
  <c r="J830" i="8"/>
  <c r="J809" i="8"/>
  <c r="J783" i="8"/>
  <c r="J770" i="8"/>
  <c r="J756" i="8"/>
  <c r="J741" i="8"/>
  <c r="J725" i="8"/>
  <c r="J714" i="8"/>
  <c r="J699" i="8"/>
  <c r="J648" i="8"/>
  <c r="J638" i="8"/>
  <c r="J637" i="8"/>
  <c r="J612" i="8"/>
  <c r="J579" i="8"/>
  <c r="J565" i="8"/>
  <c r="J528" i="8"/>
  <c r="J509" i="8"/>
  <c r="J492" i="8"/>
  <c r="J439" i="8"/>
  <c r="J423" i="8"/>
  <c r="J410" i="8"/>
  <c r="J354" i="8"/>
  <c r="J356" i="8"/>
  <c r="J312" i="8"/>
  <c r="J288" i="8"/>
  <c r="J268" i="8"/>
  <c r="J230" i="8"/>
  <c r="J179" i="8"/>
  <c r="J102" i="8"/>
  <c r="J7" i="8"/>
  <c r="J99" i="8"/>
  <c r="J5461" i="8"/>
  <c r="J5378" i="8"/>
  <c r="J5298" i="8"/>
  <c r="J5218" i="8"/>
  <c r="J5133" i="8"/>
  <c r="J5052" i="8"/>
  <c r="J4973" i="8"/>
  <c r="J4894" i="8"/>
  <c r="J4814" i="8"/>
  <c r="J4732" i="8"/>
  <c r="J4656" i="8"/>
  <c r="J4575" i="8"/>
  <c r="J4485" i="8"/>
  <c r="J4395" i="8"/>
  <c r="J4307" i="8"/>
  <c r="J4216" i="8"/>
  <c r="J4118" i="8"/>
  <c r="J4011" i="8"/>
  <c r="J3906" i="8"/>
  <c r="J3780" i="8"/>
  <c r="J3604" i="8"/>
  <c r="J3397" i="8"/>
  <c r="J3095" i="8"/>
  <c r="J2811" i="8"/>
  <c r="J2541" i="8"/>
  <c r="J2261" i="8"/>
  <c r="J1767" i="8"/>
  <c r="J307" i="8"/>
  <c r="J1885" i="8"/>
  <c r="J1860" i="8"/>
  <c r="J1830" i="8"/>
  <c r="J1799" i="8"/>
  <c r="J1770" i="8"/>
  <c r="J1745" i="8"/>
  <c r="J1722" i="8"/>
  <c r="J1696" i="8"/>
  <c r="J1671" i="8"/>
  <c r="J1638" i="8"/>
  <c r="J1627" i="8"/>
  <c r="J1590" i="8"/>
  <c r="J1561" i="8"/>
  <c r="J1542" i="8"/>
  <c r="J1516" i="8"/>
  <c r="J1497" i="8"/>
  <c r="J1471" i="8"/>
  <c r="J1455" i="8"/>
  <c r="J1427" i="8"/>
  <c r="J1405" i="8"/>
  <c r="J1385" i="8"/>
  <c r="J1367" i="8"/>
  <c r="J1340" i="8"/>
  <c r="J1328" i="8"/>
  <c r="J1303" i="8"/>
  <c r="J1281" i="8"/>
  <c r="J1267" i="8"/>
  <c r="J1240" i="8"/>
  <c r="J1228" i="8"/>
  <c r="J1201" i="8"/>
  <c r="J1191" i="8"/>
  <c r="J1165" i="8"/>
  <c r="J1143" i="8"/>
  <c r="J1130" i="8"/>
  <c r="J1096" i="8"/>
  <c r="J1089" i="8"/>
  <c r="J1050" i="8"/>
  <c r="J1049" i="8"/>
  <c r="J1012" i="8"/>
  <c r="J972" i="8"/>
  <c r="J922" i="8"/>
  <c r="J919" i="8"/>
  <c r="J910" i="8"/>
  <c r="J891" i="8"/>
  <c r="J877" i="8"/>
  <c r="J860" i="8"/>
  <c r="J801" i="8"/>
  <c r="J826" i="8"/>
  <c r="J807" i="8"/>
  <c r="J782" i="8"/>
  <c r="J769" i="8"/>
  <c r="J705" i="8"/>
  <c r="J740" i="8"/>
  <c r="J729" i="8"/>
  <c r="J701" i="8"/>
  <c r="J694" i="8"/>
  <c r="J676" i="8"/>
  <c r="J636" i="8"/>
  <c r="J631" i="8"/>
  <c r="J597" i="8"/>
  <c r="J583" i="8"/>
  <c r="J536" i="8"/>
  <c r="J522" i="8"/>
  <c r="J491" i="8"/>
  <c r="J482" i="8"/>
  <c r="J441" i="8"/>
  <c r="J435" i="8"/>
  <c r="J400" i="8"/>
  <c r="J377" i="8"/>
  <c r="J331" i="8"/>
  <c r="J311" i="8"/>
  <c r="J258" i="8"/>
  <c r="J251" i="8"/>
  <c r="J5" i="8"/>
  <c r="J199" i="8"/>
  <c r="J17" i="8"/>
  <c r="J111" i="8"/>
  <c r="J171" i="8"/>
  <c r="J5458" i="8"/>
  <c r="J5375" i="8"/>
  <c r="J5297" i="8"/>
  <c r="J5217" i="8"/>
  <c r="J5129" i="8"/>
  <c r="J5048" i="8"/>
  <c r="J4972" i="8"/>
  <c r="J4892" i="8"/>
  <c r="J4812" i="8"/>
  <c r="J4731" i="8"/>
  <c r="J4655" i="8"/>
  <c r="J4569" i="8"/>
  <c r="J4482" i="8"/>
  <c r="J4394" i="8"/>
  <c r="J4304" i="8"/>
  <c r="J4215" i="8"/>
  <c r="J4114" i="8"/>
  <c r="J4010" i="8"/>
  <c r="J3902" i="8"/>
  <c r="J3773" i="8"/>
  <c r="J3599" i="8"/>
  <c r="J3393" i="8"/>
  <c r="J3091" i="8"/>
  <c r="J2806" i="8"/>
  <c r="J2536" i="8"/>
  <c r="J2260" i="8"/>
  <c r="J1764" i="8"/>
  <c r="J303" i="8"/>
  <c r="J777" i="8"/>
  <c r="J765" i="8"/>
  <c r="J754" i="8"/>
  <c r="J746" i="8"/>
  <c r="J736" i="8"/>
  <c r="J723" i="8"/>
  <c r="J713" i="8"/>
  <c r="J683" i="8"/>
  <c r="J685" i="8"/>
  <c r="J673" i="8"/>
  <c r="J656" i="8"/>
  <c r="J615" i="8"/>
  <c r="J611" i="8"/>
  <c r="J587" i="8"/>
  <c r="J590" i="8"/>
  <c r="J556" i="8"/>
  <c r="J546" i="8"/>
  <c r="J534" i="8"/>
  <c r="J511" i="8"/>
  <c r="J470" i="8"/>
  <c r="J454" i="8"/>
  <c r="J426" i="8"/>
  <c r="J434" i="8"/>
  <c r="J422" i="8"/>
  <c r="J374" i="8"/>
  <c r="J359" i="8"/>
  <c r="J326" i="8"/>
  <c r="J332" i="8"/>
  <c r="J290" i="8"/>
  <c r="J295" i="8"/>
  <c r="J253" i="8"/>
  <c r="J259" i="8"/>
  <c r="J247" i="8"/>
  <c r="J244" i="8"/>
  <c r="J178" i="8"/>
  <c r="J184" i="8"/>
  <c r="J9" i="8"/>
  <c r="J16" i="8"/>
  <c r="J108" i="8"/>
  <c r="J193" i="8"/>
  <c r="J142" i="8"/>
  <c r="J115" i="8"/>
  <c r="J5474" i="8"/>
  <c r="J5456" i="8"/>
  <c r="J5434" i="8"/>
  <c r="J5414" i="8"/>
  <c r="J5394" i="8"/>
  <c r="J5373" i="8"/>
  <c r="J5351" i="8"/>
  <c r="J5332" i="8"/>
  <c r="J5310" i="8"/>
  <c r="J5295" i="8"/>
  <c r="J5273" i="8"/>
  <c r="J5253" i="8"/>
  <c r="J5230" i="8"/>
  <c r="J5213" i="8"/>
  <c r="J5192" i="8"/>
  <c r="J5172" i="8"/>
  <c r="J5148" i="8"/>
  <c r="J5128" i="8"/>
  <c r="J5111" i="8"/>
  <c r="J5087" i="8"/>
  <c r="J5069" i="8"/>
  <c r="J5045" i="8"/>
  <c r="J5031" i="8"/>
  <c r="J5010" i="8"/>
  <c r="J4988" i="8"/>
  <c r="J4971" i="8"/>
  <c r="J4949" i="8"/>
  <c r="J4930" i="8"/>
  <c r="J4911" i="8"/>
  <c r="J4886" i="8"/>
  <c r="J4870" i="8"/>
  <c r="J4847" i="8"/>
  <c r="J4826" i="8"/>
  <c r="J4808" i="8"/>
  <c r="J4789" i="8"/>
  <c r="J4767" i="8"/>
  <c r="J4749" i="8"/>
  <c r="J4730" i="8"/>
  <c r="J4707" i="8"/>
  <c r="J4690" i="8"/>
  <c r="J4669" i="8"/>
  <c r="J4652" i="8"/>
  <c r="J4632" i="8"/>
  <c r="J4612" i="8"/>
  <c r="J4589" i="8"/>
  <c r="J4568" i="8"/>
  <c r="J4550" i="8"/>
  <c r="J4522" i="8"/>
  <c r="J4503" i="8"/>
  <c r="J4478" i="8"/>
  <c r="J4459" i="8"/>
  <c r="J4437" i="8"/>
  <c r="J4415" i="8"/>
  <c r="J4392" i="8"/>
  <c r="J4367" i="8"/>
  <c r="J4346" i="8"/>
  <c r="J4318" i="8"/>
  <c r="J4303" i="8"/>
  <c r="J4277" i="8"/>
  <c r="J4255" i="8"/>
  <c r="J4231" i="8"/>
  <c r="J4210" i="8"/>
  <c r="J4185" i="8"/>
  <c r="J4159" i="8"/>
  <c r="J4134" i="8"/>
  <c r="J4107" i="8"/>
  <c r="J4081" i="8"/>
  <c r="J4059" i="8"/>
  <c r="J4029" i="8"/>
  <c r="J4008" i="8"/>
  <c r="J3979" i="8"/>
  <c r="J3951" i="8"/>
  <c r="J3929" i="8"/>
  <c r="J3900" i="8"/>
  <c r="J3863" i="8"/>
  <c r="J3832" i="8"/>
  <c r="J3801" i="8"/>
  <c r="J3769" i="8"/>
  <c r="J3743" i="8"/>
  <c r="J3697" i="8"/>
  <c r="J3649" i="8"/>
  <c r="J3587" i="8"/>
  <c r="J3540" i="8"/>
  <c r="J3491" i="8"/>
  <c r="J3433" i="8"/>
  <c r="J3375" i="8"/>
  <c r="J3301" i="8"/>
  <c r="J3221" i="8"/>
  <c r="J3148" i="8"/>
  <c r="J3076" i="8"/>
  <c r="J3000" i="8"/>
  <c r="J2932" i="8"/>
  <c r="J2861" i="8"/>
  <c r="J2791" i="8"/>
  <c r="J2719" i="8"/>
  <c r="J2653" i="8"/>
  <c r="J2587" i="8"/>
  <c r="J2524" i="8"/>
  <c r="J2460" i="8"/>
  <c r="J2398" i="8"/>
  <c r="J2316" i="8"/>
  <c r="J2240" i="8"/>
  <c r="J2157" i="8"/>
  <c r="J2073" i="8"/>
  <c r="J1938" i="8"/>
  <c r="J1712" i="8"/>
  <c r="J1451" i="8"/>
  <c r="J1131" i="8"/>
  <c r="J557" i="8"/>
  <c r="J231" i="8"/>
  <c r="J1169" i="8"/>
  <c r="J1151" i="8"/>
  <c r="J1135" i="8"/>
  <c r="J1109" i="8"/>
  <c r="J1092" i="8"/>
  <c r="J1070" i="8"/>
  <c r="J1052" i="8"/>
  <c r="J1042" i="8"/>
  <c r="J983" i="8"/>
  <c r="J978" i="8"/>
  <c r="J950" i="8"/>
  <c r="J862" i="8"/>
  <c r="J913" i="8"/>
  <c r="J900" i="8"/>
  <c r="J886" i="8"/>
  <c r="J870" i="8"/>
  <c r="J856" i="8"/>
  <c r="J842" i="8"/>
  <c r="J828" i="8"/>
  <c r="J812" i="8"/>
  <c r="J786" i="8"/>
  <c r="J776" i="8"/>
  <c r="J763" i="8"/>
  <c r="J755" i="8"/>
  <c r="J744" i="8"/>
  <c r="J735" i="8"/>
  <c r="J722" i="8"/>
  <c r="J712" i="8"/>
  <c r="J702" i="8"/>
  <c r="J684" i="8"/>
  <c r="J669" i="8"/>
  <c r="J655" i="8"/>
  <c r="J625" i="8"/>
  <c r="J617" i="8"/>
  <c r="J605" i="8"/>
  <c r="J588" i="8"/>
  <c r="J552" i="8"/>
  <c r="J548" i="8"/>
  <c r="J531" i="8"/>
  <c r="J512" i="8"/>
  <c r="J479" i="8"/>
  <c r="J475" i="8"/>
  <c r="J453" i="8"/>
  <c r="J415" i="8"/>
  <c r="J393" i="8"/>
  <c r="J388" i="8"/>
  <c r="J381" i="8"/>
  <c r="J342" i="8"/>
  <c r="J338" i="8"/>
  <c r="J301" i="8"/>
  <c r="J279" i="8"/>
  <c r="J269" i="8"/>
  <c r="J242" i="8"/>
  <c r="J214" i="8"/>
  <c r="J133" i="8"/>
  <c r="J210" i="8"/>
  <c r="J218" i="8"/>
  <c r="J68" i="8"/>
  <c r="J21" i="8"/>
  <c r="J105" i="8"/>
  <c r="J119" i="8"/>
  <c r="J10" i="8"/>
  <c r="J170" i="8"/>
  <c r="J15" i="8"/>
  <c r="J5472" i="8"/>
  <c r="J5455" i="8"/>
  <c r="J5432" i="8"/>
  <c r="J5409" i="8"/>
  <c r="J5392" i="8"/>
  <c r="J5372" i="8"/>
  <c r="J5350" i="8"/>
  <c r="J5331" i="8"/>
  <c r="J5309" i="8"/>
  <c r="J5291" i="8"/>
  <c r="J5272" i="8"/>
  <c r="J5251" i="8"/>
  <c r="J5229" i="8"/>
  <c r="J5208" i="8"/>
  <c r="J5188" i="8"/>
  <c r="J5170" i="8"/>
  <c r="J5146" i="8"/>
  <c r="J5127" i="8"/>
  <c r="J5108" i="8"/>
  <c r="J5086" i="8"/>
  <c r="J5068" i="8"/>
  <c r="J5044" i="8"/>
  <c r="J5024" i="8"/>
  <c r="J5009" i="8"/>
  <c r="J4986" i="8"/>
  <c r="J4970" i="8"/>
  <c r="J4948" i="8"/>
  <c r="J4923" i="8"/>
  <c r="J4907" i="8"/>
  <c r="J4883" i="8"/>
  <c r="J4867" i="8"/>
  <c r="J4846" i="8"/>
  <c r="J4825" i="8"/>
  <c r="J4807" i="8"/>
  <c r="J4787" i="8"/>
  <c r="J4764" i="8"/>
  <c r="J4748" i="8"/>
  <c r="J4729" i="8"/>
  <c r="J4704" i="8"/>
  <c r="J4688" i="8"/>
  <c r="J4667" i="8"/>
  <c r="J4651" i="8"/>
  <c r="J4626" i="8"/>
  <c r="J4607" i="8"/>
  <c r="J4588" i="8"/>
  <c r="J4567" i="8"/>
  <c r="J4543" i="8"/>
  <c r="J4521" i="8"/>
  <c r="J4500" i="8"/>
  <c r="J4477" i="8"/>
  <c r="J4458" i="8"/>
  <c r="J4435" i="8"/>
  <c r="J4414" i="8"/>
  <c r="J4386" i="8"/>
  <c r="J4366" i="8"/>
  <c r="J4345" i="8"/>
  <c r="J4317" i="8"/>
  <c r="J4302" i="8"/>
  <c r="J4275" i="8"/>
  <c r="J4254" i="8"/>
  <c r="J4226" i="8"/>
  <c r="J4208" i="8"/>
  <c r="J4181" i="8"/>
  <c r="J4157" i="8"/>
  <c r="J4131" i="8"/>
  <c r="J4103" i="8"/>
  <c r="J4080" i="8"/>
  <c r="J4057" i="8"/>
  <c r="J4027" i="8"/>
  <c r="J4000" i="8"/>
  <c r="J3977" i="8"/>
  <c r="J3947" i="8"/>
  <c r="J3923" i="8"/>
  <c r="J3889" i="8"/>
  <c r="J3862" i="8"/>
  <c r="J3830" i="8"/>
  <c r="J3799" i="8"/>
  <c r="J3768" i="8"/>
  <c r="J3735" i="8"/>
  <c r="J3686" i="8"/>
  <c r="J3636" i="8"/>
  <c r="J3586" i="8"/>
  <c r="J3528" i="8"/>
  <c r="J3483" i="8"/>
  <c r="J3432" i="8"/>
  <c r="J3373" i="8"/>
  <c r="J3299" i="8"/>
  <c r="J3220" i="8"/>
  <c r="J3144" i="8"/>
  <c r="J3075" i="8"/>
  <c r="J2999" i="8"/>
  <c r="J2931" i="8"/>
  <c r="J2856" i="8"/>
  <c r="J2790" i="8"/>
  <c r="J2717" i="8"/>
  <c r="J2649" i="8"/>
  <c r="J2586" i="8"/>
  <c r="J2521" i="8"/>
  <c r="J2459" i="8"/>
  <c r="J2393" i="8"/>
  <c r="J2314" i="8"/>
  <c r="J2235" i="8"/>
  <c r="J2155" i="8"/>
  <c r="J2072" i="8"/>
  <c r="J1937" i="8"/>
  <c r="J1711" i="8"/>
  <c r="J1449" i="8"/>
  <c r="J1129" i="8"/>
  <c r="J553" i="8"/>
  <c r="J229" i="8"/>
  <c r="J161" i="8"/>
  <c r="J14" i="8"/>
  <c r="J5471" i="8"/>
  <c r="J5454" i="8"/>
  <c r="J5431" i="8"/>
  <c r="J5408" i="8"/>
  <c r="J5389" i="8"/>
  <c r="J5371" i="8"/>
  <c r="J5347" i="8"/>
  <c r="J5330" i="8"/>
  <c r="J5307" i="8"/>
  <c r="J5289" i="8"/>
  <c r="J5271" i="8"/>
  <c r="J5250" i="8"/>
  <c r="J5228" i="8"/>
  <c r="J5204" i="8"/>
  <c r="J5186" i="8"/>
  <c r="J5164" i="8"/>
  <c r="J5144" i="8"/>
  <c r="J5125" i="8"/>
  <c r="J5104" i="8"/>
  <c r="J5080" i="8"/>
  <c r="J5065" i="8"/>
  <c r="J5043" i="8"/>
  <c r="J5022" i="8"/>
  <c r="J5008" i="8"/>
  <c r="J4984" i="8"/>
  <c r="J4966" i="8"/>
  <c r="J4945" i="8"/>
  <c r="J4922" i="8"/>
  <c r="J4906" i="8"/>
  <c r="J4882" i="8"/>
  <c r="J4866" i="8"/>
  <c r="J4843" i="8"/>
  <c r="J4821" i="8"/>
  <c r="J4805" i="8"/>
  <c r="J4784" i="8"/>
  <c r="J4762" i="8"/>
  <c r="J4745" i="8"/>
  <c r="J4726" i="8"/>
  <c r="J4703" i="8"/>
  <c r="J4687" i="8"/>
  <c r="J4661" i="8"/>
  <c r="J4643" i="8"/>
  <c r="J4625" i="8"/>
  <c r="J4605" i="8"/>
  <c r="J4582" i="8"/>
  <c r="J4566" i="8"/>
  <c r="J4542" i="8"/>
  <c r="J4520" i="8"/>
  <c r="J4497" i="8"/>
  <c r="J4475" i="8"/>
  <c r="J4454" i="8"/>
  <c r="J4434" i="8"/>
  <c r="J4408" i="8"/>
  <c r="J4384" i="8"/>
  <c r="J4360" i="8"/>
  <c r="J4338" i="8"/>
  <c r="J4314" i="8"/>
  <c r="J4293" i="8"/>
  <c r="J4273" i="8"/>
  <c r="J4250" i="8"/>
  <c r="J4223" i="8"/>
  <c r="J4202" i="8"/>
  <c r="J4180" i="8"/>
  <c r="J4153" i="8"/>
  <c r="J4125" i="8"/>
  <c r="J4100" i="8"/>
  <c r="J4079" i="8"/>
  <c r="J4047" i="8"/>
  <c r="J4026" i="8"/>
  <c r="J3997" i="8"/>
  <c r="J3969" i="8"/>
  <c r="J3946" i="8"/>
  <c r="J3922" i="8"/>
  <c r="J3886" i="8"/>
  <c r="J3859" i="8"/>
  <c r="J3826" i="8"/>
  <c r="J3793" i="8"/>
  <c r="J3764" i="8"/>
  <c r="J3728" i="8"/>
  <c r="J3683" i="8"/>
  <c r="J3628" i="8"/>
  <c r="J3580" i="8"/>
  <c r="J3527" i="8"/>
  <c r="J3472" i="8"/>
  <c r="J3423" i="8"/>
  <c r="J3359" i="8"/>
  <c r="J3277" i="8"/>
  <c r="J3204" i="8"/>
  <c r="J3132" i="8"/>
  <c r="J3055" i="8"/>
  <c r="J2985" i="8"/>
  <c r="J2913" i="8"/>
  <c r="J2844" i="8"/>
  <c r="J2773" i="8"/>
  <c r="J2707" i="8"/>
  <c r="J2637" i="8"/>
  <c r="J2567" i="8"/>
  <c r="J2508" i="8"/>
  <c r="J2448" i="8"/>
  <c r="J2376" i="8"/>
  <c r="J2300" i="8"/>
  <c r="J2216" i="8"/>
  <c r="J2135" i="8"/>
  <c r="J2053" i="8"/>
  <c r="J1884" i="8"/>
  <c r="J1649" i="8"/>
  <c r="J1382" i="8"/>
  <c r="J1039" i="8"/>
  <c r="J471" i="8"/>
  <c r="J137" i="8"/>
  <c r="J185" i="8"/>
  <c r="J146" i="8"/>
  <c r="J4" i="8"/>
  <c r="J176" i="8"/>
  <c r="J187" i="8"/>
  <c r="J85" i="8"/>
  <c r="J49" i="8"/>
  <c r="J158" i="8"/>
  <c r="J197" i="8"/>
  <c r="J186" i="8"/>
  <c r="J150" i="8"/>
  <c r="J41" i="8"/>
  <c r="J5469" i="8"/>
  <c r="J5450" i="8"/>
  <c r="J5429" i="8"/>
  <c r="J5404" i="8"/>
  <c r="J5388" i="8"/>
  <c r="J5368" i="8"/>
  <c r="J5346" i="8"/>
  <c r="J5327" i="8"/>
  <c r="J5306" i="8"/>
  <c r="J5284" i="8"/>
  <c r="J5265" i="8"/>
  <c r="J5247" i="8"/>
  <c r="J5225" i="8"/>
  <c r="J5201" i="8"/>
  <c r="J5182" i="8"/>
  <c r="J5163" i="8"/>
  <c r="J5143" i="8"/>
  <c r="J5124" i="8"/>
  <c r="J5102" i="8"/>
  <c r="J5079" i="8"/>
  <c r="J5063" i="8"/>
  <c r="J5040" i="8"/>
  <c r="J5018" i="8"/>
  <c r="J5007" i="8"/>
  <c r="J4983" i="8"/>
  <c r="J4962" i="8"/>
  <c r="J4942" i="8"/>
  <c r="J4921" i="8"/>
  <c r="J4899" i="8"/>
  <c r="J4876" i="8"/>
  <c r="J4863" i="8"/>
  <c r="J4841" i="8"/>
  <c r="J4819" i="8"/>
  <c r="J4798" i="8"/>
  <c r="J4783" i="8"/>
  <c r="J4761" i="8"/>
  <c r="J4742" i="8"/>
  <c r="J4722" i="8"/>
  <c r="J4702" i="8"/>
  <c r="J4682" i="8"/>
  <c r="J4659" i="8"/>
  <c r="J4641" i="8"/>
  <c r="J4621" i="8"/>
  <c r="J4604" i="8"/>
  <c r="J4581" i="8"/>
  <c r="J4564" i="8"/>
  <c r="J4541" i="8"/>
  <c r="J4517" i="8"/>
  <c r="J4494" i="8"/>
  <c r="J4474" i="8"/>
  <c r="J4451" i="8"/>
  <c r="J4423" i="8"/>
  <c r="J4404" i="8"/>
  <c r="J4383" i="8"/>
  <c r="J4359" i="8"/>
  <c r="J4335" i="8"/>
  <c r="J4313" i="8"/>
  <c r="J4291" i="8"/>
  <c r="J4265" i="8"/>
  <c r="J4249" i="8"/>
  <c r="J4222" i="8"/>
  <c r="J4201" i="8"/>
  <c r="J4179" i="8"/>
  <c r="J4152" i="8"/>
  <c r="J4124" i="8"/>
  <c r="J4099" i="8"/>
  <c r="J4075" i="8"/>
  <c r="J4043" i="8"/>
  <c r="J4017" i="8"/>
  <c r="J3995" i="8"/>
  <c r="J3968" i="8"/>
  <c r="J3942" i="8"/>
  <c r="J3919" i="8"/>
  <c r="J3885" i="8"/>
  <c r="J3855" i="8"/>
  <c r="J3823" i="8"/>
  <c r="J3791" i="8"/>
  <c r="J3763" i="8"/>
  <c r="J3727" i="8"/>
  <c r="J3679" i="8"/>
  <c r="J3627" i="8"/>
  <c r="J3571" i="8"/>
  <c r="J3522" i="8"/>
  <c r="J3471" i="8"/>
  <c r="J3415" i="8"/>
  <c r="J3355" i="8"/>
  <c r="J3273" i="8"/>
  <c r="J3202" i="8"/>
  <c r="J3131" i="8"/>
  <c r="J3054" i="8"/>
  <c r="J2983" i="8"/>
  <c r="J2912" i="8"/>
  <c r="J2841" i="8"/>
  <c r="J2769" i="8"/>
  <c r="J2705" i="8"/>
  <c r="J2633" i="8"/>
  <c r="J2566" i="8"/>
  <c r="J2506" i="8"/>
  <c r="J2447" i="8"/>
  <c r="J2374" i="8"/>
  <c r="J2299" i="8"/>
  <c r="J2213" i="8"/>
  <c r="J2131" i="8"/>
  <c r="J2051" i="8"/>
  <c r="J1883" i="8"/>
  <c r="J1648" i="8"/>
  <c r="J1380" i="8"/>
  <c r="J1035" i="8"/>
  <c r="J469" i="8"/>
  <c r="J134" i="8"/>
  <c r="J135" i="8"/>
  <c r="J13" i="8"/>
  <c r="J5464" i="8"/>
  <c r="J5446" i="8"/>
  <c r="J5426" i="8"/>
  <c r="J5402" i="8"/>
  <c r="J5383" i="8"/>
  <c r="J5367" i="8"/>
  <c r="J5341" i="8"/>
  <c r="J5323" i="8"/>
  <c r="J5301" i="8"/>
  <c r="J5281" i="8"/>
  <c r="J5261" i="8"/>
  <c r="J5245" i="8"/>
  <c r="J5220" i="8"/>
  <c r="J5198" i="8"/>
  <c r="J5179" i="8"/>
  <c r="J5162" i="8"/>
  <c r="J5142" i="8"/>
  <c r="J5119" i="8"/>
  <c r="J5101" i="8"/>
  <c r="J5078" i="8"/>
  <c r="J5062" i="8"/>
  <c r="J5039" i="8"/>
  <c r="J5016" i="8"/>
  <c r="J4997" i="8"/>
  <c r="J4978" i="8"/>
  <c r="J4955" i="8"/>
  <c r="J4940" i="8"/>
  <c r="J4918" i="8"/>
  <c r="J4898" i="8"/>
  <c r="J4874" i="8"/>
  <c r="J4859" i="8"/>
  <c r="J4840" i="8"/>
  <c r="J4818" i="8"/>
  <c r="J4797" i="8"/>
  <c r="J4777" i="8"/>
  <c r="J4758" i="8"/>
  <c r="J4741" i="8"/>
  <c r="J4715" i="8"/>
  <c r="J4699" i="8"/>
  <c r="J4677" i="8"/>
  <c r="J4658" i="8"/>
  <c r="J4636" i="8"/>
  <c r="J4616" i="8"/>
  <c r="J4602" i="8"/>
  <c r="J4580" i="8"/>
  <c r="J4562" i="8"/>
  <c r="J4540" i="8"/>
  <c r="J4513" i="8"/>
  <c r="J4492" i="8"/>
  <c r="J4471" i="8"/>
  <c r="J4441" i="8"/>
  <c r="J4421" i="8"/>
  <c r="J4402" i="8"/>
  <c r="J4377" i="8"/>
  <c r="J4358" i="8"/>
  <c r="J4334" i="8"/>
  <c r="J4310" i="8"/>
  <c r="J4284" i="8"/>
  <c r="J4264" i="8"/>
  <c r="J4242" i="8"/>
  <c r="J4220" i="8"/>
  <c r="J4199" i="8"/>
  <c r="J4176" i="8"/>
  <c r="J4149" i="8"/>
  <c r="J4123" i="8"/>
  <c r="J4096" i="8"/>
  <c r="J4065" i="8"/>
  <c r="J4041" i="8"/>
  <c r="J4015" i="8"/>
  <c r="J3989" i="8"/>
  <c r="J3967" i="8"/>
  <c r="J3939" i="8"/>
  <c r="J3911" i="8"/>
  <c r="J3884" i="8"/>
  <c r="J3846" i="8"/>
  <c r="J3817" i="8"/>
  <c r="J3784" i="8"/>
  <c r="J3751" i="8"/>
  <c r="J3722" i="8"/>
  <c r="J3666" i="8"/>
  <c r="J3621" i="8"/>
  <c r="J3568" i="8"/>
  <c r="J3513" i="8"/>
  <c r="J3462" i="8"/>
  <c r="J3412" i="8"/>
  <c r="J3337" i="8"/>
  <c r="J3260" i="8"/>
  <c r="J3183" i="8"/>
  <c r="J3114" i="8"/>
  <c r="J3038" i="8"/>
  <c r="J2964" i="8"/>
  <c r="J2897" i="8"/>
  <c r="J2828" i="8"/>
  <c r="J2758" i="8"/>
  <c r="J2688" i="8"/>
  <c r="J2619" i="8"/>
  <c r="J2553" i="8"/>
  <c r="J2495" i="8"/>
  <c r="J2432" i="8"/>
  <c r="J2358" i="8"/>
  <c r="J2282" i="8"/>
  <c r="J2195" i="8"/>
  <c r="J2113" i="8"/>
  <c r="J2020" i="8"/>
  <c r="J1828" i="8"/>
  <c r="J1587" i="8"/>
  <c r="J1304" i="8"/>
  <c r="J827" i="8"/>
  <c r="J389" i="8"/>
  <c r="J58" i="8"/>
  <c r="J297" i="8"/>
  <c r="J265" i="8"/>
  <c r="J289" i="8"/>
  <c r="J271" i="8"/>
  <c r="J257" i="8"/>
  <c r="J211" i="8"/>
  <c r="J206" i="8"/>
  <c r="J228" i="8"/>
  <c r="J53" i="8"/>
  <c r="J174" i="8"/>
  <c r="J94" i="8"/>
  <c r="J95" i="8"/>
  <c r="J129" i="8"/>
  <c r="J172" i="8"/>
  <c r="J6" i="8"/>
  <c r="J5463" i="8"/>
  <c r="J5442" i="8"/>
  <c r="J5425" i="8"/>
  <c r="J5400" i="8"/>
  <c r="J5382" i="8"/>
  <c r="J5363" i="8"/>
  <c r="J5338" i="8"/>
  <c r="J5319" i="8"/>
  <c r="J5300" i="8"/>
  <c r="J5280" i="8"/>
  <c r="J5260" i="8"/>
  <c r="J5240" i="8"/>
  <c r="J5219" i="8"/>
  <c r="J5197" i="8"/>
  <c r="J5177" i="8"/>
  <c r="J5159" i="8"/>
  <c r="J5136" i="8"/>
  <c r="J5118" i="8"/>
  <c r="J5100" i="8"/>
  <c r="J5076" i="8"/>
  <c r="J5057" i="8"/>
  <c r="J5037" i="8"/>
  <c r="J5015" i="8"/>
  <c r="J4996" i="8"/>
  <c r="J4975" i="8"/>
  <c r="J4953" i="8"/>
  <c r="J4936" i="8"/>
  <c r="J4916" i="8"/>
  <c r="J4895" i="8"/>
  <c r="J4873" i="8"/>
  <c r="J4854" i="8"/>
  <c r="J4839" i="8"/>
  <c r="J4817" i="8"/>
  <c r="J4796" i="8"/>
  <c r="J4776" i="8"/>
  <c r="J4754" i="8"/>
  <c r="J4736" i="8"/>
  <c r="J4712" i="8"/>
  <c r="J4696" i="8"/>
  <c r="J4676" i="8"/>
  <c r="J4657" i="8"/>
  <c r="J4635" i="8"/>
  <c r="J4615" i="8"/>
  <c r="J4600" i="8"/>
  <c r="J4579" i="8"/>
  <c r="J4556" i="8"/>
  <c r="J4538" i="8"/>
  <c r="J4510" i="8"/>
  <c r="J4491" i="8"/>
  <c r="J4467" i="8"/>
  <c r="J4440" i="8"/>
  <c r="J4420" i="8"/>
  <c r="J4396" i="8"/>
  <c r="J4375" i="8"/>
  <c r="J4356" i="8"/>
  <c r="J4333" i="8"/>
  <c r="J4308" i="8"/>
  <c r="J4283" i="8"/>
  <c r="J4261" i="8"/>
  <c r="J4239" i="8"/>
  <c r="J4217" i="8"/>
  <c r="J4196" i="8"/>
  <c r="J4172" i="8"/>
  <c r="J4148" i="8"/>
  <c r="J4122" i="8"/>
  <c r="J4094" i="8"/>
  <c r="J4062" i="8"/>
  <c r="J4039" i="8"/>
  <c r="J4014" i="8"/>
  <c r="J3988" i="8"/>
  <c r="J3963" i="8"/>
  <c r="J3938" i="8"/>
  <c r="J3908" i="8"/>
  <c r="J3883" i="8"/>
  <c r="J3843" i="8"/>
  <c r="J3813" i="8"/>
  <c r="J3782" i="8"/>
  <c r="J3749" i="8"/>
  <c r="J3716" i="8"/>
  <c r="J3664" i="8"/>
  <c r="J3606" i="8"/>
  <c r="J3560" i="8"/>
  <c r="J3509" i="8"/>
  <c r="J3456" i="8"/>
  <c r="J3406" i="8"/>
  <c r="J3336" i="8"/>
  <c r="J3256" i="8"/>
  <c r="J3181" i="8"/>
  <c r="J3109" i="8"/>
  <c r="J3036" i="8"/>
  <c r="J2962" i="8"/>
  <c r="J2895" i="8"/>
  <c r="J2824" i="8"/>
  <c r="J2757" i="8"/>
  <c r="J2685" i="8"/>
  <c r="J2618" i="8"/>
  <c r="J2551" i="8"/>
  <c r="J2490" i="8"/>
  <c r="J2430" i="8"/>
  <c r="J2355" i="8"/>
  <c r="J2279" i="8"/>
  <c r="J2194" i="8"/>
  <c r="J2109" i="8"/>
  <c r="J2018" i="8"/>
  <c r="J1827" i="8"/>
  <c r="J1585" i="8"/>
  <c r="J1298" i="8"/>
  <c r="J822" i="8"/>
  <c r="J386" i="8"/>
  <c r="J57" i="8"/>
  <c r="J4547" i="8"/>
  <c r="J4524" i="8"/>
  <c r="J4507" i="8"/>
  <c r="J4488" i="8"/>
  <c r="J4469" i="8"/>
  <c r="J4450" i="8"/>
  <c r="J4425" i="8"/>
  <c r="J4412" i="8"/>
  <c r="J4390" i="8"/>
  <c r="J4369" i="8"/>
  <c r="J4348" i="8"/>
  <c r="J4327" i="8"/>
  <c r="J4309" i="8"/>
  <c r="J4289" i="8"/>
  <c r="J4271" i="8"/>
  <c r="J4253" i="8"/>
  <c r="J4230" i="8"/>
  <c r="J4212" i="8"/>
  <c r="J4189" i="8"/>
  <c r="J4168" i="8"/>
  <c r="J4151" i="8"/>
  <c r="J4129" i="8"/>
  <c r="J4113" i="8"/>
  <c r="J4092" i="8"/>
  <c r="J4071" i="8"/>
  <c r="J4056" i="8"/>
  <c r="J4034" i="8"/>
  <c r="J4013" i="8"/>
  <c r="J3993" i="8"/>
  <c r="J3976" i="8"/>
  <c r="J3955" i="8"/>
  <c r="J3935" i="8"/>
  <c r="J3916" i="8"/>
  <c r="J3891" i="8"/>
  <c r="J3877" i="8"/>
  <c r="J3857" i="8"/>
  <c r="J3838" i="8"/>
  <c r="J3815" i="8"/>
  <c r="J3797" i="8"/>
  <c r="J3779" i="8"/>
  <c r="J3756" i="8"/>
  <c r="J3741" i="8"/>
  <c r="J3720" i="8"/>
  <c r="J3699" i="8"/>
  <c r="J3682" i="8"/>
  <c r="J3659" i="8"/>
  <c r="J3643" i="8"/>
  <c r="J3625" i="8"/>
  <c r="J3601" i="8"/>
  <c r="J3584" i="8"/>
  <c r="J3564" i="8"/>
  <c r="J3542" i="8"/>
  <c r="J3526" i="8"/>
  <c r="J3505" i="8"/>
  <c r="J3490" i="8"/>
  <c r="J3469" i="8"/>
  <c r="J3448" i="8"/>
  <c r="J3430" i="8"/>
  <c r="J3410" i="8"/>
  <c r="J3391" i="8"/>
  <c r="J3372" i="8"/>
  <c r="J3352" i="8"/>
  <c r="J3334" i="8"/>
  <c r="J3315" i="8"/>
  <c r="J3298" i="8"/>
  <c r="J3272" i="8"/>
  <c r="J3255" i="8"/>
  <c r="J3238" i="8"/>
  <c r="J3218" i="8"/>
  <c r="J3200" i="8"/>
  <c r="J3180" i="8"/>
  <c r="J3161" i="8"/>
  <c r="J3143" i="8"/>
  <c r="J3125" i="8"/>
  <c r="J3104" i="8"/>
  <c r="J3089" i="8"/>
  <c r="J3074" i="8"/>
  <c r="J3053" i="8"/>
  <c r="J3034" i="8"/>
  <c r="J3019" i="8"/>
  <c r="J2998" i="8"/>
  <c r="J2981" i="8"/>
  <c r="J2961" i="8"/>
  <c r="J2944" i="8"/>
  <c r="J2929" i="8"/>
  <c r="J2911" i="8"/>
  <c r="J2892" i="8"/>
  <c r="J2874" i="8"/>
  <c r="J2853" i="8"/>
  <c r="J2840" i="8"/>
  <c r="J2823" i="8"/>
  <c r="J2799" i="8"/>
  <c r="J2789" i="8"/>
  <c r="J2767" i="8"/>
  <c r="J2756" i="8"/>
  <c r="J2735" i="8"/>
  <c r="J2716" i="8"/>
  <c r="J2696" i="8"/>
  <c r="J2684" i="8"/>
  <c r="J2667" i="8"/>
  <c r="J2648" i="8"/>
  <c r="J2629" i="8"/>
  <c r="J2617" i="8"/>
  <c r="J2599" i="8"/>
  <c r="J2584" i="8"/>
  <c r="J2565" i="8"/>
  <c r="J2550" i="8"/>
  <c r="J2535" i="8"/>
  <c r="J2518" i="8"/>
  <c r="J2505" i="8"/>
  <c r="J2489" i="8"/>
  <c r="J2473" i="8"/>
  <c r="J2457" i="8"/>
  <c r="J2445" i="8"/>
  <c r="J2429" i="8"/>
  <c r="J2413" i="8"/>
  <c r="J2390" i="8"/>
  <c r="J2373" i="8"/>
  <c r="J2353" i="8"/>
  <c r="J2335" i="8"/>
  <c r="J2312" i="8"/>
  <c r="J2297" i="8"/>
  <c r="J2273" i="8"/>
  <c r="J2256" i="8"/>
  <c r="J2233" i="8"/>
  <c r="J2212" i="8"/>
  <c r="J2191" i="8"/>
  <c r="J2169" i="8"/>
  <c r="J2150" i="8"/>
  <c r="J2130" i="8"/>
  <c r="J2107" i="8"/>
  <c r="J2090" i="8"/>
  <c r="J2069" i="8"/>
  <c r="J2049" i="8"/>
  <c r="J2009" i="8"/>
  <c r="J1979" i="8"/>
  <c r="J1929" i="8"/>
  <c r="J1872" i="8"/>
  <c r="J1815" i="8"/>
  <c r="J1754" i="8"/>
  <c r="J1695" i="8"/>
  <c r="J1634" i="8"/>
  <c r="J1572" i="8"/>
  <c r="J1505" i="8"/>
  <c r="J1438" i="8"/>
  <c r="J1361" i="8"/>
  <c r="J1287" i="8"/>
  <c r="J1204" i="8"/>
  <c r="J1116" i="8"/>
  <c r="J996" i="8"/>
  <c r="J768" i="8"/>
  <c r="J624" i="8"/>
  <c r="J537" i="8"/>
  <c r="J448" i="8"/>
  <c r="J368" i="8"/>
  <c r="J286" i="8"/>
  <c r="J213" i="8"/>
  <c r="J124" i="8"/>
  <c r="J46" i="8"/>
  <c r="J4167" i="8"/>
  <c r="J4150" i="8"/>
  <c r="J4128" i="8"/>
  <c r="J4108" i="8"/>
  <c r="J4090" i="8"/>
  <c r="J4068" i="8"/>
  <c r="J4052" i="8"/>
  <c r="J4030" i="8"/>
  <c r="J4012" i="8"/>
  <c r="J3991" i="8"/>
  <c r="J3975" i="8"/>
  <c r="J3952" i="8"/>
  <c r="J3934" i="8"/>
  <c r="J3912" i="8"/>
  <c r="J3890" i="8"/>
  <c r="J3875" i="8"/>
  <c r="J3856" i="8"/>
  <c r="J3835" i="8"/>
  <c r="J3814" i="8"/>
  <c r="J3796" i="8"/>
  <c r="J3775" i="8"/>
  <c r="J3754" i="8"/>
  <c r="J3739" i="8"/>
  <c r="J3717" i="8"/>
  <c r="J3698" i="8"/>
  <c r="J3681" i="8"/>
  <c r="J3658" i="8"/>
  <c r="J3637" i="8"/>
  <c r="J3623" i="8"/>
  <c r="J3600" i="8"/>
  <c r="J3582" i="8"/>
  <c r="J3563" i="8"/>
  <c r="J3541" i="8"/>
  <c r="J3524" i="8"/>
  <c r="J3500" i="8"/>
  <c r="J3488" i="8"/>
  <c r="J3465" i="8"/>
  <c r="J3443" i="8"/>
  <c r="J3429" i="8"/>
  <c r="J3407" i="8"/>
  <c r="J3387" i="8"/>
  <c r="J3370" i="8"/>
  <c r="J3351" i="8"/>
  <c r="J3331" i="8"/>
  <c r="J3314" i="8"/>
  <c r="J3292" i="8"/>
  <c r="J3270" i="8"/>
  <c r="J3254" i="8"/>
  <c r="J3234" i="8"/>
  <c r="J3211" i="8"/>
  <c r="J3198" i="8"/>
  <c r="J3179" i="8"/>
  <c r="J3156" i="8"/>
  <c r="J3140" i="8"/>
  <c r="J3124" i="8"/>
  <c r="J3103" i="8"/>
  <c r="J3088" i="8"/>
  <c r="J3072" i="8"/>
  <c r="J3052" i="8"/>
  <c r="J3032" i="8"/>
  <c r="J3015" i="8"/>
  <c r="J2997" i="8"/>
  <c r="J2977" i="8"/>
  <c r="J2959" i="8"/>
  <c r="J2943" i="8"/>
  <c r="J2927" i="8"/>
  <c r="J2909" i="8"/>
  <c r="J2891" i="8"/>
  <c r="J2873" i="8"/>
  <c r="J2852" i="8"/>
  <c r="J2839" i="8"/>
  <c r="J2819" i="8"/>
  <c r="J2797" i="8"/>
  <c r="J2786" i="8"/>
  <c r="J2765" i="8"/>
  <c r="J2754" i="8"/>
  <c r="J2734" i="8"/>
  <c r="J2715" i="8"/>
  <c r="J2694" i="8"/>
  <c r="J2680" i="8"/>
  <c r="J2663" i="8"/>
  <c r="J2647" i="8"/>
  <c r="J2628" i="8"/>
  <c r="J2616" i="8"/>
  <c r="J2597" i="8"/>
  <c r="J2581" i="8"/>
  <c r="J2564" i="8"/>
  <c r="J2549" i="8"/>
  <c r="J2532" i="8"/>
  <c r="J2517" i="8"/>
  <c r="J2504" i="8"/>
  <c r="J2488" i="8"/>
  <c r="J2472" i="8"/>
  <c r="J2455" i="8"/>
  <c r="J2441" i="8"/>
  <c r="J2427" i="8"/>
  <c r="J2412" i="8"/>
  <c r="J2388" i="8"/>
  <c r="J2372" i="8"/>
  <c r="J2352" i="8"/>
  <c r="J2332" i="8"/>
  <c r="J2311" i="8"/>
  <c r="J2296" i="8"/>
  <c r="J2272" i="8"/>
  <c r="J2254" i="8"/>
  <c r="J2231" i="8"/>
  <c r="J2208" i="8"/>
  <c r="J2189" i="8"/>
  <c r="J2167" i="8"/>
  <c r="J2149" i="8"/>
  <c r="J2129" i="8"/>
  <c r="J2104" i="8"/>
  <c r="J2086" i="8"/>
  <c r="J2065" i="8"/>
  <c r="J2047" i="8"/>
  <c r="J2007" i="8"/>
  <c r="J1973" i="8"/>
  <c r="J1926" i="8"/>
  <c r="J1870" i="8"/>
  <c r="J1812" i="8"/>
  <c r="J1753" i="8"/>
  <c r="J1694" i="8"/>
  <c r="J1633" i="8"/>
  <c r="J1571" i="8"/>
  <c r="J1504" i="8"/>
  <c r="J1434" i="8"/>
  <c r="J1360" i="8"/>
  <c r="J1279" i="8"/>
  <c r="J1200" i="8"/>
  <c r="J1105" i="8"/>
  <c r="J994" i="8"/>
  <c r="J753" i="8"/>
  <c r="J623" i="8"/>
  <c r="J533" i="8"/>
  <c r="J447" i="8"/>
  <c r="J367" i="8"/>
  <c r="J285" i="8"/>
  <c r="J209" i="8"/>
  <c r="J123" i="8"/>
  <c r="J45" i="8"/>
  <c r="J3385" i="8"/>
  <c r="J3368" i="8"/>
  <c r="J3347" i="8"/>
  <c r="J3330" i="8"/>
  <c r="J3309" i="8"/>
  <c r="J3291" i="8"/>
  <c r="J3269" i="8"/>
  <c r="J3253" i="8"/>
  <c r="J3233" i="8"/>
  <c r="J3210" i="8"/>
  <c r="J3195" i="8"/>
  <c r="J3176" i="8"/>
  <c r="J3155" i="8"/>
  <c r="J3138" i="8"/>
  <c r="J3119" i="8"/>
  <c r="J3101" i="8"/>
  <c r="J3086" i="8"/>
  <c r="J3070" i="8"/>
  <c r="J3050" i="8"/>
  <c r="J3030" i="8"/>
  <c r="J3013" i="8"/>
  <c r="J2996" i="8"/>
  <c r="J2976" i="8"/>
  <c r="J2958" i="8"/>
  <c r="J2942" i="8"/>
  <c r="J2926" i="8"/>
  <c r="J2906" i="8"/>
  <c r="J2890" i="8"/>
  <c r="J2872" i="8"/>
  <c r="J2851" i="8"/>
  <c r="J2837" i="8"/>
  <c r="J2816" i="8"/>
  <c r="J2796" i="8"/>
  <c r="J2784" i="8"/>
  <c r="J2764" i="8"/>
  <c r="J2745" i="8"/>
  <c r="J2733" i="8"/>
  <c r="J2714" i="8"/>
  <c r="J2693" i="8"/>
  <c r="J2678" i="8"/>
  <c r="J2661" i="8"/>
  <c r="J2643" i="8"/>
  <c r="J2625" i="8"/>
  <c r="J2613" i="8"/>
  <c r="J2596" i="8"/>
  <c r="J2579" i="8"/>
  <c r="J2562" i="8"/>
  <c r="J2547" i="8"/>
  <c r="J2531" i="8"/>
  <c r="J2513" i="8"/>
  <c r="J2503" i="8"/>
  <c r="J2485" i="8"/>
  <c r="J2471" i="8"/>
  <c r="J2453" i="8"/>
  <c r="J2438" i="8"/>
  <c r="J2426" i="8"/>
  <c r="J2404" i="8"/>
  <c r="J2387" i="8"/>
  <c r="J2367" i="8"/>
  <c r="J2345" i="8"/>
  <c r="J2331" i="8"/>
  <c r="J2309" i="8"/>
  <c r="J2290" i="8"/>
  <c r="J2270" i="8"/>
  <c r="J2247" i="8"/>
  <c r="J2227" i="8"/>
  <c r="J2207" i="8"/>
  <c r="J2188" i="8"/>
  <c r="J2165" i="8"/>
  <c r="J2143" i="8"/>
  <c r="J2124" i="8"/>
  <c r="J2103" i="8"/>
  <c r="J2083" i="8"/>
  <c r="J2063" i="8"/>
  <c r="J2036" i="8"/>
  <c r="J2006" i="8"/>
  <c r="J1971" i="8"/>
  <c r="J1913" i="8"/>
  <c r="J1856" i="8"/>
  <c r="J1796" i="8"/>
  <c r="J1741" i="8"/>
  <c r="J1680" i="8"/>
  <c r="J1616" i="8"/>
  <c r="J1554" i="8"/>
  <c r="J1487" i="8"/>
  <c r="J1419" i="8"/>
  <c r="J1342" i="8"/>
  <c r="J1265" i="8"/>
  <c r="J1179" i="8"/>
  <c r="J1084" i="8"/>
  <c r="J947" i="8"/>
  <c r="J703" i="8"/>
  <c r="J603" i="8"/>
  <c r="J513" i="8"/>
  <c r="J429" i="8"/>
  <c r="J347" i="8"/>
  <c r="J266" i="8"/>
  <c r="J192" i="8"/>
  <c r="J104" i="8"/>
  <c r="J37" i="8"/>
  <c r="J3909" i="8"/>
  <c r="J3887" i="8"/>
  <c r="J3870" i="8"/>
  <c r="J3847" i="8"/>
  <c r="J3831" i="8"/>
  <c r="J3812" i="8"/>
  <c r="J3792" i="8"/>
  <c r="J3771" i="8"/>
  <c r="J3750" i="8"/>
  <c r="J3733" i="8"/>
  <c r="J3715" i="8"/>
  <c r="J3692" i="8"/>
  <c r="J3674" i="8"/>
  <c r="J3654" i="8"/>
  <c r="J3635" i="8"/>
  <c r="J3614" i="8"/>
  <c r="J3598" i="8"/>
  <c r="J3577" i="8"/>
  <c r="J3559" i="8"/>
  <c r="J3536" i="8"/>
  <c r="J3520" i="8"/>
  <c r="J3498" i="8"/>
  <c r="J3481" i="8"/>
  <c r="J3461" i="8"/>
  <c r="J3438" i="8"/>
  <c r="J3420" i="8"/>
  <c r="J3405" i="8"/>
  <c r="J3382" i="8"/>
  <c r="J3364" i="8"/>
  <c r="J3345" i="8"/>
  <c r="J3329" i="8"/>
  <c r="J3308" i="8"/>
  <c r="J3290" i="8"/>
  <c r="J3268" i="8"/>
  <c r="J3252" i="8"/>
  <c r="J3231" i="8"/>
  <c r="J3209" i="8"/>
  <c r="J3192" i="8"/>
  <c r="J3174" i="8"/>
  <c r="J3154" i="8"/>
  <c r="J3137" i="8"/>
  <c r="J3118" i="8"/>
  <c r="J3100" i="8"/>
  <c r="J3084" i="8"/>
  <c r="J3065" i="8"/>
  <c r="J3048" i="8"/>
  <c r="J3027" i="8"/>
  <c r="J3007" i="8"/>
  <c r="J2994" i="8"/>
  <c r="J2975" i="8"/>
  <c r="J2957" i="8"/>
  <c r="J2937" i="8"/>
  <c r="J2924" i="8"/>
  <c r="J2905" i="8"/>
  <c r="J2884" i="8"/>
  <c r="J2867" i="8"/>
  <c r="J2848" i="8"/>
  <c r="J2833" i="8"/>
  <c r="J2815" i="8"/>
  <c r="J2795" i="8"/>
  <c r="J2779" i="8"/>
  <c r="J2762" i="8"/>
  <c r="J2742" i="8"/>
  <c r="J2727" i="8"/>
  <c r="J2712" i="8"/>
  <c r="J2692" i="8"/>
  <c r="J2676" i="8"/>
  <c r="J2660" i="8"/>
  <c r="J2642" i="8"/>
  <c r="J2622" i="8"/>
  <c r="J2612" i="8"/>
  <c r="J2593" i="8"/>
  <c r="J2575" i="8"/>
  <c r="J2561" i="8"/>
  <c r="J2544" i="8"/>
  <c r="J2527" i="8"/>
  <c r="J2511" i="8"/>
  <c r="J2501" i="8"/>
  <c r="J2482" i="8"/>
  <c r="J2465" i="8"/>
  <c r="J2452" i="8"/>
  <c r="J2437" i="8"/>
  <c r="J2425" i="8"/>
  <c r="J2402" i="8"/>
  <c r="J2385" i="8"/>
  <c r="J2366" i="8"/>
  <c r="J2344" i="8"/>
  <c r="J2329" i="8"/>
  <c r="J2308" i="8"/>
  <c r="J2289" i="8"/>
  <c r="J2267" i="8"/>
  <c r="J2246" i="8"/>
  <c r="J2223" i="8"/>
  <c r="J2206" i="8"/>
  <c r="J2183" i="8"/>
  <c r="J2163" i="8"/>
  <c r="J2141" i="8"/>
  <c r="J2123" i="8"/>
  <c r="J2102" i="8"/>
  <c r="J2079" i="8"/>
  <c r="J2060" i="8"/>
  <c r="J2032" i="8"/>
  <c r="J1998" i="8"/>
  <c r="J1969" i="8"/>
  <c r="J1911" i="8"/>
  <c r="J1854" i="8"/>
  <c r="J1794" i="8"/>
  <c r="J1740" i="8"/>
  <c r="J1678" i="8"/>
  <c r="J1615" i="8"/>
  <c r="J1551" i="8"/>
  <c r="J1486" i="8"/>
  <c r="J1418" i="8"/>
  <c r="J1341" i="8"/>
  <c r="J1261" i="8"/>
  <c r="J1178" i="8"/>
  <c r="J1083" i="8"/>
  <c r="J944" i="8"/>
  <c r="J700" i="8"/>
  <c r="J596" i="8"/>
  <c r="J510" i="8"/>
  <c r="J427" i="8"/>
  <c r="J344" i="8"/>
  <c r="J264" i="8"/>
  <c r="J189" i="8"/>
  <c r="J100" i="8"/>
  <c r="J36" i="8"/>
  <c r="J3730" i="8"/>
  <c r="J3711" i="8"/>
  <c r="J3689" i="8"/>
  <c r="J3671" i="8"/>
  <c r="J3652" i="8"/>
  <c r="J3630" i="8"/>
  <c r="J3610" i="8"/>
  <c r="J3594" i="8"/>
  <c r="J3575" i="8"/>
  <c r="J3556" i="8"/>
  <c r="J3535" i="8"/>
  <c r="J3518" i="8"/>
  <c r="J3496" i="8"/>
  <c r="J3476" i="8"/>
  <c r="J3460" i="8"/>
  <c r="J3435" i="8"/>
  <c r="J3418" i="8"/>
  <c r="J3404" i="8"/>
  <c r="J3381" i="8"/>
  <c r="J3362" i="8"/>
  <c r="J3340" i="8"/>
  <c r="J3325" i="8"/>
  <c r="J3307" i="8"/>
  <c r="J3283" i="8"/>
  <c r="J3267" i="8"/>
  <c r="J3251" i="8"/>
  <c r="J3229" i="8"/>
  <c r="J3208" i="8"/>
  <c r="J3191" i="8"/>
  <c r="J3173" i="8"/>
  <c r="J3153" i="8"/>
  <c r="J3134" i="8"/>
  <c r="J3117" i="8"/>
  <c r="J3099" i="8"/>
  <c r="J3079" i="8"/>
  <c r="J3060" i="8"/>
  <c r="J3043" i="8"/>
  <c r="J3024" i="8"/>
  <c r="J3002" i="8"/>
  <c r="J2988" i="8"/>
  <c r="J2972" i="8"/>
  <c r="J2955" i="8"/>
  <c r="J2936" i="8"/>
  <c r="J2922" i="8"/>
  <c r="J2903" i="8"/>
  <c r="J2882" i="8"/>
  <c r="J2866" i="8"/>
  <c r="J2847" i="8"/>
  <c r="J2832" i="8"/>
  <c r="J2813" i="8"/>
  <c r="J2794" i="8"/>
  <c r="J2778" i="8"/>
  <c r="J2761" i="8"/>
  <c r="J2741" i="8"/>
  <c r="J2725" i="8"/>
  <c r="J2709" i="8"/>
  <c r="J2691" i="8"/>
  <c r="J2675" i="8"/>
  <c r="J2658" i="8"/>
  <c r="J2641" i="8"/>
  <c r="J2621" i="8"/>
  <c r="J2610" i="8"/>
  <c r="J2589" i="8"/>
  <c r="J2574" i="8"/>
  <c r="J2558" i="8"/>
  <c r="J2543" i="8"/>
  <c r="J2526" i="8"/>
  <c r="J2510" i="8"/>
  <c r="J2499" i="8"/>
  <c r="J2481" i="8"/>
  <c r="J2462" i="8"/>
  <c r="J2451" i="8"/>
  <c r="J2436" i="8"/>
  <c r="J2424" i="8"/>
  <c r="J2401" i="8"/>
  <c r="J2384" i="8"/>
  <c r="J2361" i="8"/>
  <c r="J2343" i="8"/>
  <c r="J2326" i="8"/>
  <c r="J2305" i="8"/>
  <c r="J2286" i="8"/>
  <c r="J2266" i="8"/>
  <c r="J2245" i="8"/>
  <c r="J2219" i="8"/>
  <c r="J2203" i="8"/>
  <c r="J2182" i="8"/>
  <c r="J2162" i="8"/>
  <c r="J2140" i="8"/>
  <c r="J2116" i="8"/>
  <c r="J2100" i="8"/>
  <c r="J2076" i="8"/>
  <c r="J2059" i="8"/>
  <c r="J2031" i="8"/>
  <c r="J1996" i="8"/>
  <c r="J1955" i="8"/>
  <c r="J1900" i="8"/>
  <c r="J1842" i="8"/>
  <c r="J1785" i="8"/>
  <c r="J1724" i="8"/>
  <c r="J1663" i="8"/>
  <c r="J1601" i="8"/>
  <c r="J1537" i="8"/>
  <c r="J1470" i="8"/>
  <c r="J1401" i="8"/>
  <c r="J1320" i="8"/>
  <c r="J1246" i="8"/>
  <c r="J1158" i="8"/>
  <c r="J1067" i="8"/>
  <c r="J888" i="8"/>
  <c r="J679" i="8"/>
  <c r="J580" i="8"/>
  <c r="J495" i="8"/>
  <c r="J409" i="8"/>
  <c r="J329" i="8"/>
  <c r="J250" i="8"/>
  <c r="J164" i="8"/>
  <c r="J79" i="8"/>
  <c r="J28" i="8"/>
  <c r="J3710" i="8"/>
  <c r="J3687" i="8"/>
  <c r="J3667" i="8"/>
  <c r="J3651" i="8"/>
  <c r="J3629" i="8"/>
  <c r="J3608" i="8"/>
  <c r="J3591" i="8"/>
  <c r="J3572" i="8"/>
  <c r="J3554" i="8"/>
  <c r="J3529" i="8"/>
  <c r="J3514" i="8"/>
  <c r="J3494" i="8"/>
  <c r="J3475" i="8"/>
  <c r="J3458" i="8"/>
  <c r="J3434" i="8"/>
  <c r="J3416" i="8"/>
  <c r="J3398" i="8"/>
  <c r="J3378" i="8"/>
  <c r="J3361" i="8"/>
  <c r="J3339" i="8"/>
  <c r="J3321" i="8"/>
  <c r="J3305" i="8"/>
  <c r="J3279" i="8"/>
  <c r="J3263" i="8"/>
  <c r="J3247" i="8"/>
  <c r="J3223" i="8"/>
  <c r="J3205" i="8"/>
  <c r="J3184" i="8"/>
  <c r="J3169" i="8"/>
  <c r="J3151" i="8"/>
  <c r="J3133" i="8"/>
  <c r="J3115" i="8"/>
  <c r="J3097" i="8"/>
  <c r="J3078" i="8"/>
  <c r="J3057" i="8"/>
  <c r="J3041" i="8"/>
  <c r="J3023" i="8"/>
  <c r="J3001" i="8"/>
  <c r="J2986" i="8"/>
  <c r="J2971" i="8"/>
  <c r="J2953" i="8"/>
  <c r="J2935" i="8"/>
  <c r="J2916" i="8"/>
  <c r="J2898" i="8"/>
  <c r="J2880" i="8"/>
  <c r="J2863" i="8"/>
  <c r="J2845" i="8"/>
  <c r="J2831" i="8"/>
  <c r="J2812" i="8"/>
  <c r="J2792" i="8"/>
  <c r="J2776" i="8"/>
  <c r="J2760" i="8"/>
  <c r="J2740" i="8"/>
  <c r="J2724" i="8"/>
  <c r="J2708" i="8"/>
  <c r="J2690" i="8"/>
  <c r="J2674" i="8"/>
  <c r="J2656" i="8"/>
  <c r="J2640" i="8"/>
  <c r="J2620" i="8"/>
  <c r="J2606" i="8"/>
  <c r="J2588" i="8"/>
  <c r="J2568" i="8"/>
  <c r="J2555" i="8"/>
  <c r="J2542" i="8"/>
  <c r="J2525" i="8"/>
  <c r="J2509" i="8"/>
  <c r="J2498" i="8"/>
  <c r="J2479" i="8"/>
  <c r="J2461" i="8"/>
  <c r="J2449" i="8"/>
  <c r="J2434" i="8"/>
  <c r="J2422" i="8"/>
  <c r="J2400" i="8"/>
  <c r="J2381" i="8"/>
  <c r="J2360" i="8"/>
  <c r="J2341" i="8"/>
  <c r="J2320" i="8"/>
  <c r="J2301" i="8"/>
  <c r="J2283" i="8"/>
  <c r="J2263" i="8"/>
  <c r="J2241" i="8"/>
  <c r="J2217" i="8"/>
  <c r="J2201" i="8"/>
  <c r="J2178" i="8"/>
  <c r="J2158" i="8"/>
  <c r="J2138" i="8"/>
  <c r="J2114" i="8"/>
  <c r="J2099" i="8"/>
  <c r="J2075" i="8"/>
  <c r="J2054" i="8"/>
  <c r="J2024" i="8"/>
  <c r="J1995" i="8"/>
  <c r="J1950" i="8"/>
  <c r="J1899" i="8"/>
  <c r="J1841" i="8"/>
  <c r="J1784" i="8"/>
  <c r="J1723" i="8"/>
  <c r="J1662" i="8"/>
  <c r="J1600" i="8"/>
  <c r="J1536" i="8"/>
  <c r="J1469" i="8"/>
  <c r="J1395" i="8"/>
  <c r="J1318" i="8"/>
  <c r="J1244" i="8"/>
  <c r="J1153" i="8"/>
  <c r="J1065" i="8"/>
  <c r="J876" i="8"/>
  <c r="J674" i="8"/>
  <c r="J575" i="8"/>
  <c r="J488" i="8"/>
  <c r="J405" i="8"/>
  <c r="J328" i="8"/>
  <c r="J245" i="8"/>
  <c r="J163" i="8"/>
  <c r="J71" i="8"/>
  <c r="J27" i="8"/>
  <c r="J2411" i="8"/>
  <c r="J2392" i="8"/>
  <c r="J2379" i="8"/>
  <c r="J2365" i="8"/>
  <c r="J2348" i="8"/>
  <c r="J2337" i="8"/>
  <c r="J2319" i="8"/>
  <c r="J2307" i="8"/>
  <c r="J2295" i="8"/>
  <c r="J2278" i="8"/>
  <c r="J2265" i="8"/>
  <c r="J2253" i="8"/>
  <c r="J2239" i="8"/>
  <c r="J2222" i="8"/>
  <c r="J2211" i="8"/>
  <c r="J2198" i="8"/>
  <c r="J2185" i="8"/>
  <c r="J2173" i="8"/>
  <c r="J2160" i="8"/>
  <c r="J2146" i="8"/>
  <c r="J2134" i="8"/>
  <c r="J2122" i="8"/>
  <c r="J2106" i="8"/>
  <c r="J2097" i="8"/>
  <c r="J2082" i="8"/>
  <c r="J2071" i="8"/>
  <c r="J2058" i="8"/>
  <c r="J2043" i="8"/>
  <c r="J2030" i="8"/>
  <c r="J2017" i="8"/>
  <c r="J2003" i="8"/>
  <c r="J1993" i="8"/>
  <c r="J1978" i="8"/>
  <c r="J1967" i="8"/>
  <c r="J1949" i="8"/>
  <c r="J1936" i="8"/>
  <c r="J1924" i="8"/>
  <c r="J1910" i="8"/>
  <c r="J1898" i="8"/>
  <c r="J1881" i="8"/>
  <c r="J1869" i="8"/>
  <c r="J1853" i="8"/>
  <c r="J1840" i="8"/>
  <c r="J1825" i="8"/>
  <c r="J1809" i="8"/>
  <c r="J1793" i="8"/>
  <c r="J1782" i="8"/>
  <c r="J1763" i="8"/>
  <c r="J1750" i="8"/>
  <c r="J1737" i="8"/>
  <c r="J1721" i="8"/>
  <c r="J1705" i="8"/>
  <c r="J1690" i="8"/>
  <c r="J1675" i="8"/>
  <c r="J1661" i="8"/>
  <c r="J1644" i="8"/>
  <c r="J1631" i="8"/>
  <c r="J1614" i="8"/>
  <c r="J1597" i="8"/>
  <c r="J1582" i="8"/>
  <c r="J1570" i="8"/>
  <c r="J1549" i="8"/>
  <c r="J1532" i="8"/>
  <c r="J1518" i="8"/>
  <c r="J1501" i="8"/>
  <c r="J1485" i="8"/>
  <c r="J1468" i="8"/>
  <c r="J1448" i="8"/>
  <c r="J1432" i="8"/>
  <c r="J1416" i="8"/>
  <c r="J1393" i="8"/>
  <c r="J1377" i="8"/>
  <c r="J1359" i="8"/>
  <c r="J1339" i="8"/>
  <c r="J1317" i="8"/>
  <c r="J1296" i="8"/>
  <c r="J1277" i="8"/>
  <c r="J1257" i="8"/>
  <c r="J1241" i="8"/>
  <c r="J1219" i="8"/>
  <c r="J1195" i="8"/>
  <c r="J1176" i="8"/>
  <c r="J1152" i="8"/>
  <c r="J1128" i="8"/>
  <c r="J1104" i="8"/>
  <c r="J1082" i="8"/>
  <c r="J1058" i="8"/>
  <c r="J1033" i="8"/>
  <c r="J986" i="8"/>
  <c r="J943" i="8"/>
  <c r="J864" i="8"/>
  <c r="J799" i="8"/>
  <c r="J743" i="8"/>
  <c r="J697" i="8"/>
  <c r="J668" i="8"/>
  <c r="J647" i="8"/>
  <c r="J620" i="8"/>
  <c r="J594" i="8"/>
  <c r="J574" i="8"/>
  <c r="J550" i="8"/>
  <c r="J530" i="8"/>
  <c r="J506" i="8"/>
  <c r="J486" i="8"/>
  <c r="J468" i="8"/>
  <c r="J445" i="8"/>
  <c r="J425" i="8"/>
  <c r="J403" i="8"/>
  <c r="J385" i="8"/>
  <c r="J364" i="8"/>
  <c r="J341" i="8"/>
  <c r="J320" i="8"/>
  <c r="J302" i="8"/>
  <c r="J284" i="8"/>
  <c r="J263" i="8"/>
  <c r="J243" i="8"/>
  <c r="J226" i="8"/>
  <c r="J207" i="8"/>
  <c r="J182" i="8"/>
  <c r="J160" i="8"/>
  <c r="J131" i="8"/>
  <c r="J121" i="8"/>
  <c r="J93" i="8"/>
  <c r="J69" i="8"/>
  <c r="J55" i="8"/>
  <c r="J44" i="8"/>
  <c r="J35" i="8"/>
  <c r="J26" i="8"/>
  <c r="J2406" i="8"/>
  <c r="J2391" i="8"/>
  <c r="J2378" i="8"/>
  <c r="J2364" i="8"/>
  <c r="J2346" i="8"/>
  <c r="J2336" i="8"/>
  <c r="J2317" i="8"/>
  <c r="J2306" i="8"/>
  <c r="J2291" i="8"/>
  <c r="J2275" i="8"/>
  <c r="J2264" i="8"/>
  <c r="J2252" i="8"/>
  <c r="J2238" i="8"/>
  <c r="J2220" i="8"/>
  <c r="J2209" i="8"/>
  <c r="J2196" i="8"/>
  <c r="J2184" i="8"/>
  <c r="J2170" i="8"/>
  <c r="J2159" i="8"/>
  <c r="J2145" i="8"/>
  <c r="J2132" i="8"/>
  <c r="J2117" i="8"/>
  <c r="J2105" i="8"/>
  <c r="J2096" i="8"/>
  <c r="J2080" i="8"/>
  <c r="J2070" i="8"/>
  <c r="J2057" i="8"/>
  <c r="J2041" i="8"/>
  <c r="J2028" i="8"/>
  <c r="J2014" i="8"/>
  <c r="J2001" i="8"/>
  <c r="J1992" i="8"/>
  <c r="J1977" i="8"/>
  <c r="J1965" i="8"/>
  <c r="J1948" i="8"/>
  <c r="J1935" i="8"/>
  <c r="J1922" i="8"/>
  <c r="J1907" i="8"/>
  <c r="J1895" i="8"/>
  <c r="J1880" i="8"/>
  <c r="J1865" i="8"/>
  <c r="J1852" i="8"/>
  <c r="J1837" i="8"/>
  <c r="J1823" i="8"/>
  <c r="J1808" i="8"/>
  <c r="J1791" i="8"/>
  <c r="J1781" i="8"/>
  <c r="J1761" i="8"/>
  <c r="J1749" i="8"/>
  <c r="J1733" i="8"/>
  <c r="J1718" i="8"/>
  <c r="J1704" i="8"/>
  <c r="J1689" i="8"/>
  <c r="J1673" i="8"/>
  <c r="J1660" i="8"/>
  <c r="J1643" i="8"/>
  <c r="J1630" i="8"/>
  <c r="J1611" i="8"/>
  <c r="J1596" i="8"/>
  <c r="J1578" i="8"/>
  <c r="J1566" i="8"/>
  <c r="J1548" i="8"/>
  <c r="J1531" i="8"/>
  <c r="J1515" i="8"/>
  <c r="J1499" i="8"/>
  <c r="J1483" i="8"/>
  <c r="J1464" i="8"/>
  <c r="J1447" i="8"/>
  <c r="J1431" i="8"/>
  <c r="J1415" i="8"/>
  <c r="J1392" i="8"/>
  <c r="J1373" i="8"/>
  <c r="J1353" i="8"/>
  <c r="J1338" i="8"/>
  <c r="J1316" i="8"/>
  <c r="J1295" i="8"/>
  <c r="J1275" i="8"/>
  <c r="J1256" i="8"/>
  <c r="J1239" i="8"/>
  <c r="J1216" i="8"/>
  <c r="J1193" i="8"/>
  <c r="J1173" i="8"/>
  <c r="J1148" i="8"/>
  <c r="J1127" i="8"/>
  <c r="J1103" i="8"/>
  <c r="J1081" i="8"/>
  <c r="J1055" i="8"/>
  <c r="J1032" i="8"/>
  <c r="J979" i="8"/>
  <c r="J939" i="8"/>
  <c r="J853" i="8"/>
  <c r="J789" i="8"/>
  <c r="J742" i="8"/>
  <c r="J696" i="8"/>
  <c r="J666" i="8"/>
  <c r="J646" i="8"/>
  <c r="J616" i="8"/>
  <c r="J593" i="8"/>
  <c r="J570" i="8"/>
  <c r="J549" i="8"/>
  <c r="J524" i="8"/>
  <c r="J505" i="8"/>
  <c r="J483" i="8"/>
  <c r="J465" i="8"/>
  <c r="J443" i="8"/>
  <c r="J421" i="8"/>
  <c r="J401" i="8"/>
  <c r="J384" i="8"/>
  <c r="J363" i="8"/>
  <c r="J340" i="8"/>
  <c r="J318" i="8"/>
  <c r="J298" i="8"/>
  <c r="J283" i="8"/>
  <c r="J262" i="8"/>
  <c r="J241" i="8"/>
  <c r="J225" i="8"/>
  <c r="J204" i="8"/>
  <c r="J181" i="8"/>
  <c r="J159" i="8"/>
  <c r="J130" i="8"/>
  <c r="J120" i="8"/>
  <c r="J92" i="8"/>
  <c r="J67" i="8"/>
  <c r="J52" i="8"/>
  <c r="J43" i="8"/>
  <c r="J34" i="8"/>
  <c r="J25" i="8"/>
  <c r="J2038" i="8"/>
  <c r="J2027" i="8"/>
  <c r="J2013" i="8"/>
  <c r="J2000" i="8"/>
  <c r="J1991" i="8"/>
  <c r="J1976" i="8"/>
  <c r="J1961" i="8"/>
  <c r="J1947" i="8"/>
  <c r="J1934" i="8"/>
  <c r="J1921" i="8"/>
  <c r="J1905" i="8"/>
  <c r="J1894" i="8"/>
  <c r="J1878" i="8"/>
  <c r="J1863" i="8"/>
  <c r="J1849" i="8"/>
  <c r="J1836" i="8"/>
  <c r="J1822" i="8"/>
  <c r="J1807" i="8"/>
  <c r="J1790" i="8"/>
  <c r="J1779" i="8"/>
  <c r="J1760" i="8"/>
  <c r="J1748" i="8"/>
  <c r="J1732" i="8"/>
  <c r="J1717" i="8"/>
  <c r="J1703" i="8"/>
  <c r="J1688" i="8"/>
  <c r="J1670" i="8"/>
  <c r="J1658" i="8"/>
  <c r="J1642" i="8"/>
  <c r="J1629" i="8"/>
  <c r="J1609" i="8"/>
  <c r="J1593" i="8"/>
  <c r="J1577" i="8"/>
  <c r="J1562" i="8"/>
  <c r="J1546" i="8"/>
  <c r="J1527" i="8"/>
  <c r="J1514" i="8"/>
  <c r="J1498" i="8"/>
  <c r="J1479" i="8"/>
  <c r="J1460" i="8"/>
  <c r="J1446" i="8"/>
  <c r="J1424" i="8"/>
  <c r="J1414" i="8"/>
  <c r="J1391" i="8"/>
  <c r="J1372" i="8"/>
  <c r="J1352" i="8"/>
  <c r="J1337" i="8"/>
  <c r="J1315" i="8"/>
  <c r="J1293" i="8"/>
  <c r="J1274" i="8"/>
  <c r="J1255" i="8"/>
  <c r="J1233" i="8"/>
  <c r="J1214" i="8"/>
  <c r="J1188" i="8"/>
  <c r="J1170" i="8"/>
  <c r="J1145" i="8"/>
  <c r="J1124" i="8"/>
  <c r="J1102" i="8"/>
  <c r="J1077" i="8"/>
  <c r="J1051" i="8"/>
  <c r="J1030" i="8"/>
  <c r="J963" i="8"/>
  <c r="J935" i="8"/>
  <c r="J852" i="8"/>
  <c r="J785" i="8"/>
  <c r="J731" i="8"/>
  <c r="J695" i="8"/>
  <c r="J660" i="8"/>
  <c r="J642" i="8"/>
  <c r="J613" i="8"/>
  <c r="J592" i="8"/>
  <c r="J569" i="8"/>
  <c r="J544" i="8"/>
  <c r="J523" i="8"/>
  <c r="J504" i="8"/>
  <c r="J481" i="8"/>
  <c r="J464" i="8"/>
  <c r="J442" i="8"/>
  <c r="J417" i="8"/>
  <c r="J398" i="8"/>
  <c r="J379" i="8"/>
  <c r="J355" i="8"/>
  <c r="J337" i="8"/>
  <c r="J317" i="8"/>
  <c r="J296" i="8"/>
  <c r="J275" i="8"/>
  <c r="J260" i="8"/>
  <c r="J238" i="8"/>
  <c r="J223" i="8"/>
  <c r="J202" i="8"/>
  <c r="J180" i="8"/>
  <c r="J156" i="8"/>
  <c r="J128" i="8"/>
  <c r="J113" i="8"/>
  <c r="J87" i="8"/>
  <c r="J65" i="8"/>
  <c r="J51" i="8"/>
  <c r="J42" i="8"/>
  <c r="J33" i="8"/>
  <c r="J24" i="8"/>
  <c r="J2037" i="8"/>
  <c r="J2025" i="8"/>
  <c r="J2012" i="8"/>
  <c r="J1999" i="8"/>
  <c r="J1988" i="8"/>
  <c r="J1975" i="8"/>
  <c r="J1960" i="8"/>
  <c r="J1945" i="8"/>
  <c r="J1933" i="8"/>
  <c r="J1919" i="8"/>
  <c r="J1904" i="8"/>
  <c r="J1891" i="8"/>
  <c r="J1877" i="8"/>
  <c r="J1861" i="8"/>
  <c r="J1846" i="8"/>
  <c r="J1834" i="8"/>
  <c r="J1821" i="8"/>
  <c r="J1804" i="8"/>
  <c r="J1789" i="8"/>
  <c r="J1778" i="8"/>
  <c r="J1759" i="8"/>
  <c r="J1747" i="8"/>
  <c r="J1730" i="8"/>
  <c r="J1715" i="8"/>
  <c r="J1702" i="8"/>
  <c r="J1683" i="8"/>
  <c r="J1669" i="8"/>
  <c r="J1655" i="8"/>
  <c r="J1641" i="8"/>
  <c r="J1628" i="8"/>
  <c r="J1606" i="8"/>
  <c r="J1592" i="8"/>
  <c r="J1576" i="8"/>
  <c r="J1559" i="8"/>
  <c r="J1544" i="8"/>
  <c r="J1526" i="8"/>
  <c r="J1512" i="8"/>
  <c r="J1495" i="8"/>
  <c r="J1478" i="8"/>
  <c r="J1459" i="8"/>
  <c r="J1443" i="8"/>
  <c r="J1423" i="8"/>
  <c r="J1413" i="8"/>
  <c r="J1390" i="8"/>
  <c r="J1370" i="8"/>
  <c r="J1351" i="8"/>
  <c r="J1333" i="8"/>
  <c r="J1313" i="8"/>
  <c r="J1290" i="8"/>
  <c r="J1272" i="8"/>
  <c r="J1254" i="8"/>
  <c r="J1229" i="8"/>
  <c r="J1212" i="8"/>
  <c r="J1187" i="8"/>
  <c r="J1168" i="8"/>
  <c r="J1140" i="8"/>
  <c r="J1120" i="8"/>
  <c r="J1097" i="8"/>
  <c r="J1076" i="8"/>
  <c r="J1047" i="8"/>
  <c r="J1026" i="8"/>
  <c r="J959" i="8"/>
  <c r="J923" i="8"/>
  <c r="J836" i="8"/>
  <c r="J781" i="8"/>
  <c r="J724" i="8"/>
  <c r="J693" i="8"/>
  <c r="J659" i="8"/>
  <c r="J639" i="8"/>
  <c r="J608" i="8"/>
  <c r="J589" i="8"/>
  <c r="J564" i="8"/>
  <c r="J543" i="8"/>
  <c r="J520" i="8"/>
  <c r="J499" i="8"/>
  <c r="J477" i="8"/>
  <c r="J458" i="8"/>
  <c r="J438" i="8"/>
  <c r="J416" i="8"/>
  <c r="J396" i="8"/>
  <c r="J378" i="8"/>
  <c r="J352" i="8"/>
  <c r="J336" i="8"/>
  <c r="J316" i="8"/>
  <c r="J294" i="8"/>
  <c r="J274" i="8"/>
  <c r="J256" i="8"/>
  <c r="J237" i="8"/>
  <c r="J221" i="8"/>
  <c r="J196" i="8"/>
  <c r="J173" i="8"/>
  <c r="J154" i="8"/>
  <c r="J127" i="8"/>
  <c r="J110" i="8"/>
  <c r="J84" i="8"/>
  <c r="J64" i="8"/>
  <c r="J50" i="8"/>
  <c r="J40" i="8"/>
  <c r="J31" i="8"/>
  <c r="J23" i="8"/>
  <c r="J1957" i="8"/>
  <c r="J1941" i="8"/>
  <c r="J1931" i="8"/>
  <c r="J1917" i="8"/>
  <c r="J1902" i="8"/>
  <c r="J1890" i="8"/>
  <c r="J1874" i="8"/>
  <c r="J1859" i="8"/>
  <c r="J1845" i="8"/>
  <c r="J1832" i="8"/>
  <c r="J1820" i="8"/>
  <c r="J1803" i="8"/>
  <c r="J1788" i="8"/>
  <c r="J1777" i="8"/>
  <c r="J1758" i="8"/>
  <c r="J1746" i="8"/>
  <c r="J1728" i="8"/>
  <c r="J1714" i="8"/>
  <c r="J1700" i="8"/>
  <c r="J1682" i="8"/>
  <c r="J1666" i="8"/>
  <c r="J1652" i="8"/>
  <c r="J1640" i="8"/>
  <c r="J1619" i="8"/>
  <c r="J1605" i="8"/>
  <c r="J1591" i="8"/>
  <c r="J1575" i="8"/>
  <c r="J1558" i="8"/>
  <c r="J1541" i="8"/>
  <c r="J1524" i="8"/>
  <c r="J1509" i="8"/>
  <c r="J1494" i="8"/>
  <c r="J1477" i="8"/>
  <c r="J1458" i="8"/>
  <c r="J1441" i="8"/>
  <c r="J1422" i="8"/>
  <c r="J1412" i="8"/>
  <c r="J1384" i="8"/>
  <c r="J1369" i="8"/>
  <c r="J1350" i="8"/>
  <c r="J1332" i="8"/>
  <c r="J1308" i="8"/>
  <c r="J1289" i="8"/>
  <c r="J1271" i="8"/>
  <c r="J1252" i="8"/>
  <c r="J1227" i="8"/>
  <c r="J1206" i="8"/>
  <c r="J1184" i="8"/>
  <c r="J1163" i="8"/>
  <c r="J1139" i="8"/>
  <c r="J1118" i="8"/>
  <c r="J1093" i="8"/>
  <c r="J1073" i="8"/>
  <c r="J1046" i="8"/>
  <c r="J1021" i="8"/>
  <c r="J952" i="8"/>
  <c r="J907" i="8"/>
  <c r="J835" i="8"/>
  <c r="J779" i="8"/>
  <c r="J710" i="8"/>
  <c r="J688" i="8"/>
  <c r="J657" i="8"/>
  <c r="J632" i="8"/>
  <c r="J607" i="8"/>
  <c r="J582" i="8"/>
  <c r="J563" i="8"/>
  <c r="J541" i="8"/>
  <c r="J519" i="8"/>
  <c r="J498" i="8"/>
  <c r="J476" i="8"/>
  <c r="J455" i="8"/>
  <c r="J432" i="8"/>
  <c r="J414" i="8"/>
  <c r="J391" i="8"/>
  <c r="J375" i="8"/>
  <c r="J350" i="8"/>
  <c r="J333" i="8"/>
  <c r="J315" i="8"/>
  <c r="J293" i="8"/>
  <c r="J272" i="8"/>
  <c r="J255" i="8"/>
  <c r="J236" i="8"/>
  <c r="J217" i="8"/>
  <c r="J195" i="8"/>
  <c r="J167" i="8"/>
  <c r="J143" i="8"/>
  <c r="J126" i="8"/>
  <c r="J109" i="8"/>
  <c r="J82" i="8"/>
  <c r="J61" i="8"/>
  <c r="J48" i="8"/>
  <c r="J39" i="8"/>
  <c r="J30" i="8"/>
  <c r="J22" i="8"/>
  <c r="J2268" i="8"/>
  <c r="J2258" i="8"/>
  <c r="J2242" i="8"/>
  <c r="J2228" i="8"/>
  <c r="J2214" i="8"/>
  <c r="J2204" i="8"/>
  <c r="J2190" i="8"/>
  <c r="J2177" i="8"/>
  <c r="J2164" i="8"/>
  <c r="J2153" i="8"/>
  <c r="J2139" i="8"/>
  <c r="J2125" i="8"/>
  <c r="J2111" i="8"/>
  <c r="J2101" i="8"/>
  <c r="J2087" i="8"/>
  <c r="J2074" i="8"/>
  <c r="J2062" i="8"/>
  <c r="J2050" i="8"/>
  <c r="J2034" i="8"/>
  <c r="J2021" i="8"/>
  <c r="J2008" i="8"/>
  <c r="J1997" i="8"/>
  <c r="J1983" i="8"/>
  <c r="J1972" i="8"/>
  <c r="J1956" i="8"/>
  <c r="J1939" i="8"/>
  <c r="J1930" i="8"/>
  <c r="J1914" i="8"/>
  <c r="J1901" i="8"/>
  <c r="J1889" i="8"/>
  <c r="J1873" i="8"/>
  <c r="J1858" i="8"/>
  <c r="J1844" i="8"/>
  <c r="J1831" i="8"/>
  <c r="J1817" i="8"/>
  <c r="J1798" i="8"/>
  <c r="J1787" i="8"/>
  <c r="J1769" i="8"/>
  <c r="J1755" i="8"/>
  <c r="J1744" i="8"/>
  <c r="J1725" i="8"/>
  <c r="J1713" i="8"/>
  <c r="J1698" i="8"/>
  <c r="J1681" i="8"/>
  <c r="J1664" i="8"/>
  <c r="J1650" i="8"/>
  <c r="J1636" i="8"/>
  <c r="J1617" i="8"/>
  <c r="J1603" i="8"/>
  <c r="J1588" i="8"/>
  <c r="J1574" i="8"/>
  <c r="J1557" i="8"/>
  <c r="J1538" i="8"/>
  <c r="J1523" i="8"/>
  <c r="J1507" i="8"/>
  <c r="J1488" i="8"/>
  <c r="J1475" i="8"/>
  <c r="J1453" i="8"/>
  <c r="J1439" i="8"/>
  <c r="J1420" i="8"/>
  <c r="J1404" i="8"/>
  <c r="J1383" i="8"/>
  <c r="J1365" i="8"/>
  <c r="J1346" i="8"/>
  <c r="J1326" i="8"/>
  <c r="J1306" i="8"/>
  <c r="J1288" i="8"/>
  <c r="J1268" i="8"/>
  <c r="J1250" i="8"/>
  <c r="J1224" i="8"/>
  <c r="J1205" i="8"/>
  <c r="J1181" i="8"/>
  <c r="J1160" i="8"/>
  <c r="J1136" i="8"/>
  <c r="J1117" i="8"/>
  <c r="J1091" i="8"/>
  <c r="J1072" i="8"/>
  <c r="J1043" i="8"/>
  <c r="J1002" i="8"/>
  <c r="J949" i="8"/>
  <c r="J904" i="8"/>
  <c r="J832" i="8"/>
  <c r="J775" i="8"/>
  <c r="J709" i="8"/>
  <c r="J687" i="8"/>
  <c r="J653" i="8"/>
  <c r="J627" i="8"/>
  <c r="J606" i="8"/>
  <c r="J581" i="8"/>
  <c r="J561" i="8"/>
  <c r="J540" i="8"/>
  <c r="J516" i="8"/>
  <c r="J497" i="8"/>
  <c r="J474" i="8"/>
  <c r="J452" i="8"/>
  <c r="J430" i="8"/>
  <c r="J413" i="8"/>
  <c r="J390" i="8"/>
  <c r="J372" i="8"/>
  <c r="J349" i="8"/>
  <c r="J330" i="8"/>
  <c r="J313" i="8"/>
  <c r="J287" i="8"/>
  <c r="J267" i="8"/>
  <c r="J254" i="8"/>
  <c r="J233" i="8"/>
  <c r="J216" i="8"/>
  <c r="J194" i="8"/>
  <c r="J165" i="8"/>
  <c r="J138" i="8"/>
  <c r="J125" i="8"/>
  <c r="J106" i="8"/>
  <c r="J80" i="8"/>
  <c r="J60" i="8"/>
  <c r="J47" i="8"/>
  <c r="J38" i="8"/>
  <c r="J29" i="8"/>
  <c r="J19" i="8"/>
  <c r="J2" i="8"/>
  <c r="Y5504" i="8" l="1"/>
  <c r="Y75" i="8"/>
  <c r="Y78" i="8"/>
  <c r="Y89" i="8"/>
  <c r="Y91" i="8"/>
  <c r="Y117" i="8"/>
  <c r="Y149" i="8"/>
  <c r="Y188" i="8"/>
  <c r="Y227" i="8"/>
  <c r="Y249" i="8"/>
  <c r="Y276" i="8"/>
  <c r="Y304" i="8"/>
  <c r="Y335" i="8"/>
  <c r="Y362" i="8"/>
  <c r="Y392" i="8"/>
  <c r="Y419" i="8"/>
  <c r="Y449" i="8"/>
  <c r="Y478" i="8"/>
  <c r="Y507" i="8"/>
  <c r="Y554" i="8"/>
  <c r="Y586" i="8"/>
  <c r="Y618" i="8"/>
  <c r="Y654" i="8"/>
  <c r="Y692" i="8"/>
  <c r="Y758" i="8"/>
  <c r="Y848" i="8"/>
  <c r="Y941" i="8"/>
  <c r="Y1009" i="8"/>
  <c r="Y1061" i="8"/>
  <c r="Y1112" i="8"/>
  <c r="Y1149" i="8"/>
  <c r="Y1183" i="8"/>
  <c r="Y1217" i="8"/>
  <c r="Y1251" i="8"/>
  <c r="Y1285" i="8"/>
  <c r="Y1319" i="8"/>
  <c r="Y1371" i="8"/>
  <c r="Y1402" i="8"/>
  <c r="Y1437" i="8"/>
  <c r="Y1466" i="8"/>
  <c r="Y1502" i="8"/>
  <c r="Y1530" i="8"/>
  <c r="Y1564" i="8"/>
  <c r="Y1594" i="8"/>
  <c r="Y1625" i="8"/>
  <c r="Y1674" i="8"/>
  <c r="Y1707" i="8"/>
  <c r="Y1738" i="8"/>
  <c r="Y1768" i="8"/>
  <c r="Y1802" i="8"/>
  <c r="Y1833" i="8"/>
  <c r="Y1886" i="8"/>
  <c r="Y1916" i="8"/>
  <c r="Y1951" i="8"/>
  <c r="Y1986" i="8"/>
  <c r="Y2026" i="8"/>
  <c r="Y2064" i="8"/>
  <c r="Y2120" i="8"/>
  <c r="Y2161" i="8"/>
  <c r="Y2197" i="8"/>
  <c r="Y2236" i="8"/>
  <c r="Y2269" i="8"/>
  <c r="Y2302" i="8"/>
  <c r="Y2334" i="8"/>
  <c r="Y2380" i="8"/>
  <c r="Y2410" i="8"/>
  <c r="Y2440" i="8"/>
  <c r="Y2470" i="8"/>
  <c r="Y2502" i="8"/>
  <c r="Y2529" i="8"/>
  <c r="Y2572" i="8"/>
  <c r="Y2600" i="8"/>
  <c r="Y2627" i="8"/>
  <c r="Y2655" i="8"/>
  <c r="Y2682" i="8"/>
  <c r="Y2706" i="8"/>
  <c r="Y2736" i="8"/>
  <c r="Y2772" i="8"/>
  <c r="Y2798" i="8"/>
  <c r="Y2822" i="8"/>
  <c r="Y2849" i="8"/>
  <c r="Y2876" i="8"/>
  <c r="Y2900" i="8"/>
  <c r="Y2939" i="8"/>
  <c r="Y2967" i="8"/>
  <c r="Y2993" i="8"/>
  <c r="Y3018" i="8"/>
  <c r="Y3042" i="8"/>
  <c r="Y3069" i="8"/>
  <c r="Y3094" i="8"/>
  <c r="Y3122" i="8"/>
  <c r="Y3146" i="8"/>
  <c r="Y3178" i="8"/>
  <c r="Y3206" i="8"/>
  <c r="Y3230" i="8"/>
  <c r="Y3258" i="8"/>
  <c r="Y3281" i="8"/>
  <c r="Y3303" i="8"/>
  <c r="Y3328" i="8"/>
  <c r="Y3353" i="8"/>
  <c r="Y3377" i="8"/>
  <c r="Y3401" i="8"/>
  <c r="Y3439" i="8"/>
  <c r="Y3463" i="8"/>
  <c r="Y3486" i="8"/>
  <c r="Y3510" i="8"/>
  <c r="Y3537" i="8"/>
  <c r="Y3562" i="8"/>
  <c r="Y3583" i="8"/>
  <c r="Y3609" i="8"/>
  <c r="Y3634" i="8"/>
  <c r="Y3661" i="8"/>
  <c r="Y3684" i="8"/>
  <c r="Y3712" i="8"/>
  <c r="Y3738" i="8"/>
  <c r="Y3765" i="8"/>
  <c r="Y3789" i="8"/>
  <c r="Y3824" i="8"/>
  <c r="Y3849" i="8"/>
  <c r="Y3873" i="8"/>
  <c r="Y3898" i="8"/>
  <c r="Y3927" i="8"/>
  <c r="Y3953" i="8"/>
  <c r="Y3978" i="8"/>
  <c r="Y4002" i="8"/>
  <c r="Y4040" i="8"/>
  <c r="Y4067" i="8"/>
  <c r="Y4091" i="8"/>
  <c r="Y4116" i="8"/>
  <c r="Y4145" i="8"/>
  <c r="Y4170" i="8"/>
  <c r="Y4209" i="8"/>
  <c r="Y4233" i="8"/>
  <c r="Y4262" i="8"/>
  <c r="Y4286" i="8"/>
  <c r="Y4312" i="8"/>
  <c r="Y4336" i="8"/>
  <c r="Y4373" i="8"/>
  <c r="Y4398" i="8"/>
  <c r="Y4427" i="8"/>
  <c r="Y4456" i="8"/>
  <c r="Y4479" i="8"/>
  <c r="Y4506" i="8"/>
  <c r="Y4535" i="8"/>
  <c r="Y4558" i="8"/>
  <c r="Y4586" i="8"/>
  <c r="Y4610" i="8"/>
  <c r="Y4637" i="8"/>
  <c r="Y4666" i="8"/>
  <c r="Y4701" i="8"/>
  <c r="Y4728" i="8"/>
  <c r="Y4756" i="8"/>
  <c r="Y4782" i="8"/>
  <c r="Y4810" i="8"/>
  <c r="Y4835" i="8"/>
  <c r="Y4860" i="8"/>
  <c r="Y4887" i="8"/>
  <c r="Y4914" i="8"/>
  <c r="Y4941" i="8"/>
  <c r="Y4967" i="8"/>
  <c r="Y4995" i="8"/>
  <c r="Y5034" i="8"/>
  <c r="Y5064" i="8"/>
  <c r="Y5089" i="8"/>
  <c r="Y5120" i="8"/>
  <c r="Y5145" i="8"/>
  <c r="Y5174" i="8"/>
  <c r="Y5214" i="8"/>
  <c r="Y5244" i="8"/>
  <c r="Y5270" i="8"/>
  <c r="Y5299" i="8"/>
  <c r="Y5326" i="8"/>
  <c r="Y5355" i="8"/>
  <c r="Y5380" i="8"/>
  <c r="Y5410" i="8"/>
  <c r="Y5448" i="8"/>
  <c r="Y5476" i="8"/>
  <c r="Y5507" i="8"/>
  <c r="Y72" i="8"/>
  <c r="Y73" i="8"/>
  <c r="Y83" i="8"/>
  <c r="Y90" i="8"/>
  <c r="Y103" i="8"/>
  <c r="Y153" i="8"/>
  <c r="Y198" i="8"/>
  <c r="Y219" i="8"/>
  <c r="Y248" i="8"/>
  <c r="Y281" i="8"/>
  <c r="Y322" i="8"/>
  <c r="Y353" i="8"/>
  <c r="Y383" i="8"/>
  <c r="Y412" i="8"/>
  <c r="Y440" i="8"/>
  <c r="Y473" i="8"/>
  <c r="Y503" i="8"/>
  <c r="Y532" i="8"/>
  <c r="Y566" i="8"/>
  <c r="Y598" i="8"/>
  <c r="Y630" i="8"/>
  <c r="Y670" i="8"/>
  <c r="Y711" i="8"/>
  <c r="Y790" i="8"/>
  <c r="Y892" i="8"/>
  <c r="Y969" i="8"/>
  <c r="Y1038" i="8"/>
  <c r="Y1074" i="8"/>
  <c r="Y1110" i="8"/>
  <c r="Y1162" i="8"/>
  <c r="Y1197" i="8"/>
  <c r="Y1230" i="8"/>
  <c r="Y1263" i="8"/>
  <c r="Y1299" i="8"/>
  <c r="Y1331" i="8"/>
  <c r="Y1363" i="8"/>
  <c r="Y1397" i="8"/>
  <c r="Y1428" i="8"/>
  <c r="Y1474" i="8"/>
  <c r="Y1506" i="8"/>
  <c r="Y1533" i="8"/>
  <c r="Y1567" i="8"/>
  <c r="Y1595" i="8"/>
  <c r="Y1626" i="8"/>
  <c r="Y1657" i="8"/>
  <c r="Y1686" i="8"/>
  <c r="Y1719" i="8"/>
  <c r="Y1762" i="8"/>
  <c r="Y1792" i="8"/>
  <c r="Y1824" i="8"/>
  <c r="Y1857" i="8"/>
  <c r="Y1892" i="8"/>
  <c r="Y1920" i="8"/>
  <c r="Y1953" i="8"/>
  <c r="Y1987" i="8"/>
  <c r="Y2042" i="8"/>
  <c r="Y2078" i="8"/>
  <c r="Y2115" i="8"/>
  <c r="Y2156" i="8"/>
  <c r="Y2193" i="8"/>
  <c r="Y2229" i="8"/>
  <c r="Y2262" i="8"/>
  <c r="Y2293" i="8"/>
  <c r="Y2328" i="8"/>
  <c r="Y2359" i="8"/>
  <c r="Y2386" i="8"/>
  <c r="Y2418" i="8"/>
  <c r="Y2458" i="8"/>
  <c r="Y2492" i="8"/>
  <c r="Y2522" i="8"/>
  <c r="Y2552" i="8"/>
  <c r="Y2576" i="8"/>
  <c r="Y2605" i="8"/>
  <c r="Y2634" i="8"/>
  <c r="Y2659" i="8"/>
  <c r="Y2700" i="8"/>
  <c r="Y2730" i="8"/>
  <c r="Y2755" i="8"/>
  <c r="Y2783" i="8"/>
  <c r="Y2807" i="8"/>
  <c r="Y2835" i="8"/>
  <c r="Y2862" i="8"/>
  <c r="Y2889" i="8"/>
  <c r="Y2915" i="8"/>
  <c r="Y2941" i="8"/>
  <c r="Y2970" i="8"/>
  <c r="Y3010" i="8"/>
  <c r="Y3037" i="8"/>
  <c r="Y3061" i="8"/>
  <c r="Y3090" i="8"/>
  <c r="Y3116" i="8"/>
  <c r="Y3147" i="8"/>
  <c r="Y3170" i="8"/>
  <c r="Y3199" i="8"/>
  <c r="Y3225" i="8"/>
  <c r="Y3250" i="8"/>
  <c r="Y3278" i="8"/>
  <c r="Y3302" i="8"/>
  <c r="Y3342" i="8"/>
  <c r="Y3371" i="8"/>
  <c r="Y3392" i="8"/>
  <c r="Y3422" i="8"/>
  <c r="Y3449" i="8"/>
  <c r="Y3477" i="8"/>
  <c r="Y3504" i="8"/>
  <c r="Y3530" i="8"/>
  <c r="Y3557" i="8"/>
  <c r="Y3579" i="8"/>
  <c r="Y3605" i="8"/>
  <c r="Y3648" i="8"/>
  <c r="Y3677" i="8"/>
  <c r="Y3703" i="8"/>
  <c r="Y3731" i="8"/>
  <c r="Y3761" i="8"/>
  <c r="Y3785" i="8"/>
  <c r="Y3825" i="8"/>
  <c r="Y3853" i="8"/>
  <c r="Y3879" i="8"/>
  <c r="Y3907" i="8"/>
  <c r="Y3932" i="8"/>
  <c r="Y3962" i="8"/>
  <c r="Y4003" i="8"/>
  <c r="Y4028" i="8"/>
  <c r="Y4055" i="8"/>
  <c r="Y4086" i="8"/>
  <c r="Y4112" i="8"/>
  <c r="Y4141" i="8"/>
  <c r="Y4169" i="8"/>
  <c r="Y4194" i="8"/>
  <c r="Y4221" i="8"/>
  <c r="Y4252" i="8"/>
  <c r="Y4292" i="8"/>
  <c r="Y4321" i="8"/>
  <c r="Y4349" i="8"/>
  <c r="Y4374" i="8"/>
  <c r="Y4406" i="8"/>
  <c r="Y4433" i="8"/>
  <c r="Y4462" i="8"/>
  <c r="Y4493" i="8"/>
  <c r="Y4536" i="8"/>
  <c r="Y4559" i="8"/>
  <c r="Y4591" i="8"/>
  <c r="Y4619" i="8"/>
  <c r="Y4648" i="8"/>
  <c r="Y4689" i="8"/>
  <c r="Y4716" i="8"/>
  <c r="Y4747" i="8"/>
  <c r="Y4774" i="8"/>
  <c r="Y4804" i="8"/>
  <c r="Y4831" i="8"/>
  <c r="Y4877" i="8"/>
  <c r="Y4901" i="8"/>
  <c r="Y4932" i="8"/>
  <c r="Y4959" i="8"/>
  <c r="Y4990" i="8"/>
  <c r="Y5017" i="8"/>
  <c r="Y5046" i="8"/>
  <c r="Y5075" i="8"/>
  <c r="Y5103" i="8"/>
  <c r="Y5149" i="8"/>
  <c r="Y5178" i="8"/>
  <c r="Y5206" i="8"/>
  <c r="Y5236" i="8"/>
  <c r="Y5263" i="8"/>
  <c r="Y5293" i="8"/>
  <c r="Y5322" i="8"/>
  <c r="Y5349" i="8"/>
  <c r="Y5395" i="8"/>
  <c r="Y5421" i="8"/>
  <c r="Y5451" i="8"/>
  <c r="Y5479" i="8"/>
  <c r="Y5510" i="8"/>
  <c r="Y59" i="8"/>
  <c r="Y63" i="8"/>
  <c r="Y77" i="8"/>
  <c r="Y107" i="8"/>
  <c r="Y132" i="8"/>
  <c r="Y177" i="8"/>
  <c r="Y208" i="8"/>
  <c r="Y234" i="8"/>
  <c r="Y278" i="8"/>
  <c r="Y310" i="8"/>
  <c r="Y343" i="8"/>
  <c r="Y370" i="8"/>
  <c r="Y399" i="8"/>
  <c r="Y428" i="8"/>
  <c r="Y457" i="8"/>
  <c r="Y489" i="8"/>
  <c r="Y514" i="8"/>
  <c r="Y567" i="8"/>
  <c r="Y599" i="8"/>
  <c r="Y633" i="8"/>
  <c r="Y671" i="8"/>
  <c r="Y716" i="8"/>
  <c r="Y798" i="8"/>
  <c r="Y897" i="8"/>
  <c r="Y973" i="8"/>
  <c r="Y1041" i="8"/>
  <c r="Y1095" i="8"/>
  <c r="Y1125" i="8"/>
  <c r="Y1164" i="8"/>
  <c r="Y1199" i="8"/>
  <c r="Y1231" i="8"/>
  <c r="Y1278" i="8"/>
  <c r="Y1311" i="8"/>
  <c r="Y1345" i="8"/>
  <c r="Y1378" i="8"/>
  <c r="Y1409" i="8"/>
  <c r="Y1440" i="8"/>
  <c r="Y1472" i="8"/>
  <c r="Y1503" i="8"/>
  <c r="Y1545" i="8"/>
  <c r="Y1579" i="8"/>
  <c r="Y1608" i="8"/>
  <c r="Y1639" i="8"/>
  <c r="Y1665" i="8"/>
  <c r="Y1692" i="8"/>
  <c r="Y1743" i="8"/>
  <c r="Y1771" i="8"/>
  <c r="Y1801" i="8"/>
  <c r="Y1829" i="8"/>
  <c r="Y1862" i="8"/>
  <c r="Y1893" i="8"/>
  <c r="Y1943" i="8"/>
  <c r="Y1974" i="8"/>
  <c r="Y2004" i="8"/>
  <c r="Y2040" i="8"/>
  <c r="Y2077" i="8"/>
  <c r="Y2110" i="8"/>
  <c r="Y2147" i="8"/>
  <c r="Y2186" i="8"/>
  <c r="Y2215" i="8"/>
  <c r="Y2248" i="8"/>
  <c r="Y2280" i="8"/>
  <c r="Y2327" i="8"/>
  <c r="Y2354" i="8"/>
  <c r="Y2382" i="8"/>
  <c r="Y2409" i="8"/>
  <c r="Y2439" i="8"/>
  <c r="Y2464" i="8"/>
  <c r="Y2493" i="8"/>
  <c r="Y2520" i="8"/>
  <c r="Y2546" i="8"/>
  <c r="Y2571" i="8"/>
  <c r="Y2595" i="8"/>
  <c r="Y2632" i="8"/>
  <c r="Y2657" i="8"/>
  <c r="Y2683" i="8"/>
  <c r="Y2704" i="8"/>
  <c r="Y2729" i="8"/>
  <c r="Y2751" i="8"/>
  <c r="Y2777" i="8"/>
  <c r="Y2810" i="8"/>
  <c r="Y2830" i="8"/>
  <c r="Y2854" i="8"/>
  <c r="Y2877" i="8"/>
  <c r="Y2901" i="8"/>
  <c r="Y2925" i="8"/>
  <c r="Y2947" i="8"/>
  <c r="Y2978" i="8"/>
  <c r="Y3003" i="8"/>
  <c r="Y3026" i="8"/>
  <c r="Y3051" i="8"/>
  <c r="Y3077" i="8"/>
  <c r="Y3096" i="8"/>
  <c r="Y3123" i="8"/>
  <c r="Y3139" i="8"/>
  <c r="Y3175" i="8"/>
  <c r="Y3197" i="8"/>
  <c r="Y3216" i="8"/>
  <c r="Y3236" i="8"/>
  <c r="Y3261" i="8"/>
  <c r="Y3284" i="8"/>
  <c r="Y3306" i="8"/>
  <c r="Y3327" i="8"/>
  <c r="Y3349" i="8"/>
  <c r="Y3384" i="8"/>
  <c r="Y3402" i="8"/>
  <c r="Y3425" i="8"/>
  <c r="Y3444" i="8"/>
  <c r="Y3466" i="8"/>
  <c r="Y3485" i="8"/>
  <c r="Y3508" i="8"/>
  <c r="Y3531" i="8"/>
  <c r="Y3551" i="8"/>
  <c r="Y3581" i="8"/>
  <c r="Y3603" i="8"/>
  <c r="Y3626" i="8"/>
  <c r="Y3645" i="8"/>
  <c r="Y3669" i="8"/>
  <c r="Y3690" i="8"/>
  <c r="Y3713" i="8"/>
  <c r="Y3734" i="8"/>
  <c r="Y3753" i="8"/>
  <c r="Y3787" i="8"/>
  <c r="Y3808" i="8"/>
  <c r="Y3828" i="8"/>
  <c r="Y3850" i="8"/>
  <c r="Y3868" i="8"/>
  <c r="Y3893" i="8"/>
  <c r="Y3913" i="8"/>
  <c r="Y3933" i="8"/>
  <c r="Y3959" i="8"/>
  <c r="Y3980" i="8"/>
  <c r="Y3996" i="8"/>
  <c r="Y4031" i="8"/>
  <c r="Y4049" i="8"/>
  <c r="Y4073" i="8"/>
  <c r="Y4093" i="8"/>
  <c r="Y4117" i="8"/>
  <c r="Y4138" i="8"/>
  <c r="Y4162" i="8"/>
  <c r="Y4182" i="8"/>
  <c r="Y4213" i="8"/>
  <c r="Y4236" i="8"/>
  <c r="Y4260" i="8"/>
  <c r="Y4278" i="8"/>
  <c r="Y4300" i="8"/>
  <c r="Y4324" i="8"/>
  <c r="Y4343" i="8"/>
  <c r="Y4364" i="8"/>
  <c r="Y4389" i="8"/>
  <c r="Y4411" i="8"/>
  <c r="Y4431" i="8"/>
  <c r="Y4455" i="8"/>
  <c r="Y4486" i="8"/>
  <c r="Y4508" i="8"/>
  <c r="Y4529" i="8"/>
  <c r="Y4552" i="8"/>
  <c r="Y4576" i="8"/>
  <c r="Y4598" i="8"/>
  <c r="Y4620" i="8"/>
  <c r="Y4642" i="8"/>
  <c r="Y4665" i="8"/>
  <c r="Y4685" i="8"/>
  <c r="Y4718" i="8"/>
  <c r="Y4738" i="8"/>
  <c r="Y4763" i="8"/>
  <c r="Y4786" i="8"/>
  <c r="Y4811" i="8"/>
  <c r="Y4830" i="8"/>
  <c r="Y4855" i="8"/>
  <c r="Y4880" i="8"/>
  <c r="Y4909" i="8"/>
  <c r="Y4934" i="8"/>
  <c r="Y4958" i="8"/>
  <c r="Y4979" i="8"/>
  <c r="Y5004" i="8"/>
  <c r="Y5027" i="8"/>
  <c r="Y5049" i="8"/>
  <c r="Y5085" i="8"/>
  <c r="Y5110" i="8"/>
  <c r="Y5134" i="8"/>
  <c r="Y5160" i="8"/>
  <c r="Y5183" i="8"/>
  <c r="Y5209" i="8"/>
  <c r="Y5234" i="8"/>
  <c r="Y5266" i="8"/>
  <c r="Y5292" i="8"/>
  <c r="Y5317" i="8"/>
  <c r="Y5342" i="8"/>
  <c r="Y5366" i="8"/>
  <c r="Y5393" i="8"/>
  <c r="Y5416" i="8"/>
  <c r="Y5452" i="8"/>
  <c r="Y5475" i="8"/>
  <c r="Y5500" i="8"/>
  <c r="Y54" i="8"/>
  <c r="Y56" i="8"/>
  <c r="Y62" i="8"/>
  <c r="Y74" i="8"/>
  <c r="Y88" i="8"/>
  <c r="Y116" i="8"/>
  <c r="Y166" i="8"/>
  <c r="Y203" i="8"/>
  <c r="Y222" i="8"/>
  <c r="Y246" i="8"/>
  <c r="Y270" i="8"/>
  <c r="Y300" i="8"/>
  <c r="Y325" i="8"/>
  <c r="Y357" i="8"/>
  <c r="Y380" i="8"/>
  <c r="Y408" i="8"/>
  <c r="Y436" i="8"/>
  <c r="Y463" i="8"/>
  <c r="Y493" i="8"/>
  <c r="Y521" i="8"/>
  <c r="Y547" i="8"/>
  <c r="Y578" i="8"/>
  <c r="Y610" i="8"/>
  <c r="Y644" i="8"/>
  <c r="Y680" i="8"/>
  <c r="Y734" i="8"/>
  <c r="Y814" i="8"/>
  <c r="Y948" i="8"/>
  <c r="Y1008" i="8"/>
  <c r="Y1057" i="8"/>
  <c r="Y1090" i="8"/>
  <c r="Y1123" i="8"/>
  <c r="Y1156" i="8"/>
  <c r="Y1189" i="8"/>
  <c r="Y1225" i="8"/>
  <c r="Y1258" i="8"/>
  <c r="Y1292" i="8"/>
  <c r="Y1321" i="8"/>
  <c r="Y1354" i="8"/>
  <c r="Y1387" i="8"/>
  <c r="Y1417" i="8"/>
  <c r="Y1445" i="8"/>
  <c r="Y1491" i="8"/>
  <c r="Y1522" i="8"/>
  <c r="Y1552" i="8"/>
  <c r="Y1584" i="8"/>
  <c r="Y1612" i="8"/>
  <c r="Y1645" i="8"/>
  <c r="Y1677" i="8"/>
  <c r="Y1708" i="8"/>
  <c r="Y1736" i="8"/>
  <c r="Y1765" i="8"/>
  <c r="Y1797" i="8"/>
  <c r="Y1848" i="8"/>
  <c r="Y1876" i="8"/>
  <c r="Y1909" i="8"/>
  <c r="Y1946" i="8"/>
  <c r="Y1982" i="8"/>
  <c r="Y2016" i="8"/>
  <c r="Y2055" i="8"/>
  <c r="Y2089" i="8"/>
  <c r="Y2127" i="8"/>
  <c r="Y2166" i="8"/>
  <c r="Y2202" i="8"/>
  <c r="Y2255" i="8"/>
  <c r="Y2288" i="8"/>
  <c r="Y2318" i="8"/>
  <c r="Y2350" i="8"/>
  <c r="Y2383" i="8"/>
  <c r="Y2414" i="8"/>
  <c r="Y2443" i="8"/>
  <c r="Y2475" i="8"/>
  <c r="Y2516" i="8"/>
  <c r="Y2545" i="8"/>
  <c r="Y2573" i="8"/>
  <c r="Y2598" i="8"/>
  <c r="Y2626" i="8"/>
  <c r="Y2654" i="8"/>
  <c r="Y2679" i="8"/>
  <c r="Y2703" i="8"/>
  <c r="Y2731" i="8"/>
  <c r="Y2766" i="8"/>
  <c r="Y2793" i="8"/>
  <c r="Y2818" i="8"/>
  <c r="Y2842" i="8"/>
  <c r="Y2868" i="8"/>
  <c r="Y2894" i="8"/>
  <c r="Y2917" i="8"/>
  <c r="Y2940" i="8"/>
  <c r="Y2968" i="8"/>
  <c r="Y2992" i="8"/>
  <c r="Y3016" i="8"/>
  <c r="Y3039" i="8"/>
  <c r="Y3064" i="8"/>
  <c r="Y3087" i="8"/>
  <c r="Y3112" i="8"/>
  <c r="Y3152" i="8"/>
  <c r="Y3171" i="8"/>
  <c r="Y3194" i="8"/>
  <c r="Y3219" i="8"/>
  <c r="Y3239" i="8"/>
  <c r="Y3264" i="8"/>
  <c r="Y3288" i="8"/>
  <c r="Y3311" i="8"/>
  <c r="Y3333" i="8"/>
  <c r="Y3354" i="8"/>
  <c r="Y3379" i="8"/>
  <c r="Y3399" i="8"/>
  <c r="Y3424" i="8"/>
  <c r="Y3445" i="8"/>
  <c r="Y3468" i="8"/>
  <c r="Y3503" i="8"/>
  <c r="Y3523" i="8"/>
  <c r="Y3544" i="8"/>
  <c r="Y3569" i="8"/>
  <c r="Y3590" i="8"/>
  <c r="Y3611" i="8"/>
  <c r="Y3631" i="8"/>
  <c r="Y3656" i="8"/>
  <c r="Y3678" i="8"/>
  <c r="Y3700" i="8"/>
  <c r="Y3721" i="8"/>
  <c r="Y3752" i="8"/>
  <c r="Y3776" i="8"/>
  <c r="Y3794" i="8"/>
  <c r="Y3818" i="8"/>
  <c r="Y3839" i="8"/>
  <c r="Y3865" i="8"/>
  <c r="Y3882" i="8"/>
  <c r="Y3905" i="8"/>
  <c r="Y3928" i="8"/>
  <c r="Y3948" i="8"/>
  <c r="Y3965" i="8"/>
  <c r="Y3998" i="8"/>
  <c r="Y4020" i="8"/>
  <c r="Y4042" i="8"/>
  <c r="Y4064" i="8"/>
  <c r="Y4085" i="8"/>
  <c r="Y4104" i="8"/>
  <c r="Y4127" i="8"/>
  <c r="Y4158" i="8"/>
  <c r="Y4177" i="8"/>
  <c r="Y4197" i="8"/>
  <c r="Y4219" i="8"/>
  <c r="Y4237" i="8"/>
  <c r="Y4263" i="8"/>
  <c r="Y4280" i="8"/>
  <c r="Y4301" i="8"/>
  <c r="Y4330" i="8"/>
  <c r="Y4352" i="8"/>
  <c r="Y4368" i="8"/>
  <c r="Y4393" i="8"/>
  <c r="Y4413" i="8"/>
  <c r="Y4432" i="8"/>
  <c r="Y4453" i="8"/>
  <c r="Y4483" i="8"/>
  <c r="Y4502" i="8"/>
  <c r="Y4523" i="8"/>
  <c r="Y4545" i="8"/>
  <c r="Y4565" i="8"/>
  <c r="Y4585" i="8"/>
  <c r="Y4603" i="8"/>
  <c r="Y4628" i="8"/>
  <c r="Y4647" i="8"/>
  <c r="Y4668" i="8"/>
  <c r="Y4698" i="8"/>
  <c r="Y4719" i="8"/>
  <c r="Y4737" i="8"/>
  <c r="Y4759" i="8"/>
  <c r="Y4781" i="8"/>
  <c r="Y4803" i="8"/>
  <c r="Y4824" i="8"/>
  <c r="Y4856" i="8"/>
  <c r="Y4879" i="8"/>
  <c r="Y4897" i="8"/>
  <c r="Y4919" i="8"/>
  <c r="Y4938" i="8"/>
  <c r="Y4960" i="8"/>
  <c r="Y4981" i="8"/>
  <c r="Y5012" i="8"/>
  <c r="Y5033" i="8"/>
  <c r="Y5054" i="8"/>
  <c r="Y5072" i="8"/>
  <c r="Y5096" i="8"/>
  <c r="Y5113" i="8"/>
  <c r="Y5135" i="8"/>
  <c r="Y5166" i="8"/>
  <c r="Y5185" i="8"/>
  <c r="Y5205" i="8"/>
  <c r="Y5226" i="8"/>
  <c r="Y5246" i="8"/>
  <c r="Y5264" i="8"/>
  <c r="Y5283" i="8"/>
  <c r="Y5303" i="8"/>
  <c r="Y5334" i="8"/>
  <c r="Y5348" i="8"/>
  <c r="Y5369" i="8"/>
  <c r="Y5386" i="8"/>
  <c r="Y5405" i="8"/>
  <c r="Y5423" i="8"/>
  <c r="Y5440" i="8"/>
  <c r="Y5460" i="8"/>
  <c r="Y5485" i="8"/>
  <c r="Y5501" i="8"/>
  <c r="Y70" i="8"/>
  <c r="Y76" i="8"/>
  <c r="Y81" i="8"/>
  <c r="Y86" i="8"/>
  <c r="Y96" i="8"/>
  <c r="Y97" i="8"/>
  <c r="Y98" i="8"/>
  <c r="Y118" i="8"/>
  <c r="Y122" i="8"/>
  <c r="Y151" i="8"/>
  <c r="Y162" i="8"/>
  <c r="Y191" i="8"/>
  <c r="Y205" i="8"/>
  <c r="Y220" i="8"/>
  <c r="Y232" i="8"/>
  <c r="Y240" i="8"/>
  <c r="Y261" i="8"/>
  <c r="Y277" i="8"/>
  <c r="Y292" i="8"/>
  <c r="Y306" i="8"/>
  <c r="Y324" i="8"/>
  <c r="Y346" i="8"/>
  <c r="Y361" i="8"/>
  <c r="Y373" i="8"/>
  <c r="Y387" i="8"/>
  <c r="Y406" i="8"/>
  <c r="Y418" i="8"/>
  <c r="Y433" i="8"/>
  <c r="Y444" i="8"/>
  <c r="Y456" i="8"/>
  <c r="Y467" i="8"/>
  <c r="Y485" i="8"/>
  <c r="Y496" i="8"/>
  <c r="Y508" i="8"/>
  <c r="Y515" i="8"/>
  <c r="Y529" i="8"/>
  <c r="Y538" i="8"/>
  <c r="Y551" i="8"/>
  <c r="Y562" i="8"/>
  <c r="Y572" i="8"/>
  <c r="Y585" i="8"/>
  <c r="Y595" i="8"/>
  <c r="Y609" i="8"/>
  <c r="Y619" i="8"/>
  <c r="Y628" i="8"/>
  <c r="Y641" i="8"/>
  <c r="Y652" i="8"/>
  <c r="Y662" i="8"/>
  <c r="Y672" i="8"/>
  <c r="Y681" i="8"/>
  <c r="Y698" i="8"/>
  <c r="Y707" i="8"/>
  <c r="Y727" i="8"/>
  <c r="Y745" i="8"/>
  <c r="Y760" i="8"/>
  <c r="Y772" i="8"/>
  <c r="Y787" i="8"/>
  <c r="Y820" i="8"/>
  <c r="Y841" i="8"/>
  <c r="Y857" i="8"/>
  <c r="Y871" i="8"/>
  <c r="Y885" i="8"/>
  <c r="Y905" i="8"/>
  <c r="Y927" i="8"/>
  <c r="Y934" i="8"/>
  <c r="Y946" i="8"/>
  <c r="Y953" i="8"/>
  <c r="Y960" i="8"/>
  <c r="Y965" i="8"/>
  <c r="Y970" i="8"/>
  <c r="Y976" i="8"/>
  <c r="Y982" i="8"/>
  <c r="Y989" i="8"/>
  <c r="Y993" i="8"/>
  <c r="Y997" i="8"/>
  <c r="Y1000" i="8"/>
  <c r="Y1007" i="8"/>
  <c r="Y1011" i="8"/>
  <c r="Y1014" i="8"/>
  <c r="Y1016" i="8"/>
  <c r="Y1018" i="8"/>
  <c r="Y1019" i="8"/>
  <c r="Y1023" i="8"/>
  <c r="Y1025" i="8"/>
  <c r="Y1024" i="8"/>
  <c r="Y1022" i="8"/>
  <c r="Y1017" i="8"/>
  <c r="Y1015" i="8"/>
  <c r="Y1013" i="8"/>
  <c r="Y1010" i="8"/>
  <c r="Y1006" i="8"/>
  <c r="Y1003" i="8"/>
  <c r="Y1001" i="8"/>
  <c r="Y999" i="8"/>
  <c r="Y995" i="8"/>
  <c r="Y991" i="8"/>
  <c r="Y990" i="8"/>
  <c r="Y985" i="8"/>
  <c r="Y980" i="8"/>
  <c r="Y977" i="8"/>
  <c r="Y974" i="8"/>
  <c r="Y968" i="8"/>
  <c r="Y964" i="8"/>
  <c r="Y962" i="8"/>
  <c r="Y958" i="8"/>
  <c r="Y954" i="8"/>
  <c r="Y951" i="8"/>
  <c r="Y945" i="8"/>
  <c r="Y940" i="8"/>
  <c r="Y936" i="8"/>
  <c r="Y933" i="8"/>
  <c r="Y929" i="8"/>
  <c r="Y928" i="8"/>
  <c r="Y921" i="8"/>
  <c r="Y909" i="8"/>
  <c r="Y899" i="8"/>
  <c r="Y893" i="8"/>
  <c r="Y883" i="8"/>
  <c r="Y878" i="8"/>
  <c r="Y872" i="8"/>
  <c r="Y867" i="8"/>
  <c r="Y861" i="8"/>
  <c r="Y855" i="8"/>
  <c r="Y849" i="8"/>
  <c r="Y845" i="8"/>
  <c r="Y839" i="8"/>
  <c r="Y834" i="8"/>
  <c r="Y829" i="8"/>
  <c r="Y821" i="8"/>
  <c r="Y818" i="8"/>
  <c r="Y813" i="8"/>
  <c r="Y808" i="8"/>
  <c r="Y805" i="8"/>
  <c r="Y797" i="8"/>
  <c r="Y793" i="8"/>
  <c r="Y791" i="8"/>
  <c r="Y792" i="8"/>
  <c r="Y796" i="8"/>
  <c r="Y802" i="8"/>
  <c r="Y806" i="8"/>
  <c r="Y810" i="8"/>
  <c r="Y817" i="8"/>
  <c r="Y824" i="8"/>
  <c r="Y833" i="8"/>
  <c r="Y844" i="8"/>
  <c r="Y854" i="8"/>
  <c r="Y866" i="8"/>
  <c r="Y880" i="8"/>
  <c r="Y894" i="8"/>
  <c r="Y920" i="8"/>
  <c r="Y932" i="8"/>
  <c r="Y942" i="8"/>
  <c r="Y957" i="8"/>
  <c r="Y966" i="8"/>
  <c r="Y981" i="8"/>
  <c r="Y1005" i="8"/>
  <c r="Y1028" i="8"/>
  <c r="Y1036" i="8"/>
  <c r="Y1048" i="8"/>
  <c r="Y1053" i="8"/>
  <c r="Y1066" i="8"/>
  <c r="Y1071" i="8"/>
  <c r="Y1079" i="8"/>
  <c r="Y1088" i="8"/>
  <c r="Y1099" i="8"/>
  <c r="Y1108" i="8"/>
  <c r="Y1115" i="8"/>
  <c r="Y1121" i="8"/>
  <c r="Y1132" i="8"/>
  <c r="Y1141" i="8"/>
  <c r="Y1150" i="8"/>
  <c r="Y1157" i="8"/>
  <c r="Y1166" i="8"/>
  <c r="Y1174" i="8"/>
  <c r="Y1185" i="8"/>
  <c r="Y1192" i="8"/>
  <c r="Y1202" i="8"/>
  <c r="Y1213" i="8"/>
  <c r="Y1223" i="8"/>
  <c r="Y1236" i="8"/>
  <c r="Y1247" i="8"/>
  <c r="Y1262" i="8"/>
  <c r="Y1269" i="8"/>
  <c r="Y1282" i="8"/>
  <c r="Y1297" i="8"/>
  <c r="Y1307" i="8"/>
  <c r="Y1322" i="8"/>
  <c r="Y1335" i="8"/>
  <c r="Y1348" i="8"/>
  <c r="Y1364" i="8"/>
  <c r="Y1379" i="8"/>
  <c r="Y1394" i="8"/>
  <c r="Y1408" i="8"/>
  <c r="Y1425" i="8"/>
  <c r="Y1442" i="8"/>
  <c r="Y1462" i="8"/>
  <c r="Y1476" i="8"/>
  <c r="Y1492" i="8"/>
  <c r="Y1513" i="8"/>
  <c r="Y1528" i="8"/>
  <c r="Y1547" i="8"/>
  <c r="Y1568" i="8"/>
  <c r="Y1589" i="8"/>
  <c r="Y1607" i="8"/>
  <c r="Y1624" i="8"/>
  <c r="Y1646" i="8"/>
  <c r="Y1667" i="8"/>
  <c r="Y1687" i="8"/>
  <c r="Y1709" i="8"/>
  <c r="Y1729" i="8"/>
  <c r="Y1751" i="8"/>
  <c r="Y1774" i="8"/>
  <c r="Y1806" i="8"/>
  <c r="Y1826" i="8"/>
  <c r="Y1851" i="8"/>
  <c r="Y1871" i="8"/>
  <c r="Y1896" i="8"/>
  <c r="Y1915" i="8"/>
  <c r="Y1944" i="8"/>
  <c r="Y1968" i="8"/>
  <c r="Y1990" i="8"/>
  <c r="Y2015" i="8"/>
  <c r="Y2039" i="8"/>
  <c r="Y2067" i="8"/>
  <c r="Y2093" i="8"/>
  <c r="Y2121" i="8"/>
  <c r="Y2148" i="8"/>
  <c r="Y2174" i="8"/>
  <c r="Y2200" i="8"/>
  <c r="Y2230" i="8"/>
  <c r="Y2251" i="8"/>
  <c r="Y2277" i="8"/>
  <c r="Y2298" i="8"/>
  <c r="Y2321" i="8"/>
  <c r="Y2357" i="8"/>
  <c r="Y2377" i="8"/>
  <c r="Y2399" i="8"/>
  <c r="Y2421" i="8"/>
  <c r="Y2433" i="8"/>
  <c r="Y2463" i="8"/>
  <c r="Y2480" i="8"/>
  <c r="Y2497" i="8"/>
  <c r="Y2519" i="8"/>
  <c r="Y2538" i="8"/>
  <c r="Y2563" i="8"/>
  <c r="Y2580" i="8"/>
  <c r="Y2611" i="8"/>
  <c r="Y2630" i="8"/>
  <c r="Y2650" i="8"/>
  <c r="Y2670" i="8"/>
  <c r="Y2689" i="8"/>
  <c r="Y2711" i="8"/>
  <c r="Y2732" i="8"/>
  <c r="Y2749" i="8"/>
  <c r="Y2768" i="8"/>
  <c r="Y2787" i="8"/>
  <c r="Y2808" i="8"/>
  <c r="Y2829" i="8"/>
  <c r="Y2846" i="8"/>
  <c r="Y2869" i="8"/>
  <c r="Y2887" i="8"/>
  <c r="Y2907" i="8"/>
  <c r="Y2928" i="8"/>
  <c r="Y2946" i="8"/>
  <c r="Y2969" i="8"/>
  <c r="Y2987" i="8"/>
  <c r="Y3004" i="8"/>
  <c r="Y3025" i="8"/>
  <c r="Y3046" i="8"/>
  <c r="Y3067" i="8"/>
  <c r="Y3085" i="8"/>
  <c r="Y3107" i="8"/>
  <c r="Y3128" i="8"/>
  <c r="Y3150" i="8"/>
  <c r="Y3166" i="8"/>
  <c r="Y3186" i="8"/>
  <c r="Y3207" i="8"/>
  <c r="Y3228" i="8"/>
  <c r="Y3245" i="8"/>
  <c r="Y3265" i="8"/>
  <c r="Y3286" i="8"/>
  <c r="Y3304" i="8"/>
  <c r="Y3324" i="8"/>
  <c r="Y3346" i="8"/>
  <c r="Y3366" i="8"/>
  <c r="Y3386" i="8"/>
  <c r="Y3403" i="8"/>
  <c r="Y3426" i="8"/>
  <c r="Y3442" i="8"/>
  <c r="Y3464" i="8"/>
  <c r="Y3482" i="8"/>
  <c r="Y3512" i="8"/>
  <c r="Y3533" i="8"/>
  <c r="Y3552" i="8"/>
  <c r="Y3574" i="8"/>
  <c r="Y3592" i="8"/>
  <c r="Y3617" i="8"/>
  <c r="Y3632" i="8"/>
  <c r="Y3655" i="8"/>
  <c r="Y3676" i="8"/>
  <c r="Y3696" i="8"/>
  <c r="Y3718" i="8"/>
  <c r="Y3737" i="8"/>
  <c r="Y3760" i="8"/>
  <c r="Y3778" i="8"/>
  <c r="Y3795" i="8"/>
  <c r="Y3816" i="8"/>
  <c r="Y3837" i="8"/>
  <c r="Y3861" i="8"/>
  <c r="Y3880" i="8"/>
  <c r="Y3899" i="8"/>
  <c r="Y3920" i="8"/>
  <c r="Y3943" i="8"/>
  <c r="Y3964" i="8"/>
  <c r="Y3984" i="8"/>
  <c r="Y4005" i="8"/>
  <c r="Y4023" i="8"/>
  <c r="Y4054" i="8"/>
  <c r="Y4078" i="8"/>
  <c r="Y4098" i="8"/>
  <c r="Y4120" i="8"/>
  <c r="Y4142" i="8"/>
  <c r="Y4163" i="8"/>
  <c r="Y4184" i="8"/>
  <c r="Y4204" i="8"/>
  <c r="Y4224" i="8"/>
  <c r="Y4247" i="8"/>
  <c r="Y4266" i="8"/>
  <c r="Y4299" i="8"/>
  <c r="Y4322" i="8"/>
  <c r="Y4342" i="8"/>
  <c r="Y4363" i="8"/>
  <c r="Y4388" i="8"/>
  <c r="Y4409" i="8"/>
  <c r="Y4430" i="8"/>
  <c r="Y4452" i="8"/>
  <c r="Y4484" i="8"/>
  <c r="Y4505" i="8"/>
  <c r="Y4528" i="8"/>
  <c r="Y4549" i="8"/>
  <c r="Y4571" i="8"/>
  <c r="Y4592" i="8"/>
  <c r="Y4617" i="8"/>
  <c r="Y4640" i="8"/>
  <c r="Y4664" i="8"/>
  <c r="Y4684" i="8"/>
  <c r="Y4705" i="8"/>
  <c r="Y4727" i="8"/>
  <c r="Y4760" i="8"/>
  <c r="Y4785" i="8"/>
  <c r="Y4809" i="8"/>
  <c r="Y4829" i="8"/>
  <c r="Y4852" i="8"/>
  <c r="Y4878" i="8"/>
  <c r="Y4896" i="8"/>
  <c r="Y4920" i="8"/>
  <c r="Y4943" i="8"/>
  <c r="Y4965" i="8"/>
  <c r="Y4999" i="8"/>
  <c r="Y5023" i="8"/>
  <c r="Y5047" i="8"/>
  <c r="Y5071" i="8"/>
  <c r="Y5097" i="8"/>
  <c r="Y5121" i="8"/>
  <c r="Y5139" i="8"/>
  <c r="Y5165" i="8"/>
  <c r="Y5189" i="8"/>
  <c r="Y5211" i="8"/>
  <c r="Y5237" i="8"/>
  <c r="Y5258" i="8"/>
  <c r="Y5282" i="8"/>
  <c r="Y5318" i="8"/>
  <c r="Y5343" i="8"/>
  <c r="Y5365" i="8"/>
  <c r="Y5390" i="8"/>
  <c r="Y5412" i="8"/>
  <c r="Y5436" i="8"/>
  <c r="Y5459" i="8"/>
  <c r="Y5481" i="8"/>
  <c r="Y5505" i="8"/>
  <c r="Y5514" i="8"/>
  <c r="Y5513" i="8"/>
  <c r="Y5512" i="8"/>
  <c r="Y5508" i="8"/>
  <c r="Y5506" i="8"/>
  <c r="Y5503" i="8"/>
  <c r="Y5499" i="8"/>
  <c r="Y5496" i="8"/>
  <c r="Y5495" i="8"/>
  <c r="Y5493" i="8"/>
  <c r="Y5492" i="8"/>
  <c r="Y5488" i="8"/>
  <c r="Y5487" i="8"/>
  <c r="Y5484" i="8"/>
  <c r="Y5483" i="8"/>
  <c r="Y5482" i="8"/>
  <c r="Y5478" i="8"/>
  <c r="Y5473" i="8"/>
  <c r="Y5470" i="8"/>
  <c r="Y5468" i="8"/>
  <c r="Y5466" i="8"/>
  <c r="Y5467" i="8"/>
  <c r="Y5465" i="8"/>
  <c r="Y5462" i="8"/>
  <c r="Y5457" i="8"/>
  <c r="Y5453" i="8"/>
  <c r="Y5449" i="8"/>
  <c r="Y5447" i="8"/>
  <c r="Y5445" i="8"/>
  <c r="Y5443" i="8"/>
  <c r="Y5444" i="8"/>
  <c r="Y5439" i="8"/>
  <c r="Y5438" i="8"/>
  <c r="Y5437" i="8"/>
  <c r="Y5433" i="8"/>
  <c r="Y5430" i="8"/>
  <c r="Y5428" i="8"/>
  <c r="Y5427" i="8"/>
  <c r="Y5420" i="8"/>
  <c r="Y5419" i="8"/>
  <c r="Y5418" i="8"/>
  <c r="Y5417" i="8"/>
  <c r="Y5415" i="8"/>
  <c r="Y5413" i="8"/>
  <c r="Y5411" i="8"/>
  <c r="Y5407" i="8"/>
  <c r="Y5406" i="8"/>
  <c r="Y5401" i="8"/>
  <c r="Y5403" i="8"/>
  <c r="Y5399" i="8"/>
  <c r="Y5398" i="8"/>
  <c r="Y5391" i="8"/>
  <c r="Y5387" i="8"/>
  <c r="Y5385" i="8"/>
  <c r="Y5384" i="8"/>
  <c r="Y5381" i="8"/>
  <c r="Y5379" i="8"/>
  <c r="Y5377" i="8"/>
  <c r="Y5376" i="8"/>
  <c r="Y5374" i="8"/>
  <c r="Y5370" i="8"/>
  <c r="Y5364" i="8"/>
  <c r="Y5362" i="8"/>
  <c r="Y5360" i="8"/>
  <c r="Y5358" i="8"/>
  <c r="Y5357" i="8"/>
  <c r="Y5356" i="8"/>
  <c r="Y5353" i="8"/>
  <c r="Y5354" i="8"/>
  <c r="Y5352" i="8"/>
  <c r="Y5345" i="8"/>
  <c r="Y5344" i="8"/>
  <c r="Y5340" i="8"/>
  <c r="Y5339" i="8"/>
  <c r="Y5336" i="8"/>
  <c r="Y5333" i="8"/>
  <c r="Y5329" i="8"/>
  <c r="Y5328" i="8"/>
  <c r="Y5325" i="8"/>
  <c r="Y5324" i="8"/>
  <c r="Y5321" i="8"/>
  <c r="Y5320" i="8"/>
  <c r="Y5315" i="8"/>
  <c r="Y5313" i="8"/>
  <c r="Y5314" i="8"/>
  <c r="Y5311" i="8"/>
  <c r="Y5308" i="8"/>
  <c r="Y5305" i="8"/>
  <c r="Y5304" i="8"/>
  <c r="Y5302" i="8"/>
  <c r="Y5296" i="8"/>
  <c r="Y5294" i="8"/>
  <c r="Y5290" i="8"/>
  <c r="Y5288" i="8"/>
  <c r="Y5287" i="8"/>
  <c r="Y5286" i="8"/>
  <c r="Y5285" i="8"/>
  <c r="Y5278" i="8"/>
  <c r="Y5276" i="8"/>
  <c r="Y5275" i="8"/>
  <c r="Y5274" i="8"/>
  <c r="Y5267" i="8"/>
  <c r="Y5269" i="8"/>
  <c r="Y5268" i="8"/>
  <c r="Y5262" i="8"/>
  <c r="Y5259" i="8"/>
  <c r="Y5256" i="8"/>
  <c r="Y5255" i="8"/>
  <c r="Y5252" i="8"/>
  <c r="Y5248" i="8"/>
  <c r="Y5249" i="8"/>
  <c r="Y5243" i="8"/>
  <c r="Y5242" i="8"/>
  <c r="Y5241" i="8"/>
  <c r="Y5238" i="8"/>
  <c r="Y5239" i="8"/>
  <c r="Y5232" i="8"/>
  <c r="Y5233" i="8"/>
  <c r="Y5227" i="8"/>
  <c r="Y5224" i="8"/>
  <c r="Y5223" i="8"/>
  <c r="Y5222" i="8"/>
  <c r="Y5221" i="8"/>
  <c r="Y5216" i="8"/>
  <c r="Y5215" i="8"/>
  <c r="Y5212" i="8"/>
  <c r="Y5210" i="8"/>
  <c r="Y5207" i="8"/>
  <c r="Y5203" i="8"/>
  <c r="Y5202" i="8"/>
  <c r="Y5200" i="8"/>
  <c r="Y5199" i="8"/>
  <c r="Y5194" i="8"/>
  <c r="Y5195" i="8"/>
  <c r="Y5191" i="8"/>
  <c r="Y5187" i="8"/>
  <c r="Y5190" i="8"/>
  <c r="Y5181" i="8"/>
  <c r="Y5184" i="8"/>
  <c r="Y5180" i="8"/>
  <c r="Y5173" i="8"/>
  <c r="Y5171" i="8"/>
  <c r="Y5169" i="8"/>
  <c r="Y5168" i="8"/>
  <c r="Y5167" i="8"/>
  <c r="Y5161" i="8"/>
  <c r="Y5157" i="8"/>
  <c r="Y5156" i="8"/>
  <c r="Y5155" i="8"/>
  <c r="Y5153" i="8"/>
  <c r="Y5154" i="8"/>
  <c r="Y5152" i="8"/>
  <c r="Y5151" i="8"/>
  <c r="Y5147" i="8"/>
  <c r="Y5141" i="8"/>
  <c r="Y5140" i="8"/>
  <c r="Y5138" i="8"/>
  <c r="Y5137" i="8"/>
  <c r="Y5132" i="8"/>
  <c r="Y5131" i="8"/>
  <c r="Y5130" i="8"/>
  <c r="Y5126" i="8"/>
  <c r="Y5123" i="8"/>
  <c r="Y5117" i="8"/>
  <c r="Y5122" i="8"/>
  <c r="Y5115" i="8"/>
  <c r="Y5114" i="8"/>
  <c r="Y5109" i="8"/>
  <c r="Y5107" i="8"/>
  <c r="Y5106" i="8"/>
  <c r="Y5105" i="8"/>
  <c r="Y5099" i="8"/>
  <c r="Y5095" i="8"/>
  <c r="Y5093" i="8"/>
  <c r="Y5091" i="8"/>
  <c r="Y5092" i="8"/>
  <c r="Y5090" i="8"/>
  <c r="Y5088" i="8"/>
  <c r="Y5083" i="8"/>
  <c r="Y5084" i="8"/>
  <c r="Y5082" i="8"/>
  <c r="Y5081" i="8"/>
  <c r="Y5077" i="8"/>
  <c r="Y5074" i="8"/>
  <c r="Y5067" i="8"/>
  <c r="Y5066" i="8"/>
  <c r="Y5061" i="8"/>
  <c r="Y5060" i="8"/>
  <c r="Y5059" i="8"/>
  <c r="Y5058" i="8"/>
  <c r="Y5056" i="8"/>
  <c r="Y5055" i="8"/>
  <c r="Y5053" i="8"/>
  <c r="Y5051" i="8"/>
  <c r="Y5050" i="8"/>
  <c r="Y5041" i="8"/>
  <c r="Y5042" i="8"/>
  <c r="Y5038" i="8"/>
  <c r="Y5036" i="8"/>
  <c r="Y5030" i="8"/>
  <c r="Y5028" i="8"/>
  <c r="Y5029" i="8"/>
  <c r="Y5026" i="8"/>
  <c r="Y5025" i="8"/>
  <c r="Y5021" i="8"/>
  <c r="Y5020" i="8"/>
  <c r="Y5019" i="8"/>
  <c r="Y5013" i="8"/>
  <c r="Y5006" i="8"/>
  <c r="Y5005" i="8"/>
  <c r="Y5003" i="8"/>
  <c r="Y5002" i="8"/>
  <c r="Y5001" i="8"/>
  <c r="Y5000" i="8"/>
  <c r="Y4998" i="8"/>
  <c r="Y4993" i="8"/>
  <c r="Y4991" i="8"/>
  <c r="Y4989" i="8"/>
  <c r="Y4987" i="8"/>
  <c r="Y4985" i="8"/>
  <c r="Y4982" i="8"/>
  <c r="Y4980" i="8"/>
  <c r="Y4977" i="8"/>
  <c r="Y4976" i="8"/>
  <c r="Y4974" i="8"/>
  <c r="Y4968" i="8"/>
  <c r="Y4969" i="8"/>
  <c r="Y4964" i="8"/>
  <c r="Y4963" i="8"/>
  <c r="Y4961" i="8"/>
  <c r="Y4957" i="8"/>
  <c r="Y4956" i="8"/>
  <c r="Y4954" i="8"/>
  <c r="Y4951" i="8"/>
  <c r="Y4947" i="8"/>
  <c r="Y4946" i="8"/>
  <c r="Y4944" i="8"/>
  <c r="Y4939" i="8"/>
  <c r="Y4937" i="8"/>
  <c r="Y4935" i="8"/>
  <c r="Y4929" i="8"/>
  <c r="Y4927" i="8"/>
  <c r="Y4928" i="8"/>
  <c r="Y4926" i="8"/>
  <c r="Y4925" i="8"/>
  <c r="Y4924" i="8"/>
  <c r="Y4917" i="8"/>
  <c r="Y4913" i="8"/>
  <c r="Y4910" i="8"/>
  <c r="Y4908" i="8"/>
  <c r="Y4905" i="8"/>
  <c r="Y4903" i="8"/>
  <c r="Y4904" i="8"/>
  <c r="Y4902" i="8"/>
  <c r="Y4900" i="8"/>
  <c r="Y4893" i="8"/>
  <c r="Y4891" i="8"/>
  <c r="Y4889" i="8"/>
  <c r="Y4890" i="8"/>
  <c r="Y4888" i="8"/>
  <c r="Y4885" i="8"/>
  <c r="Y4884" i="8"/>
  <c r="Y4881" i="8"/>
  <c r="Y4875" i="8"/>
  <c r="Y4869" i="8"/>
  <c r="Y4868" i="8"/>
  <c r="Y4865" i="8"/>
  <c r="Y4864" i="8"/>
  <c r="Y4861" i="8"/>
  <c r="Y4862" i="8"/>
  <c r="Y4858" i="8"/>
  <c r="Y4857" i="8"/>
  <c r="Y4851" i="8"/>
  <c r="Y4849" i="8"/>
  <c r="Y4848" i="8"/>
  <c r="Y4845" i="8"/>
  <c r="Y4844" i="8"/>
  <c r="Y4842" i="8"/>
  <c r="Y4837" i="8"/>
  <c r="Y4836" i="8"/>
  <c r="Y4833" i="8"/>
  <c r="Y4832" i="8"/>
  <c r="Y4828" i="8"/>
  <c r="Y4827" i="8"/>
  <c r="Y4823" i="8"/>
  <c r="Y4822" i="8"/>
  <c r="Y4820" i="8"/>
  <c r="Y4816" i="8"/>
  <c r="Y4815" i="8"/>
  <c r="Y4813" i="8"/>
  <c r="Y4806" i="8"/>
  <c r="Y4802" i="8"/>
  <c r="Y4801" i="8"/>
  <c r="Y4799" i="8"/>
  <c r="Y4800" i="8"/>
  <c r="Y4794" i="8"/>
  <c r="Y4792" i="8"/>
  <c r="Y4793" i="8"/>
  <c r="Y4790" i="8"/>
  <c r="Y4788" i="8"/>
  <c r="Y4780" i="8"/>
  <c r="Y4779" i="8"/>
  <c r="Y4778" i="8"/>
  <c r="Y4775" i="8"/>
  <c r="Y4772" i="8"/>
  <c r="Y4770" i="8"/>
  <c r="Y4768" i="8"/>
  <c r="Y4769" i="8"/>
  <c r="Y4766" i="8"/>
  <c r="Y4765" i="8"/>
  <c r="Y4757" i="8"/>
  <c r="Y4755" i="8"/>
  <c r="Y4752" i="8"/>
  <c r="Y4751" i="8"/>
  <c r="Y4746" i="8"/>
  <c r="Y4743" i="8"/>
  <c r="Y4744" i="8"/>
  <c r="Y4740" i="8"/>
  <c r="Y4739" i="8"/>
  <c r="Y4735" i="8"/>
  <c r="Y4734" i="8"/>
  <c r="Y4733" i="8"/>
  <c r="Y4725" i="8"/>
  <c r="Y4723" i="8"/>
  <c r="Y4724" i="8"/>
  <c r="Y4721" i="8"/>
  <c r="Y4720" i="8"/>
  <c r="Y4717" i="8"/>
  <c r="Y4714" i="8"/>
  <c r="Y4713" i="8"/>
  <c r="Y4710" i="8"/>
  <c r="Y4708" i="8"/>
  <c r="Y4706" i="8"/>
  <c r="Y4700" i="8"/>
  <c r="Y4697" i="8"/>
  <c r="Y4695" i="8"/>
  <c r="Y4694" i="8"/>
  <c r="Y4692" i="8"/>
  <c r="Y4686" i="8"/>
  <c r="Y4683" i="8"/>
  <c r="Y4681" i="8"/>
  <c r="Y4680" i="8"/>
  <c r="Y4679" i="8"/>
  <c r="Y4678" i="8"/>
  <c r="Y4674" i="8"/>
  <c r="Y4673" i="8"/>
  <c r="Y4671" i="8"/>
  <c r="Y4670" i="8"/>
  <c r="Y4663" i="8"/>
  <c r="Y4662" i="8"/>
  <c r="Y4660" i="8"/>
  <c r="Y4654" i="8"/>
  <c r="Y4653" i="8"/>
  <c r="Y4650" i="8"/>
  <c r="Y4649" i="8"/>
  <c r="Y4646" i="8"/>
  <c r="Y4645" i="8"/>
  <c r="Y4644" i="8"/>
  <c r="Y4638" i="8"/>
  <c r="Y4639" i="8"/>
  <c r="Y4631" i="8"/>
  <c r="Y4630" i="8"/>
  <c r="Y4629" i="8"/>
  <c r="Y4627" i="8"/>
  <c r="Y4624" i="8"/>
  <c r="Y4623" i="8"/>
  <c r="Y4622" i="8"/>
  <c r="Y4618" i="8"/>
  <c r="Y4611" i="8"/>
  <c r="Y4608" i="8"/>
  <c r="Y4609" i="8"/>
  <c r="Y4606" i="8"/>
  <c r="Y4601" i="8"/>
  <c r="Y4599" i="8"/>
  <c r="Y4597" i="8"/>
  <c r="Y4594" i="8"/>
  <c r="Y4593" i="8"/>
  <c r="Y4590" i="8"/>
  <c r="Y4587" i="8"/>
  <c r="Y4584" i="8"/>
  <c r="Y4583" i="8"/>
  <c r="Y4578" i="8"/>
  <c r="Y4577" i="8"/>
  <c r="Y4573" i="8"/>
  <c r="Y4574" i="8"/>
  <c r="Y4572" i="8"/>
  <c r="Y4570" i="8"/>
  <c r="Y4563" i="8"/>
  <c r="Y4561" i="8"/>
  <c r="Y4560" i="8"/>
  <c r="Y4557" i="8"/>
  <c r="Y4555" i="8"/>
  <c r="Y4553" i="8"/>
  <c r="Y4548" i="8"/>
  <c r="Y4546" i="8"/>
  <c r="Y4544" i="8"/>
  <c r="Y4539" i="8"/>
  <c r="Y4537" i="8"/>
  <c r="Y4533" i="8"/>
  <c r="Y4532" i="8"/>
  <c r="Y4530" i="8"/>
  <c r="Y4527" i="8"/>
  <c r="Y4526" i="8"/>
  <c r="Y4525" i="8"/>
  <c r="Y4518" i="8"/>
  <c r="Y4519" i="8"/>
  <c r="Y4516" i="8"/>
  <c r="Y4515" i="8"/>
  <c r="Y4514" i="8"/>
  <c r="Y4512" i="8"/>
  <c r="Y4511" i="8"/>
  <c r="Y4501" i="8"/>
  <c r="Y4499" i="8"/>
  <c r="Y4498" i="8"/>
  <c r="Y4495" i="8"/>
  <c r="Y4496" i="8"/>
  <c r="Y4490" i="8"/>
  <c r="Y4489" i="8"/>
  <c r="Y4487" i="8"/>
  <c r="Y4481" i="8"/>
  <c r="Y4480" i="8"/>
  <c r="Y4476" i="8"/>
  <c r="Y4473" i="8"/>
  <c r="Y4472" i="8"/>
  <c r="Y4470" i="8"/>
  <c r="Y4468" i="8"/>
  <c r="Y4466" i="8"/>
  <c r="Y4465" i="8"/>
  <c r="Y4464" i="8"/>
  <c r="Y4460" i="8"/>
  <c r="Y4457" i="8"/>
  <c r="Y4449" i="8"/>
  <c r="Y4448" i="8"/>
  <c r="Y4447" i="8"/>
  <c r="Y4446" i="8"/>
  <c r="Y4445" i="8"/>
  <c r="Y4444" i="8"/>
  <c r="Y4443" i="8"/>
  <c r="Y4442" i="8"/>
  <c r="Y4436" i="8"/>
  <c r="Y4429" i="8"/>
  <c r="Y4428" i="8"/>
  <c r="Y4426" i="8"/>
  <c r="Y4424" i="8"/>
  <c r="Y4422" i="8"/>
  <c r="Y4419" i="8"/>
  <c r="Y4417" i="8"/>
  <c r="Y4410" i="8"/>
  <c r="Y4407" i="8"/>
  <c r="Y4403" i="8"/>
  <c r="Y4405" i="8"/>
  <c r="Y4401" i="8"/>
  <c r="Y4400" i="8"/>
  <c r="Y4399" i="8"/>
  <c r="Y4397" i="8"/>
  <c r="Y4391" i="8"/>
  <c r="Y4387" i="8"/>
  <c r="Y4385" i="8"/>
  <c r="Y4382" i="8"/>
  <c r="Y4381" i="8"/>
  <c r="Y4380" i="8"/>
  <c r="Y4379" i="8"/>
  <c r="Y4378" i="8"/>
  <c r="Y4376" i="8"/>
  <c r="Y4371" i="8"/>
  <c r="Y4365" i="8"/>
  <c r="Y4362" i="8"/>
  <c r="Y4361" i="8"/>
  <c r="Y4357" i="8"/>
  <c r="Y4353" i="8"/>
  <c r="Y4354" i="8"/>
  <c r="Y4351" i="8"/>
  <c r="Y4350" i="8"/>
  <c r="Y4344" i="8"/>
  <c r="Y4341" i="8"/>
  <c r="Y4340" i="8"/>
  <c r="Y4339" i="8"/>
  <c r="Y4337" i="8"/>
  <c r="Y4331" i="8"/>
  <c r="Y4332" i="8"/>
  <c r="Y4329" i="8"/>
  <c r="Y4328" i="8"/>
  <c r="Y4326" i="8"/>
  <c r="Y4323" i="8"/>
  <c r="Y4320" i="8"/>
  <c r="Y4316" i="8"/>
  <c r="Y4315" i="8"/>
  <c r="Y4311" i="8"/>
  <c r="Y4306" i="8"/>
  <c r="Y4305" i="8"/>
  <c r="Y4298" i="8"/>
  <c r="Y4297" i="8"/>
  <c r="Y4296" i="8"/>
  <c r="Y4295" i="8"/>
  <c r="Y4294" i="8"/>
  <c r="Y4290" i="8"/>
  <c r="Y4288" i="8"/>
  <c r="Y4287" i="8"/>
  <c r="Y4285" i="8"/>
  <c r="Y4281" i="8"/>
  <c r="Y4276" i="8"/>
  <c r="Y4274" i="8"/>
  <c r="Y4270" i="8"/>
  <c r="Y4272" i="8"/>
  <c r="Y4269" i="8"/>
  <c r="Y4268" i="8"/>
  <c r="Y4267" i="8"/>
  <c r="Y4259" i="8"/>
  <c r="Y4257" i="8"/>
  <c r="Y4251" i="8"/>
  <c r="Y4248" i="8"/>
  <c r="Y4246" i="8"/>
  <c r="Y4244" i="8"/>
  <c r="Y4245" i="8"/>
  <c r="Y4243" i="8"/>
  <c r="Y4241" i="8"/>
  <c r="Y4240" i="8"/>
  <c r="Y4235" i="8"/>
  <c r="Y4234" i="8"/>
  <c r="Y4229" i="8"/>
  <c r="Y4228" i="8"/>
  <c r="Y4227" i="8"/>
  <c r="Y4225" i="8"/>
  <c r="Y4218" i="8"/>
  <c r="Y4214" i="8"/>
  <c r="Y4211" i="8"/>
  <c r="Y4205" i="8"/>
  <c r="Y4207" i="8"/>
  <c r="Y4206" i="8"/>
  <c r="Y4203" i="8"/>
  <c r="Y4200" i="8"/>
  <c r="Y4198" i="8"/>
  <c r="Y4195" i="8"/>
  <c r="Y4193" i="8"/>
  <c r="Y4191" i="8"/>
  <c r="Y4190" i="8"/>
  <c r="Y4187" i="8"/>
  <c r="Y4186" i="8"/>
  <c r="Y4183" i="8"/>
  <c r="Y4178" i="8"/>
  <c r="Y4175" i="8"/>
  <c r="Y4174" i="8"/>
  <c r="Y4173" i="8"/>
  <c r="Y4171" i="8"/>
  <c r="Y4164" i="8"/>
  <c r="Y4165" i="8"/>
  <c r="Y4161" i="8"/>
  <c r="Y4156" i="8"/>
  <c r="Y4155" i="8"/>
  <c r="Y4154" i="8"/>
  <c r="Y4147" i="8"/>
  <c r="Y4146" i="8"/>
  <c r="Y4143" i="8"/>
  <c r="Y4140" i="8"/>
  <c r="Y4139" i="8"/>
  <c r="Y4137" i="8"/>
  <c r="Y4136" i="8"/>
  <c r="Y4133" i="8"/>
  <c r="Y4132" i="8"/>
  <c r="Y4130" i="8"/>
  <c r="Y4126" i="8"/>
  <c r="Y4121" i="8"/>
  <c r="Y4119" i="8"/>
  <c r="Y4115" i="8"/>
  <c r="Y4111" i="8"/>
  <c r="Y4110" i="8"/>
  <c r="Y4109" i="8"/>
  <c r="Y4106" i="8"/>
  <c r="Y4105" i="8"/>
  <c r="Y4102" i="8"/>
  <c r="Y4101" i="8"/>
  <c r="Y4097" i="8"/>
  <c r="Y4095" i="8"/>
  <c r="Y4089" i="8"/>
  <c r="Y4088" i="8"/>
  <c r="Y4087" i="8"/>
  <c r="Y4084" i="8"/>
  <c r="Y4077" i="8"/>
  <c r="Y4076" i="8"/>
  <c r="Y4074" i="8"/>
  <c r="Y4072" i="8"/>
  <c r="Y4070" i="8"/>
  <c r="Y4069" i="8"/>
  <c r="Y4066" i="8"/>
  <c r="Y4063" i="8"/>
  <c r="Y4058" i="8"/>
  <c r="Y4053" i="8"/>
  <c r="Y4051" i="8"/>
  <c r="Y4050" i="8"/>
  <c r="Y4048" i="8"/>
  <c r="Y4046" i="8"/>
  <c r="Y4045" i="8"/>
  <c r="Y4044" i="8"/>
  <c r="Y4037" i="8"/>
  <c r="Y4036" i="8"/>
  <c r="Y4033" i="8"/>
  <c r="Y4032" i="8"/>
  <c r="Y4025" i="8"/>
  <c r="Y4024" i="8"/>
  <c r="Y4022" i="8"/>
  <c r="Y4021" i="8"/>
  <c r="Y4019" i="8"/>
  <c r="Y4018" i="8"/>
  <c r="Y4016" i="8"/>
  <c r="Y4009" i="8"/>
  <c r="Y4007" i="8"/>
  <c r="Y4006" i="8"/>
  <c r="Y4004" i="8"/>
  <c r="Y4001" i="8"/>
  <c r="Y3999" i="8"/>
  <c r="Y3994" i="8"/>
  <c r="Y3992" i="8"/>
  <c r="Y3990" i="8"/>
  <c r="Y3987" i="8"/>
  <c r="Y3985" i="8"/>
  <c r="Y3983" i="8"/>
  <c r="Y3981" i="8"/>
  <c r="Y3974" i="8"/>
  <c r="Y3973" i="8"/>
  <c r="Y3972" i="8"/>
  <c r="Y3971" i="8"/>
  <c r="Y3970" i="8"/>
  <c r="Y3966" i="8"/>
  <c r="Y3961" i="8"/>
  <c r="Y3957" i="8"/>
  <c r="Y3956" i="8"/>
  <c r="Y3954" i="8"/>
  <c r="Y3950" i="8"/>
  <c r="Y3949" i="8"/>
  <c r="Y3944" i="8"/>
  <c r="Y3945" i="8"/>
  <c r="Y3941" i="8"/>
  <c r="Y3940" i="8"/>
  <c r="Y3937" i="8"/>
  <c r="Y3936" i="8"/>
  <c r="Y3926" i="8"/>
  <c r="Y3924" i="8"/>
  <c r="Y3925" i="8"/>
  <c r="Y3921" i="8"/>
  <c r="Y3918" i="8"/>
  <c r="Y3917" i="8"/>
  <c r="Y3915" i="8"/>
  <c r="Y3914" i="8"/>
  <c r="Y3910" i="8"/>
  <c r="Y3904" i="8"/>
  <c r="Y3903" i="8"/>
  <c r="Y3901" i="8"/>
  <c r="Y3897" i="8"/>
  <c r="Y3896" i="8"/>
  <c r="Y3895" i="8"/>
  <c r="Y3894" i="8"/>
  <c r="Y3892" i="8"/>
  <c r="Y3888" i="8"/>
  <c r="Y3881" i="8"/>
  <c r="Y3878" i="8"/>
  <c r="Y3876" i="8"/>
  <c r="Y3874" i="8"/>
  <c r="Y3872" i="8"/>
  <c r="Y3869" i="8"/>
  <c r="Y3867" i="8"/>
  <c r="Y3866" i="8"/>
  <c r="Y3860" i="8"/>
  <c r="Y3858" i="8"/>
  <c r="Y3854" i="8"/>
  <c r="Y3852" i="8"/>
  <c r="Y3851" i="8"/>
  <c r="Y3848" i="8"/>
  <c r="Y3845" i="8"/>
  <c r="Y3844" i="8"/>
  <c r="Y3840" i="8"/>
  <c r="Y3836" i="8"/>
  <c r="Y3834" i="8"/>
  <c r="Y3833" i="8"/>
  <c r="Y3829" i="8"/>
  <c r="Y3827" i="8"/>
  <c r="Y3822" i="8"/>
  <c r="Y3821" i="8"/>
  <c r="Y3820" i="8"/>
  <c r="Y3819" i="8"/>
  <c r="Y3811" i="8"/>
  <c r="Y3810" i="8"/>
  <c r="Y3807" i="8"/>
  <c r="Y3806" i="8"/>
  <c r="Y3804" i="8"/>
  <c r="Y3803" i="8"/>
  <c r="Y3802" i="8"/>
  <c r="Y3800" i="8"/>
  <c r="Y3798" i="8"/>
  <c r="Y3790" i="8"/>
  <c r="Y3788" i="8"/>
  <c r="Y3786" i="8"/>
  <c r="Y3783" i="8"/>
  <c r="Y3781" i="8"/>
  <c r="Y3777" i="8"/>
  <c r="Y3774" i="8"/>
  <c r="Y3772" i="8"/>
  <c r="Y3770" i="8"/>
  <c r="Y3767" i="8"/>
  <c r="Y3766" i="8"/>
  <c r="Y3762" i="8"/>
  <c r="Y3759" i="8"/>
  <c r="Y3758" i="8"/>
  <c r="Y3757" i="8"/>
  <c r="Y3755" i="8"/>
  <c r="Y3746" i="8"/>
  <c r="Y3745" i="8"/>
  <c r="Y3744" i="8"/>
  <c r="Y3742" i="8"/>
  <c r="Y3740" i="8"/>
  <c r="Y3736" i="8"/>
  <c r="Y3732" i="8"/>
  <c r="Y3729" i="8"/>
  <c r="Y3726" i="8"/>
  <c r="Y3725" i="8"/>
  <c r="Y3724" i="8"/>
  <c r="Y3723" i="8"/>
  <c r="Y3719" i="8"/>
  <c r="Y3714" i="8"/>
  <c r="Y3709" i="8"/>
  <c r="Y3708" i="8"/>
  <c r="Y3707" i="8"/>
  <c r="Y3706" i="8"/>
  <c r="Y3704" i="8"/>
  <c r="Y3702" i="8"/>
  <c r="Y3695" i="8"/>
  <c r="Y3694" i="8"/>
  <c r="Y3693" i="8"/>
  <c r="Y3691" i="8"/>
  <c r="Y3688" i="8"/>
  <c r="Y3685" i="8"/>
  <c r="Y3680" i="8"/>
  <c r="Y3675" i="8"/>
  <c r="Y3673" i="8"/>
  <c r="Y3672" i="8"/>
  <c r="Y3670" i="8"/>
  <c r="Y3668" i="8"/>
  <c r="Y3665" i="8"/>
  <c r="Y3663" i="8"/>
  <c r="Y3662" i="8"/>
  <c r="Y3660" i="8"/>
  <c r="Y3653" i="8"/>
  <c r="Y3647" i="8"/>
  <c r="Y3646" i="8"/>
  <c r="Y3644" i="8"/>
  <c r="Y3642" i="8"/>
  <c r="Y3641" i="8"/>
  <c r="Y3638" i="8"/>
  <c r="Y3640" i="8"/>
  <c r="Y3639" i="8"/>
  <c r="Y3633" i="8"/>
  <c r="Y3624" i="8"/>
  <c r="Y3622" i="8"/>
  <c r="Y3620" i="8"/>
  <c r="Y3619" i="8"/>
  <c r="Y3618" i="8"/>
  <c r="Y3616" i="8"/>
  <c r="Y3615" i="8"/>
  <c r="Y3613" i="8"/>
  <c r="Y3612" i="8"/>
  <c r="Y3607" i="8"/>
  <c r="Y3602" i="8"/>
  <c r="Y3597" i="8"/>
  <c r="Y3596" i="8"/>
  <c r="Y3595" i="8"/>
  <c r="Y3593" i="8"/>
  <c r="Y3589" i="8"/>
  <c r="Y3588" i="8"/>
  <c r="Y3585" i="8"/>
  <c r="Y3578" i="8"/>
  <c r="Y3576" i="8"/>
  <c r="Y3573" i="8"/>
  <c r="Y3570" i="8"/>
  <c r="Y3567" i="8"/>
  <c r="Y3566" i="8"/>
  <c r="Y3565" i="8"/>
  <c r="Y3561" i="8"/>
  <c r="Y3558" i="8"/>
  <c r="Y3555" i="8"/>
  <c r="Y3553" i="8"/>
  <c r="Y3550" i="8"/>
  <c r="Y3547" i="8"/>
  <c r="Y3546" i="8"/>
  <c r="Y3545" i="8"/>
  <c r="Y3543" i="8"/>
  <c r="Y3539" i="8"/>
  <c r="Y3538" i="8"/>
  <c r="Y3534" i="8"/>
  <c r="Y3532" i="8"/>
  <c r="Y3525" i="8"/>
  <c r="Y3521" i="8"/>
  <c r="Y3519" i="8"/>
  <c r="Y3517" i="8"/>
  <c r="Y3516" i="8"/>
  <c r="Y3515" i="8"/>
  <c r="Y3511" i="8"/>
  <c r="Y3507" i="8"/>
  <c r="Y3506" i="8"/>
  <c r="Y3502" i="8"/>
  <c r="Y3501" i="8"/>
  <c r="Y3497" i="8"/>
  <c r="Y3495" i="8"/>
  <c r="Y3493" i="8"/>
  <c r="Y3489" i="8"/>
  <c r="Y3487" i="8"/>
  <c r="Y3484" i="8"/>
  <c r="Y3480" i="8"/>
  <c r="Y3479" i="8"/>
  <c r="Y3478" i="8"/>
  <c r="Y3474" i="8"/>
  <c r="Y3473" i="8"/>
  <c r="Y3470" i="8"/>
  <c r="Y3467" i="8"/>
  <c r="Y3459" i="8"/>
  <c r="Y3457" i="8"/>
  <c r="Y3455" i="8"/>
  <c r="Y3454" i="8"/>
  <c r="Y3453" i="8"/>
  <c r="Y3452" i="8"/>
  <c r="Y3451" i="8"/>
  <c r="Y3447" i="8"/>
  <c r="Y3446" i="8"/>
  <c r="Y3440" i="8"/>
  <c r="Y3437" i="8"/>
  <c r="Y3436" i="8"/>
  <c r="Y3431" i="8"/>
  <c r="Y3428" i="8"/>
  <c r="Y3427" i="8"/>
  <c r="Y3421" i="8"/>
  <c r="Y3419" i="8"/>
  <c r="Y3417" i="8"/>
  <c r="Y3414" i="8"/>
  <c r="Y3413" i="8"/>
  <c r="Y3411" i="8"/>
  <c r="Y3408" i="8"/>
  <c r="Y3409" i="8"/>
  <c r="Y3400" i="8"/>
  <c r="Y3395" i="8"/>
  <c r="Y3396" i="8"/>
  <c r="Y3394" i="8"/>
  <c r="Y3390" i="8"/>
  <c r="Y3389" i="8"/>
  <c r="Y3388" i="8"/>
  <c r="Y3383" i="8"/>
  <c r="Y3380" i="8"/>
  <c r="Y3376" i="8"/>
  <c r="Y3374" i="8"/>
  <c r="Y3369" i="8"/>
  <c r="Y3367" i="8"/>
  <c r="Y3365" i="8"/>
  <c r="Y3363" i="8"/>
  <c r="Y3360" i="8"/>
  <c r="Y3358" i="8"/>
  <c r="Y3357" i="8"/>
  <c r="Y3356" i="8"/>
  <c r="Y3350" i="8"/>
  <c r="Y3348" i="8"/>
  <c r="Y3343" i="8"/>
  <c r="Y3344" i="8"/>
  <c r="Y3341" i="8"/>
  <c r="Y3338" i="8"/>
  <c r="Y3335" i="8"/>
  <c r="Y3332" i="8"/>
  <c r="Y3326" i="8"/>
  <c r="Y3323" i="8"/>
  <c r="Y3322" i="8"/>
  <c r="Y3320" i="8"/>
  <c r="Y3319" i="8"/>
  <c r="Y3317" i="8"/>
  <c r="Y3313" i="8"/>
  <c r="Y3312" i="8"/>
  <c r="Y3310" i="8"/>
  <c r="Y3300" i="8"/>
  <c r="Y3297" i="8"/>
  <c r="Y3296" i="8"/>
  <c r="Y3295" i="8"/>
  <c r="Y3294" i="8"/>
  <c r="Y3293" i="8"/>
  <c r="Y3289" i="8"/>
  <c r="Y3287" i="8"/>
  <c r="Y3285" i="8"/>
  <c r="Y3282" i="8"/>
  <c r="Y3280" i="8"/>
  <c r="Y3276" i="8"/>
  <c r="Y3275" i="8"/>
  <c r="Y3274" i="8"/>
  <c r="Y3271" i="8"/>
  <c r="Y3266" i="8"/>
  <c r="Y3262" i="8"/>
  <c r="Y3259" i="8"/>
  <c r="Y3257" i="8"/>
  <c r="Y3249" i="8"/>
  <c r="Y3248" i="8"/>
  <c r="Y3246" i="8"/>
  <c r="Y3244" i="8"/>
  <c r="Y3242" i="8"/>
  <c r="Y3240" i="8"/>
  <c r="Y3237" i="8"/>
  <c r="Y3235" i="8"/>
  <c r="Y3232" i="8"/>
  <c r="Y3227" i="8"/>
  <c r="Y3226" i="8"/>
  <c r="Y3224" i="8"/>
  <c r="Y3222" i="8"/>
  <c r="Y3217" i="8"/>
  <c r="Y3215" i="8"/>
  <c r="Y3214" i="8"/>
  <c r="Y3213" i="8"/>
  <c r="Y3212" i="8"/>
  <c r="Y3203" i="8"/>
  <c r="Y3201" i="8"/>
  <c r="Y3196" i="8"/>
  <c r="Y3193" i="8"/>
  <c r="Y3190" i="8"/>
  <c r="Y3189" i="8"/>
  <c r="Y3188" i="8"/>
  <c r="Y3187" i="8"/>
  <c r="Y3185" i="8"/>
  <c r="Y3182" i="8"/>
  <c r="Y3177" i="8"/>
  <c r="Y3172" i="8"/>
  <c r="Y3168" i="8"/>
  <c r="Y3165" i="8"/>
  <c r="Y3164" i="8"/>
  <c r="Y3162" i="8"/>
  <c r="Y3160" i="8"/>
  <c r="Y3159" i="8"/>
  <c r="Y3157" i="8"/>
  <c r="Y3158" i="8"/>
  <c r="Y3149" i="8"/>
  <c r="Y3145" i="8"/>
  <c r="Y3142" i="8"/>
  <c r="Y3141" i="8"/>
  <c r="Y3136" i="8"/>
  <c r="Y3135" i="8"/>
  <c r="Y3130" i="8"/>
  <c r="Y3129" i="8"/>
  <c r="Y3127" i="8"/>
  <c r="Y3126" i="8"/>
  <c r="Y3121" i="8"/>
  <c r="Y3120" i="8"/>
  <c r="Y3113" i="8"/>
  <c r="Y3111" i="8"/>
  <c r="Y3110" i="8"/>
  <c r="Y3108" i="8"/>
  <c r="Y3106" i="8"/>
  <c r="Y3105" i="8"/>
  <c r="Y3102" i="8"/>
  <c r="Y3098" i="8"/>
  <c r="Y3093" i="8"/>
  <c r="Y3092" i="8"/>
  <c r="Y3083" i="8"/>
  <c r="Y3082" i="8"/>
  <c r="Y3081" i="8"/>
  <c r="Y3080" i="8"/>
  <c r="Y3073" i="8"/>
  <c r="Y3071" i="8"/>
  <c r="Y3068" i="8"/>
  <c r="Y3066" i="8"/>
  <c r="Y3063" i="8"/>
  <c r="Y3062" i="8"/>
  <c r="Y3059" i="8"/>
  <c r="Y3058" i="8"/>
  <c r="Y3056" i="8"/>
  <c r="Y3049" i="8"/>
  <c r="Y3047" i="8"/>
  <c r="Y3045" i="8"/>
  <c r="Y3044" i="8"/>
  <c r="Y3040" i="8"/>
  <c r="Y3035" i="8"/>
  <c r="Y3033" i="8"/>
  <c r="Y3031" i="8"/>
  <c r="Y3029" i="8"/>
  <c r="Y3028" i="8"/>
  <c r="Y3022" i="8"/>
  <c r="Y3017" i="8"/>
  <c r="Y3014" i="8"/>
  <c r="Y3011" i="8"/>
  <c r="Y3012" i="8"/>
  <c r="Y3008" i="8"/>
  <c r="Y3009" i="8"/>
  <c r="Y3006" i="8"/>
  <c r="Y3005" i="8"/>
  <c r="Y2995" i="8"/>
  <c r="Y2991" i="8"/>
  <c r="Y2990" i="8"/>
  <c r="Y2989" i="8"/>
  <c r="Y2984" i="8"/>
  <c r="Y2982" i="8"/>
  <c r="Y2980" i="8"/>
  <c r="Y2979" i="8"/>
  <c r="Y2974" i="8"/>
  <c r="Y2973" i="8"/>
  <c r="Y2966" i="8"/>
  <c r="Y2965" i="8"/>
  <c r="Y2963" i="8"/>
  <c r="Y2960" i="8"/>
  <c r="Y2956" i="8"/>
  <c r="Y2954" i="8"/>
  <c r="Y2951" i="8"/>
  <c r="Y2949" i="8"/>
  <c r="Y2948" i="8"/>
  <c r="Y2945" i="8"/>
  <c r="Y2938" i="8"/>
  <c r="Y2934" i="8"/>
  <c r="Y2933" i="8"/>
  <c r="Y2930" i="8"/>
  <c r="Y2923" i="8"/>
  <c r="Y2921" i="8"/>
  <c r="Y2920" i="8"/>
  <c r="Y2919" i="8"/>
  <c r="Y2918" i="8"/>
  <c r="Y2914" i="8"/>
  <c r="Y2910" i="8"/>
  <c r="Y2908" i="8"/>
  <c r="Y2904" i="8"/>
  <c r="Y2902" i="8"/>
  <c r="Y2899" i="8"/>
  <c r="Y2896" i="8"/>
  <c r="Y2893" i="8"/>
  <c r="Y2888" i="8"/>
  <c r="Y2886" i="8"/>
  <c r="Y2885" i="8"/>
  <c r="Y2883" i="8"/>
  <c r="Y2881" i="8"/>
  <c r="Y2878" i="8"/>
  <c r="Y2871" i="8"/>
  <c r="Y2870" i="8"/>
  <c r="Y2865" i="8"/>
  <c r="Y2864" i="8"/>
  <c r="Y2860" i="8"/>
  <c r="Y2859" i="8"/>
  <c r="Y2857" i="8"/>
  <c r="Y2858" i="8"/>
  <c r="Y2855" i="8"/>
  <c r="Y2850" i="8"/>
  <c r="Y2843" i="8"/>
  <c r="Y2838" i="8"/>
  <c r="Y2836" i="8"/>
  <c r="Y2834" i="8"/>
  <c r="Y2826" i="8"/>
  <c r="Y2827" i="8"/>
  <c r="Y2825" i="8"/>
  <c r="Y2821" i="8"/>
  <c r="Y2820" i="8"/>
  <c r="Y2817" i="8"/>
  <c r="Y2814" i="8"/>
  <c r="Y2809" i="8"/>
  <c r="Y2805" i="8"/>
  <c r="Y2804" i="8"/>
  <c r="Y2803" i="8"/>
  <c r="Y2802" i="8"/>
  <c r="Y2801" i="8"/>
  <c r="Y2800" i="8"/>
  <c r="Y2788" i="8"/>
  <c r="Y2785" i="8"/>
  <c r="Y2782" i="8"/>
  <c r="Y2781" i="8"/>
  <c r="Y2780" i="8"/>
  <c r="Y2775" i="8"/>
  <c r="Y2774" i="8"/>
  <c r="Y2770" i="8"/>
  <c r="Y2771" i="8"/>
  <c r="Y2763" i="8"/>
  <c r="Y2759" i="8"/>
  <c r="Y2753" i="8"/>
  <c r="Y2752" i="8"/>
  <c r="Y2750" i="8"/>
  <c r="Y2747" i="8"/>
  <c r="Y2748" i="8"/>
  <c r="Y2746" i="8"/>
  <c r="Y2744" i="8"/>
  <c r="Y2743" i="8"/>
  <c r="Y2739" i="8"/>
  <c r="Y2728" i="8"/>
  <c r="Y2726" i="8"/>
  <c r="Y2723" i="8"/>
  <c r="Y2722" i="8"/>
  <c r="Y2721" i="8"/>
  <c r="Y2720" i="8"/>
  <c r="Y2718" i="8"/>
  <c r="Y2713" i="8"/>
  <c r="Y2710" i="8"/>
  <c r="Y2702" i="8"/>
  <c r="Y2701" i="8"/>
  <c r="Y2699" i="8"/>
  <c r="Y2698" i="8"/>
  <c r="Y2697" i="8"/>
  <c r="Y2695" i="8"/>
  <c r="Y2687" i="8"/>
  <c r="Y2686" i="8"/>
  <c r="Y2681" i="8"/>
  <c r="Y2677" i="8"/>
  <c r="Y2673" i="8"/>
  <c r="Y2671" i="8"/>
  <c r="Y2668" i="8"/>
  <c r="Y2666" i="8"/>
  <c r="Y2665" i="8"/>
  <c r="Y2664" i="8"/>
  <c r="Y2662" i="8"/>
  <c r="Y2652" i="8"/>
  <c r="Y2651" i="8"/>
  <c r="Y2646" i="8"/>
  <c r="Y2645" i="8"/>
  <c r="Y2644" i="8"/>
  <c r="Y2639" i="8"/>
  <c r="Y2638" i="8"/>
  <c r="Y2636" i="8"/>
  <c r="Y2635" i="8"/>
  <c r="Y2631" i="8"/>
  <c r="Y2624" i="8"/>
  <c r="Y2623" i="8"/>
  <c r="Y2615" i="8"/>
  <c r="Y2614" i="8"/>
  <c r="Y2609" i="8"/>
  <c r="Y2607" i="8"/>
  <c r="Y2608" i="8"/>
  <c r="Y2604" i="8"/>
  <c r="Y2603" i="8"/>
  <c r="Y2594" i="8"/>
  <c r="Y2592" i="8"/>
  <c r="Y2591" i="8"/>
  <c r="Y2590" i="8"/>
  <c r="Y2585" i="8"/>
  <c r="Y2582" i="8"/>
  <c r="Y2583" i="8"/>
  <c r="Y2578" i="8"/>
  <c r="Y2577" i="8"/>
  <c r="Y2570" i="8"/>
  <c r="Y2569" i="8"/>
  <c r="Y2559" i="8"/>
  <c r="Y2560" i="8"/>
  <c r="Y2557" i="8"/>
  <c r="Y2556" i="8"/>
  <c r="Y2554" i="8"/>
  <c r="Y2548" i="8"/>
  <c r="Y2540" i="8"/>
  <c r="Y2539" i="8"/>
  <c r="Y2537" i="8"/>
  <c r="Y2534" i="8"/>
  <c r="Y2533" i="8"/>
  <c r="Y2530" i="8"/>
  <c r="Y2528" i="8"/>
  <c r="Y2523" i="8"/>
  <c r="Y2515" i="8"/>
  <c r="Y2512" i="8"/>
  <c r="Y2514" i="8"/>
  <c r="Y2507" i="8"/>
  <c r="Y2500" i="8"/>
  <c r="Y2496" i="8"/>
  <c r="Y2494" i="8"/>
  <c r="Y2491" i="8"/>
  <c r="Y2487" i="8"/>
  <c r="Y2486" i="8"/>
  <c r="Y2484" i="8"/>
  <c r="Y2483" i="8"/>
  <c r="Y2477" i="8"/>
  <c r="Y2469" i="8"/>
  <c r="Y2474" i="8"/>
  <c r="Y2468" i="8"/>
  <c r="Y2467" i="8"/>
  <c r="Y2466" i="8"/>
  <c r="Y2456" i="8"/>
  <c r="Y2454" i="8"/>
  <c r="Y2450" i="8"/>
  <c r="Y2446" i="8"/>
  <c r="Y2444" i="8"/>
  <c r="Y2442" i="8"/>
  <c r="Y2435" i="8"/>
  <c r="Y2431" i="8"/>
  <c r="Y2428" i="8"/>
  <c r="Y2423" i="8"/>
  <c r="Y2420" i="8"/>
  <c r="Y2419" i="8"/>
  <c r="Y2416" i="8"/>
  <c r="Y2408" i="8"/>
  <c r="Y2407" i="8"/>
  <c r="Y2405" i="8"/>
  <c r="Y2403" i="8"/>
  <c r="Y2397" i="8"/>
  <c r="Y2395" i="8"/>
  <c r="Y2396" i="8"/>
  <c r="Y2394" i="8"/>
  <c r="Y2389" i="8"/>
  <c r="Y2375" i="8"/>
  <c r="Y2371" i="8"/>
  <c r="Y2370" i="8"/>
  <c r="Y2368" i="8"/>
  <c r="Y2369" i="8"/>
  <c r="Y2363" i="8"/>
  <c r="Y2362" i="8"/>
  <c r="Y2351" i="8"/>
  <c r="Y2356" i="8"/>
  <c r="Y2349" i="8"/>
  <c r="Y2347" i="8"/>
  <c r="Y2342" i="8"/>
  <c r="Y2338" i="8"/>
  <c r="Y2333" i="8"/>
  <c r="Y2330" i="8"/>
  <c r="Y2325" i="8"/>
  <c r="Y2324" i="8"/>
  <c r="Y2322" i="8"/>
  <c r="Y2323" i="8"/>
  <c r="Y2315" i="8"/>
  <c r="Y2313" i="8"/>
  <c r="Y2310" i="8"/>
  <c r="Y2304" i="8"/>
  <c r="Y2303" i="8"/>
  <c r="Y2294" i="8"/>
  <c r="Y2292" i="8"/>
  <c r="Y2285" i="8"/>
  <c r="Y2287" i="8"/>
  <c r="Y2284" i="8"/>
  <c r="Y2281" i="8"/>
  <c r="Y2274" i="8"/>
  <c r="Y2276" i="8"/>
  <c r="Y2271" i="8"/>
  <c r="Y2257" i="8"/>
  <c r="Y2259" i="8"/>
  <c r="Y2249" i="8"/>
  <c r="Y2250" i="8"/>
  <c r="Y2243" i="8"/>
  <c r="Y2244" i="8"/>
  <c r="Y2237" i="8"/>
  <c r="Y2232" i="8"/>
  <c r="Y2234" i="8"/>
  <c r="Y2226" i="8"/>
  <c r="Y2225" i="8"/>
  <c r="Y2224" i="8"/>
  <c r="Y2221" i="8"/>
  <c r="Y2218" i="8"/>
  <c r="Y2205" i="8"/>
  <c r="Y2210" i="8"/>
  <c r="Y2199" i="8"/>
  <c r="Y2192" i="8"/>
  <c r="Y2187" i="8"/>
  <c r="Y2181" i="8"/>
  <c r="Y2180" i="8"/>
  <c r="Y2179" i="8"/>
  <c r="Y2172" i="8"/>
  <c r="Y2171" i="8"/>
  <c r="Y2168" i="8"/>
  <c r="Y2154" i="8"/>
  <c r="Y2151" i="8"/>
  <c r="Y2152" i="8"/>
  <c r="Y2144" i="8"/>
  <c r="Y2142" i="8"/>
  <c r="Y2133" i="8"/>
  <c r="Y2137" i="8"/>
  <c r="Y2136" i="8"/>
  <c r="Y2126" i="8"/>
  <c r="Y2128" i="8"/>
  <c r="Y2119" i="8"/>
  <c r="Y2118" i="8"/>
  <c r="Y2112" i="8"/>
  <c r="Y2108" i="8"/>
  <c r="Y2098" i="8"/>
  <c r="Y2094" i="8"/>
  <c r="Y2091" i="8"/>
  <c r="Y2088" i="8"/>
  <c r="Y2084" i="8"/>
  <c r="Y2085" i="8"/>
  <c r="Y2081" i="8"/>
  <c r="Y2068" i="8"/>
  <c r="Y2066" i="8"/>
  <c r="Y2061" i="8"/>
  <c r="Y2056" i="8"/>
  <c r="Y2048" i="8"/>
  <c r="Y2046" i="8"/>
  <c r="Y2052" i="8"/>
  <c r="Y2045" i="8"/>
  <c r="Y2044" i="8"/>
  <c r="Y2035" i="8"/>
  <c r="Y2033" i="8"/>
  <c r="Y2029" i="8"/>
  <c r="Y2023" i="8"/>
  <c r="Y2022" i="8"/>
  <c r="Y2019" i="8"/>
  <c r="Y2005" i="8"/>
  <c r="Y2011" i="8"/>
  <c r="Y2010" i="8"/>
  <c r="Y2002" i="8"/>
  <c r="Y1994" i="8"/>
  <c r="Y1989" i="8"/>
  <c r="Y1985" i="8"/>
  <c r="Y1981" i="8"/>
  <c r="Y1970" i="8"/>
  <c r="Y1964" i="8"/>
  <c r="Y1966" i="8"/>
  <c r="Y1959" i="8"/>
  <c r="Y1963" i="8"/>
  <c r="Y1962" i="8"/>
  <c r="Y1958" i="8"/>
  <c r="Y1952" i="8"/>
  <c r="Y1954" i="8"/>
  <c r="Y1942" i="8"/>
  <c r="Y1940" i="8"/>
  <c r="Y1932" i="8"/>
  <c r="Y1925" i="8"/>
  <c r="Y1927" i="8"/>
  <c r="Y1928" i="8"/>
  <c r="Y1923" i="8"/>
  <c r="Y1918" i="8"/>
  <c r="Y1912" i="8"/>
  <c r="Y1908" i="8"/>
  <c r="Y1906" i="8"/>
  <c r="Y1903" i="8"/>
  <c r="Y1897" i="8"/>
  <c r="Y1888" i="8"/>
  <c r="Y1887" i="8"/>
  <c r="Y1885" i="8"/>
  <c r="Y1882" i="8"/>
  <c r="Y1875" i="8"/>
  <c r="Y1879" i="8"/>
  <c r="Y1868" i="8"/>
  <c r="Y1866" i="8"/>
  <c r="Y1867" i="8"/>
  <c r="Y1864" i="8"/>
  <c r="Y1860" i="8"/>
  <c r="Y1855" i="8"/>
  <c r="Y1847" i="8"/>
  <c r="Y1850" i="8"/>
  <c r="Y1843" i="8"/>
  <c r="Y1839" i="8"/>
  <c r="Y1838" i="8"/>
  <c r="Y1835" i="8"/>
  <c r="Y1830" i="8"/>
  <c r="Y1819" i="8"/>
  <c r="Y1818" i="8"/>
  <c r="Y1816" i="8"/>
  <c r="Y1814" i="8"/>
  <c r="Y1813" i="8"/>
  <c r="Y1811" i="8"/>
  <c r="Y1810" i="8"/>
  <c r="Y1799" i="8"/>
  <c r="Y1800" i="8"/>
  <c r="Y1805" i="8"/>
  <c r="Y1795" i="8"/>
  <c r="Y1783" i="8"/>
  <c r="Y1786" i="8"/>
  <c r="Y1780" i="8"/>
  <c r="Y1776" i="8"/>
  <c r="Y1770" i="8"/>
  <c r="Y1775" i="8"/>
  <c r="Y1772" i="8"/>
  <c r="Y1773" i="8"/>
  <c r="Y1766" i="8"/>
  <c r="Y1757" i="8"/>
  <c r="Y1752" i="8"/>
  <c r="Y1756" i="8"/>
  <c r="Y1745" i="8"/>
  <c r="Y1742" i="8"/>
  <c r="Y1734" i="8"/>
  <c r="Y1739" i="8"/>
  <c r="Y1735" i="8"/>
  <c r="Y1726" i="8"/>
  <c r="Y1731" i="8"/>
  <c r="Y1727" i="8"/>
  <c r="Y1722" i="8"/>
  <c r="Y1720" i="8"/>
  <c r="Y1716" i="8"/>
  <c r="Y1710" i="8"/>
  <c r="Y1701" i="8"/>
  <c r="Y1706" i="8"/>
  <c r="Y1693" i="8"/>
  <c r="Y1699" i="8"/>
  <c r="Y1696" i="8"/>
  <c r="Y1697" i="8"/>
  <c r="Y1691" i="8"/>
  <c r="Y1684" i="8"/>
  <c r="Y1685" i="8"/>
  <c r="Y1679" i="8"/>
  <c r="Y1672" i="8"/>
  <c r="Y1676" i="8"/>
  <c r="Y1671" i="8"/>
  <c r="Y1668" i="8"/>
  <c r="Y1653" i="8"/>
  <c r="Y1659" i="8"/>
  <c r="Y1651" i="8"/>
  <c r="Y1654" i="8"/>
  <c r="Y1656" i="8"/>
  <c r="Y1647" i="8"/>
  <c r="Y1638" i="8"/>
  <c r="Y1635" i="8"/>
  <c r="Y1637" i="8"/>
  <c r="Y1632" i="8"/>
  <c r="Y1620" i="8"/>
  <c r="Y1622" i="8"/>
  <c r="Y1618" i="8"/>
  <c r="Y1621" i="8"/>
  <c r="Y1627" i="8"/>
  <c r="Y1623" i="8"/>
  <c r="Y1613" i="8"/>
  <c r="Y1610" i="8"/>
  <c r="Y1602" i="8"/>
  <c r="Y1604" i="8"/>
  <c r="Y1599" i="8"/>
  <c r="Y1598" i="8"/>
  <c r="Y1590" i="8"/>
  <c r="Y1581" i="8"/>
  <c r="Y1586" i="8"/>
  <c r="Y1583" i="8"/>
  <c r="Y1580" i="8"/>
  <c r="Y1573" i="8"/>
  <c r="Y1569" i="8"/>
  <c r="Y1563" i="8"/>
  <c r="Y1561" i="8"/>
  <c r="Y1565" i="8"/>
  <c r="Y1560" i="8"/>
  <c r="Y1550" i="8"/>
  <c r="Y1555" i="8"/>
  <c r="Y1556" i="8"/>
  <c r="Y1553" i="8"/>
  <c r="Y1539" i="8"/>
  <c r="Y1542" i="8"/>
  <c r="Y1543" i="8"/>
  <c r="Y1540" i="8"/>
  <c r="Y1534" i="8"/>
  <c r="Y1535" i="8"/>
  <c r="Y1529" i="8"/>
  <c r="Y1525" i="8"/>
  <c r="Y1520" i="8"/>
  <c r="Y1516" i="8"/>
  <c r="Y1517" i="8"/>
  <c r="Y1508" i="8"/>
  <c r="Y1511" i="8"/>
  <c r="Y1510" i="8"/>
  <c r="Y1490" i="8"/>
  <c r="Y1496" i="8"/>
  <c r="Y1500" i="8"/>
  <c r="Y1497" i="8"/>
  <c r="Y1493" i="8"/>
  <c r="Y1489" i="8"/>
  <c r="Y1481" i="8"/>
  <c r="Y1482" i="8"/>
  <c r="Y1484" i="8"/>
  <c r="Y1480" i="8"/>
  <c r="Y1473" i="8"/>
  <c r="Y1471" i="8"/>
  <c r="Y1463" i="8"/>
  <c r="Y1467" i="8"/>
  <c r="Y1461" i="8"/>
  <c r="Y1465" i="8"/>
  <c r="Y1456" i="8"/>
  <c r="Y1457" i="8"/>
  <c r="Y1452" i="8"/>
  <c r="Y1455" i="8"/>
  <c r="Y1454" i="8"/>
  <c r="Y1450" i="8"/>
  <c r="Y1444" i="8"/>
  <c r="Y1433" i="8"/>
  <c r="Y1435" i="8"/>
  <c r="Y1436" i="8"/>
  <c r="Y1426" i="8"/>
  <c r="Y1427" i="8"/>
  <c r="Y1430" i="8"/>
  <c r="Y1429" i="8"/>
  <c r="Y1421" i="8"/>
  <c r="Y1406" i="8"/>
  <c r="Y1411" i="8"/>
  <c r="Y1410" i="8"/>
  <c r="Y1407" i="8"/>
  <c r="Y1405" i="8"/>
  <c r="Y1400" i="8"/>
  <c r="Y1403" i="8"/>
  <c r="Y1398" i="8"/>
  <c r="Y1399" i="8"/>
  <c r="Y1388" i="8"/>
  <c r="Y1396" i="8"/>
  <c r="Y1389" i="8"/>
  <c r="Y1385" i="8"/>
  <c r="Y1386" i="8"/>
  <c r="Y1374" i="8"/>
  <c r="Y1381" i="8"/>
  <c r="Y1375" i="8"/>
  <c r="Y1376" i="8"/>
  <c r="Y1366" i="8"/>
  <c r="Y1368" i="8"/>
  <c r="Y1367" i="8"/>
  <c r="Y1356" i="8"/>
  <c r="Y1362" i="8"/>
  <c r="Y1357" i="8"/>
  <c r="Y1358" i="8"/>
  <c r="Y1349" i="8"/>
  <c r="Y1355" i="8"/>
  <c r="Y1347" i="8"/>
  <c r="Y1340" i="8"/>
  <c r="Y1344" i="8"/>
  <c r="Y1343" i="8"/>
  <c r="Y1334" i="8"/>
  <c r="Y1336" i="8"/>
  <c r="Y1324" i="8"/>
  <c r="Y1323" i="8"/>
  <c r="Y1330" i="8"/>
  <c r="Y1328" i="8"/>
  <c r="Y1329" i="8"/>
  <c r="Y1327" i="8"/>
  <c r="Y1314" i="8"/>
  <c r="Y1325" i="8"/>
  <c r="Y1310" i="8"/>
  <c r="Y1312" i="8"/>
  <c r="Y1309" i="8"/>
  <c r="Y1303" i="8"/>
  <c r="Y1305" i="8"/>
  <c r="Y1302" i="8"/>
  <c r="Y1300" i="8"/>
  <c r="Y1301" i="8"/>
  <c r="Y1286" i="8"/>
  <c r="Y1291" i="8"/>
  <c r="Y1294" i="8"/>
  <c r="Y1281" i="8"/>
  <c r="Y1273" i="8"/>
  <c r="Y1284" i="8"/>
  <c r="Y1280" i="8"/>
  <c r="Y1283" i="8"/>
  <c r="Y1276" i="8"/>
  <c r="Y1266" i="8"/>
  <c r="Y1270" i="8"/>
  <c r="Y1267" i="8"/>
  <c r="Y1264" i="8"/>
  <c r="Y1259" i="8"/>
  <c r="Y1260" i="8"/>
  <c r="Y1242" i="8"/>
  <c r="Y1253" i="8"/>
  <c r="Y1248" i="8"/>
  <c r="Y1249" i="8"/>
  <c r="Y1240" i="8"/>
  <c r="Y1238" i="8"/>
  <c r="Y1245" i="8"/>
  <c r="Y1234" i="8"/>
  <c r="Y1243" i="8"/>
  <c r="Y1232" i="8"/>
  <c r="Y1237" i="8"/>
  <c r="Y1235" i="8"/>
  <c r="Y1228" i="8"/>
  <c r="Y1226" i="8"/>
  <c r="Y1222" i="8"/>
  <c r="Y1218" i="8"/>
  <c r="Y1209" i="8"/>
  <c r="Y1210" i="8"/>
  <c r="Y1215" i="8"/>
  <c r="Y1208" i="8"/>
  <c r="Y1201" i="8"/>
  <c r="Y1211" i="8"/>
  <c r="Y1198" i="8"/>
  <c r="Y1194" i="8"/>
  <c r="Y1207" i="8"/>
  <c r="Y1203" i="8"/>
  <c r="Y1196" i="8"/>
  <c r="Y1190" i="8"/>
  <c r="Y1191" i="8"/>
  <c r="Y1182" i="8"/>
  <c r="Y1186" i="8"/>
  <c r="Y1175" i="8"/>
  <c r="Y1177" i="8"/>
  <c r="Y1180" i="8"/>
  <c r="Y1161" i="8"/>
  <c r="Y1171" i="8"/>
  <c r="Y1165" i="8"/>
  <c r="Y1172" i="8"/>
  <c r="Y1169" i="8"/>
  <c r="Y1167" i="8"/>
  <c r="Y1159" i="8"/>
  <c r="Y1155" i="8"/>
  <c r="Y1144" i="8"/>
  <c r="Y1154" i="8"/>
  <c r="Y1147" i="8"/>
  <c r="Y1143" i="8"/>
  <c r="Y1151" i="8"/>
  <c r="Y1146" i="8"/>
  <c r="Y1134" i="8"/>
  <c r="Y1142" i="8"/>
  <c r="Y1138" i="8"/>
  <c r="Y1133" i="8"/>
  <c r="Y1126" i="8"/>
  <c r="Y1137" i="8"/>
  <c r="Y1135" i="8"/>
  <c r="Y1130" i="8"/>
  <c r="Y1111" i="8"/>
  <c r="Y1122" i="8"/>
  <c r="Y1107" i="8"/>
  <c r="Y1119" i="8"/>
  <c r="Y1114" i="8"/>
  <c r="Y1113" i="8"/>
  <c r="Y1109" i="8"/>
  <c r="Y1100" i="8"/>
  <c r="Y1096" i="8"/>
  <c r="Y1094" i="8"/>
  <c r="Y1106" i="8"/>
  <c r="Y1101" i="8"/>
  <c r="Y1087" i="8"/>
  <c r="Y1098" i="8"/>
  <c r="Y1092" i="8"/>
  <c r="Y1086" i="8"/>
  <c r="Y1078" i="8"/>
  <c r="Y1089" i="8"/>
  <c r="Y1085" i="8"/>
  <c r="Y1080" i="8"/>
  <c r="Y1064" i="8"/>
  <c r="Y1075" i="8"/>
  <c r="Y1070" i="8"/>
  <c r="Y1069" i="8"/>
  <c r="Y1060" i="8"/>
  <c r="Y1059" i="8"/>
  <c r="Y1050" i="8"/>
  <c r="Y1068" i="8"/>
  <c r="Y1054" i="8"/>
  <c r="Y1063" i="8"/>
  <c r="Y1052" i="8"/>
  <c r="Y1062" i="8"/>
  <c r="Y1056" i="8"/>
  <c r="Y1045" i="8"/>
  <c r="Y1037" i="8"/>
  <c r="Y1049" i="8"/>
  <c r="Y1027" i="8"/>
  <c r="Y1044" i="8"/>
  <c r="Y1042" i="8"/>
  <c r="Y1040" i="8"/>
  <c r="Y1034" i="8"/>
  <c r="Y1031" i="8"/>
  <c r="Y988" i="8"/>
  <c r="Y1029" i="8"/>
  <c r="Y1012" i="8"/>
  <c r="Y1020" i="8"/>
  <c r="Y983" i="8"/>
  <c r="Y987" i="8"/>
  <c r="Y1004" i="8"/>
  <c r="Y998" i="8"/>
  <c r="Y971" i="8"/>
  <c r="Y992" i="8"/>
  <c r="Y984" i="8"/>
  <c r="Y972" i="8"/>
  <c r="Y978" i="8"/>
  <c r="Y975" i="8"/>
  <c r="Y967" i="8"/>
  <c r="Y961" i="8"/>
  <c r="Y925" i="8"/>
  <c r="Y956" i="8"/>
  <c r="Y955" i="8"/>
  <c r="Y931" i="8"/>
  <c r="Y950" i="8"/>
  <c r="Y922" i="8"/>
  <c r="Y938" i="8"/>
  <c r="Y937" i="8"/>
  <c r="Y926" i="8"/>
  <c r="Y895" i="8"/>
  <c r="Y930" i="8"/>
  <c r="Y903" i="8"/>
  <c r="Y862" i="8"/>
  <c r="Y924" i="8"/>
  <c r="Y919" i="8"/>
  <c r="Y918" i="8"/>
  <c r="Y917" i="8"/>
  <c r="Y914" i="8"/>
  <c r="Y916" i="8"/>
  <c r="Y915" i="8"/>
  <c r="Y913" i="8"/>
  <c r="Y912" i="8"/>
  <c r="Y875" i="8"/>
  <c r="Y910" i="8"/>
  <c r="Y911" i="8"/>
  <c r="Y908" i="8"/>
  <c r="Y906" i="8"/>
  <c r="Y902" i="8"/>
  <c r="Y900" i="8"/>
  <c r="Y901" i="8"/>
  <c r="Y898" i="8"/>
  <c r="Y896" i="8"/>
  <c r="Y891" i="8"/>
  <c r="Y889" i="8"/>
  <c r="Y890" i="8"/>
  <c r="Y887" i="8"/>
  <c r="Y886" i="8"/>
  <c r="Y884" i="8"/>
  <c r="Y882" i="8"/>
  <c r="Y881" i="8"/>
  <c r="Y879" i="8"/>
  <c r="Y877" i="8"/>
  <c r="Y874" i="8"/>
  <c r="Y873" i="8"/>
  <c r="Y870" i="8"/>
  <c r="Y869" i="8"/>
  <c r="Y868" i="8"/>
  <c r="Y865" i="8"/>
  <c r="Y863" i="8"/>
  <c r="Y859" i="8"/>
  <c r="Y860" i="8"/>
  <c r="Y858" i="8"/>
  <c r="Y856" i="8"/>
  <c r="Y831" i="8"/>
  <c r="Y851" i="8"/>
  <c r="Y850" i="8"/>
  <c r="Y847" i="8"/>
  <c r="Y846" i="8"/>
  <c r="Y843" i="8"/>
  <c r="Y801" i="8"/>
  <c r="Y842" i="8"/>
  <c r="Y838" i="8"/>
  <c r="Y840" i="8"/>
  <c r="Y774" i="8"/>
  <c r="Y795" i="8"/>
  <c r="Y837" i="8"/>
  <c r="Y811" i="8"/>
  <c r="Y830" i="8"/>
  <c r="Y828" i="8"/>
  <c r="Y826" i="8"/>
  <c r="Y823" i="8"/>
  <c r="Y825" i="8"/>
  <c r="Y819" i="8"/>
  <c r="Y766" i="8"/>
  <c r="Y815" i="8"/>
  <c r="Y816" i="8"/>
  <c r="Y812" i="8"/>
  <c r="Y809" i="8"/>
  <c r="Y807" i="8"/>
  <c r="Y804" i="8"/>
  <c r="Y803" i="8"/>
  <c r="Y800" i="8"/>
  <c r="Y794" i="8"/>
  <c r="Y788" i="8"/>
  <c r="Y786" i="8"/>
  <c r="Y784" i="8"/>
  <c r="Y783" i="8"/>
  <c r="Y782" i="8"/>
  <c r="Y757" i="8"/>
  <c r="Y780" i="8"/>
  <c r="Y778" i="8"/>
  <c r="Y777" i="8"/>
  <c r="Y776" i="8"/>
  <c r="Y773" i="8"/>
  <c r="Y771" i="8"/>
  <c r="Y748" i="8"/>
  <c r="Y770" i="8"/>
  <c r="Y769" i="8"/>
  <c r="Y767" i="8"/>
  <c r="Y765" i="8"/>
  <c r="Y763" i="8"/>
  <c r="Y764" i="8"/>
  <c r="Y762" i="8"/>
  <c r="Y761" i="8"/>
  <c r="Y728" i="8"/>
  <c r="Y759" i="8"/>
  <c r="Y756" i="8"/>
  <c r="Y754" i="8"/>
  <c r="Y755" i="8"/>
  <c r="Y705" i="8"/>
  <c r="Y752" i="8"/>
  <c r="Y751" i="8"/>
  <c r="Y749" i="8"/>
  <c r="Y750" i="8"/>
  <c r="Y747" i="8"/>
  <c r="Y746" i="8"/>
  <c r="Y744" i="8"/>
  <c r="Y719" i="8"/>
  <c r="Y741" i="8"/>
  <c r="Y740" i="8"/>
  <c r="Y739" i="8"/>
  <c r="Y738" i="8"/>
  <c r="Y737" i="8"/>
  <c r="Y736" i="8"/>
  <c r="Y735" i="8"/>
  <c r="Y732" i="8"/>
  <c r="Y733" i="8"/>
  <c r="Y730" i="8"/>
  <c r="Y725" i="8"/>
  <c r="Y729" i="8"/>
  <c r="Y726" i="8"/>
  <c r="Y723" i="8"/>
  <c r="Y722" i="8"/>
  <c r="Y721" i="8"/>
  <c r="Y720" i="8"/>
  <c r="Y718" i="8"/>
  <c r="Y717" i="8"/>
  <c r="Y715" i="8"/>
  <c r="Y714" i="8"/>
  <c r="Y713" i="8"/>
  <c r="Y712" i="8"/>
  <c r="Y701" i="8"/>
  <c r="Y691" i="8"/>
  <c r="Y708" i="8"/>
  <c r="Y706" i="8"/>
  <c r="Y686" i="8"/>
  <c r="Y704" i="8"/>
  <c r="Y683" i="8"/>
  <c r="Y702" i="8"/>
  <c r="Y675" i="8"/>
  <c r="Y699" i="8"/>
  <c r="Y694" i="8"/>
  <c r="Y690" i="8"/>
  <c r="Y689" i="8"/>
  <c r="Y677" i="8"/>
  <c r="Y685" i="8"/>
  <c r="Y684" i="8"/>
  <c r="Y664" i="8"/>
  <c r="Y682" i="8"/>
  <c r="Y678" i="8"/>
  <c r="Y648" i="8"/>
  <c r="Y676" i="8"/>
  <c r="Y663" i="8"/>
  <c r="Y673" i="8"/>
  <c r="Y669" i="8"/>
  <c r="Y667" i="8"/>
  <c r="Y665" i="8"/>
  <c r="Y661" i="8"/>
  <c r="Y634" i="8"/>
  <c r="Y658" i="8"/>
  <c r="Y638" i="8"/>
  <c r="Y656" i="8"/>
  <c r="Y655" i="8"/>
  <c r="Y636" i="8"/>
  <c r="Y629" i="8"/>
  <c r="Y635" i="8"/>
  <c r="Y649" i="8"/>
  <c r="Y645" i="8"/>
  <c r="Y643" i="8"/>
  <c r="Y615" i="8"/>
  <c r="Y625" i="8"/>
  <c r="Y640" i="8"/>
  <c r="Y637" i="8"/>
  <c r="Y631" i="8"/>
  <c r="Y626" i="8"/>
  <c r="Y622" i="8"/>
  <c r="Y621" i="8"/>
  <c r="Y611" i="8"/>
  <c r="Y617" i="8"/>
  <c r="Y600" i="8"/>
  <c r="Y602" i="8"/>
  <c r="Y614" i="8"/>
  <c r="Y612" i="8"/>
  <c r="Y597" i="8"/>
  <c r="Y584" i="8"/>
  <c r="Y587" i="8"/>
  <c r="Y605" i="8"/>
  <c r="Y604" i="8"/>
  <c r="Y601" i="8"/>
  <c r="Y577" i="8"/>
  <c r="Y591" i="8"/>
  <c r="Y568" i="8"/>
  <c r="Y579" i="8"/>
  <c r="Y590" i="8"/>
  <c r="Y588" i="8"/>
  <c r="Y583" i="8"/>
  <c r="Y576" i="8"/>
  <c r="Y559" i="8"/>
  <c r="Y545" i="8"/>
  <c r="Y573" i="8"/>
  <c r="Y571" i="8"/>
  <c r="Y556" i="8"/>
  <c r="Y552" i="8"/>
  <c r="Y555" i="8"/>
  <c r="Y565" i="8"/>
  <c r="Y536" i="8"/>
  <c r="Y539" i="8"/>
  <c r="Y558" i="8"/>
  <c r="Y560" i="8"/>
  <c r="Y546" i="8"/>
  <c r="Y548" i="8"/>
  <c r="Y535" i="8"/>
  <c r="Y542" i="8"/>
  <c r="Y527" i="8"/>
  <c r="Y528" i="8"/>
  <c r="Y522" i="8"/>
  <c r="Y517" i="8"/>
  <c r="Y534" i="8"/>
  <c r="Y531" i="8"/>
  <c r="Y501" i="8"/>
  <c r="Y526" i="8"/>
  <c r="Y525" i="8"/>
  <c r="Y518" i="8"/>
  <c r="Y494" i="8"/>
  <c r="Y509" i="8"/>
  <c r="Y511" i="8"/>
  <c r="Y512" i="8"/>
  <c r="Y491" i="8"/>
  <c r="Y502" i="8"/>
  <c r="Y490" i="8"/>
  <c r="Y484" i="8"/>
  <c r="Y500" i="8"/>
  <c r="Y480" i="8"/>
  <c r="Y470" i="8"/>
  <c r="Y479" i="8"/>
  <c r="Y461" i="8"/>
  <c r="Y492" i="8"/>
  <c r="Y482" i="8"/>
  <c r="Y487" i="8"/>
  <c r="Y466" i="8"/>
  <c r="Y460" i="8"/>
  <c r="Y454" i="8"/>
  <c r="Y475" i="8"/>
  <c r="Y472" i="8"/>
  <c r="Y462" i="8"/>
  <c r="Y450" i="8"/>
  <c r="Y439" i="8"/>
  <c r="Y441" i="8"/>
  <c r="Y459" i="8"/>
  <c r="Y426" i="8"/>
  <c r="Y453" i="8"/>
  <c r="Y420" i="8"/>
  <c r="Y431" i="8"/>
  <c r="Y437" i="8"/>
  <c r="Y451" i="8"/>
  <c r="Y446" i="8"/>
  <c r="Y423" i="8"/>
  <c r="Y434" i="8"/>
  <c r="Y415" i="8"/>
  <c r="Y435" i="8"/>
  <c r="Y407" i="8"/>
  <c r="Y395" i="8"/>
  <c r="Y397" i="8"/>
  <c r="Y424" i="8"/>
  <c r="Y404" i="8"/>
  <c r="Y422" i="8"/>
  <c r="Y393" i="8"/>
  <c r="Y411" i="8"/>
  <c r="Y410" i="8"/>
  <c r="Y400" i="8"/>
  <c r="Y402" i="8"/>
  <c r="Y382" i="8"/>
  <c r="Y376" i="8"/>
  <c r="Y374" i="8"/>
  <c r="Y388" i="8"/>
  <c r="Y394" i="8"/>
  <c r="Y369" i="8"/>
  <c r="Y358" i="8"/>
  <c r="Y354" i="8"/>
  <c r="Y377" i="8"/>
  <c r="Y371" i="8"/>
  <c r="Y359" i="8"/>
  <c r="Y381" i="8"/>
  <c r="Y360" i="8"/>
  <c r="Y365" i="8"/>
  <c r="Y348" i="8"/>
  <c r="Y334" i="8"/>
  <c r="Y366" i="8"/>
  <c r="Y356" i="8"/>
  <c r="Y326" i="8"/>
  <c r="Y342" i="8"/>
  <c r="Y331" i="8"/>
  <c r="Y339" i="8"/>
  <c r="Y351" i="8"/>
  <c r="Y323" i="8"/>
  <c r="Y345" i="8"/>
  <c r="Y327" i="8"/>
  <c r="Y332" i="8"/>
  <c r="Y338" i="8"/>
  <c r="Y314" i="8"/>
  <c r="Y312" i="8"/>
  <c r="Y311" i="8"/>
  <c r="Y297" i="8"/>
  <c r="Y319" i="8"/>
  <c r="Y321" i="8"/>
  <c r="Y290" i="8"/>
  <c r="Y301" i="8"/>
  <c r="Y305" i="8"/>
  <c r="Y308" i="8"/>
  <c r="Y309" i="8"/>
  <c r="Y265" i="8"/>
  <c r="Y291" i="8"/>
  <c r="Y288" i="8"/>
  <c r="Y295" i="8"/>
  <c r="Y279" i="8"/>
  <c r="Y258" i="8"/>
  <c r="Y299" i="8"/>
  <c r="Y280" i="8"/>
  <c r="Y289" i="8"/>
  <c r="Y273" i="8"/>
  <c r="Y282" i="8"/>
  <c r="Y253" i="8"/>
  <c r="Y269" i="8"/>
  <c r="Y224" i="8"/>
  <c r="Y252" i="8"/>
  <c r="Y268" i="8"/>
  <c r="Y271" i="8"/>
  <c r="Y251" i="8"/>
  <c r="Y212" i="8"/>
  <c r="Y259" i="8"/>
  <c r="Y242" i="8"/>
  <c r="Y235" i="8"/>
  <c r="Y185" i="8"/>
  <c r="Y183" i="8"/>
  <c r="Y257" i="8"/>
  <c r="Y239" i="8"/>
  <c r="Y157" i="8"/>
  <c r="Y247" i="8"/>
  <c r="Y214" i="8"/>
  <c r="Y147" i="8"/>
  <c r="Y146" i="8"/>
  <c r="Y230" i="8"/>
  <c r="Y211" i="8"/>
  <c r="Y5" i="8"/>
  <c r="Y66" i="8"/>
  <c r="Y244" i="8"/>
  <c r="Y133" i="8"/>
  <c r="Y201" i="8"/>
  <c r="Y4" i="8"/>
  <c r="Y3" i="8"/>
  <c r="Y206" i="8"/>
  <c r="Y12" i="8"/>
  <c r="Y190" i="8"/>
  <c r="Y2" i="8"/>
  <c r="Y210" i="8"/>
  <c r="Y200" i="8"/>
  <c r="Y176" i="8"/>
  <c r="Y179" i="8"/>
  <c r="Y228" i="8"/>
  <c r="Y199" i="8"/>
  <c r="Y148" i="8"/>
  <c r="Y178" i="8"/>
  <c r="Y218" i="8"/>
  <c r="Y140" i="8"/>
  <c r="Y187" i="8"/>
  <c r="Y155" i="8"/>
  <c r="Y53" i="8"/>
  <c r="Y141" i="8"/>
  <c r="Y101" i="8"/>
  <c r="Y184" i="8"/>
  <c r="Y68" i="8"/>
  <c r="Y215" i="8"/>
  <c r="Y85" i="8"/>
  <c r="Y102" i="8"/>
  <c r="Y174" i="8"/>
  <c r="Y17" i="8"/>
  <c r="Y169" i="8"/>
  <c r="Y9" i="8"/>
  <c r="Y21" i="8"/>
  <c r="Y139" i="8"/>
  <c r="Y49" i="8"/>
  <c r="Y168" i="8"/>
  <c r="Y94" i="8"/>
  <c r="Y8" i="8"/>
  <c r="Y20" i="8"/>
  <c r="Y16" i="8"/>
  <c r="Y105" i="8"/>
  <c r="Y145" i="8"/>
  <c r="Y158" i="8"/>
  <c r="Y7" i="8"/>
  <c r="Y95" i="8"/>
  <c r="Y111" i="8"/>
  <c r="Y152" i="8"/>
  <c r="Y108" i="8"/>
  <c r="Y119" i="8"/>
  <c r="Y136" i="8"/>
  <c r="Y197" i="8"/>
  <c r="Y112" i="8"/>
  <c r="Y129" i="8"/>
  <c r="Y11" i="8"/>
  <c r="Y114" i="8"/>
  <c r="Y193" i="8"/>
  <c r="Y10" i="8"/>
  <c r="Y32" i="8"/>
  <c r="Y186" i="8"/>
  <c r="Y135" i="8"/>
  <c r="Y172" i="8"/>
  <c r="Y99" i="8"/>
  <c r="Y171" i="8"/>
  <c r="Y142" i="8"/>
  <c r="Y170" i="8"/>
  <c r="Y161" i="8"/>
  <c r="Y150" i="8"/>
  <c r="Y13" i="8"/>
  <c r="Y6" i="8"/>
  <c r="Y175" i="8"/>
  <c r="Y144" i="8"/>
  <c r="Y115" i="8"/>
  <c r="Y15" i="8"/>
  <c r="Y14" i="8"/>
  <c r="Y41" i="8"/>
  <c r="D31" i="3" l="1"/>
  <c r="D30" i="3"/>
  <c r="D29" i="3"/>
  <c r="D28" i="3"/>
  <c r="D27" i="3"/>
  <c r="D31" i="2"/>
  <c r="D30" i="2"/>
  <c r="D29" i="2"/>
  <c r="D28" i="2"/>
  <c r="D27" i="2"/>
  <c r="D26" i="2"/>
  <c r="D25" i="2"/>
  <c r="D24" i="2"/>
  <c r="D23" i="2"/>
  <c r="D22" i="2"/>
  <c r="M18" i="1"/>
  <c r="M19" i="1"/>
  <c r="M20" i="1"/>
  <c r="M21" i="1"/>
  <c r="M22" i="1"/>
  <c r="M23" i="1"/>
  <c r="M24" i="1"/>
  <c r="M25" i="1"/>
  <c r="M26" i="1"/>
  <c r="M27" i="1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A31" i="2"/>
  <c r="A30" i="2"/>
  <c r="A29" i="2"/>
  <c r="A28" i="2"/>
  <c r="A27" i="2"/>
  <c r="A26" i="2"/>
  <c r="A25" i="2"/>
  <c r="A24" i="2"/>
  <c r="A23" i="2"/>
  <c r="A2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L27" i="1"/>
  <c r="L26" i="1"/>
  <c r="L25" i="1"/>
  <c r="L24" i="1"/>
  <c r="L23" i="1"/>
  <c r="L22" i="1"/>
  <c r="L21" i="1"/>
  <c r="L20" i="1"/>
  <c r="L28" i="1" s="1"/>
  <c r="L19" i="1"/>
  <c r="L18" i="1"/>
  <c r="L29" i="1" s="1"/>
  <c r="I27" i="1"/>
  <c r="I26" i="1"/>
  <c r="I25" i="1"/>
  <c r="I24" i="1"/>
  <c r="I23" i="1"/>
  <c r="I22" i="1"/>
  <c r="I21" i="1"/>
  <c r="I20" i="1"/>
  <c r="I19" i="1"/>
  <c r="I18" i="1"/>
  <c r="I28" i="1" s="1"/>
  <c r="F27" i="1"/>
  <c r="F26" i="1"/>
  <c r="F25" i="1"/>
  <c r="F24" i="1"/>
  <c r="F23" i="1"/>
  <c r="F22" i="1"/>
  <c r="F21" i="1"/>
  <c r="F20" i="1"/>
  <c r="F19" i="1"/>
  <c r="F18" i="1"/>
  <c r="F28" i="1" s="1"/>
  <c r="C27" i="1"/>
  <c r="C26" i="1"/>
  <c r="C25" i="1"/>
  <c r="C24" i="1"/>
  <c r="C23" i="1"/>
  <c r="C29" i="1" s="1"/>
  <c r="C22" i="1"/>
  <c r="C21" i="1"/>
  <c r="C20" i="1"/>
  <c r="C19" i="1"/>
  <c r="C18" i="1"/>
  <c r="C28" i="1" s="1"/>
  <c r="I29" i="1" l="1"/>
  <c r="F29" i="1"/>
  <c r="M29" i="1"/>
  <c r="M28" i="1"/>
  <c r="K27" i="1"/>
  <c r="K26" i="1"/>
  <c r="K25" i="1"/>
  <c r="K24" i="1"/>
  <c r="K23" i="1"/>
  <c r="K22" i="1"/>
  <c r="K21" i="1"/>
  <c r="K20" i="1"/>
  <c r="K19" i="1"/>
  <c r="K18" i="1"/>
  <c r="H27" i="1"/>
  <c r="H26" i="1"/>
  <c r="H25" i="1"/>
  <c r="H24" i="1"/>
  <c r="H23" i="1"/>
  <c r="H22" i="1"/>
  <c r="H21" i="1"/>
  <c r="H20" i="1"/>
  <c r="H19" i="1"/>
  <c r="H18" i="1"/>
  <c r="E27" i="1"/>
  <c r="E26" i="1"/>
  <c r="E25" i="1"/>
  <c r="E24" i="1"/>
  <c r="E23" i="1"/>
  <c r="E22" i="1"/>
  <c r="E21" i="1"/>
  <c r="E20" i="1"/>
  <c r="E19" i="1"/>
  <c r="E18" i="1"/>
  <c r="B27" i="1"/>
  <c r="B26" i="1"/>
  <c r="B25" i="1"/>
  <c r="B24" i="1"/>
  <c r="B23" i="1"/>
  <c r="B22" i="1"/>
  <c r="B21" i="1"/>
  <c r="B20" i="1"/>
  <c r="B19" i="1"/>
  <c r="B18" i="1"/>
  <c r="H29" i="1" l="1"/>
  <c r="H28" i="1"/>
  <c r="K28" i="1"/>
  <c r="K29" i="1"/>
  <c r="Q29" i="1"/>
  <c r="B29" i="1"/>
  <c r="B28" i="1"/>
  <c r="E28" i="1"/>
  <c r="E29" i="1"/>
  <c r="Q28" i="1"/>
  <c r="J27" i="1"/>
  <c r="J26" i="1"/>
  <c r="J25" i="1"/>
  <c r="J24" i="1"/>
  <c r="J23" i="1"/>
  <c r="J22" i="1"/>
  <c r="J21" i="1"/>
  <c r="J20" i="1"/>
  <c r="J19" i="1"/>
  <c r="J18" i="1"/>
  <c r="G27" i="1"/>
  <c r="G26" i="1"/>
  <c r="G25" i="1"/>
  <c r="G24" i="1"/>
  <c r="G23" i="1"/>
  <c r="G22" i="1"/>
  <c r="G21" i="1"/>
  <c r="G20" i="1"/>
  <c r="O28" i="1" s="1"/>
  <c r="G19" i="1"/>
  <c r="G18" i="1"/>
  <c r="D27" i="1"/>
  <c r="D26" i="1"/>
  <c r="D25" i="1"/>
  <c r="D24" i="1"/>
  <c r="D23" i="1"/>
  <c r="D22" i="1"/>
  <c r="N29" i="1" s="1"/>
  <c r="D21" i="1"/>
  <c r="D20" i="1"/>
  <c r="D19" i="1"/>
  <c r="D18" i="1"/>
  <c r="G14" i="1"/>
  <c r="J14" i="1"/>
  <c r="G13" i="1"/>
  <c r="J13" i="1"/>
  <c r="M12" i="1"/>
  <c r="M11" i="1"/>
  <c r="M10" i="1"/>
  <c r="M9" i="1"/>
  <c r="M8" i="1"/>
  <c r="M14" i="1" s="1"/>
  <c r="D7" i="1"/>
  <c r="D6" i="1"/>
  <c r="D5" i="1"/>
  <c r="D4" i="1"/>
  <c r="D3" i="1"/>
  <c r="J29" i="1" l="1"/>
  <c r="J28" i="1"/>
  <c r="D28" i="1"/>
  <c r="D29" i="1"/>
  <c r="M13" i="1"/>
  <c r="G29" i="1"/>
  <c r="G28" i="1"/>
  <c r="O29" i="1"/>
  <c r="P28" i="1"/>
  <c r="N28" i="1"/>
  <c r="P29" i="1"/>
  <c r="D14" i="1"/>
  <c r="D13" i="1"/>
  <c r="K3" i="1"/>
  <c r="K4" i="1"/>
  <c r="K5" i="1"/>
  <c r="K6" i="1"/>
  <c r="K7" i="1"/>
  <c r="K8" i="1"/>
  <c r="K9" i="1"/>
  <c r="K10" i="1"/>
  <c r="K11" i="1"/>
  <c r="K12" i="1"/>
  <c r="K16" i="1"/>
  <c r="K17" i="1"/>
  <c r="H3" i="1"/>
  <c r="H4" i="1"/>
  <c r="H5" i="1"/>
  <c r="H6" i="1"/>
  <c r="H7" i="1"/>
  <c r="H8" i="1"/>
  <c r="H9" i="1"/>
  <c r="H10" i="1"/>
  <c r="H11" i="1"/>
  <c r="H12" i="1"/>
  <c r="H16" i="1"/>
  <c r="H17" i="1"/>
  <c r="E3" i="1"/>
  <c r="E4" i="1"/>
  <c r="E5" i="1"/>
  <c r="E6" i="1"/>
  <c r="E7" i="1"/>
  <c r="E8" i="1"/>
  <c r="E9" i="1"/>
  <c r="E10" i="1"/>
  <c r="E11" i="1"/>
  <c r="E12" i="1"/>
  <c r="E16" i="1"/>
  <c r="E17" i="1"/>
  <c r="B3" i="1"/>
  <c r="B4" i="1"/>
  <c r="B5" i="1"/>
  <c r="B6" i="1"/>
  <c r="B7" i="1"/>
  <c r="B8" i="1"/>
  <c r="B9" i="1"/>
  <c r="B10" i="1"/>
  <c r="B11" i="1"/>
  <c r="B12" i="1"/>
  <c r="B16" i="1"/>
  <c r="B17" i="1"/>
  <c r="A1" i="1"/>
  <c r="B1" i="1"/>
  <c r="E1" i="1"/>
  <c r="H1" i="1"/>
  <c r="K1" i="1"/>
  <c r="A3" i="1"/>
  <c r="C3" i="1"/>
  <c r="F3" i="1"/>
  <c r="I3" i="1"/>
  <c r="L3" i="1"/>
  <c r="A4" i="1"/>
  <c r="C4" i="1"/>
  <c r="F4" i="1"/>
  <c r="I4" i="1"/>
  <c r="L4" i="1"/>
  <c r="A5" i="1"/>
  <c r="C5" i="1"/>
  <c r="F5" i="1"/>
  <c r="I5" i="1"/>
  <c r="L5" i="1"/>
  <c r="A6" i="1"/>
  <c r="C6" i="1"/>
  <c r="F6" i="1"/>
  <c r="I6" i="1"/>
  <c r="L6" i="1"/>
  <c r="A7" i="1"/>
  <c r="C7" i="1"/>
  <c r="F7" i="1"/>
  <c r="I7" i="1"/>
  <c r="L7" i="1"/>
  <c r="A8" i="1"/>
  <c r="C8" i="1"/>
  <c r="F8" i="1"/>
  <c r="I8" i="1"/>
  <c r="L8" i="1"/>
  <c r="A9" i="1"/>
  <c r="C9" i="1"/>
  <c r="F9" i="1"/>
  <c r="I9" i="1"/>
  <c r="L9" i="1"/>
  <c r="A10" i="1"/>
  <c r="C10" i="1"/>
  <c r="F10" i="1"/>
  <c r="I10" i="1"/>
  <c r="L10" i="1"/>
  <c r="A11" i="1"/>
  <c r="C11" i="1"/>
  <c r="F11" i="1"/>
  <c r="I11" i="1"/>
  <c r="L11" i="1"/>
  <c r="A12" i="1"/>
  <c r="C12" i="1"/>
  <c r="F12" i="1"/>
  <c r="I12" i="1"/>
  <c r="L12" i="1"/>
  <c r="A13" i="1"/>
  <c r="A14" i="1"/>
  <c r="A16" i="1"/>
  <c r="C16" i="1"/>
  <c r="F16" i="1"/>
  <c r="I16" i="1"/>
  <c r="L16" i="1"/>
  <c r="A17" i="1"/>
  <c r="C17" i="1"/>
  <c r="F17" i="1"/>
  <c r="I17" i="1"/>
  <c r="L17" i="1"/>
  <c r="N14" i="1" l="1"/>
  <c r="N13" i="1"/>
  <c r="P14" i="1"/>
  <c r="P13" i="1"/>
  <c r="O14" i="1"/>
  <c r="O13" i="1"/>
  <c r="Q14" i="1"/>
  <c r="Q13" i="1"/>
  <c r="L13" i="1"/>
  <c r="L14" i="1"/>
  <c r="C14" i="1"/>
  <c r="C13" i="1"/>
  <c r="B13" i="1"/>
  <c r="B14" i="1"/>
  <c r="H14" i="1"/>
  <c r="H13" i="1"/>
  <c r="I14" i="1"/>
  <c r="I13" i="1"/>
  <c r="E13" i="1"/>
  <c r="E14" i="1"/>
  <c r="K14" i="1"/>
  <c r="K13" i="1"/>
  <c r="F13" i="1"/>
  <c r="F14" i="1"/>
</calcChain>
</file>

<file path=xl/sharedStrings.xml><?xml version="1.0" encoding="utf-8"?>
<sst xmlns="http://schemas.openxmlformats.org/spreadsheetml/2006/main" count="238" uniqueCount="87">
  <si>
    <t>被験者A</t>
    <rPh sb="0" eb="3">
      <t>ヒケンシャ</t>
    </rPh>
    <phoneticPr fontId="2"/>
  </si>
  <si>
    <t>被験者B</t>
    <rPh sb="0" eb="3">
      <t>ヒケンシャ</t>
    </rPh>
    <phoneticPr fontId="2"/>
  </si>
  <si>
    <t>被験者C</t>
    <rPh sb="0" eb="3">
      <t>ヒケンシャ</t>
    </rPh>
    <phoneticPr fontId="2"/>
  </si>
  <si>
    <t>AVGV</t>
    <phoneticPr fontId="2"/>
  </si>
  <si>
    <t>SD</t>
    <phoneticPr fontId="2"/>
  </si>
  <si>
    <t>ALLAVG</t>
    <phoneticPr fontId="2"/>
  </si>
  <si>
    <t>BellCurve for Excel (version 3.22)</t>
  </si>
  <si>
    <t>Social Survey Research Information Co., Ltd.</t>
  </si>
  <si>
    <t>ブック / シート / 範囲</t>
  </si>
  <si>
    <t>モデル</t>
  </si>
  <si>
    <t>基本統計量</t>
  </si>
  <si>
    <t>目的変数</t>
  </si>
  <si>
    <t>n</t>
  </si>
  <si>
    <t>平　均</t>
  </si>
  <si>
    <t>標準偏差(SD)</t>
  </si>
  <si>
    <t>平均-SD</t>
  </si>
  <si>
    <t>平均+SD</t>
  </si>
  <si>
    <t>標準誤差(SE)</t>
  </si>
  <si>
    <t>平均-SE</t>
  </si>
  <si>
    <t>平均+SE</t>
  </si>
  <si>
    <t>変数Y</t>
  </si>
  <si>
    <t>10</t>
  </si>
  <si>
    <t>20</t>
  </si>
  <si>
    <t>30</t>
  </si>
  <si>
    <t>等分散性の検定</t>
  </si>
  <si>
    <t>ルビーン検定</t>
  </si>
  <si>
    <t>F　値</t>
  </si>
  <si>
    <t>自由度1</t>
  </si>
  <si>
    <t>自由度2</t>
  </si>
  <si>
    <t>P　値</t>
  </si>
  <si>
    <t>分散分析表</t>
  </si>
  <si>
    <t>因　子</t>
  </si>
  <si>
    <t>TypeⅢ平方和</t>
  </si>
  <si>
    <t>自由度</t>
  </si>
  <si>
    <t>平均平方</t>
  </si>
  <si>
    <t>*：P&lt;0.05 **：P&lt;0.01</t>
  </si>
  <si>
    <t>誤差</t>
  </si>
  <si>
    <t>全体</t>
  </si>
  <si>
    <t>出力内容</t>
  </si>
  <si>
    <t>設定オプション</t>
  </si>
  <si>
    <t>一元配置分散分析</t>
  </si>
  <si>
    <t>まとめ.xlsx / V / A1:D31</t>
  </si>
  <si>
    <t>True</t>
  </si>
  <si>
    <t>Tukey</t>
  </si>
  <si>
    <t>A1:D31</t>
  </si>
  <si>
    <t>データ入力範囲</t>
  </si>
  <si>
    <t>先頭行をラベルとして使用</t>
  </si>
  <si>
    <t>最左列</t>
  </si>
  <si>
    <t>設定オプション（以下5行を非表示にしています。再表示で展開します。）</t>
    <phoneticPr fontId="2"/>
  </si>
  <si>
    <t>因子A</t>
  </si>
  <si>
    <t>1</t>
  </si>
  <si>
    <t>バートレット検定</t>
  </si>
  <si>
    <t>カイ二乗値</t>
  </si>
  <si>
    <t>等分散を仮定しない検定</t>
  </si>
  <si>
    <t>手　法</t>
  </si>
  <si>
    <t>Welch</t>
  </si>
  <si>
    <t>Brown-Forsythe</t>
  </si>
  <si>
    <t>多重比較検定</t>
  </si>
  <si>
    <t>手法</t>
  </si>
  <si>
    <t>水準1</t>
  </si>
  <si>
    <t>水準2</t>
  </si>
  <si>
    <t>平均1</t>
  </si>
  <si>
    <t>平均2</t>
  </si>
  <si>
    <t>差</t>
  </si>
  <si>
    <t>標準誤差</t>
  </si>
  <si>
    <t>統計量</t>
  </si>
  <si>
    <t>2024/01/23 14:12:14</t>
  </si>
  <si>
    <t>まとめ.xlsx / x / A1:D31</t>
  </si>
  <si>
    <t>2024/01/23 14:13:16</t>
  </si>
  <si>
    <t>Time</t>
  </si>
  <si>
    <t>ΔTime</t>
  </si>
  <si>
    <t>Xpos</t>
  </si>
  <si>
    <t>Zpos</t>
  </si>
  <si>
    <t>Velocity</t>
  </si>
  <si>
    <t>RotateY</t>
  </si>
  <si>
    <t>Hitting</t>
  </si>
  <si>
    <t>InputValue</t>
  </si>
  <si>
    <t>AcceInput</t>
  </si>
  <si>
    <t>SteeringInput</t>
  </si>
  <si>
    <t>BrakeInput</t>
  </si>
  <si>
    <t>Moving Cars</t>
  </si>
  <si>
    <t>dX</t>
  </si>
  <si>
    <t>dZ</t>
  </si>
  <si>
    <t>Distance</t>
  </si>
  <si>
    <t>Moving Bicycles</t>
  </si>
  <si>
    <t>移動平均</t>
    <rPh sb="0" eb="4">
      <t>イドウヘイキン</t>
    </rPh>
    <phoneticPr fontId="2"/>
  </si>
  <si>
    <t>AVG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</si>
</sst>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"/>
    <numFmt numFmtId="177" formatCode="[&lt;0.001]&quot;P &lt; 0.001&quot;;0.0000"/>
    <numFmt numFmtId="178" formatCode="0.0000"/>
  </numFmts>
  <fonts count="4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>
      <alignment vertical="center"/>
    </xf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>
      <alignment vertical="center"/>
    </xf>
    <xf numFmtId="0" fontId="1" fillId="0" borderId="0" xfId="2">
      <alignment vertical="center"/>
    </xf>
    <xf numFmtId="0" fontId="0" fillId="0" borderId="0" xfId="0" applyAlignment="1">
      <alignment vertical="center"/>
    </xf>
    <xf numFmtId="49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3" fillId="0" borderId="0" xfId="3"/>
    <xf numFmtId="0" fontId="0" fillId="0" borderId="0" xfId="0" applyAlignment="1">
      <alignment horizontal="center"/>
    </xf>
    <xf numFmtId="21" fontId="1" fillId="0" borderId="0" xfId="1" applyNumberFormat="1">
      <alignment vertical="center"/>
    </xf>
    <xf numFmtId="0" fontId="0" fillId="0" borderId="0" xfId="0" quotePrefix="1"/>
  </cellXfs>
  <cellStyles count="4">
    <cellStyle name="ハイパーリンク" xfId="3" builtinId="8"/>
    <cellStyle name="標準" xfId="0" builtinId="0"/>
    <cellStyle name="標準 2" xfId="1" xr:uid="{FA0AE0A9-430F-447A-8B68-478FBB2D890A}"/>
    <cellStyle name="標準 3" xfId="2" xr:uid="{7BDDAC5B-07FE-4BD4-A50A-C17C4D69402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Sheet1!$B$14:$D$14</c:f>
                <c:numCache>
                  <c:formatCode>General</c:formatCode>
                  <c:ptCount val="3"/>
                  <c:pt idx="0">
                    <c:v>9.8966146231930494E-2</c:v>
                  </c:pt>
                  <c:pt idx="1">
                    <c:v>0.25130606459057053</c:v>
                  </c:pt>
                  <c:pt idx="2">
                    <c:v>0.19226539366199025</c:v>
                  </c:pt>
                </c:numCache>
              </c:numRef>
            </c:plus>
            <c:minus>
              <c:numRef>
                <c:f>Sheet1!$B$14:$D$14</c:f>
                <c:numCache>
                  <c:formatCode>General</c:formatCode>
                  <c:ptCount val="3"/>
                  <c:pt idx="0">
                    <c:v>9.8966146231930494E-2</c:v>
                  </c:pt>
                  <c:pt idx="1">
                    <c:v>0.25130606459057053</c:v>
                  </c:pt>
                  <c:pt idx="2">
                    <c:v>0.19226539366199025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Sheet1!$B$2:$D$2</c:f>
              <c:strCache>
                <c:ptCount val="3"/>
                <c:pt idx="0">
                  <c:v>被験者A</c:v>
                </c:pt>
                <c:pt idx="1">
                  <c:v>被験者B</c:v>
                </c:pt>
                <c:pt idx="2">
                  <c:v>被験者C</c:v>
                </c:pt>
              </c:strCache>
            </c:strRef>
          </c:cat>
          <c:val>
            <c:numRef>
              <c:f>Sheet1!$B$13:$D$13</c:f>
              <c:numCache>
                <c:formatCode>General</c:formatCode>
                <c:ptCount val="3"/>
                <c:pt idx="0">
                  <c:v>0.86643000000000003</c:v>
                </c:pt>
                <c:pt idx="1">
                  <c:v>0.68816999999999995</c:v>
                </c:pt>
                <c:pt idx="2">
                  <c:v>1.5565199999999999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22-4B55-8153-DAB6CE6F0A1F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Sheet1!$E$14:$G$14</c:f>
                <c:numCache>
                  <c:formatCode>General</c:formatCode>
                  <c:ptCount val="3"/>
                  <c:pt idx="0">
                    <c:v>0.13173894678491954</c:v>
                  </c:pt>
                  <c:pt idx="1">
                    <c:v>0.17359116596186588</c:v>
                  </c:pt>
                  <c:pt idx="2">
                    <c:v>0.38052191001307673</c:v>
                  </c:pt>
                </c:numCache>
              </c:numRef>
            </c:plus>
            <c:minus>
              <c:numRef>
                <c:f>Sheet1!$E$14:$G$14</c:f>
                <c:numCache>
                  <c:formatCode>General</c:formatCode>
                  <c:ptCount val="3"/>
                  <c:pt idx="0">
                    <c:v>0.13173894678491954</c:v>
                  </c:pt>
                  <c:pt idx="1">
                    <c:v>0.17359116596186588</c:v>
                  </c:pt>
                  <c:pt idx="2">
                    <c:v>0.38052191001307673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Sheet1!$B$2:$D$2</c:f>
              <c:strCache>
                <c:ptCount val="3"/>
                <c:pt idx="0">
                  <c:v>被験者A</c:v>
                </c:pt>
                <c:pt idx="1">
                  <c:v>被験者B</c:v>
                </c:pt>
                <c:pt idx="2">
                  <c:v>被験者C</c:v>
                </c:pt>
              </c:strCache>
            </c:strRef>
          </c:cat>
          <c:val>
            <c:numRef>
              <c:f>Sheet1!$E$13:$G$13</c:f>
              <c:numCache>
                <c:formatCode>General</c:formatCode>
                <c:ptCount val="3"/>
                <c:pt idx="0">
                  <c:v>0.89122999999999997</c:v>
                </c:pt>
                <c:pt idx="1">
                  <c:v>0.81119000000000008</c:v>
                </c:pt>
                <c:pt idx="2">
                  <c:v>1.1432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22-4B55-8153-DAB6CE6F0A1F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Sheet1!$H$14:$J$14</c:f>
                <c:numCache>
                  <c:formatCode>General</c:formatCode>
                  <c:ptCount val="3"/>
                  <c:pt idx="0">
                    <c:v>0.1777434792052871</c:v>
                  </c:pt>
                  <c:pt idx="1">
                    <c:v>0.14786042066760141</c:v>
                  </c:pt>
                  <c:pt idx="2">
                    <c:v>0.18198239585190926</c:v>
                  </c:pt>
                </c:numCache>
              </c:numRef>
            </c:plus>
            <c:minus>
              <c:numRef>
                <c:f>Sheet1!$H$14:$J$14</c:f>
                <c:numCache>
                  <c:formatCode>General</c:formatCode>
                  <c:ptCount val="3"/>
                  <c:pt idx="0">
                    <c:v>0.1777434792052871</c:v>
                  </c:pt>
                  <c:pt idx="1">
                    <c:v>0.14786042066760141</c:v>
                  </c:pt>
                  <c:pt idx="2">
                    <c:v>0.18198239585190926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Sheet1!$B$2:$D$2</c:f>
              <c:strCache>
                <c:ptCount val="3"/>
                <c:pt idx="0">
                  <c:v>被験者A</c:v>
                </c:pt>
                <c:pt idx="1">
                  <c:v>被験者B</c:v>
                </c:pt>
                <c:pt idx="2">
                  <c:v>被験者C</c:v>
                </c:pt>
              </c:strCache>
            </c:strRef>
          </c:cat>
          <c:val>
            <c:numRef>
              <c:f>Sheet1!$H$13:$J$13</c:f>
              <c:numCache>
                <c:formatCode>General</c:formatCode>
                <c:ptCount val="3"/>
                <c:pt idx="0">
                  <c:v>0.95675999999999983</c:v>
                </c:pt>
                <c:pt idx="1">
                  <c:v>0.57210000000000005</c:v>
                </c:pt>
                <c:pt idx="2">
                  <c:v>1.4626399999999999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22-4B55-8153-DAB6CE6F0A1F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Sheet1!$K$14:$M$14</c:f>
                <c:numCache>
                  <c:formatCode>General</c:formatCode>
                  <c:ptCount val="3"/>
                  <c:pt idx="0">
                    <c:v>0.12091022454697471</c:v>
                  </c:pt>
                  <c:pt idx="1">
                    <c:v>0.26154536967799658</c:v>
                  </c:pt>
                  <c:pt idx="2">
                    <c:v>0.19216917260580652</c:v>
                  </c:pt>
                </c:numCache>
              </c:numRef>
            </c:plus>
            <c:minus>
              <c:numRef>
                <c:f>Sheet1!$K$14:$M$14</c:f>
                <c:numCache>
                  <c:formatCode>General</c:formatCode>
                  <c:ptCount val="3"/>
                  <c:pt idx="0">
                    <c:v>0.12091022454697471</c:v>
                  </c:pt>
                  <c:pt idx="1">
                    <c:v>0.26154536967799658</c:v>
                  </c:pt>
                  <c:pt idx="2">
                    <c:v>0.19216917260580652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Sheet1!$B$2:$D$2</c:f>
              <c:strCache>
                <c:ptCount val="3"/>
                <c:pt idx="0">
                  <c:v>被験者A</c:v>
                </c:pt>
                <c:pt idx="1">
                  <c:v>被験者B</c:v>
                </c:pt>
                <c:pt idx="2">
                  <c:v>被験者C</c:v>
                </c:pt>
              </c:strCache>
            </c:strRef>
          </c:cat>
          <c:val>
            <c:numRef>
              <c:f>Sheet1!$K$13:$M$13</c:f>
              <c:numCache>
                <c:formatCode>General</c:formatCode>
                <c:ptCount val="3"/>
                <c:pt idx="0">
                  <c:v>0.75004000000000004</c:v>
                </c:pt>
                <c:pt idx="1">
                  <c:v>0.77373999999999998</c:v>
                </c:pt>
                <c:pt idx="2">
                  <c:v>1.3708899999999999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22-4B55-8153-DAB6CE6F0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0540975"/>
        <c:axId val="1255844415"/>
      </c:barChart>
      <c:catAx>
        <c:axId val="170054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55844415"/>
        <c:crosses val="autoZero"/>
        <c:auto val="1"/>
        <c:lblAlgn val="ctr"/>
        <c:lblOffset val="100"/>
        <c:noMultiLvlLbl val="0"/>
      </c:catAx>
      <c:valAx>
        <c:axId val="125584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自転車との側方間隔　</a:t>
                </a:r>
                <a:r>
                  <a:rPr lang="en-US" altLang="ja-JP"/>
                  <a:t>m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0540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Sheet1!$B$29:$D$29</c:f>
                <c:numCache>
                  <c:formatCode>General</c:formatCode>
                  <c:ptCount val="3"/>
                  <c:pt idx="0">
                    <c:v>12.837326379491946</c:v>
                  </c:pt>
                  <c:pt idx="1">
                    <c:v>7.6771144227241734</c:v>
                  </c:pt>
                  <c:pt idx="2">
                    <c:v>10.738269145281327</c:v>
                  </c:pt>
                </c:numCache>
              </c:numRef>
            </c:plus>
            <c:minus>
              <c:numRef>
                <c:f>Sheet1!$B$29:$D$29</c:f>
                <c:numCache>
                  <c:formatCode>General</c:formatCode>
                  <c:ptCount val="3"/>
                  <c:pt idx="0">
                    <c:v>12.837326379491946</c:v>
                  </c:pt>
                  <c:pt idx="1">
                    <c:v>7.6771144227241734</c:v>
                  </c:pt>
                  <c:pt idx="2">
                    <c:v>10.738269145281327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Sheet1!$B$2:$D$2</c:f>
              <c:strCache>
                <c:ptCount val="3"/>
                <c:pt idx="0">
                  <c:v>被験者A</c:v>
                </c:pt>
                <c:pt idx="1">
                  <c:v>被験者B</c:v>
                </c:pt>
                <c:pt idx="2">
                  <c:v>被験者C</c:v>
                </c:pt>
              </c:strCache>
            </c:strRef>
          </c:cat>
          <c:val>
            <c:numRef>
              <c:f>Sheet1!$B$28:$D$28</c:f>
              <c:numCache>
                <c:formatCode>General</c:formatCode>
                <c:ptCount val="3"/>
                <c:pt idx="0">
                  <c:v>59.830920000000006</c:v>
                </c:pt>
                <c:pt idx="1">
                  <c:v>59.538380000000004</c:v>
                </c:pt>
                <c:pt idx="2">
                  <c:v>60.583949999999994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0-4A51-A2EB-6FC028FFDA99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Sheet1!$E$29:$G$29</c:f>
                <c:numCache>
                  <c:formatCode>General</c:formatCode>
                  <c:ptCount val="3"/>
                  <c:pt idx="0">
                    <c:v>13.056556596882675</c:v>
                  </c:pt>
                  <c:pt idx="1">
                    <c:v>7.3858805716108389</c:v>
                  </c:pt>
                  <c:pt idx="2">
                    <c:v>9.6349156251053802</c:v>
                  </c:pt>
                </c:numCache>
              </c:numRef>
            </c:plus>
            <c:minus>
              <c:numRef>
                <c:f>Sheet1!$E$29:$G$29</c:f>
                <c:numCache>
                  <c:formatCode>General</c:formatCode>
                  <c:ptCount val="3"/>
                  <c:pt idx="0">
                    <c:v>13.056556596882675</c:v>
                  </c:pt>
                  <c:pt idx="1">
                    <c:v>7.3858805716108389</c:v>
                  </c:pt>
                  <c:pt idx="2">
                    <c:v>9.6349156251053802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Sheet1!$B$2:$D$2</c:f>
              <c:strCache>
                <c:ptCount val="3"/>
                <c:pt idx="0">
                  <c:v>被験者A</c:v>
                </c:pt>
                <c:pt idx="1">
                  <c:v>被験者B</c:v>
                </c:pt>
                <c:pt idx="2">
                  <c:v>被験者C</c:v>
                </c:pt>
              </c:strCache>
            </c:strRef>
          </c:cat>
          <c:val>
            <c:numRef>
              <c:f>Sheet1!$E$28:$G$28</c:f>
              <c:numCache>
                <c:formatCode>General</c:formatCode>
                <c:ptCount val="3"/>
                <c:pt idx="0">
                  <c:v>62.546179999999993</c:v>
                </c:pt>
                <c:pt idx="1">
                  <c:v>58.736970000000007</c:v>
                </c:pt>
                <c:pt idx="2">
                  <c:v>68.916390000000007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30-4A51-A2EB-6FC028FFDA99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Sheet1!$H$29:$J$29</c:f>
                <c:numCache>
                  <c:formatCode>General</c:formatCode>
                  <c:ptCount val="3"/>
                  <c:pt idx="0">
                    <c:v>11.014170698264119</c:v>
                  </c:pt>
                  <c:pt idx="1">
                    <c:v>6.3184376431916274</c:v>
                  </c:pt>
                  <c:pt idx="2">
                    <c:v>11.302880295464547</c:v>
                  </c:pt>
                </c:numCache>
              </c:numRef>
            </c:plus>
            <c:minus>
              <c:numRef>
                <c:f>Sheet1!$H$29:$J$29</c:f>
                <c:numCache>
                  <c:formatCode>General</c:formatCode>
                  <c:ptCount val="3"/>
                  <c:pt idx="0">
                    <c:v>11.014170698264119</c:v>
                  </c:pt>
                  <c:pt idx="1">
                    <c:v>6.3184376431916274</c:v>
                  </c:pt>
                  <c:pt idx="2">
                    <c:v>11.302880295464547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Sheet1!$B$2:$D$2</c:f>
              <c:strCache>
                <c:ptCount val="3"/>
                <c:pt idx="0">
                  <c:v>被験者A</c:v>
                </c:pt>
                <c:pt idx="1">
                  <c:v>被験者B</c:v>
                </c:pt>
                <c:pt idx="2">
                  <c:v>被験者C</c:v>
                </c:pt>
              </c:strCache>
            </c:strRef>
          </c:cat>
          <c:val>
            <c:numRef>
              <c:f>Sheet1!$H$28:$J$28</c:f>
              <c:numCache>
                <c:formatCode>General</c:formatCode>
                <c:ptCount val="3"/>
                <c:pt idx="0">
                  <c:v>62.918750000000003</c:v>
                </c:pt>
                <c:pt idx="1">
                  <c:v>60.558509999999998</c:v>
                </c:pt>
                <c:pt idx="2">
                  <c:v>67.421719999999993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30-4A51-A2EB-6FC028FFDA99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Sheet1!$K$29:$M$29</c:f>
                <c:numCache>
                  <c:formatCode>General</c:formatCode>
                  <c:ptCount val="3"/>
                  <c:pt idx="0">
                    <c:v>10.974280178439903</c:v>
                  </c:pt>
                  <c:pt idx="1">
                    <c:v>9.6146324856491994</c:v>
                  </c:pt>
                  <c:pt idx="2">
                    <c:v>6.1595925377901422</c:v>
                  </c:pt>
                </c:numCache>
              </c:numRef>
            </c:plus>
            <c:minus>
              <c:numRef>
                <c:f>Sheet1!$K$29:$M$29</c:f>
                <c:numCache>
                  <c:formatCode>General</c:formatCode>
                  <c:ptCount val="3"/>
                  <c:pt idx="0">
                    <c:v>10.974280178439903</c:v>
                  </c:pt>
                  <c:pt idx="1">
                    <c:v>9.6146324856491994</c:v>
                  </c:pt>
                  <c:pt idx="2">
                    <c:v>6.1595925377901422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Sheet1!$B$2:$D$2</c:f>
              <c:strCache>
                <c:ptCount val="3"/>
                <c:pt idx="0">
                  <c:v>被験者A</c:v>
                </c:pt>
                <c:pt idx="1">
                  <c:v>被験者B</c:v>
                </c:pt>
                <c:pt idx="2">
                  <c:v>被験者C</c:v>
                </c:pt>
              </c:strCache>
            </c:strRef>
          </c:cat>
          <c:val>
            <c:numRef>
              <c:f>Sheet1!$K$28:$M$28</c:f>
              <c:numCache>
                <c:formatCode>General</c:formatCode>
                <c:ptCount val="3"/>
                <c:pt idx="0">
                  <c:v>66.11151000000001</c:v>
                </c:pt>
                <c:pt idx="1">
                  <c:v>60.082929999999998</c:v>
                </c:pt>
                <c:pt idx="2">
                  <c:v>68.173519999999996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30-4A51-A2EB-6FC028FFD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0540975"/>
        <c:axId val="1255844415"/>
      </c:barChart>
      <c:catAx>
        <c:axId val="170054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55844415"/>
        <c:crosses val="autoZero"/>
        <c:auto val="1"/>
        <c:lblAlgn val="ctr"/>
        <c:lblOffset val="100"/>
        <c:noMultiLvlLbl val="0"/>
      </c:catAx>
      <c:valAx>
        <c:axId val="125584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平均速度　</a:t>
                </a:r>
                <a:r>
                  <a:rPr lang="en-US" altLang="ja-JP"/>
                  <a:t>km/h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0540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Sheet1!$N$29</c:f>
                <c:numCache>
                  <c:formatCode>General</c:formatCode>
                  <c:ptCount val="1"/>
                  <c:pt idx="0">
                    <c:v>10.639978208345001</c:v>
                  </c:pt>
                </c:numCache>
              </c:numRef>
            </c:plus>
            <c:minus>
              <c:numRef>
                <c:f>Sheet1!$N$29</c:f>
                <c:numCache>
                  <c:formatCode>General</c:formatCode>
                  <c:ptCount val="1"/>
                  <c:pt idx="0">
                    <c:v>10.639978208345001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Sheet1!$B$1:$M$1</c:f>
              <c:numCache>
                <c:formatCode>General</c:formatCode>
                <c:ptCount val="12"/>
                <c:pt idx="0">
                  <c:v>1</c:v>
                </c:pt>
                <c:pt idx="3">
                  <c:v>10</c:v>
                </c:pt>
                <c:pt idx="6">
                  <c:v>20</c:v>
                </c:pt>
                <c:pt idx="9">
                  <c:v>30</c:v>
                </c:pt>
              </c:numCache>
            </c:numRef>
          </c:cat>
          <c:val>
            <c:numRef>
              <c:f>Sheet1!$N$28</c:f>
              <c:numCache>
                <c:formatCode>General</c:formatCode>
                <c:ptCount val="1"/>
                <c:pt idx="0">
                  <c:v>59.984416666666661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3-4A7F-86F9-B90B94D8EAF8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Sheet1!$O$29</c:f>
                <c:numCache>
                  <c:formatCode>General</c:formatCode>
                  <c:ptCount val="1"/>
                  <c:pt idx="0">
                    <c:v>11.116952775280733</c:v>
                  </c:pt>
                </c:numCache>
              </c:numRef>
            </c:plus>
            <c:minus>
              <c:numRef>
                <c:f>Sheet1!$O$29</c:f>
                <c:numCache>
                  <c:formatCode>General</c:formatCode>
                  <c:ptCount val="1"/>
                  <c:pt idx="0">
                    <c:v>11.116952775280733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Sheet1!$B$1:$M$1</c:f>
              <c:numCache>
                <c:formatCode>General</c:formatCode>
                <c:ptCount val="12"/>
                <c:pt idx="0">
                  <c:v>1</c:v>
                </c:pt>
                <c:pt idx="3">
                  <c:v>10</c:v>
                </c:pt>
                <c:pt idx="6">
                  <c:v>20</c:v>
                </c:pt>
                <c:pt idx="9">
                  <c:v>30</c:v>
                </c:pt>
              </c:numCache>
            </c:numRef>
          </c:cat>
          <c:val>
            <c:numRef>
              <c:f>Sheet1!$O$28</c:f>
              <c:numCache>
                <c:formatCode>General</c:formatCode>
                <c:ptCount val="1"/>
                <c:pt idx="0">
                  <c:v>63.399846666666669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E3-4A7F-86F9-B90B94D8EAF8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Sheet1!$P$29</c:f>
                <c:numCache>
                  <c:formatCode>General</c:formatCode>
                  <c:ptCount val="1"/>
                  <c:pt idx="0">
                    <c:v>10.219373014946758</c:v>
                  </c:pt>
                </c:numCache>
              </c:numRef>
            </c:plus>
            <c:minus>
              <c:numRef>
                <c:f>Sheet1!$P$29</c:f>
                <c:numCache>
                  <c:formatCode>General</c:formatCode>
                  <c:ptCount val="1"/>
                  <c:pt idx="0">
                    <c:v>10.219373014946758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Sheet1!$B$1:$M$1</c:f>
              <c:numCache>
                <c:formatCode>General</c:formatCode>
                <c:ptCount val="12"/>
                <c:pt idx="0">
                  <c:v>1</c:v>
                </c:pt>
                <c:pt idx="3">
                  <c:v>10</c:v>
                </c:pt>
                <c:pt idx="6">
                  <c:v>20</c:v>
                </c:pt>
                <c:pt idx="9">
                  <c:v>30</c:v>
                </c:pt>
              </c:numCache>
            </c:numRef>
          </c:cat>
          <c:val>
            <c:numRef>
              <c:f>Sheet1!$P$28</c:f>
              <c:numCache>
                <c:formatCode>General</c:formatCode>
                <c:ptCount val="1"/>
                <c:pt idx="0">
                  <c:v>63.632993333333324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E3-4A7F-86F9-B90B94D8EAF8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Sheet1!$Q$29</c:f>
                <c:numCache>
                  <c:formatCode>General</c:formatCode>
                  <c:ptCount val="1"/>
                  <c:pt idx="0">
                    <c:v>9.7667406089716167</c:v>
                  </c:pt>
                </c:numCache>
              </c:numRef>
            </c:plus>
            <c:minus>
              <c:numRef>
                <c:f>Sheet1!$Q$29</c:f>
                <c:numCache>
                  <c:formatCode>General</c:formatCode>
                  <c:ptCount val="1"/>
                  <c:pt idx="0">
                    <c:v>9.7667406089716167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Sheet1!$B$1:$M$1</c:f>
              <c:numCache>
                <c:formatCode>General</c:formatCode>
                <c:ptCount val="12"/>
                <c:pt idx="0">
                  <c:v>1</c:v>
                </c:pt>
                <c:pt idx="3">
                  <c:v>10</c:v>
                </c:pt>
                <c:pt idx="6">
                  <c:v>20</c:v>
                </c:pt>
                <c:pt idx="9">
                  <c:v>30</c:v>
                </c:pt>
              </c:numCache>
            </c:numRef>
          </c:cat>
          <c:val>
            <c:numRef>
              <c:f>Sheet1!$Q$28</c:f>
              <c:numCache>
                <c:formatCode>General</c:formatCode>
                <c:ptCount val="1"/>
                <c:pt idx="0">
                  <c:v>64.789319999999989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E3-4A7F-86F9-B90B94D8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424751"/>
        <c:axId val="119071567"/>
      </c:barChart>
      <c:catAx>
        <c:axId val="584247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071567"/>
        <c:crosses val="autoZero"/>
        <c:auto val="1"/>
        <c:lblAlgn val="ctr"/>
        <c:lblOffset val="100"/>
        <c:noMultiLvlLbl val="0"/>
      </c:catAx>
      <c:valAx>
        <c:axId val="1190715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走行速度　</a:t>
                </a:r>
                <a:r>
                  <a:rPr lang="en-US" altLang="ja-JP"/>
                  <a:t>km/h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8424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Sheet1!$N$14</c:f>
                <c:numCache>
                  <c:formatCode>General</c:formatCode>
                  <c:ptCount val="1"/>
                  <c:pt idx="0">
                    <c:v>0.42055223108035711</c:v>
                  </c:pt>
                </c:numCache>
              </c:numRef>
            </c:plus>
            <c:minus>
              <c:numRef>
                <c:f>Sheet1!$N$14</c:f>
                <c:numCache>
                  <c:formatCode>General</c:formatCode>
                  <c:ptCount val="1"/>
                  <c:pt idx="0">
                    <c:v>0.42055223108035711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Sheet1!$B$1:$M$1</c:f>
              <c:numCache>
                <c:formatCode>General</c:formatCode>
                <c:ptCount val="12"/>
                <c:pt idx="0">
                  <c:v>1</c:v>
                </c:pt>
                <c:pt idx="3">
                  <c:v>10</c:v>
                </c:pt>
                <c:pt idx="6">
                  <c:v>20</c:v>
                </c:pt>
                <c:pt idx="9">
                  <c:v>30</c:v>
                </c:pt>
              </c:numCache>
            </c:numRef>
          </c:cat>
          <c:val>
            <c:numRef>
              <c:f>Sheet1!$N$13</c:f>
              <c:numCache>
                <c:formatCode>General</c:formatCode>
                <c:ptCount val="1"/>
                <c:pt idx="0">
                  <c:v>1.0370400000000002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8B-4F42-BAA4-4ACC0D948F48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Sheet1!$O$14</c:f>
                <c:numCache>
                  <c:formatCode>General</c:formatCode>
                  <c:ptCount val="1"/>
                  <c:pt idx="0">
                    <c:v>0.29001605771634992</c:v>
                  </c:pt>
                </c:numCache>
              </c:numRef>
            </c:plus>
            <c:minus>
              <c:numRef>
                <c:f>Sheet1!$O$14</c:f>
                <c:numCache>
                  <c:formatCode>General</c:formatCode>
                  <c:ptCount val="1"/>
                  <c:pt idx="0">
                    <c:v>0.29001605771634992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Sheet1!$B$1:$M$1</c:f>
              <c:numCache>
                <c:formatCode>General</c:formatCode>
                <c:ptCount val="12"/>
                <c:pt idx="0">
                  <c:v>1</c:v>
                </c:pt>
                <c:pt idx="3">
                  <c:v>10</c:v>
                </c:pt>
                <c:pt idx="6">
                  <c:v>20</c:v>
                </c:pt>
                <c:pt idx="9">
                  <c:v>30</c:v>
                </c:pt>
              </c:numCache>
            </c:numRef>
          </c:cat>
          <c:val>
            <c:numRef>
              <c:f>Sheet1!$O$13</c:f>
              <c:numCache>
                <c:formatCode>General</c:formatCode>
                <c:ptCount val="1"/>
                <c:pt idx="0">
                  <c:v>0.94853999999999994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8B-4F42-BAA4-4ACC0D948F48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Sheet1!$P$14</c:f>
                <c:numCache>
                  <c:formatCode>General</c:formatCode>
                  <c:ptCount val="1"/>
                  <c:pt idx="0">
                    <c:v>0.40230702813757691</c:v>
                  </c:pt>
                </c:numCache>
              </c:numRef>
            </c:plus>
            <c:minus>
              <c:numRef>
                <c:f>Sheet1!$P$14</c:f>
                <c:numCache>
                  <c:formatCode>General</c:formatCode>
                  <c:ptCount val="1"/>
                  <c:pt idx="0">
                    <c:v>0.40230702813757691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Sheet1!$B$1:$M$1</c:f>
              <c:numCache>
                <c:formatCode>General</c:formatCode>
                <c:ptCount val="12"/>
                <c:pt idx="0">
                  <c:v>1</c:v>
                </c:pt>
                <c:pt idx="3">
                  <c:v>10</c:v>
                </c:pt>
                <c:pt idx="6">
                  <c:v>20</c:v>
                </c:pt>
                <c:pt idx="9">
                  <c:v>30</c:v>
                </c:pt>
              </c:numCache>
            </c:numRef>
          </c:cat>
          <c:val>
            <c:numRef>
              <c:f>Sheet1!$P$13</c:f>
              <c:numCache>
                <c:formatCode>General</c:formatCode>
                <c:ptCount val="1"/>
                <c:pt idx="0">
                  <c:v>0.99716666666666653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8B-4F42-BAA4-4ACC0D948F48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Sheet1!$Q$14</c:f>
                <c:numCache>
                  <c:formatCode>General</c:formatCode>
                  <c:ptCount val="1"/>
                  <c:pt idx="0">
                    <c:v>0.34999480886626511</c:v>
                  </c:pt>
                </c:numCache>
              </c:numRef>
            </c:plus>
            <c:minus>
              <c:numRef>
                <c:f>Sheet1!$Q$14</c:f>
                <c:numCache>
                  <c:formatCode>General</c:formatCode>
                  <c:ptCount val="1"/>
                  <c:pt idx="0">
                    <c:v>0.34999480886626511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Sheet1!$B$1:$M$1</c:f>
              <c:numCache>
                <c:formatCode>General</c:formatCode>
                <c:ptCount val="12"/>
                <c:pt idx="0">
                  <c:v>1</c:v>
                </c:pt>
                <c:pt idx="3">
                  <c:v>10</c:v>
                </c:pt>
                <c:pt idx="6">
                  <c:v>20</c:v>
                </c:pt>
                <c:pt idx="9">
                  <c:v>30</c:v>
                </c:pt>
              </c:numCache>
            </c:numRef>
          </c:cat>
          <c:val>
            <c:numRef>
              <c:f>Sheet1!$Q$13</c:f>
              <c:numCache>
                <c:formatCode>General</c:formatCode>
                <c:ptCount val="1"/>
                <c:pt idx="0">
                  <c:v>0.96489000000000003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8B-4F42-BAA4-4ACC0D948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424751"/>
        <c:axId val="119071567"/>
      </c:barChart>
      <c:catAx>
        <c:axId val="584247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071567"/>
        <c:crosses val="autoZero"/>
        <c:auto val="1"/>
        <c:lblAlgn val="ctr"/>
        <c:lblOffset val="100"/>
        <c:noMultiLvlLbl val="0"/>
      </c:catAx>
      <c:valAx>
        <c:axId val="1190715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側方間隔　</a:t>
                </a:r>
                <a:r>
                  <a:rPr lang="en-US" altLang="ja-JP"/>
                  <a:t>m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8424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'1'!$W$2:$W$5514</c:f>
              <c:numCache>
                <c:formatCode>General</c:formatCode>
                <c:ptCount val="5513"/>
                <c:pt idx="0">
                  <c:v>-0.1217</c:v>
                </c:pt>
                <c:pt idx="1">
                  <c:v>-0.1174</c:v>
                </c:pt>
                <c:pt idx="2">
                  <c:v>-0.1159</c:v>
                </c:pt>
                <c:pt idx="3">
                  <c:v>-0.1137</c:v>
                </c:pt>
                <c:pt idx="4">
                  <c:v>-0.1042</c:v>
                </c:pt>
                <c:pt idx="5">
                  <c:v>-0.1</c:v>
                </c:pt>
                <c:pt idx="6">
                  <c:v>-9.8000000000000004E-2</c:v>
                </c:pt>
                <c:pt idx="7">
                  <c:v>-9.4100000000000003E-2</c:v>
                </c:pt>
                <c:pt idx="8">
                  <c:v>-8.0100000000000005E-2</c:v>
                </c:pt>
                <c:pt idx="9">
                  <c:v>-7.5800000000000006E-2</c:v>
                </c:pt>
                <c:pt idx="10">
                  <c:v>-7.3999999999999996E-2</c:v>
                </c:pt>
                <c:pt idx="11">
                  <c:v>-6.6000000000000003E-2</c:v>
                </c:pt>
                <c:pt idx="12">
                  <c:v>-6.25E-2</c:v>
                </c:pt>
                <c:pt idx="13">
                  <c:v>-5.9400000000000001E-2</c:v>
                </c:pt>
                <c:pt idx="14">
                  <c:v>-5.57E-2</c:v>
                </c:pt>
                <c:pt idx="15">
                  <c:v>-4.5999999999999999E-2</c:v>
                </c:pt>
                <c:pt idx="16">
                  <c:v>-4.58E-2</c:v>
                </c:pt>
                <c:pt idx="17">
                  <c:v>-4.5400000000000003E-2</c:v>
                </c:pt>
                <c:pt idx="18">
                  <c:v>-4.2700000000000002E-2</c:v>
                </c:pt>
                <c:pt idx="19">
                  <c:v>-4.2599999999999999E-2</c:v>
                </c:pt>
                <c:pt idx="20">
                  <c:v>-4.02E-2</c:v>
                </c:pt>
                <c:pt idx="21">
                  <c:v>-4.02E-2</c:v>
                </c:pt>
                <c:pt idx="22">
                  <c:v>-3.6200000000000003E-2</c:v>
                </c:pt>
                <c:pt idx="23">
                  <c:v>-3.56E-2</c:v>
                </c:pt>
                <c:pt idx="24">
                  <c:v>-3.5299999999999998E-2</c:v>
                </c:pt>
                <c:pt idx="25">
                  <c:v>-3.4700000000000002E-2</c:v>
                </c:pt>
                <c:pt idx="26">
                  <c:v>-2.6100000000000002E-2</c:v>
                </c:pt>
                <c:pt idx="27">
                  <c:v>-2.58E-2</c:v>
                </c:pt>
                <c:pt idx="28">
                  <c:v>-2.3699999999999999E-2</c:v>
                </c:pt>
                <c:pt idx="29">
                  <c:v>-2.2100000000000002E-2</c:v>
                </c:pt>
                <c:pt idx="30">
                  <c:v>-2.1899999999999999E-2</c:v>
                </c:pt>
                <c:pt idx="31">
                  <c:v>-2.1600000000000001E-2</c:v>
                </c:pt>
                <c:pt idx="32">
                  <c:v>-0.02</c:v>
                </c:pt>
                <c:pt idx="33">
                  <c:v>-1.9699999999999999E-2</c:v>
                </c:pt>
                <c:pt idx="34">
                  <c:v>-1.9E-2</c:v>
                </c:pt>
                <c:pt idx="35">
                  <c:v>-1.89E-2</c:v>
                </c:pt>
                <c:pt idx="36">
                  <c:v>-1.84E-2</c:v>
                </c:pt>
                <c:pt idx="37">
                  <c:v>-1.7899999999999999E-2</c:v>
                </c:pt>
                <c:pt idx="38">
                  <c:v>-1.7299999999999999E-2</c:v>
                </c:pt>
                <c:pt idx="39">
                  <c:v>-1.6299999999999999E-2</c:v>
                </c:pt>
                <c:pt idx="40">
                  <c:v>-1.32E-2</c:v>
                </c:pt>
                <c:pt idx="41">
                  <c:v>-1.18E-2</c:v>
                </c:pt>
                <c:pt idx="42">
                  <c:v>-1.15E-2</c:v>
                </c:pt>
                <c:pt idx="43">
                  <c:v>-1.09E-2</c:v>
                </c:pt>
                <c:pt idx="44">
                  <c:v>-9.1000000000000004E-3</c:v>
                </c:pt>
                <c:pt idx="45">
                  <c:v>-8.9999999999999993E-3</c:v>
                </c:pt>
                <c:pt idx="46">
                  <c:v>-8.5000000000000006E-3</c:v>
                </c:pt>
                <c:pt idx="47">
                  <c:v>-8.3000000000000001E-3</c:v>
                </c:pt>
                <c:pt idx="48">
                  <c:v>-8.2000000000000007E-3</c:v>
                </c:pt>
                <c:pt idx="49">
                  <c:v>-8.0999999999999996E-3</c:v>
                </c:pt>
                <c:pt idx="50">
                  <c:v>-7.7000000000000002E-3</c:v>
                </c:pt>
                <c:pt idx="51">
                  <c:v>-5.1999999999999998E-3</c:v>
                </c:pt>
                <c:pt idx="52">
                  <c:v>-4.1999999999999997E-3</c:v>
                </c:pt>
                <c:pt idx="53">
                  <c:v>-3.7000000000000002E-3</c:v>
                </c:pt>
                <c:pt idx="54">
                  <c:v>-2.8999999999999998E-3</c:v>
                </c:pt>
                <c:pt idx="55">
                  <c:v>-2.5999999999999999E-3</c:v>
                </c:pt>
                <c:pt idx="56">
                  <c:v>-2.3999999999999998E-3</c:v>
                </c:pt>
                <c:pt idx="57">
                  <c:v>-2.3999999999999998E-3</c:v>
                </c:pt>
                <c:pt idx="58">
                  <c:v>-2.2000000000000001E-3</c:v>
                </c:pt>
                <c:pt idx="59">
                  <c:v>-1.8E-3</c:v>
                </c:pt>
                <c:pt idx="60">
                  <c:v>-1.6000000000000001E-3</c:v>
                </c:pt>
                <c:pt idx="61">
                  <c:v>-1.1000000000000001E-3</c:v>
                </c:pt>
                <c:pt idx="62">
                  <c:v>1.1999999999999999E-3</c:v>
                </c:pt>
                <c:pt idx="63">
                  <c:v>1.8E-3</c:v>
                </c:pt>
                <c:pt idx="64">
                  <c:v>2.0999999999999999E-3</c:v>
                </c:pt>
                <c:pt idx="65">
                  <c:v>2.7000000000000001E-3</c:v>
                </c:pt>
                <c:pt idx="66">
                  <c:v>2.7000000000000001E-3</c:v>
                </c:pt>
                <c:pt idx="67">
                  <c:v>3.0999999999999999E-3</c:v>
                </c:pt>
                <c:pt idx="68">
                  <c:v>3.3999999999999998E-3</c:v>
                </c:pt>
                <c:pt idx="69">
                  <c:v>3.7000000000000002E-3</c:v>
                </c:pt>
                <c:pt idx="70">
                  <c:v>3.8E-3</c:v>
                </c:pt>
                <c:pt idx="71">
                  <c:v>4.0000000000000001E-3</c:v>
                </c:pt>
                <c:pt idx="72">
                  <c:v>4.1000000000000003E-3</c:v>
                </c:pt>
                <c:pt idx="73">
                  <c:v>4.4999999999999997E-3</c:v>
                </c:pt>
                <c:pt idx="74">
                  <c:v>4.7999999999999996E-3</c:v>
                </c:pt>
                <c:pt idx="75">
                  <c:v>4.8999999999999998E-3</c:v>
                </c:pt>
                <c:pt idx="76">
                  <c:v>5.5999999999999999E-3</c:v>
                </c:pt>
                <c:pt idx="77">
                  <c:v>5.8999999999999999E-3</c:v>
                </c:pt>
                <c:pt idx="78">
                  <c:v>6.1999999999999998E-3</c:v>
                </c:pt>
                <c:pt idx="79">
                  <c:v>6.3E-3</c:v>
                </c:pt>
                <c:pt idx="80">
                  <c:v>6.7000000000000002E-3</c:v>
                </c:pt>
                <c:pt idx="81">
                  <c:v>6.7999999999999996E-3</c:v>
                </c:pt>
                <c:pt idx="82">
                  <c:v>7.4000000000000003E-3</c:v>
                </c:pt>
                <c:pt idx="83">
                  <c:v>7.7000000000000002E-3</c:v>
                </c:pt>
                <c:pt idx="84">
                  <c:v>7.9000000000000008E-3</c:v>
                </c:pt>
                <c:pt idx="85">
                  <c:v>9.4000000000000004E-3</c:v>
                </c:pt>
                <c:pt idx="86">
                  <c:v>1.21E-2</c:v>
                </c:pt>
                <c:pt idx="87">
                  <c:v>1.21E-2</c:v>
                </c:pt>
                <c:pt idx="88">
                  <c:v>1.2500000000000001E-2</c:v>
                </c:pt>
                <c:pt idx="89">
                  <c:v>1.3100000000000001E-2</c:v>
                </c:pt>
                <c:pt idx="90">
                  <c:v>1.3299999999999999E-2</c:v>
                </c:pt>
                <c:pt idx="91">
                  <c:v>1.44E-2</c:v>
                </c:pt>
                <c:pt idx="92">
                  <c:v>1.4999999999999999E-2</c:v>
                </c:pt>
                <c:pt idx="93">
                  <c:v>1.5900000000000001E-2</c:v>
                </c:pt>
                <c:pt idx="94">
                  <c:v>1.5900000000000001E-2</c:v>
                </c:pt>
                <c:pt idx="95">
                  <c:v>1.7299999999999999E-2</c:v>
                </c:pt>
                <c:pt idx="96">
                  <c:v>2.29E-2</c:v>
                </c:pt>
                <c:pt idx="97">
                  <c:v>2.6700000000000002E-2</c:v>
                </c:pt>
                <c:pt idx="98">
                  <c:v>2.7099999999999999E-2</c:v>
                </c:pt>
                <c:pt idx="99">
                  <c:v>2.9499999999999998E-2</c:v>
                </c:pt>
                <c:pt idx="100">
                  <c:v>3.5200000000000002E-2</c:v>
                </c:pt>
                <c:pt idx="101">
                  <c:v>3.5700000000000003E-2</c:v>
                </c:pt>
                <c:pt idx="102">
                  <c:v>3.5799999999999998E-2</c:v>
                </c:pt>
                <c:pt idx="103">
                  <c:v>4.3200000000000002E-2</c:v>
                </c:pt>
                <c:pt idx="104">
                  <c:v>4.4299999999999999E-2</c:v>
                </c:pt>
                <c:pt idx="105">
                  <c:v>4.5499999999999999E-2</c:v>
                </c:pt>
                <c:pt idx="106">
                  <c:v>4.8300000000000003E-2</c:v>
                </c:pt>
                <c:pt idx="107">
                  <c:v>4.8399999999999999E-2</c:v>
                </c:pt>
                <c:pt idx="108">
                  <c:v>4.9000000000000002E-2</c:v>
                </c:pt>
                <c:pt idx="109">
                  <c:v>5.4699999999999999E-2</c:v>
                </c:pt>
                <c:pt idx="110">
                  <c:v>5.5399999999999998E-2</c:v>
                </c:pt>
                <c:pt idx="111">
                  <c:v>5.57E-2</c:v>
                </c:pt>
                <c:pt idx="112">
                  <c:v>6.0100000000000001E-2</c:v>
                </c:pt>
                <c:pt idx="113">
                  <c:v>6.5699999999999995E-2</c:v>
                </c:pt>
                <c:pt idx="114">
                  <c:v>6.7599999999999993E-2</c:v>
                </c:pt>
                <c:pt idx="115">
                  <c:v>6.7900000000000002E-2</c:v>
                </c:pt>
                <c:pt idx="116">
                  <c:v>7.7399999999999997E-2</c:v>
                </c:pt>
                <c:pt idx="117">
                  <c:v>7.8299999999999995E-2</c:v>
                </c:pt>
                <c:pt idx="118">
                  <c:v>7.9799999999999996E-2</c:v>
                </c:pt>
                <c:pt idx="119">
                  <c:v>8.0399999999999999E-2</c:v>
                </c:pt>
                <c:pt idx="120">
                  <c:v>8.1900000000000001E-2</c:v>
                </c:pt>
                <c:pt idx="121">
                  <c:v>8.2000000000000003E-2</c:v>
                </c:pt>
                <c:pt idx="122">
                  <c:v>8.5800000000000001E-2</c:v>
                </c:pt>
                <c:pt idx="123">
                  <c:v>8.6499999999999994E-2</c:v>
                </c:pt>
                <c:pt idx="124">
                  <c:v>8.72E-2</c:v>
                </c:pt>
                <c:pt idx="125">
                  <c:v>8.8200000000000001E-2</c:v>
                </c:pt>
                <c:pt idx="126">
                  <c:v>8.9200000000000002E-2</c:v>
                </c:pt>
                <c:pt idx="127">
                  <c:v>9.0700000000000003E-2</c:v>
                </c:pt>
                <c:pt idx="128">
                  <c:v>9.1399999999999995E-2</c:v>
                </c:pt>
                <c:pt idx="129">
                  <c:v>9.1600000000000001E-2</c:v>
                </c:pt>
                <c:pt idx="130">
                  <c:v>9.4200000000000006E-2</c:v>
                </c:pt>
                <c:pt idx="131">
                  <c:v>9.4600000000000004E-2</c:v>
                </c:pt>
                <c:pt idx="132">
                  <c:v>9.7699999999999995E-2</c:v>
                </c:pt>
                <c:pt idx="133">
                  <c:v>0.10050000000000001</c:v>
                </c:pt>
                <c:pt idx="134">
                  <c:v>0.1031</c:v>
                </c:pt>
                <c:pt idx="135">
                  <c:v>0.10489999999999999</c:v>
                </c:pt>
                <c:pt idx="136">
                  <c:v>0.10780000000000001</c:v>
                </c:pt>
                <c:pt idx="137">
                  <c:v>0.1085</c:v>
                </c:pt>
                <c:pt idx="138">
                  <c:v>0.1149</c:v>
                </c:pt>
                <c:pt idx="139">
                  <c:v>0.11609999999999999</c:v>
                </c:pt>
                <c:pt idx="140">
                  <c:v>0.11849999999999999</c:v>
                </c:pt>
                <c:pt idx="141">
                  <c:v>0.1187</c:v>
                </c:pt>
                <c:pt idx="142">
                  <c:v>0.1212</c:v>
                </c:pt>
                <c:pt idx="143">
                  <c:v>0.12570000000000001</c:v>
                </c:pt>
                <c:pt idx="144">
                  <c:v>0.1321</c:v>
                </c:pt>
                <c:pt idx="145">
                  <c:v>0.13639999999999999</c:v>
                </c:pt>
                <c:pt idx="146">
                  <c:v>0.13730000000000001</c:v>
                </c:pt>
                <c:pt idx="147">
                  <c:v>0.14419999999999999</c:v>
                </c:pt>
                <c:pt idx="148">
                  <c:v>0.1457</c:v>
                </c:pt>
                <c:pt idx="149">
                  <c:v>0.14610000000000001</c:v>
                </c:pt>
                <c:pt idx="150">
                  <c:v>0.15190000000000001</c:v>
                </c:pt>
                <c:pt idx="151">
                  <c:v>0.1585</c:v>
                </c:pt>
                <c:pt idx="152">
                  <c:v>0.1605</c:v>
                </c:pt>
                <c:pt idx="153">
                  <c:v>0.17319999999999999</c:v>
                </c:pt>
                <c:pt idx="154">
                  <c:v>0.186</c:v>
                </c:pt>
                <c:pt idx="155">
                  <c:v>0.1888</c:v>
                </c:pt>
                <c:pt idx="156">
                  <c:v>0.20269999999999999</c:v>
                </c:pt>
                <c:pt idx="157">
                  <c:v>0.20469999999999999</c:v>
                </c:pt>
                <c:pt idx="158">
                  <c:v>0.20599999999999999</c:v>
                </c:pt>
                <c:pt idx="159">
                  <c:v>0.2072</c:v>
                </c:pt>
                <c:pt idx="160">
                  <c:v>0.20810000000000001</c:v>
                </c:pt>
                <c:pt idx="161">
                  <c:v>0.2107</c:v>
                </c:pt>
                <c:pt idx="162">
                  <c:v>0.21890000000000001</c:v>
                </c:pt>
                <c:pt idx="163">
                  <c:v>0.22309999999999999</c:v>
                </c:pt>
                <c:pt idx="164">
                  <c:v>0.2258</c:v>
                </c:pt>
                <c:pt idx="165">
                  <c:v>0.2288</c:v>
                </c:pt>
                <c:pt idx="166">
                  <c:v>0.2397</c:v>
                </c:pt>
                <c:pt idx="167">
                  <c:v>0.24590000000000001</c:v>
                </c:pt>
                <c:pt idx="168">
                  <c:v>0.26219999999999999</c:v>
                </c:pt>
                <c:pt idx="169">
                  <c:v>0.26640000000000003</c:v>
                </c:pt>
                <c:pt idx="170">
                  <c:v>0.27800000000000002</c:v>
                </c:pt>
                <c:pt idx="171">
                  <c:v>0.28129999999999999</c:v>
                </c:pt>
                <c:pt idx="172">
                  <c:v>0.28160000000000002</c:v>
                </c:pt>
                <c:pt idx="173">
                  <c:v>0.29459999999999997</c:v>
                </c:pt>
                <c:pt idx="174">
                  <c:v>0.29959999999999998</c:v>
                </c:pt>
                <c:pt idx="175">
                  <c:v>0.32929999999999998</c:v>
                </c:pt>
                <c:pt idx="176">
                  <c:v>0.34899999999999998</c:v>
                </c:pt>
                <c:pt idx="177">
                  <c:v>0.35239999999999999</c:v>
                </c:pt>
                <c:pt idx="178">
                  <c:v>0.35749999999999998</c:v>
                </c:pt>
                <c:pt idx="179">
                  <c:v>0.36349999999999999</c:v>
                </c:pt>
                <c:pt idx="180">
                  <c:v>0.38169999999999998</c:v>
                </c:pt>
                <c:pt idx="181">
                  <c:v>0.3896</c:v>
                </c:pt>
                <c:pt idx="182">
                  <c:v>0.39589999999999997</c:v>
                </c:pt>
                <c:pt idx="183">
                  <c:v>0.39829999999999999</c:v>
                </c:pt>
                <c:pt idx="184">
                  <c:v>0.40050000000000002</c:v>
                </c:pt>
                <c:pt idx="185">
                  <c:v>0.44209999999999999</c:v>
                </c:pt>
                <c:pt idx="186">
                  <c:v>0.44319999999999998</c:v>
                </c:pt>
                <c:pt idx="187">
                  <c:v>0.44479999999999997</c:v>
                </c:pt>
                <c:pt idx="188">
                  <c:v>0.45190000000000002</c:v>
                </c:pt>
                <c:pt idx="189">
                  <c:v>0.45219999999999999</c:v>
                </c:pt>
                <c:pt idx="190">
                  <c:v>0.45229999999999998</c:v>
                </c:pt>
                <c:pt idx="191">
                  <c:v>0.46429999999999999</c:v>
                </c:pt>
                <c:pt idx="192">
                  <c:v>0.47889999999999999</c:v>
                </c:pt>
                <c:pt idx="193">
                  <c:v>0.49659999999999999</c:v>
                </c:pt>
                <c:pt idx="194">
                  <c:v>0.58340000000000003</c:v>
                </c:pt>
                <c:pt idx="195">
                  <c:v>0.62090000000000001</c:v>
                </c:pt>
                <c:pt idx="196">
                  <c:v>0.62949999999999995</c:v>
                </c:pt>
                <c:pt idx="197">
                  <c:v>0.63949999999999996</c:v>
                </c:pt>
                <c:pt idx="198">
                  <c:v>0.6663</c:v>
                </c:pt>
                <c:pt idx="199">
                  <c:v>0.67100000000000004</c:v>
                </c:pt>
                <c:pt idx="200">
                  <c:v>0.68740000000000001</c:v>
                </c:pt>
                <c:pt idx="201">
                  <c:v>0.71699999999999997</c:v>
                </c:pt>
                <c:pt idx="202">
                  <c:v>0.73240000000000005</c:v>
                </c:pt>
                <c:pt idx="203">
                  <c:v>0.73809999999999998</c:v>
                </c:pt>
                <c:pt idx="204">
                  <c:v>0.80889999999999995</c:v>
                </c:pt>
                <c:pt idx="205">
                  <c:v>0.82089999999999996</c:v>
                </c:pt>
                <c:pt idx="206">
                  <c:v>0.83809999999999996</c:v>
                </c:pt>
                <c:pt idx="207">
                  <c:v>0.85229999999999995</c:v>
                </c:pt>
                <c:pt idx="208">
                  <c:v>0.85589999999999999</c:v>
                </c:pt>
                <c:pt idx="209">
                  <c:v>0.85819999999999996</c:v>
                </c:pt>
                <c:pt idx="210">
                  <c:v>0.88160000000000005</c:v>
                </c:pt>
                <c:pt idx="211">
                  <c:v>0.89139999999999997</c:v>
                </c:pt>
                <c:pt idx="212">
                  <c:v>0.90349999999999997</c:v>
                </c:pt>
                <c:pt idx="213">
                  <c:v>0.93259999999999998</c:v>
                </c:pt>
                <c:pt idx="214">
                  <c:v>0.93569999999999998</c:v>
                </c:pt>
                <c:pt idx="215">
                  <c:v>0.9395</c:v>
                </c:pt>
                <c:pt idx="216">
                  <c:v>0.99939999999999996</c:v>
                </c:pt>
                <c:pt idx="217">
                  <c:v>1.0067999999999999</c:v>
                </c:pt>
                <c:pt idx="218">
                  <c:v>1.0082</c:v>
                </c:pt>
                <c:pt idx="219">
                  <c:v>1.0496000000000001</c:v>
                </c:pt>
                <c:pt idx="220">
                  <c:v>1.0631999999999999</c:v>
                </c:pt>
                <c:pt idx="221">
                  <c:v>1.0891</c:v>
                </c:pt>
                <c:pt idx="222">
                  <c:v>1.097</c:v>
                </c:pt>
                <c:pt idx="223">
                  <c:v>1.1024</c:v>
                </c:pt>
                <c:pt idx="224">
                  <c:v>1.1061000000000001</c:v>
                </c:pt>
                <c:pt idx="225">
                  <c:v>1.1175999999999999</c:v>
                </c:pt>
                <c:pt idx="226">
                  <c:v>1.1428</c:v>
                </c:pt>
                <c:pt idx="227">
                  <c:v>1.1677</c:v>
                </c:pt>
                <c:pt idx="228">
                  <c:v>1.1788000000000001</c:v>
                </c:pt>
                <c:pt idx="229">
                  <c:v>1.1896</c:v>
                </c:pt>
                <c:pt idx="230">
                  <c:v>1.1931</c:v>
                </c:pt>
                <c:pt idx="231">
                  <c:v>1.1975</c:v>
                </c:pt>
                <c:pt idx="232">
                  <c:v>1.2277</c:v>
                </c:pt>
                <c:pt idx="233">
                  <c:v>1.3328</c:v>
                </c:pt>
                <c:pt idx="234">
                  <c:v>1.3329</c:v>
                </c:pt>
                <c:pt idx="235">
                  <c:v>1.3440000000000001</c:v>
                </c:pt>
                <c:pt idx="236">
                  <c:v>1.3872</c:v>
                </c:pt>
                <c:pt idx="237">
                  <c:v>1.3897999999999999</c:v>
                </c:pt>
                <c:pt idx="238">
                  <c:v>1.3940999999999999</c:v>
                </c:pt>
                <c:pt idx="239">
                  <c:v>1.4155</c:v>
                </c:pt>
                <c:pt idx="240">
                  <c:v>1.4503999999999999</c:v>
                </c:pt>
                <c:pt idx="241">
                  <c:v>1.4579</c:v>
                </c:pt>
                <c:pt idx="242">
                  <c:v>1.4579</c:v>
                </c:pt>
                <c:pt idx="243">
                  <c:v>1.4601</c:v>
                </c:pt>
                <c:pt idx="244">
                  <c:v>1.4646999999999999</c:v>
                </c:pt>
                <c:pt idx="245">
                  <c:v>1.4891000000000001</c:v>
                </c:pt>
                <c:pt idx="246">
                  <c:v>1.5113000000000001</c:v>
                </c:pt>
                <c:pt idx="247">
                  <c:v>1.5202</c:v>
                </c:pt>
                <c:pt idx="248">
                  <c:v>1.532</c:v>
                </c:pt>
                <c:pt idx="249">
                  <c:v>1.5451999999999999</c:v>
                </c:pt>
                <c:pt idx="250">
                  <c:v>1.5740000000000001</c:v>
                </c:pt>
                <c:pt idx="251">
                  <c:v>1.5822000000000001</c:v>
                </c:pt>
                <c:pt idx="252">
                  <c:v>1.6027</c:v>
                </c:pt>
                <c:pt idx="253">
                  <c:v>1.6045</c:v>
                </c:pt>
                <c:pt idx="254">
                  <c:v>1.6132</c:v>
                </c:pt>
                <c:pt idx="255">
                  <c:v>1.6727000000000001</c:v>
                </c:pt>
                <c:pt idx="256">
                  <c:v>1.6919999999999999</c:v>
                </c:pt>
                <c:pt idx="257">
                  <c:v>1.7029000000000001</c:v>
                </c:pt>
                <c:pt idx="258">
                  <c:v>1.7188000000000001</c:v>
                </c:pt>
                <c:pt idx="259">
                  <c:v>1.7487999999999999</c:v>
                </c:pt>
                <c:pt idx="260">
                  <c:v>1.7690999999999999</c:v>
                </c:pt>
                <c:pt idx="261">
                  <c:v>1.8245</c:v>
                </c:pt>
                <c:pt idx="262">
                  <c:v>1.8261000000000001</c:v>
                </c:pt>
                <c:pt idx="263">
                  <c:v>1.8496999999999999</c:v>
                </c:pt>
                <c:pt idx="264">
                  <c:v>1.8956999999999999</c:v>
                </c:pt>
                <c:pt idx="265">
                  <c:v>1.9003000000000001</c:v>
                </c:pt>
                <c:pt idx="266">
                  <c:v>1.9079999999999999</c:v>
                </c:pt>
                <c:pt idx="267">
                  <c:v>1.9116</c:v>
                </c:pt>
                <c:pt idx="268">
                  <c:v>1.9334</c:v>
                </c:pt>
                <c:pt idx="269">
                  <c:v>1.9458</c:v>
                </c:pt>
                <c:pt idx="270">
                  <c:v>1.9564999999999999</c:v>
                </c:pt>
                <c:pt idx="271">
                  <c:v>1.9706999999999999</c:v>
                </c:pt>
                <c:pt idx="272">
                  <c:v>1.9731000000000001</c:v>
                </c:pt>
                <c:pt idx="273">
                  <c:v>1.9834000000000001</c:v>
                </c:pt>
                <c:pt idx="274">
                  <c:v>1.9942</c:v>
                </c:pt>
                <c:pt idx="275">
                  <c:v>2.0019</c:v>
                </c:pt>
                <c:pt idx="276">
                  <c:v>2.0026999999999999</c:v>
                </c:pt>
                <c:pt idx="277">
                  <c:v>2.0369000000000002</c:v>
                </c:pt>
                <c:pt idx="278">
                  <c:v>2.0466000000000002</c:v>
                </c:pt>
                <c:pt idx="279">
                  <c:v>2.0527000000000002</c:v>
                </c:pt>
                <c:pt idx="280">
                  <c:v>2.0832999999999999</c:v>
                </c:pt>
                <c:pt idx="281">
                  <c:v>2.0998999999999999</c:v>
                </c:pt>
                <c:pt idx="282">
                  <c:v>2.1017999999999999</c:v>
                </c:pt>
                <c:pt idx="283">
                  <c:v>2.1194000000000002</c:v>
                </c:pt>
                <c:pt idx="284">
                  <c:v>2.1568999999999998</c:v>
                </c:pt>
                <c:pt idx="285">
                  <c:v>2.1667999999999998</c:v>
                </c:pt>
                <c:pt idx="286">
                  <c:v>2.1781999999999999</c:v>
                </c:pt>
                <c:pt idx="287">
                  <c:v>2.1978</c:v>
                </c:pt>
                <c:pt idx="288">
                  <c:v>2.2334000000000001</c:v>
                </c:pt>
                <c:pt idx="289">
                  <c:v>2.2555999999999998</c:v>
                </c:pt>
                <c:pt idx="290">
                  <c:v>2.2677</c:v>
                </c:pt>
                <c:pt idx="291">
                  <c:v>2.3157000000000001</c:v>
                </c:pt>
                <c:pt idx="292">
                  <c:v>2.3178999999999998</c:v>
                </c:pt>
                <c:pt idx="293">
                  <c:v>2.3285999999999998</c:v>
                </c:pt>
                <c:pt idx="294">
                  <c:v>2.3409</c:v>
                </c:pt>
                <c:pt idx="295">
                  <c:v>2.3544999999999998</c:v>
                </c:pt>
                <c:pt idx="296">
                  <c:v>2.3574999999999999</c:v>
                </c:pt>
                <c:pt idx="297">
                  <c:v>2.3605</c:v>
                </c:pt>
                <c:pt idx="298">
                  <c:v>2.4279999999999999</c:v>
                </c:pt>
                <c:pt idx="299">
                  <c:v>2.4519000000000002</c:v>
                </c:pt>
                <c:pt idx="300">
                  <c:v>2.4527999999999999</c:v>
                </c:pt>
                <c:pt idx="301">
                  <c:v>2.4645000000000001</c:v>
                </c:pt>
                <c:pt idx="302">
                  <c:v>2.5131999999999999</c:v>
                </c:pt>
                <c:pt idx="303">
                  <c:v>2.5232999999999999</c:v>
                </c:pt>
                <c:pt idx="304">
                  <c:v>2.5255999999999998</c:v>
                </c:pt>
                <c:pt idx="305">
                  <c:v>2.5266000000000002</c:v>
                </c:pt>
                <c:pt idx="306">
                  <c:v>2.5306000000000002</c:v>
                </c:pt>
                <c:pt idx="307">
                  <c:v>2.5507</c:v>
                </c:pt>
                <c:pt idx="308">
                  <c:v>2.5522999999999998</c:v>
                </c:pt>
                <c:pt idx="309">
                  <c:v>2.5569000000000002</c:v>
                </c:pt>
                <c:pt idx="310">
                  <c:v>2.5863999999999998</c:v>
                </c:pt>
                <c:pt idx="311">
                  <c:v>2.5947</c:v>
                </c:pt>
                <c:pt idx="312">
                  <c:v>2.5977000000000001</c:v>
                </c:pt>
                <c:pt idx="313">
                  <c:v>2.6049000000000002</c:v>
                </c:pt>
                <c:pt idx="314">
                  <c:v>2.6114999999999999</c:v>
                </c:pt>
                <c:pt idx="315">
                  <c:v>2.6265999999999998</c:v>
                </c:pt>
                <c:pt idx="316">
                  <c:v>2.6709999999999998</c:v>
                </c:pt>
                <c:pt idx="317">
                  <c:v>2.7235999999999998</c:v>
                </c:pt>
                <c:pt idx="318">
                  <c:v>2.8174000000000001</c:v>
                </c:pt>
                <c:pt idx="319">
                  <c:v>2.8302999999999998</c:v>
                </c:pt>
                <c:pt idx="320">
                  <c:v>2.8472</c:v>
                </c:pt>
                <c:pt idx="321">
                  <c:v>2.8894000000000002</c:v>
                </c:pt>
                <c:pt idx="322">
                  <c:v>2.9094000000000002</c:v>
                </c:pt>
                <c:pt idx="323">
                  <c:v>2.9238</c:v>
                </c:pt>
                <c:pt idx="324">
                  <c:v>2.9262000000000001</c:v>
                </c:pt>
                <c:pt idx="325">
                  <c:v>2.9451999999999998</c:v>
                </c:pt>
                <c:pt idx="326">
                  <c:v>2.9537</c:v>
                </c:pt>
                <c:pt idx="327">
                  <c:v>2.9666000000000001</c:v>
                </c:pt>
                <c:pt idx="328">
                  <c:v>2.9796</c:v>
                </c:pt>
                <c:pt idx="329">
                  <c:v>2.9824000000000002</c:v>
                </c:pt>
                <c:pt idx="330">
                  <c:v>2.9876999999999998</c:v>
                </c:pt>
                <c:pt idx="331">
                  <c:v>2.9899</c:v>
                </c:pt>
                <c:pt idx="332">
                  <c:v>2.9931000000000001</c:v>
                </c:pt>
                <c:pt idx="333">
                  <c:v>3.0335999999999999</c:v>
                </c:pt>
                <c:pt idx="334">
                  <c:v>3.0377000000000001</c:v>
                </c:pt>
                <c:pt idx="335">
                  <c:v>3.0444</c:v>
                </c:pt>
                <c:pt idx="336">
                  <c:v>3.0445000000000002</c:v>
                </c:pt>
                <c:pt idx="337">
                  <c:v>3.0449999999999999</c:v>
                </c:pt>
                <c:pt idx="338">
                  <c:v>3.0543</c:v>
                </c:pt>
                <c:pt idx="339">
                  <c:v>3.0615999999999999</c:v>
                </c:pt>
                <c:pt idx="340">
                  <c:v>3.0678000000000001</c:v>
                </c:pt>
                <c:pt idx="341">
                  <c:v>3.0933999999999999</c:v>
                </c:pt>
                <c:pt idx="342">
                  <c:v>3.1434000000000002</c:v>
                </c:pt>
                <c:pt idx="343">
                  <c:v>3.1456</c:v>
                </c:pt>
                <c:pt idx="344">
                  <c:v>3.1608999999999998</c:v>
                </c:pt>
                <c:pt idx="345">
                  <c:v>3.1867999999999999</c:v>
                </c:pt>
                <c:pt idx="346">
                  <c:v>3.2949000000000002</c:v>
                </c:pt>
                <c:pt idx="347">
                  <c:v>3.3365</c:v>
                </c:pt>
                <c:pt idx="348">
                  <c:v>3.3504999999999998</c:v>
                </c:pt>
                <c:pt idx="349">
                  <c:v>3.3668999999999998</c:v>
                </c:pt>
                <c:pt idx="350">
                  <c:v>3.3784000000000001</c:v>
                </c:pt>
                <c:pt idx="351">
                  <c:v>3.3822000000000001</c:v>
                </c:pt>
                <c:pt idx="352">
                  <c:v>3.3929999999999998</c:v>
                </c:pt>
                <c:pt idx="353">
                  <c:v>3.3948999999999998</c:v>
                </c:pt>
                <c:pt idx="354">
                  <c:v>3.4005000000000001</c:v>
                </c:pt>
                <c:pt idx="355">
                  <c:v>3.4066000000000001</c:v>
                </c:pt>
                <c:pt idx="356">
                  <c:v>3.4201999999999999</c:v>
                </c:pt>
                <c:pt idx="357">
                  <c:v>3.4632999999999998</c:v>
                </c:pt>
                <c:pt idx="358">
                  <c:v>3.4771000000000001</c:v>
                </c:pt>
                <c:pt idx="359">
                  <c:v>3.5181</c:v>
                </c:pt>
                <c:pt idx="360">
                  <c:v>3.5451999999999999</c:v>
                </c:pt>
                <c:pt idx="361">
                  <c:v>3.5562</c:v>
                </c:pt>
                <c:pt idx="362">
                  <c:v>3.5733999999999999</c:v>
                </c:pt>
                <c:pt idx="363">
                  <c:v>3.5773000000000001</c:v>
                </c:pt>
                <c:pt idx="364">
                  <c:v>3.5808</c:v>
                </c:pt>
                <c:pt idx="365">
                  <c:v>3.5988000000000002</c:v>
                </c:pt>
                <c:pt idx="366">
                  <c:v>3.601</c:v>
                </c:pt>
                <c:pt idx="367">
                  <c:v>3.6206</c:v>
                </c:pt>
                <c:pt idx="368">
                  <c:v>3.6240000000000001</c:v>
                </c:pt>
                <c:pt idx="369">
                  <c:v>3.6878000000000002</c:v>
                </c:pt>
                <c:pt idx="370">
                  <c:v>3.7061000000000002</c:v>
                </c:pt>
                <c:pt idx="371">
                  <c:v>3.7490999999999999</c:v>
                </c:pt>
                <c:pt idx="372">
                  <c:v>3.7522000000000002</c:v>
                </c:pt>
                <c:pt idx="373">
                  <c:v>3.7624</c:v>
                </c:pt>
                <c:pt idx="374">
                  <c:v>3.7896999999999998</c:v>
                </c:pt>
                <c:pt idx="375">
                  <c:v>3.8374999999999999</c:v>
                </c:pt>
                <c:pt idx="376">
                  <c:v>3.8572000000000002</c:v>
                </c:pt>
                <c:pt idx="377">
                  <c:v>3.8809999999999998</c:v>
                </c:pt>
                <c:pt idx="378">
                  <c:v>3.8944999999999999</c:v>
                </c:pt>
                <c:pt idx="379">
                  <c:v>3.9024999999999999</c:v>
                </c:pt>
                <c:pt idx="380">
                  <c:v>3.9207000000000001</c:v>
                </c:pt>
                <c:pt idx="381">
                  <c:v>3.9207999999999998</c:v>
                </c:pt>
                <c:pt idx="382">
                  <c:v>3.9352</c:v>
                </c:pt>
                <c:pt idx="383">
                  <c:v>3.9441999999999999</c:v>
                </c:pt>
                <c:pt idx="384">
                  <c:v>3.9719000000000002</c:v>
                </c:pt>
                <c:pt idx="385">
                  <c:v>3.9872999999999998</c:v>
                </c:pt>
                <c:pt idx="386">
                  <c:v>4.0073999999999996</c:v>
                </c:pt>
                <c:pt idx="387">
                  <c:v>4.0159000000000002</c:v>
                </c:pt>
                <c:pt idx="388">
                  <c:v>4.0286999999999997</c:v>
                </c:pt>
                <c:pt idx="389">
                  <c:v>4.0467000000000004</c:v>
                </c:pt>
                <c:pt idx="390">
                  <c:v>4.0529000000000002</c:v>
                </c:pt>
                <c:pt idx="391">
                  <c:v>4.0557999999999996</c:v>
                </c:pt>
                <c:pt idx="392">
                  <c:v>4.1139999999999999</c:v>
                </c:pt>
                <c:pt idx="393">
                  <c:v>4.1357999999999997</c:v>
                </c:pt>
                <c:pt idx="394">
                  <c:v>4.1455000000000002</c:v>
                </c:pt>
                <c:pt idx="395">
                  <c:v>4.1470000000000002</c:v>
                </c:pt>
                <c:pt idx="396">
                  <c:v>4.1543999999999999</c:v>
                </c:pt>
                <c:pt idx="397">
                  <c:v>4.1700999999999997</c:v>
                </c:pt>
                <c:pt idx="398">
                  <c:v>4.1829000000000001</c:v>
                </c:pt>
                <c:pt idx="399">
                  <c:v>4.2187999999999999</c:v>
                </c:pt>
                <c:pt idx="400">
                  <c:v>4.2572999999999999</c:v>
                </c:pt>
                <c:pt idx="401">
                  <c:v>4.2968000000000002</c:v>
                </c:pt>
                <c:pt idx="402">
                  <c:v>4.3143000000000002</c:v>
                </c:pt>
                <c:pt idx="403">
                  <c:v>4.3213999999999997</c:v>
                </c:pt>
                <c:pt idx="404">
                  <c:v>4.3350999999999997</c:v>
                </c:pt>
                <c:pt idx="405">
                  <c:v>4.3357999999999999</c:v>
                </c:pt>
                <c:pt idx="406">
                  <c:v>4.3944000000000001</c:v>
                </c:pt>
                <c:pt idx="407">
                  <c:v>4.4181999999999997</c:v>
                </c:pt>
                <c:pt idx="408">
                  <c:v>4.4198000000000004</c:v>
                </c:pt>
                <c:pt idx="409">
                  <c:v>4.4204999999999997</c:v>
                </c:pt>
                <c:pt idx="410">
                  <c:v>4.4568000000000003</c:v>
                </c:pt>
                <c:pt idx="411">
                  <c:v>4.4819000000000004</c:v>
                </c:pt>
                <c:pt idx="412">
                  <c:v>4.4821</c:v>
                </c:pt>
                <c:pt idx="413">
                  <c:v>4.5014000000000003</c:v>
                </c:pt>
                <c:pt idx="414">
                  <c:v>4.5235000000000003</c:v>
                </c:pt>
                <c:pt idx="415">
                  <c:v>4.5568</c:v>
                </c:pt>
                <c:pt idx="416">
                  <c:v>4.5659000000000001</c:v>
                </c:pt>
                <c:pt idx="417">
                  <c:v>4.5757000000000003</c:v>
                </c:pt>
                <c:pt idx="418">
                  <c:v>4.6139000000000001</c:v>
                </c:pt>
                <c:pt idx="419">
                  <c:v>4.6167999999999996</c:v>
                </c:pt>
                <c:pt idx="420">
                  <c:v>4.6176000000000004</c:v>
                </c:pt>
                <c:pt idx="421">
                  <c:v>4.6313000000000004</c:v>
                </c:pt>
                <c:pt idx="422">
                  <c:v>4.6570999999999998</c:v>
                </c:pt>
                <c:pt idx="423">
                  <c:v>4.6623999999999999</c:v>
                </c:pt>
                <c:pt idx="424">
                  <c:v>4.681</c:v>
                </c:pt>
                <c:pt idx="425">
                  <c:v>4.7008999999999999</c:v>
                </c:pt>
                <c:pt idx="426">
                  <c:v>4.7153</c:v>
                </c:pt>
                <c:pt idx="427">
                  <c:v>4.7217000000000002</c:v>
                </c:pt>
                <c:pt idx="428">
                  <c:v>4.7348999999999997</c:v>
                </c:pt>
                <c:pt idx="429">
                  <c:v>4.7439</c:v>
                </c:pt>
                <c:pt idx="430">
                  <c:v>4.7744999999999997</c:v>
                </c:pt>
                <c:pt idx="431">
                  <c:v>4.7923999999999998</c:v>
                </c:pt>
                <c:pt idx="432">
                  <c:v>4.8136000000000001</c:v>
                </c:pt>
                <c:pt idx="433">
                  <c:v>4.8196000000000003</c:v>
                </c:pt>
                <c:pt idx="434">
                  <c:v>4.8925999999999998</c:v>
                </c:pt>
                <c:pt idx="435">
                  <c:v>4.9295</c:v>
                </c:pt>
                <c:pt idx="436">
                  <c:v>4.9447000000000001</c:v>
                </c:pt>
                <c:pt idx="437">
                  <c:v>4.9463999999999997</c:v>
                </c:pt>
                <c:pt idx="438">
                  <c:v>4.9941000000000004</c:v>
                </c:pt>
                <c:pt idx="439">
                  <c:v>4.9978999999999996</c:v>
                </c:pt>
                <c:pt idx="440">
                  <c:v>4.9989999999999997</c:v>
                </c:pt>
                <c:pt idx="441">
                  <c:v>5.0114999999999998</c:v>
                </c:pt>
                <c:pt idx="442">
                  <c:v>5.0114999999999998</c:v>
                </c:pt>
                <c:pt idx="443">
                  <c:v>5.0155000000000003</c:v>
                </c:pt>
                <c:pt idx="444">
                  <c:v>5.0346000000000002</c:v>
                </c:pt>
                <c:pt idx="445">
                  <c:v>5.0601000000000003</c:v>
                </c:pt>
                <c:pt idx="446">
                  <c:v>5.0856000000000003</c:v>
                </c:pt>
                <c:pt idx="447">
                  <c:v>5.0976999999999997</c:v>
                </c:pt>
                <c:pt idx="448">
                  <c:v>5.1017000000000001</c:v>
                </c:pt>
                <c:pt idx="449">
                  <c:v>5.1172000000000004</c:v>
                </c:pt>
                <c:pt idx="450">
                  <c:v>5.1199000000000003</c:v>
                </c:pt>
                <c:pt idx="451">
                  <c:v>5.1718999999999999</c:v>
                </c:pt>
                <c:pt idx="452">
                  <c:v>5.2055999999999996</c:v>
                </c:pt>
                <c:pt idx="453">
                  <c:v>5.2214</c:v>
                </c:pt>
                <c:pt idx="454">
                  <c:v>5.2282999999999999</c:v>
                </c:pt>
                <c:pt idx="455">
                  <c:v>5.2588999999999997</c:v>
                </c:pt>
                <c:pt idx="456">
                  <c:v>5.2614999999999998</c:v>
                </c:pt>
                <c:pt idx="457">
                  <c:v>5.3109000000000002</c:v>
                </c:pt>
                <c:pt idx="458">
                  <c:v>5.3387000000000002</c:v>
                </c:pt>
                <c:pt idx="459">
                  <c:v>5.3803999999999998</c:v>
                </c:pt>
                <c:pt idx="460">
                  <c:v>5.3879000000000001</c:v>
                </c:pt>
                <c:pt idx="461">
                  <c:v>5.3891999999999998</c:v>
                </c:pt>
                <c:pt idx="462">
                  <c:v>5.3906999999999998</c:v>
                </c:pt>
                <c:pt idx="463">
                  <c:v>5.4051999999999998</c:v>
                </c:pt>
                <c:pt idx="464">
                  <c:v>5.4231999999999996</c:v>
                </c:pt>
                <c:pt idx="465">
                  <c:v>5.4409000000000001</c:v>
                </c:pt>
                <c:pt idx="466">
                  <c:v>5.4621000000000004</c:v>
                </c:pt>
                <c:pt idx="467">
                  <c:v>5.4702999999999999</c:v>
                </c:pt>
                <c:pt idx="468">
                  <c:v>5.5026999999999999</c:v>
                </c:pt>
                <c:pt idx="469">
                  <c:v>5.5191999999999997</c:v>
                </c:pt>
                <c:pt idx="470">
                  <c:v>5.5274999999999999</c:v>
                </c:pt>
                <c:pt idx="471">
                  <c:v>5.5330000000000004</c:v>
                </c:pt>
                <c:pt idx="472">
                  <c:v>5.5442999999999998</c:v>
                </c:pt>
                <c:pt idx="473">
                  <c:v>5.5946999999999996</c:v>
                </c:pt>
                <c:pt idx="474">
                  <c:v>5.5984999999999996</c:v>
                </c:pt>
                <c:pt idx="475">
                  <c:v>5.6161000000000003</c:v>
                </c:pt>
                <c:pt idx="476">
                  <c:v>5.6212999999999997</c:v>
                </c:pt>
                <c:pt idx="477">
                  <c:v>5.6280000000000001</c:v>
                </c:pt>
                <c:pt idx="478">
                  <c:v>5.6687000000000003</c:v>
                </c:pt>
                <c:pt idx="479">
                  <c:v>5.6734999999999998</c:v>
                </c:pt>
                <c:pt idx="480">
                  <c:v>5.7339000000000002</c:v>
                </c:pt>
                <c:pt idx="481">
                  <c:v>5.7385000000000002</c:v>
                </c:pt>
                <c:pt idx="482">
                  <c:v>5.7465999999999999</c:v>
                </c:pt>
                <c:pt idx="483">
                  <c:v>5.7539999999999996</c:v>
                </c:pt>
                <c:pt idx="484">
                  <c:v>5.7550999999999997</c:v>
                </c:pt>
                <c:pt idx="485">
                  <c:v>5.7801</c:v>
                </c:pt>
                <c:pt idx="486">
                  <c:v>5.7838000000000003</c:v>
                </c:pt>
                <c:pt idx="487">
                  <c:v>5.8052000000000001</c:v>
                </c:pt>
                <c:pt idx="488">
                  <c:v>5.8116000000000003</c:v>
                </c:pt>
                <c:pt idx="489">
                  <c:v>5.8647</c:v>
                </c:pt>
                <c:pt idx="490">
                  <c:v>5.8667999999999996</c:v>
                </c:pt>
                <c:pt idx="491">
                  <c:v>5.8895</c:v>
                </c:pt>
                <c:pt idx="492">
                  <c:v>5.8914999999999997</c:v>
                </c:pt>
                <c:pt idx="493">
                  <c:v>5.8944000000000001</c:v>
                </c:pt>
                <c:pt idx="494">
                  <c:v>5.9577</c:v>
                </c:pt>
                <c:pt idx="495">
                  <c:v>5.9915000000000003</c:v>
                </c:pt>
                <c:pt idx="496">
                  <c:v>6.0053000000000001</c:v>
                </c:pt>
                <c:pt idx="497">
                  <c:v>6.0179</c:v>
                </c:pt>
                <c:pt idx="498">
                  <c:v>6.0494000000000003</c:v>
                </c:pt>
                <c:pt idx="499">
                  <c:v>6.0526999999999997</c:v>
                </c:pt>
                <c:pt idx="500">
                  <c:v>6.0590000000000002</c:v>
                </c:pt>
                <c:pt idx="501">
                  <c:v>6.0704000000000002</c:v>
                </c:pt>
                <c:pt idx="502">
                  <c:v>6.0732999999999997</c:v>
                </c:pt>
                <c:pt idx="503">
                  <c:v>6.0758999999999999</c:v>
                </c:pt>
                <c:pt idx="504">
                  <c:v>6.0838999999999999</c:v>
                </c:pt>
                <c:pt idx="505">
                  <c:v>6.1486999999999998</c:v>
                </c:pt>
                <c:pt idx="506">
                  <c:v>6.1566999999999998</c:v>
                </c:pt>
                <c:pt idx="507">
                  <c:v>6.1570999999999998</c:v>
                </c:pt>
                <c:pt idx="508">
                  <c:v>6.1755000000000004</c:v>
                </c:pt>
                <c:pt idx="509">
                  <c:v>6.1845999999999997</c:v>
                </c:pt>
                <c:pt idx="510">
                  <c:v>6.226</c:v>
                </c:pt>
                <c:pt idx="511">
                  <c:v>6.2994000000000003</c:v>
                </c:pt>
                <c:pt idx="512">
                  <c:v>6.3479000000000001</c:v>
                </c:pt>
                <c:pt idx="513">
                  <c:v>6.3539000000000003</c:v>
                </c:pt>
                <c:pt idx="514">
                  <c:v>6.3593999999999999</c:v>
                </c:pt>
                <c:pt idx="515">
                  <c:v>6.3631000000000002</c:v>
                </c:pt>
                <c:pt idx="516">
                  <c:v>6.3700999999999999</c:v>
                </c:pt>
                <c:pt idx="517">
                  <c:v>6.3796999999999997</c:v>
                </c:pt>
                <c:pt idx="518">
                  <c:v>6.3856000000000002</c:v>
                </c:pt>
                <c:pt idx="519">
                  <c:v>6.3898000000000001</c:v>
                </c:pt>
                <c:pt idx="520">
                  <c:v>6.4088000000000003</c:v>
                </c:pt>
                <c:pt idx="521">
                  <c:v>6.4518000000000004</c:v>
                </c:pt>
                <c:pt idx="522">
                  <c:v>6.4787999999999997</c:v>
                </c:pt>
                <c:pt idx="523">
                  <c:v>6.4820000000000002</c:v>
                </c:pt>
                <c:pt idx="524">
                  <c:v>6.4911000000000003</c:v>
                </c:pt>
                <c:pt idx="525">
                  <c:v>6.492</c:v>
                </c:pt>
                <c:pt idx="526">
                  <c:v>6.5121000000000002</c:v>
                </c:pt>
                <c:pt idx="527">
                  <c:v>6.5464000000000002</c:v>
                </c:pt>
                <c:pt idx="528">
                  <c:v>6.5917000000000003</c:v>
                </c:pt>
                <c:pt idx="529">
                  <c:v>6.6052</c:v>
                </c:pt>
                <c:pt idx="530">
                  <c:v>6.6063999999999998</c:v>
                </c:pt>
                <c:pt idx="531">
                  <c:v>6.6073000000000004</c:v>
                </c:pt>
                <c:pt idx="532">
                  <c:v>6.6482999999999999</c:v>
                </c:pt>
                <c:pt idx="533">
                  <c:v>6.6565000000000003</c:v>
                </c:pt>
                <c:pt idx="534">
                  <c:v>6.6589999999999998</c:v>
                </c:pt>
                <c:pt idx="535">
                  <c:v>6.6898</c:v>
                </c:pt>
                <c:pt idx="536">
                  <c:v>6.734</c:v>
                </c:pt>
                <c:pt idx="537">
                  <c:v>6.7603</c:v>
                </c:pt>
                <c:pt idx="538">
                  <c:v>6.7609000000000004</c:v>
                </c:pt>
                <c:pt idx="539">
                  <c:v>6.7638999999999996</c:v>
                </c:pt>
                <c:pt idx="540">
                  <c:v>6.7732000000000001</c:v>
                </c:pt>
                <c:pt idx="541">
                  <c:v>6.8103999999999996</c:v>
                </c:pt>
                <c:pt idx="542">
                  <c:v>6.8276000000000003</c:v>
                </c:pt>
                <c:pt idx="543">
                  <c:v>6.8822000000000001</c:v>
                </c:pt>
                <c:pt idx="544">
                  <c:v>6.8825000000000003</c:v>
                </c:pt>
                <c:pt idx="545">
                  <c:v>6.8884999999999996</c:v>
                </c:pt>
                <c:pt idx="546">
                  <c:v>6.8910999999999998</c:v>
                </c:pt>
                <c:pt idx="547">
                  <c:v>6.8926999999999996</c:v>
                </c:pt>
                <c:pt idx="548">
                  <c:v>6.9019000000000004</c:v>
                </c:pt>
                <c:pt idx="549">
                  <c:v>6.92</c:v>
                </c:pt>
                <c:pt idx="550">
                  <c:v>6.9210000000000003</c:v>
                </c:pt>
                <c:pt idx="551">
                  <c:v>6.9295</c:v>
                </c:pt>
                <c:pt idx="552">
                  <c:v>6.9387999999999996</c:v>
                </c:pt>
                <c:pt idx="553">
                  <c:v>6.9665999999999997</c:v>
                </c:pt>
                <c:pt idx="554">
                  <c:v>6.9794</c:v>
                </c:pt>
                <c:pt idx="555">
                  <c:v>7.0252999999999997</c:v>
                </c:pt>
                <c:pt idx="556">
                  <c:v>7.0373999999999999</c:v>
                </c:pt>
                <c:pt idx="557">
                  <c:v>7.0380000000000003</c:v>
                </c:pt>
                <c:pt idx="558">
                  <c:v>7.0468999999999999</c:v>
                </c:pt>
                <c:pt idx="559">
                  <c:v>7.0673000000000004</c:v>
                </c:pt>
                <c:pt idx="560">
                  <c:v>7.1010999999999997</c:v>
                </c:pt>
                <c:pt idx="561">
                  <c:v>7.1054000000000004</c:v>
                </c:pt>
                <c:pt idx="562">
                  <c:v>7.1147</c:v>
                </c:pt>
                <c:pt idx="563">
                  <c:v>7.1372999999999998</c:v>
                </c:pt>
                <c:pt idx="564">
                  <c:v>7.1440000000000001</c:v>
                </c:pt>
                <c:pt idx="565">
                  <c:v>7.1577999999999999</c:v>
                </c:pt>
                <c:pt idx="566">
                  <c:v>7.1712999999999996</c:v>
                </c:pt>
                <c:pt idx="567">
                  <c:v>7.2626999999999997</c:v>
                </c:pt>
                <c:pt idx="568">
                  <c:v>7.2645</c:v>
                </c:pt>
                <c:pt idx="569">
                  <c:v>7.2762000000000002</c:v>
                </c:pt>
                <c:pt idx="570">
                  <c:v>7.2774000000000001</c:v>
                </c:pt>
                <c:pt idx="571">
                  <c:v>7.2813999999999997</c:v>
                </c:pt>
                <c:pt idx="572">
                  <c:v>7.2858000000000001</c:v>
                </c:pt>
                <c:pt idx="573">
                  <c:v>7.3162000000000003</c:v>
                </c:pt>
                <c:pt idx="574">
                  <c:v>7.3745000000000003</c:v>
                </c:pt>
                <c:pt idx="575">
                  <c:v>7.3757999999999999</c:v>
                </c:pt>
                <c:pt idx="576">
                  <c:v>7.3879000000000001</c:v>
                </c:pt>
                <c:pt idx="577">
                  <c:v>7.4036999999999997</c:v>
                </c:pt>
                <c:pt idx="578">
                  <c:v>7.4059999999999997</c:v>
                </c:pt>
                <c:pt idx="579">
                  <c:v>7.4111000000000002</c:v>
                </c:pt>
                <c:pt idx="580">
                  <c:v>7.4203000000000001</c:v>
                </c:pt>
                <c:pt idx="581">
                  <c:v>7.4230999999999998</c:v>
                </c:pt>
                <c:pt idx="582">
                  <c:v>7.4324000000000003</c:v>
                </c:pt>
                <c:pt idx="583">
                  <c:v>7.4519000000000002</c:v>
                </c:pt>
                <c:pt idx="584">
                  <c:v>7.4635999999999996</c:v>
                </c:pt>
                <c:pt idx="585">
                  <c:v>7.5034999999999998</c:v>
                </c:pt>
                <c:pt idx="586">
                  <c:v>7.51</c:v>
                </c:pt>
                <c:pt idx="587">
                  <c:v>7.5458999999999996</c:v>
                </c:pt>
                <c:pt idx="588">
                  <c:v>7.5651999999999999</c:v>
                </c:pt>
                <c:pt idx="589">
                  <c:v>7.5965999999999996</c:v>
                </c:pt>
                <c:pt idx="590">
                  <c:v>7.6140999999999996</c:v>
                </c:pt>
                <c:pt idx="591">
                  <c:v>7.6154000000000002</c:v>
                </c:pt>
                <c:pt idx="592">
                  <c:v>7.6161000000000003</c:v>
                </c:pt>
                <c:pt idx="593">
                  <c:v>7.6216999999999997</c:v>
                </c:pt>
                <c:pt idx="594">
                  <c:v>7.6573000000000002</c:v>
                </c:pt>
                <c:pt idx="595">
                  <c:v>7.6718999999999999</c:v>
                </c:pt>
                <c:pt idx="596">
                  <c:v>7.6801000000000004</c:v>
                </c:pt>
                <c:pt idx="597">
                  <c:v>7.6985000000000001</c:v>
                </c:pt>
                <c:pt idx="598">
                  <c:v>7.7119999999999997</c:v>
                </c:pt>
                <c:pt idx="599">
                  <c:v>7.7176</c:v>
                </c:pt>
                <c:pt idx="600">
                  <c:v>7.7348999999999997</c:v>
                </c:pt>
                <c:pt idx="601">
                  <c:v>7.7637999999999998</c:v>
                </c:pt>
                <c:pt idx="602">
                  <c:v>7.774</c:v>
                </c:pt>
                <c:pt idx="603">
                  <c:v>7.7973999999999997</c:v>
                </c:pt>
                <c:pt idx="604">
                  <c:v>7.8109999999999999</c:v>
                </c:pt>
                <c:pt idx="605">
                  <c:v>7.8156999999999996</c:v>
                </c:pt>
                <c:pt idx="606">
                  <c:v>7.8475000000000001</c:v>
                </c:pt>
                <c:pt idx="607">
                  <c:v>7.8696999999999999</c:v>
                </c:pt>
                <c:pt idx="608">
                  <c:v>7.8906000000000001</c:v>
                </c:pt>
                <c:pt idx="609">
                  <c:v>7.9038000000000004</c:v>
                </c:pt>
                <c:pt idx="610">
                  <c:v>7.9070999999999998</c:v>
                </c:pt>
                <c:pt idx="611">
                  <c:v>7.9109999999999996</c:v>
                </c:pt>
                <c:pt idx="612">
                  <c:v>7.9116999999999997</c:v>
                </c:pt>
                <c:pt idx="613">
                  <c:v>7.9172000000000002</c:v>
                </c:pt>
                <c:pt idx="614">
                  <c:v>7.9194000000000004</c:v>
                </c:pt>
                <c:pt idx="615">
                  <c:v>7.9839000000000002</c:v>
                </c:pt>
                <c:pt idx="616">
                  <c:v>7.9924999999999997</c:v>
                </c:pt>
                <c:pt idx="617">
                  <c:v>8.0305</c:v>
                </c:pt>
                <c:pt idx="618">
                  <c:v>8.0699000000000005</c:v>
                </c:pt>
                <c:pt idx="619">
                  <c:v>8.0853999999999999</c:v>
                </c:pt>
                <c:pt idx="620">
                  <c:v>8.1001999999999992</c:v>
                </c:pt>
                <c:pt idx="621">
                  <c:v>8.1098999999999997</c:v>
                </c:pt>
                <c:pt idx="622">
                  <c:v>8.1114999999999995</c:v>
                </c:pt>
                <c:pt idx="623">
                  <c:v>8.1402999999999999</c:v>
                </c:pt>
                <c:pt idx="624">
                  <c:v>8.1495999999999995</c:v>
                </c:pt>
                <c:pt idx="625">
                  <c:v>8.1743000000000006</c:v>
                </c:pt>
                <c:pt idx="626">
                  <c:v>8.1864000000000008</c:v>
                </c:pt>
                <c:pt idx="627">
                  <c:v>8.2021999999999995</c:v>
                </c:pt>
                <c:pt idx="628">
                  <c:v>8.2146000000000008</c:v>
                </c:pt>
                <c:pt idx="629">
                  <c:v>8.2236999999999991</c:v>
                </c:pt>
                <c:pt idx="630">
                  <c:v>8.2326999999999995</c:v>
                </c:pt>
                <c:pt idx="631">
                  <c:v>8.2356999999999996</c:v>
                </c:pt>
                <c:pt idx="632">
                  <c:v>8.2398000000000007</c:v>
                </c:pt>
                <c:pt idx="633">
                  <c:v>8.2402999999999995</c:v>
                </c:pt>
                <c:pt idx="634">
                  <c:v>8.2402999999999995</c:v>
                </c:pt>
                <c:pt idx="635">
                  <c:v>8.2483000000000004</c:v>
                </c:pt>
                <c:pt idx="636">
                  <c:v>8.2993000000000006</c:v>
                </c:pt>
                <c:pt idx="637">
                  <c:v>8.3069000000000006</c:v>
                </c:pt>
                <c:pt idx="638">
                  <c:v>8.3096999999999994</c:v>
                </c:pt>
                <c:pt idx="639">
                  <c:v>8.3376000000000001</c:v>
                </c:pt>
                <c:pt idx="640">
                  <c:v>8.3589000000000002</c:v>
                </c:pt>
                <c:pt idx="641">
                  <c:v>8.3910999999999998</c:v>
                </c:pt>
                <c:pt idx="642">
                  <c:v>8.3927999999999994</c:v>
                </c:pt>
                <c:pt idx="643">
                  <c:v>8.4059000000000008</c:v>
                </c:pt>
                <c:pt idx="644">
                  <c:v>8.4070999999999998</c:v>
                </c:pt>
                <c:pt idx="645">
                  <c:v>8.4099000000000004</c:v>
                </c:pt>
                <c:pt idx="646">
                  <c:v>8.4312000000000005</c:v>
                </c:pt>
                <c:pt idx="647">
                  <c:v>8.4451000000000001</c:v>
                </c:pt>
                <c:pt idx="648">
                  <c:v>8.4558</c:v>
                </c:pt>
                <c:pt idx="649">
                  <c:v>8.4747000000000003</c:v>
                </c:pt>
                <c:pt idx="650">
                  <c:v>8.4870000000000001</c:v>
                </c:pt>
                <c:pt idx="651">
                  <c:v>8.5113000000000003</c:v>
                </c:pt>
                <c:pt idx="652">
                  <c:v>8.5202000000000009</c:v>
                </c:pt>
                <c:pt idx="653">
                  <c:v>8.5213999999999999</c:v>
                </c:pt>
                <c:pt idx="654">
                  <c:v>8.5257000000000005</c:v>
                </c:pt>
                <c:pt idx="655">
                  <c:v>8.5425000000000004</c:v>
                </c:pt>
                <c:pt idx="656">
                  <c:v>8.5757999999999992</c:v>
                </c:pt>
                <c:pt idx="657">
                  <c:v>8.5967000000000002</c:v>
                </c:pt>
                <c:pt idx="658">
                  <c:v>8.6013999999999999</c:v>
                </c:pt>
                <c:pt idx="659">
                  <c:v>8.6232000000000006</c:v>
                </c:pt>
                <c:pt idx="660">
                  <c:v>8.6313999999999993</c:v>
                </c:pt>
                <c:pt idx="661">
                  <c:v>8.6506000000000007</c:v>
                </c:pt>
                <c:pt idx="662">
                  <c:v>8.6684999999999999</c:v>
                </c:pt>
                <c:pt idx="663">
                  <c:v>8.6826000000000008</c:v>
                </c:pt>
                <c:pt idx="664">
                  <c:v>8.6895000000000007</c:v>
                </c:pt>
                <c:pt idx="665">
                  <c:v>8.6923999999999992</c:v>
                </c:pt>
                <c:pt idx="666">
                  <c:v>8.7097999999999995</c:v>
                </c:pt>
                <c:pt idx="667">
                  <c:v>8.7375000000000007</c:v>
                </c:pt>
                <c:pt idx="668">
                  <c:v>8.7505000000000006</c:v>
                </c:pt>
                <c:pt idx="669">
                  <c:v>8.7697000000000003</c:v>
                </c:pt>
                <c:pt idx="670">
                  <c:v>8.7711000000000006</c:v>
                </c:pt>
                <c:pt idx="671">
                  <c:v>8.7880000000000003</c:v>
                </c:pt>
                <c:pt idx="672">
                  <c:v>8.7899999999999991</c:v>
                </c:pt>
                <c:pt idx="673">
                  <c:v>8.7948000000000004</c:v>
                </c:pt>
                <c:pt idx="674">
                  <c:v>8.8043999999999993</c:v>
                </c:pt>
                <c:pt idx="675">
                  <c:v>8.8431999999999995</c:v>
                </c:pt>
                <c:pt idx="676">
                  <c:v>8.8663000000000007</c:v>
                </c:pt>
                <c:pt idx="677">
                  <c:v>8.8911999999999995</c:v>
                </c:pt>
                <c:pt idx="678">
                  <c:v>8.8948</c:v>
                </c:pt>
                <c:pt idx="679">
                  <c:v>8.9091000000000005</c:v>
                </c:pt>
                <c:pt idx="680">
                  <c:v>8.9094999999999995</c:v>
                </c:pt>
                <c:pt idx="681">
                  <c:v>8.9164999999999992</c:v>
                </c:pt>
                <c:pt idx="682">
                  <c:v>8.9341000000000008</c:v>
                </c:pt>
                <c:pt idx="683">
                  <c:v>8.9786000000000001</c:v>
                </c:pt>
                <c:pt idx="684">
                  <c:v>8.9966000000000008</c:v>
                </c:pt>
                <c:pt idx="685">
                  <c:v>9.0103000000000009</c:v>
                </c:pt>
                <c:pt idx="686">
                  <c:v>9.0177999999999994</c:v>
                </c:pt>
                <c:pt idx="687">
                  <c:v>9.0192999999999994</c:v>
                </c:pt>
                <c:pt idx="688">
                  <c:v>9.0273000000000003</c:v>
                </c:pt>
                <c:pt idx="689">
                  <c:v>9.0329999999999995</c:v>
                </c:pt>
                <c:pt idx="690">
                  <c:v>9.0433000000000003</c:v>
                </c:pt>
                <c:pt idx="691">
                  <c:v>9.0772999999999993</c:v>
                </c:pt>
                <c:pt idx="692">
                  <c:v>9.0814000000000004</c:v>
                </c:pt>
                <c:pt idx="693">
                  <c:v>9.0835000000000008</c:v>
                </c:pt>
                <c:pt idx="694">
                  <c:v>9.0907</c:v>
                </c:pt>
                <c:pt idx="695">
                  <c:v>9.0937999999999999</c:v>
                </c:pt>
                <c:pt idx="696">
                  <c:v>9.1057000000000006</c:v>
                </c:pt>
                <c:pt idx="697">
                  <c:v>9.1242000000000001</c:v>
                </c:pt>
                <c:pt idx="698">
                  <c:v>9.1358999999999995</c:v>
                </c:pt>
                <c:pt idx="699">
                  <c:v>9.1478999999999999</c:v>
                </c:pt>
                <c:pt idx="700">
                  <c:v>9.1610999999999994</c:v>
                </c:pt>
                <c:pt idx="701">
                  <c:v>9.1613000000000007</c:v>
                </c:pt>
                <c:pt idx="702">
                  <c:v>9.1876999999999995</c:v>
                </c:pt>
                <c:pt idx="703">
                  <c:v>9.1965000000000003</c:v>
                </c:pt>
                <c:pt idx="704">
                  <c:v>9.2302</c:v>
                </c:pt>
                <c:pt idx="705">
                  <c:v>9.2330000000000005</c:v>
                </c:pt>
                <c:pt idx="706">
                  <c:v>9.2464999999999993</c:v>
                </c:pt>
                <c:pt idx="707">
                  <c:v>9.2501999999999995</c:v>
                </c:pt>
                <c:pt idx="708">
                  <c:v>9.2658000000000005</c:v>
                </c:pt>
                <c:pt idx="709">
                  <c:v>9.2849000000000004</c:v>
                </c:pt>
                <c:pt idx="710">
                  <c:v>9.2925000000000004</c:v>
                </c:pt>
                <c:pt idx="711">
                  <c:v>9.2965999999999998</c:v>
                </c:pt>
                <c:pt idx="712">
                  <c:v>9.2972000000000001</c:v>
                </c:pt>
                <c:pt idx="713">
                  <c:v>9.3003</c:v>
                </c:pt>
                <c:pt idx="714">
                  <c:v>9.3040000000000003</c:v>
                </c:pt>
                <c:pt idx="715">
                  <c:v>9.3077000000000005</c:v>
                </c:pt>
                <c:pt idx="716">
                  <c:v>9.3078000000000003</c:v>
                </c:pt>
                <c:pt idx="717">
                  <c:v>9.3110999999999997</c:v>
                </c:pt>
                <c:pt idx="718">
                  <c:v>9.3228000000000009</c:v>
                </c:pt>
                <c:pt idx="719">
                  <c:v>9.3240999999999996</c:v>
                </c:pt>
                <c:pt idx="720">
                  <c:v>9.3345000000000002</c:v>
                </c:pt>
                <c:pt idx="721">
                  <c:v>9.3354999999999997</c:v>
                </c:pt>
                <c:pt idx="722">
                  <c:v>9.3414000000000001</c:v>
                </c:pt>
                <c:pt idx="723">
                  <c:v>9.3521000000000001</c:v>
                </c:pt>
                <c:pt idx="724">
                  <c:v>9.3558000000000003</c:v>
                </c:pt>
                <c:pt idx="725">
                  <c:v>9.3569999999999993</c:v>
                </c:pt>
                <c:pt idx="726">
                  <c:v>9.3651</c:v>
                </c:pt>
                <c:pt idx="727">
                  <c:v>9.3659999999999997</c:v>
                </c:pt>
                <c:pt idx="728">
                  <c:v>9.3667999999999996</c:v>
                </c:pt>
                <c:pt idx="729">
                  <c:v>9.3687000000000005</c:v>
                </c:pt>
                <c:pt idx="730">
                  <c:v>9.3806999999999992</c:v>
                </c:pt>
                <c:pt idx="731">
                  <c:v>9.3825000000000003</c:v>
                </c:pt>
                <c:pt idx="732">
                  <c:v>9.3995999999999995</c:v>
                </c:pt>
                <c:pt idx="733">
                  <c:v>9.4031000000000002</c:v>
                </c:pt>
                <c:pt idx="734">
                  <c:v>9.4059000000000008</c:v>
                </c:pt>
                <c:pt idx="735">
                  <c:v>9.4230999999999998</c:v>
                </c:pt>
                <c:pt idx="736">
                  <c:v>9.4352999999999998</c:v>
                </c:pt>
                <c:pt idx="737">
                  <c:v>9.4435000000000002</c:v>
                </c:pt>
                <c:pt idx="738">
                  <c:v>9.4464000000000006</c:v>
                </c:pt>
                <c:pt idx="739">
                  <c:v>9.4475999999999996</c:v>
                </c:pt>
                <c:pt idx="740">
                  <c:v>9.4583999999999993</c:v>
                </c:pt>
                <c:pt idx="741">
                  <c:v>9.4639000000000006</c:v>
                </c:pt>
                <c:pt idx="742">
                  <c:v>9.4664000000000001</c:v>
                </c:pt>
                <c:pt idx="743">
                  <c:v>9.4738000000000007</c:v>
                </c:pt>
                <c:pt idx="744">
                  <c:v>9.4766999999999992</c:v>
                </c:pt>
                <c:pt idx="745">
                  <c:v>9.4899000000000004</c:v>
                </c:pt>
                <c:pt idx="746">
                  <c:v>9.5021000000000004</c:v>
                </c:pt>
                <c:pt idx="747">
                  <c:v>9.5050000000000008</c:v>
                </c:pt>
                <c:pt idx="748">
                  <c:v>9.5094999999999992</c:v>
                </c:pt>
                <c:pt idx="749">
                  <c:v>9.5366</c:v>
                </c:pt>
                <c:pt idx="750">
                  <c:v>9.5504999999999995</c:v>
                </c:pt>
                <c:pt idx="751">
                  <c:v>9.5515000000000008</c:v>
                </c:pt>
                <c:pt idx="752">
                  <c:v>9.5524000000000004</c:v>
                </c:pt>
                <c:pt idx="753">
                  <c:v>9.5542999999999996</c:v>
                </c:pt>
                <c:pt idx="754">
                  <c:v>9.5553000000000008</c:v>
                </c:pt>
                <c:pt idx="755">
                  <c:v>9.5624000000000002</c:v>
                </c:pt>
                <c:pt idx="756">
                  <c:v>9.5680999999999994</c:v>
                </c:pt>
                <c:pt idx="757">
                  <c:v>9.5813000000000006</c:v>
                </c:pt>
                <c:pt idx="758">
                  <c:v>9.5884999999999998</c:v>
                </c:pt>
                <c:pt idx="759">
                  <c:v>9.6015999999999995</c:v>
                </c:pt>
                <c:pt idx="760">
                  <c:v>9.6088000000000005</c:v>
                </c:pt>
                <c:pt idx="761">
                  <c:v>9.6181000000000001</c:v>
                </c:pt>
                <c:pt idx="762">
                  <c:v>9.6204000000000001</c:v>
                </c:pt>
                <c:pt idx="763">
                  <c:v>9.6226000000000003</c:v>
                </c:pt>
                <c:pt idx="764">
                  <c:v>9.6251999999999995</c:v>
                </c:pt>
                <c:pt idx="765">
                  <c:v>9.6493000000000002</c:v>
                </c:pt>
                <c:pt idx="766">
                  <c:v>9.6537000000000006</c:v>
                </c:pt>
                <c:pt idx="767">
                  <c:v>9.6701999999999995</c:v>
                </c:pt>
                <c:pt idx="768">
                  <c:v>9.6722999999999999</c:v>
                </c:pt>
                <c:pt idx="769">
                  <c:v>9.6896000000000004</c:v>
                </c:pt>
                <c:pt idx="770">
                  <c:v>9.6997999999999998</c:v>
                </c:pt>
                <c:pt idx="771">
                  <c:v>9.7019000000000002</c:v>
                </c:pt>
                <c:pt idx="772">
                  <c:v>9.7088999999999999</c:v>
                </c:pt>
                <c:pt idx="773">
                  <c:v>9.7157</c:v>
                </c:pt>
                <c:pt idx="774">
                  <c:v>9.7195999999999998</c:v>
                </c:pt>
                <c:pt idx="775">
                  <c:v>9.7219999999999995</c:v>
                </c:pt>
                <c:pt idx="776">
                  <c:v>9.7349999999999994</c:v>
                </c:pt>
                <c:pt idx="777">
                  <c:v>9.7383000000000006</c:v>
                </c:pt>
                <c:pt idx="778">
                  <c:v>9.7545999999999999</c:v>
                </c:pt>
                <c:pt idx="779">
                  <c:v>9.7581000000000007</c:v>
                </c:pt>
                <c:pt idx="780">
                  <c:v>9.7735000000000003</c:v>
                </c:pt>
                <c:pt idx="781">
                  <c:v>9.7744</c:v>
                </c:pt>
                <c:pt idx="782">
                  <c:v>9.7809000000000008</c:v>
                </c:pt>
                <c:pt idx="783">
                  <c:v>9.7812999999999999</c:v>
                </c:pt>
                <c:pt idx="784">
                  <c:v>9.7812999999999999</c:v>
                </c:pt>
                <c:pt idx="785">
                  <c:v>9.8061000000000007</c:v>
                </c:pt>
                <c:pt idx="786">
                  <c:v>9.8079000000000001</c:v>
                </c:pt>
                <c:pt idx="787">
                  <c:v>9.8140999999999998</c:v>
                </c:pt>
                <c:pt idx="788">
                  <c:v>9.8176000000000005</c:v>
                </c:pt>
                <c:pt idx="789">
                  <c:v>9.8239000000000001</c:v>
                </c:pt>
                <c:pt idx="790">
                  <c:v>9.8241999999999994</c:v>
                </c:pt>
                <c:pt idx="791">
                  <c:v>9.8293999999999997</c:v>
                </c:pt>
                <c:pt idx="792">
                  <c:v>9.8297000000000008</c:v>
                </c:pt>
                <c:pt idx="793">
                  <c:v>9.8306000000000004</c:v>
                </c:pt>
                <c:pt idx="794">
                  <c:v>9.8320000000000007</c:v>
                </c:pt>
                <c:pt idx="795">
                  <c:v>9.8385999999999996</c:v>
                </c:pt>
                <c:pt idx="796">
                  <c:v>9.8391000000000002</c:v>
                </c:pt>
                <c:pt idx="797">
                  <c:v>9.8412000000000006</c:v>
                </c:pt>
                <c:pt idx="798">
                  <c:v>9.8414000000000001</c:v>
                </c:pt>
                <c:pt idx="799">
                  <c:v>9.8447999999999993</c:v>
                </c:pt>
                <c:pt idx="800">
                  <c:v>9.8475999999999999</c:v>
                </c:pt>
                <c:pt idx="801">
                  <c:v>9.8510000000000009</c:v>
                </c:pt>
                <c:pt idx="802">
                  <c:v>9.8541000000000007</c:v>
                </c:pt>
                <c:pt idx="803">
                  <c:v>9.8544999999999998</c:v>
                </c:pt>
                <c:pt idx="804">
                  <c:v>9.8651</c:v>
                </c:pt>
                <c:pt idx="805">
                  <c:v>9.8653999999999993</c:v>
                </c:pt>
                <c:pt idx="806">
                  <c:v>9.8778000000000006</c:v>
                </c:pt>
                <c:pt idx="807">
                  <c:v>9.8902000000000001</c:v>
                </c:pt>
                <c:pt idx="808">
                  <c:v>9.8939000000000004</c:v>
                </c:pt>
                <c:pt idx="809">
                  <c:v>9.8969000000000005</c:v>
                </c:pt>
                <c:pt idx="810">
                  <c:v>9.9002999999999997</c:v>
                </c:pt>
                <c:pt idx="811">
                  <c:v>9.9024000000000001</c:v>
                </c:pt>
                <c:pt idx="812">
                  <c:v>9.9039000000000001</c:v>
                </c:pt>
                <c:pt idx="813">
                  <c:v>9.9215</c:v>
                </c:pt>
                <c:pt idx="814">
                  <c:v>9.9242000000000008</c:v>
                </c:pt>
                <c:pt idx="815">
                  <c:v>9.9297000000000004</c:v>
                </c:pt>
                <c:pt idx="816">
                  <c:v>9.9312000000000005</c:v>
                </c:pt>
                <c:pt idx="817">
                  <c:v>9.9442000000000004</c:v>
                </c:pt>
                <c:pt idx="818">
                  <c:v>9.9589999999999996</c:v>
                </c:pt>
                <c:pt idx="819">
                  <c:v>9.9605999999999995</c:v>
                </c:pt>
                <c:pt idx="820">
                  <c:v>9.9629999999999992</c:v>
                </c:pt>
                <c:pt idx="821">
                  <c:v>9.9709000000000003</c:v>
                </c:pt>
                <c:pt idx="822">
                  <c:v>9.9717000000000002</c:v>
                </c:pt>
                <c:pt idx="823">
                  <c:v>9.9758999999999993</c:v>
                </c:pt>
                <c:pt idx="824">
                  <c:v>9.9785000000000004</c:v>
                </c:pt>
                <c:pt idx="825">
                  <c:v>9.98</c:v>
                </c:pt>
                <c:pt idx="826">
                  <c:v>9.9815000000000005</c:v>
                </c:pt>
                <c:pt idx="827">
                  <c:v>9.9895999999999994</c:v>
                </c:pt>
                <c:pt idx="828">
                  <c:v>10.003500000000001</c:v>
                </c:pt>
                <c:pt idx="829">
                  <c:v>10.011699999999999</c:v>
                </c:pt>
                <c:pt idx="830">
                  <c:v>10.0136</c:v>
                </c:pt>
                <c:pt idx="831">
                  <c:v>10.016500000000001</c:v>
                </c:pt>
                <c:pt idx="832">
                  <c:v>10.020899999999999</c:v>
                </c:pt>
                <c:pt idx="833">
                  <c:v>10.0258</c:v>
                </c:pt>
                <c:pt idx="834">
                  <c:v>10.0297</c:v>
                </c:pt>
                <c:pt idx="835">
                  <c:v>10.035399999999999</c:v>
                </c:pt>
                <c:pt idx="836">
                  <c:v>10.044499999999999</c:v>
                </c:pt>
                <c:pt idx="837">
                  <c:v>10.049200000000001</c:v>
                </c:pt>
                <c:pt idx="838">
                  <c:v>10.051399999999999</c:v>
                </c:pt>
                <c:pt idx="839">
                  <c:v>10.055999999999999</c:v>
                </c:pt>
                <c:pt idx="840">
                  <c:v>10.057700000000001</c:v>
                </c:pt>
                <c:pt idx="841">
                  <c:v>10.070499999999999</c:v>
                </c:pt>
                <c:pt idx="842">
                  <c:v>10.070600000000001</c:v>
                </c:pt>
                <c:pt idx="843">
                  <c:v>10.0762</c:v>
                </c:pt>
                <c:pt idx="844">
                  <c:v>10.0877</c:v>
                </c:pt>
                <c:pt idx="845">
                  <c:v>10.0928</c:v>
                </c:pt>
                <c:pt idx="846">
                  <c:v>10.0983</c:v>
                </c:pt>
                <c:pt idx="847">
                  <c:v>10.103300000000001</c:v>
                </c:pt>
                <c:pt idx="848">
                  <c:v>10.111499999999999</c:v>
                </c:pt>
                <c:pt idx="849">
                  <c:v>10.1159</c:v>
                </c:pt>
                <c:pt idx="850">
                  <c:v>10.1213</c:v>
                </c:pt>
                <c:pt idx="851">
                  <c:v>10.121700000000001</c:v>
                </c:pt>
                <c:pt idx="852">
                  <c:v>10.132199999999999</c:v>
                </c:pt>
                <c:pt idx="853">
                  <c:v>10.1381</c:v>
                </c:pt>
                <c:pt idx="854">
                  <c:v>10.1477</c:v>
                </c:pt>
                <c:pt idx="855">
                  <c:v>10.148099999999999</c:v>
                </c:pt>
                <c:pt idx="856">
                  <c:v>10.155799999999999</c:v>
                </c:pt>
                <c:pt idx="857">
                  <c:v>10.164199999999999</c:v>
                </c:pt>
                <c:pt idx="858">
                  <c:v>10.167899999999999</c:v>
                </c:pt>
                <c:pt idx="859">
                  <c:v>10.1736</c:v>
                </c:pt>
                <c:pt idx="860">
                  <c:v>10.179600000000001</c:v>
                </c:pt>
                <c:pt idx="861">
                  <c:v>10.192500000000001</c:v>
                </c:pt>
                <c:pt idx="862">
                  <c:v>10.1957</c:v>
                </c:pt>
                <c:pt idx="863">
                  <c:v>10.199400000000001</c:v>
                </c:pt>
                <c:pt idx="864">
                  <c:v>10.2011</c:v>
                </c:pt>
                <c:pt idx="865">
                  <c:v>10.2065</c:v>
                </c:pt>
                <c:pt idx="866">
                  <c:v>10.2126</c:v>
                </c:pt>
                <c:pt idx="867">
                  <c:v>10.216100000000001</c:v>
                </c:pt>
                <c:pt idx="868">
                  <c:v>10.220599999999999</c:v>
                </c:pt>
                <c:pt idx="869">
                  <c:v>10.236499999999999</c:v>
                </c:pt>
                <c:pt idx="870">
                  <c:v>10.2384</c:v>
                </c:pt>
                <c:pt idx="871">
                  <c:v>10.245100000000001</c:v>
                </c:pt>
                <c:pt idx="872">
                  <c:v>10.2501</c:v>
                </c:pt>
                <c:pt idx="873">
                  <c:v>10.256399999999999</c:v>
                </c:pt>
                <c:pt idx="874">
                  <c:v>10.258699999999999</c:v>
                </c:pt>
                <c:pt idx="875">
                  <c:v>10.271599999999999</c:v>
                </c:pt>
                <c:pt idx="876">
                  <c:v>10.272</c:v>
                </c:pt>
                <c:pt idx="877">
                  <c:v>10.275499999999999</c:v>
                </c:pt>
                <c:pt idx="878">
                  <c:v>10.275600000000001</c:v>
                </c:pt>
                <c:pt idx="879">
                  <c:v>10.2903</c:v>
                </c:pt>
                <c:pt idx="880">
                  <c:v>10.301299999999999</c:v>
                </c:pt>
                <c:pt idx="881">
                  <c:v>10.3055</c:v>
                </c:pt>
                <c:pt idx="882">
                  <c:v>10.3172</c:v>
                </c:pt>
                <c:pt idx="883">
                  <c:v>10.321199999999999</c:v>
                </c:pt>
                <c:pt idx="884">
                  <c:v>10.3216</c:v>
                </c:pt>
                <c:pt idx="885">
                  <c:v>10.323600000000001</c:v>
                </c:pt>
                <c:pt idx="886">
                  <c:v>10.3293</c:v>
                </c:pt>
                <c:pt idx="887">
                  <c:v>10.340299999999999</c:v>
                </c:pt>
                <c:pt idx="888">
                  <c:v>10.3415</c:v>
                </c:pt>
                <c:pt idx="889">
                  <c:v>10.3491</c:v>
                </c:pt>
                <c:pt idx="890">
                  <c:v>10.3505</c:v>
                </c:pt>
                <c:pt idx="891">
                  <c:v>10.3523</c:v>
                </c:pt>
                <c:pt idx="892">
                  <c:v>10.360300000000001</c:v>
                </c:pt>
                <c:pt idx="893">
                  <c:v>10.3612</c:v>
                </c:pt>
                <c:pt idx="894">
                  <c:v>10.367599999999999</c:v>
                </c:pt>
                <c:pt idx="895">
                  <c:v>10.3721</c:v>
                </c:pt>
                <c:pt idx="896">
                  <c:v>10.3726</c:v>
                </c:pt>
                <c:pt idx="897">
                  <c:v>10.385999999999999</c:v>
                </c:pt>
                <c:pt idx="898">
                  <c:v>10.390599999999999</c:v>
                </c:pt>
                <c:pt idx="899">
                  <c:v>10.3908</c:v>
                </c:pt>
                <c:pt idx="900">
                  <c:v>10.3942</c:v>
                </c:pt>
                <c:pt idx="901">
                  <c:v>10.394500000000001</c:v>
                </c:pt>
                <c:pt idx="902">
                  <c:v>10.3987</c:v>
                </c:pt>
                <c:pt idx="903">
                  <c:v>10.4016</c:v>
                </c:pt>
                <c:pt idx="904">
                  <c:v>10.403600000000001</c:v>
                </c:pt>
                <c:pt idx="905">
                  <c:v>10.404400000000001</c:v>
                </c:pt>
                <c:pt idx="906">
                  <c:v>10.411799999999999</c:v>
                </c:pt>
                <c:pt idx="907">
                  <c:v>10.421099999999999</c:v>
                </c:pt>
                <c:pt idx="908">
                  <c:v>10.422599999999999</c:v>
                </c:pt>
                <c:pt idx="909">
                  <c:v>10.4229</c:v>
                </c:pt>
                <c:pt idx="910">
                  <c:v>10.430099999999999</c:v>
                </c:pt>
                <c:pt idx="911">
                  <c:v>10.435600000000001</c:v>
                </c:pt>
                <c:pt idx="912">
                  <c:v>10.4359</c:v>
                </c:pt>
                <c:pt idx="913">
                  <c:v>10.4399</c:v>
                </c:pt>
                <c:pt idx="914">
                  <c:v>10.4407</c:v>
                </c:pt>
                <c:pt idx="915">
                  <c:v>10.4438</c:v>
                </c:pt>
                <c:pt idx="916">
                  <c:v>10.4457</c:v>
                </c:pt>
                <c:pt idx="917">
                  <c:v>10.446199999999999</c:v>
                </c:pt>
                <c:pt idx="918">
                  <c:v>10.451499999999999</c:v>
                </c:pt>
                <c:pt idx="919">
                  <c:v>10.4529</c:v>
                </c:pt>
                <c:pt idx="920">
                  <c:v>10.463900000000001</c:v>
                </c:pt>
                <c:pt idx="921">
                  <c:v>10.467499999999999</c:v>
                </c:pt>
                <c:pt idx="922">
                  <c:v>10.468500000000001</c:v>
                </c:pt>
                <c:pt idx="923">
                  <c:v>10.473100000000001</c:v>
                </c:pt>
                <c:pt idx="924">
                  <c:v>10.4787</c:v>
                </c:pt>
                <c:pt idx="925">
                  <c:v>10.479900000000001</c:v>
                </c:pt>
                <c:pt idx="926">
                  <c:v>10.483599999999999</c:v>
                </c:pt>
                <c:pt idx="927">
                  <c:v>10.5185</c:v>
                </c:pt>
                <c:pt idx="928">
                  <c:v>10.520899999999999</c:v>
                </c:pt>
                <c:pt idx="929">
                  <c:v>10.526</c:v>
                </c:pt>
                <c:pt idx="930">
                  <c:v>10.5444</c:v>
                </c:pt>
                <c:pt idx="931">
                  <c:v>10.5528</c:v>
                </c:pt>
                <c:pt idx="932">
                  <c:v>10.5547</c:v>
                </c:pt>
                <c:pt idx="933">
                  <c:v>10.5633</c:v>
                </c:pt>
                <c:pt idx="934">
                  <c:v>10.585900000000001</c:v>
                </c:pt>
                <c:pt idx="935">
                  <c:v>10.6036</c:v>
                </c:pt>
                <c:pt idx="936">
                  <c:v>10.6167</c:v>
                </c:pt>
                <c:pt idx="937">
                  <c:v>10.620699999999999</c:v>
                </c:pt>
                <c:pt idx="938">
                  <c:v>10.6213</c:v>
                </c:pt>
                <c:pt idx="939">
                  <c:v>10.6373</c:v>
                </c:pt>
                <c:pt idx="940">
                  <c:v>10.645799999999999</c:v>
                </c:pt>
                <c:pt idx="941">
                  <c:v>10.6465</c:v>
                </c:pt>
                <c:pt idx="942">
                  <c:v>10.652699999999999</c:v>
                </c:pt>
                <c:pt idx="943">
                  <c:v>10.656000000000001</c:v>
                </c:pt>
                <c:pt idx="944">
                  <c:v>10.6562</c:v>
                </c:pt>
                <c:pt idx="945">
                  <c:v>10.6594</c:v>
                </c:pt>
                <c:pt idx="946">
                  <c:v>10.6599</c:v>
                </c:pt>
                <c:pt idx="947">
                  <c:v>10.6744</c:v>
                </c:pt>
                <c:pt idx="948">
                  <c:v>10.6774</c:v>
                </c:pt>
                <c:pt idx="949">
                  <c:v>10.6899</c:v>
                </c:pt>
                <c:pt idx="950">
                  <c:v>10.693899999999999</c:v>
                </c:pt>
                <c:pt idx="951">
                  <c:v>10.722</c:v>
                </c:pt>
                <c:pt idx="952">
                  <c:v>10.7258</c:v>
                </c:pt>
                <c:pt idx="953">
                  <c:v>10.7296</c:v>
                </c:pt>
                <c:pt idx="954">
                  <c:v>10.7445</c:v>
                </c:pt>
                <c:pt idx="955">
                  <c:v>10.7525</c:v>
                </c:pt>
                <c:pt idx="956">
                  <c:v>10.7605</c:v>
                </c:pt>
                <c:pt idx="957">
                  <c:v>10.761200000000001</c:v>
                </c:pt>
                <c:pt idx="958">
                  <c:v>10.781700000000001</c:v>
                </c:pt>
                <c:pt idx="959">
                  <c:v>10.7828</c:v>
                </c:pt>
                <c:pt idx="960">
                  <c:v>10.794</c:v>
                </c:pt>
                <c:pt idx="961">
                  <c:v>10.8231</c:v>
                </c:pt>
                <c:pt idx="962">
                  <c:v>10.8293</c:v>
                </c:pt>
                <c:pt idx="963">
                  <c:v>10.835699999999999</c:v>
                </c:pt>
                <c:pt idx="964">
                  <c:v>10.8619</c:v>
                </c:pt>
                <c:pt idx="965">
                  <c:v>10.866</c:v>
                </c:pt>
                <c:pt idx="966">
                  <c:v>10.879200000000001</c:v>
                </c:pt>
                <c:pt idx="967">
                  <c:v>10.8832</c:v>
                </c:pt>
                <c:pt idx="968">
                  <c:v>10.8871</c:v>
                </c:pt>
                <c:pt idx="969">
                  <c:v>10.889799999999999</c:v>
                </c:pt>
                <c:pt idx="970">
                  <c:v>10.8931</c:v>
                </c:pt>
                <c:pt idx="971">
                  <c:v>10.902799999999999</c:v>
                </c:pt>
                <c:pt idx="972">
                  <c:v>10.9115</c:v>
                </c:pt>
                <c:pt idx="973">
                  <c:v>10.9192</c:v>
                </c:pt>
                <c:pt idx="974">
                  <c:v>10.935</c:v>
                </c:pt>
                <c:pt idx="975">
                  <c:v>10.943199999999999</c:v>
                </c:pt>
                <c:pt idx="976">
                  <c:v>10.944599999999999</c:v>
                </c:pt>
                <c:pt idx="977">
                  <c:v>10.946400000000001</c:v>
                </c:pt>
                <c:pt idx="978">
                  <c:v>10.973000000000001</c:v>
                </c:pt>
                <c:pt idx="979">
                  <c:v>10.974600000000001</c:v>
                </c:pt>
                <c:pt idx="980">
                  <c:v>10.9796</c:v>
                </c:pt>
                <c:pt idx="981">
                  <c:v>10.9892</c:v>
                </c:pt>
                <c:pt idx="982">
                  <c:v>11.0001</c:v>
                </c:pt>
                <c:pt idx="983">
                  <c:v>11.002800000000001</c:v>
                </c:pt>
                <c:pt idx="984">
                  <c:v>11.0076</c:v>
                </c:pt>
                <c:pt idx="985">
                  <c:v>11.009399999999999</c:v>
                </c:pt>
                <c:pt idx="986">
                  <c:v>11.014799999999999</c:v>
                </c:pt>
                <c:pt idx="987">
                  <c:v>11.0192</c:v>
                </c:pt>
                <c:pt idx="988">
                  <c:v>11.0281</c:v>
                </c:pt>
                <c:pt idx="989">
                  <c:v>11.051500000000001</c:v>
                </c:pt>
                <c:pt idx="990">
                  <c:v>11.0547</c:v>
                </c:pt>
                <c:pt idx="991">
                  <c:v>11.0555</c:v>
                </c:pt>
                <c:pt idx="992">
                  <c:v>11.0557</c:v>
                </c:pt>
                <c:pt idx="993">
                  <c:v>11.0771</c:v>
                </c:pt>
                <c:pt idx="994">
                  <c:v>11.0877</c:v>
                </c:pt>
                <c:pt idx="995">
                  <c:v>11.087899999999999</c:v>
                </c:pt>
                <c:pt idx="996">
                  <c:v>11.087999999999999</c:v>
                </c:pt>
                <c:pt idx="997">
                  <c:v>11.0998</c:v>
                </c:pt>
                <c:pt idx="998">
                  <c:v>11.115500000000001</c:v>
                </c:pt>
                <c:pt idx="999">
                  <c:v>11.119300000000001</c:v>
                </c:pt>
                <c:pt idx="1000">
                  <c:v>11.1251</c:v>
                </c:pt>
                <c:pt idx="1001">
                  <c:v>11.1395</c:v>
                </c:pt>
                <c:pt idx="1002">
                  <c:v>11.1408</c:v>
                </c:pt>
                <c:pt idx="1003">
                  <c:v>11.152699999999999</c:v>
                </c:pt>
                <c:pt idx="1004">
                  <c:v>11.156700000000001</c:v>
                </c:pt>
                <c:pt idx="1005">
                  <c:v>11.156700000000001</c:v>
                </c:pt>
                <c:pt idx="1006">
                  <c:v>11.166499999999999</c:v>
                </c:pt>
                <c:pt idx="1007">
                  <c:v>11.171799999999999</c:v>
                </c:pt>
                <c:pt idx="1008">
                  <c:v>11.1723</c:v>
                </c:pt>
                <c:pt idx="1009">
                  <c:v>11.1768</c:v>
                </c:pt>
                <c:pt idx="1010">
                  <c:v>11.178900000000001</c:v>
                </c:pt>
                <c:pt idx="1011">
                  <c:v>11.188000000000001</c:v>
                </c:pt>
                <c:pt idx="1012">
                  <c:v>11.1915</c:v>
                </c:pt>
                <c:pt idx="1013">
                  <c:v>11.2029</c:v>
                </c:pt>
                <c:pt idx="1014">
                  <c:v>11.205299999999999</c:v>
                </c:pt>
                <c:pt idx="1015">
                  <c:v>11.2136</c:v>
                </c:pt>
                <c:pt idx="1016">
                  <c:v>11.2158</c:v>
                </c:pt>
                <c:pt idx="1017">
                  <c:v>11.221</c:v>
                </c:pt>
                <c:pt idx="1018">
                  <c:v>11.2225</c:v>
                </c:pt>
                <c:pt idx="1019">
                  <c:v>11.2233</c:v>
                </c:pt>
                <c:pt idx="1020">
                  <c:v>11.223599999999999</c:v>
                </c:pt>
                <c:pt idx="1021">
                  <c:v>11.224299999999999</c:v>
                </c:pt>
                <c:pt idx="1022">
                  <c:v>11.227600000000001</c:v>
                </c:pt>
                <c:pt idx="1023">
                  <c:v>11.2286</c:v>
                </c:pt>
                <c:pt idx="1024">
                  <c:v>11.23</c:v>
                </c:pt>
                <c:pt idx="1025">
                  <c:v>11.2323</c:v>
                </c:pt>
                <c:pt idx="1026">
                  <c:v>11.271599999999999</c:v>
                </c:pt>
                <c:pt idx="1027">
                  <c:v>11.279500000000001</c:v>
                </c:pt>
                <c:pt idx="1028">
                  <c:v>11.2812</c:v>
                </c:pt>
                <c:pt idx="1029">
                  <c:v>11.313000000000001</c:v>
                </c:pt>
                <c:pt idx="1030">
                  <c:v>11.341200000000001</c:v>
                </c:pt>
                <c:pt idx="1031">
                  <c:v>11.347200000000001</c:v>
                </c:pt>
                <c:pt idx="1032">
                  <c:v>11.368</c:v>
                </c:pt>
                <c:pt idx="1033">
                  <c:v>11.3934</c:v>
                </c:pt>
                <c:pt idx="1034">
                  <c:v>11.394</c:v>
                </c:pt>
                <c:pt idx="1035">
                  <c:v>11.3962</c:v>
                </c:pt>
                <c:pt idx="1036">
                  <c:v>11.414400000000001</c:v>
                </c:pt>
                <c:pt idx="1037">
                  <c:v>11.414999999999999</c:v>
                </c:pt>
                <c:pt idx="1038">
                  <c:v>11.424099999999999</c:v>
                </c:pt>
                <c:pt idx="1039">
                  <c:v>11.4346</c:v>
                </c:pt>
                <c:pt idx="1040">
                  <c:v>11.468999999999999</c:v>
                </c:pt>
                <c:pt idx="1041">
                  <c:v>11.507300000000001</c:v>
                </c:pt>
                <c:pt idx="1042">
                  <c:v>11.509</c:v>
                </c:pt>
                <c:pt idx="1043">
                  <c:v>11.5098</c:v>
                </c:pt>
                <c:pt idx="1044">
                  <c:v>11.515499999999999</c:v>
                </c:pt>
                <c:pt idx="1045">
                  <c:v>11.520099999999999</c:v>
                </c:pt>
                <c:pt idx="1046">
                  <c:v>11.520799999999999</c:v>
                </c:pt>
                <c:pt idx="1047">
                  <c:v>11.569699999999999</c:v>
                </c:pt>
                <c:pt idx="1048">
                  <c:v>11.5709</c:v>
                </c:pt>
                <c:pt idx="1049">
                  <c:v>11.5877</c:v>
                </c:pt>
                <c:pt idx="1050">
                  <c:v>11.6433</c:v>
                </c:pt>
                <c:pt idx="1051">
                  <c:v>11.647399999999999</c:v>
                </c:pt>
                <c:pt idx="1052">
                  <c:v>11.6478</c:v>
                </c:pt>
                <c:pt idx="1053">
                  <c:v>11.6569</c:v>
                </c:pt>
                <c:pt idx="1054">
                  <c:v>11.658899999999999</c:v>
                </c:pt>
                <c:pt idx="1055">
                  <c:v>11.672800000000001</c:v>
                </c:pt>
                <c:pt idx="1056">
                  <c:v>11.6737</c:v>
                </c:pt>
                <c:pt idx="1057">
                  <c:v>11.683400000000001</c:v>
                </c:pt>
                <c:pt idx="1058">
                  <c:v>11.687900000000001</c:v>
                </c:pt>
                <c:pt idx="1059">
                  <c:v>11.7075</c:v>
                </c:pt>
                <c:pt idx="1060">
                  <c:v>11.717000000000001</c:v>
                </c:pt>
                <c:pt idx="1061">
                  <c:v>11.718400000000001</c:v>
                </c:pt>
                <c:pt idx="1062">
                  <c:v>11.7423</c:v>
                </c:pt>
                <c:pt idx="1063">
                  <c:v>11.768000000000001</c:v>
                </c:pt>
                <c:pt idx="1064">
                  <c:v>11.773199999999999</c:v>
                </c:pt>
                <c:pt idx="1065">
                  <c:v>11.773899999999999</c:v>
                </c:pt>
                <c:pt idx="1066">
                  <c:v>11.8055</c:v>
                </c:pt>
                <c:pt idx="1067">
                  <c:v>11.8889</c:v>
                </c:pt>
                <c:pt idx="1068">
                  <c:v>11.889900000000001</c:v>
                </c:pt>
                <c:pt idx="1069">
                  <c:v>11.900700000000001</c:v>
                </c:pt>
                <c:pt idx="1070">
                  <c:v>11.92</c:v>
                </c:pt>
                <c:pt idx="1071">
                  <c:v>11.9419</c:v>
                </c:pt>
                <c:pt idx="1072">
                  <c:v>11.945399999999999</c:v>
                </c:pt>
                <c:pt idx="1073">
                  <c:v>11.9476</c:v>
                </c:pt>
                <c:pt idx="1074">
                  <c:v>11.964399999999999</c:v>
                </c:pt>
                <c:pt idx="1075">
                  <c:v>12.0032</c:v>
                </c:pt>
                <c:pt idx="1076">
                  <c:v>12.016500000000001</c:v>
                </c:pt>
                <c:pt idx="1077">
                  <c:v>12.027699999999999</c:v>
                </c:pt>
                <c:pt idx="1078">
                  <c:v>12.0474</c:v>
                </c:pt>
                <c:pt idx="1079">
                  <c:v>12.061</c:v>
                </c:pt>
                <c:pt idx="1080">
                  <c:v>12.073600000000001</c:v>
                </c:pt>
                <c:pt idx="1081">
                  <c:v>12.0928</c:v>
                </c:pt>
                <c:pt idx="1082">
                  <c:v>12.1121</c:v>
                </c:pt>
                <c:pt idx="1083">
                  <c:v>12.112299999999999</c:v>
                </c:pt>
                <c:pt idx="1084">
                  <c:v>12.1394</c:v>
                </c:pt>
                <c:pt idx="1085">
                  <c:v>12.144399999999999</c:v>
                </c:pt>
                <c:pt idx="1086">
                  <c:v>12.1572</c:v>
                </c:pt>
                <c:pt idx="1087">
                  <c:v>12.1591</c:v>
                </c:pt>
                <c:pt idx="1088">
                  <c:v>12.178900000000001</c:v>
                </c:pt>
                <c:pt idx="1089">
                  <c:v>12.1921</c:v>
                </c:pt>
                <c:pt idx="1090">
                  <c:v>12.2082</c:v>
                </c:pt>
                <c:pt idx="1091">
                  <c:v>12.213800000000001</c:v>
                </c:pt>
                <c:pt idx="1092">
                  <c:v>12.2181</c:v>
                </c:pt>
                <c:pt idx="1093">
                  <c:v>12.2281</c:v>
                </c:pt>
                <c:pt idx="1094">
                  <c:v>12.2568</c:v>
                </c:pt>
                <c:pt idx="1095">
                  <c:v>12.2569</c:v>
                </c:pt>
                <c:pt idx="1096">
                  <c:v>12.2699</c:v>
                </c:pt>
                <c:pt idx="1097">
                  <c:v>12.286099999999999</c:v>
                </c:pt>
                <c:pt idx="1098">
                  <c:v>12.3459</c:v>
                </c:pt>
                <c:pt idx="1099">
                  <c:v>12.346299999999999</c:v>
                </c:pt>
                <c:pt idx="1100">
                  <c:v>12.346500000000001</c:v>
                </c:pt>
                <c:pt idx="1101">
                  <c:v>12.348699999999999</c:v>
                </c:pt>
                <c:pt idx="1102">
                  <c:v>12.350300000000001</c:v>
                </c:pt>
                <c:pt idx="1103">
                  <c:v>12.355399999999999</c:v>
                </c:pt>
                <c:pt idx="1104">
                  <c:v>12.3636</c:v>
                </c:pt>
                <c:pt idx="1105">
                  <c:v>12.4072</c:v>
                </c:pt>
                <c:pt idx="1106">
                  <c:v>12.4146</c:v>
                </c:pt>
                <c:pt idx="1107">
                  <c:v>12.4268</c:v>
                </c:pt>
                <c:pt idx="1108">
                  <c:v>12.476599999999999</c:v>
                </c:pt>
                <c:pt idx="1109">
                  <c:v>12.5039</c:v>
                </c:pt>
                <c:pt idx="1110">
                  <c:v>12.5076</c:v>
                </c:pt>
                <c:pt idx="1111">
                  <c:v>12.5205</c:v>
                </c:pt>
                <c:pt idx="1112">
                  <c:v>12.537000000000001</c:v>
                </c:pt>
                <c:pt idx="1113">
                  <c:v>12.545500000000001</c:v>
                </c:pt>
                <c:pt idx="1114">
                  <c:v>12.577500000000001</c:v>
                </c:pt>
                <c:pt idx="1115">
                  <c:v>12.597899999999999</c:v>
                </c:pt>
                <c:pt idx="1116">
                  <c:v>12.604900000000001</c:v>
                </c:pt>
                <c:pt idx="1117">
                  <c:v>12.6153</c:v>
                </c:pt>
                <c:pt idx="1118">
                  <c:v>12.6409</c:v>
                </c:pt>
                <c:pt idx="1119">
                  <c:v>12.676</c:v>
                </c:pt>
                <c:pt idx="1120">
                  <c:v>12.680899999999999</c:v>
                </c:pt>
                <c:pt idx="1121">
                  <c:v>12.6877</c:v>
                </c:pt>
                <c:pt idx="1122">
                  <c:v>12.7117</c:v>
                </c:pt>
                <c:pt idx="1123">
                  <c:v>12.754300000000001</c:v>
                </c:pt>
                <c:pt idx="1124">
                  <c:v>12.7553</c:v>
                </c:pt>
                <c:pt idx="1125">
                  <c:v>12.7554</c:v>
                </c:pt>
                <c:pt idx="1126">
                  <c:v>12.758100000000001</c:v>
                </c:pt>
                <c:pt idx="1127">
                  <c:v>12.776300000000001</c:v>
                </c:pt>
                <c:pt idx="1128">
                  <c:v>12.7826</c:v>
                </c:pt>
                <c:pt idx="1129">
                  <c:v>12.7927</c:v>
                </c:pt>
                <c:pt idx="1130">
                  <c:v>12.805999999999999</c:v>
                </c:pt>
                <c:pt idx="1131">
                  <c:v>12.811500000000001</c:v>
                </c:pt>
                <c:pt idx="1132">
                  <c:v>12.837999999999999</c:v>
                </c:pt>
                <c:pt idx="1133">
                  <c:v>12.842000000000001</c:v>
                </c:pt>
                <c:pt idx="1134">
                  <c:v>12.8428</c:v>
                </c:pt>
                <c:pt idx="1135">
                  <c:v>12.8482</c:v>
                </c:pt>
                <c:pt idx="1136">
                  <c:v>12.886900000000001</c:v>
                </c:pt>
                <c:pt idx="1137">
                  <c:v>12.905099999999999</c:v>
                </c:pt>
                <c:pt idx="1138">
                  <c:v>12.917899999999999</c:v>
                </c:pt>
                <c:pt idx="1139">
                  <c:v>12.9383</c:v>
                </c:pt>
                <c:pt idx="1140">
                  <c:v>12.946199999999999</c:v>
                </c:pt>
                <c:pt idx="1141">
                  <c:v>12.9513</c:v>
                </c:pt>
                <c:pt idx="1142">
                  <c:v>12.964499999999999</c:v>
                </c:pt>
                <c:pt idx="1143">
                  <c:v>12.9961</c:v>
                </c:pt>
                <c:pt idx="1144">
                  <c:v>13.013199999999999</c:v>
                </c:pt>
                <c:pt idx="1145">
                  <c:v>13.0153</c:v>
                </c:pt>
                <c:pt idx="1146">
                  <c:v>13.026400000000001</c:v>
                </c:pt>
                <c:pt idx="1147">
                  <c:v>13.042999999999999</c:v>
                </c:pt>
                <c:pt idx="1148">
                  <c:v>13.069800000000001</c:v>
                </c:pt>
                <c:pt idx="1149">
                  <c:v>13.079800000000001</c:v>
                </c:pt>
                <c:pt idx="1150">
                  <c:v>13.148300000000001</c:v>
                </c:pt>
                <c:pt idx="1151">
                  <c:v>13.1533</c:v>
                </c:pt>
                <c:pt idx="1152">
                  <c:v>13.157500000000001</c:v>
                </c:pt>
                <c:pt idx="1153">
                  <c:v>13.1854</c:v>
                </c:pt>
                <c:pt idx="1154">
                  <c:v>13.196199999999999</c:v>
                </c:pt>
                <c:pt idx="1155">
                  <c:v>13.2029</c:v>
                </c:pt>
                <c:pt idx="1156">
                  <c:v>13.208299999999999</c:v>
                </c:pt>
                <c:pt idx="1157">
                  <c:v>13.253500000000001</c:v>
                </c:pt>
                <c:pt idx="1158">
                  <c:v>13.254799999999999</c:v>
                </c:pt>
                <c:pt idx="1159">
                  <c:v>13.263199999999999</c:v>
                </c:pt>
                <c:pt idx="1160">
                  <c:v>13.264799999999999</c:v>
                </c:pt>
                <c:pt idx="1161">
                  <c:v>13.275499999999999</c:v>
                </c:pt>
                <c:pt idx="1162">
                  <c:v>13.281599999999999</c:v>
                </c:pt>
                <c:pt idx="1163">
                  <c:v>13.2987</c:v>
                </c:pt>
                <c:pt idx="1164">
                  <c:v>13.3385</c:v>
                </c:pt>
                <c:pt idx="1165">
                  <c:v>13.3552</c:v>
                </c:pt>
                <c:pt idx="1166">
                  <c:v>13.367100000000001</c:v>
                </c:pt>
                <c:pt idx="1167">
                  <c:v>13.377000000000001</c:v>
                </c:pt>
                <c:pt idx="1168">
                  <c:v>13.383800000000001</c:v>
                </c:pt>
                <c:pt idx="1169">
                  <c:v>13.3848</c:v>
                </c:pt>
                <c:pt idx="1170">
                  <c:v>13.4244</c:v>
                </c:pt>
                <c:pt idx="1171">
                  <c:v>13.465</c:v>
                </c:pt>
                <c:pt idx="1172">
                  <c:v>13.472200000000001</c:v>
                </c:pt>
                <c:pt idx="1173">
                  <c:v>13.4991</c:v>
                </c:pt>
                <c:pt idx="1174">
                  <c:v>13.505699999999999</c:v>
                </c:pt>
                <c:pt idx="1175">
                  <c:v>13.508599999999999</c:v>
                </c:pt>
                <c:pt idx="1176">
                  <c:v>13.520099999999999</c:v>
                </c:pt>
                <c:pt idx="1177">
                  <c:v>13.5314</c:v>
                </c:pt>
                <c:pt idx="1178">
                  <c:v>13.5343</c:v>
                </c:pt>
                <c:pt idx="1179">
                  <c:v>13.538399999999999</c:v>
                </c:pt>
                <c:pt idx="1180">
                  <c:v>13.5503</c:v>
                </c:pt>
                <c:pt idx="1181">
                  <c:v>13.5801</c:v>
                </c:pt>
                <c:pt idx="1182">
                  <c:v>13.5916</c:v>
                </c:pt>
                <c:pt idx="1183">
                  <c:v>13.605499999999999</c:v>
                </c:pt>
                <c:pt idx="1184">
                  <c:v>13.6069</c:v>
                </c:pt>
                <c:pt idx="1185">
                  <c:v>13.6112</c:v>
                </c:pt>
                <c:pt idx="1186">
                  <c:v>13.6797</c:v>
                </c:pt>
                <c:pt idx="1187">
                  <c:v>13.7044</c:v>
                </c:pt>
                <c:pt idx="1188">
                  <c:v>13.7097</c:v>
                </c:pt>
                <c:pt idx="1189">
                  <c:v>13.7121</c:v>
                </c:pt>
                <c:pt idx="1190">
                  <c:v>13.7447</c:v>
                </c:pt>
                <c:pt idx="1191">
                  <c:v>13.7669</c:v>
                </c:pt>
                <c:pt idx="1192">
                  <c:v>13.768700000000001</c:v>
                </c:pt>
                <c:pt idx="1193">
                  <c:v>13.770799999999999</c:v>
                </c:pt>
                <c:pt idx="1194">
                  <c:v>13.7827</c:v>
                </c:pt>
                <c:pt idx="1195">
                  <c:v>13.7933</c:v>
                </c:pt>
                <c:pt idx="1196">
                  <c:v>13.801500000000001</c:v>
                </c:pt>
                <c:pt idx="1197">
                  <c:v>13.8066</c:v>
                </c:pt>
                <c:pt idx="1198">
                  <c:v>13.813000000000001</c:v>
                </c:pt>
                <c:pt idx="1199">
                  <c:v>13.8796</c:v>
                </c:pt>
                <c:pt idx="1200">
                  <c:v>13.8879</c:v>
                </c:pt>
                <c:pt idx="1201">
                  <c:v>13.892799999999999</c:v>
                </c:pt>
                <c:pt idx="1202">
                  <c:v>13.914099999999999</c:v>
                </c:pt>
                <c:pt idx="1203">
                  <c:v>13.9176</c:v>
                </c:pt>
                <c:pt idx="1204">
                  <c:v>13.917899999999999</c:v>
                </c:pt>
                <c:pt idx="1205">
                  <c:v>13.942500000000001</c:v>
                </c:pt>
                <c:pt idx="1206">
                  <c:v>13.973100000000001</c:v>
                </c:pt>
                <c:pt idx="1207">
                  <c:v>13.9893</c:v>
                </c:pt>
                <c:pt idx="1208">
                  <c:v>13.994</c:v>
                </c:pt>
                <c:pt idx="1209">
                  <c:v>13.998100000000001</c:v>
                </c:pt>
                <c:pt idx="1210">
                  <c:v>14.0044</c:v>
                </c:pt>
                <c:pt idx="1211">
                  <c:v>14.035500000000001</c:v>
                </c:pt>
                <c:pt idx="1212">
                  <c:v>14.0665</c:v>
                </c:pt>
                <c:pt idx="1213">
                  <c:v>14.071099999999999</c:v>
                </c:pt>
                <c:pt idx="1214">
                  <c:v>14.077</c:v>
                </c:pt>
                <c:pt idx="1215">
                  <c:v>14.1159</c:v>
                </c:pt>
                <c:pt idx="1216">
                  <c:v>14.1289</c:v>
                </c:pt>
                <c:pt idx="1217">
                  <c:v>14.140599999999999</c:v>
                </c:pt>
                <c:pt idx="1218">
                  <c:v>14.1408</c:v>
                </c:pt>
                <c:pt idx="1219">
                  <c:v>14.1532</c:v>
                </c:pt>
                <c:pt idx="1220">
                  <c:v>14.183999999999999</c:v>
                </c:pt>
                <c:pt idx="1221">
                  <c:v>14.1892</c:v>
                </c:pt>
                <c:pt idx="1222">
                  <c:v>14.210900000000001</c:v>
                </c:pt>
                <c:pt idx="1223">
                  <c:v>14.215400000000001</c:v>
                </c:pt>
                <c:pt idx="1224">
                  <c:v>14.257</c:v>
                </c:pt>
                <c:pt idx="1225">
                  <c:v>14.287599999999999</c:v>
                </c:pt>
                <c:pt idx="1226">
                  <c:v>14.2979</c:v>
                </c:pt>
                <c:pt idx="1227">
                  <c:v>14.3117</c:v>
                </c:pt>
                <c:pt idx="1228">
                  <c:v>14.3201</c:v>
                </c:pt>
                <c:pt idx="1229">
                  <c:v>14.329499999999999</c:v>
                </c:pt>
                <c:pt idx="1230">
                  <c:v>14.350199999999999</c:v>
                </c:pt>
                <c:pt idx="1231">
                  <c:v>14.358700000000001</c:v>
                </c:pt>
                <c:pt idx="1232">
                  <c:v>14.3621</c:v>
                </c:pt>
                <c:pt idx="1233">
                  <c:v>14.367699999999999</c:v>
                </c:pt>
                <c:pt idx="1234">
                  <c:v>14.433</c:v>
                </c:pt>
                <c:pt idx="1235">
                  <c:v>14.4419</c:v>
                </c:pt>
                <c:pt idx="1236">
                  <c:v>14.4504</c:v>
                </c:pt>
                <c:pt idx="1237">
                  <c:v>14.471299999999999</c:v>
                </c:pt>
                <c:pt idx="1238">
                  <c:v>14.4983</c:v>
                </c:pt>
                <c:pt idx="1239">
                  <c:v>14.509399999999999</c:v>
                </c:pt>
                <c:pt idx="1240">
                  <c:v>14.523</c:v>
                </c:pt>
                <c:pt idx="1241">
                  <c:v>14.541399999999999</c:v>
                </c:pt>
                <c:pt idx="1242">
                  <c:v>14.5444</c:v>
                </c:pt>
                <c:pt idx="1243">
                  <c:v>14.558999999999999</c:v>
                </c:pt>
                <c:pt idx="1244">
                  <c:v>14.586600000000001</c:v>
                </c:pt>
                <c:pt idx="1245">
                  <c:v>14.6037</c:v>
                </c:pt>
                <c:pt idx="1246">
                  <c:v>14.626300000000001</c:v>
                </c:pt>
                <c:pt idx="1247">
                  <c:v>14.6365</c:v>
                </c:pt>
                <c:pt idx="1248">
                  <c:v>14.6378</c:v>
                </c:pt>
                <c:pt idx="1249">
                  <c:v>14.651</c:v>
                </c:pt>
                <c:pt idx="1250">
                  <c:v>14.654</c:v>
                </c:pt>
                <c:pt idx="1251">
                  <c:v>14.6701</c:v>
                </c:pt>
                <c:pt idx="1252">
                  <c:v>14.6784</c:v>
                </c:pt>
                <c:pt idx="1253">
                  <c:v>14.678800000000001</c:v>
                </c:pt>
                <c:pt idx="1254">
                  <c:v>14.6981</c:v>
                </c:pt>
                <c:pt idx="1255">
                  <c:v>14.704499999999999</c:v>
                </c:pt>
                <c:pt idx="1256">
                  <c:v>14.726100000000001</c:v>
                </c:pt>
                <c:pt idx="1257">
                  <c:v>14.7349</c:v>
                </c:pt>
                <c:pt idx="1258">
                  <c:v>14.747400000000001</c:v>
                </c:pt>
                <c:pt idx="1259">
                  <c:v>14.7537</c:v>
                </c:pt>
                <c:pt idx="1260">
                  <c:v>14.7796</c:v>
                </c:pt>
                <c:pt idx="1261">
                  <c:v>14.8452</c:v>
                </c:pt>
                <c:pt idx="1262">
                  <c:v>14.8645</c:v>
                </c:pt>
                <c:pt idx="1263">
                  <c:v>14.867599999999999</c:v>
                </c:pt>
                <c:pt idx="1264">
                  <c:v>14.8826</c:v>
                </c:pt>
                <c:pt idx="1265">
                  <c:v>14.9123</c:v>
                </c:pt>
                <c:pt idx="1266">
                  <c:v>14.9262</c:v>
                </c:pt>
                <c:pt idx="1267">
                  <c:v>14.9633</c:v>
                </c:pt>
                <c:pt idx="1268">
                  <c:v>14.978899999999999</c:v>
                </c:pt>
                <c:pt idx="1269">
                  <c:v>14.994899999999999</c:v>
                </c:pt>
                <c:pt idx="1270">
                  <c:v>15.010199999999999</c:v>
                </c:pt>
                <c:pt idx="1271">
                  <c:v>15.0266</c:v>
                </c:pt>
                <c:pt idx="1272">
                  <c:v>15.0374</c:v>
                </c:pt>
                <c:pt idx="1273">
                  <c:v>15.077500000000001</c:v>
                </c:pt>
                <c:pt idx="1274">
                  <c:v>15.098100000000001</c:v>
                </c:pt>
                <c:pt idx="1275">
                  <c:v>15.099399999999999</c:v>
                </c:pt>
                <c:pt idx="1276">
                  <c:v>15.1142</c:v>
                </c:pt>
                <c:pt idx="1277">
                  <c:v>15.1151</c:v>
                </c:pt>
                <c:pt idx="1278">
                  <c:v>15.1335</c:v>
                </c:pt>
                <c:pt idx="1279">
                  <c:v>15.140599999999999</c:v>
                </c:pt>
                <c:pt idx="1280">
                  <c:v>15.151400000000001</c:v>
                </c:pt>
                <c:pt idx="1281">
                  <c:v>15.1661</c:v>
                </c:pt>
                <c:pt idx="1282">
                  <c:v>15.1768</c:v>
                </c:pt>
                <c:pt idx="1283">
                  <c:v>15.1881</c:v>
                </c:pt>
                <c:pt idx="1284">
                  <c:v>15.199199999999999</c:v>
                </c:pt>
                <c:pt idx="1285">
                  <c:v>15.205500000000001</c:v>
                </c:pt>
                <c:pt idx="1286">
                  <c:v>15.206099999999999</c:v>
                </c:pt>
                <c:pt idx="1287">
                  <c:v>15.208600000000001</c:v>
                </c:pt>
                <c:pt idx="1288">
                  <c:v>15.2219</c:v>
                </c:pt>
                <c:pt idx="1289">
                  <c:v>15.2262</c:v>
                </c:pt>
                <c:pt idx="1290">
                  <c:v>15.236499999999999</c:v>
                </c:pt>
                <c:pt idx="1291">
                  <c:v>15.2523</c:v>
                </c:pt>
                <c:pt idx="1292">
                  <c:v>15.293200000000001</c:v>
                </c:pt>
                <c:pt idx="1293">
                  <c:v>15.300700000000001</c:v>
                </c:pt>
                <c:pt idx="1294">
                  <c:v>15.3254</c:v>
                </c:pt>
                <c:pt idx="1295">
                  <c:v>15.3445</c:v>
                </c:pt>
                <c:pt idx="1296">
                  <c:v>15.362500000000001</c:v>
                </c:pt>
                <c:pt idx="1297">
                  <c:v>15.367100000000001</c:v>
                </c:pt>
                <c:pt idx="1298">
                  <c:v>15.3727</c:v>
                </c:pt>
                <c:pt idx="1299">
                  <c:v>15.374599999999999</c:v>
                </c:pt>
                <c:pt idx="1300">
                  <c:v>15.422700000000001</c:v>
                </c:pt>
                <c:pt idx="1301">
                  <c:v>15.4251</c:v>
                </c:pt>
                <c:pt idx="1302">
                  <c:v>15.448499999999999</c:v>
                </c:pt>
                <c:pt idx="1303">
                  <c:v>15.4572</c:v>
                </c:pt>
                <c:pt idx="1304">
                  <c:v>15.517799999999999</c:v>
                </c:pt>
                <c:pt idx="1305">
                  <c:v>15.547599999999999</c:v>
                </c:pt>
                <c:pt idx="1306">
                  <c:v>15.5692</c:v>
                </c:pt>
                <c:pt idx="1307">
                  <c:v>15.579700000000001</c:v>
                </c:pt>
                <c:pt idx="1308">
                  <c:v>15.602</c:v>
                </c:pt>
                <c:pt idx="1309">
                  <c:v>15.634600000000001</c:v>
                </c:pt>
                <c:pt idx="1310">
                  <c:v>15.662599999999999</c:v>
                </c:pt>
                <c:pt idx="1311">
                  <c:v>15.6686</c:v>
                </c:pt>
                <c:pt idx="1312">
                  <c:v>15.689500000000001</c:v>
                </c:pt>
                <c:pt idx="1313">
                  <c:v>15.710100000000001</c:v>
                </c:pt>
                <c:pt idx="1314">
                  <c:v>15.7156</c:v>
                </c:pt>
                <c:pt idx="1315">
                  <c:v>15.7181</c:v>
                </c:pt>
                <c:pt idx="1316">
                  <c:v>15.7241</c:v>
                </c:pt>
                <c:pt idx="1317">
                  <c:v>15.728</c:v>
                </c:pt>
                <c:pt idx="1318">
                  <c:v>15.730700000000001</c:v>
                </c:pt>
                <c:pt idx="1319">
                  <c:v>15.749499999999999</c:v>
                </c:pt>
                <c:pt idx="1320">
                  <c:v>15.757199999999999</c:v>
                </c:pt>
                <c:pt idx="1321">
                  <c:v>15.7577</c:v>
                </c:pt>
                <c:pt idx="1322">
                  <c:v>15.7814</c:v>
                </c:pt>
                <c:pt idx="1323">
                  <c:v>15.783300000000001</c:v>
                </c:pt>
                <c:pt idx="1324">
                  <c:v>15.8126</c:v>
                </c:pt>
                <c:pt idx="1325">
                  <c:v>15.814299999999999</c:v>
                </c:pt>
                <c:pt idx="1326">
                  <c:v>15.831200000000001</c:v>
                </c:pt>
                <c:pt idx="1327">
                  <c:v>15.8637</c:v>
                </c:pt>
                <c:pt idx="1328">
                  <c:v>15.869</c:v>
                </c:pt>
                <c:pt idx="1329">
                  <c:v>15.8931</c:v>
                </c:pt>
                <c:pt idx="1330">
                  <c:v>15.916700000000001</c:v>
                </c:pt>
                <c:pt idx="1331">
                  <c:v>15.9291</c:v>
                </c:pt>
                <c:pt idx="1332">
                  <c:v>15.9642</c:v>
                </c:pt>
                <c:pt idx="1333">
                  <c:v>15.9717</c:v>
                </c:pt>
                <c:pt idx="1334">
                  <c:v>15.9885</c:v>
                </c:pt>
                <c:pt idx="1335">
                  <c:v>15.994199999999999</c:v>
                </c:pt>
                <c:pt idx="1336">
                  <c:v>16</c:v>
                </c:pt>
                <c:pt idx="1337">
                  <c:v>16.029299999999999</c:v>
                </c:pt>
                <c:pt idx="1338">
                  <c:v>16.039899999999999</c:v>
                </c:pt>
                <c:pt idx="1339">
                  <c:v>16.053100000000001</c:v>
                </c:pt>
                <c:pt idx="1340">
                  <c:v>16.067799999999998</c:v>
                </c:pt>
                <c:pt idx="1341">
                  <c:v>16.072600000000001</c:v>
                </c:pt>
                <c:pt idx="1342">
                  <c:v>16.0808</c:v>
                </c:pt>
                <c:pt idx="1343">
                  <c:v>16.147500000000001</c:v>
                </c:pt>
                <c:pt idx="1344">
                  <c:v>16.1678</c:v>
                </c:pt>
                <c:pt idx="1345">
                  <c:v>16.1953</c:v>
                </c:pt>
                <c:pt idx="1346">
                  <c:v>16.195399999999999</c:v>
                </c:pt>
                <c:pt idx="1347">
                  <c:v>16.2255</c:v>
                </c:pt>
                <c:pt idx="1348">
                  <c:v>16.231200000000001</c:v>
                </c:pt>
                <c:pt idx="1349">
                  <c:v>16.241499999999998</c:v>
                </c:pt>
                <c:pt idx="1350">
                  <c:v>16.253599999999999</c:v>
                </c:pt>
                <c:pt idx="1351">
                  <c:v>16.2546</c:v>
                </c:pt>
                <c:pt idx="1352">
                  <c:v>16.256</c:v>
                </c:pt>
                <c:pt idx="1353">
                  <c:v>16.279499999999999</c:v>
                </c:pt>
                <c:pt idx="1354">
                  <c:v>16.282699999999998</c:v>
                </c:pt>
                <c:pt idx="1355">
                  <c:v>16.2928</c:v>
                </c:pt>
                <c:pt idx="1356">
                  <c:v>16.295100000000001</c:v>
                </c:pt>
                <c:pt idx="1357">
                  <c:v>16.322500000000002</c:v>
                </c:pt>
                <c:pt idx="1358">
                  <c:v>16.383400000000002</c:v>
                </c:pt>
                <c:pt idx="1359">
                  <c:v>16.3857</c:v>
                </c:pt>
                <c:pt idx="1360">
                  <c:v>16.409099999999999</c:v>
                </c:pt>
                <c:pt idx="1361">
                  <c:v>16.417400000000001</c:v>
                </c:pt>
                <c:pt idx="1362">
                  <c:v>16.4267</c:v>
                </c:pt>
                <c:pt idx="1363">
                  <c:v>16.433700000000002</c:v>
                </c:pt>
                <c:pt idx="1364">
                  <c:v>16.453600000000002</c:v>
                </c:pt>
                <c:pt idx="1365">
                  <c:v>16.485800000000001</c:v>
                </c:pt>
                <c:pt idx="1366">
                  <c:v>16.493300000000001</c:v>
                </c:pt>
                <c:pt idx="1367">
                  <c:v>16.5002</c:v>
                </c:pt>
                <c:pt idx="1368">
                  <c:v>16.521899999999999</c:v>
                </c:pt>
                <c:pt idx="1369">
                  <c:v>16.528500000000001</c:v>
                </c:pt>
                <c:pt idx="1370">
                  <c:v>16.586300000000001</c:v>
                </c:pt>
                <c:pt idx="1371">
                  <c:v>16.592500000000001</c:v>
                </c:pt>
                <c:pt idx="1372">
                  <c:v>16.593900000000001</c:v>
                </c:pt>
                <c:pt idx="1373">
                  <c:v>16.6158</c:v>
                </c:pt>
                <c:pt idx="1374">
                  <c:v>16.620899999999999</c:v>
                </c:pt>
                <c:pt idx="1375">
                  <c:v>16.642199999999999</c:v>
                </c:pt>
                <c:pt idx="1376">
                  <c:v>16.664300000000001</c:v>
                </c:pt>
                <c:pt idx="1377">
                  <c:v>16.666899999999998</c:v>
                </c:pt>
                <c:pt idx="1378">
                  <c:v>16.677600000000002</c:v>
                </c:pt>
                <c:pt idx="1379">
                  <c:v>16.706700000000001</c:v>
                </c:pt>
                <c:pt idx="1380">
                  <c:v>16.716899999999999</c:v>
                </c:pt>
                <c:pt idx="1381">
                  <c:v>16.730699999999999</c:v>
                </c:pt>
                <c:pt idx="1382">
                  <c:v>16.732399999999998</c:v>
                </c:pt>
                <c:pt idx="1383">
                  <c:v>16.756900000000002</c:v>
                </c:pt>
                <c:pt idx="1384">
                  <c:v>16.7624</c:v>
                </c:pt>
                <c:pt idx="1385">
                  <c:v>16.766500000000001</c:v>
                </c:pt>
                <c:pt idx="1386">
                  <c:v>16.785499999999999</c:v>
                </c:pt>
                <c:pt idx="1387">
                  <c:v>16.840299999999999</c:v>
                </c:pt>
                <c:pt idx="1388">
                  <c:v>16.849900000000002</c:v>
                </c:pt>
                <c:pt idx="1389">
                  <c:v>16.868300000000001</c:v>
                </c:pt>
                <c:pt idx="1390">
                  <c:v>16.873200000000001</c:v>
                </c:pt>
                <c:pt idx="1391">
                  <c:v>16.911300000000001</c:v>
                </c:pt>
                <c:pt idx="1392">
                  <c:v>16.915800000000001</c:v>
                </c:pt>
                <c:pt idx="1393">
                  <c:v>16.927099999999999</c:v>
                </c:pt>
                <c:pt idx="1394">
                  <c:v>16.929300000000001</c:v>
                </c:pt>
                <c:pt idx="1395">
                  <c:v>16.941299999999998</c:v>
                </c:pt>
                <c:pt idx="1396">
                  <c:v>16.96</c:v>
                </c:pt>
                <c:pt idx="1397">
                  <c:v>16.9923</c:v>
                </c:pt>
                <c:pt idx="1398">
                  <c:v>17.032299999999999</c:v>
                </c:pt>
                <c:pt idx="1399">
                  <c:v>17.040299999999998</c:v>
                </c:pt>
                <c:pt idx="1400">
                  <c:v>17.061699999999998</c:v>
                </c:pt>
                <c:pt idx="1401">
                  <c:v>17.066299999999998</c:v>
                </c:pt>
                <c:pt idx="1402">
                  <c:v>17.070900000000002</c:v>
                </c:pt>
                <c:pt idx="1403">
                  <c:v>17.112500000000001</c:v>
                </c:pt>
                <c:pt idx="1404">
                  <c:v>17.152699999999999</c:v>
                </c:pt>
                <c:pt idx="1405">
                  <c:v>17.164100000000001</c:v>
                </c:pt>
                <c:pt idx="1406">
                  <c:v>17.171800000000001</c:v>
                </c:pt>
                <c:pt idx="1407">
                  <c:v>17.174299999999999</c:v>
                </c:pt>
                <c:pt idx="1408">
                  <c:v>17.181899999999999</c:v>
                </c:pt>
                <c:pt idx="1409">
                  <c:v>17.187000000000001</c:v>
                </c:pt>
                <c:pt idx="1410">
                  <c:v>17.206700000000001</c:v>
                </c:pt>
                <c:pt idx="1411">
                  <c:v>17.2195</c:v>
                </c:pt>
                <c:pt idx="1412">
                  <c:v>17.231000000000002</c:v>
                </c:pt>
                <c:pt idx="1413">
                  <c:v>17.2333</c:v>
                </c:pt>
                <c:pt idx="1414">
                  <c:v>17.2453</c:v>
                </c:pt>
                <c:pt idx="1415">
                  <c:v>17.275500000000001</c:v>
                </c:pt>
                <c:pt idx="1416">
                  <c:v>17.303699999999999</c:v>
                </c:pt>
                <c:pt idx="1417">
                  <c:v>17.310700000000001</c:v>
                </c:pt>
                <c:pt idx="1418">
                  <c:v>17.3111</c:v>
                </c:pt>
                <c:pt idx="1419">
                  <c:v>17.318100000000001</c:v>
                </c:pt>
                <c:pt idx="1420">
                  <c:v>17.360900000000001</c:v>
                </c:pt>
                <c:pt idx="1421">
                  <c:v>17.399799999999999</c:v>
                </c:pt>
                <c:pt idx="1422">
                  <c:v>17.410299999999999</c:v>
                </c:pt>
                <c:pt idx="1423">
                  <c:v>17.436399999999999</c:v>
                </c:pt>
                <c:pt idx="1424">
                  <c:v>17.449300000000001</c:v>
                </c:pt>
                <c:pt idx="1425">
                  <c:v>17.456900000000001</c:v>
                </c:pt>
                <c:pt idx="1426">
                  <c:v>17.4649</c:v>
                </c:pt>
                <c:pt idx="1427">
                  <c:v>17.4665</c:v>
                </c:pt>
                <c:pt idx="1428">
                  <c:v>17.4788</c:v>
                </c:pt>
                <c:pt idx="1429">
                  <c:v>17.506</c:v>
                </c:pt>
                <c:pt idx="1430">
                  <c:v>17.529199999999999</c:v>
                </c:pt>
                <c:pt idx="1431">
                  <c:v>17.536899999999999</c:v>
                </c:pt>
                <c:pt idx="1432">
                  <c:v>17.547499999999999</c:v>
                </c:pt>
                <c:pt idx="1433">
                  <c:v>17.570900000000002</c:v>
                </c:pt>
                <c:pt idx="1434">
                  <c:v>17.591999999999999</c:v>
                </c:pt>
                <c:pt idx="1435">
                  <c:v>17.602699999999999</c:v>
                </c:pt>
                <c:pt idx="1436">
                  <c:v>17.654699999999998</c:v>
                </c:pt>
                <c:pt idx="1437">
                  <c:v>17.6737</c:v>
                </c:pt>
                <c:pt idx="1438">
                  <c:v>17.690200000000001</c:v>
                </c:pt>
                <c:pt idx="1439">
                  <c:v>17.6938</c:v>
                </c:pt>
                <c:pt idx="1440">
                  <c:v>17.709399999999999</c:v>
                </c:pt>
                <c:pt idx="1441">
                  <c:v>17.741700000000002</c:v>
                </c:pt>
                <c:pt idx="1442">
                  <c:v>17.770600000000002</c:v>
                </c:pt>
                <c:pt idx="1443">
                  <c:v>17.789899999999999</c:v>
                </c:pt>
                <c:pt idx="1444">
                  <c:v>17.796600000000002</c:v>
                </c:pt>
                <c:pt idx="1445">
                  <c:v>17.839500000000001</c:v>
                </c:pt>
                <c:pt idx="1446">
                  <c:v>17.840299999999999</c:v>
                </c:pt>
                <c:pt idx="1447">
                  <c:v>17.847300000000001</c:v>
                </c:pt>
                <c:pt idx="1448">
                  <c:v>17.8568</c:v>
                </c:pt>
                <c:pt idx="1449">
                  <c:v>17.860499999999998</c:v>
                </c:pt>
                <c:pt idx="1450">
                  <c:v>17.880700000000001</c:v>
                </c:pt>
                <c:pt idx="1451">
                  <c:v>17.8828</c:v>
                </c:pt>
                <c:pt idx="1452">
                  <c:v>17.8947</c:v>
                </c:pt>
                <c:pt idx="1453">
                  <c:v>17.903400000000001</c:v>
                </c:pt>
                <c:pt idx="1454">
                  <c:v>17.912199999999999</c:v>
                </c:pt>
                <c:pt idx="1455">
                  <c:v>17.917400000000001</c:v>
                </c:pt>
                <c:pt idx="1456">
                  <c:v>17.974499999999999</c:v>
                </c:pt>
                <c:pt idx="1457">
                  <c:v>17.983699999999999</c:v>
                </c:pt>
                <c:pt idx="1458">
                  <c:v>17.9862</c:v>
                </c:pt>
                <c:pt idx="1459">
                  <c:v>17.9879</c:v>
                </c:pt>
                <c:pt idx="1460">
                  <c:v>17.9895</c:v>
                </c:pt>
                <c:pt idx="1461">
                  <c:v>18.037700000000001</c:v>
                </c:pt>
                <c:pt idx="1462">
                  <c:v>18.082000000000001</c:v>
                </c:pt>
                <c:pt idx="1463">
                  <c:v>18.0867</c:v>
                </c:pt>
                <c:pt idx="1464">
                  <c:v>18.142800000000001</c:v>
                </c:pt>
                <c:pt idx="1465">
                  <c:v>18.152999999999999</c:v>
                </c:pt>
                <c:pt idx="1466">
                  <c:v>18.160699999999999</c:v>
                </c:pt>
                <c:pt idx="1467">
                  <c:v>18.163499999999999</c:v>
                </c:pt>
                <c:pt idx="1468">
                  <c:v>18.165900000000001</c:v>
                </c:pt>
                <c:pt idx="1469">
                  <c:v>18.197299999999998</c:v>
                </c:pt>
                <c:pt idx="1470">
                  <c:v>18.205400000000001</c:v>
                </c:pt>
                <c:pt idx="1471">
                  <c:v>18.2224</c:v>
                </c:pt>
                <c:pt idx="1472">
                  <c:v>18.2468</c:v>
                </c:pt>
                <c:pt idx="1473">
                  <c:v>18.262599999999999</c:v>
                </c:pt>
                <c:pt idx="1474">
                  <c:v>18.277899999999999</c:v>
                </c:pt>
                <c:pt idx="1475">
                  <c:v>18.286000000000001</c:v>
                </c:pt>
                <c:pt idx="1476">
                  <c:v>18.2897</c:v>
                </c:pt>
                <c:pt idx="1477">
                  <c:v>18.344899999999999</c:v>
                </c:pt>
                <c:pt idx="1478">
                  <c:v>18.3537</c:v>
                </c:pt>
                <c:pt idx="1479">
                  <c:v>18.3781</c:v>
                </c:pt>
                <c:pt idx="1480">
                  <c:v>18.401900000000001</c:v>
                </c:pt>
                <c:pt idx="1481">
                  <c:v>18.414100000000001</c:v>
                </c:pt>
                <c:pt idx="1482">
                  <c:v>18.432300000000001</c:v>
                </c:pt>
                <c:pt idx="1483">
                  <c:v>18.4421</c:v>
                </c:pt>
                <c:pt idx="1484">
                  <c:v>18.467300000000002</c:v>
                </c:pt>
                <c:pt idx="1485">
                  <c:v>18.478000000000002</c:v>
                </c:pt>
                <c:pt idx="1486">
                  <c:v>18.483699999999999</c:v>
                </c:pt>
                <c:pt idx="1487">
                  <c:v>18.492000000000001</c:v>
                </c:pt>
                <c:pt idx="1488">
                  <c:v>18.544499999999999</c:v>
                </c:pt>
                <c:pt idx="1489">
                  <c:v>18.560700000000001</c:v>
                </c:pt>
                <c:pt idx="1490">
                  <c:v>18.5745</c:v>
                </c:pt>
                <c:pt idx="1491">
                  <c:v>18.578199999999999</c:v>
                </c:pt>
                <c:pt idx="1492">
                  <c:v>18.5855</c:v>
                </c:pt>
                <c:pt idx="1493">
                  <c:v>18.600300000000001</c:v>
                </c:pt>
                <c:pt idx="1494">
                  <c:v>18.607299999999999</c:v>
                </c:pt>
                <c:pt idx="1495">
                  <c:v>18.6187</c:v>
                </c:pt>
                <c:pt idx="1496">
                  <c:v>18.620200000000001</c:v>
                </c:pt>
                <c:pt idx="1497">
                  <c:v>18.631499999999999</c:v>
                </c:pt>
                <c:pt idx="1498">
                  <c:v>18.643799999999999</c:v>
                </c:pt>
                <c:pt idx="1499">
                  <c:v>18.661000000000001</c:v>
                </c:pt>
                <c:pt idx="1500">
                  <c:v>18.683499999999999</c:v>
                </c:pt>
                <c:pt idx="1501">
                  <c:v>18.718399999999999</c:v>
                </c:pt>
                <c:pt idx="1502">
                  <c:v>18.7531</c:v>
                </c:pt>
                <c:pt idx="1503">
                  <c:v>18.7563</c:v>
                </c:pt>
                <c:pt idx="1504">
                  <c:v>18.768699999999999</c:v>
                </c:pt>
                <c:pt idx="1505">
                  <c:v>18.785799999999998</c:v>
                </c:pt>
                <c:pt idx="1506">
                  <c:v>18.788499999999999</c:v>
                </c:pt>
                <c:pt idx="1507">
                  <c:v>18.793199999999999</c:v>
                </c:pt>
                <c:pt idx="1508">
                  <c:v>18.806999999999999</c:v>
                </c:pt>
                <c:pt idx="1509">
                  <c:v>18.849599999999999</c:v>
                </c:pt>
                <c:pt idx="1510">
                  <c:v>18.8736</c:v>
                </c:pt>
                <c:pt idx="1511">
                  <c:v>18.8779</c:v>
                </c:pt>
                <c:pt idx="1512">
                  <c:v>18.897300000000001</c:v>
                </c:pt>
                <c:pt idx="1513">
                  <c:v>18.9069</c:v>
                </c:pt>
                <c:pt idx="1514">
                  <c:v>18.921399999999998</c:v>
                </c:pt>
                <c:pt idx="1515">
                  <c:v>18.946300000000001</c:v>
                </c:pt>
                <c:pt idx="1516">
                  <c:v>18.979399999999998</c:v>
                </c:pt>
                <c:pt idx="1517">
                  <c:v>19.040500000000002</c:v>
                </c:pt>
                <c:pt idx="1518">
                  <c:v>19.045500000000001</c:v>
                </c:pt>
                <c:pt idx="1519">
                  <c:v>19.057700000000001</c:v>
                </c:pt>
                <c:pt idx="1520">
                  <c:v>19.077400000000001</c:v>
                </c:pt>
                <c:pt idx="1521">
                  <c:v>19.086099999999998</c:v>
                </c:pt>
                <c:pt idx="1522">
                  <c:v>19.1204</c:v>
                </c:pt>
                <c:pt idx="1523">
                  <c:v>19.1296</c:v>
                </c:pt>
                <c:pt idx="1524">
                  <c:v>19.156099999999999</c:v>
                </c:pt>
                <c:pt idx="1525">
                  <c:v>19.156700000000001</c:v>
                </c:pt>
                <c:pt idx="1526">
                  <c:v>19.192399999999999</c:v>
                </c:pt>
                <c:pt idx="1527">
                  <c:v>19.212700000000002</c:v>
                </c:pt>
                <c:pt idx="1528">
                  <c:v>19.2242</c:v>
                </c:pt>
                <c:pt idx="1529">
                  <c:v>19.227499999999999</c:v>
                </c:pt>
                <c:pt idx="1530">
                  <c:v>19.265499999999999</c:v>
                </c:pt>
                <c:pt idx="1531">
                  <c:v>19.288799999999998</c:v>
                </c:pt>
                <c:pt idx="1532">
                  <c:v>19.298500000000001</c:v>
                </c:pt>
                <c:pt idx="1533">
                  <c:v>19.3169</c:v>
                </c:pt>
                <c:pt idx="1534">
                  <c:v>19.324200000000001</c:v>
                </c:pt>
                <c:pt idx="1535">
                  <c:v>19.3355</c:v>
                </c:pt>
                <c:pt idx="1536">
                  <c:v>19.3597</c:v>
                </c:pt>
                <c:pt idx="1537">
                  <c:v>19.378699999999998</c:v>
                </c:pt>
                <c:pt idx="1538">
                  <c:v>19.384</c:v>
                </c:pt>
                <c:pt idx="1539">
                  <c:v>19.3855</c:v>
                </c:pt>
                <c:pt idx="1540">
                  <c:v>19.4087</c:v>
                </c:pt>
                <c:pt idx="1541">
                  <c:v>19.4099</c:v>
                </c:pt>
                <c:pt idx="1542">
                  <c:v>19.4359</c:v>
                </c:pt>
                <c:pt idx="1543">
                  <c:v>19.486799999999999</c:v>
                </c:pt>
                <c:pt idx="1544">
                  <c:v>19.488700000000001</c:v>
                </c:pt>
                <c:pt idx="1545">
                  <c:v>19.512899999999998</c:v>
                </c:pt>
                <c:pt idx="1546">
                  <c:v>19.529499999999999</c:v>
                </c:pt>
                <c:pt idx="1547">
                  <c:v>19.535299999999999</c:v>
                </c:pt>
                <c:pt idx="1548">
                  <c:v>19.538</c:v>
                </c:pt>
                <c:pt idx="1549">
                  <c:v>19.563099999999999</c:v>
                </c:pt>
                <c:pt idx="1550">
                  <c:v>19.593599999999999</c:v>
                </c:pt>
                <c:pt idx="1551">
                  <c:v>19.5945</c:v>
                </c:pt>
                <c:pt idx="1552">
                  <c:v>19.605499999999999</c:v>
                </c:pt>
                <c:pt idx="1553">
                  <c:v>19.612100000000002</c:v>
                </c:pt>
                <c:pt idx="1554">
                  <c:v>19.654499999999999</c:v>
                </c:pt>
                <c:pt idx="1555">
                  <c:v>19.659199999999998</c:v>
                </c:pt>
                <c:pt idx="1556">
                  <c:v>19.716100000000001</c:v>
                </c:pt>
                <c:pt idx="1557">
                  <c:v>19.719799999999999</c:v>
                </c:pt>
                <c:pt idx="1558">
                  <c:v>19.7224</c:v>
                </c:pt>
                <c:pt idx="1559">
                  <c:v>19.735800000000001</c:v>
                </c:pt>
                <c:pt idx="1560">
                  <c:v>19.742100000000001</c:v>
                </c:pt>
                <c:pt idx="1561">
                  <c:v>19.760100000000001</c:v>
                </c:pt>
                <c:pt idx="1562">
                  <c:v>19.763400000000001</c:v>
                </c:pt>
                <c:pt idx="1563">
                  <c:v>19.786100000000001</c:v>
                </c:pt>
                <c:pt idx="1564">
                  <c:v>19.7971</c:v>
                </c:pt>
                <c:pt idx="1565">
                  <c:v>19.806999999999999</c:v>
                </c:pt>
                <c:pt idx="1566">
                  <c:v>19.836200000000002</c:v>
                </c:pt>
                <c:pt idx="1567">
                  <c:v>19.840699999999998</c:v>
                </c:pt>
                <c:pt idx="1568">
                  <c:v>19.8596</c:v>
                </c:pt>
                <c:pt idx="1569">
                  <c:v>19.879000000000001</c:v>
                </c:pt>
                <c:pt idx="1570">
                  <c:v>19.912500000000001</c:v>
                </c:pt>
                <c:pt idx="1571">
                  <c:v>19.9328</c:v>
                </c:pt>
                <c:pt idx="1572">
                  <c:v>19.946400000000001</c:v>
                </c:pt>
                <c:pt idx="1573">
                  <c:v>19.947399999999998</c:v>
                </c:pt>
                <c:pt idx="1574">
                  <c:v>19.9678</c:v>
                </c:pt>
                <c:pt idx="1575">
                  <c:v>19.977499999999999</c:v>
                </c:pt>
                <c:pt idx="1576">
                  <c:v>19.989999999999998</c:v>
                </c:pt>
                <c:pt idx="1577">
                  <c:v>19.9971</c:v>
                </c:pt>
                <c:pt idx="1578">
                  <c:v>20.017800000000001</c:v>
                </c:pt>
                <c:pt idx="1579">
                  <c:v>20.0382</c:v>
                </c:pt>
                <c:pt idx="1580">
                  <c:v>20.0792</c:v>
                </c:pt>
                <c:pt idx="1581">
                  <c:v>20.090800000000002</c:v>
                </c:pt>
                <c:pt idx="1582">
                  <c:v>20.1096</c:v>
                </c:pt>
                <c:pt idx="1583">
                  <c:v>20.110199999999999</c:v>
                </c:pt>
                <c:pt idx="1584">
                  <c:v>20.129300000000001</c:v>
                </c:pt>
                <c:pt idx="1585">
                  <c:v>20.1525</c:v>
                </c:pt>
                <c:pt idx="1586">
                  <c:v>20.153400000000001</c:v>
                </c:pt>
                <c:pt idx="1587">
                  <c:v>20.166</c:v>
                </c:pt>
                <c:pt idx="1588">
                  <c:v>20.1995</c:v>
                </c:pt>
                <c:pt idx="1589">
                  <c:v>20.212900000000001</c:v>
                </c:pt>
                <c:pt idx="1590">
                  <c:v>20.247599999999998</c:v>
                </c:pt>
                <c:pt idx="1591">
                  <c:v>20.259699999999999</c:v>
                </c:pt>
                <c:pt idx="1592">
                  <c:v>20.301400000000001</c:v>
                </c:pt>
                <c:pt idx="1593">
                  <c:v>20.3262</c:v>
                </c:pt>
                <c:pt idx="1594">
                  <c:v>20.326899999999998</c:v>
                </c:pt>
                <c:pt idx="1595">
                  <c:v>20.3292</c:v>
                </c:pt>
                <c:pt idx="1596">
                  <c:v>20.329899999999999</c:v>
                </c:pt>
                <c:pt idx="1597">
                  <c:v>20.3353</c:v>
                </c:pt>
                <c:pt idx="1598">
                  <c:v>20.4177</c:v>
                </c:pt>
                <c:pt idx="1599">
                  <c:v>20.448699999999999</c:v>
                </c:pt>
                <c:pt idx="1600">
                  <c:v>20.454000000000001</c:v>
                </c:pt>
                <c:pt idx="1601">
                  <c:v>20.4725</c:v>
                </c:pt>
                <c:pt idx="1602">
                  <c:v>20.486599999999999</c:v>
                </c:pt>
                <c:pt idx="1603">
                  <c:v>20.490100000000002</c:v>
                </c:pt>
                <c:pt idx="1604">
                  <c:v>20.492100000000001</c:v>
                </c:pt>
                <c:pt idx="1605">
                  <c:v>20.500900000000001</c:v>
                </c:pt>
                <c:pt idx="1606">
                  <c:v>20.505299999999998</c:v>
                </c:pt>
                <c:pt idx="1607">
                  <c:v>20.521699999999999</c:v>
                </c:pt>
                <c:pt idx="1608">
                  <c:v>20.521799999999999</c:v>
                </c:pt>
                <c:pt idx="1609">
                  <c:v>20.624300000000002</c:v>
                </c:pt>
                <c:pt idx="1610">
                  <c:v>20.6281</c:v>
                </c:pt>
                <c:pt idx="1611">
                  <c:v>20.636800000000001</c:v>
                </c:pt>
                <c:pt idx="1612">
                  <c:v>20.6508</c:v>
                </c:pt>
                <c:pt idx="1613">
                  <c:v>20.678999999999998</c:v>
                </c:pt>
                <c:pt idx="1614">
                  <c:v>20.692299999999999</c:v>
                </c:pt>
                <c:pt idx="1615">
                  <c:v>20.7424</c:v>
                </c:pt>
                <c:pt idx="1616">
                  <c:v>20.764399999999998</c:v>
                </c:pt>
                <c:pt idx="1617">
                  <c:v>20.782800000000002</c:v>
                </c:pt>
                <c:pt idx="1618">
                  <c:v>20.786200000000001</c:v>
                </c:pt>
                <c:pt idx="1619">
                  <c:v>20.815999999999999</c:v>
                </c:pt>
                <c:pt idx="1620">
                  <c:v>20.8203</c:v>
                </c:pt>
                <c:pt idx="1621">
                  <c:v>20.8354</c:v>
                </c:pt>
                <c:pt idx="1622">
                  <c:v>20.8384</c:v>
                </c:pt>
                <c:pt idx="1623">
                  <c:v>20.840900000000001</c:v>
                </c:pt>
                <c:pt idx="1624">
                  <c:v>20.8432</c:v>
                </c:pt>
                <c:pt idx="1625">
                  <c:v>20.848299999999998</c:v>
                </c:pt>
                <c:pt idx="1626">
                  <c:v>20.8614</c:v>
                </c:pt>
                <c:pt idx="1627">
                  <c:v>20.875599999999999</c:v>
                </c:pt>
                <c:pt idx="1628">
                  <c:v>20.884899999999998</c:v>
                </c:pt>
                <c:pt idx="1629">
                  <c:v>20.8889</c:v>
                </c:pt>
                <c:pt idx="1630">
                  <c:v>20.916399999999999</c:v>
                </c:pt>
                <c:pt idx="1631">
                  <c:v>20.9192</c:v>
                </c:pt>
                <c:pt idx="1632">
                  <c:v>20.921800000000001</c:v>
                </c:pt>
                <c:pt idx="1633">
                  <c:v>20.9297</c:v>
                </c:pt>
                <c:pt idx="1634">
                  <c:v>20.951699999999999</c:v>
                </c:pt>
                <c:pt idx="1635">
                  <c:v>20.955100000000002</c:v>
                </c:pt>
                <c:pt idx="1636">
                  <c:v>21.012</c:v>
                </c:pt>
                <c:pt idx="1637">
                  <c:v>21.012799999999999</c:v>
                </c:pt>
                <c:pt idx="1638">
                  <c:v>21.036000000000001</c:v>
                </c:pt>
                <c:pt idx="1639">
                  <c:v>21.039200000000001</c:v>
                </c:pt>
                <c:pt idx="1640">
                  <c:v>21.0458</c:v>
                </c:pt>
                <c:pt idx="1641">
                  <c:v>21.131499999999999</c:v>
                </c:pt>
                <c:pt idx="1642">
                  <c:v>21.136700000000001</c:v>
                </c:pt>
                <c:pt idx="1643">
                  <c:v>21.146000000000001</c:v>
                </c:pt>
                <c:pt idx="1644">
                  <c:v>21.181000000000001</c:v>
                </c:pt>
                <c:pt idx="1645">
                  <c:v>21.182500000000001</c:v>
                </c:pt>
                <c:pt idx="1646">
                  <c:v>21.218299999999999</c:v>
                </c:pt>
                <c:pt idx="1647">
                  <c:v>21.2608</c:v>
                </c:pt>
                <c:pt idx="1648">
                  <c:v>21.277200000000001</c:v>
                </c:pt>
                <c:pt idx="1649">
                  <c:v>21.285</c:v>
                </c:pt>
                <c:pt idx="1650">
                  <c:v>21.286100000000001</c:v>
                </c:pt>
                <c:pt idx="1651">
                  <c:v>21.315899999999999</c:v>
                </c:pt>
                <c:pt idx="1652">
                  <c:v>21.332799999999999</c:v>
                </c:pt>
                <c:pt idx="1653">
                  <c:v>21.3386</c:v>
                </c:pt>
                <c:pt idx="1654">
                  <c:v>21.343599999999999</c:v>
                </c:pt>
                <c:pt idx="1655">
                  <c:v>21.360700000000001</c:v>
                </c:pt>
                <c:pt idx="1656">
                  <c:v>21.3687</c:v>
                </c:pt>
                <c:pt idx="1657">
                  <c:v>21.409600000000001</c:v>
                </c:pt>
                <c:pt idx="1658">
                  <c:v>21.430599999999998</c:v>
                </c:pt>
                <c:pt idx="1659">
                  <c:v>21.432600000000001</c:v>
                </c:pt>
                <c:pt idx="1660">
                  <c:v>21.4422</c:v>
                </c:pt>
                <c:pt idx="1661">
                  <c:v>21.470199999999998</c:v>
                </c:pt>
                <c:pt idx="1662">
                  <c:v>21.477499999999999</c:v>
                </c:pt>
                <c:pt idx="1663">
                  <c:v>21.5197</c:v>
                </c:pt>
                <c:pt idx="1664">
                  <c:v>21.520299999999999</c:v>
                </c:pt>
                <c:pt idx="1665">
                  <c:v>21.527799999999999</c:v>
                </c:pt>
                <c:pt idx="1666">
                  <c:v>21.5351</c:v>
                </c:pt>
                <c:pt idx="1667">
                  <c:v>21.5654</c:v>
                </c:pt>
                <c:pt idx="1668">
                  <c:v>21.578700000000001</c:v>
                </c:pt>
                <c:pt idx="1669">
                  <c:v>21.61</c:v>
                </c:pt>
                <c:pt idx="1670">
                  <c:v>21.630700000000001</c:v>
                </c:pt>
                <c:pt idx="1671">
                  <c:v>21.640799999999999</c:v>
                </c:pt>
                <c:pt idx="1672">
                  <c:v>21.647600000000001</c:v>
                </c:pt>
                <c:pt idx="1673">
                  <c:v>21.654599999999999</c:v>
                </c:pt>
                <c:pt idx="1674">
                  <c:v>21.658799999999999</c:v>
                </c:pt>
                <c:pt idx="1675">
                  <c:v>21.665600000000001</c:v>
                </c:pt>
                <c:pt idx="1676">
                  <c:v>21.675799999999999</c:v>
                </c:pt>
                <c:pt idx="1677">
                  <c:v>21.7624</c:v>
                </c:pt>
                <c:pt idx="1678">
                  <c:v>21.787299999999998</c:v>
                </c:pt>
                <c:pt idx="1679">
                  <c:v>21.802700000000002</c:v>
                </c:pt>
                <c:pt idx="1680">
                  <c:v>21.816099999999999</c:v>
                </c:pt>
                <c:pt idx="1681">
                  <c:v>21.8247</c:v>
                </c:pt>
                <c:pt idx="1682">
                  <c:v>21.8414</c:v>
                </c:pt>
                <c:pt idx="1683">
                  <c:v>21.844200000000001</c:v>
                </c:pt>
                <c:pt idx="1684">
                  <c:v>21.879000000000001</c:v>
                </c:pt>
                <c:pt idx="1685">
                  <c:v>21.8813</c:v>
                </c:pt>
                <c:pt idx="1686">
                  <c:v>21.910299999999999</c:v>
                </c:pt>
                <c:pt idx="1687">
                  <c:v>21.946400000000001</c:v>
                </c:pt>
                <c:pt idx="1688">
                  <c:v>21.9497</c:v>
                </c:pt>
                <c:pt idx="1689">
                  <c:v>22.0044</c:v>
                </c:pt>
                <c:pt idx="1690">
                  <c:v>22.0242</c:v>
                </c:pt>
                <c:pt idx="1691">
                  <c:v>22.0334</c:v>
                </c:pt>
                <c:pt idx="1692">
                  <c:v>22.0396</c:v>
                </c:pt>
                <c:pt idx="1693">
                  <c:v>22.052299999999999</c:v>
                </c:pt>
                <c:pt idx="1694">
                  <c:v>22.0733</c:v>
                </c:pt>
                <c:pt idx="1695">
                  <c:v>22.0779</c:v>
                </c:pt>
                <c:pt idx="1696">
                  <c:v>22.0916</c:v>
                </c:pt>
                <c:pt idx="1697">
                  <c:v>22.126000000000001</c:v>
                </c:pt>
                <c:pt idx="1698">
                  <c:v>22.133299999999998</c:v>
                </c:pt>
                <c:pt idx="1699">
                  <c:v>22.1419</c:v>
                </c:pt>
                <c:pt idx="1700">
                  <c:v>22.143599999999999</c:v>
                </c:pt>
                <c:pt idx="1701">
                  <c:v>22.150099999999998</c:v>
                </c:pt>
                <c:pt idx="1702">
                  <c:v>22.1662</c:v>
                </c:pt>
                <c:pt idx="1703">
                  <c:v>22.179400000000001</c:v>
                </c:pt>
                <c:pt idx="1704">
                  <c:v>22.1846</c:v>
                </c:pt>
                <c:pt idx="1705">
                  <c:v>22.185099999999998</c:v>
                </c:pt>
                <c:pt idx="1706">
                  <c:v>22.1874</c:v>
                </c:pt>
                <c:pt idx="1707">
                  <c:v>22.237200000000001</c:v>
                </c:pt>
                <c:pt idx="1708">
                  <c:v>22.252099999999999</c:v>
                </c:pt>
                <c:pt idx="1709">
                  <c:v>22.2576</c:v>
                </c:pt>
                <c:pt idx="1710">
                  <c:v>22.279800000000002</c:v>
                </c:pt>
                <c:pt idx="1711">
                  <c:v>22.3096</c:v>
                </c:pt>
                <c:pt idx="1712">
                  <c:v>22.314599999999999</c:v>
                </c:pt>
                <c:pt idx="1713">
                  <c:v>22.369499999999999</c:v>
                </c:pt>
                <c:pt idx="1714">
                  <c:v>22.376999999999999</c:v>
                </c:pt>
                <c:pt idx="1715">
                  <c:v>22.379300000000001</c:v>
                </c:pt>
                <c:pt idx="1716">
                  <c:v>22.381499999999999</c:v>
                </c:pt>
                <c:pt idx="1717">
                  <c:v>22.394600000000001</c:v>
                </c:pt>
                <c:pt idx="1718">
                  <c:v>22.439</c:v>
                </c:pt>
                <c:pt idx="1719">
                  <c:v>22.443100000000001</c:v>
                </c:pt>
                <c:pt idx="1720">
                  <c:v>22.4451</c:v>
                </c:pt>
                <c:pt idx="1721">
                  <c:v>22.450099999999999</c:v>
                </c:pt>
                <c:pt idx="1722">
                  <c:v>22.484400000000001</c:v>
                </c:pt>
                <c:pt idx="1723">
                  <c:v>22.5044</c:v>
                </c:pt>
                <c:pt idx="1724">
                  <c:v>22.530899999999999</c:v>
                </c:pt>
                <c:pt idx="1725">
                  <c:v>22.576899999999998</c:v>
                </c:pt>
                <c:pt idx="1726">
                  <c:v>22.5929</c:v>
                </c:pt>
                <c:pt idx="1727">
                  <c:v>22.593900000000001</c:v>
                </c:pt>
                <c:pt idx="1728">
                  <c:v>22.630700000000001</c:v>
                </c:pt>
                <c:pt idx="1729">
                  <c:v>22.633800000000001</c:v>
                </c:pt>
                <c:pt idx="1730">
                  <c:v>22.656400000000001</c:v>
                </c:pt>
                <c:pt idx="1731">
                  <c:v>22.668800000000001</c:v>
                </c:pt>
                <c:pt idx="1732">
                  <c:v>22.6905</c:v>
                </c:pt>
                <c:pt idx="1733">
                  <c:v>22.697700000000001</c:v>
                </c:pt>
                <c:pt idx="1734">
                  <c:v>22.707899999999999</c:v>
                </c:pt>
                <c:pt idx="1735">
                  <c:v>22.720500000000001</c:v>
                </c:pt>
                <c:pt idx="1736">
                  <c:v>22.722799999999999</c:v>
                </c:pt>
                <c:pt idx="1737">
                  <c:v>22.729900000000001</c:v>
                </c:pt>
                <c:pt idx="1738">
                  <c:v>22.730699999999999</c:v>
                </c:pt>
                <c:pt idx="1739">
                  <c:v>22.7532</c:v>
                </c:pt>
                <c:pt idx="1740">
                  <c:v>22.766999999999999</c:v>
                </c:pt>
                <c:pt idx="1741">
                  <c:v>22.78</c:v>
                </c:pt>
                <c:pt idx="1742">
                  <c:v>22.793500000000002</c:v>
                </c:pt>
                <c:pt idx="1743">
                  <c:v>22.828900000000001</c:v>
                </c:pt>
                <c:pt idx="1744">
                  <c:v>22.8521</c:v>
                </c:pt>
                <c:pt idx="1745">
                  <c:v>22.927700000000002</c:v>
                </c:pt>
                <c:pt idx="1746">
                  <c:v>22.9285</c:v>
                </c:pt>
                <c:pt idx="1747">
                  <c:v>22.937000000000001</c:v>
                </c:pt>
                <c:pt idx="1748">
                  <c:v>22.938500000000001</c:v>
                </c:pt>
                <c:pt idx="1749">
                  <c:v>22.953700000000001</c:v>
                </c:pt>
                <c:pt idx="1750">
                  <c:v>22.9785</c:v>
                </c:pt>
                <c:pt idx="1751">
                  <c:v>22.980699999999999</c:v>
                </c:pt>
                <c:pt idx="1752">
                  <c:v>22.9862</c:v>
                </c:pt>
                <c:pt idx="1753">
                  <c:v>23.025400000000001</c:v>
                </c:pt>
                <c:pt idx="1754">
                  <c:v>23.0306</c:v>
                </c:pt>
                <c:pt idx="1755">
                  <c:v>23.040600000000001</c:v>
                </c:pt>
                <c:pt idx="1756">
                  <c:v>23.0642</c:v>
                </c:pt>
                <c:pt idx="1757">
                  <c:v>23.065000000000001</c:v>
                </c:pt>
                <c:pt idx="1758">
                  <c:v>23.104700000000001</c:v>
                </c:pt>
                <c:pt idx="1759">
                  <c:v>23.126799999999999</c:v>
                </c:pt>
                <c:pt idx="1760">
                  <c:v>23.165400000000002</c:v>
                </c:pt>
                <c:pt idx="1761">
                  <c:v>23.1892</c:v>
                </c:pt>
                <c:pt idx="1762">
                  <c:v>23.192</c:v>
                </c:pt>
                <c:pt idx="1763">
                  <c:v>23.2273</c:v>
                </c:pt>
                <c:pt idx="1764">
                  <c:v>23.2315</c:v>
                </c:pt>
                <c:pt idx="1765">
                  <c:v>23.257200000000001</c:v>
                </c:pt>
                <c:pt idx="1766">
                  <c:v>23.259</c:v>
                </c:pt>
                <c:pt idx="1767">
                  <c:v>23.276599999999998</c:v>
                </c:pt>
                <c:pt idx="1768">
                  <c:v>23.279499999999999</c:v>
                </c:pt>
                <c:pt idx="1769">
                  <c:v>23.282</c:v>
                </c:pt>
                <c:pt idx="1770">
                  <c:v>23.3004</c:v>
                </c:pt>
                <c:pt idx="1771">
                  <c:v>23.301200000000001</c:v>
                </c:pt>
                <c:pt idx="1772">
                  <c:v>23.312899999999999</c:v>
                </c:pt>
                <c:pt idx="1773">
                  <c:v>23.324400000000001</c:v>
                </c:pt>
                <c:pt idx="1774">
                  <c:v>23.349900000000002</c:v>
                </c:pt>
                <c:pt idx="1775">
                  <c:v>23.376300000000001</c:v>
                </c:pt>
                <c:pt idx="1776">
                  <c:v>23.398099999999999</c:v>
                </c:pt>
                <c:pt idx="1777">
                  <c:v>23.401399999999999</c:v>
                </c:pt>
                <c:pt idx="1778">
                  <c:v>23.446300000000001</c:v>
                </c:pt>
                <c:pt idx="1779">
                  <c:v>23.4466</c:v>
                </c:pt>
                <c:pt idx="1780">
                  <c:v>23.502099999999999</c:v>
                </c:pt>
                <c:pt idx="1781">
                  <c:v>23.510300000000001</c:v>
                </c:pt>
                <c:pt idx="1782">
                  <c:v>23.5212</c:v>
                </c:pt>
                <c:pt idx="1783">
                  <c:v>23.5623</c:v>
                </c:pt>
                <c:pt idx="1784">
                  <c:v>23.5623</c:v>
                </c:pt>
                <c:pt idx="1785">
                  <c:v>23.573499999999999</c:v>
                </c:pt>
                <c:pt idx="1786">
                  <c:v>23.593</c:v>
                </c:pt>
                <c:pt idx="1787">
                  <c:v>23.601299999999998</c:v>
                </c:pt>
                <c:pt idx="1788">
                  <c:v>23.607500000000002</c:v>
                </c:pt>
                <c:pt idx="1789">
                  <c:v>23.633400000000002</c:v>
                </c:pt>
                <c:pt idx="1790">
                  <c:v>23.678000000000001</c:v>
                </c:pt>
                <c:pt idx="1791">
                  <c:v>23.689299999999999</c:v>
                </c:pt>
                <c:pt idx="1792">
                  <c:v>23.690100000000001</c:v>
                </c:pt>
                <c:pt idx="1793">
                  <c:v>23.720099999999999</c:v>
                </c:pt>
                <c:pt idx="1794">
                  <c:v>23.721</c:v>
                </c:pt>
                <c:pt idx="1795">
                  <c:v>23.749300000000002</c:v>
                </c:pt>
                <c:pt idx="1796">
                  <c:v>23.76</c:v>
                </c:pt>
                <c:pt idx="1797">
                  <c:v>23.7774</c:v>
                </c:pt>
                <c:pt idx="1798">
                  <c:v>23.781700000000001</c:v>
                </c:pt>
                <c:pt idx="1799">
                  <c:v>23.7819</c:v>
                </c:pt>
                <c:pt idx="1800">
                  <c:v>23.795300000000001</c:v>
                </c:pt>
                <c:pt idx="1801">
                  <c:v>23.800899999999999</c:v>
                </c:pt>
                <c:pt idx="1802">
                  <c:v>23.816299999999998</c:v>
                </c:pt>
                <c:pt idx="1803">
                  <c:v>23.823599999999999</c:v>
                </c:pt>
                <c:pt idx="1804">
                  <c:v>23.853300000000001</c:v>
                </c:pt>
                <c:pt idx="1805">
                  <c:v>23.881499999999999</c:v>
                </c:pt>
                <c:pt idx="1806">
                  <c:v>23.889399999999998</c:v>
                </c:pt>
                <c:pt idx="1807">
                  <c:v>23.893799999999999</c:v>
                </c:pt>
                <c:pt idx="1808">
                  <c:v>23.911000000000001</c:v>
                </c:pt>
                <c:pt idx="1809">
                  <c:v>23.920100000000001</c:v>
                </c:pt>
                <c:pt idx="1810">
                  <c:v>23.9268</c:v>
                </c:pt>
                <c:pt idx="1811">
                  <c:v>23.927299999999999</c:v>
                </c:pt>
                <c:pt idx="1812">
                  <c:v>23.950399999999998</c:v>
                </c:pt>
                <c:pt idx="1813">
                  <c:v>24.004799999999999</c:v>
                </c:pt>
                <c:pt idx="1814">
                  <c:v>24.005099999999999</c:v>
                </c:pt>
                <c:pt idx="1815">
                  <c:v>24.0061</c:v>
                </c:pt>
                <c:pt idx="1816">
                  <c:v>24.006399999999999</c:v>
                </c:pt>
                <c:pt idx="1817">
                  <c:v>24.055900000000001</c:v>
                </c:pt>
                <c:pt idx="1818">
                  <c:v>24.059200000000001</c:v>
                </c:pt>
                <c:pt idx="1819">
                  <c:v>24.125299999999999</c:v>
                </c:pt>
                <c:pt idx="1820">
                  <c:v>24.1294</c:v>
                </c:pt>
                <c:pt idx="1821">
                  <c:v>24.178000000000001</c:v>
                </c:pt>
                <c:pt idx="1822">
                  <c:v>24.1891</c:v>
                </c:pt>
                <c:pt idx="1823">
                  <c:v>24.205200000000001</c:v>
                </c:pt>
                <c:pt idx="1824">
                  <c:v>24.2166</c:v>
                </c:pt>
                <c:pt idx="1825">
                  <c:v>24.254300000000001</c:v>
                </c:pt>
                <c:pt idx="1826">
                  <c:v>24.2562</c:v>
                </c:pt>
                <c:pt idx="1827">
                  <c:v>24.282599999999999</c:v>
                </c:pt>
                <c:pt idx="1828">
                  <c:v>24.313800000000001</c:v>
                </c:pt>
                <c:pt idx="1829">
                  <c:v>24.324200000000001</c:v>
                </c:pt>
                <c:pt idx="1830">
                  <c:v>24.3292</c:v>
                </c:pt>
                <c:pt idx="1831">
                  <c:v>24.331700000000001</c:v>
                </c:pt>
                <c:pt idx="1832">
                  <c:v>24.354399999999998</c:v>
                </c:pt>
                <c:pt idx="1833">
                  <c:v>24.391999999999999</c:v>
                </c:pt>
                <c:pt idx="1834">
                  <c:v>24.4023</c:v>
                </c:pt>
                <c:pt idx="1835">
                  <c:v>24.4237</c:v>
                </c:pt>
                <c:pt idx="1836">
                  <c:v>24.439</c:v>
                </c:pt>
                <c:pt idx="1837">
                  <c:v>24.444299999999998</c:v>
                </c:pt>
                <c:pt idx="1838">
                  <c:v>24.444700000000001</c:v>
                </c:pt>
                <c:pt idx="1839">
                  <c:v>24.459</c:v>
                </c:pt>
                <c:pt idx="1840">
                  <c:v>24.466899999999999</c:v>
                </c:pt>
                <c:pt idx="1841">
                  <c:v>24.477599999999999</c:v>
                </c:pt>
                <c:pt idx="1842">
                  <c:v>24.482800000000001</c:v>
                </c:pt>
                <c:pt idx="1843">
                  <c:v>24.496200000000002</c:v>
                </c:pt>
                <c:pt idx="1844">
                  <c:v>24.5197</c:v>
                </c:pt>
                <c:pt idx="1845">
                  <c:v>24.526199999999999</c:v>
                </c:pt>
                <c:pt idx="1846">
                  <c:v>24.529900000000001</c:v>
                </c:pt>
                <c:pt idx="1847">
                  <c:v>24.571000000000002</c:v>
                </c:pt>
                <c:pt idx="1848">
                  <c:v>24.573799999999999</c:v>
                </c:pt>
                <c:pt idx="1849">
                  <c:v>24.578600000000002</c:v>
                </c:pt>
                <c:pt idx="1850">
                  <c:v>24.579699999999999</c:v>
                </c:pt>
                <c:pt idx="1851">
                  <c:v>24.597799999999999</c:v>
                </c:pt>
                <c:pt idx="1852">
                  <c:v>24.620200000000001</c:v>
                </c:pt>
                <c:pt idx="1853">
                  <c:v>24.630199999999999</c:v>
                </c:pt>
                <c:pt idx="1854">
                  <c:v>24.694500000000001</c:v>
                </c:pt>
                <c:pt idx="1855">
                  <c:v>24.701699999999999</c:v>
                </c:pt>
                <c:pt idx="1856">
                  <c:v>24.7178</c:v>
                </c:pt>
                <c:pt idx="1857">
                  <c:v>24.741599999999998</c:v>
                </c:pt>
                <c:pt idx="1858">
                  <c:v>24.7439</c:v>
                </c:pt>
                <c:pt idx="1859">
                  <c:v>24.761099999999999</c:v>
                </c:pt>
                <c:pt idx="1860">
                  <c:v>24.781300000000002</c:v>
                </c:pt>
                <c:pt idx="1861">
                  <c:v>24.7957</c:v>
                </c:pt>
                <c:pt idx="1862">
                  <c:v>24.7957</c:v>
                </c:pt>
                <c:pt idx="1863">
                  <c:v>24.847100000000001</c:v>
                </c:pt>
                <c:pt idx="1864">
                  <c:v>24.850999999999999</c:v>
                </c:pt>
                <c:pt idx="1865">
                  <c:v>24.857500000000002</c:v>
                </c:pt>
                <c:pt idx="1866">
                  <c:v>24.869499999999999</c:v>
                </c:pt>
                <c:pt idx="1867">
                  <c:v>24.886600000000001</c:v>
                </c:pt>
                <c:pt idx="1868">
                  <c:v>24.907800000000002</c:v>
                </c:pt>
                <c:pt idx="1869">
                  <c:v>24.9405</c:v>
                </c:pt>
                <c:pt idx="1870">
                  <c:v>24.951000000000001</c:v>
                </c:pt>
                <c:pt idx="1871">
                  <c:v>25.003900000000002</c:v>
                </c:pt>
                <c:pt idx="1872">
                  <c:v>25.025600000000001</c:v>
                </c:pt>
                <c:pt idx="1873">
                  <c:v>25.026299999999999</c:v>
                </c:pt>
                <c:pt idx="1874">
                  <c:v>25.0505</c:v>
                </c:pt>
                <c:pt idx="1875">
                  <c:v>25.055900000000001</c:v>
                </c:pt>
                <c:pt idx="1876">
                  <c:v>25.064599999999999</c:v>
                </c:pt>
                <c:pt idx="1877">
                  <c:v>25.073399999999999</c:v>
                </c:pt>
                <c:pt idx="1878">
                  <c:v>25.077999999999999</c:v>
                </c:pt>
                <c:pt idx="1879">
                  <c:v>25.100999999999999</c:v>
                </c:pt>
                <c:pt idx="1880">
                  <c:v>25.101400000000002</c:v>
                </c:pt>
                <c:pt idx="1881">
                  <c:v>25.107199999999999</c:v>
                </c:pt>
                <c:pt idx="1882">
                  <c:v>25.108699999999999</c:v>
                </c:pt>
                <c:pt idx="1883">
                  <c:v>25.115500000000001</c:v>
                </c:pt>
                <c:pt idx="1884">
                  <c:v>25.133600000000001</c:v>
                </c:pt>
                <c:pt idx="1885">
                  <c:v>25.185600000000001</c:v>
                </c:pt>
                <c:pt idx="1886">
                  <c:v>25.203600000000002</c:v>
                </c:pt>
                <c:pt idx="1887">
                  <c:v>25.204499999999999</c:v>
                </c:pt>
                <c:pt idx="1888">
                  <c:v>25.2075</c:v>
                </c:pt>
                <c:pt idx="1889">
                  <c:v>25.212299999999999</c:v>
                </c:pt>
                <c:pt idx="1890">
                  <c:v>25.213000000000001</c:v>
                </c:pt>
                <c:pt idx="1891">
                  <c:v>25.277999999999999</c:v>
                </c:pt>
                <c:pt idx="1892">
                  <c:v>25.2867</c:v>
                </c:pt>
                <c:pt idx="1893">
                  <c:v>25.287199999999999</c:v>
                </c:pt>
                <c:pt idx="1894">
                  <c:v>25.303699999999999</c:v>
                </c:pt>
                <c:pt idx="1895">
                  <c:v>25.332699999999999</c:v>
                </c:pt>
                <c:pt idx="1896">
                  <c:v>25.350999999999999</c:v>
                </c:pt>
                <c:pt idx="1897">
                  <c:v>25.352900000000002</c:v>
                </c:pt>
                <c:pt idx="1898">
                  <c:v>25.395900000000001</c:v>
                </c:pt>
                <c:pt idx="1899">
                  <c:v>25.398399999999999</c:v>
                </c:pt>
                <c:pt idx="1900">
                  <c:v>25.400500000000001</c:v>
                </c:pt>
                <c:pt idx="1901">
                  <c:v>25.410499999999999</c:v>
                </c:pt>
                <c:pt idx="1902">
                  <c:v>25.4495</c:v>
                </c:pt>
                <c:pt idx="1903">
                  <c:v>25.475000000000001</c:v>
                </c:pt>
                <c:pt idx="1904">
                  <c:v>25.517600000000002</c:v>
                </c:pt>
                <c:pt idx="1905">
                  <c:v>25.523399999999999</c:v>
                </c:pt>
                <c:pt idx="1906">
                  <c:v>25.553999999999998</c:v>
                </c:pt>
                <c:pt idx="1907">
                  <c:v>25.570399999999999</c:v>
                </c:pt>
                <c:pt idx="1908">
                  <c:v>25.581800000000001</c:v>
                </c:pt>
                <c:pt idx="1909">
                  <c:v>25.590800000000002</c:v>
                </c:pt>
                <c:pt idx="1910">
                  <c:v>25.645099999999999</c:v>
                </c:pt>
                <c:pt idx="1911">
                  <c:v>25.650600000000001</c:v>
                </c:pt>
                <c:pt idx="1912">
                  <c:v>25.6557</c:v>
                </c:pt>
                <c:pt idx="1913">
                  <c:v>25.666699999999999</c:v>
                </c:pt>
                <c:pt idx="1914">
                  <c:v>25.6694</c:v>
                </c:pt>
                <c:pt idx="1915">
                  <c:v>25.683700000000002</c:v>
                </c:pt>
                <c:pt idx="1916">
                  <c:v>25.694500000000001</c:v>
                </c:pt>
                <c:pt idx="1917">
                  <c:v>25.713000000000001</c:v>
                </c:pt>
                <c:pt idx="1918">
                  <c:v>25.723600000000001</c:v>
                </c:pt>
                <c:pt idx="1919">
                  <c:v>25.728200000000001</c:v>
                </c:pt>
                <c:pt idx="1920">
                  <c:v>25.741900000000001</c:v>
                </c:pt>
                <c:pt idx="1921">
                  <c:v>25.745000000000001</c:v>
                </c:pt>
                <c:pt idx="1922">
                  <c:v>25.773700000000002</c:v>
                </c:pt>
                <c:pt idx="1923">
                  <c:v>25.7775</c:v>
                </c:pt>
                <c:pt idx="1924">
                  <c:v>25.787400000000002</c:v>
                </c:pt>
                <c:pt idx="1925">
                  <c:v>25.807600000000001</c:v>
                </c:pt>
                <c:pt idx="1926">
                  <c:v>25.8248</c:v>
                </c:pt>
                <c:pt idx="1927">
                  <c:v>25.836200000000002</c:v>
                </c:pt>
                <c:pt idx="1928">
                  <c:v>25.838100000000001</c:v>
                </c:pt>
                <c:pt idx="1929">
                  <c:v>25.8414</c:v>
                </c:pt>
                <c:pt idx="1930">
                  <c:v>25.8916</c:v>
                </c:pt>
                <c:pt idx="1931">
                  <c:v>25.903300000000002</c:v>
                </c:pt>
                <c:pt idx="1932">
                  <c:v>25.9102</c:v>
                </c:pt>
                <c:pt idx="1933">
                  <c:v>25.924800000000001</c:v>
                </c:pt>
                <c:pt idx="1934">
                  <c:v>25.9377</c:v>
                </c:pt>
                <c:pt idx="1935">
                  <c:v>25.968900000000001</c:v>
                </c:pt>
                <c:pt idx="1936">
                  <c:v>25.979500000000002</c:v>
                </c:pt>
                <c:pt idx="1937">
                  <c:v>25.9895</c:v>
                </c:pt>
                <c:pt idx="1938">
                  <c:v>25.997299999999999</c:v>
                </c:pt>
                <c:pt idx="1939">
                  <c:v>26.013400000000001</c:v>
                </c:pt>
                <c:pt idx="1940">
                  <c:v>26.020800000000001</c:v>
                </c:pt>
                <c:pt idx="1941">
                  <c:v>26.023399999999999</c:v>
                </c:pt>
                <c:pt idx="1942">
                  <c:v>26.032399999999999</c:v>
                </c:pt>
                <c:pt idx="1943">
                  <c:v>26.083400000000001</c:v>
                </c:pt>
                <c:pt idx="1944">
                  <c:v>26.092199999999998</c:v>
                </c:pt>
                <c:pt idx="1945">
                  <c:v>26.115300000000001</c:v>
                </c:pt>
                <c:pt idx="1946">
                  <c:v>26.1602</c:v>
                </c:pt>
                <c:pt idx="1947">
                  <c:v>26.1904</c:v>
                </c:pt>
                <c:pt idx="1948">
                  <c:v>26.196200000000001</c:v>
                </c:pt>
                <c:pt idx="1949">
                  <c:v>26.203900000000001</c:v>
                </c:pt>
                <c:pt idx="1950">
                  <c:v>26.2194</c:v>
                </c:pt>
                <c:pt idx="1951">
                  <c:v>26.236499999999999</c:v>
                </c:pt>
                <c:pt idx="1952">
                  <c:v>26.243200000000002</c:v>
                </c:pt>
                <c:pt idx="1953">
                  <c:v>26.258600000000001</c:v>
                </c:pt>
                <c:pt idx="1954">
                  <c:v>26.2654</c:v>
                </c:pt>
                <c:pt idx="1955">
                  <c:v>26.275600000000001</c:v>
                </c:pt>
                <c:pt idx="1956">
                  <c:v>26.276700000000002</c:v>
                </c:pt>
                <c:pt idx="1957">
                  <c:v>26.2804</c:v>
                </c:pt>
                <c:pt idx="1958">
                  <c:v>26.288599999999999</c:v>
                </c:pt>
                <c:pt idx="1959">
                  <c:v>26.321000000000002</c:v>
                </c:pt>
                <c:pt idx="1960">
                  <c:v>26.323899999999998</c:v>
                </c:pt>
                <c:pt idx="1961">
                  <c:v>26.326000000000001</c:v>
                </c:pt>
                <c:pt idx="1962">
                  <c:v>26.340399999999999</c:v>
                </c:pt>
                <c:pt idx="1963">
                  <c:v>26.3611</c:v>
                </c:pt>
                <c:pt idx="1964">
                  <c:v>26.363900000000001</c:v>
                </c:pt>
                <c:pt idx="1965">
                  <c:v>26.388400000000001</c:v>
                </c:pt>
                <c:pt idx="1966">
                  <c:v>26.398</c:v>
                </c:pt>
                <c:pt idx="1967">
                  <c:v>26.429500000000001</c:v>
                </c:pt>
                <c:pt idx="1968">
                  <c:v>26.438099999999999</c:v>
                </c:pt>
                <c:pt idx="1969">
                  <c:v>26.4404</c:v>
                </c:pt>
                <c:pt idx="1970">
                  <c:v>26.464700000000001</c:v>
                </c:pt>
                <c:pt idx="1971">
                  <c:v>26.479500000000002</c:v>
                </c:pt>
                <c:pt idx="1972">
                  <c:v>26.517299999999999</c:v>
                </c:pt>
                <c:pt idx="1973">
                  <c:v>26.518999999999998</c:v>
                </c:pt>
                <c:pt idx="1974">
                  <c:v>26.535399999999999</c:v>
                </c:pt>
                <c:pt idx="1975">
                  <c:v>26.545200000000001</c:v>
                </c:pt>
                <c:pt idx="1976">
                  <c:v>26.576499999999999</c:v>
                </c:pt>
                <c:pt idx="1977">
                  <c:v>26.604099999999999</c:v>
                </c:pt>
                <c:pt idx="1978">
                  <c:v>26.608899999999998</c:v>
                </c:pt>
                <c:pt idx="1979">
                  <c:v>26.609300000000001</c:v>
                </c:pt>
                <c:pt idx="1980">
                  <c:v>26.6127</c:v>
                </c:pt>
                <c:pt idx="1981">
                  <c:v>26.648299999999999</c:v>
                </c:pt>
                <c:pt idx="1982">
                  <c:v>26.704699999999999</c:v>
                </c:pt>
                <c:pt idx="1983">
                  <c:v>26.7194</c:v>
                </c:pt>
                <c:pt idx="1984">
                  <c:v>26.736799999999999</c:v>
                </c:pt>
                <c:pt idx="1985">
                  <c:v>26.748699999999999</c:v>
                </c:pt>
                <c:pt idx="1986">
                  <c:v>26.7517</c:v>
                </c:pt>
                <c:pt idx="1987">
                  <c:v>26.7559</c:v>
                </c:pt>
                <c:pt idx="1988">
                  <c:v>26.763300000000001</c:v>
                </c:pt>
                <c:pt idx="1989">
                  <c:v>26.773800000000001</c:v>
                </c:pt>
                <c:pt idx="1990">
                  <c:v>26.801400000000001</c:v>
                </c:pt>
                <c:pt idx="1991">
                  <c:v>26.818999999999999</c:v>
                </c:pt>
                <c:pt idx="1992">
                  <c:v>26.8246</c:v>
                </c:pt>
                <c:pt idx="1993">
                  <c:v>26.852799999999998</c:v>
                </c:pt>
                <c:pt idx="1994">
                  <c:v>26.877099999999999</c:v>
                </c:pt>
                <c:pt idx="1995">
                  <c:v>26.877400000000002</c:v>
                </c:pt>
                <c:pt idx="1996">
                  <c:v>26.878399999999999</c:v>
                </c:pt>
                <c:pt idx="1997">
                  <c:v>26.887</c:v>
                </c:pt>
                <c:pt idx="1998">
                  <c:v>26.930199999999999</c:v>
                </c:pt>
                <c:pt idx="1999">
                  <c:v>26.9482</c:v>
                </c:pt>
                <c:pt idx="2000">
                  <c:v>26.978400000000001</c:v>
                </c:pt>
                <c:pt idx="2001">
                  <c:v>26.986599999999999</c:v>
                </c:pt>
                <c:pt idx="2002">
                  <c:v>27.011500000000002</c:v>
                </c:pt>
                <c:pt idx="2003">
                  <c:v>27.034300000000002</c:v>
                </c:pt>
                <c:pt idx="2004">
                  <c:v>27.046800000000001</c:v>
                </c:pt>
                <c:pt idx="2005">
                  <c:v>27.048999999999999</c:v>
                </c:pt>
                <c:pt idx="2006">
                  <c:v>27.049399999999999</c:v>
                </c:pt>
                <c:pt idx="2007">
                  <c:v>27.049600000000002</c:v>
                </c:pt>
                <c:pt idx="2008">
                  <c:v>27.069299999999998</c:v>
                </c:pt>
                <c:pt idx="2009">
                  <c:v>27.0776</c:v>
                </c:pt>
                <c:pt idx="2010">
                  <c:v>27.0989</c:v>
                </c:pt>
                <c:pt idx="2011">
                  <c:v>27.1175</c:v>
                </c:pt>
                <c:pt idx="2012">
                  <c:v>27.123999999999999</c:v>
                </c:pt>
                <c:pt idx="2013">
                  <c:v>27.131399999999999</c:v>
                </c:pt>
                <c:pt idx="2014">
                  <c:v>27.134499999999999</c:v>
                </c:pt>
                <c:pt idx="2015">
                  <c:v>27.138300000000001</c:v>
                </c:pt>
                <c:pt idx="2016">
                  <c:v>27.140899999999998</c:v>
                </c:pt>
                <c:pt idx="2017">
                  <c:v>27.1631</c:v>
                </c:pt>
                <c:pt idx="2018">
                  <c:v>27.2011</c:v>
                </c:pt>
                <c:pt idx="2019">
                  <c:v>27.221800000000002</c:v>
                </c:pt>
                <c:pt idx="2020">
                  <c:v>27.2258</c:v>
                </c:pt>
                <c:pt idx="2021">
                  <c:v>27.227799999999998</c:v>
                </c:pt>
                <c:pt idx="2022">
                  <c:v>27.251799999999999</c:v>
                </c:pt>
                <c:pt idx="2023">
                  <c:v>27.2608</c:v>
                </c:pt>
                <c:pt idx="2024">
                  <c:v>27.2698</c:v>
                </c:pt>
                <c:pt idx="2025">
                  <c:v>27.2866</c:v>
                </c:pt>
                <c:pt idx="2026">
                  <c:v>27.290299999999998</c:v>
                </c:pt>
                <c:pt idx="2027">
                  <c:v>27.336500000000001</c:v>
                </c:pt>
                <c:pt idx="2028">
                  <c:v>27.350899999999999</c:v>
                </c:pt>
                <c:pt idx="2029">
                  <c:v>27.391100000000002</c:v>
                </c:pt>
                <c:pt idx="2030">
                  <c:v>27.4099</c:v>
                </c:pt>
                <c:pt idx="2031">
                  <c:v>27.4132</c:v>
                </c:pt>
                <c:pt idx="2032">
                  <c:v>27.445599999999999</c:v>
                </c:pt>
                <c:pt idx="2033">
                  <c:v>27.445799999999998</c:v>
                </c:pt>
                <c:pt idx="2034">
                  <c:v>27.4587</c:v>
                </c:pt>
                <c:pt idx="2035">
                  <c:v>27.475100000000001</c:v>
                </c:pt>
                <c:pt idx="2036">
                  <c:v>27.494800000000001</c:v>
                </c:pt>
                <c:pt idx="2037">
                  <c:v>27.499199999999998</c:v>
                </c:pt>
                <c:pt idx="2038">
                  <c:v>27.5063</c:v>
                </c:pt>
                <c:pt idx="2039">
                  <c:v>27.514500000000002</c:v>
                </c:pt>
                <c:pt idx="2040">
                  <c:v>27.517900000000001</c:v>
                </c:pt>
                <c:pt idx="2041">
                  <c:v>27.529</c:v>
                </c:pt>
                <c:pt idx="2042">
                  <c:v>27.5334</c:v>
                </c:pt>
                <c:pt idx="2043">
                  <c:v>27.538399999999999</c:v>
                </c:pt>
                <c:pt idx="2044">
                  <c:v>27.538499999999999</c:v>
                </c:pt>
                <c:pt idx="2045">
                  <c:v>27.5501</c:v>
                </c:pt>
                <c:pt idx="2046">
                  <c:v>27.560500000000001</c:v>
                </c:pt>
                <c:pt idx="2047">
                  <c:v>27.564499999999999</c:v>
                </c:pt>
                <c:pt idx="2048">
                  <c:v>27.569500000000001</c:v>
                </c:pt>
                <c:pt idx="2049">
                  <c:v>27.5745</c:v>
                </c:pt>
                <c:pt idx="2050">
                  <c:v>27.578800000000001</c:v>
                </c:pt>
                <c:pt idx="2051">
                  <c:v>27.607399999999998</c:v>
                </c:pt>
                <c:pt idx="2052">
                  <c:v>27.631699999999999</c:v>
                </c:pt>
                <c:pt idx="2053">
                  <c:v>27.658000000000001</c:v>
                </c:pt>
                <c:pt idx="2054">
                  <c:v>27.684999999999999</c:v>
                </c:pt>
                <c:pt idx="2055">
                  <c:v>27.691199999999998</c:v>
                </c:pt>
                <c:pt idx="2056">
                  <c:v>27.728899999999999</c:v>
                </c:pt>
                <c:pt idx="2057">
                  <c:v>27.735399999999998</c:v>
                </c:pt>
                <c:pt idx="2058">
                  <c:v>27.743400000000001</c:v>
                </c:pt>
                <c:pt idx="2059">
                  <c:v>27.748999999999999</c:v>
                </c:pt>
                <c:pt idx="2060">
                  <c:v>27.767700000000001</c:v>
                </c:pt>
                <c:pt idx="2061">
                  <c:v>27.7974</c:v>
                </c:pt>
                <c:pt idx="2062">
                  <c:v>27.802800000000001</c:v>
                </c:pt>
                <c:pt idx="2063">
                  <c:v>27.803000000000001</c:v>
                </c:pt>
                <c:pt idx="2064">
                  <c:v>27.8172</c:v>
                </c:pt>
                <c:pt idx="2065">
                  <c:v>27.866800000000001</c:v>
                </c:pt>
                <c:pt idx="2066">
                  <c:v>27.874700000000001</c:v>
                </c:pt>
                <c:pt idx="2067">
                  <c:v>27.878499999999999</c:v>
                </c:pt>
                <c:pt idx="2068">
                  <c:v>27.897500000000001</c:v>
                </c:pt>
                <c:pt idx="2069">
                  <c:v>27.907399999999999</c:v>
                </c:pt>
                <c:pt idx="2070">
                  <c:v>27.930099999999999</c:v>
                </c:pt>
                <c:pt idx="2071">
                  <c:v>27.933199999999999</c:v>
                </c:pt>
                <c:pt idx="2072">
                  <c:v>27.970400000000001</c:v>
                </c:pt>
                <c:pt idx="2073">
                  <c:v>27.974599999999999</c:v>
                </c:pt>
                <c:pt idx="2074">
                  <c:v>27.9834</c:v>
                </c:pt>
                <c:pt idx="2075">
                  <c:v>27.998200000000001</c:v>
                </c:pt>
                <c:pt idx="2076">
                  <c:v>28.032399999999999</c:v>
                </c:pt>
                <c:pt idx="2077">
                  <c:v>28.0626</c:v>
                </c:pt>
                <c:pt idx="2078">
                  <c:v>28.072299999999998</c:v>
                </c:pt>
                <c:pt idx="2079">
                  <c:v>28.0779</c:v>
                </c:pt>
                <c:pt idx="2080">
                  <c:v>28.090499999999999</c:v>
                </c:pt>
                <c:pt idx="2081">
                  <c:v>28.090499999999999</c:v>
                </c:pt>
                <c:pt idx="2082">
                  <c:v>28.093900000000001</c:v>
                </c:pt>
                <c:pt idx="2083">
                  <c:v>28.094100000000001</c:v>
                </c:pt>
                <c:pt idx="2084">
                  <c:v>28.113800000000001</c:v>
                </c:pt>
                <c:pt idx="2085">
                  <c:v>28.139800000000001</c:v>
                </c:pt>
                <c:pt idx="2086">
                  <c:v>28.1431</c:v>
                </c:pt>
                <c:pt idx="2087">
                  <c:v>28.1798</c:v>
                </c:pt>
                <c:pt idx="2088">
                  <c:v>28.1891</c:v>
                </c:pt>
                <c:pt idx="2089">
                  <c:v>28.215800000000002</c:v>
                </c:pt>
                <c:pt idx="2090">
                  <c:v>28.221299999999999</c:v>
                </c:pt>
                <c:pt idx="2091">
                  <c:v>28.237200000000001</c:v>
                </c:pt>
                <c:pt idx="2092">
                  <c:v>28.240200000000002</c:v>
                </c:pt>
                <c:pt idx="2093">
                  <c:v>28.243099999999998</c:v>
                </c:pt>
                <c:pt idx="2094">
                  <c:v>28.2516</c:v>
                </c:pt>
                <c:pt idx="2095">
                  <c:v>28.2669</c:v>
                </c:pt>
                <c:pt idx="2096">
                  <c:v>28.296700000000001</c:v>
                </c:pt>
                <c:pt idx="2097">
                  <c:v>28.309000000000001</c:v>
                </c:pt>
                <c:pt idx="2098">
                  <c:v>28.317599999999999</c:v>
                </c:pt>
                <c:pt idx="2099">
                  <c:v>28.363199999999999</c:v>
                </c:pt>
                <c:pt idx="2100">
                  <c:v>28.366599999999998</c:v>
                </c:pt>
                <c:pt idx="2101">
                  <c:v>28.3782</c:v>
                </c:pt>
                <c:pt idx="2102">
                  <c:v>28.392399999999999</c:v>
                </c:pt>
                <c:pt idx="2103">
                  <c:v>28.415700000000001</c:v>
                </c:pt>
                <c:pt idx="2104">
                  <c:v>28.440999999999999</c:v>
                </c:pt>
                <c:pt idx="2105">
                  <c:v>28.464400000000001</c:v>
                </c:pt>
                <c:pt idx="2106">
                  <c:v>28.4682</c:v>
                </c:pt>
                <c:pt idx="2107">
                  <c:v>28.4772</c:v>
                </c:pt>
                <c:pt idx="2108">
                  <c:v>28.488199999999999</c:v>
                </c:pt>
                <c:pt idx="2109">
                  <c:v>28.5167</c:v>
                </c:pt>
                <c:pt idx="2110">
                  <c:v>28.535900000000002</c:v>
                </c:pt>
                <c:pt idx="2111">
                  <c:v>28.543500000000002</c:v>
                </c:pt>
                <c:pt idx="2112">
                  <c:v>28.5458</c:v>
                </c:pt>
                <c:pt idx="2113">
                  <c:v>28.546800000000001</c:v>
                </c:pt>
                <c:pt idx="2114">
                  <c:v>28.549600000000002</c:v>
                </c:pt>
                <c:pt idx="2115">
                  <c:v>28.5641</c:v>
                </c:pt>
                <c:pt idx="2116">
                  <c:v>28.565999999999999</c:v>
                </c:pt>
                <c:pt idx="2117">
                  <c:v>28.577200000000001</c:v>
                </c:pt>
                <c:pt idx="2118">
                  <c:v>28.599599999999999</c:v>
                </c:pt>
                <c:pt idx="2119">
                  <c:v>28.6068</c:v>
                </c:pt>
                <c:pt idx="2120">
                  <c:v>28.613299999999999</c:v>
                </c:pt>
                <c:pt idx="2121">
                  <c:v>28.615300000000001</c:v>
                </c:pt>
                <c:pt idx="2122">
                  <c:v>28.645299999999999</c:v>
                </c:pt>
                <c:pt idx="2123">
                  <c:v>28.683</c:v>
                </c:pt>
                <c:pt idx="2124">
                  <c:v>28.697700000000001</c:v>
                </c:pt>
                <c:pt idx="2125">
                  <c:v>28.700700000000001</c:v>
                </c:pt>
                <c:pt idx="2126">
                  <c:v>28.705300000000001</c:v>
                </c:pt>
                <c:pt idx="2127">
                  <c:v>28.712</c:v>
                </c:pt>
                <c:pt idx="2128">
                  <c:v>28.7317</c:v>
                </c:pt>
                <c:pt idx="2129">
                  <c:v>28.7332</c:v>
                </c:pt>
                <c:pt idx="2130">
                  <c:v>28.741299999999999</c:v>
                </c:pt>
                <c:pt idx="2131">
                  <c:v>28.802099999999999</c:v>
                </c:pt>
                <c:pt idx="2132">
                  <c:v>28.808</c:v>
                </c:pt>
                <c:pt idx="2133">
                  <c:v>28.810300000000002</c:v>
                </c:pt>
                <c:pt idx="2134">
                  <c:v>28.828900000000001</c:v>
                </c:pt>
                <c:pt idx="2135">
                  <c:v>28.840499999999999</c:v>
                </c:pt>
                <c:pt idx="2136">
                  <c:v>28.867799999999999</c:v>
                </c:pt>
                <c:pt idx="2137">
                  <c:v>28.8705</c:v>
                </c:pt>
                <c:pt idx="2138">
                  <c:v>28.876300000000001</c:v>
                </c:pt>
                <c:pt idx="2139">
                  <c:v>28.88</c:v>
                </c:pt>
                <c:pt idx="2140">
                  <c:v>28.892600000000002</c:v>
                </c:pt>
                <c:pt idx="2141">
                  <c:v>28.930700000000002</c:v>
                </c:pt>
                <c:pt idx="2142">
                  <c:v>28.942599999999999</c:v>
                </c:pt>
                <c:pt idx="2143">
                  <c:v>28.944299999999998</c:v>
                </c:pt>
                <c:pt idx="2144">
                  <c:v>28.961099999999998</c:v>
                </c:pt>
                <c:pt idx="2145">
                  <c:v>28.977799999999998</c:v>
                </c:pt>
                <c:pt idx="2146">
                  <c:v>28.9785</c:v>
                </c:pt>
                <c:pt idx="2147">
                  <c:v>28.980699999999999</c:v>
                </c:pt>
                <c:pt idx="2148">
                  <c:v>29.0063</c:v>
                </c:pt>
                <c:pt idx="2149">
                  <c:v>29.024799999999999</c:v>
                </c:pt>
                <c:pt idx="2150">
                  <c:v>29.033300000000001</c:v>
                </c:pt>
                <c:pt idx="2151">
                  <c:v>29.047000000000001</c:v>
                </c:pt>
                <c:pt idx="2152">
                  <c:v>29.0566</c:v>
                </c:pt>
                <c:pt idx="2153">
                  <c:v>29.06</c:v>
                </c:pt>
                <c:pt idx="2154">
                  <c:v>29.0626</c:v>
                </c:pt>
                <c:pt idx="2155">
                  <c:v>29.067399999999999</c:v>
                </c:pt>
                <c:pt idx="2156">
                  <c:v>29.096299999999999</c:v>
                </c:pt>
                <c:pt idx="2157">
                  <c:v>29.111599999999999</c:v>
                </c:pt>
                <c:pt idx="2158">
                  <c:v>29.114599999999999</c:v>
                </c:pt>
                <c:pt idx="2159">
                  <c:v>29.132100000000001</c:v>
                </c:pt>
                <c:pt idx="2160">
                  <c:v>29.162500000000001</c:v>
                </c:pt>
                <c:pt idx="2161">
                  <c:v>29.197399999999998</c:v>
                </c:pt>
                <c:pt idx="2162">
                  <c:v>29.2028</c:v>
                </c:pt>
                <c:pt idx="2163">
                  <c:v>29.213699999999999</c:v>
                </c:pt>
                <c:pt idx="2164">
                  <c:v>29.2239</c:v>
                </c:pt>
                <c:pt idx="2165">
                  <c:v>29.24</c:v>
                </c:pt>
                <c:pt idx="2166">
                  <c:v>29.280999999999999</c:v>
                </c:pt>
                <c:pt idx="2167">
                  <c:v>29.282399999999999</c:v>
                </c:pt>
                <c:pt idx="2168">
                  <c:v>29.292400000000001</c:v>
                </c:pt>
                <c:pt idx="2169">
                  <c:v>29.302900000000001</c:v>
                </c:pt>
                <c:pt idx="2170">
                  <c:v>29.325900000000001</c:v>
                </c:pt>
                <c:pt idx="2171">
                  <c:v>29.326699999999999</c:v>
                </c:pt>
                <c:pt idx="2172">
                  <c:v>29.3523</c:v>
                </c:pt>
                <c:pt idx="2173">
                  <c:v>29.373799999999999</c:v>
                </c:pt>
                <c:pt idx="2174">
                  <c:v>29.384599999999999</c:v>
                </c:pt>
                <c:pt idx="2175">
                  <c:v>29.389600000000002</c:v>
                </c:pt>
                <c:pt idx="2176">
                  <c:v>29.4011</c:v>
                </c:pt>
                <c:pt idx="2177">
                  <c:v>29.403199999999998</c:v>
                </c:pt>
                <c:pt idx="2178">
                  <c:v>29.411300000000001</c:v>
                </c:pt>
                <c:pt idx="2179">
                  <c:v>29.423200000000001</c:v>
                </c:pt>
                <c:pt idx="2180">
                  <c:v>29.427700000000002</c:v>
                </c:pt>
                <c:pt idx="2181">
                  <c:v>29.432400000000001</c:v>
                </c:pt>
                <c:pt idx="2182">
                  <c:v>29.452200000000001</c:v>
                </c:pt>
                <c:pt idx="2183">
                  <c:v>29.4574</c:v>
                </c:pt>
                <c:pt idx="2184">
                  <c:v>29.465299999999999</c:v>
                </c:pt>
                <c:pt idx="2185">
                  <c:v>29.502700000000001</c:v>
                </c:pt>
                <c:pt idx="2186">
                  <c:v>29.505199999999999</c:v>
                </c:pt>
                <c:pt idx="2187">
                  <c:v>29.523299999999999</c:v>
                </c:pt>
                <c:pt idx="2188">
                  <c:v>29.5595</c:v>
                </c:pt>
                <c:pt idx="2189">
                  <c:v>29.560700000000001</c:v>
                </c:pt>
                <c:pt idx="2190">
                  <c:v>29.564599999999999</c:v>
                </c:pt>
                <c:pt idx="2191">
                  <c:v>29.58</c:v>
                </c:pt>
                <c:pt idx="2192">
                  <c:v>29.615500000000001</c:v>
                </c:pt>
                <c:pt idx="2193">
                  <c:v>29.628499999999999</c:v>
                </c:pt>
                <c:pt idx="2194">
                  <c:v>29.653300000000002</c:v>
                </c:pt>
                <c:pt idx="2195">
                  <c:v>29.6633</c:v>
                </c:pt>
                <c:pt idx="2196">
                  <c:v>29.700600000000001</c:v>
                </c:pt>
                <c:pt idx="2197">
                  <c:v>29.709800000000001</c:v>
                </c:pt>
                <c:pt idx="2198">
                  <c:v>29.725100000000001</c:v>
                </c:pt>
                <c:pt idx="2199">
                  <c:v>29.734500000000001</c:v>
                </c:pt>
                <c:pt idx="2200">
                  <c:v>29.746200000000002</c:v>
                </c:pt>
                <c:pt idx="2201">
                  <c:v>29.757000000000001</c:v>
                </c:pt>
                <c:pt idx="2202">
                  <c:v>29.803599999999999</c:v>
                </c:pt>
                <c:pt idx="2203">
                  <c:v>29.834499999999998</c:v>
                </c:pt>
                <c:pt idx="2204">
                  <c:v>29.8385</c:v>
                </c:pt>
                <c:pt idx="2205">
                  <c:v>29.847799999999999</c:v>
                </c:pt>
                <c:pt idx="2206">
                  <c:v>29.849900000000002</c:v>
                </c:pt>
                <c:pt idx="2207">
                  <c:v>29.859500000000001</c:v>
                </c:pt>
                <c:pt idx="2208">
                  <c:v>29.8657</c:v>
                </c:pt>
                <c:pt idx="2209">
                  <c:v>29.8977</c:v>
                </c:pt>
                <c:pt idx="2210">
                  <c:v>29.900400000000001</c:v>
                </c:pt>
                <c:pt idx="2211">
                  <c:v>29.908100000000001</c:v>
                </c:pt>
                <c:pt idx="2212">
                  <c:v>29.9163</c:v>
                </c:pt>
                <c:pt idx="2213">
                  <c:v>29.954000000000001</c:v>
                </c:pt>
                <c:pt idx="2214">
                  <c:v>29.978200000000001</c:v>
                </c:pt>
                <c:pt idx="2215">
                  <c:v>29.979600000000001</c:v>
                </c:pt>
                <c:pt idx="2216">
                  <c:v>29.9801</c:v>
                </c:pt>
                <c:pt idx="2217">
                  <c:v>29.981000000000002</c:v>
                </c:pt>
                <c:pt idx="2218">
                  <c:v>29.990500000000001</c:v>
                </c:pt>
                <c:pt idx="2219">
                  <c:v>29.995899999999999</c:v>
                </c:pt>
                <c:pt idx="2220">
                  <c:v>30.041499999999999</c:v>
                </c:pt>
                <c:pt idx="2221">
                  <c:v>30.052499999999998</c:v>
                </c:pt>
                <c:pt idx="2222">
                  <c:v>30.068200000000001</c:v>
                </c:pt>
                <c:pt idx="2223">
                  <c:v>30.0715</c:v>
                </c:pt>
                <c:pt idx="2224">
                  <c:v>30.072800000000001</c:v>
                </c:pt>
                <c:pt idx="2225">
                  <c:v>30.082899999999999</c:v>
                </c:pt>
                <c:pt idx="2226">
                  <c:v>30.090800000000002</c:v>
                </c:pt>
                <c:pt idx="2227">
                  <c:v>30.097200000000001</c:v>
                </c:pt>
                <c:pt idx="2228">
                  <c:v>30.0974</c:v>
                </c:pt>
                <c:pt idx="2229">
                  <c:v>30.1508</c:v>
                </c:pt>
                <c:pt idx="2230">
                  <c:v>30.154800000000002</c:v>
                </c:pt>
                <c:pt idx="2231">
                  <c:v>30.163599999999999</c:v>
                </c:pt>
                <c:pt idx="2232">
                  <c:v>30.165299999999998</c:v>
                </c:pt>
                <c:pt idx="2233">
                  <c:v>30.177499999999998</c:v>
                </c:pt>
                <c:pt idx="2234">
                  <c:v>30.192900000000002</c:v>
                </c:pt>
                <c:pt idx="2235">
                  <c:v>30.2163</c:v>
                </c:pt>
                <c:pt idx="2236">
                  <c:v>30.2196</c:v>
                </c:pt>
                <c:pt idx="2237">
                  <c:v>30.267700000000001</c:v>
                </c:pt>
                <c:pt idx="2238">
                  <c:v>30.309100000000001</c:v>
                </c:pt>
                <c:pt idx="2239">
                  <c:v>30.3307</c:v>
                </c:pt>
                <c:pt idx="2240">
                  <c:v>30.342700000000001</c:v>
                </c:pt>
                <c:pt idx="2241">
                  <c:v>30.3522</c:v>
                </c:pt>
                <c:pt idx="2242">
                  <c:v>30.3612</c:v>
                </c:pt>
                <c:pt idx="2243">
                  <c:v>30.396100000000001</c:v>
                </c:pt>
                <c:pt idx="2244">
                  <c:v>30.406300000000002</c:v>
                </c:pt>
                <c:pt idx="2245">
                  <c:v>30.418099999999999</c:v>
                </c:pt>
                <c:pt idx="2246">
                  <c:v>30.4407</c:v>
                </c:pt>
                <c:pt idx="2247">
                  <c:v>30.456299999999999</c:v>
                </c:pt>
                <c:pt idx="2248">
                  <c:v>30.4573</c:v>
                </c:pt>
                <c:pt idx="2249">
                  <c:v>30.4724</c:v>
                </c:pt>
                <c:pt idx="2250">
                  <c:v>30.4861</c:v>
                </c:pt>
                <c:pt idx="2251">
                  <c:v>30.495999999999999</c:v>
                </c:pt>
                <c:pt idx="2252">
                  <c:v>30.507100000000001</c:v>
                </c:pt>
                <c:pt idx="2253">
                  <c:v>30.529599999999999</c:v>
                </c:pt>
                <c:pt idx="2254">
                  <c:v>30.5303</c:v>
                </c:pt>
                <c:pt idx="2255">
                  <c:v>30.552199999999999</c:v>
                </c:pt>
                <c:pt idx="2256">
                  <c:v>30.556799999999999</c:v>
                </c:pt>
                <c:pt idx="2257">
                  <c:v>30.558399999999999</c:v>
                </c:pt>
                <c:pt idx="2258">
                  <c:v>30.605</c:v>
                </c:pt>
                <c:pt idx="2259">
                  <c:v>30.608799999999999</c:v>
                </c:pt>
                <c:pt idx="2260">
                  <c:v>30.6145</c:v>
                </c:pt>
                <c:pt idx="2261">
                  <c:v>30.641200000000001</c:v>
                </c:pt>
                <c:pt idx="2262">
                  <c:v>30.668500000000002</c:v>
                </c:pt>
                <c:pt idx="2263">
                  <c:v>30.668600000000001</c:v>
                </c:pt>
                <c:pt idx="2264">
                  <c:v>30.6724</c:v>
                </c:pt>
                <c:pt idx="2265">
                  <c:v>30.694199999999999</c:v>
                </c:pt>
                <c:pt idx="2266">
                  <c:v>30.7134</c:v>
                </c:pt>
                <c:pt idx="2267">
                  <c:v>30.7241</c:v>
                </c:pt>
                <c:pt idx="2268">
                  <c:v>30.7319</c:v>
                </c:pt>
                <c:pt idx="2269">
                  <c:v>30.7441</c:v>
                </c:pt>
                <c:pt idx="2270">
                  <c:v>30.788799999999998</c:v>
                </c:pt>
                <c:pt idx="2271">
                  <c:v>30.8325</c:v>
                </c:pt>
                <c:pt idx="2272">
                  <c:v>30.838100000000001</c:v>
                </c:pt>
                <c:pt idx="2273">
                  <c:v>30.839400000000001</c:v>
                </c:pt>
                <c:pt idx="2274">
                  <c:v>30.843699999999998</c:v>
                </c:pt>
                <c:pt idx="2275">
                  <c:v>30.846599999999999</c:v>
                </c:pt>
                <c:pt idx="2276">
                  <c:v>30.907</c:v>
                </c:pt>
                <c:pt idx="2277">
                  <c:v>30.9175</c:v>
                </c:pt>
                <c:pt idx="2278">
                  <c:v>30.9255</c:v>
                </c:pt>
                <c:pt idx="2279">
                  <c:v>30.932300000000001</c:v>
                </c:pt>
                <c:pt idx="2280">
                  <c:v>30.972100000000001</c:v>
                </c:pt>
                <c:pt idx="2281">
                  <c:v>30.982399999999998</c:v>
                </c:pt>
                <c:pt idx="2282">
                  <c:v>31.009499999999999</c:v>
                </c:pt>
                <c:pt idx="2283">
                  <c:v>31.021799999999999</c:v>
                </c:pt>
                <c:pt idx="2284">
                  <c:v>31.0383</c:v>
                </c:pt>
                <c:pt idx="2285">
                  <c:v>31.043800000000001</c:v>
                </c:pt>
                <c:pt idx="2286">
                  <c:v>31.0533</c:v>
                </c:pt>
                <c:pt idx="2287">
                  <c:v>31.072299999999998</c:v>
                </c:pt>
                <c:pt idx="2288">
                  <c:v>31.0961</c:v>
                </c:pt>
                <c:pt idx="2289">
                  <c:v>31.111899999999999</c:v>
                </c:pt>
                <c:pt idx="2290">
                  <c:v>31.124199999999998</c:v>
                </c:pt>
                <c:pt idx="2291">
                  <c:v>31.134599999999999</c:v>
                </c:pt>
                <c:pt idx="2292">
                  <c:v>31.143599999999999</c:v>
                </c:pt>
                <c:pt idx="2293">
                  <c:v>31.17</c:v>
                </c:pt>
                <c:pt idx="2294">
                  <c:v>31.172899999999998</c:v>
                </c:pt>
                <c:pt idx="2295">
                  <c:v>31.186399999999999</c:v>
                </c:pt>
                <c:pt idx="2296">
                  <c:v>31.221599999999999</c:v>
                </c:pt>
                <c:pt idx="2297">
                  <c:v>31.2334</c:v>
                </c:pt>
                <c:pt idx="2298">
                  <c:v>31.2501</c:v>
                </c:pt>
                <c:pt idx="2299">
                  <c:v>31.2531</c:v>
                </c:pt>
                <c:pt idx="2300">
                  <c:v>31.2532</c:v>
                </c:pt>
                <c:pt idx="2301">
                  <c:v>31.2881</c:v>
                </c:pt>
                <c:pt idx="2302">
                  <c:v>31.2958</c:v>
                </c:pt>
                <c:pt idx="2303">
                  <c:v>31.32</c:v>
                </c:pt>
                <c:pt idx="2304">
                  <c:v>31.347100000000001</c:v>
                </c:pt>
                <c:pt idx="2305">
                  <c:v>31.369</c:v>
                </c:pt>
                <c:pt idx="2306">
                  <c:v>31.369199999999999</c:v>
                </c:pt>
                <c:pt idx="2307">
                  <c:v>31.424099999999999</c:v>
                </c:pt>
                <c:pt idx="2308">
                  <c:v>31.438099999999999</c:v>
                </c:pt>
                <c:pt idx="2309">
                  <c:v>31.448399999999999</c:v>
                </c:pt>
                <c:pt idx="2310">
                  <c:v>31.501300000000001</c:v>
                </c:pt>
                <c:pt idx="2311">
                  <c:v>31.5075</c:v>
                </c:pt>
                <c:pt idx="2312">
                  <c:v>31.5275</c:v>
                </c:pt>
                <c:pt idx="2313">
                  <c:v>31.531099999999999</c:v>
                </c:pt>
                <c:pt idx="2314">
                  <c:v>31.550699999999999</c:v>
                </c:pt>
                <c:pt idx="2315">
                  <c:v>31.564</c:v>
                </c:pt>
                <c:pt idx="2316">
                  <c:v>31.5776</c:v>
                </c:pt>
                <c:pt idx="2317">
                  <c:v>31.5898</c:v>
                </c:pt>
                <c:pt idx="2318">
                  <c:v>31.5915</c:v>
                </c:pt>
                <c:pt idx="2319">
                  <c:v>31.596599999999999</c:v>
                </c:pt>
                <c:pt idx="2320">
                  <c:v>31.5976</c:v>
                </c:pt>
                <c:pt idx="2321">
                  <c:v>31.602</c:v>
                </c:pt>
                <c:pt idx="2322">
                  <c:v>31.604299999999999</c:v>
                </c:pt>
                <c:pt idx="2323">
                  <c:v>31.636700000000001</c:v>
                </c:pt>
                <c:pt idx="2324">
                  <c:v>31.645099999999999</c:v>
                </c:pt>
                <c:pt idx="2325">
                  <c:v>31.653199999999998</c:v>
                </c:pt>
                <c:pt idx="2326">
                  <c:v>31.654399999999999</c:v>
                </c:pt>
                <c:pt idx="2327">
                  <c:v>31.656500000000001</c:v>
                </c:pt>
                <c:pt idx="2328">
                  <c:v>31.694600000000001</c:v>
                </c:pt>
                <c:pt idx="2329">
                  <c:v>31.6997</c:v>
                </c:pt>
                <c:pt idx="2330">
                  <c:v>31.767199999999999</c:v>
                </c:pt>
                <c:pt idx="2331">
                  <c:v>31.776399999999999</c:v>
                </c:pt>
                <c:pt idx="2332">
                  <c:v>31.783100000000001</c:v>
                </c:pt>
                <c:pt idx="2333">
                  <c:v>31.789100000000001</c:v>
                </c:pt>
                <c:pt idx="2334">
                  <c:v>31.832599999999999</c:v>
                </c:pt>
                <c:pt idx="2335">
                  <c:v>31.847899999999999</c:v>
                </c:pt>
                <c:pt idx="2336">
                  <c:v>31.890699999999999</c:v>
                </c:pt>
                <c:pt idx="2337">
                  <c:v>31.907399999999999</c:v>
                </c:pt>
                <c:pt idx="2338">
                  <c:v>31.930800000000001</c:v>
                </c:pt>
                <c:pt idx="2339">
                  <c:v>31.952200000000001</c:v>
                </c:pt>
                <c:pt idx="2340">
                  <c:v>31.969100000000001</c:v>
                </c:pt>
                <c:pt idx="2341">
                  <c:v>31.97</c:v>
                </c:pt>
                <c:pt idx="2342">
                  <c:v>32.000399999999999</c:v>
                </c:pt>
                <c:pt idx="2343">
                  <c:v>32.001399999999997</c:v>
                </c:pt>
                <c:pt idx="2344">
                  <c:v>32.030500000000004</c:v>
                </c:pt>
                <c:pt idx="2345">
                  <c:v>32.038200000000003</c:v>
                </c:pt>
                <c:pt idx="2346">
                  <c:v>32.051099999999998</c:v>
                </c:pt>
                <c:pt idx="2347">
                  <c:v>32.054600000000001</c:v>
                </c:pt>
                <c:pt idx="2348">
                  <c:v>32.100499999999997</c:v>
                </c:pt>
                <c:pt idx="2349">
                  <c:v>32.115699999999997</c:v>
                </c:pt>
                <c:pt idx="2350">
                  <c:v>32.127899999999997</c:v>
                </c:pt>
                <c:pt idx="2351">
                  <c:v>32.132399999999997</c:v>
                </c:pt>
                <c:pt idx="2352">
                  <c:v>32.135300000000001</c:v>
                </c:pt>
                <c:pt idx="2353">
                  <c:v>32.148299999999999</c:v>
                </c:pt>
                <c:pt idx="2354">
                  <c:v>32.151600000000002</c:v>
                </c:pt>
                <c:pt idx="2355">
                  <c:v>32.161999999999999</c:v>
                </c:pt>
                <c:pt idx="2356">
                  <c:v>32.164299999999997</c:v>
                </c:pt>
                <c:pt idx="2357">
                  <c:v>32.176200000000001</c:v>
                </c:pt>
                <c:pt idx="2358">
                  <c:v>32.214799999999997</c:v>
                </c:pt>
                <c:pt idx="2359">
                  <c:v>32.257199999999997</c:v>
                </c:pt>
                <c:pt idx="2360">
                  <c:v>32.273600000000002</c:v>
                </c:pt>
                <c:pt idx="2361">
                  <c:v>32.285600000000002</c:v>
                </c:pt>
                <c:pt idx="2362">
                  <c:v>32.296599999999998</c:v>
                </c:pt>
                <c:pt idx="2363">
                  <c:v>32.302599999999998</c:v>
                </c:pt>
                <c:pt idx="2364">
                  <c:v>32.341299999999997</c:v>
                </c:pt>
                <c:pt idx="2365">
                  <c:v>32.377499999999998</c:v>
                </c:pt>
                <c:pt idx="2366">
                  <c:v>32.405500000000004</c:v>
                </c:pt>
                <c:pt idx="2367">
                  <c:v>32.414700000000003</c:v>
                </c:pt>
                <c:pt idx="2368">
                  <c:v>32.444000000000003</c:v>
                </c:pt>
                <c:pt idx="2369">
                  <c:v>32.457999999999998</c:v>
                </c:pt>
                <c:pt idx="2370">
                  <c:v>32.462299999999999</c:v>
                </c:pt>
                <c:pt idx="2371">
                  <c:v>32.464199999999998</c:v>
                </c:pt>
                <c:pt idx="2372">
                  <c:v>32.497300000000003</c:v>
                </c:pt>
                <c:pt idx="2373">
                  <c:v>32.5077</c:v>
                </c:pt>
                <c:pt idx="2374">
                  <c:v>32.538600000000002</c:v>
                </c:pt>
                <c:pt idx="2375">
                  <c:v>32.539299999999997</c:v>
                </c:pt>
                <c:pt idx="2376">
                  <c:v>32.548400000000001</c:v>
                </c:pt>
                <c:pt idx="2377">
                  <c:v>32.575099999999999</c:v>
                </c:pt>
                <c:pt idx="2378">
                  <c:v>32.578299999999999</c:v>
                </c:pt>
                <c:pt idx="2379">
                  <c:v>32.597999999999999</c:v>
                </c:pt>
                <c:pt idx="2380">
                  <c:v>32.619599999999998</c:v>
                </c:pt>
                <c:pt idx="2381">
                  <c:v>32.624099999999999</c:v>
                </c:pt>
                <c:pt idx="2382">
                  <c:v>32.678100000000001</c:v>
                </c:pt>
                <c:pt idx="2383">
                  <c:v>32.697499999999998</c:v>
                </c:pt>
                <c:pt idx="2384">
                  <c:v>32.700299999999999</c:v>
                </c:pt>
                <c:pt idx="2385">
                  <c:v>32.706499999999998</c:v>
                </c:pt>
                <c:pt idx="2386">
                  <c:v>32.711599999999997</c:v>
                </c:pt>
                <c:pt idx="2387">
                  <c:v>32.743299999999998</c:v>
                </c:pt>
                <c:pt idx="2388">
                  <c:v>32.762500000000003</c:v>
                </c:pt>
                <c:pt idx="2389">
                  <c:v>32.7776</c:v>
                </c:pt>
                <c:pt idx="2390">
                  <c:v>32.784199999999998</c:v>
                </c:pt>
                <c:pt idx="2391">
                  <c:v>32.830599999999997</c:v>
                </c:pt>
                <c:pt idx="2392">
                  <c:v>32.832799999999999</c:v>
                </c:pt>
                <c:pt idx="2393">
                  <c:v>32.837600000000002</c:v>
                </c:pt>
                <c:pt idx="2394">
                  <c:v>32.8521</c:v>
                </c:pt>
                <c:pt idx="2395">
                  <c:v>32.882199999999997</c:v>
                </c:pt>
                <c:pt idx="2396">
                  <c:v>32.890300000000003</c:v>
                </c:pt>
                <c:pt idx="2397">
                  <c:v>32.918500000000002</c:v>
                </c:pt>
                <c:pt idx="2398">
                  <c:v>32.960900000000002</c:v>
                </c:pt>
                <c:pt idx="2399">
                  <c:v>32.9696</c:v>
                </c:pt>
                <c:pt idx="2400">
                  <c:v>32.976199999999999</c:v>
                </c:pt>
                <c:pt idx="2401">
                  <c:v>32.993299999999998</c:v>
                </c:pt>
                <c:pt idx="2402">
                  <c:v>33.014699999999998</c:v>
                </c:pt>
                <c:pt idx="2403">
                  <c:v>33.027999999999999</c:v>
                </c:pt>
                <c:pt idx="2404">
                  <c:v>33.030200000000001</c:v>
                </c:pt>
                <c:pt idx="2405">
                  <c:v>33.0608</c:v>
                </c:pt>
                <c:pt idx="2406">
                  <c:v>33.082900000000002</c:v>
                </c:pt>
                <c:pt idx="2407">
                  <c:v>33.102699999999999</c:v>
                </c:pt>
                <c:pt idx="2408">
                  <c:v>33.105600000000003</c:v>
                </c:pt>
                <c:pt idx="2409">
                  <c:v>33.109299999999998</c:v>
                </c:pt>
                <c:pt idx="2410">
                  <c:v>33.135300000000001</c:v>
                </c:pt>
                <c:pt idx="2411">
                  <c:v>33.145400000000002</c:v>
                </c:pt>
                <c:pt idx="2412">
                  <c:v>33.148400000000002</c:v>
                </c:pt>
                <c:pt idx="2413">
                  <c:v>33.1633</c:v>
                </c:pt>
                <c:pt idx="2414">
                  <c:v>33.168500000000002</c:v>
                </c:pt>
                <c:pt idx="2415">
                  <c:v>33.196899999999999</c:v>
                </c:pt>
                <c:pt idx="2416">
                  <c:v>33.223500000000001</c:v>
                </c:pt>
                <c:pt idx="2417">
                  <c:v>33.237499999999997</c:v>
                </c:pt>
                <c:pt idx="2418">
                  <c:v>33.285600000000002</c:v>
                </c:pt>
                <c:pt idx="2419">
                  <c:v>33.299700000000001</c:v>
                </c:pt>
                <c:pt idx="2420">
                  <c:v>33.325000000000003</c:v>
                </c:pt>
                <c:pt idx="2421">
                  <c:v>33.3566</c:v>
                </c:pt>
                <c:pt idx="2422">
                  <c:v>33.364400000000003</c:v>
                </c:pt>
                <c:pt idx="2423">
                  <c:v>33.369</c:v>
                </c:pt>
                <c:pt idx="2424">
                  <c:v>33.397199999999998</c:v>
                </c:pt>
                <c:pt idx="2425">
                  <c:v>33.414200000000001</c:v>
                </c:pt>
                <c:pt idx="2426">
                  <c:v>33.4253</c:v>
                </c:pt>
                <c:pt idx="2427">
                  <c:v>33.432099999999998</c:v>
                </c:pt>
                <c:pt idx="2428">
                  <c:v>33.439</c:v>
                </c:pt>
                <c:pt idx="2429">
                  <c:v>33.475700000000003</c:v>
                </c:pt>
                <c:pt idx="2430">
                  <c:v>33.489800000000002</c:v>
                </c:pt>
                <c:pt idx="2431">
                  <c:v>33.49</c:v>
                </c:pt>
                <c:pt idx="2432">
                  <c:v>33.499899999999997</c:v>
                </c:pt>
                <c:pt idx="2433">
                  <c:v>33.525199999999998</c:v>
                </c:pt>
                <c:pt idx="2434">
                  <c:v>33.548999999999999</c:v>
                </c:pt>
                <c:pt idx="2435">
                  <c:v>33.573700000000002</c:v>
                </c:pt>
                <c:pt idx="2436">
                  <c:v>33.581400000000002</c:v>
                </c:pt>
                <c:pt idx="2437">
                  <c:v>33.581899999999997</c:v>
                </c:pt>
                <c:pt idx="2438">
                  <c:v>33.633299999999998</c:v>
                </c:pt>
                <c:pt idx="2439">
                  <c:v>33.638300000000001</c:v>
                </c:pt>
                <c:pt idx="2440">
                  <c:v>33.646599999999999</c:v>
                </c:pt>
                <c:pt idx="2441">
                  <c:v>33.669800000000002</c:v>
                </c:pt>
                <c:pt idx="2442">
                  <c:v>33.6785</c:v>
                </c:pt>
                <c:pt idx="2443">
                  <c:v>33.701500000000003</c:v>
                </c:pt>
                <c:pt idx="2444">
                  <c:v>33.718800000000002</c:v>
                </c:pt>
                <c:pt idx="2445">
                  <c:v>33.726399999999998</c:v>
                </c:pt>
                <c:pt idx="2446">
                  <c:v>33.763599999999997</c:v>
                </c:pt>
                <c:pt idx="2447">
                  <c:v>33.771299999999997</c:v>
                </c:pt>
                <c:pt idx="2448">
                  <c:v>33.818199999999997</c:v>
                </c:pt>
                <c:pt idx="2449">
                  <c:v>33.839500000000001</c:v>
                </c:pt>
                <c:pt idx="2450">
                  <c:v>33.840200000000003</c:v>
                </c:pt>
                <c:pt idx="2451">
                  <c:v>33.860799999999998</c:v>
                </c:pt>
                <c:pt idx="2452">
                  <c:v>33.881900000000002</c:v>
                </c:pt>
                <c:pt idx="2453">
                  <c:v>33.952599999999997</c:v>
                </c:pt>
                <c:pt idx="2454">
                  <c:v>33.962800000000001</c:v>
                </c:pt>
                <c:pt idx="2455">
                  <c:v>33.963099999999997</c:v>
                </c:pt>
                <c:pt idx="2456">
                  <c:v>34.009500000000003</c:v>
                </c:pt>
                <c:pt idx="2457">
                  <c:v>34.013100000000001</c:v>
                </c:pt>
                <c:pt idx="2458">
                  <c:v>34.018300000000004</c:v>
                </c:pt>
                <c:pt idx="2459">
                  <c:v>34.044800000000002</c:v>
                </c:pt>
                <c:pt idx="2460">
                  <c:v>34.055599999999998</c:v>
                </c:pt>
                <c:pt idx="2461">
                  <c:v>34.060200000000002</c:v>
                </c:pt>
                <c:pt idx="2462">
                  <c:v>34.061700000000002</c:v>
                </c:pt>
                <c:pt idx="2463">
                  <c:v>34.091500000000003</c:v>
                </c:pt>
                <c:pt idx="2464">
                  <c:v>34.103700000000003</c:v>
                </c:pt>
                <c:pt idx="2465">
                  <c:v>34.107300000000002</c:v>
                </c:pt>
                <c:pt idx="2466">
                  <c:v>34.134999999999998</c:v>
                </c:pt>
                <c:pt idx="2467">
                  <c:v>34.155900000000003</c:v>
                </c:pt>
                <c:pt idx="2468">
                  <c:v>34.160499999999999</c:v>
                </c:pt>
                <c:pt idx="2469">
                  <c:v>34.160600000000002</c:v>
                </c:pt>
                <c:pt idx="2470">
                  <c:v>34.1815</c:v>
                </c:pt>
                <c:pt idx="2471">
                  <c:v>34.183500000000002</c:v>
                </c:pt>
                <c:pt idx="2472">
                  <c:v>34.186700000000002</c:v>
                </c:pt>
                <c:pt idx="2473">
                  <c:v>34.189</c:v>
                </c:pt>
                <c:pt idx="2474">
                  <c:v>34.195999999999998</c:v>
                </c:pt>
                <c:pt idx="2475">
                  <c:v>34.201300000000003</c:v>
                </c:pt>
                <c:pt idx="2476">
                  <c:v>34.229300000000002</c:v>
                </c:pt>
                <c:pt idx="2477">
                  <c:v>34.241300000000003</c:v>
                </c:pt>
                <c:pt idx="2478">
                  <c:v>34.251300000000001</c:v>
                </c:pt>
                <c:pt idx="2479">
                  <c:v>34.276499999999999</c:v>
                </c:pt>
                <c:pt idx="2480">
                  <c:v>34.387300000000003</c:v>
                </c:pt>
                <c:pt idx="2481">
                  <c:v>34.399900000000002</c:v>
                </c:pt>
                <c:pt idx="2482">
                  <c:v>34.4116</c:v>
                </c:pt>
                <c:pt idx="2483">
                  <c:v>34.412700000000001</c:v>
                </c:pt>
                <c:pt idx="2484">
                  <c:v>34.438400000000001</c:v>
                </c:pt>
                <c:pt idx="2485">
                  <c:v>34.447499999999998</c:v>
                </c:pt>
                <c:pt idx="2486">
                  <c:v>34.466200000000001</c:v>
                </c:pt>
                <c:pt idx="2487">
                  <c:v>34.469099999999997</c:v>
                </c:pt>
                <c:pt idx="2488">
                  <c:v>34.525500000000001</c:v>
                </c:pt>
                <c:pt idx="2489">
                  <c:v>34.531100000000002</c:v>
                </c:pt>
                <c:pt idx="2490">
                  <c:v>34.535200000000003</c:v>
                </c:pt>
                <c:pt idx="2491">
                  <c:v>34.539000000000001</c:v>
                </c:pt>
                <c:pt idx="2492">
                  <c:v>34.542900000000003</c:v>
                </c:pt>
                <c:pt idx="2493">
                  <c:v>34.555</c:v>
                </c:pt>
                <c:pt idx="2494">
                  <c:v>34.615900000000003</c:v>
                </c:pt>
                <c:pt idx="2495">
                  <c:v>34.633800000000001</c:v>
                </c:pt>
                <c:pt idx="2496">
                  <c:v>34.645600000000002</c:v>
                </c:pt>
                <c:pt idx="2497">
                  <c:v>34.648699999999998</c:v>
                </c:pt>
                <c:pt idx="2498">
                  <c:v>34.651400000000002</c:v>
                </c:pt>
                <c:pt idx="2499">
                  <c:v>34.671999999999997</c:v>
                </c:pt>
                <c:pt idx="2500">
                  <c:v>34.685600000000001</c:v>
                </c:pt>
                <c:pt idx="2501">
                  <c:v>34.687899999999999</c:v>
                </c:pt>
                <c:pt idx="2502">
                  <c:v>34.734000000000002</c:v>
                </c:pt>
                <c:pt idx="2503">
                  <c:v>34.738500000000002</c:v>
                </c:pt>
                <c:pt idx="2504">
                  <c:v>34.787799999999997</c:v>
                </c:pt>
                <c:pt idx="2505">
                  <c:v>34.789000000000001</c:v>
                </c:pt>
                <c:pt idx="2506">
                  <c:v>34.822200000000002</c:v>
                </c:pt>
                <c:pt idx="2507">
                  <c:v>34.872300000000003</c:v>
                </c:pt>
                <c:pt idx="2508">
                  <c:v>34.873800000000003</c:v>
                </c:pt>
                <c:pt idx="2509">
                  <c:v>34.8842</c:v>
                </c:pt>
                <c:pt idx="2510">
                  <c:v>34.916600000000003</c:v>
                </c:pt>
                <c:pt idx="2511">
                  <c:v>34.917099999999998</c:v>
                </c:pt>
                <c:pt idx="2512">
                  <c:v>34.920099999999998</c:v>
                </c:pt>
                <c:pt idx="2513">
                  <c:v>34.942500000000003</c:v>
                </c:pt>
                <c:pt idx="2514">
                  <c:v>34.967599999999997</c:v>
                </c:pt>
                <c:pt idx="2515">
                  <c:v>34.969900000000003</c:v>
                </c:pt>
                <c:pt idx="2516">
                  <c:v>35.013199999999998</c:v>
                </c:pt>
                <c:pt idx="2517">
                  <c:v>35.0152</c:v>
                </c:pt>
                <c:pt idx="2518">
                  <c:v>35.0154</c:v>
                </c:pt>
                <c:pt idx="2519">
                  <c:v>35.033499999999997</c:v>
                </c:pt>
                <c:pt idx="2520">
                  <c:v>35.060200000000002</c:v>
                </c:pt>
                <c:pt idx="2521">
                  <c:v>35.084400000000002</c:v>
                </c:pt>
                <c:pt idx="2522">
                  <c:v>35.087200000000003</c:v>
                </c:pt>
                <c:pt idx="2523">
                  <c:v>35.098300000000002</c:v>
                </c:pt>
                <c:pt idx="2524">
                  <c:v>35.138500000000001</c:v>
                </c:pt>
                <c:pt idx="2525">
                  <c:v>35.145299999999999</c:v>
                </c:pt>
                <c:pt idx="2526">
                  <c:v>35.176699999999997</c:v>
                </c:pt>
                <c:pt idx="2527">
                  <c:v>35.211199999999998</c:v>
                </c:pt>
                <c:pt idx="2528">
                  <c:v>35.216799999999999</c:v>
                </c:pt>
                <c:pt idx="2529">
                  <c:v>35.223399999999998</c:v>
                </c:pt>
                <c:pt idx="2530">
                  <c:v>35.248600000000003</c:v>
                </c:pt>
                <c:pt idx="2531">
                  <c:v>35.268999999999998</c:v>
                </c:pt>
                <c:pt idx="2532">
                  <c:v>35.293500000000002</c:v>
                </c:pt>
                <c:pt idx="2533">
                  <c:v>35.302300000000002</c:v>
                </c:pt>
                <c:pt idx="2534">
                  <c:v>35.371000000000002</c:v>
                </c:pt>
                <c:pt idx="2535">
                  <c:v>35.374499999999998</c:v>
                </c:pt>
                <c:pt idx="2536">
                  <c:v>35.398600000000002</c:v>
                </c:pt>
                <c:pt idx="2537">
                  <c:v>35.400599999999997</c:v>
                </c:pt>
                <c:pt idx="2538">
                  <c:v>35.427100000000003</c:v>
                </c:pt>
                <c:pt idx="2539">
                  <c:v>35.4313</c:v>
                </c:pt>
                <c:pt idx="2540">
                  <c:v>35.435699999999997</c:v>
                </c:pt>
                <c:pt idx="2541">
                  <c:v>35.4467</c:v>
                </c:pt>
                <c:pt idx="2542">
                  <c:v>35.470100000000002</c:v>
                </c:pt>
                <c:pt idx="2543">
                  <c:v>35.483199999999997</c:v>
                </c:pt>
                <c:pt idx="2544">
                  <c:v>35.490200000000002</c:v>
                </c:pt>
                <c:pt idx="2545">
                  <c:v>35.496299999999998</c:v>
                </c:pt>
                <c:pt idx="2546">
                  <c:v>35.530700000000003</c:v>
                </c:pt>
                <c:pt idx="2547">
                  <c:v>35.554000000000002</c:v>
                </c:pt>
                <c:pt idx="2548">
                  <c:v>35.564900000000002</c:v>
                </c:pt>
                <c:pt idx="2549">
                  <c:v>35.577399999999997</c:v>
                </c:pt>
                <c:pt idx="2550">
                  <c:v>35.587200000000003</c:v>
                </c:pt>
                <c:pt idx="2551">
                  <c:v>35.601900000000001</c:v>
                </c:pt>
                <c:pt idx="2552">
                  <c:v>35.608699999999999</c:v>
                </c:pt>
                <c:pt idx="2553">
                  <c:v>35.616399999999999</c:v>
                </c:pt>
                <c:pt idx="2554">
                  <c:v>35.664400000000001</c:v>
                </c:pt>
                <c:pt idx="2555">
                  <c:v>35.676499999999997</c:v>
                </c:pt>
                <c:pt idx="2556">
                  <c:v>35.6922</c:v>
                </c:pt>
                <c:pt idx="2557">
                  <c:v>35.696199999999997</c:v>
                </c:pt>
                <c:pt idx="2558">
                  <c:v>35.703299999999999</c:v>
                </c:pt>
                <c:pt idx="2559">
                  <c:v>35.706699999999998</c:v>
                </c:pt>
                <c:pt idx="2560">
                  <c:v>35.718600000000002</c:v>
                </c:pt>
                <c:pt idx="2561">
                  <c:v>35.783000000000001</c:v>
                </c:pt>
                <c:pt idx="2562">
                  <c:v>35.828099999999999</c:v>
                </c:pt>
                <c:pt idx="2563">
                  <c:v>35.904899999999998</c:v>
                </c:pt>
                <c:pt idx="2564">
                  <c:v>35.912799999999997</c:v>
                </c:pt>
                <c:pt idx="2565">
                  <c:v>35.933999999999997</c:v>
                </c:pt>
                <c:pt idx="2566">
                  <c:v>35.940899999999999</c:v>
                </c:pt>
                <c:pt idx="2567">
                  <c:v>35.940899999999999</c:v>
                </c:pt>
                <c:pt idx="2568">
                  <c:v>35.961100000000002</c:v>
                </c:pt>
                <c:pt idx="2569">
                  <c:v>35.966299999999997</c:v>
                </c:pt>
                <c:pt idx="2570">
                  <c:v>35.997900000000001</c:v>
                </c:pt>
                <c:pt idx="2571">
                  <c:v>35.998699999999999</c:v>
                </c:pt>
                <c:pt idx="2572">
                  <c:v>36.013199999999998</c:v>
                </c:pt>
                <c:pt idx="2573">
                  <c:v>36.109299999999998</c:v>
                </c:pt>
                <c:pt idx="2574">
                  <c:v>36.115499999999997</c:v>
                </c:pt>
                <c:pt idx="2575">
                  <c:v>36.115900000000003</c:v>
                </c:pt>
                <c:pt idx="2576">
                  <c:v>36.134399999999999</c:v>
                </c:pt>
                <c:pt idx="2577">
                  <c:v>36.148200000000003</c:v>
                </c:pt>
                <c:pt idx="2578">
                  <c:v>36.168500000000002</c:v>
                </c:pt>
                <c:pt idx="2579">
                  <c:v>36.1755</c:v>
                </c:pt>
                <c:pt idx="2580">
                  <c:v>36.197200000000002</c:v>
                </c:pt>
                <c:pt idx="2581">
                  <c:v>36.201000000000001</c:v>
                </c:pt>
                <c:pt idx="2582">
                  <c:v>36.217799999999997</c:v>
                </c:pt>
                <c:pt idx="2583">
                  <c:v>36.260899999999999</c:v>
                </c:pt>
                <c:pt idx="2584">
                  <c:v>36.289900000000003</c:v>
                </c:pt>
                <c:pt idx="2585">
                  <c:v>36.293599999999998</c:v>
                </c:pt>
                <c:pt idx="2586">
                  <c:v>36.307600000000001</c:v>
                </c:pt>
                <c:pt idx="2587">
                  <c:v>36.321399999999997</c:v>
                </c:pt>
                <c:pt idx="2588">
                  <c:v>36.336500000000001</c:v>
                </c:pt>
                <c:pt idx="2589">
                  <c:v>36.349600000000002</c:v>
                </c:pt>
                <c:pt idx="2590">
                  <c:v>36.353900000000003</c:v>
                </c:pt>
                <c:pt idx="2591">
                  <c:v>36.382599999999996</c:v>
                </c:pt>
                <c:pt idx="2592">
                  <c:v>36.433799999999998</c:v>
                </c:pt>
                <c:pt idx="2593">
                  <c:v>36.440399999999997</c:v>
                </c:pt>
                <c:pt idx="2594">
                  <c:v>36.473799999999997</c:v>
                </c:pt>
                <c:pt idx="2595">
                  <c:v>36.510599999999997</c:v>
                </c:pt>
                <c:pt idx="2596">
                  <c:v>36.513300000000001</c:v>
                </c:pt>
                <c:pt idx="2597">
                  <c:v>36.516100000000002</c:v>
                </c:pt>
                <c:pt idx="2598">
                  <c:v>36.522500000000001</c:v>
                </c:pt>
                <c:pt idx="2599">
                  <c:v>36.557299999999998</c:v>
                </c:pt>
                <c:pt idx="2600">
                  <c:v>36.577800000000003</c:v>
                </c:pt>
                <c:pt idx="2601">
                  <c:v>36.590400000000002</c:v>
                </c:pt>
                <c:pt idx="2602">
                  <c:v>36.644300000000001</c:v>
                </c:pt>
                <c:pt idx="2603">
                  <c:v>36.645200000000003</c:v>
                </c:pt>
                <c:pt idx="2604">
                  <c:v>36.654699999999998</c:v>
                </c:pt>
                <c:pt idx="2605">
                  <c:v>36.692900000000002</c:v>
                </c:pt>
                <c:pt idx="2606">
                  <c:v>36.698900000000002</c:v>
                </c:pt>
                <c:pt idx="2607">
                  <c:v>36.709800000000001</c:v>
                </c:pt>
                <c:pt idx="2608">
                  <c:v>36.715200000000003</c:v>
                </c:pt>
                <c:pt idx="2609">
                  <c:v>36.746099999999998</c:v>
                </c:pt>
                <c:pt idx="2610">
                  <c:v>36.7502</c:v>
                </c:pt>
                <c:pt idx="2611">
                  <c:v>36.7532</c:v>
                </c:pt>
                <c:pt idx="2612">
                  <c:v>36.780299999999997</c:v>
                </c:pt>
                <c:pt idx="2613">
                  <c:v>36.781799999999997</c:v>
                </c:pt>
                <c:pt idx="2614">
                  <c:v>36.79</c:v>
                </c:pt>
                <c:pt idx="2615">
                  <c:v>36.801200000000001</c:v>
                </c:pt>
                <c:pt idx="2616">
                  <c:v>36.8262</c:v>
                </c:pt>
                <c:pt idx="2617">
                  <c:v>36.880099999999999</c:v>
                </c:pt>
                <c:pt idx="2618">
                  <c:v>36.893900000000002</c:v>
                </c:pt>
                <c:pt idx="2619">
                  <c:v>36.9208</c:v>
                </c:pt>
                <c:pt idx="2620">
                  <c:v>36.939</c:v>
                </c:pt>
                <c:pt idx="2621">
                  <c:v>36.942599999999999</c:v>
                </c:pt>
                <c:pt idx="2622">
                  <c:v>36.9467</c:v>
                </c:pt>
                <c:pt idx="2623">
                  <c:v>37.0199</c:v>
                </c:pt>
                <c:pt idx="2624">
                  <c:v>37.026899999999998</c:v>
                </c:pt>
                <c:pt idx="2625">
                  <c:v>37.0456</c:v>
                </c:pt>
                <c:pt idx="2626">
                  <c:v>37.116999999999997</c:v>
                </c:pt>
                <c:pt idx="2627">
                  <c:v>37.132300000000001</c:v>
                </c:pt>
                <c:pt idx="2628">
                  <c:v>37.134999999999998</c:v>
                </c:pt>
                <c:pt idx="2629">
                  <c:v>37.137300000000003</c:v>
                </c:pt>
                <c:pt idx="2630">
                  <c:v>37.1496</c:v>
                </c:pt>
                <c:pt idx="2631">
                  <c:v>37.166600000000003</c:v>
                </c:pt>
                <c:pt idx="2632">
                  <c:v>37.174399999999999</c:v>
                </c:pt>
                <c:pt idx="2633">
                  <c:v>37.190300000000001</c:v>
                </c:pt>
                <c:pt idx="2634">
                  <c:v>37.219499999999996</c:v>
                </c:pt>
                <c:pt idx="2635">
                  <c:v>37.219900000000003</c:v>
                </c:pt>
                <c:pt idx="2636">
                  <c:v>37.299199999999999</c:v>
                </c:pt>
                <c:pt idx="2637">
                  <c:v>37.308599999999998</c:v>
                </c:pt>
                <c:pt idx="2638">
                  <c:v>37.3264</c:v>
                </c:pt>
                <c:pt idx="2639">
                  <c:v>37.351100000000002</c:v>
                </c:pt>
                <c:pt idx="2640">
                  <c:v>37.388100000000001</c:v>
                </c:pt>
                <c:pt idx="2641">
                  <c:v>37.407499999999999</c:v>
                </c:pt>
                <c:pt idx="2642">
                  <c:v>37.421300000000002</c:v>
                </c:pt>
                <c:pt idx="2643">
                  <c:v>37.4435</c:v>
                </c:pt>
                <c:pt idx="2644">
                  <c:v>37.450400000000002</c:v>
                </c:pt>
                <c:pt idx="2645">
                  <c:v>37.451900000000002</c:v>
                </c:pt>
                <c:pt idx="2646">
                  <c:v>37.4589</c:v>
                </c:pt>
                <c:pt idx="2647">
                  <c:v>37.492800000000003</c:v>
                </c:pt>
                <c:pt idx="2648">
                  <c:v>37.523299999999999</c:v>
                </c:pt>
                <c:pt idx="2649">
                  <c:v>37.5274</c:v>
                </c:pt>
                <c:pt idx="2650">
                  <c:v>37.533999999999999</c:v>
                </c:pt>
                <c:pt idx="2651">
                  <c:v>37.534999999999997</c:v>
                </c:pt>
                <c:pt idx="2652">
                  <c:v>37.537700000000001</c:v>
                </c:pt>
                <c:pt idx="2653">
                  <c:v>37.5687</c:v>
                </c:pt>
                <c:pt idx="2654">
                  <c:v>37.607700000000001</c:v>
                </c:pt>
                <c:pt idx="2655">
                  <c:v>37.622100000000003</c:v>
                </c:pt>
                <c:pt idx="2656">
                  <c:v>37.689599999999999</c:v>
                </c:pt>
                <c:pt idx="2657">
                  <c:v>37.705800000000004</c:v>
                </c:pt>
                <c:pt idx="2658">
                  <c:v>37.721699999999998</c:v>
                </c:pt>
                <c:pt idx="2659">
                  <c:v>37.732500000000002</c:v>
                </c:pt>
                <c:pt idx="2660">
                  <c:v>37.748399999999997</c:v>
                </c:pt>
                <c:pt idx="2661">
                  <c:v>37.759</c:v>
                </c:pt>
                <c:pt idx="2662">
                  <c:v>37.770200000000003</c:v>
                </c:pt>
                <c:pt idx="2663">
                  <c:v>37.799300000000002</c:v>
                </c:pt>
                <c:pt idx="2664">
                  <c:v>37.845500000000001</c:v>
                </c:pt>
                <c:pt idx="2665">
                  <c:v>37.878999999999998</c:v>
                </c:pt>
                <c:pt idx="2666">
                  <c:v>37.894500000000001</c:v>
                </c:pt>
                <c:pt idx="2667">
                  <c:v>37.907699999999998</c:v>
                </c:pt>
                <c:pt idx="2668">
                  <c:v>37.911000000000001</c:v>
                </c:pt>
                <c:pt idx="2669">
                  <c:v>37.928899999999999</c:v>
                </c:pt>
                <c:pt idx="2670">
                  <c:v>37.930700000000002</c:v>
                </c:pt>
                <c:pt idx="2671">
                  <c:v>37.944499999999998</c:v>
                </c:pt>
                <c:pt idx="2672">
                  <c:v>37.954900000000002</c:v>
                </c:pt>
                <c:pt idx="2673">
                  <c:v>37.9604</c:v>
                </c:pt>
                <c:pt idx="2674">
                  <c:v>37.979900000000001</c:v>
                </c:pt>
                <c:pt idx="2675">
                  <c:v>37.981400000000001</c:v>
                </c:pt>
                <c:pt idx="2676">
                  <c:v>37.9923</c:v>
                </c:pt>
                <c:pt idx="2677">
                  <c:v>38.048499999999997</c:v>
                </c:pt>
                <c:pt idx="2678">
                  <c:v>38.057400000000001</c:v>
                </c:pt>
                <c:pt idx="2679">
                  <c:v>38.080100000000002</c:v>
                </c:pt>
                <c:pt idx="2680">
                  <c:v>38.091700000000003</c:v>
                </c:pt>
                <c:pt idx="2681">
                  <c:v>38.092399999999998</c:v>
                </c:pt>
                <c:pt idx="2682">
                  <c:v>38.162399999999998</c:v>
                </c:pt>
                <c:pt idx="2683">
                  <c:v>38.178600000000003</c:v>
                </c:pt>
                <c:pt idx="2684">
                  <c:v>38.189</c:v>
                </c:pt>
                <c:pt idx="2685">
                  <c:v>38.2453</c:v>
                </c:pt>
                <c:pt idx="2686">
                  <c:v>38.283499999999997</c:v>
                </c:pt>
                <c:pt idx="2687">
                  <c:v>38.3003</c:v>
                </c:pt>
                <c:pt idx="2688">
                  <c:v>38.308</c:v>
                </c:pt>
                <c:pt idx="2689">
                  <c:v>38.3324</c:v>
                </c:pt>
                <c:pt idx="2690">
                  <c:v>38.333199999999998</c:v>
                </c:pt>
                <c:pt idx="2691">
                  <c:v>38.354599999999998</c:v>
                </c:pt>
                <c:pt idx="2692">
                  <c:v>38.389499999999998</c:v>
                </c:pt>
                <c:pt idx="2693">
                  <c:v>38.404699999999998</c:v>
                </c:pt>
                <c:pt idx="2694">
                  <c:v>38.433500000000002</c:v>
                </c:pt>
                <c:pt idx="2695">
                  <c:v>38.474400000000003</c:v>
                </c:pt>
                <c:pt idx="2696">
                  <c:v>38.4818</c:v>
                </c:pt>
                <c:pt idx="2697">
                  <c:v>38.488300000000002</c:v>
                </c:pt>
                <c:pt idx="2698">
                  <c:v>38.505499999999998</c:v>
                </c:pt>
                <c:pt idx="2699">
                  <c:v>38.522500000000001</c:v>
                </c:pt>
                <c:pt idx="2700">
                  <c:v>38.557000000000002</c:v>
                </c:pt>
                <c:pt idx="2701">
                  <c:v>38.559100000000001</c:v>
                </c:pt>
                <c:pt idx="2702">
                  <c:v>38.5623</c:v>
                </c:pt>
                <c:pt idx="2703">
                  <c:v>38.564900000000002</c:v>
                </c:pt>
                <c:pt idx="2704">
                  <c:v>38.613199999999999</c:v>
                </c:pt>
                <c:pt idx="2705">
                  <c:v>38.640900000000002</c:v>
                </c:pt>
                <c:pt idx="2706">
                  <c:v>38.6599</c:v>
                </c:pt>
                <c:pt idx="2707">
                  <c:v>38.660499999999999</c:v>
                </c:pt>
                <c:pt idx="2708">
                  <c:v>38.683</c:v>
                </c:pt>
                <c:pt idx="2709">
                  <c:v>38.690300000000001</c:v>
                </c:pt>
                <c:pt idx="2710">
                  <c:v>38.6935</c:v>
                </c:pt>
                <c:pt idx="2711">
                  <c:v>38.697600000000001</c:v>
                </c:pt>
                <c:pt idx="2712">
                  <c:v>38.749699999999997</c:v>
                </c:pt>
                <c:pt idx="2713">
                  <c:v>38.812100000000001</c:v>
                </c:pt>
                <c:pt idx="2714">
                  <c:v>38.816600000000001</c:v>
                </c:pt>
                <c:pt idx="2715">
                  <c:v>38.833100000000002</c:v>
                </c:pt>
                <c:pt idx="2716">
                  <c:v>38.840600000000002</c:v>
                </c:pt>
                <c:pt idx="2717">
                  <c:v>38.876800000000003</c:v>
                </c:pt>
                <c:pt idx="2718">
                  <c:v>38.902799999999999</c:v>
                </c:pt>
                <c:pt idx="2719">
                  <c:v>38.9084</c:v>
                </c:pt>
                <c:pt idx="2720">
                  <c:v>38.9146</c:v>
                </c:pt>
                <c:pt idx="2721">
                  <c:v>38.92</c:v>
                </c:pt>
                <c:pt idx="2722">
                  <c:v>38.931899999999999</c:v>
                </c:pt>
                <c:pt idx="2723">
                  <c:v>38.933100000000003</c:v>
                </c:pt>
                <c:pt idx="2724">
                  <c:v>38.940800000000003</c:v>
                </c:pt>
                <c:pt idx="2725">
                  <c:v>38.9634</c:v>
                </c:pt>
                <c:pt idx="2726">
                  <c:v>38.998600000000003</c:v>
                </c:pt>
                <c:pt idx="2727">
                  <c:v>39.033099999999997</c:v>
                </c:pt>
                <c:pt idx="2728">
                  <c:v>39.0381</c:v>
                </c:pt>
                <c:pt idx="2729">
                  <c:v>39.066899999999997</c:v>
                </c:pt>
                <c:pt idx="2730">
                  <c:v>39.079500000000003</c:v>
                </c:pt>
                <c:pt idx="2731">
                  <c:v>39.112099999999998</c:v>
                </c:pt>
                <c:pt idx="2732">
                  <c:v>39.121200000000002</c:v>
                </c:pt>
                <c:pt idx="2733">
                  <c:v>39.125900000000001</c:v>
                </c:pt>
                <c:pt idx="2734">
                  <c:v>39.134900000000002</c:v>
                </c:pt>
                <c:pt idx="2735">
                  <c:v>39.184800000000003</c:v>
                </c:pt>
                <c:pt idx="2736">
                  <c:v>39.194000000000003</c:v>
                </c:pt>
                <c:pt idx="2737">
                  <c:v>39.244599999999998</c:v>
                </c:pt>
                <c:pt idx="2738">
                  <c:v>39.314100000000003</c:v>
                </c:pt>
                <c:pt idx="2739">
                  <c:v>39.3309</c:v>
                </c:pt>
                <c:pt idx="2740">
                  <c:v>39.347000000000001</c:v>
                </c:pt>
                <c:pt idx="2741">
                  <c:v>39.363700000000001</c:v>
                </c:pt>
                <c:pt idx="2742">
                  <c:v>39.407899999999998</c:v>
                </c:pt>
                <c:pt idx="2743">
                  <c:v>39.419499999999999</c:v>
                </c:pt>
                <c:pt idx="2744">
                  <c:v>39.423000000000002</c:v>
                </c:pt>
                <c:pt idx="2745">
                  <c:v>39.447699999999998</c:v>
                </c:pt>
                <c:pt idx="2746">
                  <c:v>39.456800000000001</c:v>
                </c:pt>
                <c:pt idx="2747">
                  <c:v>39.470799999999997</c:v>
                </c:pt>
                <c:pt idx="2748">
                  <c:v>39.493200000000002</c:v>
                </c:pt>
                <c:pt idx="2749">
                  <c:v>39.501199999999997</c:v>
                </c:pt>
                <c:pt idx="2750">
                  <c:v>39.515900000000002</c:v>
                </c:pt>
                <c:pt idx="2751">
                  <c:v>39.533099999999997</c:v>
                </c:pt>
                <c:pt idx="2752">
                  <c:v>39.567700000000002</c:v>
                </c:pt>
                <c:pt idx="2753">
                  <c:v>39.572299999999998</c:v>
                </c:pt>
                <c:pt idx="2754">
                  <c:v>39.578499999999998</c:v>
                </c:pt>
                <c:pt idx="2755">
                  <c:v>39.6008</c:v>
                </c:pt>
                <c:pt idx="2756">
                  <c:v>39.602699999999999</c:v>
                </c:pt>
                <c:pt idx="2757">
                  <c:v>39.656399999999998</c:v>
                </c:pt>
                <c:pt idx="2758">
                  <c:v>39.729300000000002</c:v>
                </c:pt>
                <c:pt idx="2759">
                  <c:v>39.730400000000003</c:v>
                </c:pt>
                <c:pt idx="2760">
                  <c:v>39.7333</c:v>
                </c:pt>
                <c:pt idx="2761">
                  <c:v>39.748800000000003</c:v>
                </c:pt>
                <c:pt idx="2762">
                  <c:v>39.797600000000003</c:v>
                </c:pt>
                <c:pt idx="2763">
                  <c:v>39.824399999999997</c:v>
                </c:pt>
                <c:pt idx="2764">
                  <c:v>39.825899999999997</c:v>
                </c:pt>
                <c:pt idx="2765">
                  <c:v>39.826900000000002</c:v>
                </c:pt>
                <c:pt idx="2766">
                  <c:v>39.863</c:v>
                </c:pt>
                <c:pt idx="2767">
                  <c:v>39.882199999999997</c:v>
                </c:pt>
                <c:pt idx="2768">
                  <c:v>39.914700000000003</c:v>
                </c:pt>
                <c:pt idx="2769">
                  <c:v>39.915700000000001</c:v>
                </c:pt>
                <c:pt idx="2770">
                  <c:v>39.916699999999999</c:v>
                </c:pt>
                <c:pt idx="2771">
                  <c:v>39.918500000000002</c:v>
                </c:pt>
                <c:pt idx="2772">
                  <c:v>39.926299999999998</c:v>
                </c:pt>
                <c:pt idx="2773">
                  <c:v>39.9514</c:v>
                </c:pt>
                <c:pt idx="2774">
                  <c:v>39.966000000000001</c:v>
                </c:pt>
                <c:pt idx="2775">
                  <c:v>39.968000000000004</c:v>
                </c:pt>
                <c:pt idx="2776">
                  <c:v>39.9895</c:v>
                </c:pt>
                <c:pt idx="2777">
                  <c:v>39.991799999999998</c:v>
                </c:pt>
                <c:pt idx="2778">
                  <c:v>40.039700000000003</c:v>
                </c:pt>
                <c:pt idx="2779">
                  <c:v>40.0946</c:v>
                </c:pt>
                <c:pt idx="2780">
                  <c:v>40.1038</c:v>
                </c:pt>
                <c:pt idx="2781">
                  <c:v>40.107100000000003</c:v>
                </c:pt>
                <c:pt idx="2782">
                  <c:v>40.167499999999997</c:v>
                </c:pt>
                <c:pt idx="2783">
                  <c:v>40.200200000000002</c:v>
                </c:pt>
                <c:pt idx="2784">
                  <c:v>40.200899999999997</c:v>
                </c:pt>
                <c:pt idx="2785">
                  <c:v>40.256399999999999</c:v>
                </c:pt>
                <c:pt idx="2786">
                  <c:v>40.275500000000001</c:v>
                </c:pt>
                <c:pt idx="2787">
                  <c:v>40.286499999999997</c:v>
                </c:pt>
                <c:pt idx="2788">
                  <c:v>40.29</c:v>
                </c:pt>
                <c:pt idx="2789">
                  <c:v>40.298299999999998</c:v>
                </c:pt>
                <c:pt idx="2790">
                  <c:v>40.323</c:v>
                </c:pt>
                <c:pt idx="2791">
                  <c:v>40.329700000000003</c:v>
                </c:pt>
                <c:pt idx="2792">
                  <c:v>40.3566</c:v>
                </c:pt>
                <c:pt idx="2793">
                  <c:v>40.365099999999998</c:v>
                </c:pt>
                <c:pt idx="2794">
                  <c:v>40.406199999999998</c:v>
                </c:pt>
                <c:pt idx="2795">
                  <c:v>40.4206</c:v>
                </c:pt>
                <c:pt idx="2796">
                  <c:v>40.435600000000001</c:v>
                </c:pt>
                <c:pt idx="2797">
                  <c:v>40.4833</c:v>
                </c:pt>
                <c:pt idx="2798">
                  <c:v>40.491199999999999</c:v>
                </c:pt>
                <c:pt idx="2799">
                  <c:v>40.500900000000001</c:v>
                </c:pt>
                <c:pt idx="2800">
                  <c:v>40.515300000000003</c:v>
                </c:pt>
                <c:pt idx="2801">
                  <c:v>40.566299999999998</c:v>
                </c:pt>
                <c:pt idx="2802">
                  <c:v>40.573399999999999</c:v>
                </c:pt>
                <c:pt idx="2803">
                  <c:v>40.576099999999997</c:v>
                </c:pt>
                <c:pt idx="2804">
                  <c:v>40.592199999999998</c:v>
                </c:pt>
                <c:pt idx="2805">
                  <c:v>40.641199999999998</c:v>
                </c:pt>
                <c:pt idx="2806">
                  <c:v>40.649099999999997</c:v>
                </c:pt>
                <c:pt idx="2807">
                  <c:v>40.6494</c:v>
                </c:pt>
                <c:pt idx="2808">
                  <c:v>40.666899999999998</c:v>
                </c:pt>
                <c:pt idx="2809">
                  <c:v>40.695999999999998</c:v>
                </c:pt>
                <c:pt idx="2810">
                  <c:v>40.717500000000001</c:v>
                </c:pt>
                <c:pt idx="2811">
                  <c:v>40.7498</c:v>
                </c:pt>
                <c:pt idx="2812">
                  <c:v>40.750599999999999</c:v>
                </c:pt>
                <c:pt idx="2813">
                  <c:v>40.753599999999999</c:v>
                </c:pt>
                <c:pt idx="2814">
                  <c:v>40.777799999999999</c:v>
                </c:pt>
                <c:pt idx="2815">
                  <c:v>40.819699999999997</c:v>
                </c:pt>
                <c:pt idx="2816">
                  <c:v>40.832700000000003</c:v>
                </c:pt>
                <c:pt idx="2817">
                  <c:v>40.840600000000002</c:v>
                </c:pt>
                <c:pt idx="2818">
                  <c:v>40.918700000000001</c:v>
                </c:pt>
                <c:pt idx="2819">
                  <c:v>40.948399999999999</c:v>
                </c:pt>
                <c:pt idx="2820">
                  <c:v>40.956800000000001</c:v>
                </c:pt>
                <c:pt idx="2821">
                  <c:v>40.975900000000003</c:v>
                </c:pt>
                <c:pt idx="2822">
                  <c:v>40.986899999999999</c:v>
                </c:pt>
                <c:pt idx="2823">
                  <c:v>40.991700000000002</c:v>
                </c:pt>
                <c:pt idx="2824">
                  <c:v>41.000900000000001</c:v>
                </c:pt>
                <c:pt idx="2825">
                  <c:v>41.003900000000002</c:v>
                </c:pt>
                <c:pt idx="2826">
                  <c:v>41.014099999999999</c:v>
                </c:pt>
                <c:pt idx="2827">
                  <c:v>41.043900000000001</c:v>
                </c:pt>
                <c:pt idx="2828">
                  <c:v>41.132100000000001</c:v>
                </c:pt>
                <c:pt idx="2829">
                  <c:v>41.133800000000001</c:v>
                </c:pt>
                <c:pt idx="2830">
                  <c:v>41.1462</c:v>
                </c:pt>
                <c:pt idx="2831">
                  <c:v>41.149000000000001</c:v>
                </c:pt>
                <c:pt idx="2832">
                  <c:v>41.172400000000003</c:v>
                </c:pt>
                <c:pt idx="2833">
                  <c:v>41.177599999999998</c:v>
                </c:pt>
                <c:pt idx="2834">
                  <c:v>41.186100000000003</c:v>
                </c:pt>
                <c:pt idx="2835">
                  <c:v>41.2057</c:v>
                </c:pt>
                <c:pt idx="2836">
                  <c:v>41.257100000000001</c:v>
                </c:pt>
                <c:pt idx="2837">
                  <c:v>41.2714</c:v>
                </c:pt>
                <c:pt idx="2838">
                  <c:v>41.306600000000003</c:v>
                </c:pt>
                <c:pt idx="2839">
                  <c:v>41.307600000000001</c:v>
                </c:pt>
                <c:pt idx="2840">
                  <c:v>41.335000000000001</c:v>
                </c:pt>
                <c:pt idx="2841">
                  <c:v>41.382300000000001</c:v>
                </c:pt>
                <c:pt idx="2842">
                  <c:v>41.384300000000003</c:v>
                </c:pt>
                <c:pt idx="2843">
                  <c:v>41.406700000000001</c:v>
                </c:pt>
                <c:pt idx="2844">
                  <c:v>41.440300000000001</c:v>
                </c:pt>
                <c:pt idx="2845">
                  <c:v>41.449199999999998</c:v>
                </c:pt>
                <c:pt idx="2846">
                  <c:v>41.470199999999998</c:v>
                </c:pt>
                <c:pt idx="2847">
                  <c:v>41.476900000000001</c:v>
                </c:pt>
                <c:pt idx="2848">
                  <c:v>41.522599999999997</c:v>
                </c:pt>
                <c:pt idx="2849">
                  <c:v>41.5456</c:v>
                </c:pt>
                <c:pt idx="2850">
                  <c:v>41.552999999999997</c:v>
                </c:pt>
                <c:pt idx="2851">
                  <c:v>41.577500000000001</c:v>
                </c:pt>
                <c:pt idx="2852">
                  <c:v>41.596899999999998</c:v>
                </c:pt>
                <c:pt idx="2853">
                  <c:v>41.6111</c:v>
                </c:pt>
                <c:pt idx="2854">
                  <c:v>41.619100000000003</c:v>
                </c:pt>
                <c:pt idx="2855">
                  <c:v>41.630400000000002</c:v>
                </c:pt>
                <c:pt idx="2856">
                  <c:v>41.630899999999997</c:v>
                </c:pt>
                <c:pt idx="2857">
                  <c:v>41.645299999999999</c:v>
                </c:pt>
                <c:pt idx="2858">
                  <c:v>41.694299999999998</c:v>
                </c:pt>
                <c:pt idx="2859">
                  <c:v>41.698099999999997</c:v>
                </c:pt>
                <c:pt idx="2860">
                  <c:v>41.714700000000001</c:v>
                </c:pt>
                <c:pt idx="2861">
                  <c:v>41.716299999999997</c:v>
                </c:pt>
                <c:pt idx="2862">
                  <c:v>41.7166</c:v>
                </c:pt>
                <c:pt idx="2863">
                  <c:v>41.738799999999998</c:v>
                </c:pt>
                <c:pt idx="2864">
                  <c:v>41.768300000000004</c:v>
                </c:pt>
                <c:pt idx="2865">
                  <c:v>41.7864</c:v>
                </c:pt>
                <c:pt idx="2866">
                  <c:v>41.835000000000001</c:v>
                </c:pt>
                <c:pt idx="2867">
                  <c:v>41.836199999999998</c:v>
                </c:pt>
                <c:pt idx="2868">
                  <c:v>41.837600000000002</c:v>
                </c:pt>
                <c:pt idx="2869">
                  <c:v>41.855600000000003</c:v>
                </c:pt>
                <c:pt idx="2870">
                  <c:v>41.895499999999998</c:v>
                </c:pt>
                <c:pt idx="2871">
                  <c:v>41.910499999999999</c:v>
                </c:pt>
                <c:pt idx="2872">
                  <c:v>41.947800000000001</c:v>
                </c:pt>
                <c:pt idx="2873">
                  <c:v>41.968200000000003</c:v>
                </c:pt>
                <c:pt idx="2874">
                  <c:v>41.994900000000001</c:v>
                </c:pt>
                <c:pt idx="2875">
                  <c:v>42.060299999999998</c:v>
                </c:pt>
                <c:pt idx="2876">
                  <c:v>42.073</c:v>
                </c:pt>
                <c:pt idx="2877">
                  <c:v>42.089599999999997</c:v>
                </c:pt>
                <c:pt idx="2878">
                  <c:v>42.101799999999997</c:v>
                </c:pt>
                <c:pt idx="2879">
                  <c:v>42.128799999999998</c:v>
                </c:pt>
                <c:pt idx="2880">
                  <c:v>42.1387</c:v>
                </c:pt>
                <c:pt idx="2881">
                  <c:v>42.170400000000001</c:v>
                </c:pt>
                <c:pt idx="2882">
                  <c:v>42.191400000000002</c:v>
                </c:pt>
                <c:pt idx="2883">
                  <c:v>42.191600000000001</c:v>
                </c:pt>
                <c:pt idx="2884">
                  <c:v>42.230800000000002</c:v>
                </c:pt>
                <c:pt idx="2885">
                  <c:v>42.232799999999997</c:v>
                </c:pt>
                <c:pt idx="2886">
                  <c:v>42.233499999999999</c:v>
                </c:pt>
                <c:pt idx="2887">
                  <c:v>42.253100000000003</c:v>
                </c:pt>
                <c:pt idx="2888">
                  <c:v>42.253700000000002</c:v>
                </c:pt>
                <c:pt idx="2889">
                  <c:v>42.268599999999999</c:v>
                </c:pt>
                <c:pt idx="2890">
                  <c:v>42.282699999999998</c:v>
                </c:pt>
                <c:pt idx="2891">
                  <c:v>42.319699999999997</c:v>
                </c:pt>
                <c:pt idx="2892">
                  <c:v>42.334099999999999</c:v>
                </c:pt>
                <c:pt idx="2893">
                  <c:v>42.353000000000002</c:v>
                </c:pt>
                <c:pt idx="2894">
                  <c:v>42.4041</c:v>
                </c:pt>
                <c:pt idx="2895">
                  <c:v>42.454700000000003</c:v>
                </c:pt>
                <c:pt idx="2896">
                  <c:v>42.471499999999999</c:v>
                </c:pt>
                <c:pt idx="2897">
                  <c:v>42.488300000000002</c:v>
                </c:pt>
                <c:pt idx="2898">
                  <c:v>42.5124</c:v>
                </c:pt>
                <c:pt idx="2899">
                  <c:v>42.5259</c:v>
                </c:pt>
                <c:pt idx="2900">
                  <c:v>42.532699999999998</c:v>
                </c:pt>
                <c:pt idx="2901">
                  <c:v>42.564</c:v>
                </c:pt>
                <c:pt idx="2902">
                  <c:v>42.584400000000002</c:v>
                </c:pt>
                <c:pt idx="2903">
                  <c:v>42.597799999999999</c:v>
                </c:pt>
                <c:pt idx="2904">
                  <c:v>42.600499999999997</c:v>
                </c:pt>
                <c:pt idx="2905">
                  <c:v>42.629899999999999</c:v>
                </c:pt>
                <c:pt idx="2906">
                  <c:v>42.6417</c:v>
                </c:pt>
                <c:pt idx="2907">
                  <c:v>42.670400000000001</c:v>
                </c:pt>
                <c:pt idx="2908">
                  <c:v>42.709800000000001</c:v>
                </c:pt>
                <c:pt idx="2909">
                  <c:v>42.761200000000002</c:v>
                </c:pt>
                <c:pt idx="2910">
                  <c:v>42.772599999999997</c:v>
                </c:pt>
                <c:pt idx="2911">
                  <c:v>42.773699999999998</c:v>
                </c:pt>
                <c:pt idx="2912">
                  <c:v>42.781599999999997</c:v>
                </c:pt>
                <c:pt idx="2913">
                  <c:v>42.791400000000003</c:v>
                </c:pt>
                <c:pt idx="2914">
                  <c:v>42.825899999999997</c:v>
                </c:pt>
                <c:pt idx="2915">
                  <c:v>42.832599999999999</c:v>
                </c:pt>
                <c:pt idx="2916">
                  <c:v>42.859000000000002</c:v>
                </c:pt>
                <c:pt idx="2917">
                  <c:v>42.919800000000002</c:v>
                </c:pt>
                <c:pt idx="2918">
                  <c:v>42.923499999999997</c:v>
                </c:pt>
                <c:pt idx="2919">
                  <c:v>42.965800000000002</c:v>
                </c:pt>
                <c:pt idx="2920">
                  <c:v>42.974699999999999</c:v>
                </c:pt>
                <c:pt idx="2921">
                  <c:v>42.9758</c:v>
                </c:pt>
                <c:pt idx="2922">
                  <c:v>42.980899999999998</c:v>
                </c:pt>
                <c:pt idx="2923">
                  <c:v>42.989100000000001</c:v>
                </c:pt>
                <c:pt idx="2924">
                  <c:v>43.007100000000001</c:v>
                </c:pt>
                <c:pt idx="2925">
                  <c:v>43.015900000000002</c:v>
                </c:pt>
                <c:pt idx="2926">
                  <c:v>43.027000000000001</c:v>
                </c:pt>
                <c:pt idx="2927">
                  <c:v>43.059399999999997</c:v>
                </c:pt>
                <c:pt idx="2928">
                  <c:v>43.0672</c:v>
                </c:pt>
                <c:pt idx="2929">
                  <c:v>43.1</c:v>
                </c:pt>
                <c:pt idx="2930">
                  <c:v>43.130400000000002</c:v>
                </c:pt>
                <c:pt idx="2931">
                  <c:v>43.133499999999998</c:v>
                </c:pt>
                <c:pt idx="2932">
                  <c:v>43.137799999999999</c:v>
                </c:pt>
                <c:pt idx="2933">
                  <c:v>43.171700000000001</c:v>
                </c:pt>
                <c:pt idx="2934">
                  <c:v>43.179600000000001</c:v>
                </c:pt>
                <c:pt idx="2935">
                  <c:v>43.252099999999999</c:v>
                </c:pt>
                <c:pt idx="2936">
                  <c:v>43.258200000000002</c:v>
                </c:pt>
                <c:pt idx="2937">
                  <c:v>43.287300000000002</c:v>
                </c:pt>
                <c:pt idx="2938">
                  <c:v>43.328699999999998</c:v>
                </c:pt>
                <c:pt idx="2939">
                  <c:v>43.331400000000002</c:v>
                </c:pt>
                <c:pt idx="2940">
                  <c:v>43.338700000000003</c:v>
                </c:pt>
                <c:pt idx="2941">
                  <c:v>43.356400000000001</c:v>
                </c:pt>
                <c:pt idx="2942">
                  <c:v>43.397599999999997</c:v>
                </c:pt>
                <c:pt idx="2943">
                  <c:v>43.413899999999998</c:v>
                </c:pt>
                <c:pt idx="2944">
                  <c:v>43.4268</c:v>
                </c:pt>
                <c:pt idx="2945">
                  <c:v>43.451500000000003</c:v>
                </c:pt>
                <c:pt idx="2946">
                  <c:v>43.467599999999997</c:v>
                </c:pt>
                <c:pt idx="2947">
                  <c:v>43.478200000000001</c:v>
                </c:pt>
                <c:pt idx="2948">
                  <c:v>43.485900000000001</c:v>
                </c:pt>
                <c:pt idx="2949">
                  <c:v>43.5002</c:v>
                </c:pt>
                <c:pt idx="2950">
                  <c:v>43.518099999999997</c:v>
                </c:pt>
                <c:pt idx="2951">
                  <c:v>43.539700000000003</c:v>
                </c:pt>
                <c:pt idx="2952">
                  <c:v>43.539900000000003</c:v>
                </c:pt>
                <c:pt idx="2953">
                  <c:v>43.546399999999998</c:v>
                </c:pt>
                <c:pt idx="2954">
                  <c:v>43.565399999999997</c:v>
                </c:pt>
                <c:pt idx="2955">
                  <c:v>43.589500000000001</c:v>
                </c:pt>
                <c:pt idx="2956">
                  <c:v>43.637799999999999</c:v>
                </c:pt>
                <c:pt idx="2957">
                  <c:v>43.662199999999999</c:v>
                </c:pt>
                <c:pt idx="2958">
                  <c:v>43.668599999999998</c:v>
                </c:pt>
                <c:pt idx="2959">
                  <c:v>43.690300000000001</c:v>
                </c:pt>
                <c:pt idx="2960">
                  <c:v>43.695099999999996</c:v>
                </c:pt>
                <c:pt idx="2961">
                  <c:v>43.747300000000003</c:v>
                </c:pt>
                <c:pt idx="2962">
                  <c:v>43.756799999999998</c:v>
                </c:pt>
                <c:pt idx="2963">
                  <c:v>43.767099999999999</c:v>
                </c:pt>
                <c:pt idx="2964">
                  <c:v>43.789000000000001</c:v>
                </c:pt>
                <c:pt idx="2965">
                  <c:v>43.805</c:v>
                </c:pt>
                <c:pt idx="2966">
                  <c:v>43.823999999999998</c:v>
                </c:pt>
                <c:pt idx="2967">
                  <c:v>43.8264</c:v>
                </c:pt>
                <c:pt idx="2968">
                  <c:v>43.872900000000001</c:v>
                </c:pt>
                <c:pt idx="2969">
                  <c:v>43.976399999999998</c:v>
                </c:pt>
                <c:pt idx="2970">
                  <c:v>43.978099999999998</c:v>
                </c:pt>
                <c:pt idx="2971">
                  <c:v>43.990400000000001</c:v>
                </c:pt>
                <c:pt idx="2972">
                  <c:v>43.993299999999998</c:v>
                </c:pt>
                <c:pt idx="2973">
                  <c:v>43.996400000000001</c:v>
                </c:pt>
                <c:pt idx="2974">
                  <c:v>44.008400000000002</c:v>
                </c:pt>
                <c:pt idx="2975">
                  <c:v>44.0242</c:v>
                </c:pt>
                <c:pt idx="2976">
                  <c:v>44.143900000000002</c:v>
                </c:pt>
                <c:pt idx="2977">
                  <c:v>44.156599999999997</c:v>
                </c:pt>
                <c:pt idx="2978">
                  <c:v>44.168199999999999</c:v>
                </c:pt>
                <c:pt idx="2979">
                  <c:v>44.174300000000002</c:v>
                </c:pt>
                <c:pt idx="2980">
                  <c:v>44.178199999999997</c:v>
                </c:pt>
                <c:pt idx="2981">
                  <c:v>44.201500000000003</c:v>
                </c:pt>
                <c:pt idx="2982">
                  <c:v>44.204000000000001</c:v>
                </c:pt>
                <c:pt idx="2983">
                  <c:v>44.2134</c:v>
                </c:pt>
                <c:pt idx="2984">
                  <c:v>44.2224</c:v>
                </c:pt>
                <c:pt idx="2985">
                  <c:v>44.225900000000003</c:v>
                </c:pt>
                <c:pt idx="2986">
                  <c:v>44.226199999999999</c:v>
                </c:pt>
                <c:pt idx="2987">
                  <c:v>44.269300000000001</c:v>
                </c:pt>
                <c:pt idx="2988">
                  <c:v>44.282699999999998</c:v>
                </c:pt>
                <c:pt idx="2989">
                  <c:v>44.298999999999999</c:v>
                </c:pt>
                <c:pt idx="2990">
                  <c:v>44.318300000000001</c:v>
                </c:pt>
                <c:pt idx="2991">
                  <c:v>44.321100000000001</c:v>
                </c:pt>
                <c:pt idx="2992">
                  <c:v>44.377000000000002</c:v>
                </c:pt>
                <c:pt idx="2993">
                  <c:v>44.3964</c:v>
                </c:pt>
                <c:pt idx="2994">
                  <c:v>44.4163</c:v>
                </c:pt>
                <c:pt idx="2995">
                  <c:v>44.501800000000003</c:v>
                </c:pt>
                <c:pt idx="2996">
                  <c:v>44.512</c:v>
                </c:pt>
                <c:pt idx="2997">
                  <c:v>44.540999999999997</c:v>
                </c:pt>
                <c:pt idx="2998">
                  <c:v>44.570799999999998</c:v>
                </c:pt>
                <c:pt idx="2999">
                  <c:v>44.58</c:v>
                </c:pt>
                <c:pt idx="3000">
                  <c:v>44.596699999999998</c:v>
                </c:pt>
                <c:pt idx="3001">
                  <c:v>44.603200000000001</c:v>
                </c:pt>
                <c:pt idx="3002">
                  <c:v>44.628100000000003</c:v>
                </c:pt>
                <c:pt idx="3003">
                  <c:v>44.636099999999999</c:v>
                </c:pt>
                <c:pt idx="3004">
                  <c:v>44.6479</c:v>
                </c:pt>
                <c:pt idx="3005">
                  <c:v>44.660800000000002</c:v>
                </c:pt>
                <c:pt idx="3006">
                  <c:v>44.664099999999998</c:v>
                </c:pt>
                <c:pt idx="3007">
                  <c:v>44.6646</c:v>
                </c:pt>
                <c:pt idx="3008">
                  <c:v>44.6843</c:v>
                </c:pt>
                <c:pt idx="3009">
                  <c:v>44.693100000000001</c:v>
                </c:pt>
                <c:pt idx="3010">
                  <c:v>44.694200000000002</c:v>
                </c:pt>
                <c:pt idx="3011">
                  <c:v>44.719200000000001</c:v>
                </c:pt>
                <c:pt idx="3012">
                  <c:v>44.7699</c:v>
                </c:pt>
                <c:pt idx="3013">
                  <c:v>44.803800000000003</c:v>
                </c:pt>
                <c:pt idx="3014">
                  <c:v>44.810299999999998</c:v>
                </c:pt>
                <c:pt idx="3015">
                  <c:v>44.814</c:v>
                </c:pt>
                <c:pt idx="3016">
                  <c:v>44.835700000000003</c:v>
                </c:pt>
                <c:pt idx="3017">
                  <c:v>44.8476</c:v>
                </c:pt>
                <c:pt idx="3018">
                  <c:v>44.933399999999999</c:v>
                </c:pt>
                <c:pt idx="3019">
                  <c:v>44.968800000000002</c:v>
                </c:pt>
                <c:pt idx="3020">
                  <c:v>44.985700000000001</c:v>
                </c:pt>
                <c:pt idx="3021">
                  <c:v>45.021299999999997</c:v>
                </c:pt>
                <c:pt idx="3022">
                  <c:v>45.030099999999997</c:v>
                </c:pt>
                <c:pt idx="3023">
                  <c:v>45.030200000000001</c:v>
                </c:pt>
                <c:pt idx="3024">
                  <c:v>45.060699999999997</c:v>
                </c:pt>
                <c:pt idx="3025">
                  <c:v>45.061599999999999</c:v>
                </c:pt>
                <c:pt idx="3026">
                  <c:v>45.0623</c:v>
                </c:pt>
                <c:pt idx="3027">
                  <c:v>45.096899999999998</c:v>
                </c:pt>
                <c:pt idx="3028">
                  <c:v>45.104999999999997</c:v>
                </c:pt>
                <c:pt idx="3029">
                  <c:v>45.1111</c:v>
                </c:pt>
                <c:pt idx="3030">
                  <c:v>45.117800000000003</c:v>
                </c:pt>
                <c:pt idx="3031">
                  <c:v>45.118200000000002</c:v>
                </c:pt>
                <c:pt idx="3032">
                  <c:v>45.167299999999997</c:v>
                </c:pt>
                <c:pt idx="3033">
                  <c:v>45.179099999999998</c:v>
                </c:pt>
                <c:pt idx="3034">
                  <c:v>45.213299999999997</c:v>
                </c:pt>
                <c:pt idx="3035">
                  <c:v>45.228999999999999</c:v>
                </c:pt>
                <c:pt idx="3036">
                  <c:v>45.2761</c:v>
                </c:pt>
                <c:pt idx="3037">
                  <c:v>45.304000000000002</c:v>
                </c:pt>
                <c:pt idx="3038">
                  <c:v>45.310499999999998</c:v>
                </c:pt>
                <c:pt idx="3039">
                  <c:v>45.3429</c:v>
                </c:pt>
                <c:pt idx="3040">
                  <c:v>45.351799999999997</c:v>
                </c:pt>
                <c:pt idx="3041">
                  <c:v>45.379600000000003</c:v>
                </c:pt>
                <c:pt idx="3042">
                  <c:v>45.401400000000002</c:v>
                </c:pt>
                <c:pt idx="3043">
                  <c:v>45.4221</c:v>
                </c:pt>
                <c:pt idx="3044">
                  <c:v>45.432099999999998</c:v>
                </c:pt>
                <c:pt idx="3045">
                  <c:v>45.437600000000003</c:v>
                </c:pt>
                <c:pt idx="3046">
                  <c:v>45.448500000000003</c:v>
                </c:pt>
                <c:pt idx="3047">
                  <c:v>45.463500000000003</c:v>
                </c:pt>
                <c:pt idx="3048">
                  <c:v>45.487299999999998</c:v>
                </c:pt>
                <c:pt idx="3049">
                  <c:v>45.518300000000004</c:v>
                </c:pt>
                <c:pt idx="3050">
                  <c:v>45.548000000000002</c:v>
                </c:pt>
                <c:pt idx="3051">
                  <c:v>45.5505</c:v>
                </c:pt>
                <c:pt idx="3052">
                  <c:v>45.570599999999999</c:v>
                </c:pt>
                <c:pt idx="3053">
                  <c:v>45.620399999999997</c:v>
                </c:pt>
                <c:pt idx="3054">
                  <c:v>45.626399999999997</c:v>
                </c:pt>
                <c:pt idx="3055">
                  <c:v>45.6873</c:v>
                </c:pt>
                <c:pt idx="3056">
                  <c:v>45.700499999999998</c:v>
                </c:pt>
                <c:pt idx="3057">
                  <c:v>45.722299999999997</c:v>
                </c:pt>
                <c:pt idx="3058">
                  <c:v>45.760300000000001</c:v>
                </c:pt>
                <c:pt idx="3059">
                  <c:v>45.773699999999998</c:v>
                </c:pt>
                <c:pt idx="3060">
                  <c:v>45.7806</c:v>
                </c:pt>
                <c:pt idx="3061">
                  <c:v>45.791499999999999</c:v>
                </c:pt>
                <c:pt idx="3062">
                  <c:v>45.794800000000002</c:v>
                </c:pt>
                <c:pt idx="3063">
                  <c:v>45.8001</c:v>
                </c:pt>
                <c:pt idx="3064">
                  <c:v>45.8264</c:v>
                </c:pt>
                <c:pt idx="3065">
                  <c:v>45.836799999999997</c:v>
                </c:pt>
                <c:pt idx="3066">
                  <c:v>45.852400000000003</c:v>
                </c:pt>
                <c:pt idx="3067">
                  <c:v>45.866300000000003</c:v>
                </c:pt>
                <c:pt idx="3068">
                  <c:v>45.878700000000002</c:v>
                </c:pt>
                <c:pt idx="3069">
                  <c:v>45.892600000000002</c:v>
                </c:pt>
                <c:pt idx="3070">
                  <c:v>45.895499999999998</c:v>
                </c:pt>
                <c:pt idx="3071">
                  <c:v>45.908200000000001</c:v>
                </c:pt>
                <c:pt idx="3072">
                  <c:v>45.927799999999998</c:v>
                </c:pt>
                <c:pt idx="3073">
                  <c:v>45.947899999999997</c:v>
                </c:pt>
                <c:pt idx="3074">
                  <c:v>45.972900000000003</c:v>
                </c:pt>
                <c:pt idx="3075">
                  <c:v>45.9803</c:v>
                </c:pt>
                <c:pt idx="3076">
                  <c:v>46.076099999999997</c:v>
                </c:pt>
                <c:pt idx="3077">
                  <c:v>46.1387</c:v>
                </c:pt>
                <c:pt idx="3078">
                  <c:v>46.154400000000003</c:v>
                </c:pt>
                <c:pt idx="3079">
                  <c:v>46.176000000000002</c:v>
                </c:pt>
                <c:pt idx="3080">
                  <c:v>46.192999999999998</c:v>
                </c:pt>
                <c:pt idx="3081">
                  <c:v>46.223399999999998</c:v>
                </c:pt>
                <c:pt idx="3082">
                  <c:v>46.236899999999999</c:v>
                </c:pt>
                <c:pt idx="3083">
                  <c:v>46.240900000000003</c:v>
                </c:pt>
                <c:pt idx="3084">
                  <c:v>46.254199999999997</c:v>
                </c:pt>
                <c:pt idx="3085">
                  <c:v>46.283499999999997</c:v>
                </c:pt>
                <c:pt idx="3086">
                  <c:v>46.286799999999999</c:v>
                </c:pt>
                <c:pt idx="3087">
                  <c:v>46.313800000000001</c:v>
                </c:pt>
                <c:pt idx="3088">
                  <c:v>46.318199999999997</c:v>
                </c:pt>
                <c:pt idx="3089">
                  <c:v>46.32</c:v>
                </c:pt>
                <c:pt idx="3090">
                  <c:v>46.335900000000002</c:v>
                </c:pt>
                <c:pt idx="3091">
                  <c:v>46.341099999999997</c:v>
                </c:pt>
                <c:pt idx="3092">
                  <c:v>46.379199999999997</c:v>
                </c:pt>
                <c:pt idx="3093">
                  <c:v>46.3947</c:v>
                </c:pt>
                <c:pt idx="3094">
                  <c:v>46.438200000000002</c:v>
                </c:pt>
                <c:pt idx="3095">
                  <c:v>46.451500000000003</c:v>
                </c:pt>
                <c:pt idx="3096">
                  <c:v>46.47</c:v>
                </c:pt>
                <c:pt idx="3097">
                  <c:v>46.4893</c:v>
                </c:pt>
                <c:pt idx="3098">
                  <c:v>46.496200000000002</c:v>
                </c:pt>
                <c:pt idx="3099">
                  <c:v>46.511099999999999</c:v>
                </c:pt>
                <c:pt idx="3100">
                  <c:v>46.538499999999999</c:v>
                </c:pt>
                <c:pt idx="3101">
                  <c:v>46.577500000000001</c:v>
                </c:pt>
                <c:pt idx="3102">
                  <c:v>46.603900000000003</c:v>
                </c:pt>
                <c:pt idx="3103">
                  <c:v>46.628999999999998</c:v>
                </c:pt>
                <c:pt idx="3104">
                  <c:v>46.633000000000003</c:v>
                </c:pt>
                <c:pt idx="3105">
                  <c:v>46.646900000000002</c:v>
                </c:pt>
                <c:pt idx="3106">
                  <c:v>46.649700000000003</c:v>
                </c:pt>
                <c:pt idx="3107">
                  <c:v>46.753100000000003</c:v>
                </c:pt>
                <c:pt idx="3108">
                  <c:v>46.753100000000003</c:v>
                </c:pt>
                <c:pt idx="3109">
                  <c:v>46.760800000000003</c:v>
                </c:pt>
                <c:pt idx="3110">
                  <c:v>46.771500000000003</c:v>
                </c:pt>
                <c:pt idx="3111">
                  <c:v>46.807699999999997</c:v>
                </c:pt>
                <c:pt idx="3112">
                  <c:v>46.808</c:v>
                </c:pt>
                <c:pt idx="3113">
                  <c:v>46.817300000000003</c:v>
                </c:pt>
                <c:pt idx="3114">
                  <c:v>46.863799999999998</c:v>
                </c:pt>
                <c:pt idx="3115">
                  <c:v>46.865299999999998</c:v>
                </c:pt>
                <c:pt idx="3116">
                  <c:v>46.871699999999997</c:v>
                </c:pt>
                <c:pt idx="3117">
                  <c:v>46.872900000000001</c:v>
                </c:pt>
                <c:pt idx="3118">
                  <c:v>46.881999999999998</c:v>
                </c:pt>
                <c:pt idx="3119">
                  <c:v>46.889099999999999</c:v>
                </c:pt>
                <c:pt idx="3120">
                  <c:v>46.893700000000003</c:v>
                </c:pt>
                <c:pt idx="3121">
                  <c:v>46.895800000000001</c:v>
                </c:pt>
                <c:pt idx="3122">
                  <c:v>46.932000000000002</c:v>
                </c:pt>
                <c:pt idx="3123">
                  <c:v>46.934100000000001</c:v>
                </c:pt>
                <c:pt idx="3124">
                  <c:v>46.944200000000002</c:v>
                </c:pt>
                <c:pt idx="3125">
                  <c:v>47.0137</c:v>
                </c:pt>
                <c:pt idx="3126">
                  <c:v>47.054699999999997</c:v>
                </c:pt>
                <c:pt idx="3127">
                  <c:v>47.114800000000002</c:v>
                </c:pt>
                <c:pt idx="3128">
                  <c:v>47.119500000000002</c:v>
                </c:pt>
                <c:pt idx="3129">
                  <c:v>47.136400000000002</c:v>
                </c:pt>
                <c:pt idx="3130">
                  <c:v>47.184699999999999</c:v>
                </c:pt>
                <c:pt idx="3131">
                  <c:v>47.204099999999997</c:v>
                </c:pt>
                <c:pt idx="3132">
                  <c:v>47.281799999999997</c:v>
                </c:pt>
                <c:pt idx="3133">
                  <c:v>47.291600000000003</c:v>
                </c:pt>
                <c:pt idx="3134">
                  <c:v>47.329300000000003</c:v>
                </c:pt>
                <c:pt idx="3135">
                  <c:v>47.333300000000001</c:v>
                </c:pt>
                <c:pt idx="3136">
                  <c:v>47.350299999999997</c:v>
                </c:pt>
                <c:pt idx="3137">
                  <c:v>47.352400000000003</c:v>
                </c:pt>
                <c:pt idx="3138">
                  <c:v>47.352800000000002</c:v>
                </c:pt>
                <c:pt idx="3139">
                  <c:v>47.3583</c:v>
                </c:pt>
                <c:pt idx="3140">
                  <c:v>47.3748</c:v>
                </c:pt>
                <c:pt idx="3141">
                  <c:v>47.3765</c:v>
                </c:pt>
                <c:pt idx="3142">
                  <c:v>47.385300000000001</c:v>
                </c:pt>
                <c:pt idx="3143">
                  <c:v>47.393900000000002</c:v>
                </c:pt>
                <c:pt idx="3144">
                  <c:v>47.406700000000001</c:v>
                </c:pt>
                <c:pt idx="3145">
                  <c:v>47.41</c:v>
                </c:pt>
                <c:pt idx="3146">
                  <c:v>47.4407</c:v>
                </c:pt>
                <c:pt idx="3147">
                  <c:v>47.441499999999998</c:v>
                </c:pt>
                <c:pt idx="3148">
                  <c:v>47.4619</c:v>
                </c:pt>
                <c:pt idx="3149">
                  <c:v>47.486499999999999</c:v>
                </c:pt>
                <c:pt idx="3150">
                  <c:v>47.499499999999998</c:v>
                </c:pt>
                <c:pt idx="3151">
                  <c:v>47.589199999999998</c:v>
                </c:pt>
                <c:pt idx="3152">
                  <c:v>47.670200000000001</c:v>
                </c:pt>
                <c:pt idx="3153">
                  <c:v>47.6815</c:v>
                </c:pt>
                <c:pt idx="3154">
                  <c:v>47.697299999999998</c:v>
                </c:pt>
                <c:pt idx="3155">
                  <c:v>47.728700000000003</c:v>
                </c:pt>
                <c:pt idx="3156">
                  <c:v>47.731000000000002</c:v>
                </c:pt>
                <c:pt idx="3157">
                  <c:v>47.788699999999999</c:v>
                </c:pt>
                <c:pt idx="3158">
                  <c:v>47.815100000000001</c:v>
                </c:pt>
                <c:pt idx="3159">
                  <c:v>47.834600000000002</c:v>
                </c:pt>
                <c:pt idx="3160">
                  <c:v>47.8352</c:v>
                </c:pt>
                <c:pt idx="3161">
                  <c:v>47.837600000000002</c:v>
                </c:pt>
                <c:pt idx="3162">
                  <c:v>47.852800000000002</c:v>
                </c:pt>
                <c:pt idx="3163">
                  <c:v>47.855499999999999</c:v>
                </c:pt>
                <c:pt idx="3164">
                  <c:v>47.869399999999999</c:v>
                </c:pt>
                <c:pt idx="3165">
                  <c:v>47.886000000000003</c:v>
                </c:pt>
                <c:pt idx="3166">
                  <c:v>47.903100000000002</c:v>
                </c:pt>
                <c:pt idx="3167">
                  <c:v>47.912100000000002</c:v>
                </c:pt>
                <c:pt idx="3168">
                  <c:v>47.957799999999999</c:v>
                </c:pt>
                <c:pt idx="3169">
                  <c:v>47.984099999999998</c:v>
                </c:pt>
                <c:pt idx="3170">
                  <c:v>47.985100000000003</c:v>
                </c:pt>
                <c:pt idx="3171">
                  <c:v>47.991500000000002</c:v>
                </c:pt>
                <c:pt idx="3172">
                  <c:v>48.004300000000001</c:v>
                </c:pt>
                <c:pt idx="3173">
                  <c:v>48.033000000000001</c:v>
                </c:pt>
                <c:pt idx="3174">
                  <c:v>48.037100000000002</c:v>
                </c:pt>
                <c:pt idx="3175">
                  <c:v>48.063400000000001</c:v>
                </c:pt>
                <c:pt idx="3176">
                  <c:v>48.173499999999997</c:v>
                </c:pt>
                <c:pt idx="3177">
                  <c:v>48.200299999999999</c:v>
                </c:pt>
                <c:pt idx="3178">
                  <c:v>48.207799999999999</c:v>
                </c:pt>
                <c:pt idx="3179">
                  <c:v>48.208799999999997</c:v>
                </c:pt>
                <c:pt idx="3180">
                  <c:v>48.209499999999998</c:v>
                </c:pt>
                <c:pt idx="3181">
                  <c:v>48.222799999999999</c:v>
                </c:pt>
                <c:pt idx="3182">
                  <c:v>48.245699999999999</c:v>
                </c:pt>
                <c:pt idx="3183">
                  <c:v>48.252299999999998</c:v>
                </c:pt>
                <c:pt idx="3184">
                  <c:v>48.278700000000001</c:v>
                </c:pt>
                <c:pt idx="3185">
                  <c:v>48.309699999999999</c:v>
                </c:pt>
                <c:pt idx="3186">
                  <c:v>48.312600000000003</c:v>
                </c:pt>
                <c:pt idx="3187">
                  <c:v>48.411900000000003</c:v>
                </c:pt>
                <c:pt idx="3188">
                  <c:v>48.423499999999997</c:v>
                </c:pt>
                <c:pt idx="3189">
                  <c:v>48.425199999999997</c:v>
                </c:pt>
                <c:pt idx="3190">
                  <c:v>48.433500000000002</c:v>
                </c:pt>
                <c:pt idx="3191">
                  <c:v>48.4437</c:v>
                </c:pt>
                <c:pt idx="3192">
                  <c:v>48.466299999999997</c:v>
                </c:pt>
                <c:pt idx="3193">
                  <c:v>48.472799999999999</c:v>
                </c:pt>
                <c:pt idx="3194">
                  <c:v>48.477499999999999</c:v>
                </c:pt>
                <c:pt idx="3195">
                  <c:v>48.478099999999998</c:v>
                </c:pt>
                <c:pt idx="3196">
                  <c:v>48.503</c:v>
                </c:pt>
                <c:pt idx="3197">
                  <c:v>48.507100000000001</c:v>
                </c:pt>
                <c:pt idx="3198">
                  <c:v>48.512500000000003</c:v>
                </c:pt>
                <c:pt idx="3199">
                  <c:v>48.532600000000002</c:v>
                </c:pt>
                <c:pt idx="3200">
                  <c:v>48.567599999999999</c:v>
                </c:pt>
                <c:pt idx="3201">
                  <c:v>48.5764</c:v>
                </c:pt>
                <c:pt idx="3202">
                  <c:v>48.607399999999998</c:v>
                </c:pt>
                <c:pt idx="3203">
                  <c:v>48.659700000000001</c:v>
                </c:pt>
                <c:pt idx="3204">
                  <c:v>48.686100000000003</c:v>
                </c:pt>
                <c:pt idx="3205">
                  <c:v>48.686799999999998</c:v>
                </c:pt>
                <c:pt idx="3206">
                  <c:v>48.750999999999998</c:v>
                </c:pt>
                <c:pt idx="3207">
                  <c:v>48.784700000000001</c:v>
                </c:pt>
                <c:pt idx="3208">
                  <c:v>48.788400000000003</c:v>
                </c:pt>
                <c:pt idx="3209">
                  <c:v>48.793599999999998</c:v>
                </c:pt>
                <c:pt idx="3210">
                  <c:v>48.827599999999997</c:v>
                </c:pt>
                <c:pt idx="3211">
                  <c:v>48.860700000000001</c:v>
                </c:pt>
                <c:pt idx="3212">
                  <c:v>48.893999999999998</c:v>
                </c:pt>
                <c:pt idx="3213">
                  <c:v>48.915300000000002</c:v>
                </c:pt>
                <c:pt idx="3214">
                  <c:v>48.927900000000001</c:v>
                </c:pt>
                <c:pt idx="3215">
                  <c:v>48.930199999999999</c:v>
                </c:pt>
                <c:pt idx="3216">
                  <c:v>48.940600000000003</c:v>
                </c:pt>
                <c:pt idx="3217">
                  <c:v>48.947699999999998</c:v>
                </c:pt>
                <c:pt idx="3218">
                  <c:v>48.9666</c:v>
                </c:pt>
                <c:pt idx="3219">
                  <c:v>48.967799999999997</c:v>
                </c:pt>
                <c:pt idx="3220">
                  <c:v>49.0289</c:v>
                </c:pt>
                <c:pt idx="3221">
                  <c:v>49.0366</c:v>
                </c:pt>
                <c:pt idx="3222">
                  <c:v>49.036700000000003</c:v>
                </c:pt>
                <c:pt idx="3223">
                  <c:v>49.0563</c:v>
                </c:pt>
                <c:pt idx="3224">
                  <c:v>49.061599999999999</c:v>
                </c:pt>
                <c:pt idx="3225">
                  <c:v>49.0762</c:v>
                </c:pt>
                <c:pt idx="3226">
                  <c:v>49.097200000000001</c:v>
                </c:pt>
                <c:pt idx="3227">
                  <c:v>49.186500000000002</c:v>
                </c:pt>
                <c:pt idx="3228">
                  <c:v>49.197499999999998</c:v>
                </c:pt>
                <c:pt idx="3229">
                  <c:v>49.219200000000001</c:v>
                </c:pt>
                <c:pt idx="3230">
                  <c:v>49.232199999999999</c:v>
                </c:pt>
                <c:pt idx="3231">
                  <c:v>49.296500000000002</c:v>
                </c:pt>
                <c:pt idx="3232">
                  <c:v>49.310400000000001</c:v>
                </c:pt>
                <c:pt idx="3233">
                  <c:v>49.319800000000001</c:v>
                </c:pt>
                <c:pt idx="3234">
                  <c:v>49.389200000000002</c:v>
                </c:pt>
                <c:pt idx="3235">
                  <c:v>49.4116</c:v>
                </c:pt>
                <c:pt idx="3236">
                  <c:v>49.4253</c:v>
                </c:pt>
                <c:pt idx="3237">
                  <c:v>49.4285</c:v>
                </c:pt>
                <c:pt idx="3238">
                  <c:v>49.449800000000003</c:v>
                </c:pt>
                <c:pt idx="3239">
                  <c:v>49.484499999999997</c:v>
                </c:pt>
                <c:pt idx="3240">
                  <c:v>49.484699999999997</c:v>
                </c:pt>
                <c:pt idx="3241">
                  <c:v>49.500900000000001</c:v>
                </c:pt>
                <c:pt idx="3242">
                  <c:v>49.503399999999999</c:v>
                </c:pt>
                <c:pt idx="3243">
                  <c:v>49.507199999999997</c:v>
                </c:pt>
                <c:pt idx="3244">
                  <c:v>49.509099999999997</c:v>
                </c:pt>
                <c:pt idx="3245">
                  <c:v>49.514800000000001</c:v>
                </c:pt>
                <c:pt idx="3246">
                  <c:v>49.5184</c:v>
                </c:pt>
                <c:pt idx="3247">
                  <c:v>49.561100000000003</c:v>
                </c:pt>
                <c:pt idx="3248">
                  <c:v>49.606900000000003</c:v>
                </c:pt>
                <c:pt idx="3249">
                  <c:v>49.613500000000002</c:v>
                </c:pt>
                <c:pt idx="3250">
                  <c:v>49.6233</c:v>
                </c:pt>
                <c:pt idx="3251">
                  <c:v>49.628799999999998</c:v>
                </c:pt>
                <c:pt idx="3252">
                  <c:v>49.634500000000003</c:v>
                </c:pt>
                <c:pt idx="3253">
                  <c:v>49.662199999999999</c:v>
                </c:pt>
                <c:pt idx="3254">
                  <c:v>49.694000000000003</c:v>
                </c:pt>
                <c:pt idx="3255">
                  <c:v>49.697499999999998</c:v>
                </c:pt>
                <c:pt idx="3256">
                  <c:v>49.707799999999999</c:v>
                </c:pt>
                <c:pt idx="3257">
                  <c:v>49.787799999999997</c:v>
                </c:pt>
                <c:pt idx="3258">
                  <c:v>49.8474</c:v>
                </c:pt>
                <c:pt idx="3259">
                  <c:v>49.851399999999998</c:v>
                </c:pt>
                <c:pt idx="3260">
                  <c:v>49.866500000000002</c:v>
                </c:pt>
                <c:pt idx="3261">
                  <c:v>49.871000000000002</c:v>
                </c:pt>
                <c:pt idx="3262">
                  <c:v>49.907200000000003</c:v>
                </c:pt>
                <c:pt idx="3263">
                  <c:v>49.918599999999998</c:v>
                </c:pt>
                <c:pt idx="3264">
                  <c:v>49.921599999999998</c:v>
                </c:pt>
                <c:pt idx="3265">
                  <c:v>50.031700000000001</c:v>
                </c:pt>
                <c:pt idx="3266">
                  <c:v>50.038200000000003</c:v>
                </c:pt>
                <c:pt idx="3267">
                  <c:v>50.060400000000001</c:v>
                </c:pt>
                <c:pt idx="3268">
                  <c:v>50.068300000000001</c:v>
                </c:pt>
                <c:pt idx="3269">
                  <c:v>50.107199999999999</c:v>
                </c:pt>
                <c:pt idx="3270">
                  <c:v>50.112900000000003</c:v>
                </c:pt>
                <c:pt idx="3271">
                  <c:v>50.1248</c:v>
                </c:pt>
                <c:pt idx="3272">
                  <c:v>50.135199999999998</c:v>
                </c:pt>
                <c:pt idx="3273">
                  <c:v>50.146999999999998</c:v>
                </c:pt>
                <c:pt idx="3274">
                  <c:v>50.1539</c:v>
                </c:pt>
                <c:pt idx="3275">
                  <c:v>50.157499999999999</c:v>
                </c:pt>
                <c:pt idx="3276">
                  <c:v>50.159100000000002</c:v>
                </c:pt>
                <c:pt idx="3277">
                  <c:v>50.180399999999999</c:v>
                </c:pt>
                <c:pt idx="3278">
                  <c:v>50.213900000000002</c:v>
                </c:pt>
                <c:pt idx="3279">
                  <c:v>50.220500000000001</c:v>
                </c:pt>
                <c:pt idx="3280">
                  <c:v>50.274099999999997</c:v>
                </c:pt>
                <c:pt idx="3281">
                  <c:v>50.303199999999997</c:v>
                </c:pt>
                <c:pt idx="3282">
                  <c:v>50.303699999999999</c:v>
                </c:pt>
                <c:pt idx="3283">
                  <c:v>50.321800000000003</c:v>
                </c:pt>
                <c:pt idx="3284">
                  <c:v>50.331200000000003</c:v>
                </c:pt>
                <c:pt idx="3285">
                  <c:v>50.35</c:v>
                </c:pt>
                <c:pt idx="3286">
                  <c:v>50.385399999999997</c:v>
                </c:pt>
                <c:pt idx="3287">
                  <c:v>50.393999999999998</c:v>
                </c:pt>
                <c:pt idx="3288">
                  <c:v>50.398899999999998</c:v>
                </c:pt>
                <c:pt idx="3289">
                  <c:v>50.400599999999997</c:v>
                </c:pt>
                <c:pt idx="3290">
                  <c:v>50.432400000000001</c:v>
                </c:pt>
                <c:pt idx="3291">
                  <c:v>50.4893</c:v>
                </c:pt>
                <c:pt idx="3292">
                  <c:v>50.520499999999998</c:v>
                </c:pt>
                <c:pt idx="3293">
                  <c:v>50.565899999999999</c:v>
                </c:pt>
                <c:pt idx="3294">
                  <c:v>50.582700000000003</c:v>
                </c:pt>
                <c:pt idx="3295">
                  <c:v>50.619500000000002</c:v>
                </c:pt>
                <c:pt idx="3296">
                  <c:v>50.622599999999998</c:v>
                </c:pt>
                <c:pt idx="3297">
                  <c:v>50.655099999999997</c:v>
                </c:pt>
                <c:pt idx="3298">
                  <c:v>50.685499999999998</c:v>
                </c:pt>
                <c:pt idx="3299">
                  <c:v>50.708100000000002</c:v>
                </c:pt>
                <c:pt idx="3300">
                  <c:v>50.711399999999998</c:v>
                </c:pt>
                <c:pt idx="3301">
                  <c:v>50.732199999999999</c:v>
                </c:pt>
                <c:pt idx="3302">
                  <c:v>50.743699999999997</c:v>
                </c:pt>
                <c:pt idx="3303">
                  <c:v>50.7498</c:v>
                </c:pt>
                <c:pt idx="3304">
                  <c:v>50.756</c:v>
                </c:pt>
                <c:pt idx="3305">
                  <c:v>50.814</c:v>
                </c:pt>
                <c:pt idx="3306">
                  <c:v>50.840699999999998</c:v>
                </c:pt>
                <c:pt idx="3307">
                  <c:v>50.851399999999998</c:v>
                </c:pt>
                <c:pt idx="3308">
                  <c:v>50.856000000000002</c:v>
                </c:pt>
                <c:pt idx="3309">
                  <c:v>50.863100000000003</c:v>
                </c:pt>
                <c:pt idx="3310">
                  <c:v>50.903799999999997</c:v>
                </c:pt>
                <c:pt idx="3311">
                  <c:v>50.917900000000003</c:v>
                </c:pt>
                <c:pt idx="3312">
                  <c:v>50.956200000000003</c:v>
                </c:pt>
                <c:pt idx="3313">
                  <c:v>50.973799999999997</c:v>
                </c:pt>
                <c:pt idx="3314">
                  <c:v>50.989199999999997</c:v>
                </c:pt>
                <c:pt idx="3315">
                  <c:v>50.999699999999997</c:v>
                </c:pt>
                <c:pt idx="3316">
                  <c:v>51.010300000000001</c:v>
                </c:pt>
                <c:pt idx="3317">
                  <c:v>51.010300000000001</c:v>
                </c:pt>
                <c:pt idx="3318">
                  <c:v>51.103499999999997</c:v>
                </c:pt>
                <c:pt idx="3319">
                  <c:v>51.139800000000001</c:v>
                </c:pt>
                <c:pt idx="3320">
                  <c:v>51.1404</c:v>
                </c:pt>
                <c:pt idx="3321">
                  <c:v>51.140900000000002</c:v>
                </c:pt>
                <c:pt idx="3322">
                  <c:v>51.157499999999999</c:v>
                </c:pt>
                <c:pt idx="3323">
                  <c:v>51.178899999999999</c:v>
                </c:pt>
                <c:pt idx="3324">
                  <c:v>51.196899999999999</c:v>
                </c:pt>
                <c:pt idx="3325">
                  <c:v>51.208399999999997</c:v>
                </c:pt>
                <c:pt idx="3326">
                  <c:v>51.243699999999997</c:v>
                </c:pt>
                <c:pt idx="3327">
                  <c:v>51.265099999999997</c:v>
                </c:pt>
                <c:pt idx="3328">
                  <c:v>51.271500000000003</c:v>
                </c:pt>
                <c:pt idx="3329">
                  <c:v>51.273099999999999</c:v>
                </c:pt>
                <c:pt idx="3330">
                  <c:v>51.313800000000001</c:v>
                </c:pt>
                <c:pt idx="3331">
                  <c:v>51.338799999999999</c:v>
                </c:pt>
                <c:pt idx="3332">
                  <c:v>51.360399999999998</c:v>
                </c:pt>
                <c:pt idx="3333">
                  <c:v>51.3887</c:v>
                </c:pt>
                <c:pt idx="3334">
                  <c:v>51.396099999999997</c:v>
                </c:pt>
                <c:pt idx="3335">
                  <c:v>51.4161</c:v>
                </c:pt>
                <c:pt idx="3336">
                  <c:v>51.482199999999999</c:v>
                </c:pt>
                <c:pt idx="3337">
                  <c:v>51.515099999999997</c:v>
                </c:pt>
                <c:pt idx="3338">
                  <c:v>51.515300000000003</c:v>
                </c:pt>
                <c:pt idx="3339">
                  <c:v>51.523000000000003</c:v>
                </c:pt>
                <c:pt idx="3340">
                  <c:v>51.542700000000004</c:v>
                </c:pt>
                <c:pt idx="3341">
                  <c:v>51.549700000000001</c:v>
                </c:pt>
                <c:pt idx="3342">
                  <c:v>51.552599999999998</c:v>
                </c:pt>
                <c:pt idx="3343">
                  <c:v>51.5627</c:v>
                </c:pt>
                <c:pt idx="3344">
                  <c:v>51.572499999999998</c:v>
                </c:pt>
                <c:pt idx="3345">
                  <c:v>51.599400000000003</c:v>
                </c:pt>
                <c:pt idx="3346">
                  <c:v>51.649700000000003</c:v>
                </c:pt>
                <c:pt idx="3347">
                  <c:v>51.659199999999998</c:v>
                </c:pt>
                <c:pt idx="3348">
                  <c:v>51.669199999999996</c:v>
                </c:pt>
                <c:pt idx="3349">
                  <c:v>51.686399999999999</c:v>
                </c:pt>
                <c:pt idx="3350">
                  <c:v>51.739600000000003</c:v>
                </c:pt>
                <c:pt idx="3351">
                  <c:v>51.757599999999996</c:v>
                </c:pt>
                <c:pt idx="3352">
                  <c:v>51.814</c:v>
                </c:pt>
                <c:pt idx="3353">
                  <c:v>51.822299999999998</c:v>
                </c:pt>
                <c:pt idx="3354">
                  <c:v>51.828499999999998</c:v>
                </c:pt>
                <c:pt idx="3355">
                  <c:v>51.831099999999999</c:v>
                </c:pt>
                <c:pt idx="3356">
                  <c:v>51.857500000000002</c:v>
                </c:pt>
                <c:pt idx="3357">
                  <c:v>51.859699999999997</c:v>
                </c:pt>
                <c:pt idx="3358">
                  <c:v>51.905700000000003</c:v>
                </c:pt>
                <c:pt idx="3359">
                  <c:v>51.908900000000003</c:v>
                </c:pt>
                <c:pt idx="3360">
                  <c:v>51.913899999999998</c:v>
                </c:pt>
                <c:pt idx="3361">
                  <c:v>51.9375</c:v>
                </c:pt>
                <c:pt idx="3362">
                  <c:v>51.954999999999998</c:v>
                </c:pt>
                <c:pt idx="3363">
                  <c:v>51.963299999999997</c:v>
                </c:pt>
                <c:pt idx="3364">
                  <c:v>51.987099999999998</c:v>
                </c:pt>
                <c:pt idx="3365">
                  <c:v>52.010399999999997</c:v>
                </c:pt>
                <c:pt idx="3366">
                  <c:v>52.055999999999997</c:v>
                </c:pt>
                <c:pt idx="3367">
                  <c:v>52.0732</c:v>
                </c:pt>
                <c:pt idx="3368">
                  <c:v>52.077199999999998</c:v>
                </c:pt>
                <c:pt idx="3369">
                  <c:v>52.097900000000003</c:v>
                </c:pt>
                <c:pt idx="3370">
                  <c:v>52.1006</c:v>
                </c:pt>
                <c:pt idx="3371">
                  <c:v>52.112099999999998</c:v>
                </c:pt>
                <c:pt idx="3372">
                  <c:v>52.168700000000001</c:v>
                </c:pt>
                <c:pt idx="3373">
                  <c:v>52.210599999999999</c:v>
                </c:pt>
                <c:pt idx="3374">
                  <c:v>52.253300000000003</c:v>
                </c:pt>
                <c:pt idx="3375">
                  <c:v>52.2714</c:v>
                </c:pt>
                <c:pt idx="3376">
                  <c:v>52.284799999999997</c:v>
                </c:pt>
                <c:pt idx="3377">
                  <c:v>52.288800000000002</c:v>
                </c:pt>
                <c:pt idx="3378">
                  <c:v>52.301299999999998</c:v>
                </c:pt>
                <c:pt idx="3379">
                  <c:v>52.302799999999998</c:v>
                </c:pt>
                <c:pt idx="3380">
                  <c:v>52.303699999999999</c:v>
                </c:pt>
                <c:pt idx="3381">
                  <c:v>52.317999999999998</c:v>
                </c:pt>
                <c:pt idx="3382">
                  <c:v>52.336100000000002</c:v>
                </c:pt>
                <c:pt idx="3383">
                  <c:v>52.379899999999999</c:v>
                </c:pt>
                <c:pt idx="3384">
                  <c:v>52.403599999999997</c:v>
                </c:pt>
                <c:pt idx="3385">
                  <c:v>52.4099</c:v>
                </c:pt>
                <c:pt idx="3386">
                  <c:v>52.463299999999997</c:v>
                </c:pt>
                <c:pt idx="3387">
                  <c:v>52.552799999999998</c:v>
                </c:pt>
                <c:pt idx="3388">
                  <c:v>52.5565</c:v>
                </c:pt>
                <c:pt idx="3389">
                  <c:v>52.642299999999999</c:v>
                </c:pt>
                <c:pt idx="3390">
                  <c:v>52.653100000000002</c:v>
                </c:pt>
                <c:pt idx="3391">
                  <c:v>52.654699999999998</c:v>
                </c:pt>
                <c:pt idx="3392">
                  <c:v>52.683300000000003</c:v>
                </c:pt>
                <c:pt idx="3393">
                  <c:v>52.703299999999999</c:v>
                </c:pt>
                <c:pt idx="3394">
                  <c:v>52.706499999999998</c:v>
                </c:pt>
                <c:pt idx="3395">
                  <c:v>52.724299999999999</c:v>
                </c:pt>
                <c:pt idx="3396">
                  <c:v>52.753100000000003</c:v>
                </c:pt>
                <c:pt idx="3397">
                  <c:v>52.761600000000001</c:v>
                </c:pt>
                <c:pt idx="3398">
                  <c:v>52.780799999999999</c:v>
                </c:pt>
                <c:pt idx="3399">
                  <c:v>52.784999999999997</c:v>
                </c:pt>
                <c:pt idx="3400">
                  <c:v>52.786700000000003</c:v>
                </c:pt>
                <c:pt idx="3401">
                  <c:v>52.8215</c:v>
                </c:pt>
                <c:pt idx="3402">
                  <c:v>52.837699999999998</c:v>
                </c:pt>
                <c:pt idx="3403">
                  <c:v>52.854300000000002</c:v>
                </c:pt>
                <c:pt idx="3404">
                  <c:v>52.865499999999997</c:v>
                </c:pt>
                <c:pt idx="3405">
                  <c:v>52.871600000000001</c:v>
                </c:pt>
                <c:pt idx="3406">
                  <c:v>52.889499999999998</c:v>
                </c:pt>
                <c:pt idx="3407">
                  <c:v>52.892000000000003</c:v>
                </c:pt>
                <c:pt idx="3408">
                  <c:v>52.932099999999998</c:v>
                </c:pt>
                <c:pt idx="3409">
                  <c:v>52.961399999999998</c:v>
                </c:pt>
                <c:pt idx="3410">
                  <c:v>52.964199999999998</c:v>
                </c:pt>
                <c:pt idx="3411">
                  <c:v>52.996400000000001</c:v>
                </c:pt>
                <c:pt idx="3412">
                  <c:v>53.048200000000001</c:v>
                </c:pt>
                <c:pt idx="3413">
                  <c:v>53.090600000000002</c:v>
                </c:pt>
                <c:pt idx="3414">
                  <c:v>53.099400000000003</c:v>
                </c:pt>
                <c:pt idx="3415">
                  <c:v>53.124899999999997</c:v>
                </c:pt>
                <c:pt idx="3416">
                  <c:v>53.141100000000002</c:v>
                </c:pt>
                <c:pt idx="3417">
                  <c:v>53.163699999999999</c:v>
                </c:pt>
                <c:pt idx="3418">
                  <c:v>53.172400000000003</c:v>
                </c:pt>
                <c:pt idx="3419">
                  <c:v>53.188499999999998</c:v>
                </c:pt>
                <c:pt idx="3420">
                  <c:v>53.209800000000001</c:v>
                </c:pt>
                <c:pt idx="3421">
                  <c:v>53.211100000000002</c:v>
                </c:pt>
                <c:pt idx="3422">
                  <c:v>53.234099999999998</c:v>
                </c:pt>
                <c:pt idx="3423">
                  <c:v>53.235999999999997</c:v>
                </c:pt>
                <c:pt idx="3424">
                  <c:v>53.238999999999997</c:v>
                </c:pt>
                <c:pt idx="3425">
                  <c:v>53.253500000000003</c:v>
                </c:pt>
                <c:pt idx="3426">
                  <c:v>53.285899999999998</c:v>
                </c:pt>
                <c:pt idx="3427">
                  <c:v>53.293300000000002</c:v>
                </c:pt>
                <c:pt idx="3428">
                  <c:v>53.389499999999998</c:v>
                </c:pt>
                <c:pt idx="3429">
                  <c:v>53.402200000000001</c:v>
                </c:pt>
                <c:pt idx="3430">
                  <c:v>53.402500000000003</c:v>
                </c:pt>
                <c:pt idx="3431">
                  <c:v>53.405799999999999</c:v>
                </c:pt>
                <c:pt idx="3432">
                  <c:v>53.442900000000002</c:v>
                </c:pt>
                <c:pt idx="3433">
                  <c:v>53.476900000000001</c:v>
                </c:pt>
                <c:pt idx="3434">
                  <c:v>53.527299999999997</c:v>
                </c:pt>
                <c:pt idx="3435">
                  <c:v>53.5379</c:v>
                </c:pt>
                <c:pt idx="3436">
                  <c:v>53.542000000000002</c:v>
                </c:pt>
                <c:pt idx="3437">
                  <c:v>53.559899999999999</c:v>
                </c:pt>
                <c:pt idx="3438">
                  <c:v>53.5702</c:v>
                </c:pt>
                <c:pt idx="3439">
                  <c:v>53.651299999999999</c:v>
                </c:pt>
                <c:pt idx="3440">
                  <c:v>53.657899999999998</c:v>
                </c:pt>
                <c:pt idx="3441">
                  <c:v>53.6721</c:v>
                </c:pt>
                <c:pt idx="3442">
                  <c:v>53.685600000000001</c:v>
                </c:pt>
                <c:pt idx="3443">
                  <c:v>53.706000000000003</c:v>
                </c:pt>
                <c:pt idx="3444">
                  <c:v>53.716299999999997</c:v>
                </c:pt>
                <c:pt idx="3445">
                  <c:v>53.751899999999999</c:v>
                </c:pt>
                <c:pt idx="3446">
                  <c:v>53.7562</c:v>
                </c:pt>
                <c:pt idx="3447">
                  <c:v>53.768099999999997</c:v>
                </c:pt>
                <c:pt idx="3448">
                  <c:v>53.768599999999999</c:v>
                </c:pt>
                <c:pt idx="3449">
                  <c:v>53.793999999999997</c:v>
                </c:pt>
                <c:pt idx="3450">
                  <c:v>53.799399999999999</c:v>
                </c:pt>
                <c:pt idx="3451">
                  <c:v>53.854100000000003</c:v>
                </c:pt>
                <c:pt idx="3452">
                  <c:v>53.8767</c:v>
                </c:pt>
                <c:pt idx="3453">
                  <c:v>53.8812</c:v>
                </c:pt>
                <c:pt idx="3454">
                  <c:v>53.940399999999997</c:v>
                </c:pt>
                <c:pt idx="3455">
                  <c:v>53.953000000000003</c:v>
                </c:pt>
                <c:pt idx="3456">
                  <c:v>53.9711</c:v>
                </c:pt>
                <c:pt idx="3457">
                  <c:v>53.9724</c:v>
                </c:pt>
                <c:pt idx="3458">
                  <c:v>54.016500000000001</c:v>
                </c:pt>
                <c:pt idx="3459">
                  <c:v>54.045000000000002</c:v>
                </c:pt>
                <c:pt idx="3460">
                  <c:v>54.064799999999998</c:v>
                </c:pt>
                <c:pt idx="3461">
                  <c:v>54.0764</c:v>
                </c:pt>
                <c:pt idx="3462">
                  <c:v>54.076999999999998</c:v>
                </c:pt>
                <c:pt idx="3463">
                  <c:v>54.0991</c:v>
                </c:pt>
                <c:pt idx="3464">
                  <c:v>54.135199999999998</c:v>
                </c:pt>
                <c:pt idx="3465">
                  <c:v>54.168199999999999</c:v>
                </c:pt>
                <c:pt idx="3466">
                  <c:v>54.176000000000002</c:v>
                </c:pt>
                <c:pt idx="3467">
                  <c:v>54.1873</c:v>
                </c:pt>
                <c:pt idx="3468">
                  <c:v>54.208599999999997</c:v>
                </c:pt>
                <c:pt idx="3469">
                  <c:v>54.217300000000002</c:v>
                </c:pt>
                <c:pt idx="3470">
                  <c:v>54.247700000000002</c:v>
                </c:pt>
                <c:pt idx="3471">
                  <c:v>54.269399999999997</c:v>
                </c:pt>
                <c:pt idx="3472">
                  <c:v>54.272199999999998</c:v>
                </c:pt>
                <c:pt idx="3473">
                  <c:v>54.2881</c:v>
                </c:pt>
                <c:pt idx="3474">
                  <c:v>54.306600000000003</c:v>
                </c:pt>
                <c:pt idx="3475">
                  <c:v>54.326099999999997</c:v>
                </c:pt>
                <c:pt idx="3476">
                  <c:v>54.327599999999997</c:v>
                </c:pt>
                <c:pt idx="3477">
                  <c:v>54.364199999999997</c:v>
                </c:pt>
                <c:pt idx="3478">
                  <c:v>54.407699999999998</c:v>
                </c:pt>
                <c:pt idx="3479">
                  <c:v>54.451799999999999</c:v>
                </c:pt>
                <c:pt idx="3480">
                  <c:v>54.495800000000003</c:v>
                </c:pt>
                <c:pt idx="3481">
                  <c:v>54.503399999999999</c:v>
                </c:pt>
                <c:pt idx="3482">
                  <c:v>54.540300000000002</c:v>
                </c:pt>
                <c:pt idx="3483">
                  <c:v>54.5837</c:v>
                </c:pt>
                <c:pt idx="3484">
                  <c:v>54.592799999999997</c:v>
                </c:pt>
                <c:pt idx="3485">
                  <c:v>54.5931</c:v>
                </c:pt>
                <c:pt idx="3486">
                  <c:v>54.593600000000002</c:v>
                </c:pt>
                <c:pt idx="3487">
                  <c:v>54.596299999999999</c:v>
                </c:pt>
                <c:pt idx="3488">
                  <c:v>54.600299999999997</c:v>
                </c:pt>
                <c:pt idx="3489">
                  <c:v>54.664000000000001</c:v>
                </c:pt>
                <c:pt idx="3490">
                  <c:v>54.743899999999996</c:v>
                </c:pt>
                <c:pt idx="3491">
                  <c:v>54.763399999999997</c:v>
                </c:pt>
                <c:pt idx="3492">
                  <c:v>54.771700000000003</c:v>
                </c:pt>
                <c:pt idx="3493">
                  <c:v>54.7898</c:v>
                </c:pt>
                <c:pt idx="3494">
                  <c:v>54.814999999999998</c:v>
                </c:pt>
                <c:pt idx="3495">
                  <c:v>54.818800000000003</c:v>
                </c:pt>
                <c:pt idx="3496">
                  <c:v>54.826799999999999</c:v>
                </c:pt>
                <c:pt idx="3497">
                  <c:v>54.8292</c:v>
                </c:pt>
                <c:pt idx="3498">
                  <c:v>54.855600000000003</c:v>
                </c:pt>
                <c:pt idx="3499">
                  <c:v>54.861600000000003</c:v>
                </c:pt>
                <c:pt idx="3500">
                  <c:v>54.867800000000003</c:v>
                </c:pt>
                <c:pt idx="3501">
                  <c:v>54.878700000000002</c:v>
                </c:pt>
                <c:pt idx="3502">
                  <c:v>54.885899999999999</c:v>
                </c:pt>
                <c:pt idx="3503">
                  <c:v>54.904899999999998</c:v>
                </c:pt>
                <c:pt idx="3504">
                  <c:v>54.963000000000001</c:v>
                </c:pt>
                <c:pt idx="3505">
                  <c:v>54.997900000000001</c:v>
                </c:pt>
                <c:pt idx="3506">
                  <c:v>55.034999999999997</c:v>
                </c:pt>
                <c:pt idx="3507">
                  <c:v>55.094700000000003</c:v>
                </c:pt>
                <c:pt idx="3508">
                  <c:v>55.112200000000001</c:v>
                </c:pt>
                <c:pt idx="3509">
                  <c:v>55.127200000000002</c:v>
                </c:pt>
                <c:pt idx="3510">
                  <c:v>55.128399999999999</c:v>
                </c:pt>
                <c:pt idx="3511">
                  <c:v>55.1601</c:v>
                </c:pt>
                <c:pt idx="3512">
                  <c:v>55.175800000000002</c:v>
                </c:pt>
                <c:pt idx="3513">
                  <c:v>55.201000000000001</c:v>
                </c:pt>
                <c:pt idx="3514">
                  <c:v>55.226199999999999</c:v>
                </c:pt>
                <c:pt idx="3515">
                  <c:v>55.233600000000003</c:v>
                </c:pt>
                <c:pt idx="3516">
                  <c:v>55.2348</c:v>
                </c:pt>
                <c:pt idx="3517">
                  <c:v>55.255400000000002</c:v>
                </c:pt>
                <c:pt idx="3518">
                  <c:v>55.277500000000003</c:v>
                </c:pt>
                <c:pt idx="3519">
                  <c:v>55.312399999999997</c:v>
                </c:pt>
                <c:pt idx="3520">
                  <c:v>55.334000000000003</c:v>
                </c:pt>
                <c:pt idx="3521">
                  <c:v>55.346800000000002</c:v>
                </c:pt>
                <c:pt idx="3522">
                  <c:v>55.366500000000002</c:v>
                </c:pt>
                <c:pt idx="3523">
                  <c:v>55.374600000000001</c:v>
                </c:pt>
                <c:pt idx="3524">
                  <c:v>55.404899999999998</c:v>
                </c:pt>
                <c:pt idx="3525">
                  <c:v>55.409399999999998</c:v>
                </c:pt>
                <c:pt idx="3526">
                  <c:v>55.433</c:v>
                </c:pt>
                <c:pt idx="3527">
                  <c:v>55.442500000000003</c:v>
                </c:pt>
                <c:pt idx="3528">
                  <c:v>55.447000000000003</c:v>
                </c:pt>
                <c:pt idx="3529">
                  <c:v>55.484299999999998</c:v>
                </c:pt>
                <c:pt idx="3530">
                  <c:v>55.5015</c:v>
                </c:pt>
                <c:pt idx="3531">
                  <c:v>55.549799999999998</c:v>
                </c:pt>
                <c:pt idx="3532">
                  <c:v>55.553699999999999</c:v>
                </c:pt>
                <c:pt idx="3533">
                  <c:v>55.578299999999999</c:v>
                </c:pt>
                <c:pt idx="3534">
                  <c:v>55.595599999999997</c:v>
                </c:pt>
                <c:pt idx="3535">
                  <c:v>55.631700000000002</c:v>
                </c:pt>
                <c:pt idx="3536">
                  <c:v>55.663499999999999</c:v>
                </c:pt>
                <c:pt idx="3537">
                  <c:v>55.681800000000003</c:v>
                </c:pt>
                <c:pt idx="3538">
                  <c:v>55.761400000000002</c:v>
                </c:pt>
                <c:pt idx="3539">
                  <c:v>55.770600000000002</c:v>
                </c:pt>
                <c:pt idx="3540">
                  <c:v>55.7791</c:v>
                </c:pt>
                <c:pt idx="3541">
                  <c:v>55.787500000000001</c:v>
                </c:pt>
                <c:pt idx="3542">
                  <c:v>55.812800000000003</c:v>
                </c:pt>
                <c:pt idx="3543">
                  <c:v>55.8185</c:v>
                </c:pt>
                <c:pt idx="3544">
                  <c:v>55.835000000000001</c:v>
                </c:pt>
                <c:pt idx="3545">
                  <c:v>55.846499999999999</c:v>
                </c:pt>
                <c:pt idx="3546">
                  <c:v>55.866500000000002</c:v>
                </c:pt>
                <c:pt idx="3547">
                  <c:v>55.902000000000001</c:v>
                </c:pt>
                <c:pt idx="3548">
                  <c:v>55.933300000000003</c:v>
                </c:pt>
                <c:pt idx="3549">
                  <c:v>55.933599999999998</c:v>
                </c:pt>
                <c:pt idx="3550">
                  <c:v>55.9726</c:v>
                </c:pt>
                <c:pt idx="3551">
                  <c:v>55.974600000000002</c:v>
                </c:pt>
                <c:pt idx="3552">
                  <c:v>55.9893</c:v>
                </c:pt>
                <c:pt idx="3553">
                  <c:v>55.9955</c:v>
                </c:pt>
                <c:pt idx="3554">
                  <c:v>55.995600000000003</c:v>
                </c:pt>
                <c:pt idx="3555">
                  <c:v>56.008200000000002</c:v>
                </c:pt>
                <c:pt idx="3556">
                  <c:v>56.011000000000003</c:v>
                </c:pt>
                <c:pt idx="3557">
                  <c:v>56.030700000000003</c:v>
                </c:pt>
                <c:pt idx="3558">
                  <c:v>56.0792</c:v>
                </c:pt>
                <c:pt idx="3559">
                  <c:v>56.1389</c:v>
                </c:pt>
                <c:pt idx="3560">
                  <c:v>56.150799999999997</c:v>
                </c:pt>
                <c:pt idx="3561">
                  <c:v>56.168799999999997</c:v>
                </c:pt>
                <c:pt idx="3562">
                  <c:v>56.226799999999997</c:v>
                </c:pt>
                <c:pt idx="3563">
                  <c:v>56.226799999999997</c:v>
                </c:pt>
                <c:pt idx="3564">
                  <c:v>56.241500000000002</c:v>
                </c:pt>
                <c:pt idx="3565">
                  <c:v>56.243899999999996</c:v>
                </c:pt>
                <c:pt idx="3566">
                  <c:v>56.244300000000003</c:v>
                </c:pt>
                <c:pt idx="3567">
                  <c:v>56.278399999999998</c:v>
                </c:pt>
                <c:pt idx="3568">
                  <c:v>56.308</c:v>
                </c:pt>
                <c:pt idx="3569">
                  <c:v>56.318899999999999</c:v>
                </c:pt>
                <c:pt idx="3570">
                  <c:v>56.350700000000003</c:v>
                </c:pt>
                <c:pt idx="3571">
                  <c:v>56.370800000000003</c:v>
                </c:pt>
                <c:pt idx="3572">
                  <c:v>56.396799999999999</c:v>
                </c:pt>
                <c:pt idx="3573">
                  <c:v>56.444600000000001</c:v>
                </c:pt>
                <c:pt idx="3574">
                  <c:v>56.473500000000001</c:v>
                </c:pt>
                <c:pt idx="3575">
                  <c:v>56.499200000000002</c:v>
                </c:pt>
                <c:pt idx="3576">
                  <c:v>56.5002</c:v>
                </c:pt>
                <c:pt idx="3577">
                  <c:v>56.570900000000002</c:v>
                </c:pt>
                <c:pt idx="3578">
                  <c:v>56.586799999999997</c:v>
                </c:pt>
                <c:pt idx="3579">
                  <c:v>56.6081</c:v>
                </c:pt>
                <c:pt idx="3580">
                  <c:v>56.611899999999999</c:v>
                </c:pt>
                <c:pt idx="3581">
                  <c:v>56.673200000000001</c:v>
                </c:pt>
                <c:pt idx="3582">
                  <c:v>56.682299999999998</c:v>
                </c:pt>
                <c:pt idx="3583">
                  <c:v>56.692900000000002</c:v>
                </c:pt>
                <c:pt idx="3584">
                  <c:v>56.701999999999998</c:v>
                </c:pt>
                <c:pt idx="3585">
                  <c:v>56.7134</c:v>
                </c:pt>
                <c:pt idx="3586">
                  <c:v>56.738199999999999</c:v>
                </c:pt>
                <c:pt idx="3587">
                  <c:v>56.739100000000001</c:v>
                </c:pt>
                <c:pt idx="3588">
                  <c:v>56.743499999999997</c:v>
                </c:pt>
                <c:pt idx="3589">
                  <c:v>56.776899999999998</c:v>
                </c:pt>
                <c:pt idx="3590">
                  <c:v>56.820799999999998</c:v>
                </c:pt>
                <c:pt idx="3591">
                  <c:v>56.821800000000003</c:v>
                </c:pt>
                <c:pt idx="3592">
                  <c:v>56.821899999999999</c:v>
                </c:pt>
                <c:pt idx="3593">
                  <c:v>56.832799999999999</c:v>
                </c:pt>
                <c:pt idx="3594">
                  <c:v>56.837400000000002</c:v>
                </c:pt>
                <c:pt idx="3595">
                  <c:v>56.857700000000001</c:v>
                </c:pt>
                <c:pt idx="3596">
                  <c:v>56.868000000000002</c:v>
                </c:pt>
                <c:pt idx="3597">
                  <c:v>56.8855</c:v>
                </c:pt>
                <c:pt idx="3598">
                  <c:v>56.922899999999998</c:v>
                </c:pt>
                <c:pt idx="3599">
                  <c:v>56.941800000000001</c:v>
                </c:pt>
                <c:pt idx="3600">
                  <c:v>56.963099999999997</c:v>
                </c:pt>
                <c:pt idx="3601">
                  <c:v>57.055500000000002</c:v>
                </c:pt>
                <c:pt idx="3602">
                  <c:v>57.114400000000003</c:v>
                </c:pt>
                <c:pt idx="3603">
                  <c:v>57.135300000000001</c:v>
                </c:pt>
                <c:pt idx="3604">
                  <c:v>57.144500000000001</c:v>
                </c:pt>
                <c:pt idx="3605">
                  <c:v>57.144500000000001</c:v>
                </c:pt>
                <c:pt idx="3606">
                  <c:v>57.18</c:v>
                </c:pt>
                <c:pt idx="3607">
                  <c:v>57.195500000000003</c:v>
                </c:pt>
                <c:pt idx="3608">
                  <c:v>57.204000000000001</c:v>
                </c:pt>
                <c:pt idx="3609">
                  <c:v>57.206499999999998</c:v>
                </c:pt>
                <c:pt idx="3610">
                  <c:v>57.210999999999999</c:v>
                </c:pt>
                <c:pt idx="3611">
                  <c:v>57.229100000000003</c:v>
                </c:pt>
                <c:pt idx="3612">
                  <c:v>57.232999999999997</c:v>
                </c:pt>
                <c:pt idx="3613">
                  <c:v>57.233400000000003</c:v>
                </c:pt>
                <c:pt idx="3614">
                  <c:v>57.241399999999999</c:v>
                </c:pt>
                <c:pt idx="3615">
                  <c:v>57.246099999999998</c:v>
                </c:pt>
                <c:pt idx="3616">
                  <c:v>57.276699999999998</c:v>
                </c:pt>
                <c:pt idx="3617">
                  <c:v>57.2836</c:v>
                </c:pt>
                <c:pt idx="3618">
                  <c:v>57.3551</c:v>
                </c:pt>
                <c:pt idx="3619">
                  <c:v>57.377400000000002</c:v>
                </c:pt>
                <c:pt idx="3620">
                  <c:v>57.387300000000003</c:v>
                </c:pt>
                <c:pt idx="3621">
                  <c:v>57.4178</c:v>
                </c:pt>
                <c:pt idx="3622">
                  <c:v>57.472700000000003</c:v>
                </c:pt>
                <c:pt idx="3623">
                  <c:v>57.495399999999997</c:v>
                </c:pt>
                <c:pt idx="3624">
                  <c:v>57.505400000000002</c:v>
                </c:pt>
                <c:pt idx="3625">
                  <c:v>57.530799999999999</c:v>
                </c:pt>
                <c:pt idx="3626">
                  <c:v>57.548400000000001</c:v>
                </c:pt>
                <c:pt idx="3627">
                  <c:v>57.558</c:v>
                </c:pt>
                <c:pt idx="3628">
                  <c:v>57.570599999999999</c:v>
                </c:pt>
                <c:pt idx="3629">
                  <c:v>57.669199999999996</c:v>
                </c:pt>
                <c:pt idx="3630">
                  <c:v>57.672600000000003</c:v>
                </c:pt>
                <c:pt idx="3631">
                  <c:v>57.6843</c:v>
                </c:pt>
                <c:pt idx="3632">
                  <c:v>57.717700000000001</c:v>
                </c:pt>
                <c:pt idx="3633">
                  <c:v>57.763399999999997</c:v>
                </c:pt>
                <c:pt idx="3634">
                  <c:v>57.776800000000001</c:v>
                </c:pt>
                <c:pt idx="3635">
                  <c:v>57.781999999999996</c:v>
                </c:pt>
                <c:pt idx="3636">
                  <c:v>57.822200000000002</c:v>
                </c:pt>
                <c:pt idx="3637">
                  <c:v>57.822600000000001</c:v>
                </c:pt>
                <c:pt idx="3638">
                  <c:v>57.824300000000001</c:v>
                </c:pt>
                <c:pt idx="3639">
                  <c:v>57.845799999999997</c:v>
                </c:pt>
                <c:pt idx="3640">
                  <c:v>57.883899999999997</c:v>
                </c:pt>
                <c:pt idx="3641">
                  <c:v>57.942999999999998</c:v>
                </c:pt>
                <c:pt idx="3642">
                  <c:v>57.943199999999997</c:v>
                </c:pt>
                <c:pt idx="3643">
                  <c:v>57.953899999999997</c:v>
                </c:pt>
                <c:pt idx="3644">
                  <c:v>57.958100000000002</c:v>
                </c:pt>
                <c:pt idx="3645">
                  <c:v>57.975000000000001</c:v>
                </c:pt>
                <c:pt idx="3646">
                  <c:v>57.9816</c:v>
                </c:pt>
                <c:pt idx="3647">
                  <c:v>57.984200000000001</c:v>
                </c:pt>
                <c:pt idx="3648">
                  <c:v>57.987499999999997</c:v>
                </c:pt>
                <c:pt idx="3649">
                  <c:v>58.023200000000003</c:v>
                </c:pt>
                <c:pt idx="3650">
                  <c:v>58.024500000000003</c:v>
                </c:pt>
                <c:pt idx="3651">
                  <c:v>58.036900000000003</c:v>
                </c:pt>
                <c:pt idx="3652">
                  <c:v>58.089199999999998</c:v>
                </c:pt>
                <c:pt idx="3653">
                  <c:v>58.098599999999998</c:v>
                </c:pt>
                <c:pt idx="3654">
                  <c:v>58.131300000000003</c:v>
                </c:pt>
                <c:pt idx="3655">
                  <c:v>58.136400000000002</c:v>
                </c:pt>
                <c:pt idx="3656">
                  <c:v>58.193600000000004</c:v>
                </c:pt>
                <c:pt idx="3657">
                  <c:v>58.2089</c:v>
                </c:pt>
                <c:pt idx="3658">
                  <c:v>58.218800000000002</c:v>
                </c:pt>
                <c:pt idx="3659">
                  <c:v>58.242600000000003</c:v>
                </c:pt>
                <c:pt idx="3660">
                  <c:v>58.246600000000001</c:v>
                </c:pt>
                <c:pt idx="3661">
                  <c:v>58.271099999999997</c:v>
                </c:pt>
                <c:pt idx="3662">
                  <c:v>58.3309</c:v>
                </c:pt>
                <c:pt idx="3663">
                  <c:v>58.334499999999998</c:v>
                </c:pt>
                <c:pt idx="3664">
                  <c:v>58.3523</c:v>
                </c:pt>
                <c:pt idx="3665">
                  <c:v>58.377299999999998</c:v>
                </c:pt>
                <c:pt idx="3666">
                  <c:v>58.393799999999999</c:v>
                </c:pt>
                <c:pt idx="3667">
                  <c:v>58.404299999999999</c:v>
                </c:pt>
                <c:pt idx="3668">
                  <c:v>58.412500000000001</c:v>
                </c:pt>
                <c:pt idx="3669">
                  <c:v>58.426499999999997</c:v>
                </c:pt>
                <c:pt idx="3670">
                  <c:v>58.465699999999998</c:v>
                </c:pt>
                <c:pt idx="3671">
                  <c:v>58.471800000000002</c:v>
                </c:pt>
                <c:pt idx="3672">
                  <c:v>58.473500000000001</c:v>
                </c:pt>
                <c:pt idx="3673">
                  <c:v>58.502800000000001</c:v>
                </c:pt>
                <c:pt idx="3674">
                  <c:v>58.528300000000002</c:v>
                </c:pt>
                <c:pt idx="3675">
                  <c:v>58.548900000000003</c:v>
                </c:pt>
                <c:pt idx="3676">
                  <c:v>58.591500000000003</c:v>
                </c:pt>
                <c:pt idx="3677">
                  <c:v>58.6233</c:v>
                </c:pt>
                <c:pt idx="3678">
                  <c:v>58.6417</c:v>
                </c:pt>
                <c:pt idx="3679">
                  <c:v>58.697400000000002</c:v>
                </c:pt>
                <c:pt idx="3680">
                  <c:v>58.74</c:v>
                </c:pt>
                <c:pt idx="3681">
                  <c:v>58.764800000000001</c:v>
                </c:pt>
                <c:pt idx="3682">
                  <c:v>58.767499999999998</c:v>
                </c:pt>
                <c:pt idx="3683">
                  <c:v>58.814300000000003</c:v>
                </c:pt>
                <c:pt idx="3684">
                  <c:v>58.814399999999999</c:v>
                </c:pt>
                <c:pt idx="3685">
                  <c:v>58.840699999999998</c:v>
                </c:pt>
                <c:pt idx="3686">
                  <c:v>58.844700000000003</c:v>
                </c:pt>
                <c:pt idx="3687">
                  <c:v>58.846699999999998</c:v>
                </c:pt>
                <c:pt idx="3688">
                  <c:v>58.8536</c:v>
                </c:pt>
                <c:pt idx="3689">
                  <c:v>58.864899999999999</c:v>
                </c:pt>
                <c:pt idx="3690">
                  <c:v>58.877099999999999</c:v>
                </c:pt>
                <c:pt idx="3691">
                  <c:v>58.915100000000002</c:v>
                </c:pt>
                <c:pt idx="3692">
                  <c:v>58.920900000000003</c:v>
                </c:pt>
                <c:pt idx="3693">
                  <c:v>58.943199999999997</c:v>
                </c:pt>
                <c:pt idx="3694">
                  <c:v>58.956499999999998</c:v>
                </c:pt>
                <c:pt idx="3695">
                  <c:v>58.981299999999997</c:v>
                </c:pt>
                <c:pt idx="3696">
                  <c:v>59.005499999999998</c:v>
                </c:pt>
                <c:pt idx="3697">
                  <c:v>59.048999999999999</c:v>
                </c:pt>
                <c:pt idx="3698">
                  <c:v>59.051099999999998</c:v>
                </c:pt>
                <c:pt idx="3699">
                  <c:v>59.081800000000001</c:v>
                </c:pt>
                <c:pt idx="3700">
                  <c:v>59.0931</c:v>
                </c:pt>
                <c:pt idx="3701">
                  <c:v>59.116199999999999</c:v>
                </c:pt>
                <c:pt idx="3702">
                  <c:v>59.124600000000001</c:v>
                </c:pt>
                <c:pt idx="3703">
                  <c:v>59.178100000000001</c:v>
                </c:pt>
                <c:pt idx="3704">
                  <c:v>59.185699999999997</c:v>
                </c:pt>
                <c:pt idx="3705">
                  <c:v>59.202399999999997</c:v>
                </c:pt>
                <c:pt idx="3706">
                  <c:v>59.210599999999999</c:v>
                </c:pt>
                <c:pt idx="3707">
                  <c:v>59.241900000000001</c:v>
                </c:pt>
                <c:pt idx="3708">
                  <c:v>59.248199999999997</c:v>
                </c:pt>
                <c:pt idx="3709">
                  <c:v>59.269599999999997</c:v>
                </c:pt>
                <c:pt idx="3710">
                  <c:v>59.294600000000003</c:v>
                </c:pt>
                <c:pt idx="3711">
                  <c:v>59.301900000000003</c:v>
                </c:pt>
                <c:pt idx="3712">
                  <c:v>59.312100000000001</c:v>
                </c:pt>
                <c:pt idx="3713">
                  <c:v>59.319400000000002</c:v>
                </c:pt>
                <c:pt idx="3714">
                  <c:v>59.338799999999999</c:v>
                </c:pt>
                <c:pt idx="3715">
                  <c:v>59.347200000000001</c:v>
                </c:pt>
                <c:pt idx="3716">
                  <c:v>59.3857</c:v>
                </c:pt>
                <c:pt idx="3717">
                  <c:v>59.389000000000003</c:v>
                </c:pt>
                <c:pt idx="3718">
                  <c:v>59.415599999999998</c:v>
                </c:pt>
                <c:pt idx="3719">
                  <c:v>59.510300000000001</c:v>
                </c:pt>
                <c:pt idx="3720">
                  <c:v>59.517800000000001</c:v>
                </c:pt>
                <c:pt idx="3721">
                  <c:v>59.537799999999997</c:v>
                </c:pt>
                <c:pt idx="3722">
                  <c:v>59.545900000000003</c:v>
                </c:pt>
                <c:pt idx="3723">
                  <c:v>59.560699999999997</c:v>
                </c:pt>
                <c:pt idx="3724">
                  <c:v>59.572000000000003</c:v>
                </c:pt>
                <c:pt idx="3725">
                  <c:v>59.590499999999999</c:v>
                </c:pt>
                <c:pt idx="3726">
                  <c:v>59.6143</c:v>
                </c:pt>
                <c:pt idx="3727">
                  <c:v>59.6372</c:v>
                </c:pt>
                <c:pt idx="3728">
                  <c:v>59.674599999999998</c:v>
                </c:pt>
                <c:pt idx="3729">
                  <c:v>59.683500000000002</c:v>
                </c:pt>
                <c:pt idx="3730">
                  <c:v>59.690300000000001</c:v>
                </c:pt>
                <c:pt idx="3731">
                  <c:v>59.691499999999998</c:v>
                </c:pt>
                <c:pt idx="3732">
                  <c:v>59.753</c:v>
                </c:pt>
                <c:pt idx="3733">
                  <c:v>59.800699999999999</c:v>
                </c:pt>
                <c:pt idx="3734">
                  <c:v>59.808</c:v>
                </c:pt>
                <c:pt idx="3735">
                  <c:v>59.8155</c:v>
                </c:pt>
                <c:pt idx="3736">
                  <c:v>59.822099999999999</c:v>
                </c:pt>
                <c:pt idx="3737">
                  <c:v>59.860500000000002</c:v>
                </c:pt>
                <c:pt idx="3738">
                  <c:v>59.898899999999998</c:v>
                </c:pt>
                <c:pt idx="3739">
                  <c:v>59.912500000000001</c:v>
                </c:pt>
                <c:pt idx="3740">
                  <c:v>59.9527</c:v>
                </c:pt>
                <c:pt idx="3741">
                  <c:v>59.957799999999999</c:v>
                </c:pt>
                <c:pt idx="3742">
                  <c:v>60.003999999999998</c:v>
                </c:pt>
                <c:pt idx="3743">
                  <c:v>60.042900000000003</c:v>
                </c:pt>
                <c:pt idx="3744">
                  <c:v>60.057600000000001</c:v>
                </c:pt>
                <c:pt idx="3745">
                  <c:v>60.122199999999999</c:v>
                </c:pt>
                <c:pt idx="3746">
                  <c:v>60.154000000000003</c:v>
                </c:pt>
                <c:pt idx="3747">
                  <c:v>60.166899999999998</c:v>
                </c:pt>
                <c:pt idx="3748">
                  <c:v>60.1706</c:v>
                </c:pt>
                <c:pt idx="3749">
                  <c:v>60.173499999999997</c:v>
                </c:pt>
                <c:pt idx="3750">
                  <c:v>60.1952</c:v>
                </c:pt>
                <c:pt idx="3751">
                  <c:v>60.201999999999998</c:v>
                </c:pt>
                <c:pt idx="3752">
                  <c:v>60.203200000000002</c:v>
                </c:pt>
                <c:pt idx="3753">
                  <c:v>60.205399999999997</c:v>
                </c:pt>
                <c:pt idx="3754">
                  <c:v>60.2057</c:v>
                </c:pt>
                <c:pt idx="3755">
                  <c:v>60.211300000000001</c:v>
                </c:pt>
                <c:pt idx="3756">
                  <c:v>60.224299999999999</c:v>
                </c:pt>
                <c:pt idx="3757">
                  <c:v>60.229500000000002</c:v>
                </c:pt>
                <c:pt idx="3758">
                  <c:v>60.244799999999998</c:v>
                </c:pt>
                <c:pt idx="3759">
                  <c:v>60.253900000000002</c:v>
                </c:pt>
                <c:pt idx="3760">
                  <c:v>60.290599999999998</c:v>
                </c:pt>
                <c:pt idx="3761">
                  <c:v>60.330399999999997</c:v>
                </c:pt>
                <c:pt idx="3762">
                  <c:v>60.338799999999999</c:v>
                </c:pt>
                <c:pt idx="3763">
                  <c:v>60.351199999999999</c:v>
                </c:pt>
                <c:pt idx="3764">
                  <c:v>60.422400000000003</c:v>
                </c:pt>
                <c:pt idx="3765">
                  <c:v>60.500399999999999</c:v>
                </c:pt>
                <c:pt idx="3766">
                  <c:v>60.506500000000003</c:v>
                </c:pt>
                <c:pt idx="3767">
                  <c:v>60.534399999999998</c:v>
                </c:pt>
                <c:pt idx="3768">
                  <c:v>60.5486</c:v>
                </c:pt>
                <c:pt idx="3769">
                  <c:v>60.570599999999999</c:v>
                </c:pt>
                <c:pt idx="3770">
                  <c:v>60.5777</c:v>
                </c:pt>
                <c:pt idx="3771">
                  <c:v>60.603499999999997</c:v>
                </c:pt>
                <c:pt idx="3772">
                  <c:v>60.622300000000003</c:v>
                </c:pt>
                <c:pt idx="3773">
                  <c:v>60.643000000000001</c:v>
                </c:pt>
                <c:pt idx="3774">
                  <c:v>60.6509</c:v>
                </c:pt>
                <c:pt idx="3775">
                  <c:v>60.673699999999997</c:v>
                </c:pt>
                <c:pt idx="3776">
                  <c:v>60.673900000000003</c:v>
                </c:pt>
                <c:pt idx="3777">
                  <c:v>60.7089</c:v>
                </c:pt>
                <c:pt idx="3778">
                  <c:v>60.727600000000002</c:v>
                </c:pt>
                <c:pt idx="3779">
                  <c:v>60.748699999999999</c:v>
                </c:pt>
                <c:pt idx="3780">
                  <c:v>60.768599999999999</c:v>
                </c:pt>
                <c:pt idx="3781">
                  <c:v>60.801200000000001</c:v>
                </c:pt>
                <c:pt idx="3782">
                  <c:v>60.817999999999998</c:v>
                </c:pt>
                <c:pt idx="3783">
                  <c:v>60.824100000000001</c:v>
                </c:pt>
                <c:pt idx="3784">
                  <c:v>60.861699999999999</c:v>
                </c:pt>
                <c:pt idx="3785">
                  <c:v>60.875700000000002</c:v>
                </c:pt>
                <c:pt idx="3786">
                  <c:v>60.876899999999999</c:v>
                </c:pt>
                <c:pt idx="3787">
                  <c:v>60.8812</c:v>
                </c:pt>
                <c:pt idx="3788">
                  <c:v>60.907699999999998</c:v>
                </c:pt>
                <c:pt idx="3789">
                  <c:v>60.976399999999998</c:v>
                </c:pt>
                <c:pt idx="3790">
                  <c:v>61.0075</c:v>
                </c:pt>
                <c:pt idx="3791">
                  <c:v>61.087600000000002</c:v>
                </c:pt>
                <c:pt idx="3792">
                  <c:v>61.105699999999999</c:v>
                </c:pt>
                <c:pt idx="3793">
                  <c:v>61.106499999999997</c:v>
                </c:pt>
                <c:pt idx="3794">
                  <c:v>61.124499999999998</c:v>
                </c:pt>
                <c:pt idx="3795">
                  <c:v>61.1614</c:v>
                </c:pt>
                <c:pt idx="3796">
                  <c:v>61.163800000000002</c:v>
                </c:pt>
                <c:pt idx="3797">
                  <c:v>61.188499999999998</c:v>
                </c:pt>
                <c:pt idx="3798">
                  <c:v>61.199300000000001</c:v>
                </c:pt>
                <c:pt idx="3799">
                  <c:v>61.200099999999999</c:v>
                </c:pt>
                <c:pt idx="3800">
                  <c:v>61.203699999999998</c:v>
                </c:pt>
                <c:pt idx="3801">
                  <c:v>61.2087</c:v>
                </c:pt>
                <c:pt idx="3802">
                  <c:v>61.220300000000002</c:v>
                </c:pt>
                <c:pt idx="3803">
                  <c:v>61.254199999999997</c:v>
                </c:pt>
                <c:pt idx="3804">
                  <c:v>61.267899999999997</c:v>
                </c:pt>
                <c:pt idx="3805">
                  <c:v>61.2928</c:v>
                </c:pt>
                <c:pt idx="3806">
                  <c:v>61.324800000000003</c:v>
                </c:pt>
                <c:pt idx="3807">
                  <c:v>61.343000000000004</c:v>
                </c:pt>
                <c:pt idx="3808">
                  <c:v>61.349899999999998</c:v>
                </c:pt>
                <c:pt idx="3809">
                  <c:v>61.369700000000002</c:v>
                </c:pt>
                <c:pt idx="3810">
                  <c:v>61.401400000000002</c:v>
                </c:pt>
                <c:pt idx="3811">
                  <c:v>61.436500000000002</c:v>
                </c:pt>
                <c:pt idx="3812">
                  <c:v>61.456400000000002</c:v>
                </c:pt>
                <c:pt idx="3813">
                  <c:v>61.510899999999999</c:v>
                </c:pt>
                <c:pt idx="3814">
                  <c:v>61.537399999999998</c:v>
                </c:pt>
                <c:pt idx="3815">
                  <c:v>61.543599999999998</c:v>
                </c:pt>
                <c:pt idx="3816">
                  <c:v>61.558900000000001</c:v>
                </c:pt>
                <c:pt idx="3817">
                  <c:v>61.595500000000001</c:v>
                </c:pt>
                <c:pt idx="3818">
                  <c:v>61.603499999999997</c:v>
                </c:pt>
                <c:pt idx="3819">
                  <c:v>61.621000000000002</c:v>
                </c:pt>
                <c:pt idx="3820">
                  <c:v>61.634399999999999</c:v>
                </c:pt>
                <c:pt idx="3821">
                  <c:v>61.652099999999997</c:v>
                </c:pt>
                <c:pt idx="3822">
                  <c:v>61.6755</c:v>
                </c:pt>
                <c:pt idx="3823">
                  <c:v>61.679600000000001</c:v>
                </c:pt>
                <c:pt idx="3824">
                  <c:v>61.685600000000001</c:v>
                </c:pt>
                <c:pt idx="3825">
                  <c:v>61.690800000000003</c:v>
                </c:pt>
                <c:pt idx="3826">
                  <c:v>61.771299999999997</c:v>
                </c:pt>
                <c:pt idx="3827">
                  <c:v>61.7943</c:v>
                </c:pt>
                <c:pt idx="3828">
                  <c:v>61.809699999999999</c:v>
                </c:pt>
                <c:pt idx="3829">
                  <c:v>61.845599999999997</c:v>
                </c:pt>
                <c:pt idx="3830">
                  <c:v>61.849499999999999</c:v>
                </c:pt>
                <c:pt idx="3831">
                  <c:v>61.851500000000001</c:v>
                </c:pt>
                <c:pt idx="3832">
                  <c:v>61.920499999999997</c:v>
                </c:pt>
                <c:pt idx="3833">
                  <c:v>61.935600000000001</c:v>
                </c:pt>
                <c:pt idx="3834">
                  <c:v>61.941099999999999</c:v>
                </c:pt>
                <c:pt idx="3835">
                  <c:v>61.9711</c:v>
                </c:pt>
                <c:pt idx="3836">
                  <c:v>62.008200000000002</c:v>
                </c:pt>
                <c:pt idx="3837">
                  <c:v>62.013300000000001</c:v>
                </c:pt>
                <c:pt idx="3838">
                  <c:v>62.024900000000002</c:v>
                </c:pt>
                <c:pt idx="3839">
                  <c:v>62.035499999999999</c:v>
                </c:pt>
                <c:pt idx="3840">
                  <c:v>62.060299999999998</c:v>
                </c:pt>
                <c:pt idx="3841">
                  <c:v>62.0991</c:v>
                </c:pt>
                <c:pt idx="3842">
                  <c:v>62.116900000000001</c:v>
                </c:pt>
                <c:pt idx="3843">
                  <c:v>62.174500000000002</c:v>
                </c:pt>
                <c:pt idx="3844">
                  <c:v>62.180700000000002</c:v>
                </c:pt>
                <c:pt idx="3845">
                  <c:v>62.183500000000002</c:v>
                </c:pt>
                <c:pt idx="3846">
                  <c:v>62.192399999999999</c:v>
                </c:pt>
                <c:pt idx="3847">
                  <c:v>62.206400000000002</c:v>
                </c:pt>
                <c:pt idx="3848">
                  <c:v>62.22</c:v>
                </c:pt>
                <c:pt idx="3849">
                  <c:v>62.240499999999997</c:v>
                </c:pt>
                <c:pt idx="3850">
                  <c:v>62.250999999999998</c:v>
                </c:pt>
                <c:pt idx="3851">
                  <c:v>62.252899999999997</c:v>
                </c:pt>
                <c:pt idx="3852">
                  <c:v>62.258499999999998</c:v>
                </c:pt>
                <c:pt idx="3853">
                  <c:v>62.281999999999996</c:v>
                </c:pt>
                <c:pt idx="3854">
                  <c:v>62.289299999999997</c:v>
                </c:pt>
                <c:pt idx="3855">
                  <c:v>62.332700000000003</c:v>
                </c:pt>
                <c:pt idx="3856">
                  <c:v>62.373800000000003</c:v>
                </c:pt>
                <c:pt idx="3857">
                  <c:v>62.378500000000003</c:v>
                </c:pt>
                <c:pt idx="3858">
                  <c:v>62.398600000000002</c:v>
                </c:pt>
                <c:pt idx="3859">
                  <c:v>62.404299999999999</c:v>
                </c:pt>
                <c:pt idx="3860">
                  <c:v>62.436999999999998</c:v>
                </c:pt>
                <c:pt idx="3861">
                  <c:v>62.450600000000001</c:v>
                </c:pt>
                <c:pt idx="3862">
                  <c:v>62.459200000000003</c:v>
                </c:pt>
                <c:pt idx="3863">
                  <c:v>62.465600000000002</c:v>
                </c:pt>
                <c:pt idx="3864">
                  <c:v>62.4741</c:v>
                </c:pt>
                <c:pt idx="3865">
                  <c:v>62.557699999999997</c:v>
                </c:pt>
                <c:pt idx="3866">
                  <c:v>62.667099999999998</c:v>
                </c:pt>
                <c:pt idx="3867">
                  <c:v>62.670699999999997</c:v>
                </c:pt>
                <c:pt idx="3868">
                  <c:v>62.689</c:v>
                </c:pt>
                <c:pt idx="3869">
                  <c:v>62.689799999999998</c:v>
                </c:pt>
                <c:pt idx="3870">
                  <c:v>62.695599999999999</c:v>
                </c:pt>
                <c:pt idx="3871">
                  <c:v>62.738300000000002</c:v>
                </c:pt>
                <c:pt idx="3872">
                  <c:v>62.745600000000003</c:v>
                </c:pt>
                <c:pt idx="3873">
                  <c:v>62.762900000000002</c:v>
                </c:pt>
                <c:pt idx="3874">
                  <c:v>62.787100000000002</c:v>
                </c:pt>
                <c:pt idx="3875">
                  <c:v>62.808300000000003</c:v>
                </c:pt>
                <c:pt idx="3876">
                  <c:v>62.823500000000003</c:v>
                </c:pt>
                <c:pt idx="3877">
                  <c:v>62.826300000000003</c:v>
                </c:pt>
                <c:pt idx="3878">
                  <c:v>62.839399999999998</c:v>
                </c:pt>
                <c:pt idx="3879">
                  <c:v>62.84</c:v>
                </c:pt>
                <c:pt idx="3880">
                  <c:v>62.917099999999998</c:v>
                </c:pt>
                <c:pt idx="3881">
                  <c:v>62.932200000000002</c:v>
                </c:pt>
                <c:pt idx="3882">
                  <c:v>62.932899999999997</c:v>
                </c:pt>
                <c:pt idx="3883">
                  <c:v>62.933199999999999</c:v>
                </c:pt>
                <c:pt idx="3884">
                  <c:v>62.963000000000001</c:v>
                </c:pt>
                <c:pt idx="3885">
                  <c:v>62.9758</c:v>
                </c:pt>
                <c:pt idx="3886">
                  <c:v>63.026200000000003</c:v>
                </c:pt>
                <c:pt idx="3887">
                  <c:v>63.028599999999997</c:v>
                </c:pt>
                <c:pt idx="3888">
                  <c:v>63.067300000000003</c:v>
                </c:pt>
                <c:pt idx="3889">
                  <c:v>63.0916</c:v>
                </c:pt>
                <c:pt idx="3890">
                  <c:v>63.107399999999998</c:v>
                </c:pt>
                <c:pt idx="3891">
                  <c:v>63.115900000000003</c:v>
                </c:pt>
                <c:pt idx="3892">
                  <c:v>63.131</c:v>
                </c:pt>
                <c:pt idx="3893">
                  <c:v>63.145099999999999</c:v>
                </c:pt>
                <c:pt idx="3894">
                  <c:v>63.185200000000002</c:v>
                </c:pt>
                <c:pt idx="3895">
                  <c:v>63.209899999999998</c:v>
                </c:pt>
                <c:pt idx="3896">
                  <c:v>63.27</c:v>
                </c:pt>
                <c:pt idx="3897">
                  <c:v>63.2759</c:v>
                </c:pt>
                <c:pt idx="3898">
                  <c:v>63.302100000000003</c:v>
                </c:pt>
                <c:pt idx="3899">
                  <c:v>63.302999999999997</c:v>
                </c:pt>
                <c:pt idx="3900">
                  <c:v>63.319000000000003</c:v>
                </c:pt>
                <c:pt idx="3901">
                  <c:v>63.322800000000001</c:v>
                </c:pt>
                <c:pt idx="3902">
                  <c:v>63.346600000000002</c:v>
                </c:pt>
                <c:pt idx="3903">
                  <c:v>63.367899999999999</c:v>
                </c:pt>
                <c:pt idx="3904">
                  <c:v>63.368899999999996</c:v>
                </c:pt>
                <c:pt idx="3905">
                  <c:v>63.3996</c:v>
                </c:pt>
                <c:pt idx="3906">
                  <c:v>63.406399999999998</c:v>
                </c:pt>
                <c:pt idx="3907">
                  <c:v>63.505899999999997</c:v>
                </c:pt>
                <c:pt idx="3908">
                  <c:v>63.510899999999999</c:v>
                </c:pt>
                <c:pt idx="3909">
                  <c:v>63.512500000000003</c:v>
                </c:pt>
                <c:pt idx="3910">
                  <c:v>63.5383</c:v>
                </c:pt>
                <c:pt idx="3911">
                  <c:v>63.563800000000001</c:v>
                </c:pt>
                <c:pt idx="3912">
                  <c:v>63.573399999999999</c:v>
                </c:pt>
                <c:pt idx="3913">
                  <c:v>63.581299999999999</c:v>
                </c:pt>
                <c:pt idx="3914">
                  <c:v>63.582900000000002</c:v>
                </c:pt>
                <c:pt idx="3915">
                  <c:v>63.593899999999998</c:v>
                </c:pt>
                <c:pt idx="3916">
                  <c:v>63.680199999999999</c:v>
                </c:pt>
                <c:pt idx="3917">
                  <c:v>63.698799999999999</c:v>
                </c:pt>
                <c:pt idx="3918">
                  <c:v>63.7121</c:v>
                </c:pt>
                <c:pt idx="3919">
                  <c:v>63.7254</c:v>
                </c:pt>
                <c:pt idx="3920">
                  <c:v>63.729700000000001</c:v>
                </c:pt>
                <c:pt idx="3921">
                  <c:v>63.766599999999997</c:v>
                </c:pt>
                <c:pt idx="3922">
                  <c:v>63.779200000000003</c:v>
                </c:pt>
                <c:pt idx="3923">
                  <c:v>63.779899999999998</c:v>
                </c:pt>
                <c:pt idx="3924">
                  <c:v>63.790100000000002</c:v>
                </c:pt>
                <c:pt idx="3925">
                  <c:v>63.804600000000001</c:v>
                </c:pt>
                <c:pt idx="3926">
                  <c:v>63.815399999999997</c:v>
                </c:pt>
                <c:pt idx="3927">
                  <c:v>63.8352</c:v>
                </c:pt>
                <c:pt idx="3928">
                  <c:v>63.858199999999997</c:v>
                </c:pt>
                <c:pt idx="3929">
                  <c:v>63.877800000000001</c:v>
                </c:pt>
                <c:pt idx="3930">
                  <c:v>63.975999999999999</c:v>
                </c:pt>
                <c:pt idx="3931">
                  <c:v>64.0107</c:v>
                </c:pt>
                <c:pt idx="3932">
                  <c:v>64.021500000000003</c:v>
                </c:pt>
                <c:pt idx="3933">
                  <c:v>64.038700000000006</c:v>
                </c:pt>
                <c:pt idx="3934">
                  <c:v>64.047899999999998</c:v>
                </c:pt>
                <c:pt idx="3935">
                  <c:v>64.077699999999993</c:v>
                </c:pt>
                <c:pt idx="3936">
                  <c:v>64.0792</c:v>
                </c:pt>
                <c:pt idx="3937">
                  <c:v>64.099599999999995</c:v>
                </c:pt>
                <c:pt idx="3938">
                  <c:v>64.117699999999999</c:v>
                </c:pt>
                <c:pt idx="3939">
                  <c:v>64.125399999999999</c:v>
                </c:pt>
                <c:pt idx="3940">
                  <c:v>64.142899999999997</c:v>
                </c:pt>
                <c:pt idx="3941">
                  <c:v>64.149500000000003</c:v>
                </c:pt>
                <c:pt idx="3942">
                  <c:v>64.1738</c:v>
                </c:pt>
                <c:pt idx="3943">
                  <c:v>64.176000000000002</c:v>
                </c:pt>
                <c:pt idx="3944">
                  <c:v>64.228099999999998</c:v>
                </c:pt>
                <c:pt idx="3945">
                  <c:v>64.238600000000005</c:v>
                </c:pt>
                <c:pt idx="3946">
                  <c:v>64.262600000000006</c:v>
                </c:pt>
                <c:pt idx="3947">
                  <c:v>64.264200000000002</c:v>
                </c:pt>
                <c:pt idx="3948">
                  <c:v>64.2941</c:v>
                </c:pt>
                <c:pt idx="3949">
                  <c:v>64.320899999999995</c:v>
                </c:pt>
                <c:pt idx="3950">
                  <c:v>64.334299999999999</c:v>
                </c:pt>
                <c:pt idx="3951">
                  <c:v>64.339200000000005</c:v>
                </c:pt>
                <c:pt idx="3952">
                  <c:v>64.360100000000003</c:v>
                </c:pt>
                <c:pt idx="3953">
                  <c:v>64.389700000000005</c:v>
                </c:pt>
                <c:pt idx="3954">
                  <c:v>64.426100000000005</c:v>
                </c:pt>
                <c:pt idx="3955">
                  <c:v>64.454400000000007</c:v>
                </c:pt>
                <c:pt idx="3956">
                  <c:v>64.458799999999997</c:v>
                </c:pt>
                <c:pt idx="3957">
                  <c:v>64.460800000000006</c:v>
                </c:pt>
                <c:pt idx="3958">
                  <c:v>64.475300000000004</c:v>
                </c:pt>
                <c:pt idx="3959">
                  <c:v>64.532899999999998</c:v>
                </c:pt>
                <c:pt idx="3960">
                  <c:v>64.552499999999995</c:v>
                </c:pt>
                <c:pt idx="3961">
                  <c:v>64.5608</c:v>
                </c:pt>
                <c:pt idx="3962">
                  <c:v>64.587900000000005</c:v>
                </c:pt>
                <c:pt idx="3963">
                  <c:v>64.709000000000003</c:v>
                </c:pt>
                <c:pt idx="3964">
                  <c:v>64.710899999999995</c:v>
                </c:pt>
                <c:pt idx="3965">
                  <c:v>64.716399999999993</c:v>
                </c:pt>
                <c:pt idx="3966">
                  <c:v>64.731499999999997</c:v>
                </c:pt>
                <c:pt idx="3967">
                  <c:v>64.745099999999994</c:v>
                </c:pt>
                <c:pt idx="3968">
                  <c:v>64.747699999999995</c:v>
                </c:pt>
                <c:pt idx="3969">
                  <c:v>64.766999999999996</c:v>
                </c:pt>
                <c:pt idx="3970">
                  <c:v>64.769199999999998</c:v>
                </c:pt>
                <c:pt idx="3971">
                  <c:v>64.772999999999996</c:v>
                </c:pt>
                <c:pt idx="3972">
                  <c:v>64.784700000000001</c:v>
                </c:pt>
                <c:pt idx="3973">
                  <c:v>64.786000000000001</c:v>
                </c:pt>
                <c:pt idx="3974">
                  <c:v>64.837999999999994</c:v>
                </c:pt>
                <c:pt idx="3975">
                  <c:v>64.871200000000002</c:v>
                </c:pt>
                <c:pt idx="3976">
                  <c:v>64.873900000000006</c:v>
                </c:pt>
                <c:pt idx="3977">
                  <c:v>64.903099999999995</c:v>
                </c:pt>
                <c:pt idx="3978">
                  <c:v>64.909199999999998</c:v>
                </c:pt>
                <c:pt idx="3979">
                  <c:v>64.955699999999993</c:v>
                </c:pt>
                <c:pt idx="3980">
                  <c:v>64.973600000000005</c:v>
                </c:pt>
                <c:pt idx="3981">
                  <c:v>65.014600000000002</c:v>
                </c:pt>
                <c:pt idx="3982">
                  <c:v>65.025000000000006</c:v>
                </c:pt>
                <c:pt idx="3983">
                  <c:v>65.069199999999995</c:v>
                </c:pt>
                <c:pt idx="3984">
                  <c:v>65.1173</c:v>
                </c:pt>
                <c:pt idx="3985">
                  <c:v>65.128200000000007</c:v>
                </c:pt>
                <c:pt idx="3986">
                  <c:v>65.155500000000004</c:v>
                </c:pt>
                <c:pt idx="3987">
                  <c:v>65.157899999999998</c:v>
                </c:pt>
                <c:pt idx="3988">
                  <c:v>65.160399999999996</c:v>
                </c:pt>
                <c:pt idx="3989">
                  <c:v>65.188400000000001</c:v>
                </c:pt>
                <c:pt idx="3990">
                  <c:v>65.210999999999999</c:v>
                </c:pt>
                <c:pt idx="3991">
                  <c:v>65.245500000000007</c:v>
                </c:pt>
                <c:pt idx="3992">
                  <c:v>65.259799999999998</c:v>
                </c:pt>
                <c:pt idx="3993">
                  <c:v>65.358500000000006</c:v>
                </c:pt>
                <c:pt idx="3994">
                  <c:v>65.358800000000002</c:v>
                </c:pt>
                <c:pt idx="3995">
                  <c:v>65.373999999999995</c:v>
                </c:pt>
                <c:pt idx="3996">
                  <c:v>65.377600000000001</c:v>
                </c:pt>
                <c:pt idx="3997">
                  <c:v>65.381100000000004</c:v>
                </c:pt>
                <c:pt idx="3998">
                  <c:v>65.384399999999999</c:v>
                </c:pt>
                <c:pt idx="3999">
                  <c:v>65.388000000000005</c:v>
                </c:pt>
                <c:pt idx="4000">
                  <c:v>65.411500000000004</c:v>
                </c:pt>
                <c:pt idx="4001">
                  <c:v>65.418700000000001</c:v>
                </c:pt>
                <c:pt idx="4002">
                  <c:v>65.4238</c:v>
                </c:pt>
                <c:pt idx="4003">
                  <c:v>65.465000000000003</c:v>
                </c:pt>
                <c:pt idx="4004">
                  <c:v>65.4863</c:v>
                </c:pt>
                <c:pt idx="4005">
                  <c:v>65.497</c:v>
                </c:pt>
                <c:pt idx="4006">
                  <c:v>65.504800000000003</c:v>
                </c:pt>
                <c:pt idx="4007">
                  <c:v>65.510099999999994</c:v>
                </c:pt>
                <c:pt idx="4008">
                  <c:v>65.531800000000004</c:v>
                </c:pt>
                <c:pt idx="4009">
                  <c:v>65.541799999999995</c:v>
                </c:pt>
                <c:pt idx="4010">
                  <c:v>65.555199999999999</c:v>
                </c:pt>
                <c:pt idx="4011">
                  <c:v>65.589399999999998</c:v>
                </c:pt>
                <c:pt idx="4012">
                  <c:v>65.603999999999999</c:v>
                </c:pt>
                <c:pt idx="4013">
                  <c:v>65.618399999999994</c:v>
                </c:pt>
                <c:pt idx="4014">
                  <c:v>65.694599999999994</c:v>
                </c:pt>
                <c:pt idx="4015">
                  <c:v>65.712599999999995</c:v>
                </c:pt>
                <c:pt idx="4016">
                  <c:v>65.747399999999999</c:v>
                </c:pt>
                <c:pt idx="4017">
                  <c:v>65.748599999999996</c:v>
                </c:pt>
                <c:pt idx="4018">
                  <c:v>65.8215</c:v>
                </c:pt>
                <c:pt idx="4019">
                  <c:v>65.850800000000007</c:v>
                </c:pt>
                <c:pt idx="4020">
                  <c:v>65.871700000000004</c:v>
                </c:pt>
                <c:pt idx="4021">
                  <c:v>65.904700000000005</c:v>
                </c:pt>
                <c:pt idx="4022">
                  <c:v>65.943200000000004</c:v>
                </c:pt>
                <c:pt idx="4023">
                  <c:v>65.964200000000005</c:v>
                </c:pt>
                <c:pt idx="4024">
                  <c:v>65.965900000000005</c:v>
                </c:pt>
                <c:pt idx="4025">
                  <c:v>65.987200000000001</c:v>
                </c:pt>
                <c:pt idx="4026">
                  <c:v>65.998099999999994</c:v>
                </c:pt>
                <c:pt idx="4027">
                  <c:v>66.006500000000003</c:v>
                </c:pt>
                <c:pt idx="4028">
                  <c:v>66.008200000000002</c:v>
                </c:pt>
                <c:pt idx="4029">
                  <c:v>66.033900000000003</c:v>
                </c:pt>
                <c:pt idx="4030">
                  <c:v>66.050200000000004</c:v>
                </c:pt>
                <c:pt idx="4031">
                  <c:v>66.070300000000003</c:v>
                </c:pt>
                <c:pt idx="4032">
                  <c:v>66.0929</c:v>
                </c:pt>
                <c:pt idx="4033">
                  <c:v>66.107100000000003</c:v>
                </c:pt>
                <c:pt idx="4034">
                  <c:v>66.134399999999999</c:v>
                </c:pt>
                <c:pt idx="4035">
                  <c:v>66.139700000000005</c:v>
                </c:pt>
                <c:pt idx="4036">
                  <c:v>66.149500000000003</c:v>
                </c:pt>
                <c:pt idx="4037">
                  <c:v>66.1785</c:v>
                </c:pt>
                <c:pt idx="4038">
                  <c:v>66.217699999999994</c:v>
                </c:pt>
                <c:pt idx="4039">
                  <c:v>66.2273</c:v>
                </c:pt>
                <c:pt idx="4040">
                  <c:v>66.263800000000003</c:v>
                </c:pt>
                <c:pt idx="4041">
                  <c:v>66.266400000000004</c:v>
                </c:pt>
                <c:pt idx="4042">
                  <c:v>66.311700000000002</c:v>
                </c:pt>
                <c:pt idx="4043">
                  <c:v>66.315899999999999</c:v>
                </c:pt>
                <c:pt idx="4044">
                  <c:v>66.345699999999994</c:v>
                </c:pt>
                <c:pt idx="4045">
                  <c:v>66.468100000000007</c:v>
                </c:pt>
                <c:pt idx="4046">
                  <c:v>66.478499999999997</c:v>
                </c:pt>
                <c:pt idx="4047">
                  <c:v>66.483199999999997</c:v>
                </c:pt>
                <c:pt idx="4048">
                  <c:v>66.493799999999993</c:v>
                </c:pt>
                <c:pt idx="4049">
                  <c:v>66.497</c:v>
                </c:pt>
                <c:pt idx="4050">
                  <c:v>66.546599999999998</c:v>
                </c:pt>
                <c:pt idx="4051">
                  <c:v>66.5595</c:v>
                </c:pt>
                <c:pt idx="4052">
                  <c:v>66.568100000000001</c:v>
                </c:pt>
                <c:pt idx="4053">
                  <c:v>66.577299999999994</c:v>
                </c:pt>
                <c:pt idx="4054">
                  <c:v>66.604299999999995</c:v>
                </c:pt>
                <c:pt idx="4055">
                  <c:v>66.626499999999993</c:v>
                </c:pt>
                <c:pt idx="4056">
                  <c:v>66.627799999999993</c:v>
                </c:pt>
                <c:pt idx="4057">
                  <c:v>66.641300000000001</c:v>
                </c:pt>
                <c:pt idx="4058">
                  <c:v>66.651300000000006</c:v>
                </c:pt>
                <c:pt idx="4059">
                  <c:v>66.656400000000005</c:v>
                </c:pt>
                <c:pt idx="4060">
                  <c:v>66.658000000000001</c:v>
                </c:pt>
                <c:pt idx="4061">
                  <c:v>66.682199999999995</c:v>
                </c:pt>
                <c:pt idx="4062">
                  <c:v>66.706999999999994</c:v>
                </c:pt>
                <c:pt idx="4063">
                  <c:v>66.716399999999993</c:v>
                </c:pt>
                <c:pt idx="4064">
                  <c:v>66.724599999999995</c:v>
                </c:pt>
                <c:pt idx="4065">
                  <c:v>66.756699999999995</c:v>
                </c:pt>
                <c:pt idx="4066">
                  <c:v>66.762200000000007</c:v>
                </c:pt>
                <c:pt idx="4067">
                  <c:v>66.861999999999995</c:v>
                </c:pt>
                <c:pt idx="4068">
                  <c:v>66.9024</c:v>
                </c:pt>
                <c:pt idx="4069">
                  <c:v>66.915800000000004</c:v>
                </c:pt>
                <c:pt idx="4070">
                  <c:v>66.923400000000001</c:v>
                </c:pt>
                <c:pt idx="4071">
                  <c:v>66.935199999999995</c:v>
                </c:pt>
                <c:pt idx="4072">
                  <c:v>66.967399999999998</c:v>
                </c:pt>
                <c:pt idx="4073">
                  <c:v>66.974900000000005</c:v>
                </c:pt>
                <c:pt idx="4074">
                  <c:v>66.988200000000006</c:v>
                </c:pt>
                <c:pt idx="4075">
                  <c:v>66.998500000000007</c:v>
                </c:pt>
                <c:pt idx="4076">
                  <c:v>67.009799999999998</c:v>
                </c:pt>
                <c:pt idx="4077">
                  <c:v>67.028400000000005</c:v>
                </c:pt>
                <c:pt idx="4078">
                  <c:v>67.029700000000005</c:v>
                </c:pt>
                <c:pt idx="4079">
                  <c:v>67.054500000000004</c:v>
                </c:pt>
                <c:pt idx="4080">
                  <c:v>67.099800000000002</c:v>
                </c:pt>
                <c:pt idx="4081">
                  <c:v>67.103099999999998</c:v>
                </c:pt>
                <c:pt idx="4082">
                  <c:v>67.114099999999993</c:v>
                </c:pt>
                <c:pt idx="4083">
                  <c:v>67.148200000000003</c:v>
                </c:pt>
                <c:pt idx="4084">
                  <c:v>67.160300000000007</c:v>
                </c:pt>
                <c:pt idx="4085">
                  <c:v>67.162899999999993</c:v>
                </c:pt>
                <c:pt idx="4086">
                  <c:v>67.165199999999999</c:v>
                </c:pt>
                <c:pt idx="4087">
                  <c:v>67.192599999999999</c:v>
                </c:pt>
                <c:pt idx="4088">
                  <c:v>67.263099999999994</c:v>
                </c:pt>
                <c:pt idx="4089">
                  <c:v>67.297200000000004</c:v>
                </c:pt>
                <c:pt idx="4090">
                  <c:v>67.308999999999997</c:v>
                </c:pt>
                <c:pt idx="4091">
                  <c:v>67.386700000000005</c:v>
                </c:pt>
                <c:pt idx="4092">
                  <c:v>67.403400000000005</c:v>
                </c:pt>
                <c:pt idx="4093">
                  <c:v>67.406499999999994</c:v>
                </c:pt>
                <c:pt idx="4094">
                  <c:v>67.418400000000005</c:v>
                </c:pt>
                <c:pt idx="4095">
                  <c:v>67.438999999999993</c:v>
                </c:pt>
                <c:pt idx="4096">
                  <c:v>67.453400000000002</c:v>
                </c:pt>
                <c:pt idx="4097">
                  <c:v>67.496600000000001</c:v>
                </c:pt>
                <c:pt idx="4098">
                  <c:v>67.522599999999997</c:v>
                </c:pt>
                <c:pt idx="4099">
                  <c:v>67.548500000000004</c:v>
                </c:pt>
                <c:pt idx="4100">
                  <c:v>67.566199999999995</c:v>
                </c:pt>
                <c:pt idx="4101">
                  <c:v>67.570999999999998</c:v>
                </c:pt>
                <c:pt idx="4102">
                  <c:v>67.588700000000003</c:v>
                </c:pt>
                <c:pt idx="4103">
                  <c:v>67.612499999999997</c:v>
                </c:pt>
                <c:pt idx="4104">
                  <c:v>67.613299999999995</c:v>
                </c:pt>
                <c:pt idx="4105">
                  <c:v>67.666300000000007</c:v>
                </c:pt>
                <c:pt idx="4106">
                  <c:v>67.671000000000006</c:v>
                </c:pt>
                <c:pt idx="4107">
                  <c:v>67.695499999999996</c:v>
                </c:pt>
                <c:pt idx="4108">
                  <c:v>67.702799999999996</c:v>
                </c:pt>
                <c:pt idx="4109">
                  <c:v>67.741500000000002</c:v>
                </c:pt>
                <c:pt idx="4110">
                  <c:v>67.7423</c:v>
                </c:pt>
                <c:pt idx="4111">
                  <c:v>67.761700000000005</c:v>
                </c:pt>
                <c:pt idx="4112">
                  <c:v>67.768100000000004</c:v>
                </c:pt>
                <c:pt idx="4113">
                  <c:v>67.769400000000005</c:v>
                </c:pt>
                <c:pt idx="4114">
                  <c:v>67.837599999999995</c:v>
                </c:pt>
                <c:pt idx="4115">
                  <c:v>67.837699999999998</c:v>
                </c:pt>
                <c:pt idx="4116">
                  <c:v>67.844099999999997</c:v>
                </c:pt>
                <c:pt idx="4117">
                  <c:v>67.883499999999998</c:v>
                </c:pt>
                <c:pt idx="4118">
                  <c:v>67.898300000000006</c:v>
                </c:pt>
                <c:pt idx="4119">
                  <c:v>67.911100000000005</c:v>
                </c:pt>
                <c:pt idx="4120">
                  <c:v>67.923900000000003</c:v>
                </c:pt>
                <c:pt idx="4121">
                  <c:v>67.938199999999995</c:v>
                </c:pt>
                <c:pt idx="4122">
                  <c:v>67.965800000000002</c:v>
                </c:pt>
                <c:pt idx="4123">
                  <c:v>67.967799999999997</c:v>
                </c:pt>
                <c:pt idx="4124">
                  <c:v>67.997100000000003</c:v>
                </c:pt>
                <c:pt idx="4125">
                  <c:v>68.028199999999998</c:v>
                </c:pt>
                <c:pt idx="4126">
                  <c:v>68.061300000000003</c:v>
                </c:pt>
                <c:pt idx="4127">
                  <c:v>68.079400000000007</c:v>
                </c:pt>
                <c:pt idx="4128">
                  <c:v>68.081900000000005</c:v>
                </c:pt>
                <c:pt idx="4129">
                  <c:v>68.091700000000003</c:v>
                </c:pt>
                <c:pt idx="4130">
                  <c:v>68.123500000000007</c:v>
                </c:pt>
                <c:pt idx="4131">
                  <c:v>68.192999999999998</c:v>
                </c:pt>
                <c:pt idx="4132">
                  <c:v>68.210899999999995</c:v>
                </c:pt>
                <c:pt idx="4133">
                  <c:v>68.228499999999997</c:v>
                </c:pt>
                <c:pt idx="4134">
                  <c:v>68.242599999999996</c:v>
                </c:pt>
                <c:pt idx="4135">
                  <c:v>68.281599999999997</c:v>
                </c:pt>
                <c:pt idx="4136">
                  <c:v>68.291399999999996</c:v>
                </c:pt>
                <c:pt idx="4137">
                  <c:v>68.301000000000002</c:v>
                </c:pt>
                <c:pt idx="4138">
                  <c:v>68.308899999999994</c:v>
                </c:pt>
                <c:pt idx="4139">
                  <c:v>68.325800000000001</c:v>
                </c:pt>
                <c:pt idx="4140">
                  <c:v>68.3429</c:v>
                </c:pt>
                <c:pt idx="4141">
                  <c:v>68.366900000000001</c:v>
                </c:pt>
                <c:pt idx="4142">
                  <c:v>68.368099999999998</c:v>
                </c:pt>
                <c:pt idx="4143">
                  <c:v>68.379599999999996</c:v>
                </c:pt>
                <c:pt idx="4144">
                  <c:v>68.427599999999998</c:v>
                </c:pt>
                <c:pt idx="4145">
                  <c:v>68.453400000000002</c:v>
                </c:pt>
                <c:pt idx="4146">
                  <c:v>68.493399999999994</c:v>
                </c:pt>
                <c:pt idx="4147">
                  <c:v>68.508499999999998</c:v>
                </c:pt>
                <c:pt idx="4148">
                  <c:v>68.5167</c:v>
                </c:pt>
                <c:pt idx="4149">
                  <c:v>68.531400000000005</c:v>
                </c:pt>
                <c:pt idx="4150">
                  <c:v>68.601100000000002</c:v>
                </c:pt>
                <c:pt idx="4151">
                  <c:v>68.626400000000004</c:v>
                </c:pt>
                <c:pt idx="4152">
                  <c:v>68.657600000000002</c:v>
                </c:pt>
                <c:pt idx="4153">
                  <c:v>68.659499999999994</c:v>
                </c:pt>
                <c:pt idx="4154">
                  <c:v>68.666899999999998</c:v>
                </c:pt>
                <c:pt idx="4155">
                  <c:v>68.680199999999999</c:v>
                </c:pt>
                <c:pt idx="4156">
                  <c:v>68.682199999999995</c:v>
                </c:pt>
                <c:pt idx="4157">
                  <c:v>68.692599999999999</c:v>
                </c:pt>
                <c:pt idx="4158">
                  <c:v>68.718100000000007</c:v>
                </c:pt>
                <c:pt idx="4159">
                  <c:v>68.726399999999998</c:v>
                </c:pt>
                <c:pt idx="4160">
                  <c:v>68.744699999999995</c:v>
                </c:pt>
                <c:pt idx="4161">
                  <c:v>68.789000000000001</c:v>
                </c:pt>
                <c:pt idx="4162">
                  <c:v>68.810900000000004</c:v>
                </c:pt>
                <c:pt idx="4163">
                  <c:v>68.814400000000006</c:v>
                </c:pt>
                <c:pt idx="4164">
                  <c:v>68.8797</c:v>
                </c:pt>
                <c:pt idx="4165">
                  <c:v>68.891199999999998</c:v>
                </c:pt>
                <c:pt idx="4166">
                  <c:v>68.909599999999998</c:v>
                </c:pt>
                <c:pt idx="4167">
                  <c:v>68.910499999999999</c:v>
                </c:pt>
                <c:pt idx="4168">
                  <c:v>68.923000000000002</c:v>
                </c:pt>
                <c:pt idx="4169">
                  <c:v>68.932400000000001</c:v>
                </c:pt>
                <c:pt idx="4170">
                  <c:v>69.004599999999996</c:v>
                </c:pt>
                <c:pt idx="4171">
                  <c:v>69.038300000000007</c:v>
                </c:pt>
                <c:pt idx="4172">
                  <c:v>69.0762</c:v>
                </c:pt>
                <c:pt idx="4173">
                  <c:v>69.091700000000003</c:v>
                </c:pt>
                <c:pt idx="4174">
                  <c:v>69.099000000000004</c:v>
                </c:pt>
                <c:pt idx="4175">
                  <c:v>69.118099999999998</c:v>
                </c:pt>
                <c:pt idx="4176">
                  <c:v>69.143500000000003</c:v>
                </c:pt>
                <c:pt idx="4177">
                  <c:v>69.157200000000003</c:v>
                </c:pt>
                <c:pt idx="4178">
                  <c:v>69.1584</c:v>
                </c:pt>
                <c:pt idx="4179">
                  <c:v>69.181600000000003</c:v>
                </c:pt>
                <c:pt idx="4180">
                  <c:v>69.197500000000005</c:v>
                </c:pt>
                <c:pt idx="4181">
                  <c:v>69.201499999999996</c:v>
                </c:pt>
                <c:pt idx="4182">
                  <c:v>69.235799999999998</c:v>
                </c:pt>
                <c:pt idx="4183">
                  <c:v>69.243799999999993</c:v>
                </c:pt>
                <c:pt idx="4184">
                  <c:v>69.279700000000005</c:v>
                </c:pt>
                <c:pt idx="4185">
                  <c:v>69.284199999999998</c:v>
                </c:pt>
                <c:pt idx="4186">
                  <c:v>69.287000000000006</c:v>
                </c:pt>
                <c:pt idx="4187">
                  <c:v>69.329800000000006</c:v>
                </c:pt>
                <c:pt idx="4188">
                  <c:v>69.344099999999997</c:v>
                </c:pt>
                <c:pt idx="4189">
                  <c:v>69.396699999999996</c:v>
                </c:pt>
                <c:pt idx="4190">
                  <c:v>69.411900000000003</c:v>
                </c:pt>
                <c:pt idx="4191">
                  <c:v>69.4251</c:v>
                </c:pt>
                <c:pt idx="4192">
                  <c:v>69.494799999999998</c:v>
                </c:pt>
                <c:pt idx="4193">
                  <c:v>69.509299999999996</c:v>
                </c:pt>
                <c:pt idx="4194">
                  <c:v>69.548900000000003</c:v>
                </c:pt>
                <c:pt idx="4195">
                  <c:v>69.551599999999993</c:v>
                </c:pt>
                <c:pt idx="4196">
                  <c:v>69.554699999999997</c:v>
                </c:pt>
                <c:pt idx="4197">
                  <c:v>69.557699999999997</c:v>
                </c:pt>
                <c:pt idx="4198">
                  <c:v>69.576300000000003</c:v>
                </c:pt>
                <c:pt idx="4199">
                  <c:v>69.585899999999995</c:v>
                </c:pt>
                <c:pt idx="4200">
                  <c:v>69.596100000000007</c:v>
                </c:pt>
                <c:pt idx="4201">
                  <c:v>69.6083</c:v>
                </c:pt>
                <c:pt idx="4202">
                  <c:v>69.6815</c:v>
                </c:pt>
                <c:pt idx="4203">
                  <c:v>69.696299999999994</c:v>
                </c:pt>
                <c:pt idx="4204">
                  <c:v>69.699200000000005</c:v>
                </c:pt>
                <c:pt idx="4205">
                  <c:v>69.705600000000004</c:v>
                </c:pt>
                <c:pt idx="4206">
                  <c:v>69.706900000000005</c:v>
                </c:pt>
                <c:pt idx="4207">
                  <c:v>69.737499999999997</c:v>
                </c:pt>
                <c:pt idx="4208">
                  <c:v>69.746200000000002</c:v>
                </c:pt>
                <c:pt idx="4209">
                  <c:v>69.842200000000005</c:v>
                </c:pt>
                <c:pt idx="4210">
                  <c:v>69.853099999999998</c:v>
                </c:pt>
                <c:pt idx="4211">
                  <c:v>69.880499999999998</c:v>
                </c:pt>
                <c:pt idx="4212">
                  <c:v>69.9084</c:v>
                </c:pt>
                <c:pt idx="4213">
                  <c:v>69.933999999999997</c:v>
                </c:pt>
                <c:pt idx="4214">
                  <c:v>69.954400000000007</c:v>
                </c:pt>
                <c:pt idx="4215">
                  <c:v>69.958500000000001</c:v>
                </c:pt>
                <c:pt idx="4216">
                  <c:v>69.982799999999997</c:v>
                </c:pt>
                <c:pt idx="4217">
                  <c:v>69.986199999999997</c:v>
                </c:pt>
                <c:pt idx="4218">
                  <c:v>69.996600000000001</c:v>
                </c:pt>
                <c:pt idx="4219">
                  <c:v>70.079400000000007</c:v>
                </c:pt>
                <c:pt idx="4220">
                  <c:v>70.109200000000001</c:v>
                </c:pt>
                <c:pt idx="4221">
                  <c:v>70.123999999999995</c:v>
                </c:pt>
                <c:pt idx="4222">
                  <c:v>70.130099999999999</c:v>
                </c:pt>
                <c:pt idx="4223">
                  <c:v>70.160300000000007</c:v>
                </c:pt>
                <c:pt idx="4224">
                  <c:v>70.162999999999997</c:v>
                </c:pt>
                <c:pt idx="4225">
                  <c:v>70.1691</c:v>
                </c:pt>
                <c:pt idx="4226">
                  <c:v>70.174099999999996</c:v>
                </c:pt>
                <c:pt idx="4227">
                  <c:v>70.220100000000002</c:v>
                </c:pt>
                <c:pt idx="4228">
                  <c:v>70.227999999999994</c:v>
                </c:pt>
                <c:pt idx="4229">
                  <c:v>70.230099999999993</c:v>
                </c:pt>
                <c:pt idx="4230">
                  <c:v>70.239900000000006</c:v>
                </c:pt>
                <c:pt idx="4231">
                  <c:v>70.283900000000003</c:v>
                </c:pt>
                <c:pt idx="4232">
                  <c:v>70.305099999999996</c:v>
                </c:pt>
                <c:pt idx="4233">
                  <c:v>70.319599999999994</c:v>
                </c:pt>
                <c:pt idx="4234">
                  <c:v>70.335099999999997</c:v>
                </c:pt>
                <c:pt idx="4235">
                  <c:v>70.418400000000005</c:v>
                </c:pt>
                <c:pt idx="4236">
                  <c:v>70.419499999999999</c:v>
                </c:pt>
                <c:pt idx="4237">
                  <c:v>70.432599999999994</c:v>
                </c:pt>
                <c:pt idx="4238">
                  <c:v>70.433999999999997</c:v>
                </c:pt>
                <c:pt idx="4239">
                  <c:v>70.455799999999996</c:v>
                </c:pt>
                <c:pt idx="4240">
                  <c:v>70.478800000000007</c:v>
                </c:pt>
                <c:pt idx="4241">
                  <c:v>70.511700000000005</c:v>
                </c:pt>
                <c:pt idx="4242">
                  <c:v>70.55</c:v>
                </c:pt>
                <c:pt idx="4243">
                  <c:v>70.550200000000004</c:v>
                </c:pt>
                <c:pt idx="4244">
                  <c:v>70.567300000000003</c:v>
                </c:pt>
                <c:pt idx="4245">
                  <c:v>70.578299999999999</c:v>
                </c:pt>
                <c:pt idx="4246">
                  <c:v>70.596100000000007</c:v>
                </c:pt>
                <c:pt idx="4247">
                  <c:v>70.630399999999995</c:v>
                </c:pt>
                <c:pt idx="4248">
                  <c:v>70.660200000000003</c:v>
                </c:pt>
                <c:pt idx="4249">
                  <c:v>70.664900000000003</c:v>
                </c:pt>
                <c:pt idx="4250">
                  <c:v>70.667900000000003</c:v>
                </c:pt>
                <c:pt idx="4251">
                  <c:v>70.669799999999995</c:v>
                </c:pt>
                <c:pt idx="4252">
                  <c:v>70.712999999999994</c:v>
                </c:pt>
                <c:pt idx="4253">
                  <c:v>70.719700000000003</c:v>
                </c:pt>
                <c:pt idx="4254">
                  <c:v>70.7316</c:v>
                </c:pt>
                <c:pt idx="4255">
                  <c:v>70.732699999999994</c:v>
                </c:pt>
                <c:pt idx="4256">
                  <c:v>70.768000000000001</c:v>
                </c:pt>
                <c:pt idx="4257">
                  <c:v>70.782799999999995</c:v>
                </c:pt>
                <c:pt idx="4258">
                  <c:v>70.793000000000006</c:v>
                </c:pt>
                <c:pt idx="4259">
                  <c:v>70.795500000000004</c:v>
                </c:pt>
                <c:pt idx="4260">
                  <c:v>70.8292</c:v>
                </c:pt>
                <c:pt idx="4261">
                  <c:v>70.848699999999994</c:v>
                </c:pt>
                <c:pt idx="4262">
                  <c:v>70.900800000000004</c:v>
                </c:pt>
                <c:pt idx="4263">
                  <c:v>71.010400000000004</c:v>
                </c:pt>
                <c:pt idx="4264">
                  <c:v>71.029300000000006</c:v>
                </c:pt>
                <c:pt idx="4265">
                  <c:v>71.031700000000001</c:v>
                </c:pt>
                <c:pt idx="4266">
                  <c:v>71.035300000000007</c:v>
                </c:pt>
                <c:pt idx="4267">
                  <c:v>71.081699999999998</c:v>
                </c:pt>
                <c:pt idx="4268">
                  <c:v>71.111800000000002</c:v>
                </c:pt>
                <c:pt idx="4269">
                  <c:v>71.1126</c:v>
                </c:pt>
                <c:pt idx="4270">
                  <c:v>71.115300000000005</c:v>
                </c:pt>
                <c:pt idx="4271">
                  <c:v>71.120400000000004</c:v>
                </c:pt>
                <c:pt idx="4272">
                  <c:v>71.1691</c:v>
                </c:pt>
                <c:pt idx="4273">
                  <c:v>71.172700000000006</c:v>
                </c:pt>
                <c:pt idx="4274">
                  <c:v>71.180700000000002</c:v>
                </c:pt>
                <c:pt idx="4275">
                  <c:v>71.181200000000004</c:v>
                </c:pt>
                <c:pt idx="4276">
                  <c:v>71.249300000000005</c:v>
                </c:pt>
                <c:pt idx="4277">
                  <c:v>71.275199999999998</c:v>
                </c:pt>
                <c:pt idx="4278">
                  <c:v>71.280100000000004</c:v>
                </c:pt>
                <c:pt idx="4279">
                  <c:v>71.3035</c:v>
                </c:pt>
                <c:pt idx="4280">
                  <c:v>71.305099999999996</c:v>
                </c:pt>
                <c:pt idx="4281">
                  <c:v>71.305099999999996</c:v>
                </c:pt>
                <c:pt idx="4282">
                  <c:v>71.313400000000001</c:v>
                </c:pt>
                <c:pt idx="4283">
                  <c:v>71.348600000000005</c:v>
                </c:pt>
                <c:pt idx="4284">
                  <c:v>71.374799999999993</c:v>
                </c:pt>
                <c:pt idx="4285">
                  <c:v>71.411500000000004</c:v>
                </c:pt>
                <c:pt idx="4286">
                  <c:v>71.423500000000004</c:v>
                </c:pt>
                <c:pt idx="4287">
                  <c:v>71.468500000000006</c:v>
                </c:pt>
                <c:pt idx="4288">
                  <c:v>71.524100000000004</c:v>
                </c:pt>
                <c:pt idx="4289">
                  <c:v>71.544300000000007</c:v>
                </c:pt>
                <c:pt idx="4290">
                  <c:v>71.549300000000002</c:v>
                </c:pt>
                <c:pt idx="4291">
                  <c:v>71.577299999999994</c:v>
                </c:pt>
                <c:pt idx="4292">
                  <c:v>71.627200000000002</c:v>
                </c:pt>
                <c:pt idx="4293">
                  <c:v>71.647499999999994</c:v>
                </c:pt>
                <c:pt idx="4294">
                  <c:v>71.650099999999995</c:v>
                </c:pt>
                <c:pt idx="4295">
                  <c:v>71.670500000000004</c:v>
                </c:pt>
                <c:pt idx="4296">
                  <c:v>71.687899999999999</c:v>
                </c:pt>
                <c:pt idx="4297">
                  <c:v>71.705299999999994</c:v>
                </c:pt>
                <c:pt idx="4298">
                  <c:v>71.707099999999997</c:v>
                </c:pt>
                <c:pt idx="4299">
                  <c:v>71.709500000000006</c:v>
                </c:pt>
                <c:pt idx="4300">
                  <c:v>71.710700000000003</c:v>
                </c:pt>
                <c:pt idx="4301">
                  <c:v>71.735100000000003</c:v>
                </c:pt>
                <c:pt idx="4302">
                  <c:v>71.737899999999996</c:v>
                </c:pt>
                <c:pt idx="4303">
                  <c:v>71.759900000000002</c:v>
                </c:pt>
                <c:pt idx="4304">
                  <c:v>71.762100000000004</c:v>
                </c:pt>
                <c:pt idx="4305">
                  <c:v>71.796899999999994</c:v>
                </c:pt>
                <c:pt idx="4306">
                  <c:v>71.8489</c:v>
                </c:pt>
                <c:pt idx="4307">
                  <c:v>71.858900000000006</c:v>
                </c:pt>
                <c:pt idx="4308">
                  <c:v>71.900899999999993</c:v>
                </c:pt>
                <c:pt idx="4309">
                  <c:v>71.908799999999999</c:v>
                </c:pt>
                <c:pt idx="4310">
                  <c:v>71.921899999999994</c:v>
                </c:pt>
                <c:pt idx="4311">
                  <c:v>71.925600000000003</c:v>
                </c:pt>
                <c:pt idx="4312">
                  <c:v>71.958399999999997</c:v>
                </c:pt>
                <c:pt idx="4313">
                  <c:v>71.962900000000005</c:v>
                </c:pt>
                <c:pt idx="4314">
                  <c:v>72.041300000000007</c:v>
                </c:pt>
                <c:pt idx="4315">
                  <c:v>72.107399999999998</c:v>
                </c:pt>
                <c:pt idx="4316">
                  <c:v>72.107699999999994</c:v>
                </c:pt>
                <c:pt idx="4317">
                  <c:v>72.110699999999994</c:v>
                </c:pt>
                <c:pt idx="4318">
                  <c:v>72.126099999999994</c:v>
                </c:pt>
                <c:pt idx="4319">
                  <c:v>72.138999999999996</c:v>
                </c:pt>
                <c:pt idx="4320">
                  <c:v>72.157300000000006</c:v>
                </c:pt>
                <c:pt idx="4321">
                  <c:v>72.163600000000002</c:v>
                </c:pt>
                <c:pt idx="4322">
                  <c:v>72.165300000000002</c:v>
                </c:pt>
                <c:pt idx="4323">
                  <c:v>72.249300000000005</c:v>
                </c:pt>
                <c:pt idx="4324">
                  <c:v>72.256799999999998</c:v>
                </c:pt>
                <c:pt idx="4325">
                  <c:v>72.257099999999994</c:v>
                </c:pt>
                <c:pt idx="4326">
                  <c:v>72.263900000000007</c:v>
                </c:pt>
                <c:pt idx="4327">
                  <c:v>72.297499999999999</c:v>
                </c:pt>
                <c:pt idx="4328">
                  <c:v>72.351699999999994</c:v>
                </c:pt>
                <c:pt idx="4329">
                  <c:v>72.373199999999997</c:v>
                </c:pt>
                <c:pt idx="4330">
                  <c:v>72.375600000000006</c:v>
                </c:pt>
                <c:pt idx="4331">
                  <c:v>72.386600000000001</c:v>
                </c:pt>
                <c:pt idx="4332">
                  <c:v>72.420699999999997</c:v>
                </c:pt>
                <c:pt idx="4333">
                  <c:v>72.437200000000004</c:v>
                </c:pt>
                <c:pt idx="4334">
                  <c:v>72.468299999999999</c:v>
                </c:pt>
                <c:pt idx="4335">
                  <c:v>72.504599999999996</c:v>
                </c:pt>
                <c:pt idx="4336">
                  <c:v>72.530799999999999</c:v>
                </c:pt>
                <c:pt idx="4337">
                  <c:v>72.531099999999995</c:v>
                </c:pt>
                <c:pt idx="4338">
                  <c:v>72.593900000000005</c:v>
                </c:pt>
                <c:pt idx="4339">
                  <c:v>72.597399999999993</c:v>
                </c:pt>
                <c:pt idx="4340">
                  <c:v>72.610699999999994</c:v>
                </c:pt>
                <c:pt idx="4341">
                  <c:v>72.622699999999995</c:v>
                </c:pt>
                <c:pt idx="4342">
                  <c:v>72.657399999999996</c:v>
                </c:pt>
                <c:pt idx="4343">
                  <c:v>72.667199999999994</c:v>
                </c:pt>
                <c:pt idx="4344">
                  <c:v>72.667900000000003</c:v>
                </c:pt>
                <c:pt idx="4345">
                  <c:v>72.678700000000006</c:v>
                </c:pt>
                <c:pt idx="4346">
                  <c:v>72.699200000000005</c:v>
                </c:pt>
                <c:pt idx="4347">
                  <c:v>72.7286</c:v>
                </c:pt>
                <c:pt idx="4348">
                  <c:v>72.743200000000002</c:v>
                </c:pt>
                <c:pt idx="4349">
                  <c:v>72.746799999999993</c:v>
                </c:pt>
                <c:pt idx="4350">
                  <c:v>72.779499999999999</c:v>
                </c:pt>
                <c:pt idx="4351">
                  <c:v>72.781499999999994</c:v>
                </c:pt>
                <c:pt idx="4352">
                  <c:v>72.784700000000001</c:v>
                </c:pt>
                <c:pt idx="4353">
                  <c:v>72.796599999999998</c:v>
                </c:pt>
                <c:pt idx="4354">
                  <c:v>72.820499999999996</c:v>
                </c:pt>
                <c:pt idx="4355">
                  <c:v>72.864800000000002</c:v>
                </c:pt>
                <c:pt idx="4356">
                  <c:v>72.927000000000007</c:v>
                </c:pt>
                <c:pt idx="4357">
                  <c:v>72.936599999999999</c:v>
                </c:pt>
                <c:pt idx="4358">
                  <c:v>72.940200000000004</c:v>
                </c:pt>
                <c:pt idx="4359">
                  <c:v>72.959800000000001</c:v>
                </c:pt>
                <c:pt idx="4360">
                  <c:v>73.013000000000005</c:v>
                </c:pt>
                <c:pt idx="4361">
                  <c:v>73.063900000000004</c:v>
                </c:pt>
                <c:pt idx="4362">
                  <c:v>73.080200000000005</c:v>
                </c:pt>
                <c:pt idx="4363">
                  <c:v>73.091399999999993</c:v>
                </c:pt>
                <c:pt idx="4364">
                  <c:v>73.093599999999995</c:v>
                </c:pt>
                <c:pt idx="4365">
                  <c:v>73.158299999999997</c:v>
                </c:pt>
                <c:pt idx="4366">
                  <c:v>73.205399999999997</c:v>
                </c:pt>
                <c:pt idx="4367">
                  <c:v>73.215299999999999</c:v>
                </c:pt>
                <c:pt idx="4368">
                  <c:v>73.224599999999995</c:v>
                </c:pt>
                <c:pt idx="4369">
                  <c:v>73.2256</c:v>
                </c:pt>
                <c:pt idx="4370">
                  <c:v>73.227099999999993</c:v>
                </c:pt>
                <c:pt idx="4371">
                  <c:v>73.290000000000006</c:v>
                </c:pt>
                <c:pt idx="4372">
                  <c:v>73.319999999999993</c:v>
                </c:pt>
                <c:pt idx="4373">
                  <c:v>73.335099999999997</c:v>
                </c:pt>
                <c:pt idx="4374">
                  <c:v>73.350899999999996</c:v>
                </c:pt>
                <c:pt idx="4375">
                  <c:v>73.381299999999996</c:v>
                </c:pt>
                <c:pt idx="4376">
                  <c:v>73.383300000000006</c:v>
                </c:pt>
                <c:pt idx="4377">
                  <c:v>73.393299999999996</c:v>
                </c:pt>
                <c:pt idx="4378">
                  <c:v>73.406899999999993</c:v>
                </c:pt>
                <c:pt idx="4379">
                  <c:v>73.414900000000003</c:v>
                </c:pt>
                <c:pt idx="4380">
                  <c:v>73.418199999999999</c:v>
                </c:pt>
                <c:pt idx="4381">
                  <c:v>73.425200000000004</c:v>
                </c:pt>
                <c:pt idx="4382">
                  <c:v>73.473200000000006</c:v>
                </c:pt>
                <c:pt idx="4383">
                  <c:v>73.483900000000006</c:v>
                </c:pt>
                <c:pt idx="4384">
                  <c:v>73.504800000000003</c:v>
                </c:pt>
                <c:pt idx="4385">
                  <c:v>73.506299999999996</c:v>
                </c:pt>
                <c:pt idx="4386">
                  <c:v>73.516999999999996</c:v>
                </c:pt>
                <c:pt idx="4387">
                  <c:v>73.539299999999997</c:v>
                </c:pt>
                <c:pt idx="4388">
                  <c:v>73.595200000000006</c:v>
                </c:pt>
                <c:pt idx="4389">
                  <c:v>73.602599999999995</c:v>
                </c:pt>
                <c:pt idx="4390">
                  <c:v>73.626400000000004</c:v>
                </c:pt>
                <c:pt idx="4391">
                  <c:v>73.6297</c:v>
                </c:pt>
                <c:pt idx="4392">
                  <c:v>73.650000000000006</c:v>
                </c:pt>
                <c:pt idx="4393">
                  <c:v>73.679500000000004</c:v>
                </c:pt>
                <c:pt idx="4394">
                  <c:v>73.695400000000006</c:v>
                </c:pt>
                <c:pt idx="4395">
                  <c:v>73.799300000000002</c:v>
                </c:pt>
                <c:pt idx="4396">
                  <c:v>73.838300000000004</c:v>
                </c:pt>
                <c:pt idx="4397">
                  <c:v>73.853099999999998</c:v>
                </c:pt>
                <c:pt idx="4398">
                  <c:v>73.870999999999995</c:v>
                </c:pt>
                <c:pt idx="4399">
                  <c:v>73.886600000000001</c:v>
                </c:pt>
                <c:pt idx="4400">
                  <c:v>73.900899999999993</c:v>
                </c:pt>
                <c:pt idx="4401">
                  <c:v>73.904700000000005</c:v>
                </c:pt>
                <c:pt idx="4402">
                  <c:v>73.908199999999994</c:v>
                </c:pt>
                <c:pt idx="4403">
                  <c:v>73.909099999999995</c:v>
                </c:pt>
                <c:pt idx="4404">
                  <c:v>73.912700000000001</c:v>
                </c:pt>
                <c:pt idx="4405">
                  <c:v>73.953000000000003</c:v>
                </c:pt>
                <c:pt idx="4406">
                  <c:v>73.965299999999999</c:v>
                </c:pt>
                <c:pt idx="4407">
                  <c:v>73.973100000000002</c:v>
                </c:pt>
                <c:pt idx="4408">
                  <c:v>73.975099999999998</c:v>
                </c:pt>
                <c:pt idx="4409">
                  <c:v>73.997699999999995</c:v>
                </c:pt>
                <c:pt idx="4410">
                  <c:v>74.049400000000006</c:v>
                </c:pt>
                <c:pt idx="4411">
                  <c:v>74.055499999999995</c:v>
                </c:pt>
                <c:pt idx="4412">
                  <c:v>74.063800000000001</c:v>
                </c:pt>
                <c:pt idx="4413">
                  <c:v>74.064800000000005</c:v>
                </c:pt>
                <c:pt idx="4414">
                  <c:v>74.069699999999997</c:v>
                </c:pt>
                <c:pt idx="4415">
                  <c:v>74.084599999999995</c:v>
                </c:pt>
                <c:pt idx="4416">
                  <c:v>74.155199999999994</c:v>
                </c:pt>
                <c:pt idx="4417">
                  <c:v>74.187899999999999</c:v>
                </c:pt>
                <c:pt idx="4418">
                  <c:v>74.237499999999997</c:v>
                </c:pt>
                <c:pt idx="4419">
                  <c:v>74.312899999999999</c:v>
                </c:pt>
                <c:pt idx="4420">
                  <c:v>74.328599999999994</c:v>
                </c:pt>
                <c:pt idx="4421">
                  <c:v>74.346000000000004</c:v>
                </c:pt>
                <c:pt idx="4422">
                  <c:v>74.350499999999997</c:v>
                </c:pt>
                <c:pt idx="4423">
                  <c:v>74.382900000000006</c:v>
                </c:pt>
                <c:pt idx="4424">
                  <c:v>74.385400000000004</c:v>
                </c:pt>
                <c:pt idx="4425">
                  <c:v>74.385900000000007</c:v>
                </c:pt>
                <c:pt idx="4426">
                  <c:v>74.408799999999999</c:v>
                </c:pt>
                <c:pt idx="4427">
                  <c:v>74.413200000000003</c:v>
                </c:pt>
                <c:pt idx="4428">
                  <c:v>74.428899999999999</c:v>
                </c:pt>
                <c:pt idx="4429">
                  <c:v>74.458799999999997</c:v>
                </c:pt>
                <c:pt idx="4430">
                  <c:v>74.480199999999996</c:v>
                </c:pt>
                <c:pt idx="4431">
                  <c:v>74.505499999999998</c:v>
                </c:pt>
                <c:pt idx="4432">
                  <c:v>74.518600000000006</c:v>
                </c:pt>
                <c:pt idx="4433">
                  <c:v>74.520200000000003</c:v>
                </c:pt>
                <c:pt idx="4434">
                  <c:v>74.531700000000001</c:v>
                </c:pt>
                <c:pt idx="4435">
                  <c:v>74.585899999999995</c:v>
                </c:pt>
                <c:pt idx="4436">
                  <c:v>74.600700000000003</c:v>
                </c:pt>
                <c:pt idx="4437">
                  <c:v>74.601299999999995</c:v>
                </c:pt>
                <c:pt idx="4438">
                  <c:v>74.643299999999996</c:v>
                </c:pt>
                <c:pt idx="4439">
                  <c:v>74.650300000000001</c:v>
                </c:pt>
                <c:pt idx="4440">
                  <c:v>74.662499999999994</c:v>
                </c:pt>
                <c:pt idx="4441">
                  <c:v>74.685400000000001</c:v>
                </c:pt>
                <c:pt idx="4442">
                  <c:v>74.703800000000001</c:v>
                </c:pt>
                <c:pt idx="4443">
                  <c:v>74.716300000000004</c:v>
                </c:pt>
                <c:pt idx="4444">
                  <c:v>74.772599999999997</c:v>
                </c:pt>
                <c:pt idx="4445">
                  <c:v>74.809799999999996</c:v>
                </c:pt>
                <c:pt idx="4446">
                  <c:v>74.814800000000005</c:v>
                </c:pt>
                <c:pt idx="4447">
                  <c:v>74.852099999999993</c:v>
                </c:pt>
                <c:pt idx="4448">
                  <c:v>74.871499999999997</c:v>
                </c:pt>
                <c:pt idx="4449">
                  <c:v>74.884399999999999</c:v>
                </c:pt>
                <c:pt idx="4450">
                  <c:v>74.884699999999995</c:v>
                </c:pt>
                <c:pt idx="4451">
                  <c:v>74.904200000000003</c:v>
                </c:pt>
                <c:pt idx="4452">
                  <c:v>74.904499999999999</c:v>
                </c:pt>
                <c:pt idx="4453">
                  <c:v>74.919399999999996</c:v>
                </c:pt>
                <c:pt idx="4454">
                  <c:v>74.936000000000007</c:v>
                </c:pt>
                <c:pt idx="4455">
                  <c:v>74.993600000000001</c:v>
                </c:pt>
                <c:pt idx="4456">
                  <c:v>74.998800000000003</c:v>
                </c:pt>
                <c:pt idx="4457">
                  <c:v>75.002099999999999</c:v>
                </c:pt>
                <c:pt idx="4458">
                  <c:v>75.015600000000006</c:v>
                </c:pt>
                <c:pt idx="4459">
                  <c:v>75.037599999999998</c:v>
                </c:pt>
                <c:pt idx="4460">
                  <c:v>75.099900000000005</c:v>
                </c:pt>
                <c:pt idx="4461">
                  <c:v>75.146799999999999</c:v>
                </c:pt>
                <c:pt idx="4462">
                  <c:v>75.1661</c:v>
                </c:pt>
                <c:pt idx="4463">
                  <c:v>75.177700000000002</c:v>
                </c:pt>
                <c:pt idx="4464">
                  <c:v>75.2029</c:v>
                </c:pt>
                <c:pt idx="4465">
                  <c:v>75.203800000000001</c:v>
                </c:pt>
                <c:pt idx="4466">
                  <c:v>75.210300000000004</c:v>
                </c:pt>
                <c:pt idx="4467">
                  <c:v>75.272000000000006</c:v>
                </c:pt>
                <c:pt idx="4468">
                  <c:v>75.306200000000004</c:v>
                </c:pt>
                <c:pt idx="4469">
                  <c:v>75.372799999999998</c:v>
                </c:pt>
                <c:pt idx="4470">
                  <c:v>75.381</c:v>
                </c:pt>
                <c:pt idx="4471">
                  <c:v>75.423699999999997</c:v>
                </c:pt>
                <c:pt idx="4472">
                  <c:v>75.427999999999997</c:v>
                </c:pt>
                <c:pt idx="4473">
                  <c:v>75.432500000000005</c:v>
                </c:pt>
                <c:pt idx="4474">
                  <c:v>75.436700000000002</c:v>
                </c:pt>
                <c:pt idx="4475">
                  <c:v>75.442999999999998</c:v>
                </c:pt>
                <c:pt idx="4476">
                  <c:v>75.467399999999998</c:v>
                </c:pt>
                <c:pt idx="4477">
                  <c:v>75.485100000000003</c:v>
                </c:pt>
                <c:pt idx="4478">
                  <c:v>75.491200000000006</c:v>
                </c:pt>
                <c:pt idx="4479">
                  <c:v>75.508499999999998</c:v>
                </c:pt>
                <c:pt idx="4480">
                  <c:v>75.512200000000007</c:v>
                </c:pt>
                <c:pt idx="4481">
                  <c:v>75.543700000000001</c:v>
                </c:pt>
                <c:pt idx="4482">
                  <c:v>75.572599999999994</c:v>
                </c:pt>
                <c:pt idx="4483">
                  <c:v>75.599900000000005</c:v>
                </c:pt>
                <c:pt idx="4484">
                  <c:v>75.611199999999997</c:v>
                </c:pt>
                <c:pt idx="4485">
                  <c:v>75.611999999999995</c:v>
                </c:pt>
                <c:pt idx="4486">
                  <c:v>75.614699999999999</c:v>
                </c:pt>
                <c:pt idx="4487">
                  <c:v>75.649299999999997</c:v>
                </c:pt>
                <c:pt idx="4488">
                  <c:v>75.661600000000007</c:v>
                </c:pt>
                <c:pt idx="4489">
                  <c:v>75.661799999999999</c:v>
                </c:pt>
                <c:pt idx="4490">
                  <c:v>75.682400000000001</c:v>
                </c:pt>
                <c:pt idx="4491">
                  <c:v>75.695800000000006</c:v>
                </c:pt>
                <c:pt idx="4492">
                  <c:v>75.795900000000003</c:v>
                </c:pt>
                <c:pt idx="4493">
                  <c:v>75.831100000000006</c:v>
                </c:pt>
                <c:pt idx="4494">
                  <c:v>75.834100000000007</c:v>
                </c:pt>
                <c:pt idx="4495">
                  <c:v>75.858999999999995</c:v>
                </c:pt>
                <c:pt idx="4496">
                  <c:v>75.923500000000004</c:v>
                </c:pt>
                <c:pt idx="4497">
                  <c:v>75.953999999999994</c:v>
                </c:pt>
                <c:pt idx="4498">
                  <c:v>75.954999999999998</c:v>
                </c:pt>
                <c:pt idx="4499">
                  <c:v>75.958299999999994</c:v>
                </c:pt>
                <c:pt idx="4500">
                  <c:v>75.969499999999996</c:v>
                </c:pt>
                <c:pt idx="4501">
                  <c:v>75.981499999999997</c:v>
                </c:pt>
                <c:pt idx="4502">
                  <c:v>75.998500000000007</c:v>
                </c:pt>
                <c:pt idx="4503">
                  <c:v>76.031000000000006</c:v>
                </c:pt>
                <c:pt idx="4504">
                  <c:v>76.033799999999999</c:v>
                </c:pt>
                <c:pt idx="4505">
                  <c:v>76.061999999999998</c:v>
                </c:pt>
                <c:pt idx="4506">
                  <c:v>76.073700000000002</c:v>
                </c:pt>
                <c:pt idx="4507">
                  <c:v>76.086500000000001</c:v>
                </c:pt>
                <c:pt idx="4508">
                  <c:v>76.102900000000005</c:v>
                </c:pt>
                <c:pt idx="4509">
                  <c:v>76.105599999999995</c:v>
                </c:pt>
                <c:pt idx="4510">
                  <c:v>76.121200000000002</c:v>
                </c:pt>
                <c:pt idx="4511">
                  <c:v>76.160399999999996</c:v>
                </c:pt>
                <c:pt idx="4512">
                  <c:v>76.192599999999999</c:v>
                </c:pt>
                <c:pt idx="4513">
                  <c:v>76.242400000000004</c:v>
                </c:pt>
                <c:pt idx="4514">
                  <c:v>76.267099999999999</c:v>
                </c:pt>
                <c:pt idx="4515">
                  <c:v>76.311700000000002</c:v>
                </c:pt>
                <c:pt idx="4516">
                  <c:v>76.322100000000006</c:v>
                </c:pt>
                <c:pt idx="4517">
                  <c:v>76.322299999999998</c:v>
                </c:pt>
                <c:pt idx="4518">
                  <c:v>76.345500000000001</c:v>
                </c:pt>
                <c:pt idx="4519">
                  <c:v>76.347200000000001</c:v>
                </c:pt>
                <c:pt idx="4520">
                  <c:v>76.364199999999997</c:v>
                </c:pt>
                <c:pt idx="4521">
                  <c:v>76.396500000000003</c:v>
                </c:pt>
                <c:pt idx="4522">
                  <c:v>76.428200000000004</c:v>
                </c:pt>
                <c:pt idx="4523">
                  <c:v>76.428200000000004</c:v>
                </c:pt>
                <c:pt idx="4524">
                  <c:v>76.441800000000001</c:v>
                </c:pt>
                <c:pt idx="4525">
                  <c:v>76.450699999999998</c:v>
                </c:pt>
                <c:pt idx="4526">
                  <c:v>76.490799999999993</c:v>
                </c:pt>
                <c:pt idx="4527">
                  <c:v>76.535799999999995</c:v>
                </c:pt>
                <c:pt idx="4528">
                  <c:v>76.543800000000005</c:v>
                </c:pt>
                <c:pt idx="4529">
                  <c:v>76.544799999999995</c:v>
                </c:pt>
                <c:pt idx="4530">
                  <c:v>76.551400000000001</c:v>
                </c:pt>
                <c:pt idx="4531">
                  <c:v>76.572299999999998</c:v>
                </c:pt>
                <c:pt idx="4532">
                  <c:v>76.5732</c:v>
                </c:pt>
                <c:pt idx="4533">
                  <c:v>76.584500000000006</c:v>
                </c:pt>
                <c:pt idx="4534">
                  <c:v>76.589399999999998</c:v>
                </c:pt>
                <c:pt idx="4535">
                  <c:v>76.6447</c:v>
                </c:pt>
                <c:pt idx="4536">
                  <c:v>76.703100000000006</c:v>
                </c:pt>
                <c:pt idx="4537">
                  <c:v>76.769499999999994</c:v>
                </c:pt>
                <c:pt idx="4538">
                  <c:v>76.7714</c:v>
                </c:pt>
                <c:pt idx="4539">
                  <c:v>76.802800000000005</c:v>
                </c:pt>
                <c:pt idx="4540">
                  <c:v>76.811300000000003</c:v>
                </c:pt>
                <c:pt idx="4541">
                  <c:v>76.811400000000006</c:v>
                </c:pt>
                <c:pt idx="4542">
                  <c:v>76.816599999999994</c:v>
                </c:pt>
                <c:pt idx="4543">
                  <c:v>76.824799999999996</c:v>
                </c:pt>
                <c:pt idx="4544">
                  <c:v>76.851699999999994</c:v>
                </c:pt>
                <c:pt idx="4545">
                  <c:v>76.876099999999994</c:v>
                </c:pt>
                <c:pt idx="4546">
                  <c:v>76.892600000000002</c:v>
                </c:pt>
                <c:pt idx="4547">
                  <c:v>76.952100000000002</c:v>
                </c:pt>
                <c:pt idx="4548">
                  <c:v>76.9542</c:v>
                </c:pt>
                <c:pt idx="4549">
                  <c:v>76.9816</c:v>
                </c:pt>
                <c:pt idx="4550">
                  <c:v>76.998900000000006</c:v>
                </c:pt>
                <c:pt idx="4551">
                  <c:v>77.028400000000005</c:v>
                </c:pt>
                <c:pt idx="4552">
                  <c:v>77.042400000000001</c:v>
                </c:pt>
                <c:pt idx="4553">
                  <c:v>77.068399999999997</c:v>
                </c:pt>
                <c:pt idx="4554">
                  <c:v>77.072500000000005</c:v>
                </c:pt>
                <c:pt idx="4555">
                  <c:v>77.125200000000007</c:v>
                </c:pt>
                <c:pt idx="4556">
                  <c:v>77.134600000000006</c:v>
                </c:pt>
                <c:pt idx="4557">
                  <c:v>77.188699999999997</c:v>
                </c:pt>
                <c:pt idx="4558">
                  <c:v>77.189700000000002</c:v>
                </c:pt>
                <c:pt idx="4559">
                  <c:v>77.198599999999999</c:v>
                </c:pt>
                <c:pt idx="4560">
                  <c:v>77.2072</c:v>
                </c:pt>
                <c:pt idx="4561">
                  <c:v>77.222800000000007</c:v>
                </c:pt>
                <c:pt idx="4562">
                  <c:v>77.244799999999998</c:v>
                </c:pt>
                <c:pt idx="4563">
                  <c:v>77.252899999999997</c:v>
                </c:pt>
                <c:pt idx="4564">
                  <c:v>77.293999999999997</c:v>
                </c:pt>
                <c:pt idx="4565">
                  <c:v>77.336600000000004</c:v>
                </c:pt>
                <c:pt idx="4566">
                  <c:v>77.352000000000004</c:v>
                </c:pt>
                <c:pt idx="4567">
                  <c:v>77.367199999999997</c:v>
                </c:pt>
                <c:pt idx="4568">
                  <c:v>77.410600000000002</c:v>
                </c:pt>
                <c:pt idx="4569">
                  <c:v>77.4131</c:v>
                </c:pt>
                <c:pt idx="4570">
                  <c:v>77.416300000000007</c:v>
                </c:pt>
                <c:pt idx="4571">
                  <c:v>77.443399999999997</c:v>
                </c:pt>
                <c:pt idx="4572">
                  <c:v>77.444400000000002</c:v>
                </c:pt>
                <c:pt idx="4573">
                  <c:v>77.447699999999998</c:v>
                </c:pt>
                <c:pt idx="4574">
                  <c:v>77.463300000000004</c:v>
                </c:pt>
                <c:pt idx="4575">
                  <c:v>77.466099999999997</c:v>
                </c:pt>
                <c:pt idx="4576">
                  <c:v>77.479299999999995</c:v>
                </c:pt>
                <c:pt idx="4577">
                  <c:v>77.489400000000003</c:v>
                </c:pt>
                <c:pt idx="4578">
                  <c:v>77.558700000000002</c:v>
                </c:pt>
                <c:pt idx="4579">
                  <c:v>77.604600000000005</c:v>
                </c:pt>
                <c:pt idx="4580">
                  <c:v>77.649100000000004</c:v>
                </c:pt>
                <c:pt idx="4581">
                  <c:v>77.671199999999999</c:v>
                </c:pt>
                <c:pt idx="4582">
                  <c:v>77.681100000000001</c:v>
                </c:pt>
                <c:pt idx="4583">
                  <c:v>77.682299999999998</c:v>
                </c:pt>
                <c:pt idx="4584">
                  <c:v>77.685699999999997</c:v>
                </c:pt>
                <c:pt idx="4585">
                  <c:v>77.698499999999996</c:v>
                </c:pt>
                <c:pt idx="4586">
                  <c:v>77.715800000000002</c:v>
                </c:pt>
                <c:pt idx="4587">
                  <c:v>77.724699999999999</c:v>
                </c:pt>
                <c:pt idx="4588">
                  <c:v>77.78</c:v>
                </c:pt>
                <c:pt idx="4589">
                  <c:v>77.786699999999996</c:v>
                </c:pt>
                <c:pt idx="4590">
                  <c:v>77.875500000000002</c:v>
                </c:pt>
                <c:pt idx="4591">
                  <c:v>77.878399999999999</c:v>
                </c:pt>
                <c:pt idx="4592">
                  <c:v>77.893100000000004</c:v>
                </c:pt>
                <c:pt idx="4593">
                  <c:v>77.906999999999996</c:v>
                </c:pt>
                <c:pt idx="4594">
                  <c:v>77.9101</c:v>
                </c:pt>
                <c:pt idx="4595">
                  <c:v>77.918599999999998</c:v>
                </c:pt>
                <c:pt idx="4596">
                  <c:v>77.927099999999996</c:v>
                </c:pt>
                <c:pt idx="4597">
                  <c:v>77.932299999999998</c:v>
                </c:pt>
                <c:pt idx="4598">
                  <c:v>77.945800000000006</c:v>
                </c:pt>
                <c:pt idx="4599">
                  <c:v>77.951800000000006</c:v>
                </c:pt>
                <c:pt idx="4600">
                  <c:v>78.014300000000006</c:v>
                </c:pt>
                <c:pt idx="4601">
                  <c:v>78.113299999999995</c:v>
                </c:pt>
                <c:pt idx="4602">
                  <c:v>78.117199999999997</c:v>
                </c:pt>
                <c:pt idx="4603">
                  <c:v>78.1434</c:v>
                </c:pt>
                <c:pt idx="4604">
                  <c:v>78.194599999999994</c:v>
                </c:pt>
                <c:pt idx="4605">
                  <c:v>78.206299999999999</c:v>
                </c:pt>
                <c:pt idx="4606">
                  <c:v>78.226100000000002</c:v>
                </c:pt>
                <c:pt idx="4607">
                  <c:v>78.234700000000004</c:v>
                </c:pt>
                <c:pt idx="4608">
                  <c:v>78.236500000000007</c:v>
                </c:pt>
                <c:pt idx="4609">
                  <c:v>78.277000000000001</c:v>
                </c:pt>
                <c:pt idx="4610">
                  <c:v>78.282399999999996</c:v>
                </c:pt>
                <c:pt idx="4611">
                  <c:v>78.285799999999995</c:v>
                </c:pt>
                <c:pt idx="4612">
                  <c:v>78.287300000000002</c:v>
                </c:pt>
                <c:pt idx="4613">
                  <c:v>78.290499999999994</c:v>
                </c:pt>
                <c:pt idx="4614">
                  <c:v>78.315899999999999</c:v>
                </c:pt>
                <c:pt idx="4615">
                  <c:v>78.339299999999994</c:v>
                </c:pt>
                <c:pt idx="4616">
                  <c:v>78.345100000000002</c:v>
                </c:pt>
                <c:pt idx="4617">
                  <c:v>78.384500000000003</c:v>
                </c:pt>
                <c:pt idx="4618">
                  <c:v>78.390299999999996</c:v>
                </c:pt>
                <c:pt idx="4619">
                  <c:v>78.403000000000006</c:v>
                </c:pt>
                <c:pt idx="4620">
                  <c:v>78.450699999999998</c:v>
                </c:pt>
                <c:pt idx="4621">
                  <c:v>78.460599999999999</c:v>
                </c:pt>
                <c:pt idx="4622">
                  <c:v>78.497900000000001</c:v>
                </c:pt>
                <c:pt idx="4623">
                  <c:v>78.499799999999993</c:v>
                </c:pt>
                <c:pt idx="4624">
                  <c:v>78.516000000000005</c:v>
                </c:pt>
                <c:pt idx="4625">
                  <c:v>78.522000000000006</c:v>
                </c:pt>
                <c:pt idx="4626">
                  <c:v>78.543899999999994</c:v>
                </c:pt>
                <c:pt idx="4627">
                  <c:v>78.5471</c:v>
                </c:pt>
                <c:pt idx="4628">
                  <c:v>78.569199999999995</c:v>
                </c:pt>
                <c:pt idx="4629">
                  <c:v>78.7042</c:v>
                </c:pt>
                <c:pt idx="4630">
                  <c:v>78.733400000000003</c:v>
                </c:pt>
                <c:pt idx="4631">
                  <c:v>78.7607</c:v>
                </c:pt>
                <c:pt idx="4632">
                  <c:v>78.768100000000004</c:v>
                </c:pt>
                <c:pt idx="4633">
                  <c:v>78.771199999999993</c:v>
                </c:pt>
                <c:pt idx="4634">
                  <c:v>78.780799999999999</c:v>
                </c:pt>
                <c:pt idx="4635">
                  <c:v>78.785300000000007</c:v>
                </c:pt>
                <c:pt idx="4636">
                  <c:v>78.790000000000006</c:v>
                </c:pt>
                <c:pt idx="4637">
                  <c:v>78.796199999999999</c:v>
                </c:pt>
                <c:pt idx="4638">
                  <c:v>78.802999999999997</c:v>
                </c:pt>
                <c:pt idx="4639">
                  <c:v>78.844899999999996</c:v>
                </c:pt>
                <c:pt idx="4640">
                  <c:v>78.856300000000005</c:v>
                </c:pt>
                <c:pt idx="4641">
                  <c:v>78.857299999999995</c:v>
                </c:pt>
                <c:pt idx="4642">
                  <c:v>78.912199999999999</c:v>
                </c:pt>
                <c:pt idx="4643">
                  <c:v>78.951599999999999</c:v>
                </c:pt>
                <c:pt idx="4644">
                  <c:v>78.963399999999993</c:v>
                </c:pt>
                <c:pt idx="4645">
                  <c:v>78.974400000000003</c:v>
                </c:pt>
                <c:pt idx="4646">
                  <c:v>78.982600000000005</c:v>
                </c:pt>
                <c:pt idx="4647">
                  <c:v>78.985200000000006</c:v>
                </c:pt>
                <c:pt idx="4648">
                  <c:v>79.015600000000006</c:v>
                </c:pt>
                <c:pt idx="4649">
                  <c:v>79.031999999999996</c:v>
                </c:pt>
                <c:pt idx="4650">
                  <c:v>79.089600000000004</c:v>
                </c:pt>
                <c:pt idx="4651">
                  <c:v>79.124399999999994</c:v>
                </c:pt>
                <c:pt idx="4652">
                  <c:v>79.129599999999996</c:v>
                </c:pt>
                <c:pt idx="4653">
                  <c:v>79.142200000000003</c:v>
                </c:pt>
                <c:pt idx="4654">
                  <c:v>79.176900000000003</c:v>
                </c:pt>
                <c:pt idx="4655">
                  <c:v>79.206800000000001</c:v>
                </c:pt>
                <c:pt idx="4656">
                  <c:v>79.211200000000005</c:v>
                </c:pt>
                <c:pt idx="4657">
                  <c:v>79.221599999999995</c:v>
                </c:pt>
                <c:pt idx="4658">
                  <c:v>79.222200000000001</c:v>
                </c:pt>
                <c:pt idx="4659">
                  <c:v>79.237099999999998</c:v>
                </c:pt>
                <c:pt idx="4660">
                  <c:v>79.247900000000001</c:v>
                </c:pt>
                <c:pt idx="4661">
                  <c:v>79.254499999999993</c:v>
                </c:pt>
                <c:pt idx="4662">
                  <c:v>79.268000000000001</c:v>
                </c:pt>
                <c:pt idx="4663">
                  <c:v>79.321799999999996</c:v>
                </c:pt>
                <c:pt idx="4664">
                  <c:v>79.334500000000006</c:v>
                </c:pt>
                <c:pt idx="4665">
                  <c:v>79.386300000000006</c:v>
                </c:pt>
                <c:pt idx="4666">
                  <c:v>79.407700000000006</c:v>
                </c:pt>
                <c:pt idx="4667">
                  <c:v>79.438599999999994</c:v>
                </c:pt>
                <c:pt idx="4668">
                  <c:v>79.472499999999997</c:v>
                </c:pt>
                <c:pt idx="4669">
                  <c:v>79.480400000000003</c:v>
                </c:pt>
                <c:pt idx="4670">
                  <c:v>79.501300000000001</c:v>
                </c:pt>
                <c:pt idx="4671">
                  <c:v>79.518799999999999</c:v>
                </c:pt>
                <c:pt idx="4672">
                  <c:v>79.532399999999996</c:v>
                </c:pt>
                <c:pt idx="4673">
                  <c:v>79.546499999999995</c:v>
                </c:pt>
                <c:pt idx="4674">
                  <c:v>79.617099999999994</c:v>
                </c:pt>
                <c:pt idx="4675">
                  <c:v>79.618899999999996</c:v>
                </c:pt>
                <c:pt idx="4676">
                  <c:v>79.636200000000002</c:v>
                </c:pt>
                <c:pt idx="4677">
                  <c:v>79.691000000000003</c:v>
                </c:pt>
                <c:pt idx="4678">
                  <c:v>79.700299999999999</c:v>
                </c:pt>
                <c:pt idx="4679">
                  <c:v>79.704499999999996</c:v>
                </c:pt>
                <c:pt idx="4680">
                  <c:v>79.711100000000002</c:v>
                </c:pt>
                <c:pt idx="4681">
                  <c:v>79.732200000000006</c:v>
                </c:pt>
                <c:pt idx="4682">
                  <c:v>79.734499999999997</c:v>
                </c:pt>
                <c:pt idx="4683">
                  <c:v>79.786699999999996</c:v>
                </c:pt>
                <c:pt idx="4684">
                  <c:v>79.787099999999995</c:v>
                </c:pt>
                <c:pt idx="4685">
                  <c:v>79.789100000000005</c:v>
                </c:pt>
                <c:pt idx="4686">
                  <c:v>79.831999999999994</c:v>
                </c:pt>
                <c:pt idx="4687">
                  <c:v>79.875900000000001</c:v>
                </c:pt>
                <c:pt idx="4688">
                  <c:v>79.876999999999995</c:v>
                </c:pt>
                <c:pt idx="4689">
                  <c:v>79.916300000000007</c:v>
                </c:pt>
                <c:pt idx="4690">
                  <c:v>79.924700000000001</c:v>
                </c:pt>
                <c:pt idx="4691">
                  <c:v>79.929100000000005</c:v>
                </c:pt>
                <c:pt idx="4692">
                  <c:v>79.946700000000007</c:v>
                </c:pt>
                <c:pt idx="4693">
                  <c:v>79.972200000000001</c:v>
                </c:pt>
                <c:pt idx="4694">
                  <c:v>79.987899999999996</c:v>
                </c:pt>
                <c:pt idx="4695">
                  <c:v>79.995000000000005</c:v>
                </c:pt>
                <c:pt idx="4696">
                  <c:v>80.057500000000005</c:v>
                </c:pt>
                <c:pt idx="4697">
                  <c:v>80.091800000000006</c:v>
                </c:pt>
                <c:pt idx="4698">
                  <c:v>80.120900000000006</c:v>
                </c:pt>
                <c:pt idx="4699">
                  <c:v>80.158500000000004</c:v>
                </c:pt>
                <c:pt idx="4700">
                  <c:v>80.170199999999994</c:v>
                </c:pt>
                <c:pt idx="4701">
                  <c:v>80.184399999999997</c:v>
                </c:pt>
                <c:pt idx="4702">
                  <c:v>80.187799999999996</c:v>
                </c:pt>
                <c:pt idx="4703">
                  <c:v>80.200699999999998</c:v>
                </c:pt>
                <c:pt idx="4704">
                  <c:v>80.207999999999998</c:v>
                </c:pt>
                <c:pt idx="4705">
                  <c:v>80.235699999999994</c:v>
                </c:pt>
                <c:pt idx="4706">
                  <c:v>80.247100000000003</c:v>
                </c:pt>
                <c:pt idx="4707">
                  <c:v>80.279799999999994</c:v>
                </c:pt>
                <c:pt idx="4708">
                  <c:v>80.322999999999993</c:v>
                </c:pt>
                <c:pt idx="4709">
                  <c:v>80.3262</c:v>
                </c:pt>
                <c:pt idx="4710">
                  <c:v>80.351200000000006</c:v>
                </c:pt>
                <c:pt idx="4711">
                  <c:v>80.383099999999999</c:v>
                </c:pt>
                <c:pt idx="4712">
                  <c:v>80.406400000000005</c:v>
                </c:pt>
                <c:pt idx="4713">
                  <c:v>80.442999999999998</c:v>
                </c:pt>
                <c:pt idx="4714">
                  <c:v>80.471900000000005</c:v>
                </c:pt>
                <c:pt idx="4715">
                  <c:v>80.473500000000001</c:v>
                </c:pt>
                <c:pt idx="4716">
                  <c:v>80.488</c:v>
                </c:pt>
                <c:pt idx="4717">
                  <c:v>80.492000000000004</c:v>
                </c:pt>
                <c:pt idx="4718">
                  <c:v>80.495500000000007</c:v>
                </c:pt>
                <c:pt idx="4719">
                  <c:v>80.550700000000006</c:v>
                </c:pt>
                <c:pt idx="4720">
                  <c:v>80.563999999999993</c:v>
                </c:pt>
                <c:pt idx="4721">
                  <c:v>80.569999999999993</c:v>
                </c:pt>
                <c:pt idx="4722">
                  <c:v>80.575299999999999</c:v>
                </c:pt>
                <c:pt idx="4723">
                  <c:v>80.605099999999993</c:v>
                </c:pt>
                <c:pt idx="4724">
                  <c:v>80.643500000000003</c:v>
                </c:pt>
                <c:pt idx="4725">
                  <c:v>80.666899999999998</c:v>
                </c:pt>
                <c:pt idx="4726">
                  <c:v>80.709199999999996</c:v>
                </c:pt>
                <c:pt idx="4727">
                  <c:v>80.722099999999998</c:v>
                </c:pt>
                <c:pt idx="4728">
                  <c:v>80.738900000000001</c:v>
                </c:pt>
                <c:pt idx="4729">
                  <c:v>80.742900000000006</c:v>
                </c:pt>
                <c:pt idx="4730">
                  <c:v>80.793099999999995</c:v>
                </c:pt>
                <c:pt idx="4731">
                  <c:v>80.806200000000004</c:v>
                </c:pt>
                <c:pt idx="4732">
                  <c:v>80.827799999999996</c:v>
                </c:pt>
                <c:pt idx="4733">
                  <c:v>80.837999999999994</c:v>
                </c:pt>
                <c:pt idx="4734">
                  <c:v>80.924400000000006</c:v>
                </c:pt>
                <c:pt idx="4735">
                  <c:v>80.927899999999994</c:v>
                </c:pt>
                <c:pt idx="4736">
                  <c:v>80.954899999999995</c:v>
                </c:pt>
                <c:pt idx="4737">
                  <c:v>80.963899999999995</c:v>
                </c:pt>
                <c:pt idx="4738">
                  <c:v>80.986500000000007</c:v>
                </c:pt>
                <c:pt idx="4739">
                  <c:v>80.995099999999994</c:v>
                </c:pt>
                <c:pt idx="4740">
                  <c:v>80.999099999999999</c:v>
                </c:pt>
                <c:pt idx="4741">
                  <c:v>81.002799999999993</c:v>
                </c:pt>
                <c:pt idx="4742">
                  <c:v>81.005099999999999</c:v>
                </c:pt>
                <c:pt idx="4743">
                  <c:v>81.045299999999997</c:v>
                </c:pt>
                <c:pt idx="4744">
                  <c:v>81.058400000000006</c:v>
                </c:pt>
                <c:pt idx="4745">
                  <c:v>81.065899999999999</c:v>
                </c:pt>
                <c:pt idx="4746">
                  <c:v>81.121099999999998</c:v>
                </c:pt>
                <c:pt idx="4747">
                  <c:v>81.128500000000003</c:v>
                </c:pt>
                <c:pt idx="4748">
                  <c:v>81.133600000000001</c:v>
                </c:pt>
                <c:pt idx="4749">
                  <c:v>81.134100000000004</c:v>
                </c:pt>
                <c:pt idx="4750">
                  <c:v>81.135900000000007</c:v>
                </c:pt>
                <c:pt idx="4751">
                  <c:v>81.137500000000003</c:v>
                </c:pt>
                <c:pt idx="4752">
                  <c:v>81.211399999999998</c:v>
                </c:pt>
                <c:pt idx="4753">
                  <c:v>81.244500000000002</c:v>
                </c:pt>
                <c:pt idx="4754">
                  <c:v>81.258899999999997</c:v>
                </c:pt>
                <c:pt idx="4755">
                  <c:v>81.303200000000004</c:v>
                </c:pt>
                <c:pt idx="4756">
                  <c:v>81.316500000000005</c:v>
                </c:pt>
                <c:pt idx="4757">
                  <c:v>81.363600000000005</c:v>
                </c:pt>
                <c:pt idx="4758">
                  <c:v>81.370099999999994</c:v>
                </c:pt>
                <c:pt idx="4759">
                  <c:v>81.380300000000005</c:v>
                </c:pt>
                <c:pt idx="4760">
                  <c:v>81.386399999999995</c:v>
                </c:pt>
                <c:pt idx="4761">
                  <c:v>81.422799999999995</c:v>
                </c:pt>
                <c:pt idx="4762">
                  <c:v>81.4482</c:v>
                </c:pt>
                <c:pt idx="4763">
                  <c:v>81.448899999999995</c:v>
                </c:pt>
                <c:pt idx="4764">
                  <c:v>81.469800000000006</c:v>
                </c:pt>
                <c:pt idx="4765">
                  <c:v>81.514499999999998</c:v>
                </c:pt>
                <c:pt idx="4766">
                  <c:v>81.518100000000004</c:v>
                </c:pt>
                <c:pt idx="4767">
                  <c:v>81.521600000000007</c:v>
                </c:pt>
                <c:pt idx="4768">
                  <c:v>81.613200000000006</c:v>
                </c:pt>
                <c:pt idx="4769">
                  <c:v>81.618099999999998</c:v>
                </c:pt>
                <c:pt idx="4770">
                  <c:v>81.629000000000005</c:v>
                </c:pt>
                <c:pt idx="4771">
                  <c:v>81.634600000000006</c:v>
                </c:pt>
                <c:pt idx="4772">
                  <c:v>81.657499999999999</c:v>
                </c:pt>
                <c:pt idx="4773">
                  <c:v>81.681600000000003</c:v>
                </c:pt>
                <c:pt idx="4774">
                  <c:v>81.707400000000007</c:v>
                </c:pt>
                <c:pt idx="4775">
                  <c:v>81.709199999999996</c:v>
                </c:pt>
                <c:pt idx="4776">
                  <c:v>81.742800000000003</c:v>
                </c:pt>
                <c:pt idx="4777">
                  <c:v>81.749099999999999</c:v>
                </c:pt>
                <c:pt idx="4778">
                  <c:v>81.770300000000006</c:v>
                </c:pt>
                <c:pt idx="4779">
                  <c:v>81.800600000000003</c:v>
                </c:pt>
                <c:pt idx="4780">
                  <c:v>81.807299999999998</c:v>
                </c:pt>
                <c:pt idx="4781">
                  <c:v>81.8352</c:v>
                </c:pt>
                <c:pt idx="4782">
                  <c:v>81.836699999999993</c:v>
                </c:pt>
                <c:pt idx="4783">
                  <c:v>81.838899999999995</c:v>
                </c:pt>
                <c:pt idx="4784">
                  <c:v>81.891900000000007</c:v>
                </c:pt>
                <c:pt idx="4785">
                  <c:v>81.900899999999993</c:v>
                </c:pt>
                <c:pt idx="4786">
                  <c:v>81.923599999999993</c:v>
                </c:pt>
                <c:pt idx="4787">
                  <c:v>81.946700000000007</c:v>
                </c:pt>
                <c:pt idx="4788">
                  <c:v>81.955600000000004</c:v>
                </c:pt>
                <c:pt idx="4789">
                  <c:v>82.014200000000002</c:v>
                </c:pt>
                <c:pt idx="4790">
                  <c:v>82.030799999999999</c:v>
                </c:pt>
                <c:pt idx="4791">
                  <c:v>82.032200000000003</c:v>
                </c:pt>
                <c:pt idx="4792">
                  <c:v>82.046199999999999</c:v>
                </c:pt>
                <c:pt idx="4793">
                  <c:v>82.079099999999997</c:v>
                </c:pt>
                <c:pt idx="4794">
                  <c:v>82.0852</c:v>
                </c:pt>
                <c:pt idx="4795">
                  <c:v>82.182699999999997</c:v>
                </c:pt>
                <c:pt idx="4796">
                  <c:v>82.191000000000003</c:v>
                </c:pt>
                <c:pt idx="4797">
                  <c:v>82.191199999999995</c:v>
                </c:pt>
                <c:pt idx="4798">
                  <c:v>82.198800000000006</c:v>
                </c:pt>
                <c:pt idx="4799">
                  <c:v>82.207999999999998</c:v>
                </c:pt>
                <c:pt idx="4800">
                  <c:v>82.228200000000001</c:v>
                </c:pt>
                <c:pt idx="4801">
                  <c:v>82.238699999999994</c:v>
                </c:pt>
                <c:pt idx="4802">
                  <c:v>82.250200000000007</c:v>
                </c:pt>
                <c:pt idx="4803">
                  <c:v>82.266999999999996</c:v>
                </c:pt>
                <c:pt idx="4804">
                  <c:v>82.279499999999999</c:v>
                </c:pt>
                <c:pt idx="4805">
                  <c:v>82.289699999999996</c:v>
                </c:pt>
                <c:pt idx="4806">
                  <c:v>82.309600000000003</c:v>
                </c:pt>
                <c:pt idx="4807">
                  <c:v>82.309700000000007</c:v>
                </c:pt>
                <c:pt idx="4808">
                  <c:v>82.357900000000001</c:v>
                </c:pt>
                <c:pt idx="4809">
                  <c:v>82.360500000000002</c:v>
                </c:pt>
                <c:pt idx="4810">
                  <c:v>82.438800000000001</c:v>
                </c:pt>
                <c:pt idx="4811">
                  <c:v>82.442300000000003</c:v>
                </c:pt>
                <c:pt idx="4812">
                  <c:v>82.468599999999995</c:v>
                </c:pt>
                <c:pt idx="4813">
                  <c:v>82.486599999999996</c:v>
                </c:pt>
                <c:pt idx="4814">
                  <c:v>82.507400000000004</c:v>
                </c:pt>
                <c:pt idx="4815">
                  <c:v>82.540700000000001</c:v>
                </c:pt>
                <c:pt idx="4816">
                  <c:v>82.569800000000001</c:v>
                </c:pt>
                <c:pt idx="4817">
                  <c:v>82.579099999999997</c:v>
                </c:pt>
                <c:pt idx="4818">
                  <c:v>82.586600000000004</c:v>
                </c:pt>
                <c:pt idx="4819">
                  <c:v>82.642499999999998</c:v>
                </c:pt>
                <c:pt idx="4820">
                  <c:v>82.6614</c:v>
                </c:pt>
                <c:pt idx="4821">
                  <c:v>82.665400000000005</c:v>
                </c:pt>
                <c:pt idx="4822">
                  <c:v>82.675600000000003</c:v>
                </c:pt>
                <c:pt idx="4823">
                  <c:v>82.678700000000006</c:v>
                </c:pt>
                <c:pt idx="4824">
                  <c:v>82.697699999999998</c:v>
                </c:pt>
                <c:pt idx="4825">
                  <c:v>82.765699999999995</c:v>
                </c:pt>
                <c:pt idx="4826">
                  <c:v>82.780699999999996</c:v>
                </c:pt>
                <c:pt idx="4827">
                  <c:v>82.781000000000006</c:v>
                </c:pt>
                <c:pt idx="4828">
                  <c:v>82.830100000000002</c:v>
                </c:pt>
                <c:pt idx="4829">
                  <c:v>82.840699999999998</c:v>
                </c:pt>
                <c:pt idx="4830">
                  <c:v>82.847499999999997</c:v>
                </c:pt>
                <c:pt idx="4831">
                  <c:v>82.885599999999997</c:v>
                </c:pt>
                <c:pt idx="4832">
                  <c:v>82.893699999999995</c:v>
                </c:pt>
                <c:pt idx="4833">
                  <c:v>82.907300000000006</c:v>
                </c:pt>
                <c:pt idx="4834">
                  <c:v>82.908699999999996</c:v>
                </c:pt>
                <c:pt idx="4835">
                  <c:v>82.990799999999993</c:v>
                </c:pt>
                <c:pt idx="4836">
                  <c:v>83.023600000000002</c:v>
                </c:pt>
                <c:pt idx="4837">
                  <c:v>83.032300000000006</c:v>
                </c:pt>
                <c:pt idx="4838">
                  <c:v>83.039699999999996</c:v>
                </c:pt>
                <c:pt idx="4839">
                  <c:v>83.043000000000006</c:v>
                </c:pt>
                <c:pt idx="4840">
                  <c:v>83.046499999999995</c:v>
                </c:pt>
                <c:pt idx="4841">
                  <c:v>83.0548</c:v>
                </c:pt>
                <c:pt idx="4842">
                  <c:v>83.062200000000004</c:v>
                </c:pt>
                <c:pt idx="4843">
                  <c:v>83.081500000000005</c:v>
                </c:pt>
                <c:pt idx="4844">
                  <c:v>83.144599999999997</c:v>
                </c:pt>
                <c:pt idx="4845">
                  <c:v>83.176599999999993</c:v>
                </c:pt>
                <c:pt idx="4846">
                  <c:v>83.217399999999998</c:v>
                </c:pt>
                <c:pt idx="4847">
                  <c:v>83.232399999999998</c:v>
                </c:pt>
                <c:pt idx="4848">
                  <c:v>83.237399999999994</c:v>
                </c:pt>
                <c:pt idx="4849">
                  <c:v>83.245999999999995</c:v>
                </c:pt>
                <c:pt idx="4850">
                  <c:v>83.253100000000003</c:v>
                </c:pt>
                <c:pt idx="4851">
                  <c:v>83.261700000000005</c:v>
                </c:pt>
                <c:pt idx="4852">
                  <c:v>83.266900000000007</c:v>
                </c:pt>
                <c:pt idx="4853">
                  <c:v>83.300899999999999</c:v>
                </c:pt>
                <c:pt idx="4854">
                  <c:v>83.332300000000004</c:v>
                </c:pt>
                <c:pt idx="4855">
                  <c:v>83.343999999999994</c:v>
                </c:pt>
                <c:pt idx="4856">
                  <c:v>83.355199999999996</c:v>
                </c:pt>
                <c:pt idx="4857">
                  <c:v>83.425700000000006</c:v>
                </c:pt>
                <c:pt idx="4858">
                  <c:v>83.455600000000004</c:v>
                </c:pt>
                <c:pt idx="4859">
                  <c:v>83.487399999999994</c:v>
                </c:pt>
                <c:pt idx="4860">
                  <c:v>83.495099999999994</c:v>
                </c:pt>
                <c:pt idx="4861">
                  <c:v>83.498099999999994</c:v>
                </c:pt>
                <c:pt idx="4862">
                  <c:v>83.499300000000005</c:v>
                </c:pt>
                <c:pt idx="4863">
                  <c:v>83.505399999999995</c:v>
                </c:pt>
                <c:pt idx="4864">
                  <c:v>83.515000000000001</c:v>
                </c:pt>
                <c:pt idx="4865">
                  <c:v>83.550799999999995</c:v>
                </c:pt>
                <c:pt idx="4866">
                  <c:v>83.557000000000002</c:v>
                </c:pt>
                <c:pt idx="4867">
                  <c:v>83.566100000000006</c:v>
                </c:pt>
                <c:pt idx="4868">
                  <c:v>83.630799999999994</c:v>
                </c:pt>
                <c:pt idx="4869">
                  <c:v>83.653300000000002</c:v>
                </c:pt>
                <c:pt idx="4870">
                  <c:v>83.671700000000001</c:v>
                </c:pt>
                <c:pt idx="4871">
                  <c:v>83.701599999999999</c:v>
                </c:pt>
                <c:pt idx="4872">
                  <c:v>83.711200000000005</c:v>
                </c:pt>
                <c:pt idx="4873">
                  <c:v>83.714500000000001</c:v>
                </c:pt>
                <c:pt idx="4874">
                  <c:v>83.719399999999993</c:v>
                </c:pt>
                <c:pt idx="4875">
                  <c:v>83.724100000000007</c:v>
                </c:pt>
                <c:pt idx="4876">
                  <c:v>83.725099999999998</c:v>
                </c:pt>
                <c:pt idx="4877">
                  <c:v>83.767700000000005</c:v>
                </c:pt>
                <c:pt idx="4878">
                  <c:v>83.7714</c:v>
                </c:pt>
                <c:pt idx="4879">
                  <c:v>83.862700000000004</c:v>
                </c:pt>
                <c:pt idx="4880">
                  <c:v>83.8857</c:v>
                </c:pt>
                <c:pt idx="4881">
                  <c:v>83.888599999999997</c:v>
                </c:pt>
                <c:pt idx="4882">
                  <c:v>83.898600000000002</c:v>
                </c:pt>
                <c:pt idx="4883">
                  <c:v>83.937200000000004</c:v>
                </c:pt>
                <c:pt idx="4884">
                  <c:v>84.003900000000002</c:v>
                </c:pt>
                <c:pt idx="4885">
                  <c:v>84.005899999999997</c:v>
                </c:pt>
                <c:pt idx="4886">
                  <c:v>84.0351</c:v>
                </c:pt>
                <c:pt idx="4887">
                  <c:v>84.041600000000003</c:v>
                </c:pt>
                <c:pt idx="4888">
                  <c:v>84.048500000000004</c:v>
                </c:pt>
                <c:pt idx="4889">
                  <c:v>84.110399999999998</c:v>
                </c:pt>
                <c:pt idx="4890">
                  <c:v>84.130600000000001</c:v>
                </c:pt>
                <c:pt idx="4891">
                  <c:v>84.137200000000007</c:v>
                </c:pt>
                <c:pt idx="4892">
                  <c:v>84.166200000000003</c:v>
                </c:pt>
                <c:pt idx="4893">
                  <c:v>84.167299999999997</c:v>
                </c:pt>
                <c:pt idx="4894">
                  <c:v>84.195400000000006</c:v>
                </c:pt>
                <c:pt idx="4895">
                  <c:v>84.201899999999995</c:v>
                </c:pt>
                <c:pt idx="4896">
                  <c:v>84.211100000000002</c:v>
                </c:pt>
                <c:pt idx="4897">
                  <c:v>84.24</c:v>
                </c:pt>
                <c:pt idx="4898">
                  <c:v>84.264600000000002</c:v>
                </c:pt>
                <c:pt idx="4899">
                  <c:v>84.312399999999997</c:v>
                </c:pt>
                <c:pt idx="4900">
                  <c:v>84.324200000000005</c:v>
                </c:pt>
                <c:pt idx="4901">
                  <c:v>84.356999999999999</c:v>
                </c:pt>
                <c:pt idx="4902">
                  <c:v>84.357500000000002</c:v>
                </c:pt>
                <c:pt idx="4903">
                  <c:v>84.374499999999998</c:v>
                </c:pt>
                <c:pt idx="4904">
                  <c:v>84.395799999999994</c:v>
                </c:pt>
                <c:pt idx="4905">
                  <c:v>84.413799999999995</c:v>
                </c:pt>
                <c:pt idx="4906">
                  <c:v>84.476500000000001</c:v>
                </c:pt>
                <c:pt idx="4907">
                  <c:v>84.477699999999999</c:v>
                </c:pt>
                <c:pt idx="4908">
                  <c:v>84.496099999999998</c:v>
                </c:pt>
                <c:pt idx="4909">
                  <c:v>84.496499999999997</c:v>
                </c:pt>
                <c:pt idx="4910">
                  <c:v>84.498699999999999</c:v>
                </c:pt>
                <c:pt idx="4911">
                  <c:v>84.511499999999998</c:v>
                </c:pt>
                <c:pt idx="4912">
                  <c:v>84.554900000000004</c:v>
                </c:pt>
                <c:pt idx="4913">
                  <c:v>84.581599999999995</c:v>
                </c:pt>
                <c:pt idx="4914">
                  <c:v>84.586299999999994</c:v>
                </c:pt>
                <c:pt idx="4915">
                  <c:v>84.629599999999996</c:v>
                </c:pt>
                <c:pt idx="4916">
                  <c:v>84.632499999999993</c:v>
                </c:pt>
                <c:pt idx="4917">
                  <c:v>84.633399999999995</c:v>
                </c:pt>
                <c:pt idx="4918">
                  <c:v>84.665999999999997</c:v>
                </c:pt>
                <c:pt idx="4919">
                  <c:v>84.686199999999999</c:v>
                </c:pt>
                <c:pt idx="4920">
                  <c:v>84.730999999999995</c:v>
                </c:pt>
                <c:pt idx="4921">
                  <c:v>84.741600000000005</c:v>
                </c:pt>
                <c:pt idx="4922">
                  <c:v>84.744500000000002</c:v>
                </c:pt>
                <c:pt idx="4923">
                  <c:v>84.772499999999994</c:v>
                </c:pt>
                <c:pt idx="4924">
                  <c:v>84.775700000000001</c:v>
                </c:pt>
                <c:pt idx="4925">
                  <c:v>84.827799999999996</c:v>
                </c:pt>
                <c:pt idx="4926">
                  <c:v>84.835700000000003</c:v>
                </c:pt>
                <c:pt idx="4927">
                  <c:v>84.837800000000001</c:v>
                </c:pt>
                <c:pt idx="4928">
                  <c:v>84.851299999999995</c:v>
                </c:pt>
                <c:pt idx="4929">
                  <c:v>84.867900000000006</c:v>
                </c:pt>
                <c:pt idx="4930">
                  <c:v>84.898200000000003</c:v>
                </c:pt>
                <c:pt idx="4931">
                  <c:v>84.91</c:v>
                </c:pt>
                <c:pt idx="4932">
                  <c:v>84.950199999999995</c:v>
                </c:pt>
                <c:pt idx="4933">
                  <c:v>84.963800000000006</c:v>
                </c:pt>
                <c:pt idx="4934">
                  <c:v>84.969499999999996</c:v>
                </c:pt>
                <c:pt idx="4935">
                  <c:v>85.057000000000002</c:v>
                </c:pt>
                <c:pt idx="4936">
                  <c:v>85.060599999999994</c:v>
                </c:pt>
                <c:pt idx="4937">
                  <c:v>85.073700000000002</c:v>
                </c:pt>
                <c:pt idx="4938">
                  <c:v>85.075599999999994</c:v>
                </c:pt>
                <c:pt idx="4939">
                  <c:v>85.102800000000002</c:v>
                </c:pt>
                <c:pt idx="4940">
                  <c:v>85.1036</c:v>
                </c:pt>
                <c:pt idx="4941">
                  <c:v>85.137500000000003</c:v>
                </c:pt>
                <c:pt idx="4942">
                  <c:v>85.138599999999997</c:v>
                </c:pt>
                <c:pt idx="4943">
                  <c:v>85.164199999999994</c:v>
                </c:pt>
                <c:pt idx="4944">
                  <c:v>85.189899999999994</c:v>
                </c:pt>
                <c:pt idx="4945">
                  <c:v>85.2059</c:v>
                </c:pt>
                <c:pt idx="4946">
                  <c:v>85.222800000000007</c:v>
                </c:pt>
                <c:pt idx="4947">
                  <c:v>85.232500000000002</c:v>
                </c:pt>
                <c:pt idx="4948">
                  <c:v>85.308199999999999</c:v>
                </c:pt>
                <c:pt idx="4949">
                  <c:v>85.314599999999999</c:v>
                </c:pt>
                <c:pt idx="4950">
                  <c:v>85.334800000000001</c:v>
                </c:pt>
                <c:pt idx="4951">
                  <c:v>85.344300000000004</c:v>
                </c:pt>
                <c:pt idx="4952">
                  <c:v>85.347800000000007</c:v>
                </c:pt>
                <c:pt idx="4953">
                  <c:v>85.398899999999998</c:v>
                </c:pt>
                <c:pt idx="4954">
                  <c:v>85.410399999999996</c:v>
                </c:pt>
                <c:pt idx="4955">
                  <c:v>85.422399999999996</c:v>
                </c:pt>
                <c:pt idx="4956">
                  <c:v>85.422399999999996</c:v>
                </c:pt>
                <c:pt idx="4957">
                  <c:v>85.483900000000006</c:v>
                </c:pt>
                <c:pt idx="4958">
                  <c:v>85.486900000000006</c:v>
                </c:pt>
                <c:pt idx="4959">
                  <c:v>85.543599999999998</c:v>
                </c:pt>
                <c:pt idx="4960">
                  <c:v>85.550899999999999</c:v>
                </c:pt>
                <c:pt idx="4961">
                  <c:v>85.601600000000005</c:v>
                </c:pt>
                <c:pt idx="4962">
                  <c:v>85.603200000000001</c:v>
                </c:pt>
                <c:pt idx="4963">
                  <c:v>85.607299999999995</c:v>
                </c:pt>
                <c:pt idx="4964">
                  <c:v>85.616200000000006</c:v>
                </c:pt>
                <c:pt idx="4965">
                  <c:v>85.6511</c:v>
                </c:pt>
                <c:pt idx="4966">
                  <c:v>85.652299999999997</c:v>
                </c:pt>
                <c:pt idx="4967">
                  <c:v>85.653099999999995</c:v>
                </c:pt>
                <c:pt idx="4968">
                  <c:v>85.654799999999994</c:v>
                </c:pt>
                <c:pt idx="4969">
                  <c:v>85.656099999999995</c:v>
                </c:pt>
                <c:pt idx="4970">
                  <c:v>85.701599999999999</c:v>
                </c:pt>
                <c:pt idx="4971">
                  <c:v>85.730400000000003</c:v>
                </c:pt>
                <c:pt idx="4972">
                  <c:v>85.762699999999995</c:v>
                </c:pt>
                <c:pt idx="4973">
                  <c:v>85.766400000000004</c:v>
                </c:pt>
                <c:pt idx="4974">
                  <c:v>85.835400000000007</c:v>
                </c:pt>
                <c:pt idx="4975">
                  <c:v>85.847700000000003</c:v>
                </c:pt>
                <c:pt idx="4976">
                  <c:v>85.875299999999996</c:v>
                </c:pt>
                <c:pt idx="4977">
                  <c:v>85.895700000000005</c:v>
                </c:pt>
                <c:pt idx="4978">
                  <c:v>85.901899999999998</c:v>
                </c:pt>
                <c:pt idx="4979">
                  <c:v>85.909899999999993</c:v>
                </c:pt>
                <c:pt idx="4980">
                  <c:v>85.910799999999995</c:v>
                </c:pt>
                <c:pt idx="4981">
                  <c:v>85.939899999999994</c:v>
                </c:pt>
                <c:pt idx="4982">
                  <c:v>85.940299999999993</c:v>
                </c:pt>
                <c:pt idx="4983">
                  <c:v>85.993099999999998</c:v>
                </c:pt>
                <c:pt idx="4984">
                  <c:v>86.032499999999999</c:v>
                </c:pt>
                <c:pt idx="4985">
                  <c:v>86.038499999999999</c:v>
                </c:pt>
                <c:pt idx="4986">
                  <c:v>86.039400000000001</c:v>
                </c:pt>
                <c:pt idx="4987">
                  <c:v>86.057500000000005</c:v>
                </c:pt>
                <c:pt idx="4988">
                  <c:v>86.068200000000004</c:v>
                </c:pt>
                <c:pt idx="4989">
                  <c:v>86.114400000000003</c:v>
                </c:pt>
                <c:pt idx="4990">
                  <c:v>86.155299999999997</c:v>
                </c:pt>
                <c:pt idx="4991">
                  <c:v>86.173000000000002</c:v>
                </c:pt>
                <c:pt idx="4992">
                  <c:v>86.176599999999993</c:v>
                </c:pt>
                <c:pt idx="4993">
                  <c:v>86.199799999999996</c:v>
                </c:pt>
                <c:pt idx="4994">
                  <c:v>86.21</c:v>
                </c:pt>
                <c:pt idx="4995">
                  <c:v>86.226299999999995</c:v>
                </c:pt>
                <c:pt idx="4996">
                  <c:v>86.261799999999994</c:v>
                </c:pt>
                <c:pt idx="4997">
                  <c:v>86.314400000000006</c:v>
                </c:pt>
                <c:pt idx="4998">
                  <c:v>86.3279</c:v>
                </c:pt>
                <c:pt idx="4999">
                  <c:v>86.347099999999998</c:v>
                </c:pt>
                <c:pt idx="5000">
                  <c:v>86.365799999999993</c:v>
                </c:pt>
                <c:pt idx="5001">
                  <c:v>86.369100000000003</c:v>
                </c:pt>
                <c:pt idx="5002">
                  <c:v>86.369900000000001</c:v>
                </c:pt>
                <c:pt idx="5003">
                  <c:v>86.436800000000005</c:v>
                </c:pt>
                <c:pt idx="5004">
                  <c:v>86.448099999999997</c:v>
                </c:pt>
                <c:pt idx="5005">
                  <c:v>86.455399999999997</c:v>
                </c:pt>
                <c:pt idx="5006">
                  <c:v>86.508899999999997</c:v>
                </c:pt>
                <c:pt idx="5007">
                  <c:v>86.525099999999995</c:v>
                </c:pt>
                <c:pt idx="5008">
                  <c:v>86.526700000000005</c:v>
                </c:pt>
                <c:pt idx="5009">
                  <c:v>86.528300000000002</c:v>
                </c:pt>
                <c:pt idx="5010">
                  <c:v>86.540700000000001</c:v>
                </c:pt>
                <c:pt idx="5011">
                  <c:v>86.548599999999993</c:v>
                </c:pt>
                <c:pt idx="5012">
                  <c:v>86.555099999999996</c:v>
                </c:pt>
                <c:pt idx="5013">
                  <c:v>86.589100000000002</c:v>
                </c:pt>
                <c:pt idx="5014">
                  <c:v>86.613500000000002</c:v>
                </c:pt>
                <c:pt idx="5015">
                  <c:v>86.651200000000003</c:v>
                </c:pt>
                <c:pt idx="5016">
                  <c:v>86.655199999999994</c:v>
                </c:pt>
                <c:pt idx="5017">
                  <c:v>86.6738</c:v>
                </c:pt>
                <c:pt idx="5018">
                  <c:v>86.721800000000002</c:v>
                </c:pt>
                <c:pt idx="5019">
                  <c:v>86.749399999999994</c:v>
                </c:pt>
                <c:pt idx="5020">
                  <c:v>86.762600000000006</c:v>
                </c:pt>
                <c:pt idx="5021">
                  <c:v>86.784599999999998</c:v>
                </c:pt>
                <c:pt idx="5022">
                  <c:v>86.805199999999999</c:v>
                </c:pt>
                <c:pt idx="5023">
                  <c:v>86.813100000000006</c:v>
                </c:pt>
                <c:pt idx="5024">
                  <c:v>86.828100000000006</c:v>
                </c:pt>
                <c:pt idx="5025">
                  <c:v>86.844399999999993</c:v>
                </c:pt>
                <c:pt idx="5026">
                  <c:v>86.876199999999997</c:v>
                </c:pt>
                <c:pt idx="5027">
                  <c:v>86.882099999999994</c:v>
                </c:pt>
                <c:pt idx="5028">
                  <c:v>86.903099999999995</c:v>
                </c:pt>
                <c:pt idx="5029">
                  <c:v>86.914000000000001</c:v>
                </c:pt>
                <c:pt idx="5030">
                  <c:v>86.915000000000006</c:v>
                </c:pt>
                <c:pt idx="5031">
                  <c:v>86.958100000000002</c:v>
                </c:pt>
                <c:pt idx="5032">
                  <c:v>87.020600000000002</c:v>
                </c:pt>
                <c:pt idx="5033">
                  <c:v>87.044200000000004</c:v>
                </c:pt>
                <c:pt idx="5034">
                  <c:v>87.047300000000007</c:v>
                </c:pt>
                <c:pt idx="5035">
                  <c:v>87.067599999999999</c:v>
                </c:pt>
                <c:pt idx="5036">
                  <c:v>87.090900000000005</c:v>
                </c:pt>
                <c:pt idx="5037">
                  <c:v>87.109099999999998</c:v>
                </c:pt>
                <c:pt idx="5038">
                  <c:v>87.110600000000005</c:v>
                </c:pt>
                <c:pt idx="5039">
                  <c:v>87.125699999999995</c:v>
                </c:pt>
                <c:pt idx="5040">
                  <c:v>87.128799999999998</c:v>
                </c:pt>
                <c:pt idx="5041">
                  <c:v>87.194500000000005</c:v>
                </c:pt>
                <c:pt idx="5042">
                  <c:v>87.203400000000002</c:v>
                </c:pt>
                <c:pt idx="5043">
                  <c:v>87.217699999999994</c:v>
                </c:pt>
                <c:pt idx="5044">
                  <c:v>87.233599999999996</c:v>
                </c:pt>
                <c:pt idx="5045">
                  <c:v>87.256200000000007</c:v>
                </c:pt>
                <c:pt idx="5046">
                  <c:v>87.307699999999997</c:v>
                </c:pt>
                <c:pt idx="5047">
                  <c:v>87.320899999999995</c:v>
                </c:pt>
                <c:pt idx="5048">
                  <c:v>87.325199999999995</c:v>
                </c:pt>
                <c:pt idx="5049">
                  <c:v>87.330600000000004</c:v>
                </c:pt>
                <c:pt idx="5050">
                  <c:v>87.341399999999993</c:v>
                </c:pt>
                <c:pt idx="5051">
                  <c:v>87.343400000000003</c:v>
                </c:pt>
                <c:pt idx="5052">
                  <c:v>87.372399999999999</c:v>
                </c:pt>
                <c:pt idx="5053">
                  <c:v>87.394599999999997</c:v>
                </c:pt>
                <c:pt idx="5054">
                  <c:v>87.3994</c:v>
                </c:pt>
                <c:pt idx="5055">
                  <c:v>87.406499999999994</c:v>
                </c:pt>
                <c:pt idx="5056">
                  <c:v>87.412599999999998</c:v>
                </c:pt>
                <c:pt idx="5057">
                  <c:v>87.427199999999999</c:v>
                </c:pt>
                <c:pt idx="5058">
                  <c:v>87.512600000000006</c:v>
                </c:pt>
                <c:pt idx="5059">
                  <c:v>87.516099999999994</c:v>
                </c:pt>
                <c:pt idx="5060">
                  <c:v>87.533199999999994</c:v>
                </c:pt>
                <c:pt idx="5061">
                  <c:v>87.545900000000003</c:v>
                </c:pt>
                <c:pt idx="5062">
                  <c:v>87.569500000000005</c:v>
                </c:pt>
                <c:pt idx="5063">
                  <c:v>87.605900000000005</c:v>
                </c:pt>
                <c:pt idx="5064">
                  <c:v>87.616100000000003</c:v>
                </c:pt>
                <c:pt idx="5065">
                  <c:v>87.623500000000007</c:v>
                </c:pt>
                <c:pt idx="5066">
                  <c:v>87.6875</c:v>
                </c:pt>
                <c:pt idx="5067">
                  <c:v>87.6905</c:v>
                </c:pt>
                <c:pt idx="5068">
                  <c:v>87.691599999999994</c:v>
                </c:pt>
                <c:pt idx="5069">
                  <c:v>87.727199999999996</c:v>
                </c:pt>
                <c:pt idx="5070">
                  <c:v>87.786699999999996</c:v>
                </c:pt>
                <c:pt idx="5071">
                  <c:v>87.802700000000002</c:v>
                </c:pt>
                <c:pt idx="5072">
                  <c:v>87.804699999999997</c:v>
                </c:pt>
                <c:pt idx="5073">
                  <c:v>87.8142</c:v>
                </c:pt>
                <c:pt idx="5074">
                  <c:v>87.856800000000007</c:v>
                </c:pt>
                <c:pt idx="5075">
                  <c:v>87.874499999999998</c:v>
                </c:pt>
                <c:pt idx="5076">
                  <c:v>87.896500000000003</c:v>
                </c:pt>
                <c:pt idx="5077">
                  <c:v>87.909400000000005</c:v>
                </c:pt>
                <c:pt idx="5078">
                  <c:v>87.914900000000003</c:v>
                </c:pt>
                <c:pt idx="5079">
                  <c:v>87.917400000000001</c:v>
                </c:pt>
                <c:pt idx="5080">
                  <c:v>87.936999999999998</c:v>
                </c:pt>
                <c:pt idx="5081">
                  <c:v>87.975899999999996</c:v>
                </c:pt>
                <c:pt idx="5082">
                  <c:v>87.979900000000001</c:v>
                </c:pt>
                <c:pt idx="5083">
                  <c:v>88.036699999999996</c:v>
                </c:pt>
                <c:pt idx="5084">
                  <c:v>88.068200000000004</c:v>
                </c:pt>
                <c:pt idx="5085">
                  <c:v>88.069100000000006</c:v>
                </c:pt>
                <c:pt idx="5086">
                  <c:v>88.072900000000004</c:v>
                </c:pt>
                <c:pt idx="5087">
                  <c:v>88.117199999999997</c:v>
                </c:pt>
                <c:pt idx="5088">
                  <c:v>88.118200000000002</c:v>
                </c:pt>
                <c:pt idx="5089">
                  <c:v>88.144599999999997</c:v>
                </c:pt>
                <c:pt idx="5090">
                  <c:v>88.164299999999997</c:v>
                </c:pt>
                <c:pt idx="5091">
                  <c:v>88.171099999999996</c:v>
                </c:pt>
                <c:pt idx="5092">
                  <c:v>88.1798</c:v>
                </c:pt>
                <c:pt idx="5093">
                  <c:v>88.195300000000003</c:v>
                </c:pt>
                <c:pt idx="5094">
                  <c:v>88.197800000000001</c:v>
                </c:pt>
                <c:pt idx="5095">
                  <c:v>88.198400000000007</c:v>
                </c:pt>
                <c:pt idx="5096">
                  <c:v>88.203000000000003</c:v>
                </c:pt>
                <c:pt idx="5097">
                  <c:v>88.236199999999997</c:v>
                </c:pt>
                <c:pt idx="5098">
                  <c:v>88.241600000000005</c:v>
                </c:pt>
                <c:pt idx="5099">
                  <c:v>88.263000000000005</c:v>
                </c:pt>
                <c:pt idx="5100">
                  <c:v>88.290300000000002</c:v>
                </c:pt>
                <c:pt idx="5101">
                  <c:v>88.392200000000003</c:v>
                </c:pt>
                <c:pt idx="5102">
                  <c:v>88.402199999999993</c:v>
                </c:pt>
                <c:pt idx="5103">
                  <c:v>88.405900000000003</c:v>
                </c:pt>
                <c:pt idx="5104">
                  <c:v>88.448800000000006</c:v>
                </c:pt>
                <c:pt idx="5105">
                  <c:v>88.4512</c:v>
                </c:pt>
                <c:pt idx="5106">
                  <c:v>88.472700000000003</c:v>
                </c:pt>
                <c:pt idx="5107">
                  <c:v>88.475700000000003</c:v>
                </c:pt>
                <c:pt idx="5108">
                  <c:v>88.515299999999996</c:v>
                </c:pt>
                <c:pt idx="5109">
                  <c:v>88.531899999999993</c:v>
                </c:pt>
                <c:pt idx="5110">
                  <c:v>88.57</c:v>
                </c:pt>
                <c:pt idx="5111">
                  <c:v>88.6053</c:v>
                </c:pt>
                <c:pt idx="5112">
                  <c:v>88.613799999999998</c:v>
                </c:pt>
                <c:pt idx="5113">
                  <c:v>88.634699999999995</c:v>
                </c:pt>
                <c:pt idx="5114">
                  <c:v>88.653000000000006</c:v>
                </c:pt>
                <c:pt idx="5115">
                  <c:v>88.655299999999997</c:v>
                </c:pt>
                <c:pt idx="5116">
                  <c:v>88.662599999999998</c:v>
                </c:pt>
                <c:pt idx="5117">
                  <c:v>88.662899999999993</c:v>
                </c:pt>
                <c:pt idx="5118">
                  <c:v>88.663700000000006</c:v>
                </c:pt>
                <c:pt idx="5119">
                  <c:v>88.668499999999995</c:v>
                </c:pt>
                <c:pt idx="5120">
                  <c:v>88.676500000000004</c:v>
                </c:pt>
                <c:pt idx="5121">
                  <c:v>88.743399999999994</c:v>
                </c:pt>
                <c:pt idx="5122">
                  <c:v>88.744</c:v>
                </c:pt>
                <c:pt idx="5123">
                  <c:v>88.802300000000002</c:v>
                </c:pt>
                <c:pt idx="5124">
                  <c:v>88.808800000000005</c:v>
                </c:pt>
                <c:pt idx="5125">
                  <c:v>88.816900000000004</c:v>
                </c:pt>
                <c:pt idx="5126">
                  <c:v>88.876000000000005</c:v>
                </c:pt>
                <c:pt idx="5127">
                  <c:v>88.882800000000003</c:v>
                </c:pt>
                <c:pt idx="5128">
                  <c:v>88.905699999999996</c:v>
                </c:pt>
                <c:pt idx="5129">
                  <c:v>88.939700000000002</c:v>
                </c:pt>
                <c:pt idx="5130">
                  <c:v>88.956800000000001</c:v>
                </c:pt>
                <c:pt idx="5131">
                  <c:v>88.982500000000002</c:v>
                </c:pt>
                <c:pt idx="5132">
                  <c:v>88.992599999999996</c:v>
                </c:pt>
                <c:pt idx="5133">
                  <c:v>89.012200000000007</c:v>
                </c:pt>
                <c:pt idx="5134">
                  <c:v>89.039500000000004</c:v>
                </c:pt>
                <c:pt idx="5135">
                  <c:v>89.053700000000006</c:v>
                </c:pt>
                <c:pt idx="5136">
                  <c:v>89.068700000000007</c:v>
                </c:pt>
                <c:pt idx="5137">
                  <c:v>89.136499999999998</c:v>
                </c:pt>
                <c:pt idx="5138">
                  <c:v>89.143900000000002</c:v>
                </c:pt>
                <c:pt idx="5139">
                  <c:v>89.152199999999993</c:v>
                </c:pt>
                <c:pt idx="5140">
                  <c:v>89.155600000000007</c:v>
                </c:pt>
                <c:pt idx="5141">
                  <c:v>89.1661</c:v>
                </c:pt>
                <c:pt idx="5142">
                  <c:v>89.203900000000004</c:v>
                </c:pt>
                <c:pt idx="5143">
                  <c:v>89.212299999999999</c:v>
                </c:pt>
                <c:pt idx="5144">
                  <c:v>89.226799999999997</c:v>
                </c:pt>
                <c:pt idx="5145">
                  <c:v>89.255399999999995</c:v>
                </c:pt>
                <c:pt idx="5146">
                  <c:v>89.259399999999999</c:v>
                </c:pt>
                <c:pt idx="5147">
                  <c:v>89.259500000000003</c:v>
                </c:pt>
                <c:pt idx="5148">
                  <c:v>89.277600000000007</c:v>
                </c:pt>
                <c:pt idx="5149">
                  <c:v>89.343800000000002</c:v>
                </c:pt>
                <c:pt idx="5150">
                  <c:v>89.404200000000003</c:v>
                </c:pt>
                <c:pt idx="5151">
                  <c:v>89.410200000000003</c:v>
                </c:pt>
                <c:pt idx="5152">
                  <c:v>89.411199999999994</c:v>
                </c:pt>
                <c:pt idx="5153">
                  <c:v>89.413899999999998</c:v>
                </c:pt>
                <c:pt idx="5154">
                  <c:v>89.448099999999997</c:v>
                </c:pt>
                <c:pt idx="5155">
                  <c:v>89.452299999999994</c:v>
                </c:pt>
                <c:pt idx="5156">
                  <c:v>89.462900000000005</c:v>
                </c:pt>
                <c:pt idx="5157">
                  <c:v>89.465100000000007</c:v>
                </c:pt>
                <c:pt idx="5158">
                  <c:v>89.470500000000001</c:v>
                </c:pt>
                <c:pt idx="5159">
                  <c:v>89.4863</c:v>
                </c:pt>
                <c:pt idx="5160">
                  <c:v>89.5321</c:v>
                </c:pt>
                <c:pt idx="5161">
                  <c:v>89.587699999999998</c:v>
                </c:pt>
                <c:pt idx="5162">
                  <c:v>89.589600000000004</c:v>
                </c:pt>
                <c:pt idx="5163">
                  <c:v>89.603800000000007</c:v>
                </c:pt>
                <c:pt idx="5164">
                  <c:v>89.615099999999998</c:v>
                </c:pt>
                <c:pt idx="5165">
                  <c:v>89.621499999999997</c:v>
                </c:pt>
                <c:pt idx="5166">
                  <c:v>89.632499999999993</c:v>
                </c:pt>
                <c:pt idx="5167">
                  <c:v>89.653000000000006</c:v>
                </c:pt>
                <c:pt idx="5168">
                  <c:v>89.671199999999999</c:v>
                </c:pt>
                <c:pt idx="5169">
                  <c:v>89.677099999999996</c:v>
                </c:pt>
                <c:pt idx="5170">
                  <c:v>89.693600000000004</c:v>
                </c:pt>
                <c:pt idx="5171">
                  <c:v>89.744500000000002</c:v>
                </c:pt>
                <c:pt idx="5172">
                  <c:v>89.759600000000006</c:v>
                </c:pt>
                <c:pt idx="5173">
                  <c:v>89.780600000000007</c:v>
                </c:pt>
                <c:pt idx="5174">
                  <c:v>89.804199999999994</c:v>
                </c:pt>
                <c:pt idx="5175">
                  <c:v>89.805999999999997</c:v>
                </c:pt>
                <c:pt idx="5176">
                  <c:v>89.836100000000002</c:v>
                </c:pt>
                <c:pt idx="5177">
                  <c:v>89.872500000000002</c:v>
                </c:pt>
                <c:pt idx="5178">
                  <c:v>89.933400000000006</c:v>
                </c:pt>
                <c:pt idx="5179">
                  <c:v>89.938699999999997</c:v>
                </c:pt>
                <c:pt idx="5180">
                  <c:v>89.947199999999995</c:v>
                </c:pt>
                <c:pt idx="5181">
                  <c:v>89.949799999999996</c:v>
                </c:pt>
                <c:pt idx="5182">
                  <c:v>89.961600000000004</c:v>
                </c:pt>
                <c:pt idx="5183">
                  <c:v>90.013499999999993</c:v>
                </c:pt>
                <c:pt idx="5184">
                  <c:v>90.037199999999999</c:v>
                </c:pt>
                <c:pt idx="5185">
                  <c:v>90.062600000000003</c:v>
                </c:pt>
                <c:pt idx="5186">
                  <c:v>90.066299999999998</c:v>
                </c:pt>
                <c:pt idx="5187">
                  <c:v>90.071299999999994</c:v>
                </c:pt>
                <c:pt idx="5188">
                  <c:v>90.076599999999999</c:v>
                </c:pt>
                <c:pt idx="5189">
                  <c:v>90.117999999999995</c:v>
                </c:pt>
                <c:pt idx="5190">
                  <c:v>90.119799999999998</c:v>
                </c:pt>
                <c:pt idx="5191">
                  <c:v>90.127799999999993</c:v>
                </c:pt>
                <c:pt idx="5192">
                  <c:v>90.130799999999994</c:v>
                </c:pt>
                <c:pt idx="5193">
                  <c:v>90.136399999999995</c:v>
                </c:pt>
                <c:pt idx="5194">
                  <c:v>90.210099999999997</c:v>
                </c:pt>
                <c:pt idx="5195">
                  <c:v>90.258399999999995</c:v>
                </c:pt>
                <c:pt idx="5196">
                  <c:v>90.269900000000007</c:v>
                </c:pt>
                <c:pt idx="5197">
                  <c:v>90.298699999999997</c:v>
                </c:pt>
                <c:pt idx="5198">
                  <c:v>90.327100000000002</c:v>
                </c:pt>
                <c:pt idx="5199">
                  <c:v>90.341700000000003</c:v>
                </c:pt>
                <c:pt idx="5200">
                  <c:v>90.342500000000001</c:v>
                </c:pt>
                <c:pt idx="5201">
                  <c:v>90.348200000000006</c:v>
                </c:pt>
                <c:pt idx="5202">
                  <c:v>90.393000000000001</c:v>
                </c:pt>
                <c:pt idx="5203">
                  <c:v>90.409099999999995</c:v>
                </c:pt>
                <c:pt idx="5204">
                  <c:v>90.412099999999995</c:v>
                </c:pt>
                <c:pt idx="5205">
                  <c:v>90.417199999999994</c:v>
                </c:pt>
                <c:pt idx="5206">
                  <c:v>90.4285</c:v>
                </c:pt>
                <c:pt idx="5207">
                  <c:v>90.428700000000006</c:v>
                </c:pt>
                <c:pt idx="5208">
                  <c:v>90.5291</c:v>
                </c:pt>
                <c:pt idx="5209">
                  <c:v>90.537899999999993</c:v>
                </c:pt>
                <c:pt idx="5210">
                  <c:v>90.571700000000007</c:v>
                </c:pt>
                <c:pt idx="5211">
                  <c:v>90.575000000000003</c:v>
                </c:pt>
                <c:pt idx="5212">
                  <c:v>90.58</c:v>
                </c:pt>
                <c:pt idx="5213">
                  <c:v>90.589799999999997</c:v>
                </c:pt>
                <c:pt idx="5214">
                  <c:v>90.608500000000006</c:v>
                </c:pt>
                <c:pt idx="5215">
                  <c:v>90.626099999999994</c:v>
                </c:pt>
                <c:pt idx="5216">
                  <c:v>90.660399999999996</c:v>
                </c:pt>
                <c:pt idx="5217">
                  <c:v>90.672499999999999</c:v>
                </c:pt>
                <c:pt idx="5218">
                  <c:v>90.709400000000002</c:v>
                </c:pt>
                <c:pt idx="5219">
                  <c:v>90.715699999999998</c:v>
                </c:pt>
                <c:pt idx="5220">
                  <c:v>90.733599999999996</c:v>
                </c:pt>
                <c:pt idx="5221">
                  <c:v>90.741</c:v>
                </c:pt>
                <c:pt idx="5222">
                  <c:v>90.772000000000006</c:v>
                </c:pt>
                <c:pt idx="5223">
                  <c:v>90.783500000000004</c:v>
                </c:pt>
                <c:pt idx="5224">
                  <c:v>90.800200000000004</c:v>
                </c:pt>
                <c:pt idx="5225">
                  <c:v>90.801100000000005</c:v>
                </c:pt>
                <c:pt idx="5226">
                  <c:v>90.816100000000006</c:v>
                </c:pt>
                <c:pt idx="5227">
                  <c:v>90.8613</c:v>
                </c:pt>
                <c:pt idx="5228">
                  <c:v>90.867099999999994</c:v>
                </c:pt>
                <c:pt idx="5229">
                  <c:v>90.872600000000006</c:v>
                </c:pt>
                <c:pt idx="5230">
                  <c:v>90.893100000000004</c:v>
                </c:pt>
                <c:pt idx="5231">
                  <c:v>90.897099999999995</c:v>
                </c:pt>
                <c:pt idx="5232">
                  <c:v>90.910499999999999</c:v>
                </c:pt>
                <c:pt idx="5233">
                  <c:v>90.936499999999995</c:v>
                </c:pt>
                <c:pt idx="5234">
                  <c:v>90.986000000000004</c:v>
                </c:pt>
                <c:pt idx="5235">
                  <c:v>91.004199999999997</c:v>
                </c:pt>
                <c:pt idx="5236">
                  <c:v>91.006799999999998</c:v>
                </c:pt>
                <c:pt idx="5237">
                  <c:v>91.007400000000004</c:v>
                </c:pt>
                <c:pt idx="5238">
                  <c:v>91.049000000000007</c:v>
                </c:pt>
                <c:pt idx="5239">
                  <c:v>91.054400000000001</c:v>
                </c:pt>
                <c:pt idx="5240">
                  <c:v>91.084599999999995</c:v>
                </c:pt>
                <c:pt idx="5241">
                  <c:v>91.115099999999998</c:v>
                </c:pt>
                <c:pt idx="5242">
                  <c:v>91.127600000000001</c:v>
                </c:pt>
                <c:pt idx="5243">
                  <c:v>91.155799999999999</c:v>
                </c:pt>
                <c:pt idx="5244">
                  <c:v>91.186999999999998</c:v>
                </c:pt>
                <c:pt idx="5245">
                  <c:v>91.187899999999999</c:v>
                </c:pt>
                <c:pt idx="5246">
                  <c:v>91.238299999999995</c:v>
                </c:pt>
                <c:pt idx="5247">
                  <c:v>91.248400000000004</c:v>
                </c:pt>
                <c:pt idx="5248">
                  <c:v>91.262600000000006</c:v>
                </c:pt>
                <c:pt idx="5249">
                  <c:v>91.266999999999996</c:v>
                </c:pt>
                <c:pt idx="5250">
                  <c:v>91.3018</c:v>
                </c:pt>
                <c:pt idx="5251">
                  <c:v>91.329499999999996</c:v>
                </c:pt>
                <c:pt idx="5252">
                  <c:v>91.362300000000005</c:v>
                </c:pt>
                <c:pt idx="5253">
                  <c:v>91.370199999999997</c:v>
                </c:pt>
                <c:pt idx="5254">
                  <c:v>91.405199999999994</c:v>
                </c:pt>
                <c:pt idx="5255">
                  <c:v>91.424800000000005</c:v>
                </c:pt>
                <c:pt idx="5256">
                  <c:v>91.468599999999995</c:v>
                </c:pt>
                <c:pt idx="5257">
                  <c:v>91.473299999999995</c:v>
                </c:pt>
                <c:pt idx="5258">
                  <c:v>91.504800000000003</c:v>
                </c:pt>
                <c:pt idx="5259">
                  <c:v>91.509399999999999</c:v>
                </c:pt>
                <c:pt idx="5260">
                  <c:v>91.511399999999995</c:v>
                </c:pt>
                <c:pt idx="5261">
                  <c:v>91.559399999999997</c:v>
                </c:pt>
                <c:pt idx="5262">
                  <c:v>91.572299999999998</c:v>
                </c:pt>
                <c:pt idx="5263">
                  <c:v>91.593800000000002</c:v>
                </c:pt>
                <c:pt idx="5264">
                  <c:v>91.632499999999993</c:v>
                </c:pt>
                <c:pt idx="5265">
                  <c:v>91.6584</c:v>
                </c:pt>
                <c:pt idx="5266">
                  <c:v>91.660799999999995</c:v>
                </c:pt>
                <c:pt idx="5267">
                  <c:v>91.670599999999993</c:v>
                </c:pt>
                <c:pt idx="5268">
                  <c:v>91.674000000000007</c:v>
                </c:pt>
                <c:pt idx="5269">
                  <c:v>91.674599999999998</c:v>
                </c:pt>
                <c:pt idx="5270">
                  <c:v>91.698400000000007</c:v>
                </c:pt>
                <c:pt idx="5271">
                  <c:v>91.714799999999997</c:v>
                </c:pt>
                <c:pt idx="5272">
                  <c:v>91.752099999999999</c:v>
                </c:pt>
                <c:pt idx="5273">
                  <c:v>91.776499999999999</c:v>
                </c:pt>
                <c:pt idx="5274">
                  <c:v>91.796599999999998</c:v>
                </c:pt>
                <c:pt idx="5275">
                  <c:v>91.831400000000002</c:v>
                </c:pt>
                <c:pt idx="5276">
                  <c:v>91.850899999999996</c:v>
                </c:pt>
                <c:pt idx="5277">
                  <c:v>91.867999999999995</c:v>
                </c:pt>
                <c:pt idx="5278">
                  <c:v>91.885199999999998</c:v>
                </c:pt>
                <c:pt idx="5279">
                  <c:v>91.925399999999996</c:v>
                </c:pt>
                <c:pt idx="5280">
                  <c:v>91.932699999999997</c:v>
                </c:pt>
                <c:pt idx="5281">
                  <c:v>91.953000000000003</c:v>
                </c:pt>
                <c:pt idx="5282">
                  <c:v>91.982699999999994</c:v>
                </c:pt>
                <c:pt idx="5283">
                  <c:v>91.986099999999993</c:v>
                </c:pt>
                <c:pt idx="5284">
                  <c:v>91.996200000000002</c:v>
                </c:pt>
                <c:pt idx="5285">
                  <c:v>92.020899999999997</c:v>
                </c:pt>
                <c:pt idx="5286">
                  <c:v>92.023600000000002</c:v>
                </c:pt>
                <c:pt idx="5287">
                  <c:v>92.033100000000005</c:v>
                </c:pt>
                <c:pt idx="5288">
                  <c:v>92.068600000000004</c:v>
                </c:pt>
                <c:pt idx="5289">
                  <c:v>92.101399999999998</c:v>
                </c:pt>
                <c:pt idx="5290">
                  <c:v>92.113299999999995</c:v>
                </c:pt>
                <c:pt idx="5291">
                  <c:v>92.132099999999994</c:v>
                </c:pt>
                <c:pt idx="5292">
                  <c:v>92.140500000000003</c:v>
                </c:pt>
                <c:pt idx="5293">
                  <c:v>92.144000000000005</c:v>
                </c:pt>
                <c:pt idx="5294">
                  <c:v>92.167100000000005</c:v>
                </c:pt>
                <c:pt idx="5295">
                  <c:v>92.183400000000006</c:v>
                </c:pt>
                <c:pt idx="5296">
                  <c:v>92.207700000000003</c:v>
                </c:pt>
                <c:pt idx="5297">
                  <c:v>92.219300000000004</c:v>
                </c:pt>
                <c:pt idx="5298">
                  <c:v>92.241799999999998</c:v>
                </c:pt>
                <c:pt idx="5299">
                  <c:v>92.270099999999999</c:v>
                </c:pt>
                <c:pt idx="5300">
                  <c:v>92.317300000000003</c:v>
                </c:pt>
                <c:pt idx="5301">
                  <c:v>92.329300000000003</c:v>
                </c:pt>
                <c:pt idx="5302">
                  <c:v>92.3322</c:v>
                </c:pt>
                <c:pt idx="5303">
                  <c:v>92.332599999999999</c:v>
                </c:pt>
                <c:pt idx="5304">
                  <c:v>92.371099999999998</c:v>
                </c:pt>
                <c:pt idx="5305">
                  <c:v>92.442499999999995</c:v>
                </c:pt>
                <c:pt idx="5306">
                  <c:v>92.442800000000005</c:v>
                </c:pt>
                <c:pt idx="5307">
                  <c:v>92.455299999999994</c:v>
                </c:pt>
                <c:pt idx="5308">
                  <c:v>92.464600000000004</c:v>
                </c:pt>
                <c:pt idx="5309">
                  <c:v>92.492500000000007</c:v>
                </c:pt>
                <c:pt idx="5310">
                  <c:v>92.504099999999994</c:v>
                </c:pt>
                <c:pt idx="5311">
                  <c:v>92.525199999999998</c:v>
                </c:pt>
                <c:pt idx="5312">
                  <c:v>92.537400000000005</c:v>
                </c:pt>
                <c:pt idx="5313">
                  <c:v>92.549300000000002</c:v>
                </c:pt>
                <c:pt idx="5314">
                  <c:v>92.556700000000006</c:v>
                </c:pt>
                <c:pt idx="5315">
                  <c:v>92.597200000000001</c:v>
                </c:pt>
                <c:pt idx="5316">
                  <c:v>92.627799999999993</c:v>
                </c:pt>
                <c:pt idx="5317">
                  <c:v>92.693600000000004</c:v>
                </c:pt>
                <c:pt idx="5318">
                  <c:v>92.697100000000006</c:v>
                </c:pt>
                <c:pt idx="5319">
                  <c:v>92.699200000000005</c:v>
                </c:pt>
                <c:pt idx="5320">
                  <c:v>92.702799999999996</c:v>
                </c:pt>
                <c:pt idx="5321">
                  <c:v>92.718800000000002</c:v>
                </c:pt>
                <c:pt idx="5322">
                  <c:v>92.729200000000006</c:v>
                </c:pt>
                <c:pt idx="5323">
                  <c:v>92.754900000000006</c:v>
                </c:pt>
                <c:pt idx="5324">
                  <c:v>92.766499999999994</c:v>
                </c:pt>
                <c:pt idx="5325">
                  <c:v>92.769199999999998</c:v>
                </c:pt>
                <c:pt idx="5326">
                  <c:v>92.815899999999999</c:v>
                </c:pt>
                <c:pt idx="5327">
                  <c:v>92.850700000000003</c:v>
                </c:pt>
                <c:pt idx="5328">
                  <c:v>92.851900000000001</c:v>
                </c:pt>
                <c:pt idx="5329">
                  <c:v>92.860399999999998</c:v>
                </c:pt>
                <c:pt idx="5330">
                  <c:v>92.874399999999994</c:v>
                </c:pt>
                <c:pt idx="5331">
                  <c:v>92.880200000000002</c:v>
                </c:pt>
                <c:pt idx="5332">
                  <c:v>92.889799999999994</c:v>
                </c:pt>
                <c:pt idx="5333">
                  <c:v>92.921499999999995</c:v>
                </c:pt>
                <c:pt idx="5334">
                  <c:v>92.970799999999997</c:v>
                </c:pt>
                <c:pt idx="5335">
                  <c:v>92.974999999999994</c:v>
                </c:pt>
                <c:pt idx="5336">
                  <c:v>92.981099999999998</c:v>
                </c:pt>
                <c:pt idx="5337">
                  <c:v>92.991900000000001</c:v>
                </c:pt>
                <c:pt idx="5338">
                  <c:v>93.010199999999998</c:v>
                </c:pt>
                <c:pt idx="5339">
                  <c:v>93.070999999999998</c:v>
                </c:pt>
                <c:pt idx="5340">
                  <c:v>93.080299999999994</c:v>
                </c:pt>
                <c:pt idx="5341">
                  <c:v>93.088700000000003</c:v>
                </c:pt>
                <c:pt idx="5342">
                  <c:v>93.119399999999999</c:v>
                </c:pt>
                <c:pt idx="5343">
                  <c:v>93.173599999999993</c:v>
                </c:pt>
                <c:pt idx="5344">
                  <c:v>93.187100000000001</c:v>
                </c:pt>
                <c:pt idx="5345">
                  <c:v>93.23</c:v>
                </c:pt>
                <c:pt idx="5346">
                  <c:v>93.257900000000006</c:v>
                </c:pt>
                <c:pt idx="5347">
                  <c:v>93.271600000000007</c:v>
                </c:pt>
                <c:pt idx="5348">
                  <c:v>93.278700000000001</c:v>
                </c:pt>
                <c:pt idx="5349">
                  <c:v>93.299899999999994</c:v>
                </c:pt>
                <c:pt idx="5350">
                  <c:v>93.302099999999996</c:v>
                </c:pt>
                <c:pt idx="5351">
                  <c:v>93.303200000000004</c:v>
                </c:pt>
                <c:pt idx="5352">
                  <c:v>93.3108</c:v>
                </c:pt>
                <c:pt idx="5353">
                  <c:v>93.312600000000003</c:v>
                </c:pt>
                <c:pt idx="5354">
                  <c:v>93.337800000000001</c:v>
                </c:pt>
                <c:pt idx="5355">
                  <c:v>93.3857</c:v>
                </c:pt>
                <c:pt idx="5356">
                  <c:v>93.415300000000002</c:v>
                </c:pt>
                <c:pt idx="5357">
                  <c:v>93.465699999999998</c:v>
                </c:pt>
                <c:pt idx="5358">
                  <c:v>93.470200000000006</c:v>
                </c:pt>
                <c:pt idx="5359">
                  <c:v>93.487700000000004</c:v>
                </c:pt>
                <c:pt idx="5360">
                  <c:v>93.498000000000005</c:v>
                </c:pt>
                <c:pt idx="5361">
                  <c:v>93.513900000000007</c:v>
                </c:pt>
                <c:pt idx="5362">
                  <c:v>93.522499999999994</c:v>
                </c:pt>
                <c:pt idx="5363">
                  <c:v>93.549300000000002</c:v>
                </c:pt>
                <c:pt idx="5364">
                  <c:v>93.565100000000001</c:v>
                </c:pt>
                <c:pt idx="5365">
                  <c:v>93.583299999999994</c:v>
                </c:pt>
                <c:pt idx="5366">
                  <c:v>93.593599999999995</c:v>
                </c:pt>
                <c:pt idx="5367">
                  <c:v>93.622900000000001</c:v>
                </c:pt>
                <c:pt idx="5368">
                  <c:v>93.647000000000006</c:v>
                </c:pt>
                <c:pt idx="5369">
                  <c:v>93.663799999999995</c:v>
                </c:pt>
                <c:pt idx="5370">
                  <c:v>93.672200000000004</c:v>
                </c:pt>
                <c:pt idx="5371">
                  <c:v>93.684200000000004</c:v>
                </c:pt>
                <c:pt idx="5372">
                  <c:v>93.690100000000001</c:v>
                </c:pt>
                <c:pt idx="5373">
                  <c:v>93.694199999999995</c:v>
                </c:pt>
                <c:pt idx="5374">
                  <c:v>93.793899999999994</c:v>
                </c:pt>
                <c:pt idx="5375">
                  <c:v>93.827299999999994</c:v>
                </c:pt>
                <c:pt idx="5376">
                  <c:v>93.834100000000007</c:v>
                </c:pt>
                <c:pt idx="5377">
                  <c:v>93.855500000000006</c:v>
                </c:pt>
                <c:pt idx="5378">
                  <c:v>93.857200000000006</c:v>
                </c:pt>
                <c:pt idx="5379">
                  <c:v>93.864999999999995</c:v>
                </c:pt>
                <c:pt idx="5380">
                  <c:v>93.877899999999997</c:v>
                </c:pt>
                <c:pt idx="5381">
                  <c:v>93.884100000000004</c:v>
                </c:pt>
                <c:pt idx="5382">
                  <c:v>93.891199999999998</c:v>
                </c:pt>
                <c:pt idx="5383">
                  <c:v>93.919700000000006</c:v>
                </c:pt>
                <c:pt idx="5384">
                  <c:v>93.984899999999996</c:v>
                </c:pt>
                <c:pt idx="5385">
                  <c:v>93.990399999999994</c:v>
                </c:pt>
                <c:pt idx="5386">
                  <c:v>94.001400000000004</c:v>
                </c:pt>
                <c:pt idx="5387">
                  <c:v>94.004000000000005</c:v>
                </c:pt>
                <c:pt idx="5388">
                  <c:v>94.009600000000006</c:v>
                </c:pt>
                <c:pt idx="5389">
                  <c:v>94.039400000000001</c:v>
                </c:pt>
                <c:pt idx="5390">
                  <c:v>94.0501</c:v>
                </c:pt>
                <c:pt idx="5391">
                  <c:v>94.0505</c:v>
                </c:pt>
                <c:pt idx="5392">
                  <c:v>94.084100000000007</c:v>
                </c:pt>
                <c:pt idx="5393">
                  <c:v>94.125</c:v>
                </c:pt>
                <c:pt idx="5394">
                  <c:v>94.157899999999998</c:v>
                </c:pt>
                <c:pt idx="5395">
                  <c:v>94.178700000000006</c:v>
                </c:pt>
                <c:pt idx="5396">
                  <c:v>94.184600000000003</c:v>
                </c:pt>
                <c:pt idx="5397">
                  <c:v>94.208600000000004</c:v>
                </c:pt>
                <c:pt idx="5398">
                  <c:v>94.256699999999995</c:v>
                </c:pt>
                <c:pt idx="5399">
                  <c:v>94.289000000000001</c:v>
                </c:pt>
                <c:pt idx="5400">
                  <c:v>94.289500000000004</c:v>
                </c:pt>
                <c:pt idx="5401">
                  <c:v>94.299599999999998</c:v>
                </c:pt>
                <c:pt idx="5402">
                  <c:v>94.308300000000003</c:v>
                </c:pt>
                <c:pt idx="5403">
                  <c:v>94.342399999999998</c:v>
                </c:pt>
                <c:pt idx="5404">
                  <c:v>94.357100000000003</c:v>
                </c:pt>
                <c:pt idx="5405">
                  <c:v>94.369799999999998</c:v>
                </c:pt>
                <c:pt idx="5406">
                  <c:v>94.373400000000004</c:v>
                </c:pt>
                <c:pt idx="5407">
                  <c:v>94.399199999999993</c:v>
                </c:pt>
                <c:pt idx="5408">
                  <c:v>94.403899999999993</c:v>
                </c:pt>
                <c:pt idx="5409">
                  <c:v>94.408799999999999</c:v>
                </c:pt>
                <c:pt idx="5410">
                  <c:v>94.468000000000004</c:v>
                </c:pt>
                <c:pt idx="5411">
                  <c:v>94.488</c:v>
                </c:pt>
                <c:pt idx="5412">
                  <c:v>94.495699999999999</c:v>
                </c:pt>
                <c:pt idx="5413">
                  <c:v>94.519900000000007</c:v>
                </c:pt>
                <c:pt idx="5414">
                  <c:v>94.536199999999994</c:v>
                </c:pt>
                <c:pt idx="5415">
                  <c:v>94.577200000000005</c:v>
                </c:pt>
                <c:pt idx="5416">
                  <c:v>94.603300000000004</c:v>
                </c:pt>
                <c:pt idx="5417">
                  <c:v>94.658299999999997</c:v>
                </c:pt>
                <c:pt idx="5418">
                  <c:v>94.689599999999999</c:v>
                </c:pt>
                <c:pt idx="5419">
                  <c:v>94.691400000000002</c:v>
                </c:pt>
                <c:pt idx="5420">
                  <c:v>94.694800000000001</c:v>
                </c:pt>
                <c:pt idx="5421">
                  <c:v>94.696799999999996</c:v>
                </c:pt>
                <c:pt idx="5422">
                  <c:v>94.698800000000006</c:v>
                </c:pt>
                <c:pt idx="5423">
                  <c:v>94.767499999999998</c:v>
                </c:pt>
                <c:pt idx="5424">
                  <c:v>94.786100000000005</c:v>
                </c:pt>
                <c:pt idx="5425">
                  <c:v>94.788300000000007</c:v>
                </c:pt>
                <c:pt idx="5426">
                  <c:v>94.812700000000007</c:v>
                </c:pt>
                <c:pt idx="5427">
                  <c:v>94.819699999999997</c:v>
                </c:pt>
                <c:pt idx="5428">
                  <c:v>94.837199999999996</c:v>
                </c:pt>
                <c:pt idx="5429">
                  <c:v>94.869799999999998</c:v>
                </c:pt>
                <c:pt idx="5430">
                  <c:v>94.885999999999996</c:v>
                </c:pt>
                <c:pt idx="5431">
                  <c:v>94.89</c:v>
                </c:pt>
                <c:pt idx="5432">
                  <c:v>94.907499999999999</c:v>
                </c:pt>
                <c:pt idx="5433">
                  <c:v>94.916200000000003</c:v>
                </c:pt>
                <c:pt idx="5434">
                  <c:v>94.926000000000002</c:v>
                </c:pt>
                <c:pt idx="5435">
                  <c:v>94.948499999999996</c:v>
                </c:pt>
                <c:pt idx="5436">
                  <c:v>94.950599999999994</c:v>
                </c:pt>
                <c:pt idx="5437">
                  <c:v>94.9636</c:v>
                </c:pt>
                <c:pt idx="5438">
                  <c:v>95.048199999999994</c:v>
                </c:pt>
                <c:pt idx="5439">
                  <c:v>95.071399999999997</c:v>
                </c:pt>
                <c:pt idx="5440">
                  <c:v>95.071700000000007</c:v>
                </c:pt>
                <c:pt idx="5441">
                  <c:v>95.087299999999999</c:v>
                </c:pt>
                <c:pt idx="5442">
                  <c:v>95.090199999999996</c:v>
                </c:pt>
                <c:pt idx="5443">
                  <c:v>95.120099999999994</c:v>
                </c:pt>
                <c:pt idx="5444">
                  <c:v>95.150800000000004</c:v>
                </c:pt>
                <c:pt idx="5445">
                  <c:v>95.187100000000001</c:v>
                </c:pt>
                <c:pt idx="5446">
                  <c:v>95.221500000000006</c:v>
                </c:pt>
                <c:pt idx="5447">
                  <c:v>95.224900000000005</c:v>
                </c:pt>
                <c:pt idx="5448">
                  <c:v>95.241600000000005</c:v>
                </c:pt>
                <c:pt idx="5449">
                  <c:v>95.257199999999997</c:v>
                </c:pt>
                <c:pt idx="5450">
                  <c:v>95.266800000000003</c:v>
                </c:pt>
                <c:pt idx="5451">
                  <c:v>95.288300000000007</c:v>
                </c:pt>
                <c:pt idx="5452">
                  <c:v>95.303700000000006</c:v>
                </c:pt>
                <c:pt idx="5453">
                  <c:v>95.310400000000001</c:v>
                </c:pt>
                <c:pt idx="5454">
                  <c:v>95.313999999999993</c:v>
                </c:pt>
                <c:pt idx="5455">
                  <c:v>95.333699999999993</c:v>
                </c:pt>
                <c:pt idx="5456">
                  <c:v>95.346299999999999</c:v>
                </c:pt>
                <c:pt idx="5457">
                  <c:v>95.383700000000005</c:v>
                </c:pt>
                <c:pt idx="5458">
                  <c:v>95.394999999999996</c:v>
                </c:pt>
                <c:pt idx="5459">
                  <c:v>95.461100000000002</c:v>
                </c:pt>
                <c:pt idx="5460">
                  <c:v>95.48</c:v>
                </c:pt>
                <c:pt idx="5461">
                  <c:v>95.528499999999994</c:v>
                </c:pt>
                <c:pt idx="5462">
                  <c:v>95.529499999999999</c:v>
                </c:pt>
                <c:pt idx="5463">
                  <c:v>95.571399999999997</c:v>
                </c:pt>
                <c:pt idx="5464">
                  <c:v>95.590599999999995</c:v>
                </c:pt>
                <c:pt idx="5465">
                  <c:v>95.592500000000001</c:v>
                </c:pt>
                <c:pt idx="5466">
                  <c:v>95.611699999999999</c:v>
                </c:pt>
                <c:pt idx="5467">
                  <c:v>95.615799999999993</c:v>
                </c:pt>
                <c:pt idx="5468">
                  <c:v>95.631</c:v>
                </c:pt>
                <c:pt idx="5469">
                  <c:v>95.670199999999994</c:v>
                </c:pt>
                <c:pt idx="5470">
                  <c:v>95.709800000000001</c:v>
                </c:pt>
                <c:pt idx="5471">
                  <c:v>95.723200000000006</c:v>
                </c:pt>
                <c:pt idx="5472">
                  <c:v>95.747</c:v>
                </c:pt>
                <c:pt idx="5473">
                  <c:v>95.753</c:v>
                </c:pt>
                <c:pt idx="5474">
                  <c:v>95.767799999999994</c:v>
                </c:pt>
                <c:pt idx="5475">
                  <c:v>95.789400000000001</c:v>
                </c:pt>
                <c:pt idx="5476">
                  <c:v>95.793000000000006</c:v>
                </c:pt>
                <c:pt idx="5477">
                  <c:v>95.822599999999994</c:v>
                </c:pt>
                <c:pt idx="5478">
                  <c:v>95.8309</c:v>
                </c:pt>
                <c:pt idx="5479">
                  <c:v>95.839500000000001</c:v>
                </c:pt>
                <c:pt idx="5480">
                  <c:v>95.840999999999994</c:v>
                </c:pt>
                <c:pt idx="5481">
                  <c:v>95.862700000000004</c:v>
                </c:pt>
                <c:pt idx="5482">
                  <c:v>95.898600000000002</c:v>
                </c:pt>
                <c:pt idx="5483">
                  <c:v>95.908100000000005</c:v>
                </c:pt>
                <c:pt idx="5484">
                  <c:v>95.944000000000003</c:v>
                </c:pt>
                <c:pt idx="5485">
                  <c:v>95.977000000000004</c:v>
                </c:pt>
                <c:pt idx="5486">
                  <c:v>95.985200000000006</c:v>
                </c:pt>
                <c:pt idx="5487">
                  <c:v>96.009399999999999</c:v>
                </c:pt>
                <c:pt idx="5488">
                  <c:v>96.0505</c:v>
                </c:pt>
                <c:pt idx="5489">
                  <c:v>96.060900000000004</c:v>
                </c:pt>
                <c:pt idx="5490">
                  <c:v>96.075400000000002</c:v>
                </c:pt>
                <c:pt idx="5491">
                  <c:v>96.095699999999994</c:v>
                </c:pt>
                <c:pt idx="5492">
                  <c:v>96.103800000000007</c:v>
                </c:pt>
                <c:pt idx="5493">
                  <c:v>96.104799999999997</c:v>
                </c:pt>
                <c:pt idx="5494">
                  <c:v>96.114199999999997</c:v>
                </c:pt>
                <c:pt idx="5495">
                  <c:v>96.115300000000005</c:v>
                </c:pt>
                <c:pt idx="5496">
                  <c:v>96.116600000000005</c:v>
                </c:pt>
                <c:pt idx="5497">
                  <c:v>96.233400000000003</c:v>
                </c:pt>
                <c:pt idx="5498">
                  <c:v>96.239599999999996</c:v>
                </c:pt>
                <c:pt idx="5499">
                  <c:v>96.246600000000001</c:v>
                </c:pt>
                <c:pt idx="5500">
                  <c:v>96.282899999999998</c:v>
                </c:pt>
                <c:pt idx="5501">
                  <c:v>96.292500000000004</c:v>
                </c:pt>
                <c:pt idx="5502">
                  <c:v>96.294399999999996</c:v>
                </c:pt>
                <c:pt idx="5503">
                  <c:v>96.294899999999998</c:v>
                </c:pt>
                <c:pt idx="5504">
                  <c:v>96.306600000000003</c:v>
                </c:pt>
                <c:pt idx="5505">
                  <c:v>96.313400000000001</c:v>
                </c:pt>
                <c:pt idx="5506">
                  <c:v>96.329899999999995</c:v>
                </c:pt>
                <c:pt idx="5507">
                  <c:v>96.340599999999995</c:v>
                </c:pt>
                <c:pt idx="5508">
                  <c:v>96.385599999999997</c:v>
                </c:pt>
                <c:pt idx="5509">
                  <c:v>96.403800000000004</c:v>
                </c:pt>
                <c:pt idx="5510">
                  <c:v>96.417400000000001</c:v>
                </c:pt>
                <c:pt idx="5511">
                  <c:v>96.437899999999999</c:v>
                </c:pt>
                <c:pt idx="5512">
                  <c:v>96.492199999999997</c:v>
                </c:pt>
              </c:numCache>
            </c:numRef>
          </c:xVal>
          <c:yVal>
            <c:numRef>
              <c:f>'1'!$H$2:$H$5514</c:f>
              <c:numCache>
                <c:formatCode>General</c:formatCode>
                <c:ptCount val="5513"/>
                <c:pt idx="0">
                  <c:v>-0.76035245901639348</c:v>
                </c:pt>
                <c:pt idx="1">
                  <c:v>-0.72190819672131157</c:v>
                </c:pt>
                <c:pt idx="2">
                  <c:v>-0.69240491803278703</c:v>
                </c:pt>
                <c:pt idx="3">
                  <c:v>-0.66419508196721322</c:v>
                </c:pt>
                <c:pt idx="4">
                  <c:v>-0.66178032786885255</c:v>
                </c:pt>
                <c:pt idx="5">
                  <c:v>-0.62060983606557385</c:v>
                </c:pt>
                <c:pt idx="6">
                  <c:v>-0.55790655737704931</c:v>
                </c:pt>
                <c:pt idx="7">
                  <c:v>-0.52763442622950796</c:v>
                </c:pt>
                <c:pt idx="8">
                  <c:v>-0.48824754098360629</c:v>
                </c:pt>
                <c:pt idx="9">
                  <c:v>-0.46503770491803254</c:v>
                </c:pt>
                <c:pt idx="10">
                  <c:v>-0.42645409836065551</c:v>
                </c:pt>
                <c:pt idx="11">
                  <c:v>-0.37694426229508177</c:v>
                </c:pt>
                <c:pt idx="12">
                  <c:v>-0.33298196721311457</c:v>
                </c:pt>
                <c:pt idx="13">
                  <c:v>-0.29664098360655716</c:v>
                </c:pt>
                <c:pt idx="14">
                  <c:v>-0.26332459016393428</c:v>
                </c:pt>
                <c:pt idx="15">
                  <c:v>-0.22820655737704901</c:v>
                </c:pt>
                <c:pt idx="16">
                  <c:v>-0.21401475409836049</c:v>
                </c:pt>
                <c:pt idx="17">
                  <c:v>-0.19240983606557358</c:v>
                </c:pt>
                <c:pt idx="18">
                  <c:v>-0.1690540983606556</c:v>
                </c:pt>
                <c:pt idx="19">
                  <c:v>-0.12751311475409835</c:v>
                </c:pt>
                <c:pt idx="20">
                  <c:v>-0.12564754098360653</c:v>
                </c:pt>
                <c:pt idx="21">
                  <c:v>-8.6824590163934387E-2</c:v>
                </c:pt>
                <c:pt idx="22">
                  <c:v>-6.2834426229508133E-2</c:v>
                </c:pt>
                <c:pt idx="23">
                  <c:v>-2.0965573770491769E-2</c:v>
                </c:pt>
                <c:pt idx="24">
                  <c:v>4.5442622950819947E-3</c:v>
                </c:pt>
                <c:pt idx="25">
                  <c:v>1.692131147540988E-2</c:v>
                </c:pt>
                <c:pt idx="26">
                  <c:v>2.816557377049184E-2</c:v>
                </c:pt>
                <c:pt idx="27">
                  <c:v>4.871475409836068E-2</c:v>
                </c:pt>
                <c:pt idx="28">
                  <c:v>7.3604918032786903E-2</c:v>
                </c:pt>
                <c:pt idx="29">
                  <c:v>0.10833114754098362</c:v>
                </c:pt>
                <c:pt idx="30">
                  <c:v>0.11645081967213115</c:v>
                </c:pt>
                <c:pt idx="31">
                  <c:v>0.13054426229508195</c:v>
                </c:pt>
                <c:pt idx="32">
                  <c:v>0.17506557377049181</c:v>
                </c:pt>
                <c:pt idx="33">
                  <c:v>0.18528688524590164</c:v>
                </c:pt>
                <c:pt idx="34">
                  <c:v>0.20951147540983608</c:v>
                </c:pt>
                <c:pt idx="35">
                  <c:v>0.23501147540983605</c:v>
                </c:pt>
                <c:pt idx="36">
                  <c:v>0.26225901639344262</c:v>
                </c:pt>
                <c:pt idx="37">
                  <c:v>0.22881803278688523</c:v>
                </c:pt>
                <c:pt idx="38">
                  <c:v>0.23270327868852456</c:v>
                </c:pt>
                <c:pt idx="39">
                  <c:v>0.27666885245901646</c:v>
                </c:pt>
                <c:pt idx="40">
                  <c:v>0.34300983606557384</c:v>
                </c:pt>
                <c:pt idx="41">
                  <c:v>0.37825737704918039</c:v>
                </c:pt>
                <c:pt idx="42">
                  <c:v>0.39387540983606556</c:v>
                </c:pt>
                <c:pt idx="43">
                  <c:v>0.45837704918032784</c:v>
                </c:pt>
                <c:pt idx="44">
                  <c:v>0.47294754098360658</c:v>
                </c:pt>
                <c:pt idx="45">
                  <c:v>0.48531639344262301</c:v>
                </c:pt>
                <c:pt idx="46">
                  <c:v>0.54770655737704921</c:v>
                </c:pt>
                <c:pt idx="47">
                  <c:v>0.5519737704918033</c:v>
                </c:pt>
                <c:pt idx="48">
                  <c:v>0.58607704918032777</c:v>
                </c:pt>
                <c:pt idx="49">
                  <c:v>0.62505409836065551</c:v>
                </c:pt>
                <c:pt idx="50">
                  <c:v>0.68664426229508191</c:v>
                </c:pt>
                <c:pt idx="51">
                  <c:v>0.67157213114754089</c:v>
                </c:pt>
                <c:pt idx="52">
                  <c:v>0.71315081967213101</c:v>
                </c:pt>
                <c:pt idx="53">
                  <c:v>0.70243114754098357</c:v>
                </c:pt>
                <c:pt idx="54">
                  <c:v>0.71487213114754089</c:v>
                </c:pt>
                <c:pt idx="55">
                  <c:v>0.73563606557377037</c:v>
                </c:pt>
                <c:pt idx="56">
                  <c:v>0.76196721311475391</c:v>
                </c:pt>
                <c:pt idx="57">
                  <c:v>0.80361147540983591</c:v>
                </c:pt>
                <c:pt idx="58">
                  <c:v>0.8090081967213113</c:v>
                </c:pt>
                <c:pt idx="59">
                  <c:v>0.80778360655737691</c:v>
                </c:pt>
                <c:pt idx="60">
                  <c:v>0.84536393442622937</c:v>
                </c:pt>
                <c:pt idx="61">
                  <c:v>0.84928688524590157</c:v>
                </c:pt>
                <c:pt idx="62">
                  <c:v>0.84604590163934423</c:v>
                </c:pt>
                <c:pt idx="63">
                  <c:v>0.8501065573770491</c:v>
                </c:pt>
                <c:pt idx="64">
                  <c:v>0.84129508196721303</c:v>
                </c:pt>
                <c:pt idx="65">
                  <c:v>0.85457377049180316</c:v>
                </c:pt>
                <c:pt idx="66">
                  <c:v>0.861934426229508</c:v>
                </c:pt>
                <c:pt idx="67">
                  <c:v>0.80118032786885229</c:v>
                </c:pt>
                <c:pt idx="68">
                  <c:v>0.80219836065573757</c:v>
                </c:pt>
                <c:pt idx="69">
                  <c:v>0.80049344262295064</c:v>
                </c:pt>
                <c:pt idx="70">
                  <c:v>0.81279344262295072</c:v>
                </c:pt>
                <c:pt idx="71">
                  <c:v>0.76779999999999982</c:v>
                </c:pt>
                <c:pt idx="72">
                  <c:v>0.75968032786885242</c:v>
                </c:pt>
                <c:pt idx="73">
                  <c:v>0.82685245901639337</c:v>
                </c:pt>
                <c:pt idx="74">
                  <c:v>0.79898688524590167</c:v>
                </c:pt>
                <c:pt idx="75">
                  <c:v>0.78816229508196711</c:v>
                </c:pt>
                <c:pt idx="76">
                  <c:v>0.7846491803278689</c:v>
                </c:pt>
                <c:pt idx="77">
                  <c:v>0.77754590163934434</c:v>
                </c:pt>
                <c:pt idx="78">
                  <c:v>0.75115081967213104</c:v>
                </c:pt>
                <c:pt idx="79">
                  <c:v>0.72576557377049178</c:v>
                </c:pt>
                <c:pt idx="80">
                  <c:v>0.78501147540983607</c:v>
                </c:pt>
                <c:pt idx="81">
                  <c:v>0.77983442622950805</c:v>
                </c:pt>
                <c:pt idx="82">
                  <c:v>0.7484885245901638</c:v>
                </c:pt>
                <c:pt idx="83">
                  <c:v>0.73137704918032775</c:v>
                </c:pt>
                <c:pt idx="84">
                  <c:v>0.67389016393442613</c:v>
                </c:pt>
                <c:pt idx="85">
                  <c:v>0.63165737704918035</c:v>
                </c:pt>
                <c:pt idx="86">
                  <c:v>0.60437868852458998</c:v>
                </c:pt>
                <c:pt idx="87">
                  <c:v>0.61926229508196695</c:v>
                </c:pt>
                <c:pt idx="88">
                  <c:v>0.68255573770491795</c:v>
                </c:pt>
                <c:pt idx="89">
                  <c:v>0.69378360655737703</c:v>
                </c:pt>
                <c:pt idx="90">
                  <c:v>0.72406393442622941</c:v>
                </c:pt>
                <c:pt idx="91">
                  <c:v>0.74838360655737712</c:v>
                </c:pt>
                <c:pt idx="92">
                  <c:v>0.75919344262295085</c:v>
                </c:pt>
                <c:pt idx="93">
                  <c:v>0.73286065573770487</c:v>
                </c:pt>
                <c:pt idx="94">
                  <c:v>0.71564918032786884</c:v>
                </c:pt>
                <c:pt idx="95">
                  <c:v>0.67247213114754123</c:v>
                </c:pt>
                <c:pt idx="96">
                  <c:v>0.70098524590163958</c:v>
                </c:pt>
                <c:pt idx="97">
                  <c:v>0.6870967213114757</c:v>
                </c:pt>
                <c:pt idx="98">
                  <c:v>0.72480819672131169</c:v>
                </c:pt>
                <c:pt idx="99">
                  <c:v>0.80294590163934443</c:v>
                </c:pt>
                <c:pt idx="100">
                  <c:v>0.79291311475409854</c:v>
                </c:pt>
                <c:pt idx="101">
                  <c:v>0.74809344262295085</c:v>
                </c:pt>
                <c:pt idx="102">
                  <c:v>0.725765573770492</c:v>
                </c:pt>
                <c:pt idx="103">
                  <c:v>0.73228524590163935</c:v>
                </c:pt>
                <c:pt idx="104">
                  <c:v>0.69111967213114756</c:v>
                </c:pt>
                <c:pt idx="105">
                  <c:v>0.69201475409836077</c:v>
                </c:pt>
                <c:pt idx="106">
                  <c:v>0.73834590163934433</c:v>
                </c:pt>
                <c:pt idx="107">
                  <c:v>0.73881639344262307</c:v>
                </c:pt>
                <c:pt idx="108">
                  <c:v>0.82134262295081972</c:v>
                </c:pt>
                <c:pt idx="109">
                  <c:v>0.90308196721311473</c:v>
                </c:pt>
                <c:pt idx="110">
                  <c:v>0.95596721311475397</c:v>
                </c:pt>
                <c:pt idx="111">
                  <c:v>0.89793934426229516</c:v>
                </c:pt>
                <c:pt idx="112">
                  <c:v>0.88430983606557367</c:v>
                </c:pt>
                <c:pt idx="113">
                  <c:v>0.80978688524590148</c:v>
                </c:pt>
                <c:pt idx="114">
                  <c:v>0.80594918032786889</c:v>
                </c:pt>
                <c:pt idx="115">
                  <c:v>0.80911639344262276</c:v>
                </c:pt>
                <c:pt idx="116">
                  <c:v>0.77925409836065562</c:v>
                </c:pt>
                <c:pt idx="117">
                  <c:v>0.76329016393442617</c:v>
                </c:pt>
                <c:pt idx="118">
                  <c:v>0.7085229508196722</c:v>
                </c:pt>
                <c:pt idx="119">
                  <c:v>0.70430655737704906</c:v>
                </c:pt>
                <c:pt idx="120">
                  <c:v>0.71043770491803282</c:v>
                </c:pt>
                <c:pt idx="121">
                  <c:v>0.65754262295081956</c:v>
                </c:pt>
                <c:pt idx="122">
                  <c:v>0.71363114754098367</c:v>
                </c:pt>
                <c:pt idx="123">
                  <c:v>0.69282295081967205</c:v>
                </c:pt>
                <c:pt idx="124">
                  <c:v>0.78630819672131147</c:v>
                </c:pt>
                <c:pt idx="125">
                  <c:v>0.86166885245901625</c:v>
                </c:pt>
                <c:pt idx="126">
                  <c:v>0.89829999999999977</c:v>
                </c:pt>
                <c:pt idx="127">
                  <c:v>0.90699016393442622</c:v>
                </c:pt>
                <c:pt idx="128">
                  <c:v>0.92069180327868838</c:v>
                </c:pt>
                <c:pt idx="129">
                  <c:v>0.95784426229508179</c:v>
                </c:pt>
                <c:pt idx="130">
                  <c:v>0.953011475409836</c:v>
                </c:pt>
                <c:pt idx="131">
                  <c:v>1.0384147540983606</c:v>
                </c:pt>
                <c:pt idx="132">
                  <c:v>1.0711393442622952</c:v>
                </c:pt>
                <c:pt idx="133">
                  <c:v>1.0673590163934428</c:v>
                </c:pt>
                <c:pt idx="134">
                  <c:v>0.98742950819672126</c:v>
                </c:pt>
                <c:pt idx="135">
                  <c:v>1.1007032786885245</c:v>
                </c:pt>
                <c:pt idx="136">
                  <c:v>1.1214508196721309</c:v>
                </c:pt>
                <c:pt idx="137">
                  <c:v>1.1858754098360655</c:v>
                </c:pt>
                <c:pt idx="138">
                  <c:v>1.1547606557377048</c:v>
                </c:pt>
                <c:pt idx="139">
                  <c:v>1.1626836065573769</c:v>
                </c:pt>
                <c:pt idx="140">
                  <c:v>1.1925131147540982</c:v>
                </c:pt>
                <c:pt idx="141">
                  <c:v>1.1327786885245901</c:v>
                </c:pt>
                <c:pt idx="142">
                  <c:v>1.1493196721311474</c:v>
                </c:pt>
                <c:pt idx="143">
                  <c:v>1.1987081967213113</c:v>
                </c:pt>
                <c:pt idx="144">
                  <c:v>1.204083606557377</c:v>
                </c:pt>
                <c:pt idx="145">
                  <c:v>1.2357426229508195</c:v>
                </c:pt>
                <c:pt idx="146">
                  <c:v>1.275672131147541</c:v>
                </c:pt>
                <c:pt idx="147">
                  <c:v>1.2974065573770492</c:v>
                </c:pt>
                <c:pt idx="148">
                  <c:v>1.3452278688524588</c:v>
                </c:pt>
                <c:pt idx="149">
                  <c:v>1.2811475409836066</c:v>
                </c:pt>
                <c:pt idx="150">
                  <c:v>1.2279934426229513</c:v>
                </c:pt>
                <c:pt idx="151">
                  <c:v>1.1878754098360658</c:v>
                </c:pt>
                <c:pt idx="152">
                  <c:v>1.1496983606557378</c:v>
                </c:pt>
                <c:pt idx="153">
                  <c:v>1.242539344262295</c:v>
                </c:pt>
                <c:pt idx="154">
                  <c:v>1.2333508196721312</c:v>
                </c:pt>
                <c:pt idx="155">
                  <c:v>1.2484131147540984</c:v>
                </c:pt>
                <c:pt idx="156">
                  <c:v>1.2665377049180329</c:v>
                </c:pt>
                <c:pt idx="157">
                  <c:v>1.2385655737704915</c:v>
                </c:pt>
                <c:pt idx="158">
                  <c:v>1.2668491803278688</c:v>
                </c:pt>
                <c:pt idx="159">
                  <c:v>1.2709377049180328</c:v>
                </c:pt>
                <c:pt idx="160">
                  <c:v>1.2055868852459017</c:v>
                </c:pt>
                <c:pt idx="161">
                  <c:v>1.1761606557377049</c:v>
                </c:pt>
                <c:pt idx="162">
                  <c:v>1.1528983606557375</c:v>
                </c:pt>
                <c:pt idx="163">
                  <c:v>1.161190163934426</c:v>
                </c:pt>
                <c:pt idx="164">
                  <c:v>1.145613114754098</c:v>
                </c:pt>
                <c:pt idx="165">
                  <c:v>1.1585573770491799</c:v>
                </c:pt>
                <c:pt idx="166">
                  <c:v>1.2577393442622946</c:v>
                </c:pt>
                <c:pt idx="167">
                  <c:v>1.2195655737704911</c:v>
                </c:pt>
                <c:pt idx="168">
                  <c:v>1.2339262295081965</c:v>
                </c:pt>
                <c:pt idx="169">
                  <c:v>1.1404639344262297</c:v>
                </c:pt>
                <c:pt idx="170">
                  <c:v>1.0934032786885246</c:v>
                </c:pt>
                <c:pt idx="171">
                  <c:v>1.0097114754098357</c:v>
                </c:pt>
                <c:pt idx="172">
                  <c:v>1.0224950819672129</c:v>
                </c:pt>
                <c:pt idx="173">
                  <c:v>1.0667459016393441</c:v>
                </c:pt>
                <c:pt idx="174">
                  <c:v>1.0842918032786883</c:v>
                </c:pt>
                <c:pt idx="175">
                  <c:v>1.103262295081967</c:v>
                </c:pt>
                <c:pt idx="176">
                  <c:v>1.0976393442622949</c:v>
                </c:pt>
                <c:pt idx="177">
                  <c:v>1.1816606557377047</c:v>
                </c:pt>
                <c:pt idx="178">
                  <c:v>1.2128819672131148</c:v>
                </c:pt>
                <c:pt idx="179">
                  <c:v>1.2418098360655736</c:v>
                </c:pt>
                <c:pt idx="180">
                  <c:v>1.2211426229508193</c:v>
                </c:pt>
                <c:pt idx="181">
                  <c:v>1.2156704918032786</c:v>
                </c:pt>
                <c:pt idx="182">
                  <c:v>1.3376983606557373</c:v>
                </c:pt>
                <c:pt idx="183">
                  <c:v>1.2821622950819669</c:v>
                </c:pt>
                <c:pt idx="184">
                  <c:v>1.322952459016393</c:v>
                </c:pt>
                <c:pt idx="185">
                  <c:v>1.2260704918032785</c:v>
                </c:pt>
                <c:pt idx="186">
                  <c:v>1.1853459016393439</c:v>
                </c:pt>
                <c:pt idx="187">
                  <c:v>1.1891983606557375</c:v>
                </c:pt>
                <c:pt idx="188">
                  <c:v>1.1849770491803278</c:v>
                </c:pt>
                <c:pt idx="189">
                  <c:v>1.1981098360655738</c:v>
                </c:pt>
                <c:pt idx="190">
                  <c:v>1.1494360655737708</c:v>
                </c:pt>
                <c:pt idx="191">
                  <c:v>1.1332180327868855</c:v>
                </c:pt>
                <c:pt idx="192">
                  <c:v>1.055755737704918</c:v>
                </c:pt>
                <c:pt idx="193">
                  <c:v>1.0588147540983606</c:v>
                </c:pt>
                <c:pt idx="194">
                  <c:v>1.057501639344262</c:v>
                </c:pt>
                <c:pt idx="195">
                  <c:v>1.1656704918032785</c:v>
                </c:pt>
                <c:pt idx="196">
                  <c:v>1.0501360655737704</c:v>
                </c:pt>
                <c:pt idx="197">
                  <c:v>1.1035426229508196</c:v>
                </c:pt>
                <c:pt idx="198">
                  <c:v>1.0465360655737701</c:v>
                </c:pt>
                <c:pt idx="199">
                  <c:v>1.1160098360655737</c:v>
                </c:pt>
                <c:pt idx="200">
                  <c:v>1.1246852459016392</c:v>
                </c:pt>
                <c:pt idx="201">
                  <c:v>1.1262557377049178</c:v>
                </c:pt>
                <c:pt idx="202">
                  <c:v>1.1205524590163933</c:v>
                </c:pt>
                <c:pt idx="203">
                  <c:v>1.0874327868852454</c:v>
                </c:pt>
                <c:pt idx="204">
                  <c:v>1.0501377049180327</c:v>
                </c:pt>
                <c:pt idx="205">
                  <c:v>1.0537868852459016</c:v>
                </c:pt>
                <c:pt idx="206">
                  <c:v>1.1251229508196721</c:v>
                </c:pt>
                <c:pt idx="207">
                  <c:v>1.1093344262295082</c:v>
                </c:pt>
                <c:pt idx="208">
                  <c:v>1.1300639344262293</c:v>
                </c:pt>
                <c:pt idx="209">
                  <c:v>1.1597360655737705</c:v>
                </c:pt>
                <c:pt idx="210">
                  <c:v>1.1513508196721309</c:v>
                </c:pt>
                <c:pt idx="211">
                  <c:v>1.1546081967213113</c:v>
                </c:pt>
                <c:pt idx="212">
                  <c:v>1.1671081967213111</c:v>
                </c:pt>
                <c:pt idx="213">
                  <c:v>1.1937196721311474</c:v>
                </c:pt>
                <c:pt idx="214">
                  <c:v>1.12317868852459</c:v>
                </c:pt>
                <c:pt idx="215">
                  <c:v>1.1687409836065572</c:v>
                </c:pt>
                <c:pt idx="216">
                  <c:v>1.185839344262295</c:v>
                </c:pt>
                <c:pt idx="217">
                  <c:v>1.180645901639344</c:v>
                </c:pt>
                <c:pt idx="218">
                  <c:v>1.1777114754098363</c:v>
                </c:pt>
                <c:pt idx="219">
                  <c:v>1.1605770491803282</c:v>
                </c:pt>
                <c:pt idx="220">
                  <c:v>1.252031147540984</c:v>
                </c:pt>
                <c:pt idx="221">
                  <c:v>1.2373967213114758</c:v>
                </c:pt>
                <c:pt idx="222">
                  <c:v>1.2420639344262299</c:v>
                </c:pt>
                <c:pt idx="223">
                  <c:v>1.269159016393443</c:v>
                </c:pt>
                <c:pt idx="224">
                  <c:v>1.2725803278688528</c:v>
                </c:pt>
                <c:pt idx="225">
                  <c:v>1.2757803278688526</c:v>
                </c:pt>
                <c:pt idx="226">
                  <c:v>1.240637704918033</c:v>
                </c:pt>
                <c:pt idx="227">
                  <c:v>1.2206114754098361</c:v>
                </c:pt>
                <c:pt idx="228">
                  <c:v>1.1875639344262299</c:v>
                </c:pt>
                <c:pt idx="229">
                  <c:v>1.1136704918032789</c:v>
                </c:pt>
                <c:pt idx="230">
                  <c:v>1.1681655737704921</c:v>
                </c:pt>
                <c:pt idx="231">
                  <c:v>1.1366131147540988</c:v>
                </c:pt>
                <c:pt idx="232">
                  <c:v>1.1295622950819677</c:v>
                </c:pt>
                <c:pt idx="233">
                  <c:v>1.1924459016393447</c:v>
                </c:pt>
                <c:pt idx="234">
                  <c:v>1.1971491803278693</c:v>
                </c:pt>
                <c:pt idx="235">
                  <c:v>1.1713065573770496</c:v>
                </c:pt>
                <c:pt idx="236">
                  <c:v>1.1805229508196726</c:v>
                </c:pt>
                <c:pt idx="237">
                  <c:v>1.2698098360655741</c:v>
                </c:pt>
                <c:pt idx="238">
                  <c:v>1.2188475409836066</c:v>
                </c:pt>
                <c:pt idx="239">
                  <c:v>1.1972852459016394</c:v>
                </c:pt>
                <c:pt idx="240">
                  <c:v>1.1764573770491806</c:v>
                </c:pt>
                <c:pt idx="241">
                  <c:v>1.2084475409836068</c:v>
                </c:pt>
                <c:pt idx="242">
                  <c:v>1.2364672131147543</c:v>
                </c:pt>
                <c:pt idx="243">
                  <c:v>1.1398475409836066</c:v>
                </c:pt>
                <c:pt idx="244">
                  <c:v>1.1822885245901642</c:v>
                </c:pt>
                <c:pt idx="245">
                  <c:v>1.1707819672131152</c:v>
                </c:pt>
                <c:pt idx="246">
                  <c:v>1.2547065573770495</c:v>
                </c:pt>
                <c:pt idx="247">
                  <c:v>1.3274967213114757</c:v>
                </c:pt>
                <c:pt idx="248">
                  <c:v>1.3220622950819674</c:v>
                </c:pt>
                <c:pt idx="249">
                  <c:v>1.2984196721311476</c:v>
                </c:pt>
                <c:pt idx="250">
                  <c:v>1.3035196721311477</c:v>
                </c:pt>
                <c:pt idx="251">
                  <c:v>1.3184295081967214</c:v>
                </c:pt>
                <c:pt idx="252">
                  <c:v>1.3238967213114756</c:v>
                </c:pt>
                <c:pt idx="253">
                  <c:v>1.3160180327868856</c:v>
                </c:pt>
                <c:pt idx="254">
                  <c:v>1.3032278688524592</c:v>
                </c:pt>
                <c:pt idx="255">
                  <c:v>1.3203868852459018</c:v>
                </c:pt>
                <c:pt idx="256">
                  <c:v>1.2335967213114756</c:v>
                </c:pt>
                <c:pt idx="257">
                  <c:v>1.3332278688524593</c:v>
                </c:pt>
                <c:pt idx="258">
                  <c:v>1.2687409836065573</c:v>
                </c:pt>
                <c:pt idx="259">
                  <c:v>1.3526114754098357</c:v>
                </c:pt>
                <c:pt idx="260">
                  <c:v>1.3304016393442621</c:v>
                </c:pt>
                <c:pt idx="261">
                  <c:v>1.331039344262295</c:v>
                </c:pt>
                <c:pt idx="262">
                  <c:v>1.3712622950819673</c:v>
                </c:pt>
                <c:pt idx="263">
                  <c:v>1.3866983606557377</c:v>
                </c:pt>
                <c:pt idx="264">
                  <c:v>1.3910360655737706</c:v>
                </c:pt>
                <c:pt idx="265">
                  <c:v>1.3948344262295083</c:v>
                </c:pt>
                <c:pt idx="266">
                  <c:v>1.4071852459016394</c:v>
                </c:pt>
                <c:pt idx="267">
                  <c:v>1.3402098360655741</c:v>
                </c:pt>
                <c:pt idx="268">
                  <c:v>1.3540672131147544</c:v>
                </c:pt>
                <c:pt idx="269">
                  <c:v>1.3282295081967217</c:v>
                </c:pt>
                <c:pt idx="270">
                  <c:v>1.3114803278688527</c:v>
                </c:pt>
                <c:pt idx="271">
                  <c:v>1.3141622950819671</c:v>
                </c:pt>
                <c:pt idx="272">
                  <c:v>1.3165163934426229</c:v>
                </c:pt>
                <c:pt idx="273">
                  <c:v>1.3266786885245903</c:v>
                </c:pt>
                <c:pt idx="274">
                  <c:v>1.3144967213114755</c:v>
                </c:pt>
                <c:pt idx="275">
                  <c:v>1.2983852459016396</c:v>
                </c:pt>
                <c:pt idx="276">
                  <c:v>1.3444606557377048</c:v>
                </c:pt>
                <c:pt idx="277">
                  <c:v>1.3490065573770491</c:v>
                </c:pt>
                <c:pt idx="278">
                  <c:v>1.383195081967213</c:v>
                </c:pt>
                <c:pt idx="279">
                  <c:v>1.3652524590163935</c:v>
                </c:pt>
                <c:pt idx="280">
                  <c:v>1.3301606557377046</c:v>
                </c:pt>
                <c:pt idx="281">
                  <c:v>1.2548131147540984</c:v>
                </c:pt>
                <c:pt idx="282">
                  <c:v>1.2558639344262295</c:v>
                </c:pt>
                <c:pt idx="283">
                  <c:v>1.3281672131147537</c:v>
                </c:pt>
                <c:pt idx="284">
                  <c:v>1.3707852459016392</c:v>
                </c:pt>
                <c:pt idx="285">
                  <c:v>1.3734688524590162</c:v>
                </c:pt>
                <c:pt idx="286">
                  <c:v>1.3823573770491802</c:v>
                </c:pt>
                <c:pt idx="287">
                  <c:v>1.4168639344262295</c:v>
                </c:pt>
                <c:pt idx="288">
                  <c:v>1.3349295081967214</c:v>
                </c:pt>
                <c:pt idx="289">
                  <c:v>1.4413459016393442</c:v>
                </c:pt>
                <c:pt idx="290">
                  <c:v>1.4561147540983608</c:v>
                </c:pt>
                <c:pt idx="291">
                  <c:v>1.4317704918032783</c:v>
                </c:pt>
                <c:pt idx="292">
                  <c:v>1.4093770491803277</c:v>
                </c:pt>
                <c:pt idx="293">
                  <c:v>1.422362295081967</c:v>
                </c:pt>
                <c:pt idx="294">
                  <c:v>1.4241327868852458</c:v>
                </c:pt>
                <c:pt idx="295">
                  <c:v>1.4282459016393438</c:v>
                </c:pt>
                <c:pt idx="296">
                  <c:v>1.4312311475409831</c:v>
                </c:pt>
                <c:pt idx="297">
                  <c:v>1.4168868852459013</c:v>
                </c:pt>
                <c:pt idx="298">
                  <c:v>1.3459704918032787</c:v>
                </c:pt>
                <c:pt idx="299">
                  <c:v>1.3735950819672129</c:v>
                </c:pt>
                <c:pt idx="300">
                  <c:v>1.3834262295081967</c:v>
                </c:pt>
                <c:pt idx="301">
                  <c:v>1.3887049180327868</c:v>
                </c:pt>
                <c:pt idx="302">
                  <c:v>1.387449180327869</c:v>
                </c:pt>
                <c:pt idx="303">
                  <c:v>1.4395114754098359</c:v>
                </c:pt>
                <c:pt idx="304">
                  <c:v>1.5251540983606557</c:v>
                </c:pt>
                <c:pt idx="305">
                  <c:v>1.4851311475409836</c:v>
                </c:pt>
                <c:pt idx="306">
                  <c:v>1.491032786885246</c:v>
                </c:pt>
                <c:pt idx="307">
                  <c:v>1.4080016393442625</c:v>
                </c:pt>
                <c:pt idx="308">
                  <c:v>1.3362868852459018</c:v>
                </c:pt>
                <c:pt idx="309">
                  <c:v>1.3229016393442623</c:v>
                </c:pt>
                <c:pt idx="310">
                  <c:v>1.3522590163934429</c:v>
                </c:pt>
                <c:pt idx="311">
                  <c:v>1.4028163934426234</c:v>
                </c:pt>
                <c:pt idx="312">
                  <c:v>1.4049180327868858</c:v>
                </c:pt>
                <c:pt idx="313">
                  <c:v>1.4377459016393448</c:v>
                </c:pt>
                <c:pt idx="314">
                  <c:v>1.4174590163934431</c:v>
                </c:pt>
                <c:pt idx="315">
                  <c:v>1.5028147540983612</c:v>
                </c:pt>
                <c:pt idx="316">
                  <c:v>1.478559016393443</c:v>
                </c:pt>
                <c:pt idx="317">
                  <c:v>1.4773196721311481</c:v>
                </c:pt>
                <c:pt idx="318">
                  <c:v>1.4229131147540988</c:v>
                </c:pt>
                <c:pt idx="319">
                  <c:v>1.4970180327868858</c:v>
                </c:pt>
                <c:pt idx="320">
                  <c:v>1.4305540983606559</c:v>
                </c:pt>
                <c:pt idx="321">
                  <c:v>1.4305377049180332</c:v>
                </c:pt>
                <c:pt idx="322">
                  <c:v>1.4511770491803284</c:v>
                </c:pt>
                <c:pt idx="323">
                  <c:v>1.4025131147540988</c:v>
                </c:pt>
                <c:pt idx="324">
                  <c:v>1.3821442622950819</c:v>
                </c:pt>
                <c:pt idx="325">
                  <c:v>1.4467311475409839</c:v>
                </c:pt>
                <c:pt idx="326">
                  <c:v>1.5218327868852459</c:v>
                </c:pt>
                <c:pt idx="327">
                  <c:v>1.5301803278688526</c:v>
                </c:pt>
                <c:pt idx="328">
                  <c:v>1.5282081967213117</c:v>
                </c:pt>
                <c:pt idx="329">
                  <c:v>1.5413344262295083</c:v>
                </c:pt>
                <c:pt idx="330">
                  <c:v>1.5787508196721314</c:v>
                </c:pt>
                <c:pt idx="331">
                  <c:v>1.4967770491803278</c:v>
                </c:pt>
                <c:pt idx="332">
                  <c:v>1.5710475409836067</c:v>
                </c:pt>
                <c:pt idx="333">
                  <c:v>1.5740540983606559</c:v>
                </c:pt>
                <c:pt idx="334">
                  <c:v>1.5553786885245902</c:v>
                </c:pt>
                <c:pt idx="335">
                  <c:v>1.5471065573770493</c:v>
                </c:pt>
                <c:pt idx="336">
                  <c:v>1.5496655737704919</c:v>
                </c:pt>
                <c:pt idx="337">
                  <c:v>1.4823491803278688</c:v>
                </c:pt>
                <c:pt idx="338">
                  <c:v>1.4679377049180327</c:v>
                </c:pt>
                <c:pt idx="339">
                  <c:v>1.4607557377049181</c:v>
                </c:pt>
                <c:pt idx="340">
                  <c:v>1.5375278688524592</c:v>
                </c:pt>
                <c:pt idx="341">
                  <c:v>1.5523868852459015</c:v>
                </c:pt>
                <c:pt idx="342">
                  <c:v>1.5221081967213115</c:v>
                </c:pt>
                <c:pt idx="343">
                  <c:v>1.5459081967213115</c:v>
                </c:pt>
                <c:pt idx="344">
                  <c:v>1.5148737704918034</c:v>
                </c:pt>
                <c:pt idx="345">
                  <c:v>1.463155737704918</c:v>
                </c:pt>
                <c:pt idx="346">
                  <c:v>1.4776147540983606</c:v>
                </c:pt>
                <c:pt idx="347">
                  <c:v>1.4919196721311474</c:v>
                </c:pt>
                <c:pt idx="348">
                  <c:v>1.5478049180327866</c:v>
                </c:pt>
                <c:pt idx="349">
                  <c:v>1.6283704918032784</c:v>
                </c:pt>
                <c:pt idx="350">
                  <c:v>1.5612737704918032</c:v>
                </c:pt>
                <c:pt idx="351">
                  <c:v>1.5638426229508195</c:v>
                </c:pt>
                <c:pt idx="352">
                  <c:v>1.5525475409836063</c:v>
                </c:pt>
                <c:pt idx="353">
                  <c:v>1.5721688524590161</c:v>
                </c:pt>
                <c:pt idx="354">
                  <c:v>1.5622229508196721</c:v>
                </c:pt>
                <c:pt idx="355">
                  <c:v>1.482283606557377</c:v>
                </c:pt>
                <c:pt idx="356">
                  <c:v>1.5074360655737702</c:v>
                </c:pt>
                <c:pt idx="357">
                  <c:v>1.5546098360655736</c:v>
                </c:pt>
                <c:pt idx="358">
                  <c:v>1.5482573770491799</c:v>
                </c:pt>
                <c:pt idx="359">
                  <c:v>1.5224524590163933</c:v>
                </c:pt>
                <c:pt idx="360">
                  <c:v>1.550539344262295</c:v>
                </c:pt>
                <c:pt idx="361">
                  <c:v>1.5484081967213112</c:v>
                </c:pt>
                <c:pt idx="362">
                  <c:v>1.6221819672131146</c:v>
                </c:pt>
                <c:pt idx="363">
                  <c:v>1.6201573770491804</c:v>
                </c:pt>
                <c:pt idx="364">
                  <c:v>1.5304852459016391</c:v>
                </c:pt>
                <c:pt idx="365">
                  <c:v>1.4579721311475407</c:v>
                </c:pt>
                <c:pt idx="366">
                  <c:v>1.4758163934426225</c:v>
                </c:pt>
                <c:pt idx="367">
                  <c:v>1.4903508196721309</c:v>
                </c:pt>
                <c:pt idx="368">
                  <c:v>1.5103934426229504</c:v>
                </c:pt>
                <c:pt idx="369">
                  <c:v>1.4891721311475405</c:v>
                </c:pt>
                <c:pt idx="370">
                  <c:v>1.4843393442622945</c:v>
                </c:pt>
                <c:pt idx="371">
                  <c:v>1.5199934426229504</c:v>
                </c:pt>
                <c:pt idx="372">
                  <c:v>1.5442688524590158</c:v>
                </c:pt>
                <c:pt idx="373">
                  <c:v>1.6156852459016389</c:v>
                </c:pt>
                <c:pt idx="374">
                  <c:v>1.6192049180327863</c:v>
                </c:pt>
                <c:pt idx="375">
                  <c:v>1.6411770491803273</c:v>
                </c:pt>
                <c:pt idx="376">
                  <c:v>1.5791901639344257</c:v>
                </c:pt>
                <c:pt idx="377">
                  <c:v>1.5804114754098355</c:v>
                </c:pt>
                <c:pt idx="378">
                  <c:v>1.592170491803278</c:v>
                </c:pt>
                <c:pt idx="379">
                  <c:v>1.5740967213114745</c:v>
                </c:pt>
                <c:pt idx="380">
                  <c:v>1.5167704918032776</c:v>
                </c:pt>
                <c:pt idx="381">
                  <c:v>1.5027147540983599</c:v>
                </c:pt>
                <c:pt idx="382">
                  <c:v>1.530398360655737</c:v>
                </c:pt>
                <c:pt idx="383">
                  <c:v>1.5329983606557371</c:v>
                </c:pt>
                <c:pt idx="384">
                  <c:v>1.6054065573770484</c:v>
                </c:pt>
                <c:pt idx="385">
                  <c:v>1.6063557377049171</c:v>
                </c:pt>
                <c:pt idx="386">
                  <c:v>1.5643327868852452</c:v>
                </c:pt>
                <c:pt idx="387">
                  <c:v>1.5182229508196716</c:v>
                </c:pt>
                <c:pt idx="388">
                  <c:v>1.4971819672131141</c:v>
                </c:pt>
                <c:pt idx="389">
                  <c:v>1.5616983606557371</c:v>
                </c:pt>
                <c:pt idx="390">
                  <c:v>1.5364967213114749</c:v>
                </c:pt>
                <c:pt idx="391">
                  <c:v>1.5757459016393438</c:v>
                </c:pt>
                <c:pt idx="392">
                  <c:v>1.5803672131147539</c:v>
                </c:pt>
                <c:pt idx="393">
                  <c:v>1.5139229508196721</c:v>
                </c:pt>
                <c:pt idx="394">
                  <c:v>1.5764344262295082</c:v>
                </c:pt>
                <c:pt idx="395">
                  <c:v>1.5913655737704919</c:v>
                </c:pt>
                <c:pt idx="396">
                  <c:v>1.620670491803279</c:v>
                </c:pt>
                <c:pt idx="397">
                  <c:v>1.6768049180327869</c:v>
                </c:pt>
                <c:pt idx="398">
                  <c:v>1.6828327868852457</c:v>
                </c:pt>
                <c:pt idx="399">
                  <c:v>1.6637393442622952</c:v>
                </c:pt>
                <c:pt idx="400">
                  <c:v>1.7167491803278692</c:v>
                </c:pt>
                <c:pt idx="401">
                  <c:v>1.6681213114754105</c:v>
                </c:pt>
                <c:pt idx="402">
                  <c:v>1.6777442622950827</c:v>
                </c:pt>
                <c:pt idx="403">
                  <c:v>1.7141622950819677</c:v>
                </c:pt>
                <c:pt idx="404">
                  <c:v>1.7016098360655745</c:v>
                </c:pt>
                <c:pt idx="405">
                  <c:v>1.7005737704918036</c:v>
                </c:pt>
                <c:pt idx="406">
                  <c:v>1.7062065573770495</c:v>
                </c:pt>
                <c:pt idx="407">
                  <c:v>1.6979983606557381</c:v>
                </c:pt>
                <c:pt idx="408">
                  <c:v>1.6747508196721315</c:v>
                </c:pt>
                <c:pt idx="409">
                  <c:v>1.5978000000000003</c:v>
                </c:pt>
                <c:pt idx="410">
                  <c:v>1.5883885245901641</c:v>
                </c:pt>
                <c:pt idx="411">
                  <c:v>1.5883622950819676</c:v>
                </c:pt>
                <c:pt idx="412">
                  <c:v>1.5910213114754101</c:v>
                </c:pt>
                <c:pt idx="413">
                  <c:v>1.6466950819672135</c:v>
                </c:pt>
                <c:pt idx="414">
                  <c:v>1.6534032786885247</c:v>
                </c:pt>
                <c:pt idx="415">
                  <c:v>1.6512245901639344</c:v>
                </c:pt>
                <c:pt idx="416">
                  <c:v>1.6837655737704917</c:v>
                </c:pt>
                <c:pt idx="417">
                  <c:v>1.629539344262295</c:v>
                </c:pt>
                <c:pt idx="418">
                  <c:v>1.6027131147540985</c:v>
                </c:pt>
                <c:pt idx="419">
                  <c:v>1.6429262295081968</c:v>
                </c:pt>
                <c:pt idx="420">
                  <c:v>1.7089819672131148</c:v>
                </c:pt>
                <c:pt idx="421">
                  <c:v>1.6394672131147541</c:v>
                </c:pt>
                <c:pt idx="422">
                  <c:v>1.6213918032786883</c:v>
                </c:pt>
                <c:pt idx="423">
                  <c:v>1.5945852459016392</c:v>
                </c:pt>
                <c:pt idx="424">
                  <c:v>1.6045032786885245</c:v>
                </c:pt>
                <c:pt idx="425">
                  <c:v>1.6778868852459012</c:v>
                </c:pt>
                <c:pt idx="426">
                  <c:v>1.6829622950819669</c:v>
                </c:pt>
                <c:pt idx="427">
                  <c:v>1.6842836065573765</c:v>
                </c:pt>
                <c:pt idx="428">
                  <c:v>1.6886311475409832</c:v>
                </c:pt>
                <c:pt idx="429">
                  <c:v>1.6722721311475404</c:v>
                </c:pt>
                <c:pt idx="430">
                  <c:v>1.7341098360655729</c:v>
                </c:pt>
                <c:pt idx="431">
                  <c:v>1.7618180327868844</c:v>
                </c:pt>
                <c:pt idx="432">
                  <c:v>1.7028114754098354</c:v>
                </c:pt>
                <c:pt idx="433">
                  <c:v>1.6335475409836058</c:v>
                </c:pt>
                <c:pt idx="434">
                  <c:v>1.6060786885245892</c:v>
                </c:pt>
                <c:pt idx="435">
                  <c:v>1.5983180327868842</c:v>
                </c:pt>
                <c:pt idx="436">
                  <c:v>1.5984557377049173</c:v>
                </c:pt>
                <c:pt idx="437">
                  <c:v>1.5836704918032782</c:v>
                </c:pt>
                <c:pt idx="438">
                  <c:v>1.6456737704918027</c:v>
                </c:pt>
                <c:pt idx="439">
                  <c:v>1.6180967213114748</c:v>
                </c:pt>
                <c:pt idx="440">
                  <c:v>1.6712622950819669</c:v>
                </c:pt>
                <c:pt idx="441">
                  <c:v>1.6659344262295075</c:v>
                </c:pt>
                <c:pt idx="442">
                  <c:v>1.6720360655737703</c:v>
                </c:pt>
                <c:pt idx="443">
                  <c:v>1.6261540983606553</c:v>
                </c:pt>
                <c:pt idx="444">
                  <c:v>1.6392655737704913</c:v>
                </c:pt>
                <c:pt idx="445">
                  <c:v>1.6010983606557374</c:v>
                </c:pt>
                <c:pt idx="446">
                  <c:v>1.6444180327868849</c:v>
                </c:pt>
                <c:pt idx="447">
                  <c:v>1.6527114754098358</c:v>
                </c:pt>
                <c:pt idx="448">
                  <c:v>1.6277737704918029</c:v>
                </c:pt>
                <c:pt idx="449">
                  <c:v>1.6933180327868849</c:v>
                </c:pt>
                <c:pt idx="450">
                  <c:v>1.6796245901639342</c:v>
                </c:pt>
                <c:pt idx="451">
                  <c:v>1.7007442622950821</c:v>
                </c:pt>
                <c:pt idx="452">
                  <c:v>1.6569065573770492</c:v>
                </c:pt>
                <c:pt idx="453">
                  <c:v>1.7000196721311476</c:v>
                </c:pt>
                <c:pt idx="454">
                  <c:v>1.7129262295081971</c:v>
                </c:pt>
                <c:pt idx="455">
                  <c:v>1.6715016393442623</c:v>
                </c:pt>
                <c:pt idx="456">
                  <c:v>1.702793442622951</c:v>
                </c:pt>
                <c:pt idx="457">
                  <c:v>1.6870737704918037</c:v>
                </c:pt>
                <c:pt idx="458">
                  <c:v>1.6367295081967217</c:v>
                </c:pt>
                <c:pt idx="459">
                  <c:v>1.6370721311475414</c:v>
                </c:pt>
                <c:pt idx="460">
                  <c:v>1.6455819672131147</c:v>
                </c:pt>
                <c:pt idx="461">
                  <c:v>1.5818967213114756</c:v>
                </c:pt>
                <c:pt idx="462">
                  <c:v>1.5669819672131147</c:v>
                </c:pt>
                <c:pt idx="463">
                  <c:v>1.6105540983606557</c:v>
                </c:pt>
                <c:pt idx="464">
                  <c:v>1.6379901639344261</c:v>
                </c:pt>
                <c:pt idx="465">
                  <c:v>1.6367786885245901</c:v>
                </c:pt>
                <c:pt idx="466">
                  <c:v>1.6203475409836068</c:v>
                </c:pt>
                <c:pt idx="467">
                  <c:v>1.6638868852459017</c:v>
                </c:pt>
                <c:pt idx="468">
                  <c:v>1.6647885245901639</c:v>
                </c:pt>
                <c:pt idx="469">
                  <c:v>1.725365573770492</c:v>
                </c:pt>
                <c:pt idx="470">
                  <c:v>1.7447213114754099</c:v>
                </c:pt>
                <c:pt idx="471">
                  <c:v>1.6995622950819669</c:v>
                </c:pt>
                <c:pt idx="472">
                  <c:v>1.7302344262295082</c:v>
                </c:pt>
                <c:pt idx="473">
                  <c:v>1.7309262295081964</c:v>
                </c:pt>
                <c:pt idx="474">
                  <c:v>1.6569983606557377</c:v>
                </c:pt>
                <c:pt idx="475">
                  <c:v>1.6487721311475412</c:v>
                </c:pt>
                <c:pt idx="476">
                  <c:v>1.6931278688524589</c:v>
                </c:pt>
                <c:pt idx="477">
                  <c:v>1.6625393442622949</c:v>
                </c:pt>
                <c:pt idx="478">
                  <c:v>1.6963393442622947</c:v>
                </c:pt>
                <c:pt idx="479">
                  <c:v>1.6942852459016391</c:v>
                </c:pt>
                <c:pt idx="480">
                  <c:v>1.7169754098360654</c:v>
                </c:pt>
                <c:pt idx="481">
                  <c:v>1.6745016393442622</c:v>
                </c:pt>
                <c:pt idx="482">
                  <c:v>1.6745819672131146</c:v>
                </c:pt>
                <c:pt idx="483">
                  <c:v>1.6606377049180323</c:v>
                </c:pt>
                <c:pt idx="484">
                  <c:v>1.661604918032787</c:v>
                </c:pt>
                <c:pt idx="485">
                  <c:v>1.6751819672131147</c:v>
                </c:pt>
                <c:pt idx="486">
                  <c:v>1.6598524590163932</c:v>
                </c:pt>
                <c:pt idx="487">
                  <c:v>1.6436737704918032</c:v>
                </c:pt>
                <c:pt idx="488">
                  <c:v>1.6382934426229507</c:v>
                </c:pt>
                <c:pt idx="489">
                  <c:v>1.6521885245901637</c:v>
                </c:pt>
                <c:pt idx="490">
                  <c:v>1.6513983606557376</c:v>
                </c:pt>
                <c:pt idx="491">
                  <c:v>1.6001622950819674</c:v>
                </c:pt>
                <c:pt idx="492">
                  <c:v>1.6046409836065576</c:v>
                </c:pt>
                <c:pt idx="493">
                  <c:v>1.6470081967213117</c:v>
                </c:pt>
                <c:pt idx="494">
                  <c:v>1.6558032786885246</c:v>
                </c:pt>
                <c:pt idx="495">
                  <c:v>1.6379311475409837</c:v>
                </c:pt>
                <c:pt idx="496">
                  <c:v>1.6640655737704919</c:v>
                </c:pt>
                <c:pt idx="497">
                  <c:v>1.6625754098360657</c:v>
                </c:pt>
                <c:pt idx="498">
                  <c:v>1.7061999999999999</c:v>
                </c:pt>
                <c:pt idx="499">
                  <c:v>1.6603180327868852</c:v>
                </c:pt>
                <c:pt idx="500">
                  <c:v>1.7103852459016393</c:v>
                </c:pt>
                <c:pt idx="501">
                  <c:v>1.670760655737705</c:v>
                </c:pt>
                <c:pt idx="502">
                  <c:v>1.6722557377049179</c:v>
                </c:pt>
                <c:pt idx="503">
                  <c:v>1.6987573770491804</c:v>
                </c:pt>
                <c:pt idx="504">
                  <c:v>1.7168622950819672</c:v>
                </c:pt>
                <c:pt idx="505">
                  <c:v>1.7155606557377046</c:v>
                </c:pt>
                <c:pt idx="506">
                  <c:v>1.675185245901639</c:v>
                </c:pt>
                <c:pt idx="507">
                  <c:v>1.631547540983606</c:v>
                </c:pt>
                <c:pt idx="508">
                  <c:v>1.6234508196721307</c:v>
                </c:pt>
                <c:pt idx="509">
                  <c:v>1.6590262295081963</c:v>
                </c:pt>
                <c:pt idx="510">
                  <c:v>1.643281967213114</c:v>
                </c:pt>
                <c:pt idx="511">
                  <c:v>1.6274639344262289</c:v>
                </c:pt>
                <c:pt idx="512">
                  <c:v>1.6117196721311471</c:v>
                </c:pt>
                <c:pt idx="513">
                  <c:v>1.6088147540983602</c:v>
                </c:pt>
                <c:pt idx="514">
                  <c:v>1.6028278688524584</c:v>
                </c:pt>
                <c:pt idx="515">
                  <c:v>1.5778557377049174</c:v>
                </c:pt>
                <c:pt idx="516">
                  <c:v>1.6016737704918027</c:v>
                </c:pt>
                <c:pt idx="517">
                  <c:v>1.5646262295081963</c:v>
                </c:pt>
                <c:pt idx="518">
                  <c:v>1.5664918032786881</c:v>
                </c:pt>
                <c:pt idx="519">
                  <c:v>1.5697508196721308</c:v>
                </c:pt>
                <c:pt idx="520">
                  <c:v>1.5695836065573767</c:v>
                </c:pt>
                <c:pt idx="521">
                  <c:v>1.612550819672131</c:v>
                </c:pt>
                <c:pt idx="522">
                  <c:v>1.6051475409836065</c:v>
                </c:pt>
                <c:pt idx="523">
                  <c:v>1.6342081967213113</c:v>
                </c:pt>
                <c:pt idx="524">
                  <c:v>1.6137475409836062</c:v>
                </c:pt>
                <c:pt idx="525">
                  <c:v>1.5702491803278689</c:v>
                </c:pt>
                <c:pt idx="526">
                  <c:v>1.5962459016393444</c:v>
                </c:pt>
                <c:pt idx="527">
                  <c:v>1.5765131147540985</c:v>
                </c:pt>
                <c:pt idx="528">
                  <c:v>1.5693721311475408</c:v>
                </c:pt>
                <c:pt idx="529">
                  <c:v>1.5859770491803278</c:v>
                </c:pt>
                <c:pt idx="530">
                  <c:v>1.555677049180328</c:v>
                </c:pt>
                <c:pt idx="531">
                  <c:v>1.5403360655737706</c:v>
                </c:pt>
                <c:pt idx="532">
                  <c:v>1.5428491803278688</c:v>
                </c:pt>
                <c:pt idx="533">
                  <c:v>1.5327655737704917</c:v>
                </c:pt>
                <c:pt idx="534">
                  <c:v>1.5301918032786885</c:v>
                </c:pt>
                <c:pt idx="535">
                  <c:v>1.5719360655737704</c:v>
                </c:pt>
                <c:pt idx="536">
                  <c:v>1.5888868852459017</c:v>
                </c:pt>
                <c:pt idx="537">
                  <c:v>1.5710557377049181</c:v>
                </c:pt>
                <c:pt idx="538">
                  <c:v>1.5706278688524591</c:v>
                </c:pt>
                <c:pt idx="539">
                  <c:v>1.5751803278688525</c:v>
                </c:pt>
                <c:pt idx="540">
                  <c:v>1.5867180327868853</c:v>
                </c:pt>
                <c:pt idx="541">
                  <c:v>1.5396491803278687</c:v>
                </c:pt>
                <c:pt idx="542">
                  <c:v>1.5522803278688524</c:v>
                </c:pt>
                <c:pt idx="543">
                  <c:v>1.5767885245901636</c:v>
                </c:pt>
                <c:pt idx="544">
                  <c:v>1.6111475409836067</c:v>
                </c:pt>
                <c:pt idx="545">
                  <c:v>1.5870573770491803</c:v>
                </c:pt>
                <c:pt idx="546">
                  <c:v>1.5618803278688522</c:v>
                </c:pt>
                <c:pt idx="547">
                  <c:v>1.5545327868852457</c:v>
                </c:pt>
                <c:pt idx="548">
                  <c:v>1.5830770491803277</c:v>
                </c:pt>
                <c:pt idx="549">
                  <c:v>1.5835409836065575</c:v>
                </c:pt>
                <c:pt idx="550">
                  <c:v>1.5716114754098358</c:v>
                </c:pt>
                <c:pt idx="551">
                  <c:v>1.5959049180327867</c:v>
                </c:pt>
                <c:pt idx="552">
                  <c:v>1.6134557377049175</c:v>
                </c:pt>
                <c:pt idx="553">
                  <c:v>1.5739918032786884</c:v>
                </c:pt>
                <c:pt idx="554">
                  <c:v>1.5486803278688523</c:v>
                </c:pt>
                <c:pt idx="555">
                  <c:v>1.5635540983606557</c:v>
                </c:pt>
                <c:pt idx="556">
                  <c:v>1.5683229508196723</c:v>
                </c:pt>
                <c:pt idx="557">
                  <c:v>1.5623688524590167</c:v>
                </c:pt>
                <c:pt idx="558">
                  <c:v>1.583044262295082</c:v>
                </c:pt>
                <c:pt idx="559">
                  <c:v>1.5621983606557381</c:v>
                </c:pt>
                <c:pt idx="560">
                  <c:v>1.5779311475409841</c:v>
                </c:pt>
                <c:pt idx="561">
                  <c:v>1.558344262295082</c:v>
                </c:pt>
                <c:pt idx="562">
                  <c:v>1.5625016393442623</c:v>
                </c:pt>
                <c:pt idx="563">
                  <c:v>1.5737524590163934</c:v>
                </c:pt>
                <c:pt idx="564">
                  <c:v>1.5527229508196723</c:v>
                </c:pt>
                <c:pt idx="565">
                  <c:v>1.5367704918032792</c:v>
                </c:pt>
                <c:pt idx="566">
                  <c:v>1.5491459016393445</c:v>
                </c:pt>
                <c:pt idx="567">
                  <c:v>1.5696688524590168</c:v>
                </c:pt>
                <c:pt idx="568">
                  <c:v>1.5879147540983611</c:v>
                </c:pt>
                <c:pt idx="569">
                  <c:v>1.6082803278688531</c:v>
                </c:pt>
                <c:pt idx="570">
                  <c:v>1.5724524590163937</c:v>
                </c:pt>
                <c:pt idx="571">
                  <c:v>1.5566819672131151</c:v>
                </c:pt>
                <c:pt idx="572">
                  <c:v>1.5135065573770499</c:v>
                </c:pt>
                <c:pt idx="573">
                  <c:v>1.5236672131147548</c:v>
                </c:pt>
                <c:pt idx="574">
                  <c:v>1.5036655737704923</c:v>
                </c:pt>
                <c:pt idx="575">
                  <c:v>1.4841721311475413</c:v>
                </c:pt>
                <c:pt idx="576">
                  <c:v>1.4860836065573775</c:v>
                </c:pt>
                <c:pt idx="577">
                  <c:v>1.4798573770491807</c:v>
                </c:pt>
                <c:pt idx="578">
                  <c:v>1.4793196721311479</c:v>
                </c:pt>
                <c:pt idx="579">
                  <c:v>1.5135950819672135</c:v>
                </c:pt>
                <c:pt idx="580">
                  <c:v>1.4989344262295088</c:v>
                </c:pt>
                <c:pt idx="581">
                  <c:v>1.4854704918032793</c:v>
                </c:pt>
                <c:pt idx="582">
                  <c:v>1.4770163934426235</c:v>
                </c:pt>
                <c:pt idx="583">
                  <c:v>1.5040868852459022</c:v>
                </c:pt>
                <c:pt idx="584">
                  <c:v>1.4873098360655743</c:v>
                </c:pt>
                <c:pt idx="585">
                  <c:v>1.459134426229509</c:v>
                </c:pt>
                <c:pt idx="586">
                  <c:v>1.4430590163934429</c:v>
                </c:pt>
                <c:pt idx="587">
                  <c:v>1.4199557377049186</c:v>
                </c:pt>
                <c:pt idx="588">
                  <c:v>1.4385311475409841</c:v>
                </c:pt>
                <c:pt idx="589">
                  <c:v>1.4127704918032788</c:v>
                </c:pt>
                <c:pt idx="590">
                  <c:v>1.4141704918032791</c:v>
                </c:pt>
                <c:pt idx="591">
                  <c:v>1.3951491803278691</c:v>
                </c:pt>
                <c:pt idx="592">
                  <c:v>1.4232557377049184</c:v>
                </c:pt>
                <c:pt idx="593">
                  <c:v>1.4211918032786888</c:v>
                </c:pt>
                <c:pt idx="594">
                  <c:v>1.3912852459016394</c:v>
                </c:pt>
                <c:pt idx="595">
                  <c:v>1.3917803278688525</c:v>
                </c:pt>
                <c:pt idx="596">
                  <c:v>1.3686327868852459</c:v>
                </c:pt>
                <c:pt idx="597">
                  <c:v>1.3732114754098363</c:v>
                </c:pt>
                <c:pt idx="598">
                  <c:v>1.3722852459016395</c:v>
                </c:pt>
                <c:pt idx="599">
                  <c:v>1.379470491803279</c:v>
                </c:pt>
                <c:pt idx="600">
                  <c:v>1.3823524590163936</c:v>
                </c:pt>
                <c:pt idx="601">
                  <c:v>1.3908836065573773</c:v>
                </c:pt>
                <c:pt idx="602">
                  <c:v>1.4023245901639345</c:v>
                </c:pt>
                <c:pt idx="603">
                  <c:v>1.3870967213114755</c:v>
                </c:pt>
                <c:pt idx="604">
                  <c:v>1.3613999999999997</c:v>
                </c:pt>
                <c:pt idx="605">
                  <c:v>1.3381639344262293</c:v>
                </c:pt>
                <c:pt idx="606">
                  <c:v>1.3446065573770489</c:v>
                </c:pt>
                <c:pt idx="607">
                  <c:v>1.3449327868852456</c:v>
                </c:pt>
                <c:pt idx="608">
                  <c:v>1.3252770491803276</c:v>
                </c:pt>
                <c:pt idx="609">
                  <c:v>1.3212868852459014</c:v>
                </c:pt>
                <c:pt idx="610">
                  <c:v>1.3357918032786886</c:v>
                </c:pt>
                <c:pt idx="611">
                  <c:v>1.3207180327868855</c:v>
                </c:pt>
                <c:pt idx="612">
                  <c:v>1.3235557377049181</c:v>
                </c:pt>
                <c:pt idx="613">
                  <c:v>1.2938098360655736</c:v>
                </c:pt>
                <c:pt idx="614">
                  <c:v>1.3036508196721313</c:v>
                </c:pt>
                <c:pt idx="615">
                  <c:v>1.3309540983606556</c:v>
                </c:pt>
                <c:pt idx="616">
                  <c:v>1.3059934426229507</c:v>
                </c:pt>
                <c:pt idx="617">
                  <c:v>1.2988639344262294</c:v>
                </c:pt>
                <c:pt idx="618">
                  <c:v>1.2914278688524592</c:v>
                </c:pt>
                <c:pt idx="619">
                  <c:v>1.2952442622950817</c:v>
                </c:pt>
                <c:pt idx="620">
                  <c:v>1.2720672131147537</c:v>
                </c:pt>
                <c:pt idx="621">
                  <c:v>1.248886885245901</c:v>
                </c:pt>
                <c:pt idx="622">
                  <c:v>1.2385114754098356</c:v>
                </c:pt>
                <c:pt idx="623">
                  <c:v>1.2141295081967209</c:v>
                </c:pt>
                <c:pt idx="624">
                  <c:v>1.196352459016393</c:v>
                </c:pt>
                <c:pt idx="625">
                  <c:v>1.1769327868852457</c:v>
                </c:pt>
                <c:pt idx="626">
                  <c:v>1.1789327868852457</c:v>
                </c:pt>
                <c:pt idx="627">
                  <c:v>1.1398885245901635</c:v>
                </c:pt>
                <c:pt idx="628">
                  <c:v>1.1385229508196719</c:v>
                </c:pt>
                <c:pt idx="629">
                  <c:v>1.1228770491803277</c:v>
                </c:pt>
                <c:pt idx="630">
                  <c:v>1.1291967213114753</c:v>
                </c:pt>
                <c:pt idx="631">
                  <c:v>1.1495098360655738</c:v>
                </c:pt>
                <c:pt idx="632">
                  <c:v>1.1214344262295082</c:v>
                </c:pt>
                <c:pt idx="633">
                  <c:v>1.1501311475409837</c:v>
                </c:pt>
                <c:pt idx="634">
                  <c:v>1.166232786885246</c:v>
                </c:pt>
                <c:pt idx="635">
                  <c:v>1.1758983606557376</c:v>
                </c:pt>
                <c:pt idx="636">
                  <c:v>1.1876721311475409</c:v>
                </c:pt>
                <c:pt idx="637">
                  <c:v>1.1812098360655736</c:v>
                </c:pt>
                <c:pt idx="638">
                  <c:v>1.1715426229508199</c:v>
                </c:pt>
                <c:pt idx="639">
                  <c:v>1.1766557377049185</c:v>
                </c:pt>
                <c:pt idx="640">
                  <c:v>1.1482065573770495</c:v>
                </c:pt>
                <c:pt idx="641">
                  <c:v>1.1494803278688528</c:v>
                </c:pt>
                <c:pt idx="642">
                  <c:v>1.1315901639344266</c:v>
                </c:pt>
                <c:pt idx="643">
                  <c:v>1.0960278688524594</c:v>
                </c:pt>
                <c:pt idx="644">
                  <c:v>1.069977049180328</c:v>
                </c:pt>
                <c:pt idx="645">
                  <c:v>1.0752967213114757</c:v>
                </c:pt>
                <c:pt idx="646">
                  <c:v>1.077786885245902</c:v>
                </c:pt>
                <c:pt idx="647">
                  <c:v>1.0889180327868855</c:v>
                </c:pt>
                <c:pt idx="648">
                  <c:v>1.1023311475409838</c:v>
                </c:pt>
                <c:pt idx="649">
                  <c:v>1.0927590163934431</c:v>
                </c:pt>
                <c:pt idx="650">
                  <c:v>1.0775770491803283</c:v>
                </c:pt>
                <c:pt idx="651">
                  <c:v>1.0295409836065577</c:v>
                </c:pt>
                <c:pt idx="652">
                  <c:v>1.0147901639344263</c:v>
                </c:pt>
                <c:pt idx="653">
                  <c:v>0.96920983606557398</c:v>
                </c:pt>
                <c:pt idx="654">
                  <c:v>0.9750950819672134</c:v>
                </c:pt>
                <c:pt idx="655">
                  <c:v>0.9530573770491807</c:v>
                </c:pt>
                <c:pt idx="656">
                  <c:v>0.92645573770491818</c:v>
                </c:pt>
                <c:pt idx="657">
                  <c:v>0.95094262295081988</c:v>
                </c:pt>
                <c:pt idx="658">
                  <c:v>0.91540327868852478</c:v>
                </c:pt>
                <c:pt idx="659">
                  <c:v>0.87746065573770515</c:v>
                </c:pt>
                <c:pt idx="660">
                  <c:v>0.86569016393442655</c:v>
                </c:pt>
                <c:pt idx="661">
                  <c:v>0.81772295081967239</c:v>
                </c:pt>
                <c:pt idx="662">
                  <c:v>0.8263442622950824</c:v>
                </c:pt>
                <c:pt idx="663">
                  <c:v>0.79910327868852482</c:v>
                </c:pt>
                <c:pt idx="664">
                  <c:v>0.77034098360655745</c:v>
                </c:pt>
                <c:pt idx="665">
                  <c:v>0.79405901639344278</c:v>
                </c:pt>
                <c:pt idx="666">
                  <c:v>0.80381967213114769</c:v>
                </c:pt>
                <c:pt idx="667">
                  <c:v>0.77811639344262296</c:v>
                </c:pt>
                <c:pt idx="668">
                  <c:v>0.75982459016393455</c:v>
                </c:pt>
                <c:pt idx="669">
                  <c:v>0.7665393442622952</c:v>
                </c:pt>
                <c:pt idx="670">
                  <c:v>0.72637213114754107</c:v>
                </c:pt>
                <c:pt idx="671">
                  <c:v>0.6820360655737705</c:v>
                </c:pt>
                <c:pt idx="672">
                  <c:v>0.69757868852459015</c:v>
                </c:pt>
                <c:pt idx="673">
                  <c:v>0.66780655737704908</c:v>
                </c:pt>
                <c:pt idx="674">
                  <c:v>0.65552459016393438</c:v>
                </c:pt>
                <c:pt idx="675">
                  <c:v>0.63868196721311488</c:v>
                </c:pt>
                <c:pt idx="676">
                  <c:v>0.59548360655737731</c:v>
                </c:pt>
                <c:pt idx="677">
                  <c:v>0.59667540983606571</c:v>
                </c:pt>
                <c:pt idx="678">
                  <c:v>0.56615573770491801</c:v>
                </c:pt>
                <c:pt idx="679">
                  <c:v>0.51996229508196723</c:v>
                </c:pt>
                <c:pt idx="680">
                  <c:v>0.49310491803278689</c:v>
                </c:pt>
                <c:pt idx="681">
                  <c:v>0.49852950819672126</c:v>
                </c:pt>
                <c:pt idx="682">
                  <c:v>0.4785770491803279</c:v>
                </c:pt>
                <c:pt idx="683">
                  <c:v>0.49326065573770483</c:v>
                </c:pt>
                <c:pt idx="684">
                  <c:v>0.48421803278688508</c:v>
                </c:pt>
                <c:pt idx="685">
                  <c:v>0.45489344262295062</c:v>
                </c:pt>
                <c:pt idx="686">
                  <c:v>0.46802622950819656</c:v>
                </c:pt>
                <c:pt idx="687">
                  <c:v>0.44755245901639329</c:v>
                </c:pt>
                <c:pt idx="688">
                  <c:v>0.44331475409836063</c:v>
                </c:pt>
                <c:pt idx="689">
                  <c:v>0.41789344262295075</c:v>
                </c:pt>
                <c:pt idx="690">
                  <c:v>0.41506229508196713</c:v>
                </c:pt>
                <c:pt idx="691">
                  <c:v>0.40981803278688506</c:v>
                </c:pt>
                <c:pt idx="692">
                  <c:v>0.37467868852459002</c:v>
                </c:pt>
                <c:pt idx="693">
                  <c:v>0.37094426229508182</c:v>
                </c:pt>
                <c:pt idx="694">
                  <c:v>0.32983934426229505</c:v>
                </c:pt>
                <c:pt idx="695">
                  <c:v>0.30565081967213098</c:v>
                </c:pt>
                <c:pt idx="696">
                  <c:v>0.32650491803278686</c:v>
                </c:pt>
                <c:pt idx="697">
                  <c:v>0.28060983606557371</c:v>
                </c:pt>
                <c:pt idx="698">
                  <c:v>0.30894590163934427</c:v>
                </c:pt>
                <c:pt idx="699">
                  <c:v>0.28019672131147544</c:v>
                </c:pt>
                <c:pt idx="700">
                  <c:v>0.24877540983606566</c:v>
                </c:pt>
                <c:pt idx="701">
                  <c:v>0.22554918032786889</c:v>
                </c:pt>
                <c:pt idx="702">
                  <c:v>0.21861967213114758</c:v>
                </c:pt>
                <c:pt idx="703">
                  <c:v>0.21556229508196728</c:v>
                </c:pt>
                <c:pt idx="704">
                  <c:v>0.21981639344262296</c:v>
                </c:pt>
                <c:pt idx="705">
                  <c:v>0.20830000000000004</c:v>
                </c:pt>
                <c:pt idx="706">
                  <c:v>0.20563278688524592</c:v>
                </c:pt>
                <c:pt idx="707">
                  <c:v>0.1903295081967214</c:v>
                </c:pt>
                <c:pt idx="708">
                  <c:v>0.1704196721311475</c:v>
                </c:pt>
                <c:pt idx="709">
                  <c:v>0.13748032786885248</c:v>
                </c:pt>
                <c:pt idx="710">
                  <c:v>0.14233934426229505</c:v>
                </c:pt>
                <c:pt idx="711">
                  <c:v>0.13065573770491801</c:v>
                </c:pt>
                <c:pt idx="712">
                  <c:v>0.13905409836065569</c:v>
                </c:pt>
                <c:pt idx="713">
                  <c:v>0.18180491803278684</c:v>
                </c:pt>
                <c:pt idx="714">
                  <c:v>0.19272950819672127</c:v>
                </c:pt>
                <c:pt idx="715">
                  <c:v>0.15043606557377048</c:v>
                </c:pt>
                <c:pt idx="716">
                  <c:v>0.15528032786885243</c:v>
                </c:pt>
                <c:pt idx="717">
                  <c:v>0.19618852459016392</c:v>
                </c:pt>
                <c:pt idx="718">
                  <c:v>0.1464262295081967</c:v>
                </c:pt>
                <c:pt idx="719">
                  <c:v>0.16033934426229504</c:v>
                </c:pt>
                <c:pt idx="720">
                  <c:v>0.1570540983606557</c:v>
                </c:pt>
                <c:pt idx="721">
                  <c:v>0.15334098360655737</c:v>
                </c:pt>
                <c:pt idx="722">
                  <c:v>0.16338688524590159</c:v>
                </c:pt>
                <c:pt idx="723">
                  <c:v>0.14159999999999992</c:v>
                </c:pt>
                <c:pt idx="724">
                  <c:v>0.14882950819672128</c:v>
                </c:pt>
                <c:pt idx="725">
                  <c:v>0.18289508196721307</c:v>
                </c:pt>
                <c:pt idx="726">
                  <c:v>0.13783934426229505</c:v>
                </c:pt>
                <c:pt idx="727">
                  <c:v>0.12781147540983609</c:v>
                </c:pt>
                <c:pt idx="728">
                  <c:v>0.14368196721311477</c:v>
                </c:pt>
                <c:pt idx="729">
                  <c:v>0.15585573770491806</c:v>
                </c:pt>
                <c:pt idx="730">
                  <c:v>0.12749344262295084</c:v>
                </c:pt>
                <c:pt idx="731">
                  <c:v>0.13951475409836067</c:v>
                </c:pt>
                <c:pt idx="732">
                  <c:v>0.13324426229508199</c:v>
                </c:pt>
                <c:pt idx="733">
                  <c:v>0.11814590163934428</c:v>
                </c:pt>
                <c:pt idx="734">
                  <c:v>0.1210065573770492</c:v>
                </c:pt>
                <c:pt idx="735">
                  <c:v>0.13324426229508196</c:v>
                </c:pt>
                <c:pt idx="736">
                  <c:v>0.1740016393442623</c:v>
                </c:pt>
                <c:pt idx="737">
                  <c:v>0.21139672131147541</c:v>
                </c:pt>
                <c:pt idx="738">
                  <c:v>0.20506721311475412</c:v>
                </c:pt>
                <c:pt idx="739">
                  <c:v>0.21702131147540984</c:v>
                </c:pt>
                <c:pt idx="740">
                  <c:v>0.23013770491803284</c:v>
                </c:pt>
                <c:pt idx="741">
                  <c:v>0.21663934426229514</c:v>
                </c:pt>
                <c:pt idx="742">
                  <c:v>0.20381639344262295</c:v>
                </c:pt>
                <c:pt idx="743">
                  <c:v>0.21670163934426229</c:v>
                </c:pt>
                <c:pt idx="744">
                  <c:v>0.1876770491803279</c:v>
                </c:pt>
                <c:pt idx="745">
                  <c:v>0.18048852459016396</c:v>
                </c:pt>
                <c:pt idx="746">
                  <c:v>0.19303278688524594</c:v>
                </c:pt>
                <c:pt idx="747">
                  <c:v>0.16052459016393444</c:v>
                </c:pt>
                <c:pt idx="748">
                  <c:v>0.17320819672131149</c:v>
                </c:pt>
                <c:pt idx="749">
                  <c:v>0.20289344262295081</c:v>
                </c:pt>
                <c:pt idx="750">
                  <c:v>0.21068852459016393</c:v>
                </c:pt>
                <c:pt idx="751">
                  <c:v>0.20745409836065573</c:v>
                </c:pt>
                <c:pt idx="752">
                  <c:v>0.21192459016393445</c:v>
                </c:pt>
                <c:pt idx="753">
                  <c:v>0.20419344262295086</c:v>
                </c:pt>
                <c:pt idx="754">
                  <c:v>0.20555409836065577</c:v>
                </c:pt>
                <c:pt idx="755">
                  <c:v>0.21889508196721313</c:v>
                </c:pt>
                <c:pt idx="756">
                  <c:v>0.21137868852459024</c:v>
                </c:pt>
                <c:pt idx="757">
                  <c:v>0.1619770491803279</c:v>
                </c:pt>
                <c:pt idx="758">
                  <c:v>0.19838688524590173</c:v>
                </c:pt>
                <c:pt idx="759">
                  <c:v>0.17062459016393447</c:v>
                </c:pt>
                <c:pt idx="760">
                  <c:v>0.2159032786885246</c:v>
                </c:pt>
                <c:pt idx="761">
                  <c:v>0.21756065573770494</c:v>
                </c:pt>
                <c:pt idx="762">
                  <c:v>0.23045573770491809</c:v>
                </c:pt>
                <c:pt idx="763">
                  <c:v>0.22500327868852463</c:v>
                </c:pt>
                <c:pt idx="764">
                  <c:v>0.2241573770491804</c:v>
                </c:pt>
                <c:pt idx="765">
                  <c:v>0.23129016393442628</c:v>
                </c:pt>
                <c:pt idx="766">
                  <c:v>0.22924590163934433</c:v>
                </c:pt>
                <c:pt idx="767">
                  <c:v>0.200288524590164</c:v>
                </c:pt>
                <c:pt idx="768">
                  <c:v>0.19178524590163937</c:v>
                </c:pt>
                <c:pt idx="769">
                  <c:v>0.24073606557377053</c:v>
                </c:pt>
                <c:pt idx="770">
                  <c:v>0.27579672131147553</c:v>
                </c:pt>
                <c:pt idx="771">
                  <c:v>0.24932786885245906</c:v>
                </c:pt>
                <c:pt idx="772">
                  <c:v>0.26304590163934433</c:v>
                </c:pt>
                <c:pt idx="773">
                  <c:v>0.28079344262295081</c:v>
                </c:pt>
                <c:pt idx="774">
                  <c:v>0.26256229508196727</c:v>
                </c:pt>
                <c:pt idx="775">
                  <c:v>0.24758196721311482</c:v>
                </c:pt>
                <c:pt idx="776">
                  <c:v>0.25613606557377055</c:v>
                </c:pt>
                <c:pt idx="777">
                  <c:v>0.26082295081967216</c:v>
                </c:pt>
                <c:pt idx="778">
                  <c:v>0.22586229508196726</c:v>
                </c:pt>
                <c:pt idx="779">
                  <c:v>0.26240163934426236</c:v>
                </c:pt>
                <c:pt idx="780">
                  <c:v>0.24250819672131146</c:v>
                </c:pt>
                <c:pt idx="781">
                  <c:v>0.25233606557377058</c:v>
                </c:pt>
                <c:pt idx="782">
                  <c:v>0.25842950819672139</c:v>
                </c:pt>
                <c:pt idx="783">
                  <c:v>0.25949016393442631</c:v>
                </c:pt>
                <c:pt idx="784">
                  <c:v>0.23394590163934434</c:v>
                </c:pt>
                <c:pt idx="785">
                  <c:v>0.23336557377049194</c:v>
                </c:pt>
                <c:pt idx="786">
                  <c:v>0.24212295081967214</c:v>
                </c:pt>
                <c:pt idx="787">
                  <c:v>0.25683770491803282</c:v>
                </c:pt>
                <c:pt idx="788">
                  <c:v>0.23397377049180329</c:v>
                </c:pt>
                <c:pt idx="789">
                  <c:v>0.20710327868852463</c:v>
                </c:pt>
                <c:pt idx="790">
                  <c:v>0.21489180327868851</c:v>
                </c:pt>
                <c:pt idx="791">
                  <c:v>0.24467540983606562</c:v>
                </c:pt>
                <c:pt idx="792">
                  <c:v>0.24467049180327877</c:v>
                </c:pt>
                <c:pt idx="793">
                  <c:v>0.25947704918032793</c:v>
                </c:pt>
                <c:pt idx="794">
                  <c:v>0.22565573770491804</c:v>
                </c:pt>
                <c:pt idx="795">
                  <c:v>0.24661967213114758</c:v>
                </c:pt>
                <c:pt idx="796">
                  <c:v>0.240760655737705</c:v>
                </c:pt>
                <c:pt idx="797">
                  <c:v>0.2069213114754099</c:v>
                </c:pt>
                <c:pt idx="798">
                  <c:v>0.16237377049180332</c:v>
                </c:pt>
                <c:pt idx="799">
                  <c:v>0.16436229508196726</c:v>
                </c:pt>
                <c:pt idx="800">
                  <c:v>0.15768524590163938</c:v>
                </c:pt>
                <c:pt idx="801">
                  <c:v>0.15130000000000007</c:v>
                </c:pt>
                <c:pt idx="802">
                  <c:v>0.18801967213114762</c:v>
                </c:pt>
                <c:pt idx="803">
                  <c:v>0.17804918032786893</c:v>
                </c:pt>
                <c:pt idx="804">
                  <c:v>0.17803442622950824</c:v>
                </c:pt>
                <c:pt idx="805">
                  <c:v>0.17800983606557377</c:v>
                </c:pt>
                <c:pt idx="806">
                  <c:v>0.18758852459016398</c:v>
                </c:pt>
                <c:pt idx="807">
                  <c:v>0.18355409836065575</c:v>
                </c:pt>
                <c:pt idx="808">
                  <c:v>0.1836901639344263</c:v>
                </c:pt>
                <c:pt idx="809">
                  <c:v>0.20347540983606568</c:v>
                </c:pt>
                <c:pt idx="810">
                  <c:v>0.17737704918032796</c:v>
                </c:pt>
                <c:pt idx="811">
                  <c:v>0.17459180327868856</c:v>
                </c:pt>
                <c:pt idx="812">
                  <c:v>0.16021967213114757</c:v>
                </c:pt>
                <c:pt idx="813">
                  <c:v>0.14496229508196726</c:v>
                </c:pt>
                <c:pt idx="814">
                  <c:v>0.16491803278688527</c:v>
                </c:pt>
                <c:pt idx="815">
                  <c:v>0.15295245901639351</c:v>
                </c:pt>
                <c:pt idx="816">
                  <c:v>0.15292786885245904</c:v>
                </c:pt>
                <c:pt idx="817">
                  <c:v>0.14448032786885251</c:v>
                </c:pt>
                <c:pt idx="818">
                  <c:v>0.15958360655737713</c:v>
                </c:pt>
                <c:pt idx="819">
                  <c:v>0.13084590163934431</c:v>
                </c:pt>
                <c:pt idx="820">
                  <c:v>0.11660163934426233</c:v>
                </c:pt>
                <c:pt idx="821">
                  <c:v>8.4362295081967215E-2</c:v>
                </c:pt>
                <c:pt idx="822">
                  <c:v>8.1370491803278683E-2</c:v>
                </c:pt>
                <c:pt idx="823">
                  <c:v>9.9996721311475426E-2</c:v>
                </c:pt>
                <c:pt idx="824">
                  <c:v>8.8840983606557372E-2</c:v>
                </c:pt>
                <c:pt idx="825">
                  <c:v>9.0298360655737736E-2</c:v>
                </c:pt>
                <c:pt idx="826">
                  <c:v>0.1142311475409836</c:v>
                </c:pt>
                <c:pt idx="827">
                  <c:v>0.12402131147540986</c:v>
                </c:pt>
                <c:pt idx="828">
                  <c:v>0.11531147540983609</c:v>
                </c:pt>
                <c:pt idx="829">
                  <c:v>0.11636557377049182</c:v>
                </c:pt>
                <c:pt idx="830">
                  <c:v>0.10211475409836065</c:v>
                </c:pt>
                <c:pt idx="831">
                  <c:v>7.1573770491803287E-2</c:v>
                </c:pt>
                <c:pt idx="832">
                  <c:v>7.1563934426229533E-2</c:v>
                </c:pt>
                <c:pt idx="833">
                  <c:v>8.1154098360655763E-2</c:v>
                </c:pt>
                <c:pt idx="834">
                  <c:v>5.1349180327868837E-2</c:v>
                </c:pt>
                <c:pt idx="835">
                  <c:v>6.5937704918032788E-2</c:v>
                </c:pt>
                <c:pt idx="836">
                  <c:v>7.0873770491803267E-2</c:v>
                </c:pt>
                <c:pt idx="837">
                  <c:v>7.6278688524590174E-2</c:v>
                </c:pt>
                <c:pt idx="838">
                  <c:v>6.2478688524590167E-2</c:v>
                </c:pt>
                <c:pt idx="839">
                  <c:v>5.7081967213114738E-2</c:v>
                </c:pt>
                <c:pt idx="840">
                  <c:v>2.9660655737704909E-2</c:v>
                </c:pt>
                <c:pt idx="841">
                  <c:v>7.1993442622950807E-2</c:v>
                </c:pt>
                <c:pt idx="842">
                  <c:v>0.10692950819672128</c:v>
                </c:pt>
                <c:pt idx="843">
                  <c:v>0.12441311475409836</c:v>
                </c:pt>
                <c:pt idx="844">
                  <c:v>0.11120819672131146</c:v>
                </c:pt>
                <c:pt idx="845">
                  <c:v>0.13771475409836065</c:v>
                </c:pt>
                <c:pt idx="846">
                  <c:v>0.13299344262295082</c:v>
                </c:pt>
                <c:pt idx="847">
                  <c:v>9.8998360655737708E-2</c:v>
                </c:pt>
                <c:pt idx="848">
                  <c:v>8.625901639344262E-2</c:v>
                </c:pt>
                <c:pt idx="849">
                  <c:v>9.1560655737704874E-2</c:v>
                </c:pt>
                <c:pt idx="850">
                  <c:v>8.417377049180326E-2</c:v>
                </c:pt>
                <c:pt idx="851">
                  <c:v>6.4967213114754063E-2</c:v>
                </c:pt>
                <c:pt idx="852">
                  <c:v>3.1950819672131134E-2</c:v>
                </c:pt>
                <c:pt idx="853">
                  <c:v>1.9070491803278689E-2</c:v>
                </c:pt>
                <c:pt idx="854">
                  <c:v>7.2409836065573732E-3</c:v>
                </c:pt>
                <c:pt idx="855">
                  <c:v>1.0327868852458998E-2</c:v>
                </c:pt>
                <c:pt idx="856">
                  <c:v>-2.2306557377049181E-2</c:v>
                </c:pt>
                <c:pt idx="857">
                  <c:v>-2.7960655737704933E-2</c:v>
                </c:pt>
                <c:pt idx="858">
                  <c:v>-2.2549180327868859E-2</c:v>
                </c:pt>
                <c:pt idx="859">
                  <c:v>-7.3147540983606726E-3</c:v>
                </c:pt>
                <c:pt idx="860">
                  <c:v>2.5409836065573847E-3</c:v>
                </c:pt>
                <c:pt idx="861">
                  <c:v>3.2173770491803269E-2</c:v>
                </c:pt>
                <c:pt idx="862">
                  <c:v>3.3401639344262275E-2</c:v>
                </c:pt>
                <c:pt idx="863">
                  <c:v>2.4639344262295006E-3</c:v>
                </c:pt>
                <c:pt idx="864">
                  <c:v>5.3499999999999985E-2</c:v>
                </c:pt>
                <c:pt idx="865">
                  <c:v>6.9860655737704919E-2</c:v>
                </c:pt>
                <c:pt idx="866">
                  <c:v>6.9860655737704919E-2</c:v>
                </c:pt>
                <c:pt idx="867">
                  <c:v>7.5247540983606545E-2</c:v>
                </c:pt>
                <c:pt idx="868">
                  <c:v>7.4232786885245913E-2</c:v>
                </c:pt>
                <c:pt idx="869">
                  <c:v>0.10923934426229508</c:v>
                </c:pt>
                <c:pt idx="870">
                  <c:v>8.9429508196721338E-2</c:v>
                </c:pt>
                <c:pt idx="871">
                  <c:v>8.9429508196721338E-2</c:v>
                </c:pt>
                <c:pt idx="872">
                  <c:v>0.1126672131147541</c:v>
                </c:pt>
                <c:pt idx="873">
                  <c:v>0.13485901639344264</c:v>
                </c:pt>
                <c:pt idx="874">
                  <c:v>0.11639344262295083</c:v>
                </c:pt>
                <c:pt idx="875">
                  <c:v>0.10654590163934423</c:v>
                </c:pt>
                <c:pt idx="876">
                  <c:v>0.11841475409836065</c:v>
                </c:pt>
                <c:pt idx="877">
                  <c:v>0.13450327868852457</c:v>
                </c:pt>
                <c:pt idx="878">
                  <c:v>0.14295245901639345</c:v>
                </c:pt>
                <c:pt idx="879">
                  <c:v>0.17648524590163936</c:v>
                </c:pt>
                <c:pt idx="880">
                  <c:v>0.18182131147540989</c:v>
                </c:pt>
                <c:pt idx="881">
                  <c:v>0.22830655737704925</c:v>
                </c:pt>
                <c:pt idx="882">
                  <c:v>0.24241803278688526</c:v>
                </c:pt>
                <c:pt idx="883">
                  <c:v>0.25072950819672135</c:v>
                </c:pt>
                <c:pt idx="884">
                  <c:v>0.24574590163934429</c:v>
                </c:pt>
                <c:pt idx="885">
                  <c:v>0.26782295081967217</c:v>
                </c:pt>
                <c:pt idx="886">
                  <c:v>0.30534754098360661</c:v>
                </c:pt>
                <c:pt idx="887">
                  <c:v>0.30363114754098358</c:v>
                </c:pt>
                <c:pt idx="888">
                  <c:v>0.30413770491803283</c:v>
                </c:pt>
                <c:pt idx="889">
                  <c:v>0.31284754098360656</c:v>
                </c:pt>
                <c:pt idx="890">
                  <c:v>0.35951147540983619</c:v>
                </c:pt>
                <c:pt idx="891">
                  <c:v>0.35061639344262302</c:v>
                </c:pt>
                <c:pt idx="892">
                  <c:v>0.35061639344262285</c:v>
                </c:pt>
                <c:pt idx="893">
                  <c:v>0.34589672131147536</c:v>
                </c:pt>
                <c:pt idx="894">
                  <c:v>0.33409999999999995</c:v>
                </c:pt>
                <c:pt idx="895">
                  <c:v>0.34791475409836065</c:v>
                </c:pt>
                <c:pt idx="896">
                  <c:v>0.31945245901639335</c:v>
                </c:pt>
                <c:pt idx="897">
                  <c:v>0.33912459016393437</c:v>
                </c:pt>
                <c:pt idx="898">
                  <c:v>0.35075901639344259</c:v>
                </c:pt>
                <c:pt idx="899">
                  <c:v>0.35994426229508192</c:v>
                </c:pt>
                <c:pt idx="900">
                  <c:v>0.3705311475409836</c:v>
                </c:pt>
                <c:pt idx="901">
                  <c:v>0.40847868852459018</c:v>
                </c:pt>
                <c:pt idx="902">
                  <c:v>0.38137540983606555</c:v>
                </c:pt>
                <c:pt idx="903">
                  <c:v>0.36178360655737707</c:v>
                </c:pt>
                <c:pt idx="904">
                  <c:v>0.34423606557377051</c:v>
                </c:pt>
                <c:pt idx="905">
                  <c:v>0.35296885245901638</c:v>
                </c:pt>
                <c:pt idx="906">
                  <c:v>0.3419918032786885</c:v>
                </c:pt>
                <c:pt idx="907">
                  <c:v>0.37359508196721308</c:v>
                </c:pt>
                <c:pt idx="908">
                  <c:v>0.38336393442622946</c:v>
                </c:pt>
                <c:pt idx="909">
                  <c:v>0.40700327868852459</c:v>
                </c:pt>
                <c:pt idx="910">
                  <c:v>0.44560163934426228</c:v>
                </c:pt>
                <c:pt idx="911">
                  <c:v>0.4866803278688524</c:v>
                </c:pt>
                <c:pt idx="912">
                  <c:v>0.49817868852459013</c:v>
                </c:pt>
                <c:pt idx="913">
                  <c:v>0.49701639344262299</c:v>
                </c:pt>
                <c:pt idx="914">
                  <c:v>0.51877049180327872</c:v>
                </c:pt>
                <c:pt idx="915">
                  <c:v>0.53074754098360666</c:v>
                </c:pt>
                <c:pt idx="916">
                  <c:v>0.5414967213114753</c:v>
                </c:pt>
                <c:pt idx="917">
                  <c:v>0.58426721311475405</c:v>
                </c:pt>
                <c:pt idx="918">
                  <c:v>0.59594754098360647</c:v>
                </c:pt>
                <c:pt idx="919">
                  <c:v>0.59587213114754101</c:v>
                </c:pt>
                <c:pt idx="920">
                  <c:v>0.60392950819672131</c:v>
                </c:pt>
                <c:pt idx="921">
                  <c:v>0.61527377049180321</c:v>
                </c:pt>
                <c:pt idx="922">
                  <c:v>0.57930655737704906</c:v>
                </c:pt>
                <c:pt idx="923">
                  <c:v>0.58466721311475389</c:v>
                </c:pt>
                <c:pt idx="924">
                  <c:v>0.58983606557377033</c:v>
                </c:pt>
                <c:pt idx="925">
                  <c:v>0.57327704918032762</c:v>
                </c:pt>
                <c:pt idx="926">
                  <c:v>0.56014918032786887</c:v>
                </c:pt>
                <c:pt idx="927">
                  <c:v>0.56741475409836062</c:v>
                </c:pt>
                <c:pt idx="928">
                  <c:v>0.56768524590163927</c:v>
                </c:pt>
                <c:pt idx="929">
                  <c:v>0.57305081967213112</c:v>
                </c:pt>
                <c:pt idx="930">
                  <c:v>0.54885573770491813</c:v>
                </c:pt>
                <c:pt idx="931">
                  <c:v>0.5553950819672131</c:v>
                </c:pt>
                <c:pt idx="932">
                  <c:v>0.58813934426229508</c:v>
                </c:pt>
                <c:pt idx="933">
                  <c:v>0.57322295081967212</c:v>
                </c:pt>
                <c:pt idx="934">
                  <c:v>0.59879672131147543</c:v>
                </c:pt>
                <c:pt idx="935">
                  <c:v>0.60468360655737707</c:v>
                </c:pt>
                <c:pt idx="936">
                  <c:v>0.60836885245901628</c:v>
                </c:pt>
                <c:pt idx="937">
                  <c:v>0.6113688524590164</c:v>
                </c:pt>
                <c:pt idx="938">
                  <c:v>0.60059999999999991</c:v>
                </c:pt>
                <c:pt idx="939">
                  <c:v>0.60104590163934413</c:v>
                </c:pt>
                <c:pt idx="940">
                  <c:v>0.59888852459016395</c:v>
                </c:pt>
                <c:pt idx="941">
                  <c:v>0.59939016393442612</c:v>
                </c:pt>
                <c:pt idx="942">
                  <c:v>0.56324754098360652</c:v>
                </c:pt>
                <c:pt idx="943">
                  <c:v>0.54900983606557385</c:v>
                </c:pt>
                <c:pt idx="944">
                  <c:v>0.5495524590163936</c:v>
                </c:pt>
                <c:pt idx="945">
                  <c:v>0.54049344262295085</c:v>
                </c:pt>
                <c:pt idx="946">
                  <c:v>0.5667196721311476</c:v>
                </c:pt>
                <c:pt idx="947">
                  <c:v>0.56580491803278699</c:v>
                </c:pt>
                <c:pt idx="948">
                  <c:v>0.53572622950819682</c:v>
                </c:pt>
                <c:pt idx="949">
                  <c:v>0.54469836065573773</c:v>
                </c:pt>
                <c:pt idx="950">
                  <c:v>0.58105737704918037</c:v>
                </c:pt>
                <c:pt idx="951">
                  <c:v>0.54921311475409851</c:v>
                </c:pt>
                <c:pt idx="952">
                  <c:v>0.54047377049180345</c:v>
                </c:pt>
                <c:pt idx="953">
                  <c:v>0.54141475409836071</c:v>
                </c:pt>
                <c:pt idx="954">
                  <c:v>0.549709836065574</c:v>
                </c:pt>
                <c:pt idx="955">
                  <c:v>0.55303278688524615</c:v>
                </c:pt>
                <c:pt idx="956">
                  <c:v>0.55602459016393457</c:v>
                </c:pt>
                <c:pt idx="957">
                  <c:v>0.55825901639344278</c:v>
                </c:pt>
                <c:pt idx="958">
                  <c:v>0.54500983606557374</c:v>
                </c:pt>
                <c:pt idx="959">
                  <c:v>0.54134590163934426</c:v>
                </c:pt>
                <c:pt idx="960">
                  <c:v>0.54745409836065573</c:v>
                </c:pt>
                <c:pt idx="961">
                  <c:v>0.54962786885245907</c:v>
                </c:pt>
                <c:pt idx="962">
                  <c:v>0.51866557377049172</c:v>
                </c:pt>
                <c:pt idx="963">
                  <c:v>0.52066393442622949</c:v>
                </c:pt>
                <c:pt idx="964">
                  <c:v>0.51780491803278672</c:v>
                </c:pt>
                <c:pt idx="965">
                  <c:v>0.520062295081967</c:v>
                </c:pt>
                <c:pt idx="966">
                  <c:v>0.52435409836065561</c:v>
                </c:pt>
                <c:pt idx="967">
                  <c:v>0.52067704918032776</c:v>
                </c:pt>
                <c:pt idx="968">
                  <c:v>0.50940983606557366</c:v>
                </c:pt>
                <c:pt idx="969">
                  <c:v>0.49898360655737689</c:v>
                </c:pt>
                <c:pt idx="970">
                  <c:v>0.5004885245901638</c:v>
                </c:pt>
                <c:pt idx="971">
                  <c:v>0.50638524590163925</c:v>
                </c:pt>
                <c:pt idx="972">
                  <c:v>0.47455901639344256</c:v>
                </c:pt>
                <c:pt idx="973">
                  <c:v>0.50621475409836059</c:v>
                </c:pt>
                <c:pt idx="974">
                  <c:v>0.5103491803278688</c:v>
                </c:pt>
                <c:pt idx="975">
                  <c:v>0.51272622950819668</c:v>
                </c:pt>
                <c:pt idx="976">
                  <c:v>0.53396065573770501</c:v>
                </c:pt>
                <c:pt idx="977">
                  <c:v>0.56848196721311484</c:v>
                </c:pt>
                <c:pt idx="978">
                  <c:v>0.53405737704918033</c:v>
                </c:pt>
                <c:pt idx="979">
                  <c:v>0.56211967213114744</c:v>
                </c:pt>
                <c:pt idx="980">
                  <c:v>0.56192786885245893</c:v>
                </c:pt>
                <c:pt idx="981">
                  <c:v>0.55936721311475401</c:v>
                </c:pt>
                <c:pt idx="982">
                  <c:v>0.53504754098360641</c:v>
                </c:pt>
                <c:pt idx="983">
                  <c:v>0.55938360655737696</c:v>
                </c:pt>
                <c:pt idx="984">
                  <c:v>0.57537540983606539</c:v>
                </c:pt>
                <c:pt idx="985">
                  <c:v>0.60453278688524581</c:v>
                </c:pt>
                <c:pt idx="986">
                  <c:v>0.58479180327868852</c:v>
                </c:pt>
                <c:pt idx="987">
                  <c:v>0.57854098360655737</c:v>
                </c:pt>
                <c:pt idx="988">
                  <c:v>0.57531475409836053</c:v>
                </c:pt>
                <c:pt idx="989">
                  <c:v>0.58946393442622935</c:v>
                </c:pt>
                <c:pt idx="990">
                  <c:v>0.61872786885245901</c:v>
                </c:pt>
                <c:pt idx="991">
                  <c:v>0.62246557377049172</c:v>
                </c:pt>
                <c:pt idx="992">
                  <c:v>0.65252459016393449</c:v>
                </c:pt>
                <c:pt idx="993">
                  <c:v>0.65187868852459019</c:v>
                </c:pt>
                <c:pt idx="994">
                  <c:v>0.64870491803278696</c:v>
                </c:pt>
                <c:pt idx="995">
                  <c:v>0.64894754098360652</c:v>
                </c:pt>
                <c:pt idx="996">
                  <c:v>0.65088360655737709</c:v>
                </c:pt>
                <c:pt idx="997">
                  <c:v>0.67485409836065569</c:v>
                </c:pt>
                <c:pt idx="998">
                  <c:v>0.68718360655737698</c:v>
                </c:pt>
                <c:pt idx="999">
                  <c:v>0.71419508196721315</c:v>
                </c:pt>
                <c:pt idx="1000">
                  <c:v>0.71409508196721316</c:v>
                </c:pt>
                <c:pt idx="1001">
                  <c:v>0.68000819672131141</c:v>
                </c:pt>
                <c:pt idx="1002">
                  <c:v>0.68325245901639342</c:v>
                </c:pt>
                <c:pt idx="1003">
                  <c:v>0.72020163934426229</c:v>
                </c:pt>
                <c:pt idx="1004">
                  <c:v>0.71992295081967206</c:v>
                </c:pt>
                <c:pt idx="1005">
                  <c:v>0.7543491803278688</c:v>
                </c:pt>
                <c:pt idx="1006">
                  <c:v>0.74722950819672118</c:v>
                </c:pt>
                <c:pt idx="1007">
                  <c:v>0.7141311475409835</c:v>
                </c:pt>
                <c:pt idx="1008">
                  <c:v>0.67881147540983588</c:v>
                </c:pt>
                <c:pt idx="1009">
                  <c:v>0.67771803278688514</c:v>
                </c:pt>
                <c:pt idx="1010">
                  <c:v>0.70593114754098341</c:v>
                </c:pt>
                <c:pt idx="1011">
                  <c:v>0.70486393442622919</c:v>
                </c:pt>
                <c:pt idx="1012">
                  <c:v>0.7254081967213114</c:v>
                </c:pt>
                <c:pt idx="1013">
                  <c:v>0.71930819672131141</c:v>
                </c:pt>
                <c:pt idx="1014">
                  <c:v>0.73160819672131139</c:v>
                </c:pt>
                <c:pt idx="1015">
                  <c:v>0.76116721311475399</c:v>
                </c:pt>
                <c:pt idx="1016">
                  <c:v>0.7721573770491803</c:v>
                </c:pt>
                <c:pt idx="1017">
                  <c:v>0.76866065573770492</c:v>
                </c:pt>
                <c:pt idx="1018">
                  <c:v>0.76439999999999997</c:v>
                </c:pt>
                <c:pt idx="1019">
                  <c:v>0.77928524590163939</c:v>
                </c:pt>
                <c:pt idx="1020">
                  <c:v>0.7797885245901639</c:v>
                </c:pt>
                <c:pt idx="1021">
                  <c:v>0.81085245901639336</c:v>
                </c:pt>
                <c:pt idx="1022">
                  <c:v>0.82495081967213113</c:v>
                </c:pt>
                <c:pt idx="1023">
                  <c:v>0.82130163934426226</c:v>
                </c:pt>
                <c:pt idx="1024">
                  <c:v>0.84977049180327868</c:v>
                </c:pt>
                <c:pt idx="1025">
                  <c:v>0.86563442622950815</c:v>
                </c:pt>
                <c:pt idx="1026">
                  <c:v>0.86282459016393442</c:v>
                </c:pt>
                <c:pt idx="1027">
                  <c:v>0.86437868852459021</c:v>
                </c:pt>
                <c:pt idx="1028">
                  <c:v>0.9012147540983606</c:v>
                </c:pt>
                <c:pt idx="1029">
                  <c:v>0.92675081967213124</c:v>
                </c:pt>
                <c:pt idx="1030">
                  <c:v>0.92569016393442638</c:v>
                </c:pt>
                <c:pt idx="1031">
                  <c:v>0.92788196721311489</c:v>
                </c:pt>
                <c:pt idx="1032">
                  <c:v>0.90770000000000028</c:v>
                </c:pt>
                <c:pt idx="1033">
                  <c:v>0.93891475409836078</c:v>
                </c:pt>
                <c:pt idx="1034">
                  <c:v>0.92837213114754114</c:v>
                </c:pt>
                <c:pt idx="1035">
                  <c:v>0.93445245901639362</c:v>
                </c:pt>
                <c:pt idx="1036">
                  <c:v>0.92158524590163948</c:v>
                </c:pt>
                <c:pt idx="1037">
                  <c:v>0.89953770491803287</c:v>
                </c:pt>
                <c:pt idx="1038">
                  <c:v>0.90360655737704909</c:v>
                </c:pt>
                <c:pt idx="1039">
                  <c:v>0.90869672131147528</c:v>
                </c:pt>
                <c:pt idx="1040">
                  <c:v>0.88827540983606557</c:v>
                </c:pt>
                <c:pt idx="1041">
                  <c:v>0.92183442622950817</c:v>
                </c:pt>
                <c:pt idx="1042">
                  <c:v>0.94911967213114745</c:v>
                </c:pt>
                <c:pt idx="1043">
                  <c:v>0.98823770491803276</c:v>
                </c:pt>
                <c:pt idx="1044">
                  <c:v>0.96669344262295076</c:v>
                </c:pt>
                <c:pt idx="1045">
                  <c:v>0.95593278688524586</c:v>
                </c:pt>
                <c:pt idx="1046">
                  <c:v>0.92076721311475385</c:v>
                </c:pt>
                <c:pt idx="1047">
                  <c:v>0.91976885245901618</c:v>
                </c:pt>
                <c:pt idx="1048">
                  <c:v>0.94395245901639324</c:v>
                </c:pt>
                <c:pt idx="1049">
                  <c:v>0.94601967213114735</c:v>
                </c:pt>
                <c:pt idx="1050">
                  <c:v>0.96271475409836027</c:v>
                </c:pt>
                <c:pt idx="1051">
                  <c:v>0.93203606557377028</c:v>
                </c:pt>
                <c:pt idx="1052">
                  <c:v>0.93459180327868818</c:v>
                </c:pt>
                <c:pt idx="1053">
                  <c:v>0.89717704918032748</c:v>
                </c:pt>
                <c:pt idx="1054">
                  <c:v>0.898475409836065</c:v>
                </c:pt>
                <c:pt idx="1055">
                  <c:v>0.93767049180327833</c:v>
                </c:pt>
                <c:pt idx="1056">
                  <c:v>0.93701147540983565</c:v>
                </c:pt>
                <c:pt idx="1057">
                  <c:v>0.92827049180327814</c:v>
                </c:pt>
                <c:pt idx="1058">
                  <c:v>0.91433606557377001</c:v>
                </c:pt>
                <c:pt idx="1059">
                  <c:v>0.90071147540983554</c:v>
                </c:pt>
                <c:pt idx="1060">
                  <c:v>0.86758688524590133</c:v>
                </c:pt>
                <c:pt idx="1061">
                  <c:v>0.89990491803278672</c:v>
                </c:pt>
                <c:pt idx="1062">
                  <c:v>0.91892131147540956</c:v>
                </c:pt>
                <c:pt idx="1063">
                  <c:v>0.94250819672131125</c:v>
                </c:pt>
                <c:pt idx="1064">
                  <c:v>0.93145737704918008</c:v>
                </c:pt>
                <c:pt idx="1065">
                  <c:v>0.93794262295081932</c:v>
                </c:pt>
                <c:pt idx="1066">
                  <c:v>0.93958688524590139</c:v>
                </c:pt>
                <c:pt idx="1067">
                  <c:v>0.97518688524590147</c:v>
                </c:pt>
                <c:pt idx="1068">
                  <c:v>0.97382622950819642</c:v>
                </c:pt>
                <c:pt idx="1069">
                  <c:v>0.98398688524590139</c:v>
                </c:pt>
                <c:pt idx="1070">
                  <c:v>0.98348360655737677</c:v>
                </c:pt>
                <c:pt idx="1071">
                  <c:v>0.98831147540983566</c:v>
                </c:pt>
                <c:pt idx="1072">
                  <c:v>0.97806721311475375</c:v>
                </c:pt>
                <c:pt idx="1073">
                  <c:v>0.95961639344262295</c:v>
                </c:pt>
                <c:pt idx="1074">
                  <c:v>0.97391311475409825</c:v>
                </c:pt>
                <c:pt idx="1075">
                  <c:v>0.96019016393442602</c:v>
                </c:pt>
                <c:pt idx="1076">
                  <c:v>0.95882786885245885</c:v>
                </c:pt>
                <c:pt idx="1077">
                  <c:v>0.9611114754098361</c:v>
                </c:pt>
                <c:pt idx="1078">
                  <c:v>0.99518524590163926</c:v>
                </c:pt>
                <c:pt idx="1079">
                  <c:v>0.9961672131147542</c:v>
                </c:pt>
                <c:pt idx="1080">
                  <c:v>0.98470819672131149</c:v>
                </c:pt>
                <c:pt idx="1081">
                  <c:v>0.98947704918032797</c:v>
                </c:pt>
                <c:pt idx="1082">
                  <c:v>0.96354426229508205</c:v>
                </c:pt>
                <c:pt idx="1083">
                  <c:v>0.98419344262295072</c:v>
                </c:pt>
                <c:pt idx="1084">
                  <c:v>0.98592459016393441</c:v>
                </c:pt>
                <c:pt idx="1085">
                  <c:v>0.970767213114754</c:v>
                </c:pt>
                <c:pt idx="1086">
                  <c:v>0.98030983606557398</c:v>
                </c:pt>
                <c:pt idx="1087">
                  <c:v>1.011032786885246</c:v>
                </c:pt>
                <c:pt idx="1088">
                  <c:v>1.0085393442622952</c:v>
                </c:pt>
                <c:pt idx="1089">
                  <c:v>0.9752590163934427</c:v>
                </c:pt>
                <c:pt idx="1090">
                  <c:v>0.95437213114754116</c:v>
                </c:pt>
                <c:pt idx="1091">
                  <c:v>0.99320819672131166</c:v>
                </c:pt>
                <c:pt idx="1092">
                  <c:v>0.98207377049180344</c:v>
                </c:pt>
                <c:pt idx="1093">
                  <c:v>0.96837049180327894</c:v>
                </c:pt>
                <c:pt idx="1094">
                  <c:v>0.97254262295081984</c:v>
                </c:pt>
                <c:pt idx="1095">
                  <c:v>0.95012459016393458</c:v>
                </c:pt>
                <c:pt idx="1096">
                  <c:v>0.9533885245901641</c:v>
                </c:pt>
                <c:pt idx="1097">
                  <c:v>0.95525081967213121</c:v>
                </c:pt>
                <c:pt idx="1098">
                  <c:v>0.98960983606557384</c:v>
                </c:pt>
                <c:pt idx="1099">
                  <c:v>0.96114918032786911</c:v>
                </c:pt>
                <c:pt idx="1100">
                  <c:v>0.98034590163934443</c:v>
                </c:pt>
                <c:pt idx="1101">
                  <c:v>1.0058573770491805</c:v>
                </c:pt>
                <c:pt idx="1102">
                  <c:v>0.99928524590163947</c:v>
                </c:pt>
                <c:pt idx="1103">
                  <c:v>0.99243278688524583</c:v>
                </c:pt>
                <c:pt idx="1104">
                  <c:v>0.95516229508196704</c:v>
                </c:pt>
                <c:pt idx="1105">
                  <c:v>0.95702786885245894</c:v>
                </c:pt>
                <c:pt idx="1106">
                  <c:v>0.96424590163934421</c:v>
                </c:pt>
                <c:pt idx="1107">
                  <c:v>0.96885737704918018</c:v>
                </c:pt>
                <c:pt idx="1108">
                  <c:v>1.0075016393442622</c:v>
                </c:pt>
                <c:pt idx="1109">
                  <c:v>1.0188803278688523</c:v>
                </c:pt>
                <c:pt idx="1110">
                  <c:v>1.0133540983606557</c:v>
                </c:pt>
                <c:pt idx="1111">
                  <c:v>0.99007540983606557</c:v>
                </c:pt>
                <c:pt idx="1112">
                  <c:v>0.98982950819672122</c:v>
                </c:pt>
                <c:pt idx="1113">
                  <c:v>1.0108491803278687</c:v>
                </c:pt>
                <c:pt idx="1114">
                  <c:v>1.0181032786885245</c:v>
                </c:pt>
                <c:pt idx="1115">
                  <c:v>1.0223180327868853</c:v>
                </c:pt>
                <c:pt idx="1116">
                  <c:v>1.0193606557377046</c:v>
                </c:pt>
                <c:pt idx="1117">
                  <c:v>1.0014737704918031</c:v>
                </c:pt>
                <c:pt idx="1118">
                  <c:v>1.003162295081967</c:v>
                </c:pt>
                <c:pt idx="1119">
                  <c:v>1.031850819672131</c:v>
                </c:pt>
                <c:pt idx="1120">
                  <c:v>1.0489573770491802</c:v>
                </c:pt>
                <c:pt idx="1121">
                  <c:v>1.0787590163934426</c:v>
                </c:pt>
                <c:pt idx="1122">
                  <c:v>1.0799344262295083</c:v>
                </c:pt>
                <c:pt idx="1123">
                  <c:v>1.0621885245901639</c:v>
                </c:pt>
                <c:pt idx="1124">
                  <c:v>1.0357606557377048</c:v>
                </c:pt>
                <c:pt idx="1125">
                  <c:v>1.0301131147540983</c:v>
                </c:pt>
                <c:pt idx="1126">
                  <c:v>1.0574950819672129</c:v>
                </c:pt>
                <c:pt idx="1127">
                  <c:v>1.0520590163934427</c:v>
                </c:pt>
                <c:pt idx="1128">
                  <c:v>1.0200573770491803</c:v>
                </c:pt>
                <c:pt idx="1129">
                  <c:v>1.025127868852459</c:v>
                </c:pt>
                <c:pt idx="1130">
                  <c:v>1.0157950819672132</c:v>
                </c:pt>
                <c:pt idx="1131">
                  <c:v>1.0544081967213115</c:v>
                </c:pt>
                <c:pt idx="1132">
                  <c:v>1.0272786885245901</c:v>
                </c:pt>
                <c:pt idx="1133">
                  <c:v>1.017232786885246</c:v>
                </c:pt>
                <c:pt idx="1134">
                  <c:v>1.0156049180327871</c:v>
                </c:pt>
                <c:pt idx="1135">
                  <c:v>1.0243426229508199</c:v>
                </c:pt>
                <c:pt idx="1136">
                  <c:v>1.0335737704918033</c:v>
                </c:pt>
                <c:pt idx="1137">
                  <c:v>1.0278278688524591</c:v>
                </c:pt>
                <c:pt idx="1138">
                  <c:v>1.047372131147541</c:v>
                </c:pt>
                <c:pt idx="1139">
                  <c:v>1.0281081967213115</c:v>
                </c:pt>
                <c:pt idx="1140">
                  <c:v>1.0275737704918033</c:v>
                </c:pt>
                <c:pt idx="1141">
                  <c:v>1.0292721311475412</c:v>
                </c:pt>
                <c:pt idx="1142">
                  <c:v>1.0238704918032788</c:v>
                </c:pt>
                <c:pt idx="1143">
                  <c:v>1.054970491803279</c:v>
                </c:pt>
                <c:pt idx="1144">
                  <c:v>1.0515442622950821</c:v>
                </c:pt>
                <c:pt idx="1145">
                  <c:v>1.0565557377049182</c:v>
                </c:pt>
                <c:pt idx="1146">
                  <c:v>1.0791032786885246</c:v>
                </c:pt>
                <c:pt idx="1147">
                  <c:v>1.0731459016393443</c:v>
                </c:pt>
                <c:pt idx="1148">
                  <c:v>1.0671081967213116</c:v>
                </c:pt>
                <c:pt idx="1149">
                  <c:v>1.0698196721311475</c:v>
                </c:pt>
                <c:pt idx="1150">
                  <c:v>1.0765475409836065</c:v>
                </c:pt>
                <c:pt idx="1151">
                  <c:v>1.0600475409836065</c:v>
                </c:pt>
                <c:pt idx="1152">
                  <c:v>1.0324803278688526</c:v>
                </c:pt>
                <c:pt idx="1153">
                  <c:v>1.0307360655737707</c:v>
                </c:pt>
                <c:pt idx="1154">
                  <c:v>1.0641098360655739</c:v>
                </c:pt>
                <c:pt idx="1155">
                  <c:v>1.0599065573770492</c:v>
                </c:pt>
                <c:pt idx="1156">
                  <c:v>1.0946786885245905</c:v>
                </c:pt>
                <c:pt idx="1157">
                  <c:v>1.1196459016393445</c:v>
                </c:pt>
                <c:pt idx="1158">
                  <c:v>1.1571803278688526</c:v>
                </c:pt>
                <c:pt idx="1159">
                  <c:v>1.137004918032787</c:v>
                </c:pt>
                <c:pt idx="1160">
                  <c:v>1.1304098360655739</c:v>
                </c:pt>
                <c:pt idx="1161">
                  <c:v>1.1076852459016395</c:v>
                </c:pt>
                <c:pt idx="1162">
                  <c:v>1.0906967213114755</c:v>
                </c:pt>
                <c:pt idx="1163">
                  <c:v>1.0942918032786884</c:v>
                </c:pt>
                <c:pt idx="1164">
                  <c:v>1.0703983606557377</c:v>
                </c:pt>
                <c:pt idx="1165">
                  <c:v>1.1094918032786885</c:v>
                </c:pt>
                <c:pt idx="1166">
                  <c:v>1.1143999999999998</c:v>
                </c:pt>
                <c:pt idx="1167">
                  <c:v>1.1352278688524591</c:v>
                </c:pt>
                <c:pt idx="1168">
                  <c:v>1.1519967213114755</c:v>
                </c:pt>
                <c:pt idx="1169">
                  <c:v>1.1399409836065575</c:v>
                </c:pt>
                <c:pt idx="1170">
                  <c:v>1.1247377049180329</c:v>
                </c:pt>
                <c:pt idx="1171">
                  <c:v>1.1583295081967213</c:v>
                </c:pt>
                <c:pt idx="1172">
                  <c:v>1.1609131147540985</c:v>
                </c:pt>
                <c:pt idx="1173">
                  <c:v>1.1644852459016395</c:v>
                </c:pt>
                <c:pt idx="1174">
                  <c:v>1.1393950819672132</c:v>
                </c:pt>
                <c:pt idx="1175">
                  <c:v>1.1353081967213114</c:v>
                </c:pt>
                <c:pt idx="1176">
                  <c:v>1.1259065573770488</c:v>
                </c:pt>
                <c:pt idx="1177">
                  <c:v>1.1085311475409831</c:v>
                </c:pt>
                <c:pt idx="1178">
                  <c:v>1.1083836065573769</c:v>
                </c:pt>
                <c:pt idx="1179">
                  <c:v>1.1454049180327868</c:v>
                </c:pt>
                <c:pt idx="1180">
                  <c:v>1.1203475409836063</c:v>
                </c:pt>
                <c:pt idx="1181">
                  <c:v>1.1098147540983607</c:v>
                </c:pt>
                <c:pt idx="1182">
                  <c:v>1.1142622950819669</c:v>
                </c:pt>
                <c:pt idx="1183">
                  <c:v>1.0829606557377045</c:v>
                </c:pt>
                <c:pt idx="1184">
                  <c:v>1.0922360655737702</c:v>
                </c:pt>
                <c:pt idx="1185">
                  <c:v>1.0893967213114748</c:v>
                </c:pt>
                <c:pt idx="1186">
                  <c:v>1.1071901639344257</c:v>
                </c:pt>
                <c:pt idx="1187">
                  <c:v>1.0763885245901637</c:v>
                </c:pt>
                <c:pt idx="1188">
                  <c:v>1.0550360655737703</c:v>
                </c:pt>
                <c:pt idx="1189">
                  <c:v>1.0803672131147539</c:v>
                </c:pt>
                <c:pt idx="1190">
                  <c:v>1.1136393442622949</c:v>
                </c:pt>
                <c:pt idx="1191">
                  <c:v>1.1534524590163933</c:v>
                </c:pt>
                <c:pt idx="1192">
                  <c:v>1.150118032786885</c:v>
                </c:pt>
                <c:pt idx="1193">
                  <c:v>1.1540819672131146</c:v>
                </c:pt>
                <c:pt idx="1194">
                  <c:v>1.1724885245901639</c:v>
                </c:pt>
                <c:pt idx="1195">
                  <c:v>1.1865098360655735</c:v>
                </c:pt>
                <c:pt idx="1196">
                  <c:v>1.1950983606557379</c:v>
                </c:pt>
                <c:pt idx="1197">
                  <c:v>1.2117491803278693</c:v>
                </c:pt>
                <c:pt idx="1198">
                  <c:v>1.1885491803278694</c:v>
                </c:pt>
                <c:pt idx="1199">
                  <c:v>1.1616655737704917</c:v>
                </c:pt>
                <c:pt idx="1200">
                  <c:v>1.1453540983606556</c:v>
                </c:pt>
                <c:pt idx="1201">
                  <c:v>1.1673508196721312</c:v>
                </c:pt>
                <c:pt idx="1202">
                  <c:v>1.1689606557377052</c:v>
                </c:pt>
                <c:pt idx="1203">
                  <c:v>1.1987311475409836</c:v>
                </c:pt>
                <c:pt idx="1204">
                  <c:v>1.1790196721311474</c:v>
                </c:pt>
                <c:pt idx="1205">
                  <c:v>1.1516426229508196</c:v>
                </c:pt>
                <c:pt idx="1206">
                  <c:v>1.1801098360655735</c:v>
                </c:pt>
                <c:pt idx="1207">
                  <c:v>1.140106557377049</c:v>
                </c:pt>
                <c:pt idx="1208">
                  <c:v>1.1160016393442622</c:v>
                </c:pt>
                <c:pt idx="1209">
                  <c:v>1.1263573770491804</c:v>
                </c:pt>
                <c:pt idx="1210">
                  <c:v>1.1622639344262298</c:v>
                </c:pt>
                <c:pt idx="1211">
                  <c:v>1.1695426229508197</c:v>
                </c:pt>
                <c:pt idx="1212">
                  <c:v>1.1790590163934427</c:v>
                </c:pt>
                <c:pt idx="1213">
                  <c:v>1.2027229508196722</c:v>
                </c:pt>
                <c:pt idx="1214">
                  <c:v>1.2043049180327869</c:v>
                </c:pt>
                <c:pt idx="1215">
                  <c:v>1.1874114754098359</c:v>
                </c:pt>
                <c:pt idx="1216">
                  <c:v>1.1837622950819668</c:v>
                </c:pt>
                <c:pt idx="1217">
                  <c:v>1.1665426229508193</c:v>
                </c:pt>
                <c:pt idx="1218">
                  <c:v>1.1710721311475405</c:v>
                </c:pt>
                <c:pt idx="1219">
                  <c:v>1.1630049180327866</c:v>
                </c:pt>
                <c:pt idx="1220">
                  <c:v>1.1472836065573768</c:v>
                </c:pt>
                <c:pt idx="1221">
                  <c:v>1.1517819672131147</c:v>
                </c:pt>
                <c:pt idx="1222">
                  <c:v>1.1568999999999998</c:v>
                </c:pt>
                <c:pt idx="1223">
                  <c:v>1.1655557377049177</c:v>
                </c:pt>
                <c:pt idx="1224">
                  <c:v>1.1484524590163934</c:v>
                </c:pt>
                <c:pt idx="1225">
                  <c:v>1.160990163934426</c:v>
                </c:pt>
                <c:pt idx="1226">
                  <c:v>1.1577016393442621</c:v>
                </c:pt>
                <c:pt idx="1227">
                  <c:v>1.1624180327868849</c:v>
                </c:pt>
                <c:pt idx="1228">
                  <c:v>1.1662311475409834</c:v>
                </c:pt>
                <c:pt idx="1229">
                  <c:v>1.17185737704918</c:v>
                </c:pt>
                <c:pt idx="1230">
                  <c:v>1.1750213114754098</c:v>
                </c:pt>
                <c:pt idx="1231">
                  <c:v>1.1649672131147539</c:v>
                </c:pt>
                <c:pt idx="1232">
                  <c:v>1.1342836065573767</c:v>
                </c:pt>
                <c:pt idx="1233">
                  <c:v>1.1569229508196719</c:v>
                </c:pt>
                <c:pt idx="1234">
                  <c:v>1.1700803278688521</c:v>
                </c:pt>
                <c:pt idx="1235">
                  <c:v>1.1696491803278684</c:v>
                </c:pt>
                <c:pt idx="1236">
                  <c:v>1.2044918032786884</c:v>
                </c:pt>
                <c:pt idx="1237">
                  <c:v>1.1964409836065575</c:v>
                </c:pt>
                <c:pt idx="1238">
                  <c:v>1.2152524590163933</c:v>
                </c:pt>
                <c:pt idx="1239">
                  <c:v>1.2038639344262294</c:v>
                </c:pt>
                <c:pt idx="1240">
                  <c:v>1.1727540983606561</c:v>
                </c:pt>
                <c:pt idx="1241">
                  <c:v>1.1762475409836066</c:v>
                </c:pt>
                <c:pt idx="1242">
                  <c:v>1.2035131147540983</c:v>
                </c:pt>
                <c:pt idx="1243">
                  <c:v>1.1736754098360656</c:v>
                </c:pt>
                <c:pt idx="1244">
                  <c:v>1.2057950819672132</c:v>
                </c:pt>
                <c:pt idx="1245">
                  <c:v>1.1955639344262294</c:v>
                </c:pt>
                <c:pt idx="1246">
                  <c:v>1.2345049180327869</c:v>
                </c:pt>
                <c:pt idx="1247">
                  <c:v>1.2040786885245902</c:v>
                </c:pt>
                <c:pt idx="1248">
                  <c:v>1.2322606557377049</c:v>
                </c:pt>
                <c:pt idx="1249">
                  <c:v>1.245695081967213</c:v>
                </c:pt>
                <c:pt idx="1250">
                  <c:v>1.2230590163934427</c:v>
                </c:pt>
                <c:pt idx="1251">
                  <c:v>1.2180803278688523</c:v>
                </c:pt>
                <c:pt idx="1252">
                  <c:v>1.1986147540983609</c:v>
                </c:pt>
                <c:pt idx="1253">
                  <c:v>1.2011639344262295</c:v>
                </c:pt>
                <c:pt idx="1254">
                  <c:v>1.1949852459016392</c:v>
                </c:pt>
                <c:pt idx="1255">
                  <c:v>1.1779360655737703</c:v>
                </c:pt>
                <c:pt idx="1256">
                  <c:v>1.1974393442622948</c:v>
                </c:pt>
                <c:pt idx="1257">
                  <c:v>1.1915999999999998</c:v>
                </c:pt>
                <c:pt idx="1258">
                  <c:v>1.1833590163934424</c:v>
                </c:pt>
                <c:pt idx="1259">
                  <c:v>1.2079885245901638</c:v>
                </c:pt>
                <c:pt idx="1260">
                  <c:v>1.1984655737704915</c:v>
                </c:pt>
                <c:pt idx="1261">
                  <c:v>1.2157229508196719</c:v>
                </c:pt>
                <c:pt idx="1262">
                  <c:v>1.2115032786885245</c:v>
                </c:pt>
                <c:pt idx="1263">
                  <c:v>1.2123704918032785</c:v>
                </c:pt>
                <c:pt idx="1264">
                  <c:v>1.2073704918032784</c:v>
                </c:pt>
                <c:pt idx="1265">
                  <c:v>1.1964327868852456</c:v>
                </c:pt>
                <c:pt idx="1266">
                  <c:v>1.2293770491803278</c:v>
                </c:pt>
                <c:pt idx="1267">
                  <c:v>1.2000147540983603</c:v>
                </c:pt>
                <c:pt idx="1268">
                  <c:v>1.2373934426229505</c:v>
                </c:pt>
                <c:pt idx="1269">
                  <c:v>1.2540803278688522</c:v>
                </c:pt>
                <c:pt idx="1270">
                  <c:v>1.2562704918032788</c:v>
                </c:pt>
                <c:pt idx="1271">
                  <c:v>1.253581967213115</c:v>
                </c:pt>
                <c:pt idx="1272">
                  <c:v>1.2671508196721315</c:v>
                </c:pt>
                <c:pt idx="1273">
                  <c:v>1.2567262295081971</c:v>
                </c:pt>
                <c:pt idx="1274">
                  <c:v>1.2275540983606557</c:v>
                </c:pt>
                <c:pt idx="1275">
                  <c:v>1.2396032786885247</c:v>
                </c:pt>
                <c:pt idx="1276">
                  <c:v>1.2306754098360659</c:v>
                </c:pt>
                <c:pt idx="1277">
                  <c:v>1.238911475409836</c:v>
                </c:pt>
                <c:pt idx="1278">
                  <c:v>1.2391491803278691</c:v>
                </c:pt>
                <c:pt idx="1279">
                  <c:v>1.2370131147540984</c:v>
                </c:pt>
                <c:pt idx="1280">
                  <c:v>1.2177049180327868</c:v>
                </c:pt>
                <c:pt idx="1281">
                  <c:v>1.2240147540983606</c:v>
                </c:pt>
                <c:pt idx="1282">
                  <c:v>1.2249295081967213</c:v>
                </c:pt>
                <c:pt idx="1283">
                  <c:v>1.2438950819672134</c:v>
                </c:pt>
                <c:pt idx="1284">
                  <c:v>1.2267737704918034</c:v>
                </c:pt>
                <c:pt idx="1285">
                  <c:v>1.2177606557377048</c:v>
                </c:pt>
                <c:pt idx="1286">
                  <c:v>1.2005262295081964</c:v>
                </c:pt>
                <c:pt idx="1287">
                  <c:v>1.185295081967213</c:v>
                </c:pt>
                <c:pt idx="1288">
                  <c:v>1.2101245901639341</c:v>
                </c:pt>
                <c:pt idx="1289">
                  <c:v>1.2048245901639343</c:v>
                </c:pt>
                <c:pt idx="1290">
                  <c:v>1.2147442622950819</c:v>
                </c:pt>
                <c:pt idx="1291">
                  <c:v>1.2018721311475409</c:v>
                </c:pt>
                <c:pt idx="1292">
                  <c:v>1.2209950819672128</c:v>
                </c:pt>
                <c:pt idx="1293">
                  <c:v>1.2217754098360654</c:v>
                </c:pt>
                <c:pt idx="1294">
                  <c:v>1.2063639344262291</c:v>
                </c:pt>
                <c:pt idx="1295">
                  <c:v>1.2236065573770487</c:v>
                </c:pt>
                <c:pt idx="1296">
                  <c:v>1.2652950819672129</c:v>
                </c:pt>
                <c:pt idx="1297">
                  <c:v>1.2444639344262292</c:v>
                </c:pt>
                <c:pt idx="1298">
                  <c:v>1.2560573770491801</c:v>
                </c:pt>
                <c:pt idx="1299">
                  <c:v>1.2571688524590163</c:v>
                </c:pt>
                <c:pt idx="1300">
                  <c:v>1.2579803278688524</c:v>
                </c:pt>
                <c:pt idx="1301">
                  <c:v>1.2707918032786882</c:v>
                </c:pt>
                <c:pt idx="1302">
                  <c:v>1.2521147540983606</c:v>
                </c:pt>
                <c:pt idx="1303">
                  <c:v>1.2541327868852459</c:v>
                </c:pt>
                <c:pt idx="1304">
                  <c:v>1.2788508196721309</c:v>
                </c:pt>
                <c:pt idx="1305">
                  <c:v>1.2518721311475409</c:v>
                </c:pt>
                <c:pt idx="1306">
                  <c:v>1.2586786885245902</c:v>
                </c:pt>
                <c:pt idx="1307">
                  <c:v>1.229645901639344</c:v>
                </c:pt>
                <c:pt idx="1308">
                  <c:v>1.2417967213114749</c:v>
                </c:pt>
                <c:pt idx="1309">
                  <c:v>1.2323934426229504</c:v>
                </c:pt>
                <c:pt idx="1310">
                  <c:v>1.2447311475409832</c:v>
                </c:pt>
                <c:pt idx="1311">
                  <c:v>1.2722393442622948</c:v>
                </c:pt>
                <c:pt idx="1312">
                  <c:v>1.2578327868852457</c:v>
                </c:pt>
                <c:pt idx="1313">
                  <c:v>1.2748049180327865</c:v>
                </c:pt>
                <c:pt idx="1314">
                  <c:v>1.2424622950819673</c:v>
                </c:pt>
                <c:pt idx="1315">
                  <c:v>1.2452262295081966</c:v>
                </c:pt>
                <c:pt idx="1316">
                  <c:v>1.2502295081967214</c:v>
                </c:pt>
                <c:pt idx="1317">
                  <c:v>1.2126393442622951</c:v>
                </c:pt>
                <c:pt idx="1318">
                  <c:v>1.2069524590163936</c:v>
                </c:pt>
                <c:pt idx="1319">
                  <c:v>1.1943672131147542</c:v>
                </c:pt>
                <c:pt idx="1320">
                  <c:v>1.2022131147540984</c:v>
                </c:pt>
                <c:pt idx="1321">
                  <c:v>1.2356196721311477</c:v>
                </c:pt>
                <c:pt idx="1322">
                  <c:v>1.2554131147540983</c:v>
                </c:pt>
                <c:pt idx="1323">
                  <c:v>1.2730868852459016</c:v>
                </c:pt>
                <c:pt idx="1324">
                  <c:v>1.2771131147540984</c:v>
                </c:pt>
                <c:pt idx="1325">
                  <c:v>1.2698311475409838</c:v>
                </c:pt>
                <c:pt idx="1326">
                  <c:v>1.2818098360655739</c:v>
                </c:pt>
                <c:pt idx="1327">
                  <c:v>1.2473918032786886</c:v>
                </c:pt>
                <c:pt idx="1328">
                  <c:v>1.2513540983606557</c:v>
                </c:pt>
                <c:pt idx="1329">
                  <c:v>1.2466377049180328</c:v>
                </c:pt>
                <c:pt idx="1330">
                  <c:v>1.2425081967213116</c:v>
                </c:pt>
                <c:pt idx="1331">
                  <c:v>1.2407049180327869</c:v>
                </c:pt>
                <c:pt idx="1332">
                  <c:v>1.2029409836065574</c:v>
                </c:pt>
                <c:pt idx="1333">
                  <c:v>1.2104524590163934</c:v>
                </c:pt>
                <c:pt idx="1334">
                  <c:v>1.2177180327868853</c:v>
                </c:pt>
                <c:pt idx="1335">
                  <c:v>1.2327508196721308</c:v>
                </c:pt>
                <c:pt idx="1336">
                  <c:v>1.2350754098360655</c:v>
                </c:pt>
                <c:pt idx="1337">
                  <c:v>1.2672737704918031</c:v>
                </c:pt>
                <c:pt idx="1338">
                  <c:v>1.254772131147541</c:v>
                </c:pt>
                <c:pt idx="1339">
                  <c:v>1.2726557377049179</c:v>
                </c:pt>
                <c:pt idx="1340">
                  <c:v>1.2562295081967207</c:v>
                </c:pt>
                <c:pt idx="1341">
                  <c:v>1.2505721311475406</c:v>
                </c:pt>
                <c:pt idx="1342">
                  <c:v>1.2763622950819669</c:v>
                </c:pt>
                <c:pt idx="1343">
                  <c:v>1.3052147540983601</c:v>
                </c:pt>
                <c:pt idx="1344">
                  <c:v>1.3033311475409832</c:v>
                </c:pt>
                <c:pt idx="1345">
                  <c:v>1.3002622950819669</c:v>
                </c:pt>
                <c:pt idx="1346">
                  <c:v>1.293001639344262</c:v>
                </c:pt>
                <c:pt idx="1347">
                  <c:v>1.3159721311475407</c:v>
                </c:pt>
                <c:pt idx="1348">
                  <c:v>1.3048983606557374</c:v>
                </c:pt>
                <c:pt idx="1349">
                  <c:v>1.299467213114754</c:v>
                </c:pt>
                <c:pt idx="1350">
                  <c:v>1.2968622950819677</c:v>
                </c:pt>
                <c:pt idx="1351">
                  <c:v>1.2957000000000003</c:v>
                </c:pt>
                <c:pt idx="1352">
                  <c:v>1.2964786885245903</c:v>
                </c:pt>
                <c:pt idx="1353">
                  <c:v>1.3039409836065572</c:v>
                </c:pt>
                <c:pt idx="1354">
                  <c:v>1.3080557377049178</c:v>
                </c:pt>
                <c:pt idx="1355">
                  <c:v>1.31457868852459</c:v>
                </c:pt>
                <c:pt idx="1356">
                  <c:v>1.2898786885245901</c:v>
                </c:pt>
                <c:pt idx="1357">
                  <c:v>1.2688081967213114</c:v>
                </c:pt>
                <c:pt idx="1358">
                  <c:v>1.2690918032786884</c:v>
                </c:pt>
                <c:pt idx="1359">
                  <c:v>1.2422262295081965</c:v>
                </c:pt>
                <c:pt idx="1360">
                  <c:v>1.2397196721311474</c:v>
                </c:pt>
                <c:pt idx="1361">
                  <c:v>1.263955737704918</c:v>
                </c:pt>
                <c:pt idx="1362">
                  <c:v>1.2794327868852462</c:v>
                </c:pt>
                <c:pt idx="1363">
                  <c:v>1.279027868852459</c:v>
                </c:pt>
                <c:pt idx="1364">
                  <c:v>1.2798311475409838</c:v>
                </c:pt>
                <c:pt idx="1365">
                  <c:v>1.2917213114754098</c:v>
                </c:pt>
                <c:pt idx="1366">
                  <c:v>1.3026508196721316</c:v>
                </c:pt>
                <c:pt idx="1367">
                  <c:v>1.3066590163934428</c:v>
                </c:pt>
                <c:pt idx="1368">
                  <c:v>1.3036508196721315</c:v>
                </c:pt>
                <c:pt idx="1369">
                  <c:v>1.2987196721311478</c:v>
                </c:pt>
                <c:pt idx="1370">
                  <c:v>1.3052688524590168</c:v>
                </c:pt>
                <c:pt idx="1371">
                  <c:v>1.2907377049180329</c:v>
                </c:pt>
                <c:pt idx="1372">
                  <c:v>1.292209836065574</c:v>
                </c:pt>
                <c:pt idx="1373">
                  <c:v>1.2939770491803277</c:v>
                </c:pt>
                <c:pt idx="1374">
                  <c:v>1.2631606557377051</c:v>
                </c:pt>
                <c:pt idx="1375">
                  <c:v>1.2773262295081966</c:v>
                </c:pt>
                <c:pt idx="1376">
                  <c:v>1.2940049180327871</c:v>
                </c:pt>
                <c:pt idx="1377">
                  <c:v>1.3048934426229508</c:v>
                </c:pt>
                <c:pt idx="1378">
                  <c:v>1.3269557377049179</c:v>
                </c:pt>
                <c:pt idx="1379">
                  <c:v>1.3438803278688523</c:v>
                </c:pt>
                <c:pt idx="1380">
                  <c:v>1.3360409836065574</c:v>
                </c:pt>
                <c:pt idx="1381">
                  <c:v>1.3094016393442622</c:v>
                </c:pt>
                <c:pt idx="1382">
                  <c:v>1.283537704918033</c:v>
                </c:pt>
                <c:pt idx="1383">
                  <c:v>1.2714655737704919</c:v>
                </c:pt>
                <c:pt idx="1384">
                  <c:v>1.2534983606557377</c:v>
                </c:pt>
                <c:pt idx="1385">
                  <c:v>1.2619688524590167</c:v>
                </c:pt>
                <c:pt idx="1386">
                  <c:v>1.2538065573770496</c:v>
                </c:pt>
                <c:pt idx="1387">
                  <c:v>1.2609491803278692</c:v>
                </c:pt>
                <c:pt idx="1388">
                  <c:v>1.2929918032786889</c:v>
                </c:pt>
                <c:pt idx="1389">
                  <c:v>1.3165131147540983</c:v>
                </c:pt>
                <c:pt idx="1390">
                  <c:v>1.3048639344262294</c:v>
                </c:pt>
                <c:pt idx="1391">
                  <c:v>1.3237868852459018</c:v>
                </c:pt>
                <c:pt idx="1392">
                  <c:v>1.294065573770492</c:v>
                </c:pt>
                <c:pt idx="1393">
                  <c:v>1.3057524590163938</c:v>
                </c:pt>
                <c:pt idx="1394">
                  <c:v>1.3077426229508202</c:v>
                </c:pt>
                <c:pt idx="1395">
                  <c:v>1.3335557377049183</c:v>
                </c:pt>
                <c:pt idx="1396">
                  <c:v>1.3398573770491806</c:v>
                </c:pt>
                <c:pt idx="1397">
                  <c:v>1.3530196721311476</c:v>
                </c:pt>
                <c:pt idx="1398">
                  <c:v>1.3210852459016396</c:v>
                </c:pt>
                <c:pt idx="1399">
                  <c:v>1.3248639344262296</c:v>
                </c:pt>
                <c:pt idx="1400">
                  <c:v>1.2870147540983607</c:v>
                </c:pt>
                <c:pt idx="1401">
                  <c:v>1.2893000000000003</c:v>
                </c:pt>
                <c:pt idx="1402">
                  <c:v>1.2956606557377053</c:v>
                </c:pt>
                <c:pt idx="1403">
                  <c:v>1.2709311475409839</c:v>
                </c:pt>
                <c:pt idx="1404">
                  <c:v>1.2521131147540983</c:v>
                </c:pt>
                <c:pt idx="1405">
                  <c:v>1.2723622950819671</c:v>
                </c:pt>
                <c:pt idx="1406">
                  <c:v>1.3018540983606555</c:v>
                </c:pt>
                <c:pt idx="1407">
                  <c:v>1.3289655737704917</c:v>
                </c:pt>
                <c:pt idx="1408">
                  <c:v>1.3385360655737704</c:v>
                </c:pt>
                <c:pt idx="1409">
                  <c:v>1.3392278688524584</c:v>
                </c:pt>
                <c:pt idx="1410">
                  <c:v>1.327845901639344</c:v>
                </c:pt>
                <c:pt idx="1411">
                  <c:v>1.3036327868852455</c:v>
                </c:pt>
                <c:pt idx="1412">
                  <c:v>1.2864426229508192</c:v>
                </c:pt>
                <c:pt idx="1413">
                  <c:v>1.2889852459016389</c:v>
                </c:pt>
                <c:pt idx="1414">
                  <c:v>1.2516131147540979</c:v>
                </c:pt>
                <c:pt idx="1415">
                  <c:v>1.2724295081967207</c:v>
                </c:pt>
                <c:pt idx="1416">
                  <c:v>1.2713770491803271</c:v>
                </c:pt>
                <c:pt idx="1417">
                  <c:v>1.2974754098360648</c:v>
                </c:pt>
                <c:pt idx="1418">
                  <c:v>1.3161836065573767</c:v>
                </c:pt>
                <c:pt idx="1419">
                  <c:v>1.3199229508196719</c:v>
                </c:pt>
                <c:pt idx="1420">
                  <c:v>1.346180327868852</c:v>
                </c:pt>
                <c:pt idx="1421">
                  <c:v>1.3287327868852457</c:v>
                </c:pt>
                <c:pt idx="1422">
                  <c:v>1.3053672131147538</c:v>
                </c:pt>
                <c:pt idx="1423">
                  <c:v>1.2783819672131143</c:v>
                </c:pt>
                <c:pt idx="1424">
                  <c:v>1.3096770491803276</c:v>
                </c:pt>
                <c:pt idx="1425">
                  <c:v>1.2955622950819672</c:v>
                </c:pt>
                <c:pt idx="1426">
                  <c:v>1.2644721311475406</c:v>
                </c:pt>
                <c:pt idx="1427">
                  <c:v>1.265680327868852</c:v>
                </c:pt>
                <c:pt idx="1428">
                  <c:v>1.2829704918032783</c:v>
                </c:pt>
                <c:pt idx="1429">
                  <c:v>1.2990327868852454</c:v>
                </c:pt>
                <c:pt idx="1430">
                  <c:v>1.2845049180327863</c:v>
                </c:pt>
                <c:pt idx="1431">
                  <c:v>1.2617622950819669</c:v>
                </c:pt>
                <c:pt idx="1432">
                  <c:v>1.2680934426229507</c:v>
                </c:pt>
                <c:pt idx="1433">
                  <c:v>1.2559754098360654</c:v>
                </c:pt>
                <c:pt idx="1434">
                  <c:v>1.2747688524590162</c:v>
                </c:pt>
                <c:pt idx="1435">
                  <c:v>1.3107885245901638</c:v>
                </c:pt>
                <c:pt idx="1436">
                  <c:v>1.3256295081967211</c:v>
                </c:pt>
                <c:pt idx="1437">
                  <c:v>1.3162639344262295</c:v>
                </c:pt>
                <c:pt idx="1438">
                  <c:v>1.2931868852459016</c:v>
                </c:pt>
                <c:pt idx="1439">
                  <c:v>1.2853049180327869</c:v>
                </c:pt>
                <c:pt idx="1440">
                  <c:v>1.2665704918032787</c:v>
                </c:pt>
                <c:pt idx="1441">
                  <c:v>1.286839344262295</c:v>
                </c:pt>
                <c:pt idx="1442">
                  <c:v>1.2945508196721309</c:v>
                </c:pt>
                <c:pt idx="1443">
                  <c:v>1.3157409836065574</c:v>
                </c:pt>
                <c:pt idx="1444">
                  <c:v>1.3100590163934425</c:v>
                </c:pt>
                <c:pt idx="1445">
                  <c:v>1.3132508196721309</c:v>
                </c:pt>
                <c:pt idx="1446">
                  <c:v>1.3209590163934422</c:v>
                </c:pt>
                <c:pt idx="1447">
                  <c:v>1.3369278688524586</c:v>
                </c:pt>
                <c:pt idx="1448">
                  <c:v>1.3159754098360654</c:v>
                </c:pt>
                <c:pt idx="1449">
                  <c:v>1.3166459016393441</c:v>
                </c:pt>
                <c:pt idx="1450">
                  <c:v>1.3107163934426229</c:v>
                </c:pt>
                <c:pt idx="1451">
                  <c:v>1.2881147540983604</c:v>
                </c:pt>
                <c:pt idx="1452">
                  <c:v>1.272727868852459</c:v>
                </c:pt>
                <c:pt idx="1453">
                  <c:v>1.285667213114754</c:v>
                </c:pt>
                <c:pt idx="1454">
                  <c:v>1.2973983606557375</c:v>
                </c:pt>
                <c:pt idx="1455">
                  <c:v>1.2696918032786881</c:v>
                </c:pt>
                <c:pt idx="1456">
                  <c:v>1.2486327868852458</c:v>
                </c:pt>
                <c:pt idx="1457">
                  <c:v>1.2476114754098362</c:v>
                </c:pt>
                <c:pt idx="1458">
                  <c:v>1.2220196721311478</c:v>
                </c:pt>
                <c:pt idx="1459">
                  <c:v>1.2465409836065577</c:v>
                </c:pt>
                <c:pt idx="1460">
                  <c:v>1.2425901639344266</c:v>
                </c:pt>
                <c:pt idx="1461">
                  <c:v>1.2624475409836067</c:v>
                </c:pt>
                <c:pt idx="1462">
                  <c:v>1.2481557377049184</c:v>
                </c:pt>
                <c:pt idx="1463">
                  <c:v>1.2690327868852458</c:v>
                </c:pt>
                <c:pt idx="1464">
                  <c:v>1.2874590163934425</c:v>
                </c:pt>
                <c:pt idx="1465">
                  <c:v>1.2885770491803277</c:v>
                </c:pt>
                <c:pt idx="1466">
                  <c:v>1.2440459016393439</c:v>
                </c:pt>
                <c:pt idx="1467">
                  <c:v>1.2149819672131144</c:v>
                </c:pt>
                <c:pt idx="1468">
                  <c:v>1.2057836065573764</c:v>
                </c:pt>
                <c:pt idx="1469">
                  <c:v>1.2079098360655733</c:v>
                </c:pt>
                <c:pt idx="1470">
                  <c:v>1.2139147540983601</c:v>
                </c:pt>
                <c:pt idx="1471">
                  <c:v>1.2124836065573765</c:v>
                </c:pt>
                <c:pt idx="1472">
                  <c:v>1.2480573770491801</c:v>
                </c:pt>
                <c:pt idx="1473">
                  <c:v>1.2716786885245899</c:v>
                </c:pt>
                <c:pt idx="1474">
                  <c:v>1.2752147540983605</c:v>
                </c:pt>
                <c:pt idx="1475">
                  <c:v>1.2948508196721309</c:v>
                </c:pt>
                <c:pt idx="1476">
                  <c:v>1.2820442622950818</c:v>
                </c:pt>
                <c:pt idx="1477">
                  <c:v>1.2877803278688529</c:v>
                </c:pt>
                <c:pt idx="1478">
                  <c:v>1.2590000000000006</c:v>
                </c:pt>
                <c:pt idx="1479">
                  <c:v>1.2358557377049186</c:v>
                </c:pt>
                <c:pt idx="1480">
                  <c:v>1.2368442622950824</c:v>
                </c:pt>
                <c:pt idx="1481">
                  <c:v>1.215203278688525</c:v>
                </c:pt>
                <c:pt idx="1482">
                  <c:v>1.2208803278688529</c:v>
                </c:pt>
                <c:pt idx="1483">
                  <c:v>1.2311016393442629</c:v>
                </c:pt>
                <c:pt idx="1484">
                  <c:v>1.2543819672131151</c:v>
                </c:pt>
                <c:pt idx="1485">
                  <c:v>1.2223114754098363</c:v>
                </c:pt>
                <c:pt idx="1486">
                  <c:v>1.2122868852459019</c:v>
                </c:pt>
                <c:pt idx="1487">
                  <c:v>1.2227278688524592</c:v>
                </c:pt>
                <c:pt idx="1488">
                  <c:v>1.2285590163934426</c:v>
                </c:pt>
                <c:pt idx="1489">
                  <c:v>1.2151819672131148</c:v>
                </c:pt>
                <c:pt idx="1490">
                  <c:v>1.2124704918032787</c:v>
                </c:pt>
                <c:pt idx="1491">
                  <c:v>1.2539081967213117</c:v>
                </c:pt>
                <c:pt idx="1492">
                  <c:v>1.2692262295081969</c:v>
                </c:pt>
                <c:pt idx="1493">
                  <c:v>1.2743590163934426</c:v>
                </c:pt>
                <c:pt idx="1494">
                  <c:v>1.2589573770491802</c:v>
                </c:pt>
                <c:pt idx="1495">
                  <c:v>1.2507967213114752</c:v>
                </c:pt>
                <c:pt idx="1496">
                  <c:v>1.2295852459016392</c:v>
                </c:pt>
                <c:pt idx="1497">
                  <c:v>1.2059999999999997</c:v>
                </c:pt>
                <c:pt idx="1498">
                  <c:v>1.1976360655737703</c:v>
                </c:pt>
                <c:pt idx="1499">
                  <c:v>1.2089229508196722</c:v>
                </c:pt>
                <c:pt idx="1500">
                  <c:v>1.208418032786885</c:v>
                </c:pt>
                <c:pt idx="1501">
                  <c:v>1.2343409836065571</c:v>
                </c:pt>
                <c:pt idx="1502">
                  <c:v>1.2310377049180325</c:v>
                </c:pt>
                <c:pt idx="1503">
                  <c:v>1.2563704918032785</c:v>
                </c:pt>
                <c:pt idx="1504">
                  <c:v>1.2382147540983606</c:v>
                </c:pt>
                <c:pt idx="1505">
                  <c:v>1.2369655737704917</c:v>
                </c:pt>
                <c:pt idx="1506">
                  <c:v>1.2138147540983608</c:v>
                </c:pt>
                <c:pt idx="1507">
                  <c:v>1.1949704918032789</c:v>
                </c:pt>
                <c:pt idx="1508">
                  <c:v>1.1716508196721314</c:v>
                </c:pt>
                <c:pt idx="1509">
                  <c:v>1.1850885245901641</c:v>
                </c:pt>
                <c:pt idx="1510">
                  <c:v>1.1776852459016396</c:v>
                </c:pt>
                <c:pt idx="1511">
                  <c:v>1.1831114754098362</c:v>
                </c:pt>
                <c:pt idx="1512">
                  <c:v>1.2030475409836066</c:v>
                </c:pt>
                <c:pt idx="1513">
                  <c:v>1.2030524590163936</c:v>
                </c:pt>
                <c:pt idx="1514">
                  <c:v>1.2014049180327868</c:v>
                </c:pt>
                <c:pt idx="1515">
                  <c:v>1.1897688524590162</c:v>
                </c:pt>
                <c:pt idx="1516">
                  <c:v>1.1983803278688523</c:v>
                </c:pt>
                <c:pt idx="1517">
                  <c:v>1.2034327868852457</c:v>
                </c:pt>
                <c:pt idx="1518">
                  <c:v>1.2016081967213115</c:v>
                </c:pt>
                <c:pt idx="1519">
                  <c:v>1.2229459016393442</c:v>
                </c:pt>
                <c:pt idx="1520">
                  <c:v>1.2198967213114755</c:v>
                </c:pt>
                <c:pt idx="1521">
                  <c:v>1.2383721311475413</c:v>
                </c:pt>
                <c:pt idx="1522">
                  <c:v>1.2388131147540984</c:v>
                </c:pt>
                <c:pt idx="1523">
                  <c:v>1.2426131147540982</c:v>
                </c:pt>
                <c:pt idx="1524">
                  <c:v>1.2158426229508197</c:v>
                </c:pt>
                <c:pt idx="1525">
                  <c:v>1.209072131147541</c:v>
                </c:pt>
                <c:pt idx="1526">
                  <c:v>1.19797868852459</c:v>
                </c:pt>
                <c:pt idx="1527">
                  <c:v>1.1976245901639344</c:v>
                </c:pt>
                <c:pt idx="1528">
                  <c:v>1.2020196721311476</c:v>
                </c:pt>
                <c:pt idx="1529">
                  <c:v>1.1974245901639344</c:v>
                </c:pt>
                <c:pt idx="1530">
                  <c:v>1.1735770491803279</c:v>
                </c:pt>
                <c:pt idx="1531">
                  <c:v>1.1747360655737702</c:v>
                </c:pt>
                <c:pt idx="1532">
                  <c:v>1.1706918032786886</c:v>
                </c:pt>
                <c:pt idx="1533">
                  <c:v>1.1452459016393441</c:v>
                </c:pt>
                <c:pt idx="1534">
                  <c:v>1.1324049180327869</c:v>
                </c:pt>
                <c:pt idx="1535">
                  <c:v>1.1159590163934427</c:v>
                </c:pt>
                <c:pt idx="1536">
                  <c:v>1.1050393442622952</c:v>
                </c:pt>
                <c:pt idx="1537">
                  <c:v>1.1218868852459014</c:v>
                </c:pt>
                <c:pt idx="1538">
                  <c:v>1.108011475409836</c:v>
                </c:pt>
                <c:pt idx="1539">
                  <c:v>1.1079065573770492</c:v>
                </c:pt>
                <c:pt idx="1540">
                  <c:v>1.137832786885246</c:v>
                </c:pt>
                <c:pt idx="1541">
                  <c:v>1.1362491803278689</c:v>
                </c:pt>
                <c:pt idx="1542">
                  <c:v>1.1688196721311477</c:v>
                </c:pt>
                <c:pt idx="1543">
                  <c:v>1.1751721311475412</c:v>
                </c:pt>
                <c:pt idx="1544">
                  <c:v>1.1797459016393443</c:v>
                </c:pt>
                <c:pt idx="1545">
                  <c:v>1.1441868852459016</c:v>
                </c:pt>
                <c:pt idx="1546">
                  <c:v>1.1617639344262294</c:v>
                </c:pt>
                <c:pt idx="1547">
                  <c:v>1.1643868852459016</c:v>
                </c:pt>
                <c:pt idx="1548">
                  <c:v>1.1544311475409836</c:v>
                </c:pt>
                <c:pt idx="1549">
                  <c:v>1.1327245901639347</c:v>
                </c:pt>
                <c:pt idx="1550">
                  <c:v>1.1359245901639345</c:v>
                </c:pt>
                <c:pt idx="1551">
                  <c:v>1.1228459016393446</c:v>
                </c:pt>
                <c:pt idx="1552">
                  <c:v>1.1124590163934429</c:v>
                </c:pt>
                <c:pt idx="1553">
                  <c:v>1.1050655737704917</c:v>
                </c:pt>
                <c:pt idx="1554">
                  <c:v>1.0845885245901639</c:v>
                </c:pt>
                <c:pt idx="1555">
                  <c:v>1.0825737704918033</c:v>
                </c:pt>
                <c:pt idx="1556">
                  <c:v>1.0858147540983607</c:v>
                </c:pt>
                <c:pt idx="1557">
                  <c:v>1.0784540983606559</c:v>
                </c:pt>
                <c:pt idx="1558">
                  <c:v>1.0963377049180327</c:v>
                </c:pt>
                <c:pt idx="1559">
                  <c:v>1.1204147540983609</c:v>
                </c:pt>
                <c:pt idx="1560">
                  <c:v>1.1202852459016395</c:v>
                </c:pt>
                <c:pt idx="1561">
                  <c:v>1.148049180327869</c:v>
                </c:pt>
                <c:pt idx="1562">
                  <c:v>1.1016327868852458</c:v>
                </c:pt>
                <c:pt idx="1563">
                  <c:v>1.099562295081967</c:v>
                </c:pt>
                <c:pt idx="1564">
                  <c:v>1.0724278688524589</c:v>
                </c:pt>
                <c:pt idx="1565">
                  <c:v>1.0695459016393443</c:v>
                </c:pt>
                <c:pt idx="1566">
                  <c:v>1.0698393442622951</c:v>
                </c:pt>
                <c:pt idx="1567">
                  <c:v>1.0903147540983609</c:v>
                </c:pt>
                <c:pt idx="1568">
                  <c:v>1.0968065573770491</c:v>
                </c:pt>
                <c:pt idx="1569">
                  <c:v>1.1135377049180326</c:v>
                </c:pt>
                <c:pt idx="1570">
                  <c:v>1.1398606557377049</c:v>
                </c:pt>
                <c:pt idx="1571">
                  <c:v>1.1121639344262295</c:v>
                </c:pt>
                <c:pt idx="1572">
                  <c:v>1.0895016393442625</c:v>
                </c:pt>
                <c:pt idx="1573">
                  <c:v>1.097662295081967</c:v>
                </c:pt>
                <c:pt idx="1574">
                  <c:v>1.0891508196721311</c:v>
                </c:pt>
                <c:pt idx="1575">
                  <c:v>1.1150213114754099</c:v>
                </c:pt>
                <c:pt idx="1576">
                  <c:v>1.1157016393442623</c:v>
                </c:pt>
                <c:pt idx="1577">
                  <c:v>1.1106344262295085</c:v>
                </c:pt>
                <c:pt idx="1578">
                  <c:v>1.1067836065573773</c:v>
                </c:pt>
                <c:pt idx="1579">
                  <c:v>1.0859573770491804</c:v>
                </c:pt>
                <c:pt idx="1580">
                  <c:v>1.0853016393442623</c:v>
                </c:pt>
                <c:pt idx="1581">
                  <c:v>1.0761901639344265</c:v>
                </c:pt>
                <c:pt idx="1582">
                  <c:v>1.0479819672131148</c:v>
                </c:pt>
                <c:pt idx="1583">
                  <c:v>1.0452409836065575</c:v>
                </c:pt>
                <c:pt idx="1584">
                  <c:v>1.0288639344262294</c:v>
                </c:pt>
                <c:pt idx="1585">
                  <c:v>1.0288409836065573</c:v>
                </c:pt>
                <c:pt idx="1586">
                  <c:v>1.0129786885245902</c:v>
                </c:pt>
                <c:pt idx="1587">
                  <c:v>1.0261639344262297</c:v>
                </c:pt>
                <c:pt idx="1588">
                  <c:v>1.0553262295081969</c:v>
                </c:pt>
                <c:pt idx="1589">
                  <c:v>1.074231147540984</c:v>
                </c:pt>
                <c:pt idx="1590">
                  <c:v>1.0728442622950822</c:v>
                </c:pt>
                <c:pt idx="1591">
                  <c:v>1.1006934426229511</c:v>
                </c:pt>
                <c:pt idx="1592">
                  <c:v>1.1234655737704919</c:v>
                </c:pt>
                <c:pt idx="1593">
                  <c:v>1.1113704918032787</c:v>
                </c:pt>
                <c:pt idx="1594">
                  <c:v>1.1054245901639344</c:v>
                </c:pt>
                <c:pt idx="1595">
                  <c:v>1.0905967213114753</c:v>
                </c:pt>
                <c:pt idx="1596">
                  <c:v>1.0929409836065576</c:v>
                </c:pt>
                <c:pt idx="1597">
                  <c:v>1.092909836065574</c:v>
                </c:pt>
                <c:pt idx="1598">
                  <c:v>1.0840278688524594</c:v>
                </c:pt>
                <c:pt idx="1599">
                  <c:v>1.0768622950819673</c:v>
                </c:pt>
                <c:pt idx="1600">
                  <c:v>1.0828081967213117</c:v>
                </c:pt>
                <c:pt idx="1601">
                  <c:v>1.055332786885246</c:v>
                </c:pt>
                <c:pt idx="1602">
                  <c:v>1.051977049180328</c:v>
                </c:pt>
                <c:pt idx="1603">
                  <c:v>1.0220967213114753</c:v>
                </c:pt>
                <c:pt idx="1604">
                  <c:v>0.99398360655737694</c:v>
                </c:pt>
                <c:pt idx="1605">
                  <c:v>0.96929016393442613</c:v>
                </c:pt>
                <c:pt idx="1606">
                  <c:v>1.0077885245901641</c:v>
                </c:pt>
                <c:pt idx="1607">
                  <c:v>1.0065360655737705</c:v>
                </c:pt>
                <c:pt idx="1608">
                  <c:v>0.99904098360655746</c:v>
                </c:pt>
                <c:pt idx="1609">
                  <c:v>1.0361655737704918</c:v>
                </c:pt>
                <c:pt idx="1610">
                  <c:v>1.0524491803278688</c:v>
                </c:pt>
                <c:pt idx="1611">
                  <c:v>1.0364737704918032</c:v>
                </c:pt>
                <c:pt idx="1612">
                  <c:v>1.0415868852459018</c:v>
                </c:pt>
                <c:pt idx="1613">
                  <c:v>1.0375344262295085</c:v>
                </c:pt>
                <c:pt idx="1614">
                  <c:v>1.0668786885245904</c:v>
                </c:pt>
                <c:pt idx="1615">
                  <c:v>1.0676786885245904</c:v>
                </c:pt>
                <c:pt idx="1616">
                  <c:v>1.070504918032787</c:v>
                </c:pt>
                <c:pt idx="1617">
                  <c:v>1.0416983606557377</c:v>
                </c:pt>
                <c:pt idx="1618">
                  <c:v>1.0503245901639342</c:v>
                </c:pt>
                <c:pt idx="1619">
                  <c:v>1.0452737704918031</c:v>
                </c:pt>
                <c:pt idx="1620">
                  <c:v>1.0166147540983608</c:v>
                </c:pt>
                <c:pt idx="1621">
                  <c:v>0.99537377049180331</c:v>
                </c:pt>
                <c:pt idx="1622">
                  <c:v>0.9831245901639345</c:v>
                </c:pt>
                <c:pt idx="1623">
                  <c:v>0.99667868852459018</c:v>
                </c:pt>
                <c:pt idx="1624">
                  <c:v>0.99796885245901645</c:v>
                </c:pt>
                <c:pt idx="1625">
                  <c:v>0.97859344262295078</c:v>
                </c:pt>
                <c:pt idx="1626">
                  <c:v>0.97768196721311473</c:v>
                </c:pt>
                <c:pt idx="1627">
                  <c:v>0.96017540983606553</c:v>
                </c:pt>
                <c:pt idx="1628">
                  <c:v>0.96589180327868851</c:v>
                </c:pt>
                <c:pt idx="1629">
                  <c:v>0.95932786885245902</c:v>
                </c:pt>
                <c:pt idx="1630">
                  <c:v>0.94439672131147545</c:v>
                </c:pt>
                <c:pt idx="1631">
                  <c:v>0.92889344262295082</c:v>
                </c:pt>
                <c:pt idx="1632">
                  <c:v>0.93513442622950826</c:v>
                </c:pt>
                <c:pt idx="1633">
                  <c:v>0.93014918032786886</c:v>
                </c:pt>
                <c:pt idx="1634">
                  <c:v>0.95363278688524589</c:v>
                </c:pt>
                <c:pt idx="1635">
                  <c:v>0.98210327868852443</c:v>
                </c:pt>
                <c:pt idx="1636">
                  <c:v>0.96056065573770477</c:v>
                </c:pt>
                <c:pt idx="1637">
                  <c:v>0.99368852459016388</c:v>
                </c:pt>
                <c:pt idx="1638">
                  <c:v>0.97923934426229498</c:v>
                </c:pt>
                <c:pt idx="1639">
                  <c:v>1.0075606557377048</c:v>
                </c:pt>
                <c:pt idx="1640">
                  <c:v>1.0084508196721311</c:v>
                </c:pt>
                <c:pt idx="1641">
                  <c:v>0.99514754098360647</c:v>
                </c:pt>
                <c:pt idx="1642">
                  <c:v>0.99602622950819664</c:v>
                </c:pt>
                <c:pt idx="1643">
                  <c:v>0.99766885245901638</c:v>
                </c:pt>
                <c:pt idx="1644">
                  <c:v>0.99241311475409832</c:v>
                </c:pt>
                <c:pt idx="1645">
                  <c:v>1.0065885245901638</c:v>
                </c:pt>
                <c:pt idx="1646">
                  <c:v>1.0129393442622954</c:v>
                </c:pt>
                <c:pt idx="1647">
                  <c:v>1.0070590163934428</c:v>
                </c:pt>
                <c:pt idx="1648">
                  <c:v>1.0211081967213116</c:v>
                </c:pt>
                <c:pt idx="1649">
                  <c:v>0.99430491803278698</c:v>
                </c:pt>
                <c:pt idx="1650">
                  <c:v>0.96734918032786898</c:v>
                </c:pt>
                <c:pt idx="1651">
                  <c:v>0.97904918032786892</c:v>
                </c:pt>
                <c:pt idx="1652">
                  <c:v>0.96461639344262295</c:v>
                </c:pt>
                <c:pt idx="1653">
                  <c:v>0.92669016393442605</c:v>
                </c:pt>
                <c:pt idx="1654">
                  <c:v>0.93129836065573757</c:v>
                </c:pt>
                <c:pt idx="1655">
                  <c:v>0.93837540983606538</c:v>
                </c:pt>
                <c:pt idx="1656">
                  <c:v>0.94092622950819671</c:v>
                </c:pt>
                <c:pt idx="1657">
                  <c:v>0.94457049180327868</c:v>
                </c:pt>
                <c:pt idx="1658">
                  <c:v>0.95953114754098368</c:v>
                </c:pt>
                <c:pt idx="1659">
                  <c:v>0.93303606557377061</c:v>
                </c:pt>
                <c:pt idx="1660">
                  <c:v>0.9528672131147542</c:v>
                </c:pt>
                <c:pt idx="1661">
                  <c:v>0.96174098360655746</c:v>
                </c:pt>
                <c:pt idx="1662">
                  <c:v>0.9540393442622952</c:v>
                </c:pt>
                <c:pt idx="1663">
                  <c:v>0.93757377049180324</c:v>
                </c:pt>
                <c:pt idx="1664">
                  <c:v>0.95544754098360651</c:v>
                </c:pt>
                <c:pt idx="1665">
                  <c:v>0.99495573770491808</c:v>
                </c:pt>
                <c:pt idx="1666">
                  <c:v>0.99897049180327868</c:v>
                </c:pt>
                <c:pt idx="1667">
                  <c:v>0.95971639344262294</c:v>
                </c:pt>
                <c:pt idx="1668">
                  <c:v>0.94488688524590159</c:v>
                </c:pt>
                <c:pt idx="1669">
                  <c:v>0.94323442622950826</c:v>
                </c:pt>
                <c:pt idx="1670">
                  <c:v>0.91552786885245896</c:v>
                </c:pt>
                <c:pt idx="1671">
                  <c:v>0.90722786885245899</c:v>
                </c:pt>
                <c:pt idx="1672">
                  <c:v>0.94856885245901623</c:v>
                </c:pt>
                <c:pt idx="1673">
                  <c:v>0.9467639344262293</c:v>
                </c:pt>
                <c:pt idx="1674">
                  <c:v>0.93368524590163937</c:v>
                </c:pt>
                <c:pt idx="1675">
                  <c:v>0.8896409836065573</c:v>
                </c:pt>
                <c:pt idx="1676">
                  <c:v>0.88585245901639353</c:v>
                </c:pt>
                <c:pt idx="1677">
                  <c:v>0.91461311475409846</c:v>
                </c:pt>
                <c:pt idx="1678">
                  <c:v>0.93041311475409849</c:v>
                </c:pt>
                <c:pt idx="1679">
                  <c:v>0.90670000000000017</c:v>
                </c:pt>
                <c:pt idx="1680">
                  <c:v>0.93344262295081992</c:v>
                </c:pt>
                <c:pt idx="1681">
                  <c:v>0.93937049180327881</c:v>
                </c:pt>
                <c:pt idx="1682">
                  <c:v>0.95871967213114784</c:v>
                </c:pt>
                <c:pt idx="1683">
                  <c:v>0.97515081967213124</c:v>
                </c:pt>
                <c:pt idx="1684">
                  <c:v>0.96365409836065585</c:v>
                </c:pt>
                <c:pt idx="1685">
                  <c:v>0.96858032786885251</c:v>
                </c:pt>
                <c:pt idx="1686">
                  <c:v>0.98216557377049185</c:v>
                </c:pt>
                <c:pt idx="1687">
                  <c:v>0.97498196721311481</c:v>
                </c:pt>
                <c:pt idx="1688">
                  <c:v>0.97324590163934444</c:v>
                </c:pt>
                <c:pt idx="1689">
                  <c:v>0.94592786885245916</c:v>
                </c:pt>
                <c:pt idx="1690">
                  <c:v>0.96092786885245907</c:v>
                </c:pt>
                <c:pt idx="1691">
                  <c:v>0.96578852459016395</c:v>
                </c:pt>
                <c:pt idx="1692">
                  <c:v>0.95258360655737717</c:v>
                </c:pt>
                <c:pt idx="1693">
                  <c:v>0.95707213114754108</c:v>
                </c:pt>
                <c:pt idx="1694">
                  <c:v>0.95883606557377066</c:v>
                </c:pt>
                <c:pt idx="1695">
                  <c:v>0.9191836065573773</c:v>
                </c:pt>
                <c:pt idx="1696">
                  <c:v>0.87683442622950836</c:v>
                </c:pt>
                <c:pt idx="1697">
                  <c:v>0.85251639344262309</c:v>
                </c:pt>
                <c:pt idx="1698">
                  <c:v>0.83218852459016412</c:v>
                </c:pt>
                <c:pt idx="1699">
                  <c:v>0.8507508196721314</c:v>
                </c:pt>
                <c:pt idx="1700">
                  <c:v>0.82228524590163965</c:v>
                </c:pt>
                <c:pt idx="1701">
                  <c:v>0.81637049180327892</c:v>
                </c:pt>
                <c:pt idx="1702">
                  <c:v>0.7995131147540987</c:v>
                </c:pt>
                <c:pt idx="1703">
                  <c:v>0.78746885245901665</c:v>
                </c:pt>
                <c:pt idx="1704">
                  <c:v>0.8264409836065576</c:v>
                </c:pt>
                <c:pt idx="1705">
                  <c:v>0.83393278688524619</c:v>
                </c:pt>
                <c:pt idx="1706">
                  <c:v>0.83292786885245906</c:v>
                </c:pt>
                <c:pt idx="1707">
                  <c:v>0.8167426229508199</c:v>
                </c:pt>
                <c:pt idx="1708">
                  <c:v>0.85249836065573781</c:v>
                </c:pt>
                <c:pt idx="1709">
                  <c:v>0.82849180327868865</c:v>
                </c:pt>
                <c:pt idx="1710">
                  <c:v>0.87312786885245908</c:v>
                </c:pt>
                <c:pt idx="1711">
                  <c:v>0.87652786885245904</c:v>
                </c:pt>
                <c:pt idx="1712">
                  <c:v>0.85063770491803292</c:v>
                </c:pt>
                <c:pt idx="1713">
                  <c:v>0.8687754098360656</c:v>
                </c:pt>
                <c:pt idx="1714">
                  <c:v>0.89740327868852454</c:v>
                </c:pt>
                <c:pt idx="1715">
                  <c:v>0.88866557377049171</c:v>
                </c:pt>
                <c:pt idx="1716">
                  <c:v>0.86706557377049187</c:v>
                </c:pt>
                <c:pt idx="1717">
                  <c:v>0.86317377049180322</c:v>
                </c:pt>
                <c:pt idx="1718">
                  <c:v>0.88617377049180335</c:v>
                </c:pt>
                <c:pt idx="1719">
                  <c:v>0.8816229508196719</c:v>
                </c:pt>
                <c:pt idx="1720">
                  <c:v>0.87996721311475401</c:v>
                </c:pt>
                <c:pt idx="1721">
                  <c:v>0.8960573770491802</c:v>
                </c:pt>
                <c:pt idx="1722">
                  <c:v>0.87049999999999972</c:v>
                </c:pt>
                <c:pt idx="1723">
                  <c:v>0.87836065573770494</c:v>
                </c:pt>
                <c:pt idx="1724">
                  <c:v>0.88604262295081959</c:v>
                </c:pt>
                <c:pt idx="1725">
                  <c:v>0.87106721311475388</c:v>
                </c:pt>
                <c:pt idx="1726">
                  <c:v>0.84070327868852468</c:v>
                </c:pt>
                <c:pt idx="1727">
                  <c:v>0.83548360655737708</c:v>
                </c:pt>
                <c:pt idx="1728">
                  <c:v>0.85379016393442619</c:v>
                </c:pt>
                <c:pt idx="1729">
                  <c:v>0.87901147540983593</c:v>
                </c:pt>
                <c:pt idx="1730">
                  <c:v>0.8833918032786886</c:v>
                </c:pt>
                <c:pt idx="1731">
                  <c:v>0.86028852459016403</c:v>
                </c:pt>
                <c:pt idx="1732">
                  <c:v>0.86969836065573769</c:v>
                </c:pt>
                <c:pt idx="1733">
                  <c:v>0.83366557377049189</c:v>
                </c:pt>
                <c:pt idx="1734">
                  <c:v>0.81891311475409845</c:v>
                </c:pt>
                <c:pt idx="1735">
                  <c:v>0.81663770491803278</c:v>
                </c:pt>
                <c:pt idx="1736">
                  <c:v>0.83249344262295077</c:v>
                </c:pt>
                <c:pt idx="1737">
                  <c:v>0.85472786885245899</c:v>
                </c:pt>
                <c:pt idx="1738">
                  <c:v>0.84016557377049184</c:v>
                </c:pt>
                <c:pt idx="1739">
                  <c:v>0.82958688524590152</c:v>
                </c:pt>
                <c:pt idx="1740">
                  <c:v>0.84056721311475402</c:v>
                </c:pt>
                <c:pt idx="1741">
                  <c:v>0.78464262295081943</c:v>
                </c:pt>
                <c:pt idx="1742">
                  <c:v>0.76947213114754076</c:v>
                </c:pt>
                <c:pt idx="1743">
                  <c:v>0.79088852459016379</c:v>
                </c:pt>
                <c:pt idx="1744">
                  <c:v>0.74260327868852449</c:v>
                </c:pt>
                <c:pt idx="1745">
                  <c:v>0.75878688524590154</c:v>
                </c:pt>
                <c:pt idx="1746">
                  <c:v>0.75373934426229505</c:v>
                </c:pt>
                <c:pt idx="1747">
                  <c:v>0.76111311475409826</c:v>
                </c:pt>
                <c:pt idx="1748">
                  <c:v>0.77117377049180325</c:v>
                </c:pt>
                <c:pt idx="1749">
                  <c:v>0.80913770491803272</c:v>
                </c:pt>
                <c:pt idx="1750">
                  <c:v>0.80765737704918017</c:v>
                </c:pt>
                <c:pt idx="1751">
                  <c:v>0.83952459016393433</c:v>
                </c:pt>
                <c:pt idx="1752">
                  <c:v>0.85382622950819664</c:v>
                </c:pt>
                <c:pt idx="1753">
                  <c:v>0.8330491803278689</c:v>
                </c:pt>
                <c:pt idx="1754">
                  <c:v>0.82484098360655733</c:v>
                </c:pt>
                <c:pt idx="1755">
                  <c:v>0.81300491803278707</c:v>
                </c:pt>
                <c:pt idx="1756">
                  <c:v>0.84762786885245911</c:v>
                </c:pt>
                <c:pt idx="1757">
                  <c:v>0.89630491803278722</c:v>
                </c:pt>
                <c:pt idx="1758">
                  <c:v>0.91297213114754106</c:v>
                </c:pt>
                <c:pt idx="1759">
                  <c:v>0.8836918032786889</c:v>
                </c:pt>
                <c:pt idx="1760">
                  <c:v>0.8620852459016396</c:v>
                </c:pt>
                <c:pt idx="1761">
                  <c:v>0.86416065573770529</c:v>
                </c:pt>
                <c:pt idx="1762">
                  <c:v>0.87593114754098378</c:v>
                </c:pt>
                <c:pt idx="1763">
                  <c:v>0.87308852459016417</c:v>
                </c:pt>
                <c:pt idx="1764">
                  <c:v>0.8582770491803281</c:v>
                </c:pt>
                <c:pt idx="1765">
                  <c:v>0.8171065573770494</c:v>
                </c:pt>
                <c:pt idx="1766">
                  <c:v>0.79593114754098382</c:v>
                </c:pt>
                <c:pt idx="1767">
                  <c:v>0.79762622950819695</c:v>
                </c:pt>
                <c:pt idx="1768">
                  <c:v>0.82261639344262305</c:v>
                </c:pt>
                <c:pt idx="1769">
                  <c:v>0.78455737704918049</c:v>
                </c:pt>
                <c:pt idx="1770">
                  <c:v>0.79548688524590194</c:v>
                </c:pt>
                <c:pt idx="1771">
                  <c:v>0.76085901639344267</c:v>
                </c:pt>
                <c:pt idx="1772">
                  <c:v>0.76772295081967223</c:v>
                </c:pt>
                <c:pt idx="1773">
                  <c:v>0.8259868852459018</c:v>
                </c:pt>
                <c:pt idx="1774">
                  <c:v>0.77896229508196724</c:v>
                </c:pt>
                <c:pt idx="1775">
                  <c:v>0.77286721311475426</c:v>
                </c:pt>
                <c:pt idx="1776">
                  <c:v>0.78285245901639355</c:v>
                </c:pt>
                <c:pt idx="1777">
                  <c:v>0.79260819672131144</c:v>
                </c:pt>
                <c:pt idx="1778">
                  <c:v>0.7752426229508198</c:v>
                </c:pt>
                <c:pt idx="1779">
                  <c:v>0.75679180327868856</c:v>
                </c:pt>
                <c:pt idx="1780">
                  <c:v>0.75254262295081986</c:v>
                </c:pt>
                <c:pt idx="1781">
                  <c:v>0.79915081967213131</c:v>
                </c:pt>
                <c:pt idx="1782">
                  <c:v>0.76909508196721321</c:v>
                </c:pt>
                <c:pt idx="1783">
                  <c:v>0.79072459016393459</c:v>
                </c:pt>
                <c:pt idx="1784">
                  <c:v>0.76679672131147558</c:v>
                </c:pt>
                <c:pt idx="1785">
                  <c:v>0.79107049180327893</c:v>
                </c:pt>
                <c:pt idx="1786">
                  <c:v>0.78254262295081989</c:v>
                </c:pt>
                <c:pt idx="1787">
                  <c:v>0.76845081967213136</c:v>
                </c:pt>
                <c:pt idx="1788">
                  <c:v>0.81431475409836085</c:v>
                </c:pt>
                <c:pt idx="1789">
                  <c:v>0.79525737704918043</c:v>
                </c:pt>
                <c:pt idx="1790">
                  <c:v>0.7833573770491804</c:v>
                </c:pt>
                <c:pt idx="1791">
                  <c:v>0.76637704918032801</c:v>
                </c:pt>
                <c:pt idx="1792">
                  <c:v>0.78378524590163956</c:v>
                </c:pt>
                <c:pt idx="1793">
                  <c:v>0.79744918032786904</c:v>
                </c:pt>
                <c:pt idx="1794">
                  <c:v>0.80217704918032795</c:v>
                </c:pt>
                <c:pt idx="1795">
                  <c:v>0.8158344262295083</c:v>
                </c:pt>
                <c:pt idx="1796">
                  <c:v>0.80019016393442643</c:v>
                </c:pt>
                <c:pt idx="1797">
                  <c:v>0.79601967213114766</c:v>
                </c:pt>
                <c:pt idx="1798">
                  <c:v>0.7692098360655738</c:v>
                </c:pt>
                <c:pt idx="1799">
                  <c:v>0.74381803278688519</c:v>
                </c:pt>
                <c:pt idx="1800">
                  <c:v>0.74376393442622946</c:v>
                </c:pt>
                <c:pt idx="1801">
                  <c:v>0.72776885245901635</c:v>
                </c:pt>
                <c:pt idx="1802">
                  <c:v>0.73994098360655725</c:v>
                </c:pt>
                <c:pt idx="1803">
                  <c:v>0.75385737704918021</c:v>
                </c:pt>
                <c:pt idx="1804">
                  <c:v>0.74648852459016402</c:v>
                </c:pt>
                <c:pt idx="1805">
                  <c:v>0.80579999999999985</c:v>
                </c:pt>
                <c:pt idx="1806">
                  <c:v>0.84013278688524595</c:v>
                </c:pt>
                <c:pt idx="1807">
                  <c:v>0.82212131147540968</c:v>
                </c:pt>
                <c:pt idx="1808">
                  <c:v>0.79821147540983595</c:v>
                </c:pt>
                <c:pt idx="1809">
                  <c:v>0.78507704918032772</c:v>
                </c:pt>
                <c:pt idx="1810">
                  <c:v>0.77394426229508184</c:v>
                </c:pt>
                <c:pt idx="1811">
                  <c:v>0.78957213114754099</c:v>
                </c:pt>
                <c:pt idx="1812">
                  <c:v>0.72971475409836073</c:v>
                </c:pt>
                <c:pt idx="1813">
                  <c:v>0.73123278688524607</c:v>
                </c:pt>
                <c:pt idx="1814">
                  <c:v>0.74140327868852474</c:v>
                </c:pt>
                <c:pt idx="1815">
                  <c:v>0.75319016393442639</c:v>
                </c:pt>
                <c:pt idx="1816">
                  <c:v>0.77396721311475403</c:v>
                </c:pt>
                <c:pt idx="1817">
                  <c:v>0.77114754098360661</c:v>
                </c:pt>
                <c:pt idx="1818">
                  <c:v>0.72029180327868869</c:v>
                </c:pt>
                <c:pt idx="1819">
                  <c:v>0.6993409836065575</c:v>
                </c:pt>
                <c:pt idx="1820">
                  <c:v>0.74123278688524596</c:v>
                </c:pt>
                <c:pt idx="1821">
                  <c:v>0.7543540983606557</c:v>
                </c:pt>
                <c:pt idx="1822">
                  <c:v>0.75548688524590157</c:v>
                </c:pt>
                <c:pt idx="1823">
                  <c:v>0.76769508196721326</c:v>
                </c:pt>
                <c:pt idx="1824">
                  <c:v>0.78295737704918023</c:v>
                </c:pt>
                <c:pt idx="1825">
                  <c:v>0.8313081967213114</c:v>
                </c:pt>
                <c:pt idx="1826">
                  <c:v>0.82621147540983619</c:v>
                </c:pt>
                <c:pt idx="1827">
                  <c:v>0.82560655737704924</c:v>
                </c:pt>
                <c:pt idx="1828">
                  <c:v>0.82330819672131139</c:v>
                </c:pt>
                <c:pt idx="1829">
                  <c:v>0.79500491803278661</c:v>
                </c:pt>
                <c:pt idx="1830">
                  <c:v>0.80870983606557367</c:v>
                </c:pt>
                <c:pt idx="1831">
                  <c:v>0.79763114754098341</c:v>
                </c:pt>
                <c:pt idx="1832">
                  <c:v>0.81123606557377037</c:v>
                </c:pt>
                <c:pt idx="1833">
                  <c:v>0.79140983606557369</c:v>
                </c:pt>
                <c:pt idx="1834">
                  <c:v>0.73236393442622938</c:v>
                </c:pt>
                <c:pt idx="1835">
                  <c:v>0.74441639344262278</c:v>
                </c:pt>
                <c:pt idx="1836">
                  <c:v>0.7309245901639343</c:v>
                </c:pt>
                <c:pt idx="1837">
                  <c:v>0.73187377049180302</c:v>
                </c:pt>
                <c:pt idx="1838">
                  <c:v>0.72183278688524577</c:v>
                </c:pt>
                <c:pt idx="1839">
                  <c:v>0.74247704918032775</c:v>
                </c:pt>
                <c:pt idx="1840">
                  <c:v>0.71790819672131123</c:v>
                </c:pt>
                <c:pt idx="1841">
                  <c:v>0.75634918032786869</c:v>
                </c:pt>
                <c:pt idx="1842">
                  <c:v>0.72040163934426216</c:v>
                </c:pt>
                <c:pt idx="1843">
                  <c:v>0.69866393442622932</c:v>
                </c:pt>
                <c:pt idx="1844">
                  <c:v>0.68678688524590148</c:v>
                </c:pt>
                <c:pt idx="1845">
                  <c:v>0.68875737704918027</c:v>
                </c:pt>
                <c:pt idx="1846">
                  <c:v>0.71173442622950811</c:v>
                </c:pt>
                <c:pt idx="1847">
                  <c:v>0.71008524590163946</c:v>
                </c:pt>
                <c:pt idx="1848">
                  <c:v>0.70700819672131154</c:v>
                </c:pt>
                <c:pt idx="1849">
                  <c:v>0.67320000000000024</c:v>
                </c:pt>
                <c:pt idx="1850">
                  <c:v>0.69992295081967226</c:v>
                </c:pt>
                <c:pt idx="1851">
                  <c:v>0.70565245901639362</c:v>
                </c:pt>
                <c:pt idx="1852">
                  <c:v>0.70504590163934455</c:v>
                </c:pt>
                <c:pt idx="1853">
                  <c:v>0.68544918032786906</c:v>
                </c:pt>
                <c:pt idx="1854">
                  <c:v>0.65873770491803296</c:v>
                </c:pt>
                <c:pt idx="1855">
                  <c:v>0.65486721311475438</c:v>
                </c:pt>
                <c:pt idx="1856">
                  <c:v>0.65143934426229544</c:v>
                </c:pt>
                <c:pt idx="1857">
                  <c:v>0.65355245901639381</c:v>
                </c:pt>
                <c:pt idx="1858">
                  <c:v>0.64899180327868888</c:v>
                </c:pt>
                <c:pt idx="1859">
                  <c:v>0.63640000000000041</c:v>
                </c:pt>
                <c:pt idx="1860">
                  <c:v>0.66607377049180383</c:v>
                </c:pt>
                <c:pt idx="1861">
                  <c:v>0.68973442622950853</c:v>
                </c:pt>
                <c:pt idx="1862">
                  <c:v>0.70268032786885304</c:v>
                </c:pt>
                <c:pt idx="1863">
                  <c:v>0.72971967213114808</c:v>
                </c:pt>
                <c:pt idx="1864">
                  <c:v>0.73027377049180375</c:v>
                </c:pt>
                <c:pt idx="1865">
                  <c:v>0.7325344262295086</c:v>
                </c:pt>
                <c:pt idx="1866">
                  <c:v>0.71869672131147577</c:v>
                </c:pt>
                <c:pt idx="1867">
                  <c:v>0.68482950819672106</c:v>
                </c:pt>
                <c:pt idx="1868">
                  <c:v>0.68193934426229508</c:v>
                </c:pt>
                <c:pt idx="1869">
                  <c:v>0.68420163934426215</c:v>
                </c:pt>
                <c:pt idx="1870">
                  <c:v>0.73262459016393444</c:v>
                </c:pt>
                <c:pt idx="1871">
                  <c:v>0.71336393442622958</c:v>
                </c:pt>
                <c:pt idx="1872">
                  <c:v>0.69629344262295079</c:v>
                </c:pt>
                <c:pt idx="1873">
                  <c:v>0.72604918032786891</c:v>
                </c:pt>
                <c:pt idx="1874">
                  <c:v>0.70822950819672137</c:v>
                </c:pt>
                <c:pt idx="1875">
                  <c:v>0.69706065573770504</c:v>
                </c:pt>
                <c:pt idx="1876">
                  <c:v>0.6959344262295083</c:v>
                </c:pt>
                <c:pt idx="1877">
                  <c:v>0.6861688524590166</c:v>
                </c:pt>
                <c:pt idx="1878">
                  <c:v>0.65007213114754125</c:v>
                </c:pt>
                <c:pt idx="1879">
                  <c:v>0.64727377049180357</c:v>
                </c:pt>
                <c:pt idx="1880">
                  <c:v>0.71065409836065596</c:v>
                </c:pt>
                <c:pt idx="1881">
                  <c:v>0.68644426229508215</c:v>
                </c:pt>
                <c:pt idx="1882">
                  <c:v>0.67153278688524598</c:v>
                </c:pt>
                <c:pt idx="1883">
                  <c:v>0.64970983606557386</c:v>
                </c:pt>
                <c:pt idx="1884">
                  <c:v>0.63328524590163926</c:v>
                </c:pt>
                <c:pt idx="1885">
                  <c:v>0.62870491803278683</c:v>
                </c:pt>
                <c:pt idx="1886">
                  <c:v>0.58053278688524579</c:v>
                </c:pt>
                <c:pt idx="1887">
                  <c:v>0.56813934426229507</c:v>
                </c:pt>
                <c:pt idx="1888">
                  <c:v>0.5767147540983607</c:v>
                </c:pt>
                <c:pt idx="1889">
                  <c:v>0.57711147540983609</c:v>
                </c:pt>
                <c:pt idx="1890">
                  <c:v>0.63714590163934415</c:v>
                </c:pt>
                <c:pt idx="1891">
                  <c:v>0.63546065573770494</c:v>
                </c:pt>
                <c:pt idx="1892">
                  <c:v>0.62787868852459017</c:v>
                </c:pt>
                <c:pt idx="1893">
                  <c:v>0.5979770491803279</c:v>
                </c:pt>
                <c:pt idx="1894">
                  <c:v>0.63088688524590175</c:v>
                </c:pt>
                <c:pt idx="1895">
                  <c:v>0.63982950819672135</c:v>
                </c:pt>
                <c:pt idx="1896">
                  <c:v>0.66969508196721317</c:v>
                </c:pt>
                <c:pt idx="1897">
                  <c:v>0.6928295081967214</c:v>
                </c:pt>
                <c:pt idx="1898">
                  <c:v>0.68002131147541001</c:v>
                </c:pt>
                <c:pt idx="1899">
                  <c:v>0.70012786885245915</c:v>
                </c:pt>
                <c:pt idx="1900">
                  <c:v>0.68817540983606573</c:v>
                </c:pt>
                <c:pt idx="1901">
                  <c:v>0.73601803278688538</c:v>
                </c:pt>
                <c:pt idx="1902">
                  <c:v>0.72112295081967226</c:v>
                </c:pt>
                <c:pt idx="1903">
                  <c:v>0.70615081967213122</c:v>
                </c:pt>
                <c:pt idx="1904">
                  <c:v>0.75648688524590191</c:v>
                </c:pt>
                <c:pt idx="1905">
                  <c:v>0.75465245901639355</c:v>
                </c:pt>
                <c:pt idx="1906">
                  <c:v>0.75352131147541013</c:v>
                </c:pt>
                <c:pt idx="1907">
                  <c:v>0.69051639344262317</c:v>
                </c:pt>
                <c:pt idx="1908">
                  <c:v>0.70699508196721339</c:v>
                </c:pt>
                <c:pt idx="1909">
                  <c:v>0.72573278688524612</c:v>
                </c:pt>
                <c:pt idx="1910">
                  <c:v>0.721526229508197</c:v>
                </c:pt>
                <c:pt idx="1911">
                  <c:v>0.69512459016393469</c:v>
                </c:pt>
                <c:pt idx="1912">
                  <c:v>0.68942786885245921</c:v>
                </c:pt>
                <c:pt idx="1913">
                  <c:v>0.71237049180327894</c:v>
                </c:pt>
                <c:pt idx="1914">
                  <c:v>0.71051967213114786</c:v>
                </c:pt>
                <c:pt idx="1915">
                  <c:v>0.71891147540983646</c:v>
                </c:pt>
                <c:pt idx="1916">
                  <c:v>0.71465901639344287</c:v>
                </c:pt>
                <c:pt idx="1917">
                  <c:v>0.70254262295082004</c:v>
                </c:pt>
                <c:pt idx="1918">
                  <c:v>0.70254262295082004</c:v>
                </c:pt>
                <c:pt idx="1919">
                  <c:v>0.69905737704918069</c:v>
                </c:pt>
                <c:pt idx="1920">
                  <c:v>0.71079508196721342</c:v>
                </c:pt>
                <c:pt idx="1921">
                  <c:v>0.6874262295081971</c:v>
                </c:pt>
                <c:pt idx="1922">
                  <c:v>0.64530983606557413</c:v>
                </c:pt>
                <c:pt idx="1923">
                  <c:v>0.69619344262295124</c:v>
                </c:pt>
                <c:pt idx="1924">
                  <c:v>0.67197540983606574</c:v>
                </c:pt>
                <c:pt idx="1925">
                  <c:v>0.66584098360655752</c:v>
                </c:pt>
                <c:pt idx="1926">
                  <c:v>0.63179016393442611</c:v>
                </c:pt>
                <c:pt idx="1927">
                  <c:v>0.64532786885245885</c:v>
                </c:pt>
                <c:pt idx="1928">
                  <c:v>0.62426557377049163</c:v>
                </c:pt>
                <c:pt idx="1929">
                  <c:v>0.62426557377049163</c:v>
                </c:pt>
                <c:pt idx="1930">
                  <c:v>0.62426557377049174</c:v>
                </c:pt>
                <c:pt idx="1931">
                  <c:v>0.58218688524590168</c:v>
                </c:pt>
                <c:pt idx="1932">
                  <c:v>0.5810590163934426</c:v>
                </c:pt>
                <c:pt idx="1933">
                  <c:v>0.60009016393442627</c:v>
                </c:pt>
                <c:pt idx="1934">
                  <c:v>0.59310491803278675</c:v>
                </c:pt>
                <c:pt idx="1935">
                  <c:v>0.57052459016393442</c:v>
                </c:pt>
                <c:pt idx="1936">
                  <c:v>0.59806721311475419</c:v>
                </c:pt>
                <c:pt idx="1937">
                  <c:v>0.58273606557377056</c:v>
                </c:pt>
                <c:pt idx="1938">
                  <c:v>0.57304098360655742</c:v>
                </c:pt>
                <c:pt idx="1939">
                  <c:v>0.56100819672131141</c:v>
                </c:pt>
                <c:pt idx="1940">
                  <c:v>0.603455737704918</c:v>
                </c:pt>
                <c:pt idx="1941">
                  <c:v>0.54767049180327854</c:v>
                </c:pt>
                <c:pt idx="1942">
                  <c:v>0.54810983606557362</c:v>
                </c:pt>
                <c:pt idx="1943">
                  <c:v>0.58806557377049173</c:v>
                </c:pt>
                <c:pt idx="1944">
                  <c:v>0.61142295081967202</c:v>
                </c:pt>
                <c:pt idx="1945">
                  <c:v>0.60667704918032772</c:v>
                </c:pt>
                <c:pt idx="1946">
                  <c:v>0.62859836065573749</c:v>
                </c:pt>
                <c:pt idx="1947">
                  <c:v>0.62597377049180325</c:v>
                </c:pt>
                <c:pt idx="1948">
                  <c:v>0.67598196721311465</c:v>
                </c:pt>
                <c:pt idx="1949">
                  <c:v>0.71220327868852451</c:v>
                </c:pt>
                <c:pt idx="1950">
                  <c:v>0.71900983606557367</c:v>
                </c:pt>
                <c:pt idx="1951">
                  <c:v>0.65880655737704918</c:v>
                </c:pt>
                <c:pt idx="1952">
                  <c:v>0.64853114754098362</c:v>
                </c:pt>
                <c:pt idx="1953">
                  <c:v>0.6386885245901639</c:v>
                </c:pt>
                <c:pt idx="1954">
                  <c:v>0.64988196721311475</c:v>
                </c:pt>
                <c:pt idx="1955">
                  <c:v>0.64167868852459031</c:v>
                </c:pt>
                <c:pt idx="1956">
                  <c:v>0.63799836065573778</c:v>
                </c:pt>
                <c:pt idx="1957">
                  <c:v>0.60433606557377051</c:v>
                </c:pt>
                <c:pt idx="1958">
                  <c:v>0.57020163934426227</c:v>
                </c:pt>
                <c:pt idx="1959">
                  <c:v>0.56757704918032781</c:v>
                </c:pt>
                <c:pt idx="1960">
                  <c:v>0.57483606557377076</c:v>
                </c:pt>
                <c:pt idx="1961">
                  <c:v>0.60714590163934457</c:v>
                </c:pt>
                <c:pt idx="1962">
                  <c:v>0.56185245901639347</c:v>
                </c:pt>
                <c:pt idx="1963">
                  <c:v>0.52573442622950817</c:v>
                </c:pt>
                <c:pt idx="1964">
                  <c:v>0.54257377049180322</c:v>
                </c:pt>
                <c:pt idx="1965">
                  <c:v>0.51150983606557354</c:v>
                </c:pt>
                <c:pt idx="1966">
                  <c:v>0.50108852459016373</c:v>
                </c:pt>
                <c:pt idx="1967">
                  <c:v>0.51089672131147523</c:v>
                </c:pt>
                <c:pt idx="1968">
                  <c:v>0.51755737704918026</c:v>
                </c:pt>
                <c:pt idx="1969">
                  <c:v>0.48806065573770474</c:v>
                </c:pt>
                <c:pt idx="1970">
                  <c:v>0.47585081967213094</c:v>
                </c:pt>
                <c:pt idx="1971">
                  <c:v>0.53037049180327867</c:v>
                </c:pt>
                <c:pt idx="1972">
                  <c:v>0.53037049180327867</c:v>
                </c:pt>
                <c:pt idx="1973">
                  <c:v>0.55359180327868829</c:v>
                </c:pt>
                <c:pt idx="1974">
                  <c:v>0.53064918032786867</c:v>
                </c:pt>
                <c:pt idx="1975">
                  <c:v>0.5533049180327867</c:v>
                </c:pt>
                <c:pt idx="1976">
                  <c:v>0.53491967213114744</c:v>
                </c:pt>
                <c:pt idx="1977">
                  <c:v>0.52626393442622943</c:v>
                </c:pt>
                <c:pt idx="1978">
                  <c:v>0.54577213114754086</c:v>
                </c:pt>
                <c:pt idx="1979">
                  <c:v>0.57335409836065576</c:v>
                </c:pt>
                <c:pt idx="1980">
                  <c:v>0.57447868852459016</c:v>
                </c:pt>
                <c:pt idx="1981">
                  <c:v>0.58647377049180305</c:v>
                </c:pt>
                <c:pt idx="1982">
                  <c:v>0.58547049180327848</c:v>
                </c:pt>
                <c:pt idx="1983">
                  <c:v>0.63517049180327856</c:v>
                </c:pt>
                <c:pt idx="1984">
                  <c:v>0.61282131147540975</c:v>
                </c:pt>
                <c:pt idx="1985">
                  <c:v>0.60246065573770491</c:v>
                </c:pt>
                <c:pt idx="1986">
                  <c:v>0.65369508196721315</c:v>
                </c:pt>
                <c:pt idx="1987">
                  <c:v>0.64489508196721312</c:v>
                </c:pt>
                <c:pt idx="1988">
                  <c:v>0.61730983606557377</c:v>
                </c:pt>
                <c:pt idx="1989">
                  <c:v>0.61860163934426238</c:v>
                </c:pt>
                <c:pt idx="1990">
                  <c:v>0.66576229508196716</c:v>
                </c:pt>
                <c:pt idx="1991">
                  <c:v>0.66940655737704924</c:v>
                </c:pt>
                <c:pt idx="1992">
                  <c:v>0.66090491803278695</c:v>
                </c:pt>
                <c:pt idx="1993">
                  <c:v>0.65997377049180339</c:v>
                </c:pt>
                <c:pt idx="1994">
                  <c:v>0.65205245901639353</c:v>
                </c:pt>
                <c:pt idx="1995">
                  <c:v>0.63520327868852455</c:v>
                </c:pt>
                <c:pt idx="1996">
                  <c:v>0.66009672131147545</c:v>
                </c:pt>
                <c:pt idx="1997">
                  <c:v>0.62992950819672144</c:v>
                </c:pt>
                <c:pt idx="1998">
                  <c:v>0.62787704918032794</c:v>
                </c:pt>
                <c:pt idx="1999">
                  <c:v>0.65570000000000006</c:v>
                </c:pt>
                <c:pt idx="2000">
                  <c:v>0.65832459016393452</c:v>
                </c:pt>
                <c:pt idx="2001">
                  <c:v>0.62202295081967218</c:v>
                </c:pt>
                <c:pt idx="2002">
                  <c:v>0.63118524590163938</c:v>
                </c:pt>
                <c:pt idx="2003">
                  <c:v>0.61193278688524599</c:v>
                </c:pt>
                <c:pt idx="2004">
                  <c:v>0.61514098360655745</c:v>
                </c:pt>
                <c:pt idx="2005">
                  <c:v>0.59250983606557384</c:v>
                </c:pt>
                <c:pt idx="2006">
                  <c:v>0.64951803278688525</c:v>
                </c:pt>
                <c:pt idx="2007">
                  <c:v>0.62202950819672131</c:v>
                </c:pt>
                <c:pt idx="2008">
                  <c:v>0.62465409836065589</c:v>
                </c:pt>
                <c:pt idx="2009">
                  <c:v>0.57464590163934415</c:v>
                </c:pt>
                <c:pt idx="2010">
                  <c:v>0.53326229508196732</c:v>
                </c:pt>
                <c:pt idx="2011">
                  <c:v>0.5296688524590164</c:v>
                </c:pt>
                <c:pt idx="2012">
                  <c:v>0.55365245901639337</c:v>
                </c:pt>
                <c:pt idx="2013">
                  <c:v>0.55102786885245902</c:v>
                </c:pt>
                <c:pt idx="2014">
                  <c:v>0.55606721311475427</c:v>
                </c:pt>
                <c:pt idx="2015">
                  <c:v>0.5646524590163936</c:v>
                </c:pt>
                <c:pt idx="2016">
                  <c:v>0.55068524590163948</c:v>
                </c:pt>
                <c:pt idx="2017">
                  <c:v>0.54965081967213125</c:v>
                </c:pt>
                <c:pt idx="2018">
                  <c:v>0.54060327868852465</c:v>
                </c:pt>
                <c:pt idx="2019">
                  <c:v>0.58020819672131152</c:v>
                </c:pt>
                <c:pt idx="2020">
                  <c:v>0.61459016393442623</c:v>
                </c:pt>
                <c:pt idx="2021">
                  <c:v>0.58717213114754085</c:v>
                </c:pt>
                <c:pt idx="2022">
                  <c:v>0.60745573770491801</c:v>
                </c:pt>
                <c:pt idx="2023">
                  <c:v>0.61191147540983604</c:v>
                </c:pt>
                <c:pt idx="2024">
                  <c:v>0.61130491803278686</c:v>
                </c:pt>
                <c:pt idx="2025">
                  <c:v>0.59446557377049181</c:v>
                </c:pt>
                <c:pt idx="2026">
                  <c:v>0.61705245901639361</c:v>
                </c:pt>
                <c:pt idx="2027">
                  <c:v>0.62724590163934435</c:v>
                </c:pt>
                <c:pt idx="2028">
                  <c:v>0.62230000000000019</c:v>
                </c:pt>
                <c:pt idx="2029">
                  <c:v>0.62640655737704931</c:v>
                </c:pt>
                <c:pt idx="2030">
                  <c:v>0.62903114754098366</c:v>
                </c:pt>
                <c:pt idx="2031">
                  <c:v>0.62302950819672143</c:v>
                </c:pt>
                <c:pt idx="2032">
                  <c:v>0.6075655737704917</c:v>
                </c:pt>
                <c:pt idx="2033">
                  <c:v>0.60494098360655735</c:v>
                </c:pt>
                <c:pt idx="2034">
                  <c:v>0.58699016393442616</c:v>
                </c:pt>
                <c:pt idx="2035">
                  <c:v>0.59345737704918033</c:v>
                </c:pt>
                <c:pt idx="2036">
                  <c:v>0.61317868852459001</c:v>
                </c:pt>
                <c:pt idx="2037">
                  <c:v>0.60678196721311473</c:v>
                </c:pt>
                <c:pt idx="2038">
                  <c:v>0.61237540983606553</c:v>
                </c:pt>
                <c:pt idx="2039">
                  <c:v>0.61289016393442619</c:v>
                </c:pt>
                <c:pt idx="2040">
                  <c:v>0.60470163934426224</c:v>
                </c:pt>
                <c:pt idx="2041">
                  <c:v>0.59336393442622948</c:v>
                </c:pt>
                <c:pt idx="2042">
                  <c:v>0.57624426229508197</c:v>
                </c:pt>
                <c:pt idx="2043">
                  <c:v>0.57060327868852467</c:v>
                </c:pt>
                <c:pt idx="2044">
                  <c:v>0.52757540983606543</c:v>
                </c:pt>
                <c:pt idx="2045">
                  <c:v>0.51585901639344234</c:v>
                </c:pt>
                <c:pt idx="2046">
                  <c:v>0.51581967213114732</c:v>
                </c:pt>
                <c:pt idx="2047">
                  <c:v>0.45238360655737692</c:v>
                </c:pt>
                <c:pt idx="2048">
                  <c:v>0.47244262295081946</c:v>
                </c:pt>
                <c:pt idx="2049">
                  <c:v>0.44519016393442601</c:v>
                </c:pt>
                <c:pt idx="2050">
                  <c:v>0.47367868852459</c:v>
                </c:pt>
                <c:pt idx="2051">
                  <c:v>0.4265180327868851</c:v>
                </c:pt>
                <c:pt idx="2052">
                  <c:v>0.42287213114754085</c:v>
                </c:pt>
                <c:pt idx="2053">
                  <c:v>0.43332950819672111</c:v>
                </c:pt>
                <c:pt idx="2054">
                  <c:v>0.44709508196721293</c:v>
                </c:pt>
                <c:pt idx="2055">
                  <c:v>0.44279999999999997</c:v>
                </c:pt>
                <c:pt idx="2056">
                  <c:v>0.50084590163934417</c:v>
                </c:pt>
                <c:pt idx="2057">
                  <c:v>0.48647540983606546</c:v>
                </c:pt>
                <c:pt idx="2058">
                  <c:v>0.50366393442622948</c:v>
                </c:pt>
                <c:pt idx="2059">
                  <c:v>0.49786557377049179</c:v>
                </c:pt>
                <c:pt idx="2060">
                  <c:v>0.47428852459016391</c:v>
                </c:pt>
                <c:pt idx="2061">
                  <c:v>0.49662295081967206</c:v>
                </c:pt>
                <c:pt idx="2062">
                  <c:v>0.49047704918032781</c:v>
                </c:pt>
                <c:pt idx="2063">
                  <c:v>0.48043770491803267</c:v>
                </c:pt>
                <c:pt idx="2064">
                  <c:v>0.52615409836065574</c:v>
                </c:pt>
                <c:pt idx="2065">
                  <c:v>0.49102786885245892</c:v>
                </c:pt>
                <c:pt idx="2066">
                  <c:v>0.5390032786885246</c:v>
                </c:pt>
                <c:pt idx="2067">
                  <c:v>0.47440327868852455</c:v>
                </c:pt>
                <c:pt idx="2068">
                  <c:v>0.47526393442622938</c:v>
                </c:pt>
                <c:pt idx="2069">
                  <c:v>0.49728524590163925</c:v>
                </c:pt>
                <c:pt idx="2070">
                  <c:v>0.49990655737704903</c:v>
                </c:pt>
                <c:pt idx="2071">
                  <c:v>0.53643770491803255</c:v>
                </c:pt>
                <c:pt idx="2072">
                  <c:v>0.52377049180327861</c:v>
                </c:pt>
                <c:pt idx="2073">
                  <c:v>0.49978688524590142</c:v>
                </c:pt>
                <c:pt idx="2074">
                  <c:v>0.54556721311475398</c:v>
                </c:pt>
                <c:pt idx="2075">
                  <c:v>0.58092459016393427</c:v>
                </c:pt>
                <c:pt idx="2076">
                  <c:v>0.59606393442622929</c:v>
                </c:pt>
                <c:pt idx="2077">
                  <c:v>0.58781639344262282</c:v>
                </c:pt>
                <c:pt idx="2078">
                  <c:v>0.58158196721311461</c:v>
                </c:pt>
                <c:pt idx="2079">
                  <c:v>0.58871311475409827</c:v>
                </c:pt>
                <c:pt idx="2080">
                  <c:v>0.60775573770491786</c:v>
                </c:pt>
                <c:pt idx="2081">
                  <c:v>0.58053114754098345</c:v>
                </c:pt>
                <c:pt idx="2082">
                  <c:v>0.58816721311475395</c:v>
                </c:pt>
                <c:pt idx="2083">
                  <c:v>0.52369999999999983</c:v>
                </c:pt>
                <c:pt idx="2084">
                  <c:v>0.53819836065573745</c:v>
                </c:pt>
                <c:pt idx="2085">
                  <c:v>0.5522573770491801</c:v>
                </c:pt>
                <c:pt idx="2086">
                  <c:v>0.55249180327868852</c:v>
                </c:pt>
                <c:pt idx="2087">
                  <c:v>0.5177606557377048</c:v>
                </c:pt>
                <c:pt idx="2088">
                  <c:v>0.52801147540983595</c:v>
                </c:pt>
                <c:pt idx="2089">
                  <c:v>0.58539508196721302</c:v>
                </c:pt>
                <c:pt idx="2090">
                  <c:v>0.57970983606557358</c:v>
                </c:pt>
                <c:pt idx="2091">
                  <c:v>0.57708524590163923</c:v>
                </c:pt>
                <c:pt idx="2092">
                  <c:v>0.6081491803278688</c:v>
                </c:pt>
                <c:pt idx="2093">
                  <c:v>0.56617704918032785</c:v>
                </c:pt>
                <c:pt idx="2094">
                  <c:v>0.5762508196721311</c:v>
                </c:pt>
                <c:pt idx="2095">
                  <c:v>0.55458360655737704</c:v>
                </c:pt>
                <c:pt idx="2096">
                  <c:v>0.57831639344262298</c:v>
                </c:pt>
                <c:pt idx="2097">
                  <c:v>0.54308032786885241</c:v>
                </c:pt>
                <c:pt idx="2098">
                  <c:v>0.54308032786885252</c:v>
                </c:pt>
                <c:pt idx="2099">
                  <c:v>0.55385409836065569</c:v>
                </c:pt>
                <c:pt idx="2100">
                  <c:v>0.54093278688524582</c:v>
                </c:pt>
                <c:pt idx="2101">
                  <c:v>0.52153114754098373</c:v>
                </c:pt>
                <c:pt idx="2102">
                  <c:v>0.54651803278688527</c:v>
                </c:pt>
                <c:pt idx="2103">
                  <c:v>0.53990491803278706</c:v>
                </c:pt>
                <c:pt idx="2104">
                  <c:v>0.54655573770491817</c:v>
                </c:pt>
                <c:pt idx="2105">
                  <c:v>0.54689016393442635</c:v>
                </c:pt>
                <c:pt idx="2106">
                  <c:v>0.56289016393442626</c:v>
                </c:pt>
                <c:pt idx="2107">
                  <c:v>0.556604918032787</c:v>
                </c:pt>
                <c:pt idx="2108">
                  <c:v>0.56351967213114773</c:v>
                </c:pt>
                <c:pt idx="2109">
                  <c:v>0.58472950819672131</c:v>
                </c:pt>
                <c:pt idx="2110">
                  <c:v>0.62302295081967218</c:v>
                </c:pt>
                <c:pt idx="2111">
                  <c:v>0.59452459016393444</c:v>
                </c:pt>
                <c:pt idx="2112">
                  <c:v>0.59466885245901635</c:v>
                </c:pt>
                <c:pt idx="2113">
                  <c:v>0.59879836065573755</c:v>
                </c:pt>
                <c:pt idx="2114">
                  <c:v>0.62359999999999993</c:v>
                </c:pt>
                <c:pt idx="2115">
                  <c:v>0.59915081967213102</c:v>
                </c:pt>
                <c:pt idx="2116">
                  <c:v>0.61749672131147537</c:v>
                </c:pt>
                <c:pt idx="2117">
                  <c:v>0.60118852459016392</c:v>
                </c:pt>
                <c:pt idx="2118">
                  <c:v>0.59493770491803288</c:v>
                </c:pt>
                <c:pt idx="2119">
                  <c:v>0.64411639344262295</c:v>
                </c:pt>
                <c:pt idx="2120">
                  <c:v>0.65037868852459013</c:v>
                </c:pt>
                <c:pt idx="2121">
                  <c:v>0.66423114754098367</c:v>
                </c:pt>
                <c:pt idx="2122">
                  <c:v>0.66443934426229501</c:v>
                </c:pt>
                <c:pt idx="2123">
                  <c:v>0.66443934426229523</c:v>
                </c:pt>
                <c:pt idx="2124">
                  <c:v>0.67813278688524581</c:v>
                </c:pt>
                <c:pt idx="2125">
                  <c:v>0.64224918032786882</c:v>
                </c:pt>
                <c:pt idx="2126">
                  <c:v>0.63896557377049179</c:v>
                </c:pt>
                <c:pt idx="2127">
                  <c:v>0.592872131147541</c:v>
                </c:pt>
                <c:pt idx="2128">
                  <c:v>0.592872131147541</c:v>
                </c:pt>
                <c:pt idx="2129">
                  <c:v>0.59217868852459021</c:v>
                </c:pt>
                <c:pt idx="2130">
                  <c:v>0.61070819672131149</c:v>
                </c:pt>
                <c:pt idx="2131">
                  <c:v>0.61779508196721322</c:v>
                </c:pt>
                <c:pt idx="2132">
                  <c:v>0.58128196721311487</c:v>
                </c:pt>
                <c:pt idx="2133">
                  <c:v>0.57420819672131151</c:v>
                </c:pt>
                <c:pt idx="2134">
                  <c:v>0.5768098360655739</c:v>
                </c:pt>
                <c:pt idx="2135">
                  <c:v>0.54841967213114773</c:v>
                </c:pt>
                <c:pt idx="2136">
                  <c:v>0.5128606557377049</c:v>
                </c:pt>
                <c:pt idx="2137">
                  <c:v>0.54059836065573774</c:v>
                </c:pt>
                <c:pt idx="2138">
                  <c:v>0.53808196721311474</c:v>
                </c:pt>
                <c:pt idx="2139">
                  <c:v>0.53808196721311485</c:v>
                </c:pt>
                <c:pt idx="2140">
                  <c:v>0.5397967213114756</c:v>
                </c:pt>
                <c:pt idx="2141">
                  <c:v>0.47992295081967201</c:v>
                </c:pt>
                <c:pt idx="2142">
                  <c:v>0.47276557377049166</c:v>
                </c:pt>
                <c:pt idx="2143">
                  <c:v>0.49488524590163929</c:v>
                </c:pt>
                <c:pt idx="2144">
                  <c:v>0.5005409836065573</c:v>
                </c:pt>
                <c:pt idx="2145">
                  <c:v>0.49989508196721305</c:v>
                </c:pt>
                <c:pt idx="2146">
                  <c:v>0.48213606557377042</c:v>
                </c:pt>
                <c:pt idx="2147">
                  <c:v>0.50290163934426213</c:v>
                </c:pt>
                <c:pt idx="2148">
                  <c:v>0.54307868852458996</c:v>
                </c:pt>
                <c:pt idx="2149">
                  <c:v>0.52816557377049156</c:v>
                </c:pt>
                <c:pt idx="2150">
                  <c:v>0.49998852459016385</c:v>
                </c:pt>
                <c:pt idx="2151">
                  <c:v>0.49490655737704914</c:v>
                </c:pt>
                <c:pt idx="2152">
                  <c:v>0.52040819672131133</c:v>
                </c:pt>
                <c:pt idx="2153">
                  <c:v>0.50975901639344257</c:v>
                </c:pt>
                <c:pt idx="2154">
                  <c:v>0.50259180327868846</c:v>
                </c:pt>
                <c:pt idx="2155">
                  <c:v>0.51814754098360649</c:v>
                </c:pt>
                <c:pt idx="2156">
                  <c:v>0.51857377049180331</c:v>
                </c:pt>
                <c:pt idx="2157">
                  <c:v>0.49095081967213111</c:v>
                </c:pt>
                <c:pt idx="2158">
                  <c:v>0.48915737704918033</c:v>
                </c:pt>
                <c:pt idx="2159">
                  <c:v>0.52999180327868844</c:v>
                </c:pt>
                <c:pt idx="2160">
                  <c:v>0.54286393442622949</c:v>
                </c:pt>
                <c:pt idx="2161">
                  <c:v>0.54099508196721302</c:v>
                </c:pt>
                <c:pt idx="2162">
                  <c:v>0.58219344262295081</c:v>
                </c:pt>
                <c:pt idx="2163">
                  <c:v>0.56657049180327856</c:v>
                </c:pt>
                <c:pt idx="2164">
                  <c:v>0.61008852459016383</c:v>
                </c:pt>
                <c:pt idx="2165">
                  <c:v>0.62581311475409818</c:v>
                </c:pt>
                <c:pt idx="2166">
                  <c:v>0.61880655737704904</c:v>
                </c:pt>
                <c:pt idx="2167">
                  <c:v>0.58195245901639336</c:v>
                </c:pt>
                <c:pt idx="2168">
                  <c:v>0.58207704918032788</c:v>
                </c:pt>
                <c:pt idx="2169">
                  <c:v>0.5802409836065574</c:v>
                </c:pt>
                <c:pt idx="2170">
                  <c:v>0.5858344262295081</c:v>
                </c:pt>
                <c:pt idx="2171">
                  <c:v>0.54078196721311489</c:v>
                </c:pt>
                <c:pt idx="2172">
                  <c:v>0.59983934426229524</c:v>
                </c:pt>
                <c:pt idx="2173">
                  <c:v>0.60224426229508221</c:v>
                </c:pt>
                <c:pt idx="2174">
                  <c:v>0.61294754098360671</c:v>
                </c:pt>
                <c:pt idx="2175">
                  <c:v>0.64476885245901649</c:v>
                </c:pt>
                <c:pt idx="2176">
                  <c:v>0.64976065573770514</c:v>
                </c:pt>
                <c:pt idx="2177">
                  <c:v>0.62460000000000016</c:v>
                </c:pt>
                <c:pt idx="2178">
                  <c:v>0.57918360655737711</c:v>
                </c:pt>
                <c:pt idx="2179">
                  <c:v>0.57980000000000009</c:v>
                </c:pt>
                <c:pt idx="2180">
                  <c:v>0.51343278688524607</c:v>
                </c:pt>
                <c:pt idx="2181">
                  <c:v>0.53973114754098372</c:v>
                </c:pt>
                <c:pt idx="2182">
                  <c:v>0.52123114754098365</c:v>
                </c:pt>
                <c:pt idx="2183">
                  <c:v>0.52188688524590165</c:v>
                </c:pt>
                <c:pt idx="2184">
                  <c:v>0.52672950819672126</c:v>
                </c:pt>
                <c:pt idx="2185">
                  <c:v>0.50608524590163939</c:v>
                </c:pt>
                <c:pt idx="2186">
                  <c:v>0.51751967213114747</c:v>
                </c:pt>
                <c:pt idx="2187">
                  <c:v>0.55160491803278677</c:v>
                </c:pt>
                <c:pt idx="2188">
                  <c:v>0.55802786885245892</c:v>
                </c:pt>
                <c:pt idx="2189">
                  <c:v>0.55823606557377059</c:v>
                </c:pt>
                <c:pt idx="2190">
                  <c:v>0.55674262295081967</c:v>
                </c:pt>
                <c:pt idx="2191">
                  <c:v>0.53498032786885252</c:v>
                </c:pt>
                <c:pt idx="2192">
                  <c:v>0.5277360655737704</c:v>
                </c:pt>
                <c:pt idx="2193">
                  <c:v>0.52981311475409831</c:v>
                </c:pt>
                <c:pt idx="2194">
                  <c:v>0.5298131147540982</c:v>
                </c:pt>
                <c:pt idx="2195">
                  <c:v>0.57010983606557364</c:v>
                </c:pt>
                <c:pt idx="2196">
                  <c:v>0.57879508196721297</c:v>
                </c:pt>
                <c:pt idx="2197">
                  <c:v>0.61915901639344262</c:v>
                </c:pt>
                <c:pt idx="2198">
                  <c:v>0.55650327868852456</c:v>
                </c:pt>
                <c:pt idx="2199">
                  <c:v>0.56119508196721324</c:v>
                </c:pt>
                <c:pt idx="2200">
                  <c:v>0.57022950819672136</c:v>
                </c:pt>
                <c:pt idx="2201">
                  <c:v>0.56379508196721317</c:v>
                </c:pt>
                <c:pt idx="2202">
                  <c:v>0.58293442622950831</c:v>
                </c:pt>
                <c:pt idx="2203">
                  <c:v>0.61308688524590171</c:v>
                </c:pt>
                <c:pt idx="2204">
                  <c:v>0.61673934426229515</c:v>
                </c:pt>
                <c:pt idx="2205">
                  <c:v>0.61588032786885272</c:v>
                </c:pt>
                <c:pt idx="2206">
                  <c:v>0.5949475409836068</c:v>
                </c:pt>
                <c:pt idx="2207">
                  <c:v>0.60985409836065607</c:v>
                </c:pt>
                <c:pt idx="2208">
                  <c:v>0.6091573770491806</c:v>
                </c:pt>
                <c:pt idx="2209">
                  <c:v>0.62918688524590172</c:v>
                </c:pt>
                <c:pt idx="2210">
                  <c:v>0.62365573770491811</c:v>
                </c:pt>
                <c:pt idx="2211">
                  <c:v>0.59286885245901655</c:v>
                </c:pt>
                <c:pt idx="2212">
                  <c:v>0.63693606557377058</c:v>
                </c:pt>
                <c:pt idx="2213">
                  <c:v>0.61376885245901647</c:v>
                </c:pt>
                <c:pt idx="2214">
                  <c:v>0.65268360655737701</c:v>
                </c:pt>
                <c:pt idx="2215">
                  <c:v>0.65302950819672134</c:v>
                </c:pt>
                <c:pt idx="2216">
                  <c:v>0.62739999999999996</c:v>
                </c:pt>
                <c:pt idx="2217">
                  <c:v>0.64603934426229503</c:v>
                </c:pt>
                <c:pt idx="2218">
                  <c:v>0.66505245901639354</c:v>
                </c:pt>
                <c:pt idx="2219">
                  <c:v>0.6607016393442624</c:v>
                </c:pt>
                <c:pt idx="2220">
                  <c:v>0.62466393442622969</c:v>
                </c:pt>
                <c:pt idx="2221">
                  <c:v>0.59449180327868856</c:v>
                </c:pt>
                <c:pt idx="2222">
                  <c:v>0.63484754098360663</c:v>
                </c:pt>
                <c:pt idx="2223">
                  <c:v>0.63844098360655765</c:v>
                </c:pt>
                <c:pt idx="2224">
                  <c:v>0.63133442622950842</c:v>
                </c:pt>
                <c:pt idx="2225">
                  <c:v>0.59631639344262322</c:v>
                </c:pt>
                <c:pt idx="2226">
                  <c:v>0.57921639344262299</c:v>
                </c:pt>
                <c:pt idx="2227">
                  <c:v>0.58401311475409834</c:v>
                </c:pt>
                <c:pt idx="2228">
                  <c:v>0.5746524590163935</c:v>
                </c:pt>
                <c:pt idx="2229">
                  <c:v>0.60080327868852468</c:v>
                </c:pt>
                <c:pt idx="2230">
                  <c:v>0.62949508196721338</c:v>
                </c:pt>
                <c:pt idx="2231">
                  <c:v>0.59136721311475404</c:v>
                </c:pt>
                <c:pt idx="2232">
                  <c:v>0.63140491803278698</c:v>
                </c:pt>
                <c:pt idx="2233">
                  <c:v>0.57194262295081943</c:v>
                </c:pt>
                <c:pt idx="2234">
                  <c:v>0.56939344262295066</c:v>
                </c:pt>
                <c:pt idx="2235">
                  <c:v>0.58824098360655719</c:v>
                </c:pt>
                <c:pt idx="2236">
                  <c:v>0.52166885245901617</c:v>
                </c:pt>
                <c:pt idx="2237">
                  <c:v>0.5214737704918031</c:v>
                </c:pt>
                <c:pt idx="2238">
                  <c:v>0.52147377049180321</c:v>
                </c:pt>
                <c:pt idx="2239">
                  <c:v>0.54392295081967212</c:v>
                </c:pt>
                <c:pt idx="2240">
                  <c:v>0.55653770491803289</c:v>
                </c:pt>
                <c:pt idx="2241">
                  <c:v>0.59794262295081979</c:v>
                </c:pt>
                <c:pt idx="2242">
                  <c:v>0.62346885245901607</c:v>
                </c:pt>
                <c:pt idx="2243">
                  <c:v>0.64114098360655714</c:v>
                </c:pt>
                <c:pt idx="2244">
                  <c:v>0.62011475409836048</c:v>
                </c:pt>
                <c:pt idx="2245">
                  <c:v>0.6174114754098361</c:v>
                </c:pt>
                <c:pt idx="2246">
                  <c:v>0.6174114754098361</c:v>
                </c:pt>
                <c:pt idx="2247">
                  <c:v>0.62283934426229526</c:v>
                </c:pt>
                <c:pt idx="2248">
                  <c:v>0.59044262295081984</c:v>
                </c:pt>
                <c:pt idx="2249">
                  <c:v>0.58141147540983629</c:v>
                </c:pt>
                <c:pt idx="2250">
                  <c:v>0.58330000000000026</c:v>
                </c:pt>
                <c:pt idx="2251">
                  <c:v>0.57828852459016411</c:v>
                </c:pt>
                <c:pt idx="2252">
                  <c:v>0.56167213114754122</c:v>
                </c:pt>
                <c:pt idx="2253">
                  <c:v>0.62675245901639376</c:v>
                </c:pt>
                <c:pt idx="2254">
                  <c:v>0.64058852459016424</c:v>
                </c:pt>
                <c:pt idx="2255">
                  <c:v>0.64058852459016435</c:v>
                </c:pt>
                <c:pt idx="2256">
                  <c:v>0.60527049180327908</c:v>
                </c:pt>
                <c:pt idx="2257">
                  <c:v>0.6057475409836065</c:v>
                </c:pt>
                <c:pt idx="2258">
                  <c:v>0.58952131147540954</c:v>
                </c:pt>
                <c:pt idx="2259">
                  <c:v>0.59020491803278663</c:v>
                </c:pt>
                <c:pt idx="2260">
                  <c:v>0.63312131147540962</c:v>
                </c:pt>
                <c:pt idx="2261">
                  <c:v>0.66378196721311467</c:v>
                </c:pt>
                <c:pt idx="2262">
                  <c:v>0.70603606557377019</c:v>
                </c:pt>
                <c:pt idx="2263">
                  <c:v>0.71537868852458997</c:v>
                </c:pt>
                <c:pt idx="2264">
                  <c:v>0.68522622950819656</c:v>
                </c:pt>
                <c:pt idx="2265">
                  <c:v>0.67127540983606548</c:v>
                </c:pt>
                <c:pt idx="2266">
                  <c:v>0.6749409836065573</c:v>
                </c:pt>
                <c:pt idx="2267">
                  <c:v>0.67973770491803276</c:v>
                </c:pt>
                <c:pt idx="2268">
                  <c:v>0.70656065573770488</c:v>
                </c:pt>
                <c:pt idx="2269">
                  <c:v>0.68829836065573757</c:v>
                </c:pt>
                <c:pt idx="2270">
                  <c:v>0.6209196721311474</c:v>
                </c:pt>
                <c:pt idx="2271">
                  <c:v>0.66125573770491797</c:v>
                </c:pt>
                <c:pt idx="2272">
                  <c:v>0.67394426229508186</c:v>
                </c:pt>
                <c:pt idx="2273">
                  <c:v>0.63467377049180329</c:v>
                </c:pt>
                <c:pt idx="2274">
                  <c:v>0.63435081967213114</c:v>
                </c:pt>
                <c:pt idx="2275">
                  <c:v>0.5744852459016393</c:v>
                </c:pt>
                <c:pt idx="2276">
                  <c:v>0.57317704918032786</c:v>
                </c:pt>
                <c:pt idx="2277">
                  <c:v>0.5926754098360657</c:v>
                </c:pt>
                <c:pt idx="2278">
                  <c:v>0.57099016393442625</c:v>
                </c:pt>
                <c:pt idx="2279">
                  <c:v>0.58605409836065581</c:v>
                </c:pt>
                <c:pt idx="2280">
                  <c:v>0.64113114754098377</c:v>
                </c:pt>
                <c:pt idx="2281">
                  <c:v>0.65868852459016403</c:v>
                </c:pt>
                <c:pt idx="2282">
                  <c:v>0.68575573770491816</c:v>
                </c:pt>
                <c:pt idx="2283">
                  <c:v>0.64496393442622979</c:v>
                </c:pt>
                <c:pt idx="2284">
                  <c:v>0.59953934426229516</c:v>
                </c:pt>
                <c:pt idx="2285">
                  <c:v>0.60482950819672154</c:v>
                </c:pt>
                <c:pt idx="2286">
                  <c:v>0.59632950819672159</c:v>
                </c:pt>
                <c:pt idx="2287">
                  <c:v>0.65587213114754117</c:v>
                </c:pt>
                <c:pt idx="2288">
                  <c:v>0.65836885245901644</c:v>
                </c:pt>
                <c:pt idx="2289">
                  <c:v>0.70346721311475424</c:v>
                </c:pt>
                <c:pt idx="2290">
                  <c:v>0.70213934426229518</c:v>
                </c:pt>
                <c:pt idx="2291">
                  <c:v>0.66836885245901656</c:v>
                </c:pt>
                <c:pt idx="2292">
                  <c:v>0.6820491803278691</c:v>
                </c:pt>
                <c:pt idx="2293">
                  <c:v>0.64680655737704951</c:v>
                </c:pt>
                <c:pt idx="2294">
                  <c:v>0.68797049180327896</c:v>
                </c:pt>
                <c:pt idx="2295">
                  <c:v>0.6889295081967215</c:v>
                </c:pt>
                <c:pt idx="2296">
                  <c:v>0.6546065573770492</c:v>
                </c:pt>
                <c:pt idx="2297">
                  <c:v>0.66232459016393441</c:v>
                </c:pt>
                <c:pt idx="2298">
                  <c:v>0.68761147540983614</c:v>
                </c:pt>
                <c:pt idx="2299">
                  <c:v>0.68761147540983625</c:v>
                </c:pt>
                <c:pt idx="2300">
                  <c:v>0.66094754098360664</c:v>
                </c:pt>
                <c:pt idx="2301">
                  <c:v>0.68261147540983613</c:v>
                </c:pt>
                <c:pt idx="2302">
                  <c:v>0.64319836065573777</c:v>
                </c:pt>
                <c:pt idx="2303">
                  <c:v>0.61166393442622946</c:v>
                </c:pt>
                <c:pt idx="2304">
                  <c:v>0.59176885245901634</c:v>
                </c:pt>
                <c:pt idx="2305">
                  <c:v>0.59176721311475411</c:v>
                </c:pt>
                <c:pt idx="2306">
                  <c:v>0.62477540983606561</c:v>
                </c:pt>
                <c:pt idx="2307">
                  <c:v>0.67908524590163932</c:v>
                </c:pt>
                <c:pt idx="2308">
                  <c:v>0.6595393442622951</c:v>
                </c:pt>
                <c:pt idx="2309">
                  <c:v>0.6994901639344262</c:v>
                </c:pt>
                <c:pt idx="2310">
                  <c:v>0.73633442622950818</c:v>
                </c:pt>
                <c:pt idx="2311">
                  <c:v>0.73423770491803275</c:v>
                </c:pt>
                <c:pt idx="2312">
                  <c:v>0.73645081967213122</c:v>
                </c:pt>
                <c:pt idx="2313">
                  <c:v>0.77027540983606557</c:v>
                </c:pt>
                <c:pt idx="2314">
                  <c:v>0.70752622950819677</c:v>
                </c:pt>
                <c:pt idx="2315">
                  <c:v>0.68658196721311471</c:v>
                </c:pt>
                <c:pt idx="2316">
                  <c:v>0.68658196721311471</c:v>
                </c:pt>
                <c:pt idx="2317">
                  <c:v>0.70640491803278682</c:v>
                </c:pt>
                <c:pt idx="2318">
                  <c:v>0.69728360655737698</c:v>
                </c:pt>
                <c:pt idx="2319">
                  <c:v>0.68991311475409833</c:v>
                </c:pt>
                <c:pt idx="2320">
                  <c:v>0.71198032786885246</c:v>
                </c:pt>
                <c:pt idx="2321">
                  <c:v>0.6712950819672131</c:v>
                </c:pt>
                <c:pt idx="2322">
                  <c:v>0.63159999999999994</c:v>
                </c:pt>
                <c:pt idx="2323">
                  <c:v>0.5889918032786885</c:v>
                </c:pt>
                <c:pt idx="2324">
                  <c:v>0.5626918032786884</c:v>
                </c:pt>
                <c:pt idx="2325">
                  <c:v>0.56748524590163918</c:v>
                </c:pt>
                <c:pt idx="2326">
                  <c:v>0.57032950819672112</c:v>
                </c:pt>
                <c:pt idx="2327">
                  <c:v>0.60067868852459017</c:v>
                </c:pt>
                <c:pt idx="2328">
                  <c:v>0.5958819672131147</c:v>
                </c:pt>
                <c:pt idx="2329">
                  <c:v>0.57869508196721309</c:v>
                </c:pt>
                <c:pt idx="2330">
                  <c:v>0.5955803278688524</c:v>
                </c:pt>
                <c:pt idx="2331">
                  <c:v>0.59767540983606537</c:v>
                </c:pt>
                <c:pt idx="2332">
                  <c:v>0.59915081967213102</c:v>
                </c:pt>
                <c:pt idx="2333">
                  <c:v>0.64861967213114746</c:v>
                </c:pt>
                <c:pt idx="2334">
                  <c:v>0.64112622950819675</c:v>
                </c:pt>
                <c:pt idx="2335">
                  <c:v>0.68492459016393448</c:v>
                </c:pt>
                <c:pt idx="2336">
                  <c:v>0.68492459016393448</c:v>
                </c:pt>
                <c:pt idx="2337">
                  <c:v>0.68721639344262297</c:v>
                </c:pt>
                <c:pt idx="2338">
                  <c:v>0.67250983606557391</c:v>
                </c:pt>
                <c:pt idx="2339">
                  <c:v>0.70950491803278692</c:v>
                </c:pt>
                <c:pt idx="2340">
                  <c:v>0.67285081967213112</c:v>
                </c:pt>
                <c:pt idx="2341">
                  <c:v>0.65417704918032793</c:v>
                </c:pt>
                <c:pt idx="2342">
                  <c:v>0.65482131147540978</c:v>
                </c:pt>
                <c:pt idx="2343">
                  <c:v>0.67601311475409842</c:v>
                </c:pt>
                <c:pt idx="2344">
                  <c:v>0.67338196721311472</c:v>
                </c:pt>
                <c:pt idx="2345">
                  <c:v>0.6779360655737704</c:v>
                </c:pt>
                <c:pt idx="2346">
                  <c:v>0.72182295081967196</c:v>
                </c:pt>
                <c:pt idx="2347">
                  <c:v>0.74491639344262273</c:v>
                </c:pt>
                <c:pt idx="2348">
                  <c:v>0.6948639344262294</c:v>
                </c:pt>
                <c:pt idx="2349">
                  <c:v>0.68757049180327856</c:v>
                </c:pt>
                <c:pt idx="2350">
                  <c:v>0.64726229508196698</c:v>
                </c:pt>
                <c:pt idx="2351">
                  <c:v>0.65234426229508158</c:v>
                </c:pt>
                <c:pt idx="2352">
                  <c:v>0.65912131147540953</c:v>
                </c:pt>
                <c:pt idx="2353">
                  <c:v>0.63891639344262263</c:v>
                </c:pt>
                <c:pt idx="2354">
                  <c:v>0.67004426229508163</c:v>
                </c:pt>
                <c:pt idx="2355">
                  <c:v>0.62667049180327861</c:v>
                </c:pt>
                <c:pt idx="2356">
                  <c:v>0.63359016393442602</c:v>
                </c:pt>
                <c:pt idx="2357">
                  <c:v>0.62831967213114737</c:v>
                </c:pt>
                <c:pt idx="2358">
                  <c:v>0.66076393442622927</c:v>
                </c:pt>
                <c:pt idx="2359">
                  <c:v>0.63219508196721308</c:v>
                </c:pt>
                <c:pt idx="2360">
                  <c:v>0.63219508196721308</c:v>
                </c:pt>
                <c:pt idx="2361">
                  <c:v>0.700290163934426</c:v>
                </c:pt>
                <c:pt idx="2362">
                  <c:v>0.66339344262295075</c:v>
                </c:pt>
                <c:pt idx="2363">
                  <c:v>0.67996557377049183</c:v>
                </c:pt>
                <c:pt idx="2364">
                  <c:v>0.6578311475409836</c:v>
                </c:pt>
                <c:pt idx="2365">
                  <c:v>0.6578311475409836</c:v>
                </c:pt>
                <c:pt idx="2366">
                  <c:v>0.69130491803278682</c:v>
                </c:pt>
                <c:pt idx="2367">
                  <c:v>0.67940327868852457</c:v>
                </c:pt>
                <c:pt idx="2368">
                  <c:v>0.65293442622950826</c:v>
                </c:pt>
                <c:pt idx="2369">
                  <c:v>0.65191311475409841</c:v>
                </c:pt>
                <c:pt idx="2370">
                  <c:v>0.63121803278688526</c:v>
                </c:pt>
                <c:pt idx="2371">
                  <c:v>0.59598196721311469</c:v>
                </c:pt>
                <c:pt idx="2372">
                  <c:v>0.59828524590163934</c:v>
                </c:pt>
                <c:pt idx="2373">
                  <c:v>0.64563934426229508</c:v>
                </c:pt>
                <c:pt idx="2374">
                  <c:v>0.60701803278688515</c:v>
                </c:pt>
                <c:pt idx="2375">
                  <c:v>0.60700655737704912</c:v>
                </c:pt>
                <c:pt idx="2376">
                  <c:v>0.63075245901639321</c:v>
                </c:pt>
                <c:pt idx="2377">
                  <c:v>0.65419180327868842</c:v>
                </c:pt>
                <c:pt idx="2378">
                  <c:v>0.64412459016393431</c:v>
                </c:pt>
                <c:pt idx="2379">
                  <c:v>0.62669508196721302</c:v>
                </c:pt>
                <c:pt idx="2380">
                  <c:v>0.65056229508196706</c:v>
                </c:pt>
                <c:pt idx="2381">
                  <c:v>0.63434426229508201</c:v>
                </c:pt>
                <c:pt idx="2382">
                  <c:v>0.66372622950819671</c:v>
                </c:pt>
                <c:pt idx="2383">
                  <c:v>0.66606393442622935</c:v>
                </c:pt>
                <c:pt idx="2384">
                  <c:v>0.69945245901639341</c:v>
                </c:pt>
                <c:pt idx="2385">
                  <c:v>0.7285754098360655</c:v>
                </c:pt>
                <c:pt idx="2386">
                  <c:v>0.75376885245901626</c:v>
                </c:pt>
                <c:pt idx="2387">
                  <c:v>0.72884426229508203</c:v>
                </c:pt>
                <c:pt idx="2388">
                  <c:v>0.68599836065573772</c:v>
                </c:pt>
                <c:pt idx="2389">
                  <c:v>0.68834590163934428</c:v>
                </c:pt>
                <c:pt idx="2390">
                  <c:v>0.66599016393442634</c:v>
                </c:pt>
                <c:pt idx="2391">
                  <c:v>0.64706557377049201</c:v>
                </c:pt>
                <c:pt idx="2392">
                  <c:v>0.69339180327868866</c:v>
                </c:pt>
                <c:pt idx="2393">
                  <c:v>0.65158360655737702</c:v>
                </c:pt>
                <c:pt idx="2394">
                  <c:v>0.6234590163934427</c:v>
                </c:pt>
                <c:pt idx="2395">
                  <c:v>0.65367540983606576</c:v>
                </c:pt>
                <c:pt idx="2396">
                  <c:v>0.61561147540983618</c:v>
                </c:pt>
                <c:pt idx="2397">
                  <c:v>0.64369836065573782</c:v>
                </c:pt>
                <c:pt idx="2398">
                  <c:v>0.64713770491803291</c:v>
                </c:pt>
                <c:pt idx="2399">
                  <c:v>0.64469016393442624</c:v>
                </c:pt>
                <c:pt idx="2400">
                  <c:v>0.6313016393442622</c:v>
                </c:pt>
                <c:pt idx="2401">
                  <c:v>0.63319180327868863</c:v>
                </c:pt>
                <c:pt idx="2402">
                  <c:v>0.61958360655737699</c:v>
                </c:pt>
                <c:pt idx="2403">
                  <c:v>0.5965901639344261</c:v>
                </c:pt>
                <c:pt idx="2404">
                  <c:v>0.58604426229508189</c:v>
                </c:pt>
                <c:pt idx="2405">
                  <c:v>0.58938360655737698</c:v>
                </c:pt>
                <c:pt idx="2406">
                  <c:v>0.64813606557377046</c:v>
                </c:pt>
                <c:pt idx="2407">
                  <c:v>0.64390327868852448</c:v>
                </c:pt>
                <c:pt idx="2408">
                  <c:v>0.63808524590163929</c:v>
                </c:pt>
                <c:pt idx="2409">
                  <c:v>0.64555737704918015</c:v>
                </c:pt>
                <c:pt idx="2410">
                  <c:v>0.64789999999999981</c:v>
                </c:pt>
                <c:pt idx="2411">
                  <c:v>0.64311803278688506</c:v>
                </c:pt>
                <c:pt idx="2412">
                  <c:v>0.65917868852458994</c:v>
                </c:pt>
                <c:pt idx="2413">
                  <c:v>0.65869016393442592</c:v>
                </c:pt>
                <c:pt idx="2414">
                  <c:v>0.66123934426229469</c:v>
                </c:pt>
                <c:pt idx="2415">
                  <c:v>0.65937868852458981</c:v>
                </c:pt>
                <c:pt idx="2416">
                  <c:v>0.69658852459016352</c:v>
                </c:pt>
                <c:pt idx="2417">
                  <c:v>0.70676557377049143</c:v>
                </c:pt>
                <c:pt idx="2418">
                  <c:v>0.7120409836065571</c:v>
                </c:pt>
                <c:pt idx="2419">
                  <c:v>0.67138032786885216</c:v>
                </c:pt>
                <c:pt idx="2420">
                  <c:v>0.67220327868852414</c:v>
                </c:pt>
                <c:pt idx="2421">
                  <c:v>0.66764426229508178</c:v>
                </c:pt>
                <c:pt idx="2422">
                  <c:v>0.63876065573770469</c:v>
                </c:pt>
                <c:pt idx="2423">
                  <c:v>0.63650655737704898</c:v>
                </c:pt>
                <c:pt idx="2424">
                  <c:v>0.65502622950819644</c:v>
                </c:pt>
                <c:pt idx="2425">
                  <c:v>0.6986967213114752</c:v>
                </c:pt>
                <c:pt idx="2426">
                  <c:v>0.70343770491803259</c:v>
                </c:pt>
                <c:pt idx="2427">
                  <c:v>0.6890032786885244</c:v>
                </c:pt>
                <c:pt idx="2428">
                  <c:v>0.66808852459016377</c:v>
                </c:pt>
                <c:pt idx="2429">
                  <c:v>0.6453344262295081</c:v>
                </c:pt>
                <c:pt idx="2430">
                  <c:v>0.6469377049180326</c:v>
                </c:pt>
                <c:pt idx="2431">
                  <c:v>0.6436983606557376</c:v>
                </c:pt>
                <c:pt idx="2432">
                  <c:v>0.67942459016393442</c:v>
                </c:pt>
                <c:pt idx="2433">
                  <c:v>0.67714918032786886</c:v>
                </c:pt>
                <c:pt idx="2434">
                  <c:v>0.67156721311475409</c:v>
                </c:pt>
                <c:pt idx="2435">
                  <c:v>0.67374426229508189</c:v>
                </c:pt>
                <c:pt idx="2436">
                  <c:v>0.67368360655737702</c:v>
                </c:pt>
                <c:pt idx="2437">
                  <c:v>0.64883114754098381</c:v>
                </c:pt>
                <c:pt idx="2438">
                  <c:v>0.68977868852459023</c:v>
                </c:pt>
                <c:pt idx="2439">
                  <c:v>0.7001213114754099</c:v>
                </c:pt>
                <c:pt idx="2440">
                  <c:v>0.71732459016393435</c:v>
                </c:pt>
                <c:pt idx="2441">
                  <c:v>0.70062295081967219</c:v>
                </c:pt>
                <c:pt idx="2442">
                  <c:v>0.69640983606557383</c:v>
                </c:pt>
                <c:pt idx="2443">
                  <c:v>0.68482786885245917</c:v>
                </c:pt>
                <c:pt idx="2444">
                  <c:v>0.68255245901639372</c:v>
                </c:pt>
                <c:pt idx="2445">
                  <c:v>0.64233606557377054</c:v>
                </c:pt>
                <c:pt idx="2446">
                  <c:v>0.62292622950819676</c:v>
                </c:pt>
                <c:pt idx="2447">
                  <c:v>0.59524754098360655</c:v>
                </c:pt>
                <c:pt idx="2448">
                  <c:v>0.62365245901639343</c:v>
                </c:pt>
                <c:pt idx="2449">
                  <c:v>0.62777540983606561</c:v>
                </c:pt>
                <c:pt idx="2450">
                  <c:v>0.67359672131147552</c:v>
                </c:pt>
                <c:pt idx="2451">
                  <c:v>0.67350819672131157</c:v>
                </c:pt>
                <c:pt idx="2452">
                  <c:v>0.70539672131147535</c:v>
                </c:pt>
                <c:pt idx="2453">
                  <c:v>0.69446557377049178</c:v>
                </c:pt>
                <c:pt idx="2454">
                  <c:v>0.70037704918032784</c:v>
                </c:pt>
                <c:pt idx="2455">
                  <c:v>0.69879016393442628</c:v>
                </c:pt>
                <c:pt idx="2456">
                  <c:v>0.67356393442622964</c:v>
                </c:pt>
                <c:pt idx="2457">
                  <c:v>0.66818688524590175</c:v>
                </c:pt>
                <c:pt idx="2458">
                  <c:v>0.66460163934426231</c:v>
                </c:pt>
                <c:pt idx="2459">
                  <c:v>0.65997704918032774</c:v>
                </c:pt>
                <c:pt idx="2460">
                  <c:v>0.66541475409836059</c:v>
                </c:pt>
                <c:pt idx="2461">
                  <c:v>0.67724590163934417</c:v>
                </c:pt>
                <c:pt idx="2462">
                  <c:v>0.6995147540983605</c:v>
                </c:pt>
                <c:pt idx="2463">
                  <c:v>0.68037540983606548</c:v>
                </c:pt>
                <c:pt idx="2464">
                  <c:v>0.68057049180327867</c:v>
                </c:pt>
                <c:pt idx="2465">
                  <c:v>0.67062131147540982</c:v>
                </c:pt>
                <c:pt idx="2466">
                  <c:v>0.66956885245901643</c:v>
                </c:pt>
                <c:pt idx="2467">
                  <c:v>0.6214016393442624</c:v>
                </c:pt>
                <c:pt idx="2468">
                  <c:v>0.61094754098360682</c:v>
                </c:pt>
                <c:pt idx="2469">
                  <c:v>0.59593278688524609</c:v>
                </c:pt>
                <c:pt idx="2470">
                  <c:v>0.57135081967213142</c:v>
                </c:pt>
                <c:pt idx="2471">
                  <c:v>0.60921639344262324</c:v>
                </c:pt>
                <c:pt idx="2472">
                  <c:v>0.65762295081967237</c:v>
                </c:pt>
                <c:pt idx="2473">
                  <c:v>0.64138032786885257</c:v>
                </c:pt>
                <c:pt idx="2474">
                  <c:v>0.63967377049180352</c:v>
                </c:pt>
                <c:pt idx="2475">
                  <c:v>0.63001475409836083</c:v>
                </c:pt>
                <c:pt idx="2476">
                  <c:v>0.59851639344262297</c:v>
                </c:pt>
                <c:pt idx="2477">
                  <c:v>0.59169344262295087</c:v>
                </c:pt>
                <c:pt idx="2478">
                  <c:v>0.63647377049180331</c:v>
                </c:pt>
                <c:pt idx="2479">
                  <c:v>0.63494098360655749</c:v>
                </c:pt>
                <c:pt idx="2480">
                  <c:v>0.63714098360655758</c:v>
                </c:pt>
                <c:pt idx="2481">
                  <c:v>0.66338688524590184</c:v>
                </c:pt>
                <c:pt idx="2482">
                  <c:v>0.70517868852459054</c:v>
                </c:pt>
                <c:pt idx="2483">
                  <c:v>0.67332295081967208</c:v>
                </c:pt>
                <c:pt idx="2484">
                  <c:v>0.69816557377049182</c:v>
                </c:pt>
                <c:pt idx="2485">
                  <c:v>0.68543934426229502</c:v>
                </c:pt>
                <c:pt idx="2486">
                  <c:v>0.67095737704918046</c:v>
                </c:pt>
                <c:pt idx="2487">
                  <c:v>0.67073442622950818</c:v>
                </c:pt>
                <c:pt idx="2488">
                  <c:v>0.64751639344262302</c:v>
                </c:pt>
                <c:pt idx="2489">
                  <c:v>0.64734590163934436</c:v>
                </c:pt>
                <c:pt idx="2490">
                  <c:v>0.65015081967213117</c:v>
                </c:pt>
                <c:pt idx="2491">
                  <c:v>0.66718524590163941</c:v>
                </c:pt>
                <c:pt idx="2492">
                  <c:v>0.64706721311475424</c:v>
                </c:pt>
                <c:pt idx="2493">
                  <c:v>0.63756885245901662</c:v>
                </c:pt>
                <c:pt idx="2494">
                  <c:v>0.673881967213115</c:v>
                </c:pt>
                <c:pt idx="2495">
                  <c:v>0.67929508196721333</c:v>
                </c:pt>
                <c:pt idx="2496">
                  <c:v>0.6944409836065577</c:v>
                </c:pt>
                <c:pt idx="2497">
                  <c:v>0.7277360655737708</c:v>
                </c:pt>
                <c:pt idx="2498">
                  <c:v>0.76544918032786913</c:v>
                </c:pt>
                <c:pt idx="2499">
                  <c:v>0.70187213114754143</c:v>
                </c:pt>
                <c:pt idx="2500">
                  <c:v>0.67628852459016431</c:v>
                </c:pt>
                <c:pt idx="2501">
                  <c:v>0.66184426229508209</c:v>
                </c:pt>
                <c:pt idx="2502">
                  <c:v>0.63635901639344272</c:v>
                </c:pt>
                <c:pt idx="2503">
                  <c:v>0.65858032786885268</c:v>
                </c:pt>
                <c:pt idx="2504">
                  <c:v>0.66352950819672152</c:v>
                </c:pt>
                <c:pt idx="2505">
                  <c:v>0.66543114754098376</c:v>
                </c:pt>
                <c:pt idx="2506">
                  <c:v>0.67133934426229536</c:v>
                </c:pt>
                <c:pt idx="2507">
                  <c:v>0.71528196721311499</c:v>
                </c:pt>
                <c:pt idx="2508">
                  <c:v>0.70814098360655753</c:v>
                </c:pt>
                <c:pt idx="2509">
                  <c:v>0.7049475409836069</c:v>
                </c:pt>
                <c:pt idx="2510">
                  <c:v>0.72182950819672154</c:v>
                </c:pt>
                <c:pt idx="2511">
                  <c:v>0.67906885245901649</c:v>
                </c:pt>
                <c:pt idx="2512">
                  <c:v>0.67874262295081977</c:v>
                </c:pt>
                <c:pt idx="2513">
                  <c:v>0.64822950819672132</c:v>
                </c:pt>
                <c:pt idx="2514">
                  <c:v>0.61879016393442643</c:v>
                </c:pt>
                <c:pt idx="2515">
                  <c:v>0.64094426229508206</c:v>
                </c:pt>
                <c:pt idx="2516">
                  <c:v>0.65198196721311474</c:v>
                </c:pt>
                <c:pt idx="2517">
                  <c:v>0.65150327868852453</c:v>
                </c:pt>
                <c:pt idx="2518">
                  <c:v>0.652095081967213</c:v>
                </c:pt>
                <c:pt idx="2519">
                  <c:v>0.6523098360655738</c:v>
                </c:pt>
                <c:pt idx="2520">
                  <c:v>0.69047540983606559</c:v>
                </c:pt>
                <c:pt idx="2521">
                  <c:v>0.71437704918032796</c:v>
                </c:pt>
                <c:pt idx="2522">
                  <c:v>0.71610327868852452</c:v>
                </c:pt>
                <c:pt idx="2523">
                  <c:v>0.69532786885245901</c:v>
                </c:pt>
                <c:pt idx="2524">
                  <c:v>0.69493934426229498</c:v>
                </c:pt>
                <c:pt idx="2525">
                  <c:v>0.69644590163934406</c:v>
                </c:pt>
                <c:pt idx="2526">
                  <c:v>0.69747049180327858</c:v>
                </c:pt>
                <c:pt idx="2527">
                  <c:v>0.72093278688524587</c:v>
                </c:pt>
                <c:pt idx="2528">
                  <c:v>0.73951475409836065</c:v>
                </c:pt>
                <c:pt idx="2529">
                  <c:v>0.73674754098360651</c:v>
                </c:pt>
                <c:pt idx="2530">
                  <c:v>0.7297950819672131</c:v>
                </c:pt>
                <c:pt idx="2531">
                  <c:v>0.73127704918032788</c:v>
                </c:pt>
                <c:pt idx="2532">
                  <c:v>0.74130983606557366</c:v>
                </c:pt>
                <c:pt idx="2533">
                  <c:v>0.71845245901639332</c:v>
                </c:pt>
                <c:pt idx="2534">
                  <c:v>0.69280327868852443</c:v>
                </c:pt>
                <c:pt idx="2535">
                  <c:v>0.68976065573770495</c:v>
                </c:pt>
                <c:pt idx="2536">
                  <c:v>0.69980819672131134</c:v>
                </c:pt>
                <c:pt idx="2537">
                  <c:v>0.72202295081967205</c:v>
                </c:pt>
                <c:pt idx="2538">
                  <c:v>0.70848360655737697</c:v>
                </c:pt>
                <c:pt idx="2539">
                  <c:v>0.66262295081967226</c:v>
                </c:pt>
                <c:pt idx="2540">
                  <c:v>0.66420655737704926</c:v>
                </c:pt>
                <c:pt idx="2541">
                  <c:v>0.6884901639344263</c:v>
                </c:pt>
                <c:pt idx="2542">
                  <c:v>0.69</c:v>
                </c:pt>
                <c:pt idx="2543">
                  <c:v>0.66100491803278694</c:v>
                </c:pt>
                <c:pt idx="2544">
                  <c:v>0.65676885245901639</c:v>
                </c:pt>
                <c:pt idx="2545">
                  <c:v>0.68005901639344257</c:v>
                </c:pt>
                <c:pt idx="2546">
                  <c:v>0.65865081967213102</c:v>
                </c:pt>
                <c:pt idx="2547">
                  <c:v>0.6844868852459014</c:v>
                </c:pt>
                <c:pt idx="2548">
                  <c:v>0.71705245901639336</c:v>
                </c:pt>
                <c:pt idx="2549">
                  <c:v>0.7197049180327868</c:v>
                </c:pt>
                <c:pt idx="2550">
                  <c:v>0.74220327868852454</c:v>
                </c:pt>
                <c:pt idx="2551">
                  <c:v>0.73840819672131142</c:v>
                </c:pt>
                <c:pt idx="2552">
                  <c:v>0.74505901639344252</c:v>
                </c:pt>
                <c:pt idx="2553">
                  <c:v>0.7762868852459015</c:v>
                </c:pt>
                <c:pt idx="2554">
                  <c:v>0.77639508196721319</c:v>
                </c:pt>
                <c:pt idx="2555">
                  <c:v>0.74137213114754097</c:v>
                </c:pt>
                <c:pt idx="2556">
                  <c:v>0.72181967213114751</c:v>
                </c:pt>
                <c:pt idx="2557">
                  <c:v>0.73337868852459009</c:v>
                </c:pt>
                <c:pt idx="2558">
                  <c:v>0.69784590163934412</c:v>
                </c:pt>
                <c:pt idx="2559">
                  <c:v>0.68500163934426228</c:v>
                </c:pt>
                <c:pt idx="2560">
                  <c:v>0.68821967213114754</c:v>
                </c:pt>
                <c:pt idx="2561">
                  <c:v>0.68174590163934412</c:v>
                </c:pt>
                <c:pt idx="2562">
                  <c:v>0.71764426229508183</c:v>
                </c:pt>
                <c:pt idx="2563">
                  <c:v>0.71437049180327861</c:v>
                </c:pt>
                <c:pt idx="2564">
                  <c:v>0.69471311475409836</c:v>
                </c:pt>
                <c:pt idx="2565">
                  <c:v>0.68163934426229489</c:v>
                </c:pt>
                <c:pt idx="2566">
                  <c:v>0.68248688524590151</c:v>
                </c:pt>
                <c:pt idx="2567">
                  <c:v>0.69814098360655719</c:v>
                </c:pt>
                <c:pt idx="2568">
                  <c:v>0.63993606557377036</c:v>
                </c:pt>
                <c:pt idx="2569">
                  <c:v>0.64728524590163927</c:v>
                </c:pt>
                <c:pt idx="2570">
                  <c:v>0.6481245901639342</c:v>
                </c:pt>
                <c:pt idx="2571">
                  <c:v>0.63219344262295063</c:v>
                </c:pt>
                <c:pt idx="2572">
                  <c:v>0.63523606557377033</c:v>
                </c:pt>
                <c:pt idx="2573">
                  <c:v>0.68211803278688499</c:v>
                </c:pt>
                <c:pt idx="2574">
                  <c:v>0.73920819672131133</c:v>
                </c:pt>
                <c:pt idx="2575">
                  <c:v>0.73507704918032768</c:v>
                </c:pt>
                <c:pt idx="2576">
                  <c:v>0.73110327868852443</c:v>
                </c:pt>
                <c:pt idx="2577">
                  <c:v>0.71043934426229494</c:v>
                </c:pt>
                <c:pt idx="2578">
                  <c:v>0.73362950819672113</c:v>
                </c:pt>
                <c:pt idx="2579">
                  <c:v>0.73383606557377035</c:v>
                </c:pt>
                <c:pt idx="2580">
                  <c:v>0.70999344262295094</c:v>
                </c:pt>
                <c:pt idx="2581">
                  <c:v>0.67552622950819685</c:v>
                </c:pt>
                <c:pt idx="2582">
                  <c:v>0.67136721311475411</c:v>
                </c:pt>
                <c:pt idx="2583">
                  <c:v>0.67303442622950826</c:v>
                </c:pt>
                <c:pt idx="2584">
                  <c:v>0.70419016393442635</c:v>
                </c:pt>
                <c:pt idx="2585">
                  <c:v>0.72886229508196732</c:v>
                </c:pt>
                <c:pt idx="2586">
                  <c:v>0.76404918032786884</c:v>
                </c:pt>
                <c:pt idx="2587">
                  <c:v>0.76320819672131146</c:v>
                </c:pt>
                <c:pt idx="2588">
                  <c:v>0.73899016393442629</c:v>
                </c:pt>
                <c:pt idx="2589">
                  <c:v>0.7511967213114753</c:v>
                </c:pt>
                <c:pt idx="2590">
                  <c:v>0.71325409836065568</c:v>
                </c:pt>
                <c:pt idx="2591">
                  <c:v>0.7187098360655737</c:v>
                </c:pt>
                <c:pt idx="2592">
                  <c:v>0.72156065573770478</c:v>
                </c:pt>
                <c:pt idx="2593">
                  <c:v>0.68785737704918026</c:v>
                </c:pt>
                <c:pt idx="2594">
                  <c:v>0.68685573770491803</c:v>
                </c:pt>
                <c:pt idx="2595">
                  <c:v>0.70901803278688535</c:v>
                </c:pt>
                <c:pt idx="2596">
                  <c:v>0.71119836065573783</c:v>
                </c:pt>
                <c:pt idx="2597">
                  <c:v>0.71473114754098366</c:v>
                </c:pt>
                <c:pt idx="2598">
                  <c:v>0.69371803278688526</c:v>
                </c:pt>
                <c:pt idx="2599">
                  <c:v>0.70635901639344267</c:v>
                </c:pt>
                <c:pt idx="2600">
                  <c:v>0.71529016393442624</c:v>
                </c:pt>
                <c:pt idx="2601">
                  <c:v>0.71385409836065583</c:v>
                </c:pt>
                <c:pt idx="2602">
                  <c:v>0.70984426229508191</c:v>
                </c:pt>
                <c:pt idx="2603">
                  <c:v>0.68164918032786903</c:v>
                </c:pt>
                <c:pt idx="2604">
                  <c:v>0.6983311475409838</c:v>
                </c:pt>
                <c:pt idx="2605">
                  <c:v>0.70053442622950834</c:v>
                </c:pt>
                <c:pt idx="2606">
                  <c:v>0.68640819672131159</c:v>
                </c:pt>
                <c:pt idx="2607">
                  <c:v>0.68395245901639357</c:v>
                </c:pt>
                <c:pt idx="2608">
                  <c:v>0.62806229508196743</c:v>
                </c:pt>
                <c:pt idx="2609">
                  <c:v>0.58736393442622969</c:v>
                </c:pt>
                <c:pt idx="2610">
                  <c:v>0.60918196721311513</c:v>
                </c:pt>
                <c:pt idx="2611">
                  <c:v>0.63670491803278706</c:v>
                </c:pt>
                <c:pt idx="2612">
                  <c:v>0.66932131147540996</c:v>
                </c:pt>
                <c:pt idx="2613">
                  <c:v>0.66581803278688545</c:v>
                </c:pt>
                <c:pt idx="2614">
                  <c:v>0.63478032786885263</c:v>
                </c:pt>
                <c:pt idx="2615">
                  <c:v>0.66314754098360662</c:v>
                </c:pt>
                <c:pt idx="2616">
                  <c:v>0.67842786885245909</c:v>
                </c:pt>
                <c:pt idx="2617">
                  <c:v>0.65311311475409839</c:v>
                </c:pt>
                <c:pt idx="2618">
                  <c:v>0.62461803278688521</c:v>
                </c:pt>
                <c:pt idx="2619">
                  <c:v>0.66985081967213111</c:v>
                </c:pt>
                <c:pt idx="2620">
                  <c:v>0.66130983606557381</c:v>
                </c:pt>
                <c:pt idx="2621">
                  <c:v>0.68392950819672127</c:v>
                </c:pt>
                <c:pt idx="2622">
                  <c:v>0.69180655737704921</c:v>
                </c:pt>
                <c:pt idx="2623">
                  <c:v>0.6776196721311476</c:v>
                </c:pt>
                <c:pt idx="2624">
                  <c:v>0.71544918032786875</c:v>
                </c:pt>
                <c:pt idx="2625">
                  <c:v>0.71208688524590158</c:v>
                </c:pt>
                <c:pt idx="2626">
                  <c:v>0.69561639344262272</c:v>
                </c:pt>
                <c:pt idx="2627">
                  <c:v>0.69695901639344271</c:v>
                </c:pt>
                <c:pt idx="2628">
                  <c:v>0.70912950819672127</c:v>
                </c:pt>
                <c:pt idx="2629">
                  <c:v>0.73074590163934416</c:v>
                </c:pt>
                <c:pt idx="2630">
                  <c:v>0.75759016393442635</c:v>
                </c:pt>
                <c:pt idx="2631">
                  <c:v>0.7349475409836066</c:v>
                </c:pt>
                <c:pt idx="2632">
                  <c:v>0.73888852459016385</c:v>
                </c:pt>
                <c:pt idx="2633">
                  <c:v>0.75372622950819657</c:v>
                </c:pt>
                <c:pt idx="2634">
                  <c:v>0.70261803278688528</c:v>
                </c:pt>
                <c:pt idx="2635">
                  <c:v>0.66421639344262284</c:v>
                </c:pt>
                <c:pt idx="2636">
                  <c:v>0.68133934426229514</c:v>
                </c:pt>
                <c:pt idx="2637">
                  <c:v>0.7120245901639346</c:v>
                </c:pt>
                <c:pt idx="2638">
                  <c:v>0.69345573770491808</c:v>
                </c:pt>
                <c:pt idx="2639">
                  <c:v>0.66544590163934436</c:v>
                </c:pt>
                <c:pt idx="2640">
                  <c:v>0.6954655737704919</c:v>
                </c:pt>
                <c:pt idx="2641">
                  <c:v>0.69864590163934437</c:v>
                </c:pt>
                <c:pt idx="2642">
                  <c:v>0.72171639344262295</c:v>
                </c:pt>
                <c:pt idx="2643">
                  <c:v>0.71071147540983615</c:v>
                </c:pt>
                <c:pt idx="2644">
                  <c:v>0.68807213114754107</c:v>
                </c:pt>
                <c:pt idx="2645">
                  <c:v>0.65680983606557386</c:v>
                </c:pt>
                <c:pt idx="2646">
                  <c:v>0.65567377049180342</c:v>
                </c:pt>
                <c:pt idx="2647">
                  <c:v>0.61877704918032794</c:v>
                </c:pt>
                <c:pt idx="2648">
                  <c:v>0.62981967213114765</c:v>
                </c:pt>
                <c:pt idx="2649">
                  <c:v>0.63051967213114768</c:v>
                </c:pt>
                <c:pt idx="2650">
                  <c:v>0.61896065573770487</c:v>
                </c:pt>
                <c:pt idx="2651">
                  <c:v>0.67596065573770492</c:v>
                </c:pt>
                <c:pt idx="2652">
                  <c:v>0.69957213114754102</c:v>
                </c:pt>
                <c:pt idx="2653">
                  <c:v>0.69487540983606566</c:v>
                </c:pt>
                <c:pt idx="2654">
                  <c:v>0.68415245901639332</c:v>
                </c:pt>
                <c:pt idx="2655">
                  <c:v>0.66278524590163923</c:v>
                </c:pt>
                <c:pt idx="2656">
                  <c:v>0.65795081967213098</c:v>
                </c:pt>
                <c:pt idx="2657">
                  <c:v>0.6831803278688523</c:v>
                </c:pt>
                <c:pt idx="2658">
                  <c:v>0.69301639344262289</c:v>
                </c:pt>
                <c:pt idx="2659">
                  <c:v>0.73661639344262286</c:v>
                </c:pt>
                <c:pt idx="2660">
                  <c:v>0.7081704918032784</c:v>
                </c:pt>
                <c:pt idx="2661">
                  <c:v>0.67971967213114737</c:v>
                </c:pt>
                <c:pt idx="2662">
                  <c:v>0.7083327868852457</c:v>
                </c:pt>
                <c:pt idx="2663">
                  <c:v>0.71089508196721296</c:v>
                </c:pt>
                <c:pt idx="2664">
                  <c:v>0.72746065573770469</c:v>
                </c:pt>
                <c:pt idx="2665">
                  <c:v>0.70238196721311463</c:v>
                </c:pt>
                <c:pt idx="2666">
                  <c:v>0.73133770491803274</c:v>
                </c:pt>
                <c:pt idx="2667">
                  <c:v>0.72446393442622958</c:v>
                </c:pt>
                <c:pt idx="2668">
                  <c:v>0.73327868852459022</c:v>
                </c:pt>
                <c:pt idx="2669">
                  <c:v>0.73313278688524597</c:v>
                </c:pt>
                <c:pt idx="2670">
                  <c:v>0.74139836065573761</c:v>
                </c:pt>
                <c:pt idx="2671">
                  <c:v>0.72270491803278702</c:v>
                </c:pt>
                <c:pt idx="2672">
                  <c:v>0.67357704918032801</c:v>
                </c:pt>
                <c:pt idx="2673">
                  <c:v>0.6645475409836068</c:v>
                </c:pt>
                <c:pt idx="2674">
                  <c:v>0.65265245901639368</c:v>
                </c:pt>
                <c:pt idx="2675">
                  <c:v>0.68449016393442641</c:v>
                </c:pt>
                <c:pt idx="2676">
                  <c:v>0.62793770491803302</c:v>
                </c:pt>
                <c:pt idx="2677">
                  <c:v>0.66368032786885256</c:v>
                </c:pt>
                <c:pt idx="2678">
                  <c:v>0.66231147540983626</c:v>
                </c:pt>
                <c:pt idx="2679">
                  <c:v>0.68689508196721327</c:v>
                </c:pt>
                <c:pt idx="2680">
                  <c:v>0.63890655737704938</c:v>
                </c:pt>
                <c:pt idx="2681">
                  <c:v>0.62334098360655754</c:v>
                </c:pt>
                <c:pt idx="2682">
                  <c:v>0.61357213114754106</c:v>
                </c:pt>
                <c:pt idx="2683">
                  <c:v>0.62653114754098349</c:v>
                </c:pt>
                <c:pt idx="2684">
                  <c:v>0.64092622950819655</c:v>
                </c:pt>
                <c:pt idx="2685">
                  <c:v>0.65573442622950817</c:v>
                </c:pt>
                <c:pt idx="2686">
                  <c:v>0.70129836065573781</c:v>
                </c:pt>
                <c:pt idx="2687">
                  <c:v>0.70598360655737691</c:v>
                </c:pt>
                <c:pt idx="2688">
                  <c:v>0.72074426229508204</c:v>
                </c:pt>
                <c:pt idx="2689">
                  <c:v>0.71913442622950818</c:v>
                </c:pt>
                <c:pt idx="2690">
                  <c:v>0.69225245901639343</c:v>
                </c:pt>
                <c:pt idx="2691">
                  <c:v>0.67775245901639347</c:v>
                </c:pt>
                <c:pt idx="2692">
                  <c:v>0.68159016393442629</c:v>
                </c:pt>
                <c:pt idx="2693">
                  <c:v>0.68618196721311475</c:v>
                </c:pt>
                <c:pt idx="2694">
                  <c:v>0.66262459016393427</c:v>
                </c:pt>
                <c:pt idx="2695">
                  <c:v>0.68668852459016383</c:v>
                </c:pt>
                <c:pt idx="2696">
                  <c:v>0.66945573770491784</c:v>
                </c:pt>
                <c:pt idx="2697">
                  <c:v>0.68004262295081941</c:v>
                </c:pt>
                <c:pt idx="2698">
                  <c:v>0.6501196721311473</c:v>
                </c:pt>
                <c:pt idx="2699">
                  <c:v>0.66997540983606529</c:v>
                </c:pt>
                <c:pt idx="2700">
                  <c:v>0.67274262295081932</c:v>
                </c:pt>
                <c:pt idx="2701">
                  <c:v>0.69017213114754061</c:v>
                </c:pt>
                <c:pt idx="2702">
                  <c:v>0.6888606557377045</c:v>
                </c:pt>
                <c:pt idx="2703">
                  <c:v>0.68938688524590142</c:v>
                </c:pt>
                <c:pt idx="2704">
                  <c:v>0.67623278688524557</c:v>
                </c:pt>
                <c:pt idx="2705">
                  <c:v>0.68898524590163901</c:v>
                </c:pt>
                <c:pt idx="2706">
                  <c:v>0.69090491803278653</c:v>
                </c:pt>
                <c:pt idx="2707">
                  <c:v>0.67089508196721281</c:v>
                </c:pt>
                <c:pt idx="2708">
                  <c:v>0.7095819672131144</c:v>
                </c:pt>
                <c:pt idx="2709">
                  <c:v>0.66935409836065562</c:v>
                </c:pt>
                <c:pt idx="2710">
                  <c:v>0.68070819672131144</c:v>
                </c:pt>
                <c:pt idx="2711">
                  <c:v>0.67986229508196716</c:v>
                </c:pt>
                <c:pt idx="2712">
                  <c:v>0.6440459016393445</c:v>
                </c:pt>
                <c:pt idx="2713">
                  <c:v>0.6322098360655739</c:v>
                </c:pt>
                <c:pt idx="2714">
                  <c:v>0.63212131147540984</c:v>
                </c:pt>
                <c:pt idx="2715">
                  <c:v>0.65382295081967223</c:v>
                </c:pt>
                <c:pt idx="2716">
                  <c:v>0.66707704918032817</c:v>
                </c:pt>
                <c:pt idx="2717">
                  <c:v>0.64820491803278701</c:v>
                </c:pt>
                <c:pt idx="2718">
                  <c:v>0.61984918032786906</c:v>
                </c:pt>
                <c:pt idx="2719">
                  <c:v>0.63227540983606567</c:v>
                </c:pt>
                <c:pt idx="2720">
                  <c:v>0.59946393442622969</c:v>
                </c:pt>
                <c:pt idx="2721">
                  <c:v>0.6082540983606558</c:v>
                </c:pt>
                <c:pt idx="2722">
                  <c:v>0.63485409836065576</c:v>
                </c:pt>
                <c:pt idx="2723">
                  <c:v>0.6600557377049181</c:v>
                </c:pt>
                <c:pt idx="2724">
                  <c:v>0.6349229508196722</c:v>
                </c:pt>
                <c:pt idx="2725">
                  <c:v>0.62194262295081959</c:v>
                </c:pt>
                <c:pt idx="2726">
                  <c:v>0.66871803278688513</c:v>
                </c:pt>
                <c:pt idx="2727">
                  <c:v>0.63865245901639334</c:v>
                </c:pt>
                <c:pt idx="2728">
                  <c:v>0.63874262295081963</c:v>
                </c:pt>
                <c:pt idx="2729">
                  <c:v>0.65829999999999989</c:v>
                </c:pt>
                <c:pt idx="2730">
                  <c:v>0.67914590163934418</c:v>
                </c:pt>
                <c:pt idx="2731">
                  <c:v>0.67759344262295085</c:v>
                </c:pt>
                <c:pt idx="2732">
                  <c:v>0.6711704918032787</c:v>
                </c:pt>
                <c:pt idx="2733">
                  <c:v>0.67666885245901642</c:v>
                </c:pt>
                <c:pt idx="2734">
                  <c:v>0.68404426229508197</c:v>
                </c:pt>
                <c:pt idx="2735">
                  <c:v>0.69675409836065572</c:v>
                </c:pt>
                <c:pt idx="2736">
                  <c:v>0.67626721311475402</c:v>
                </c:pt>
                <c:pt idx="2737">
                  <c:v>0.67893934426229507</c:v>
                </c:pt>
                <c:pt idx="2738">
                  <c:v>0.62717704918032802</c:v>
                </c:pt>
                <c:pt idx="2739">
                  <c:v>0.6720983606557378</c:v>
                </c:pt>
                <c:pt idx="2740">
                  <c:v>0.6467688524590165</c:v>
                </c:pt>
                <c:pt idx="2741">
                  <c:v>0.66009016393442632</c:v>
                </c:pt>
                <c:pt idx="2742">
                  <c:v>0.67408688524590177</c:v>
                </c:pt>
                <c:pt idx="2743">
                  <c:v>0.66648360655737726</c:v>
                </c:pt>
                <c:pt idx="2744">
                  <c:v>0.65008360655737707</c:v>
                </c:pt>
                <c:pt idx="2745">
                  <c:v>0.62130819672131166</c:v>
                </c:pt>
                <c:pt idx="2746">
                  <c:v>0.57329344262295079</c:v>
                </c:pt>
                <c:pt idx="2747">
                  <c:v>0.56446229508196699</c:v>
                </c:pt>
                <c:pt idx="2748">
                  <c:v>0.58721803278688511</c:v>
                </c:pt>
                <c:pt idx="2749">
                  <c:v>0.57731639344262287</c:v>
                </c:pt>
                <c:pt idx="2750">
                  <c:v>0.57438524590163942</c:v>
                </c:pt>
                <c:pt idx="2751">
                  <c:v>0.57628688524590155</c:v>
                </c:pt>
                <c:pt idx="2752">
                  <c:v>0.59126229508196726</c:v>
                </c:pt>
                <c:pt idx="2753">
                  <c:v>0.6110147540983607</c:v>
                </c:pt>
                <c:pt idx="2754">
                  <c:v>0.60374098360655726</c:v>
                </c:pt>
                <c:pt idx="2755">
                  <c:v>0.65028360655737716</c:v>
                </c:pt>
                <c:pt idx="2756">
                  <c:v>0.62892295081967209</c:v>
                </c:pt>
                <c:pt idx="2757">
                  <c:v>0.64252950819672128</c:v>
                </c:pt>
                <c:pt idx="2758">
                  <c:v>0.61115573770491793</c:v>
                </c:pt>
                <c:pt idx="2759">
                  <c:v>0.64121475409836082</c:v>
                </c:pt>
                <c:pt idx="2760">
                  <c:v>0.62769508196721302</c:v>
                </c:pt>
                <c:pt idx="2761">
                  <c:v>0.6301426229508198</c:v>
                </c:pt>
                <c:pt idx="2762">
                  <c:v>0.57972786885245886</c:v>
                </c:pt>
                <c:pt idx="2763">
                  <c:v>0.58426721311475394</c:v>
                </c:pt>
                <c:pt idx="2764">
                  <c:v>0.60279999999999967</c:v>
                </c:pt>
                <c:pt idx="2765">
                  <c:v>0.61270819672131127</c:v>
                </c:pt>
                <c:pt idx="2766">
                  <c:v>0.60756065573770468</c:v>
                </c:pt>
                <c:pt idx="2767">
                  <c:v>0.60843278688524571</c:v>
                </c:pt>
                <c:pt idx="2768">
                  <c:v>0.62834918032786857</c:v>
                </c:pt>
                <c:pt idx="2769">
                  <c:v>0.62395901639344242</c:v>
                </c:pt>
                <c:pt idx="2770">
                  <c:v>0.62545737704918014</c:v>
                </c:pt>
                <c:pt idx="2771">
                  <c:v>0.63850327868852441</c:v>
                </c:pt>
                <c:pt idx="2772">
                  <c:v>0.60373442622950813</c:v>
                </c:pt>
                <c:pt idx="2773">
                  <c:v>0.59686065573770486</c:v>
                </c:pt>
                <c:pt idx="2774">
                  <c:v>0.61336885245901629</c:v>
                </c:pt>
                <c:pt idx="2775">
                  <c:v>0.62316885245901632</c:v>
                </c:pt>
                <c:pt idx="2776">
                  <c:v>0.60653442622950804</c:v>
                </c:pt>
                <c:pt idx="2777">
                  <c:v>0.5921688524590164</c:v>
                </c:pt>
                <c:pt idx="2778">
                  <c:v>0.61785245901639341</c:v>
                </c:pt>
                <c:pt idx="2779">
                  <c:v>0.64129999999999998</c:v>
                </c:pt>
                <c:pt idx="2780">
                  <c:v>0.61294098360655735</c:v>
                </c:pt>
                <c:pt idx="2781">
                  <c:v>0.63604098360655736</c:v>
                </c:pt>
                <c:pt idx="2782">
                  <c:v>0.62655573770491813</c:v>
                </c:pt>
                <c:pt idx="2783">
                  <c:v>0.61893606557377046</c:v>
                </c:pt>
                <c:pt idx="2784">
                  <c:v>0.57088524590163936</c:v>
                </c:pt>
                <c:pt idx="2785">
                  <c:v>0.59752622950819689</c:v>
                </c:pt>
                <c:pt idx="2786">
                  <c:v>0.59403278688524597</c:v>
                </c:pt>
                <c:pt idx="2787">
                  <c:v>0.56261147540983603</c:v>
                </c:pt>
                <c:pt idx="2788">
                  <c:v>0.561293442622951</c:v>
                </c:pt>
                <c:pt idx="2789">
                  <c:v>0.53446065573770496</c:v>
                </c:pt>
                <c:pt idx="2790">
                  <c:v>0.51556885245901651</c:v>
                </c:pt>
                <c:pt idx="2791">
                  <c:v>0.51453606557377052</c:v>
                </c:pt>
                <c:pt idx="2792">
                  <c:v>0.53911475409836063</c:v>
                </c:pt>
                <c:pt idx="2793">
                  <c:v>0.54378524590163935</c:v>
                </c:pt>
                <c:pt idx="2794">
                  <c:v>0.56895081967213113</c:v>
                </c:pt>
                <c:pt idx="2795">
                  <c:v>0.57959999999999989</c:v>
                </c:pt>
                <c:pt idx="2796">
                  <c:v>0.55182295081967214</c:v>
                </c:pt>
                <c:pt idx="2797">
                  <c:v>0.54742459016393452</c:v>
                </c:pt>
                <c:pt idx="2798">
                  <c:v>0.60029016393442625</c:v>
                </c:pt>
                <c:pt idx="2799">
                  <c:v>0.62343934426229497</c:v>
                </c:pt>
                <c:pt idx="2800">
                  <c:v>0.5861508196721309</c:v>
                </c:pt>
                <c:pt idx="2801">
                  <c:v>0.61525245901639347</c:v>
                </c:pt>
                <c:pt idx="2802">
                  <c:v>0.6117049180327867</c:v>
                </c:pt>
                <c:pt idx="2803">
                  <c:v>0.63990819672131127</c:v>
                </c:pt>
                <c:pt idx="2804">
                  <c:v>0.63249180327868837</c:v>
                </c:pt>
                <c:pt idx="2805">
                  <c:v>0.63292950819672111</c:v>
                </c:pt>
                <c:pt idx="2806">
                  <c:v>0.62517540983606534</c:v>
                </c:pt>
                <c:pt idx="2807">
                  <c:v>0.62606065573770475</c:v>
                </c:pt>
                <c:pt idx="2808">
                  <c:v>0.61561639344262264</c:v>
                </c:pt>
                <c:pt idx="2809">
                  <c:v>0.62510819672131135</c:v>
                </c:pt>
                <c:pt idx="2810">
                  <c:v>0.64412622950819665</c:v>
                </c:pt>
                <c:pt idx="2811">
                  <c:v>0.64589344262295079</c:v>
                </c:pt>
                <c:pt idx="2812">
                  <c:v>0.64633114754098353</c:v>
                </c:pt>
                <c:pt idx="2813">
                  <c:v>0.61826885245901619</c:v>
                </c:pt>
                <c:pt idx="2814">
                  <c:v>0.60627049180327863</c:v>
                </c:pt>
                <c:pt idx="2815">
                  <c:v>0.63156229508196726</c:v>
                </c:pt>
                <c:pt idx="2816">
                  <c:v>0.59520327868852463</c:v>
                </c:pt>
                <c:pt idx="2817">
                  <c:v>0.60276065573770488</c:v>
                </c:pt>
                <c:pt idx="2818">
                  <c:v>0.61941147540983599</c:v>
                </c:pt>
                <c:pt idx="2819">
                  <c:v>0.62132131147540981</c:v>
                </c:pt>
                <c:pt idx="2820">
                  <c:v>0.58974918032786883</c:v>
                </c:pt>
                <c:pt idx="2821">
                  <c:v>0.61965901639344245</c:v>
                </c:pt>
                <c:pt idx="2822">
                  <c:v>0.61809180327868829</c:v>
                </c:pt>
                <c:pt idx="2823">
                  <c:v>0.67336885245901634</c:v>
                </c:pt>
                <c:pt idx="2824">
                  <c:v>0.66860983606557378</c:v>
                </c:pt>
                <c:pt idx="2825">
                  <c:v>0.62959344262295069</c:v>
                </c:pt>
                <c:pt idx="2826">
                  <c:v>0.65728688524590162</c:v>
                </c:pt>
                <c:pt idx="2827">
                  <c:v>0.64433442622950809</c:v>
                </c:pt>
                <c:pt idx="2828">
                  <c:v>0.65469508196721293</c:v>
                </c:pt>
                <c:pt idx="2829">
                  <c:v>0.62863770491803261</c:v>
                </c:pt>
                <c:pt idx="2830">
                  <c:v>0.61754262295081952</c:v>
                </c:pt>
                <c:pt idx="2831">
                  <c:v>0.61866229508196713</c:v>
                </c:pt>
                <c:pt idx="2832">
                  <c:v>0.59196557377049164</c:v>
                </c:pt>
                <c:pt idx="2833">
                  <c:v>0.59193114754098342</c:v>
                </c:pt>
                <c:pt idx="2834">
                  <c:v>0.58914918032786856</c:v>
                </c:pt>
                <c:pt idx="2835">
                  <c:v>0.57070491803278667</c:v>
                </c:pt>
                <c:pt idx="2836">
                  <c:v>0.56264754098360636</c:v>
                </c:pt>
                <c:pt idx="2837">
                  <c:v>0.57829508196721291</c:v>
                </c:pt>
                <c:pt idx="2838">
                  <c:v>0.59101967213114726</c:v>
                </c:pt>
                <c:pt idx="2839">
                  <c:v>0.59014918032786867</c:v>
                </c:pt>
                <c:pt idx="2840">
                  <c:v>0.56891639344262268</c:v>
                </c:pt>
                <c:pt idx="2841">
                  <c:v>0.59497540983606534</c:v>
                </c:pt>
                <c:pt idx="2842">
                  <c:v>0.5936426229508196</c:v>
                </c:pt>
                <c:pt idx="2843">
                  <c:v>0.59409016393442604</c:v>
                </c:pt>
                <c:pt idx="2844">
                  <c:v>0.60321475409836045</c:v>
                </c:pt>
                <c:pt idx="2845">
                  <c:v>0.60410163934426209</c:v>
                </c:pt>
                <c:pt idx="2846">
                  <c:v>0.57897049180327842</c:v>
                </c:pt>
                <c:pt idx="2847">
                  <c:v>0.59979836065573755</c:v>
                </c:pt>
                <c:pt idx="2848">
                  <c:v>0.59289508196721286</c:v>
                </c:pt>
                <c:pt idx="2849">
                  <c:v>0.59254918032786863</c:v>
                </c:pt>
                <c:pt idx="2850">
                  <c:v>0.61968196721311442</c:v>
                </c:pt>
                <c:pt idx="2851">
                  <c:v>0.61116065573770473</c:v>
                </c:pt>
                <c:pt idx="2852">
                  <c:v>0.58930983606557352</c:v>
                </c:pt>
                <c:pt idx="2853">
                  <c:v>0.57271967213114738</c:v>
                </c:pt>
                <c:pt idx="2854">
                  <c:v>0.60013442622950808</c:v>
                </c:pt>
                <c:pt idx="2855">
                  <c:v>0.56829508196721279</c:v>
                </c:pt>
                <c:pt idx="2856">
                  <c:v>0.52896065573770479</c:v>
                </c:pt>
                <c:pt idx="2857">
                  <c:v>0.5536786885245899</c:v>
                </c:pt>
                <c:pt idx="2858">
                  <c:v>0.59812295081967193</c:v>
                </c:pt>
                <c:pt idx="2859">
                  <c:v>0.58744098360655728</c:v>
                </c:pt>
                <c:pt idx="2860">
                  <c:v>0.56509344262295058</c:v>
                </c:pt>
                <c:pt idx="2861">
                  <c:v>0.59239508196721291</c:v>
                </c:pt>
                <c:pt idx="2862">
                  <c:v>0.5865672131147539</c:v>
                </c:pt>
                <c:pt idx="2863">
                  <c:v>0.60438360655737688</c:v>
                </c:pt>
                <c:pt idx="2864">
                  <c:v>0.56233770491803259</c:v>
                </c:pt>
                <c:pt idx="2865">
                  <c:v>0.57128196721311464</c:v>
                </c:pt>
                <c:pt idx="2866">
                  <c:v>0.57833442622950815</c:v>
                </c:pt>
                <c:pt idx="2867">
                  <c:v>0.60109344262295072</c:v>
                </c:pt>
                <c:pt idx="2868">
                  <c:v>0.63011803278688516</c:v>
                </c:pt>
                <c:pt idx="2869">
                  <c:v>0.61873114754098357</c:v>
                </c:pt>
                <c:pt idx="2870">
                  <c:v>0.61012786885245895</c:v>
                </c:pt>
                <c:pt idx="2871">
                  <c:v>0.58948360655737697</c:v>
                </c:pt>
                <c:pt idx="2872">
                  <c:v>0.56706393442622938</c:v>
                </c:pt>
                <c:pt idx="2873">
                  <c:v>0.56753114754098344</c:v>
                </c:pt>
                <c:pt idx="2874">
                  <c:v>0.56707213114754085</c:v>
                </c:pt>
                <c:pt idx="2875">
                  <c:v>0.57429344262295068</c:v>
                </c:pt>
                <c:pt idx="2876">
                  <c:v>0.54683770491803263</c:v>
                </c:pt>
                <c:pt idx="2877">
                  <c:v>0.55141311475409815</c:v>
                </c:pt>
                <c:pt idx="2878">
                  <c:v>0.54269672131147506</c:v>
                </c:pt>
                <c:pt idx="2879">
                  <c:v>0.52092786885245879</c:v>
                </c:pt>
                <c:pt idx="2880">
                  <c:v>0.51985081967213076</c:v>
                </c:pt>
                <c:pt idx="2881">
                  <c:v>0.52370655737704908</c:v>
                </c:pt>
                <c:pt idx="2882">
                  <c:v>0.48927049180327858</c:v>
                </c:pt>
                <c:pt idx="2883">
                  <c:v>0.54422131147540975</c:v>
                </c:pt>
                <c:pt idx="2884">
                  <c:v>0.49658688524590155</c:v>
                </c:pt>
                <c:pt idx="2885">
                  <c:v>0.52120983606557358</c:v>
                </c:pt>
                <c:pt idx="2886">
                  <c:v>0.55011967213114743</c:v>
                </c:pt>
                <c:pt idx="2887">
                  <c:v>0.51155901639344248</c:v>
                </c:pt>
                <c:pt idx="2888">
                  <c:v>0.50194262295081948</c:v>
                </c:pt>
                <c:pt idx="2889">
                  <c:v>0.52963114754098339</c:v>
                </c:pt>
                <c:pt idx="2890">
                  <c:v>0.55259180327868829</c:v>
                </c:pt>
                <c:pt idx="2891">
                  <c:v>0.55199016393442613</c:v>
                </c:pt>
                <c:pt idx="2892">
                  <c:v>0.55534098360655726</c:v>
                </c:pt>
                <c:pt idx="2893">
                  <c:v>0.58415409836065568</c:v>
                </c:pt>
                <c:pt idx="2894">
                  <c:v>0.60783114754098333</c:v>
                </c:pt>
                <c:pt idx="2895">
                  <c:v>0.60146393442622936</c:v>
                </c:pt>
                <c:pt idx="2896">
                  <c:v>0.61267213114754071</c:v>
                </c:pt>
                <c:pt idx="2897">
                  <c:v>0.62751967213114734</c:v>
                </c:pt>
                <c:pt idx="2898">
                  <c:v>0.60045737704918001</c:v>
                </c:pt>
                <c:pt idx="2899">
                  <c:v>0.58683934426229478</c:v>
                </c:pt>
                <c:pt idx="2900">
                  <c:v>0.58784098360655701</c:v>
                </c:pt>
                <c:pt idx="2901">
                  <c:v>0.5897540983606554</c:v>
                </c:pt>
                <c:pt idx="2902">
                  <c:v>0.56238852459016375</c:v>
                </c:pt>
                <c:pt idx="2903">
                  <c:v>0.53231803278688516</c:v>
                </c:pt>
                <c:pt idx="2904">
                  <c:v>0.56615081967213099</c:v>
                </c:pt>
                <c:pt idx="2905">
                  <c:v>0.55486229508196716</c:v>
                </c:pt>
                <c:pt idx="2906">
                  <c:v>0.54911967213114754</c:v>
                </c:pt>
                <c:pt idx="2907">
                  <c:v>0.55583770491803275</c:v>
                </c:pt>
                <c:pt idx="2908">
                  <c:v>0.54456721311475398</c:v>
                </c:pt>
                <c:pt idx="2909">
                  <c:v>0.56038196721311473</c:v>
                </c:pt>
                <c:pt idx="2910">
                  <c:v>0.57035573770491788</c:v>
                </c:pt>
                <c:pt idx="2911">
                  <c:v>0.5465442622950818</c:v>
                </c:pt>
                <c:pt idx="2912">
                  <c:v>0.56861639344262271</c:v>
                </c:pt>
                <c:pt idx="2913">
                  <c:v>0.56802295081967191</c:v>
                </c:pt>
                <c:pt idx="2914">
                  <c:v>0.55833934426229492</c:v>
                </c:pt>
                <c:pt idx="2915">
                  <c:v>0.55638196721311461</c:v>
                </c:pt>
                <c:pt idx="2916">
                  <c:v>0.58132459016393434</c:v>
                </c:pt>
                <c:pt idx="2917">
                  <c:v>0.58030163934426227</c:v>
                </c:pt>
                <c:pt idx="2918">
                  <c:v>0.60998196721311448</c:v>
                </c:pt>
                <c:pt idx="2919">
                  <c:v>0.55585409836065547</c:v>
                </c:pt>
                <c:pt idx="2920">
                  <c:v>0.51451803278688513</c:v>
                </c:pt>
                <c:pt idx="2921">
                  <c:v>0.51427704918032768</c:v>
                </c:pt>
                <c:pt idx="2922">
                  <c:v>0.50922622950819663</c:v>
                </c:pt>
                <c:pt idx="2923">
                  <c:v>0.50748196721311478</c:v>
                </c:pt>
                <c:pt idx="2924">
                  <c:v>0.49657213114754106</c:v>
                </c:pt>
                <c:pt idx="2925">
                  <c:v>0.50405573770491807</c:v>
                </c:pt>
                <c:pt idx="2926">
                  <c:v>0.51993606557377048</c:v>
                </c:pt>
                <c:pt idx="2927">
                  <c:v>0.54624426229508205</c:v>
                </c:pt>
                <c:pt idx="2928">
                  <c:v>0.51981639344262287</c:v>
                </c:pt>
                <c:pt idx="2929">
                  <c:v>0.52744918032786881</c:v>
                </c:pt>
                <c:pt idx="2930">
                  <c:v>0.51239508196721306</c:v>
                </c:pt>
                <c:pt idx="2931">
                  <c:v>0.49787704918032794</c:v>
                </c:pt>
                <c:pt idx="2932">
                  <c:v>0.5125688524590164</c:v>
                </c:pt>
                <c:pt idx="2933">
                  <c:v>0.51413606557377056</c:v>
                </c:pt>
                <c:pt idx="2934">
                  <c:v>0.51472786885245903</c:v>
                </c:pt>
                <c:pt idx="2935">
                  <c:v>0.54266065573770494</c:v>
                </c:pt>
                <c:pt idx="2936">
                  <c:v>0.52159016393442625</c:v>
                </c:pt>
                <c:pt idx="2937">
                  <c:v>0.54975409836065581</c:v>
                </c:pt>
                <c:pt idx="2938">
                  <c:v>0.54595409836065578</c:v>
                </c:pt>
                <c:pt idx="2939">
                  <c:v>0.54597213114754106</c:v>
                </c:pt>
                <c:pt idx="2940">
                  <c:v>0.55537377049180336</c:v>
                </c:pt>
                <c:pt idx="2941">
                  <c:v>0.58084262295081968</c:v>
                </c:pt>
                <c:pt idx="2942">
                  <c:v>0.56237704918032794</c:v>
                </c:pt>
                <c:pt idx="2943">
                  <c:v>0.57377049180327866</c:v>
                </c:pt>
                <c:pt idx="2944">
                  <c:v>0.52217213114754124</c:v>
                </c:pt>
                <c:pt idx="2945">
                  <c:v>0.53763770491803298</c:v>
                </c:pt>
                <c:pt idx="2946">
                  <c:v>0.56550491803278713</c:v>
                </c:pt>
                <c:pt idx="2947">
                  <c:v>0.5319786885245904</c:v>
                </c:pt>
                <c:pt idx="2948">
                  <c:v>0.54142950819672153</c:v>
                </c:pt>
                <c:pt idx="2949">
                  <c:v>0.57107213114754118</c:v>
                </c:pt>
                <c:pt idx="2950">
                  <c:v>0.5252229508196723</c:v>
                </c:pt>
                <c:pt idx="2951">
                  <c:v>0.50177868852459029</c:v>
                </c:pt>
                <c:pt idx="2952">
                  <c:v>0.4854655737704921</c:v>
                </c:pt>
                <c:pt idx="2953">
                  <c:v>0.50706721311475433</c:v>
                </c:pt>
                <c:pt idx="2954">
                  <c:v>0.47742459016393468</c:v>
                </c:pt>
                <c:pt idx="2955">
                  <c:v>0.45787704918032807</c:v>
                </c:pt>
                <c:pt idx="2956">
                  <c:v>0.47048360655737731</c:v>
                </c:pt>
                <c:pt idx="2957">
                  <c:v>0.45049508196721338</c:v>
                </c:pt>
                <c:pt idx="2958">
                  <c:v>0.45579344262295113</c:v>
                </c:pt>
                <c:pt idx="2959">
                  <c:v>0.46687377049180351</c:v>
                </c:pt>
                <c:pt idx="2960">
                  <c:v>0.49828360655737725</c:v>
                </c:pt>
                <c:pt idx="2961">
                  <c:v>0.4717229508196723</c:v>
                </c:pt>
                <c:pt idx="2962">
                  <c:v>0.46819508196721338</c:v>
                </c:pt>
                <c:pt idx="2963">
                  <c:v>0.47594918032786909</c:v>
                </c:pt>
                <c:pt idx="2964">
                  <c:v>0.49596721311475434</c:v>
                </c:pt>
                <c:pt idx="2965">
                  <c:v>0.47773770491803291</c:v>
                </c:pt>
                <c:pt idx="2966">
                  <c:v>0.48487213114754113</c:v>
                </c:pt>
                <c:pt idx="2967">
                  <c:v>0.52580983606557397</c:v>
                </c:pt>
                <c:pt idx="2968">
                  <c:v>0.5458295081967216</c:v>
                </c:pt>
                <c:pt idx="2969">
                  <c:v>0.53577213114754119</c:v>
                </c:pt>
                <c:pt idx="2970">
                  <c:v>0.53441147540983625</c:v>
                </c:pt>
                <c:pt idx="2971">
                  <c:v>0.52840819672131167</c:v>
                </c:pt>
                <c:pt idx="2972">
                  <c:v>0.54469344262295105</c:v>
                </c:pt>
                <c:pt idx="2973">
                  <c:v>0.52806393442622968</c:v>
                </c:pt>
                <c:pt idx="2974">
                  <c:v>0.55482786885245916</c:v>
                </c:pt>
                <c:pt idx="2975">
                  <c:v>0.56545245901639374</c:v>
                </c:pt>
                <c:pt idx="2976">
                  <c:v>0.53738852459016395</c:v>
                </c:pt>
                <c:pt idx="2977">
                  <c:v>0.51178360655737709</c:v>
                </c:pt>
                <c:pt idx="2978">
                  <c:v>0.50431803278688536</c:v>
                </c:pt>
                <c:pt idx="2979">
                  <c:v>0.45020000000000016</c:v>
                </c:pt>
                <c:pt idx="2980">
                  <c:v>0.46226393442622965</c:v>
                </c:pt>
                <c:pt idx="2981">
                  <c:v>0.4849590163934428</c:v>
                </c:pt>
                <c:pt idx="2982">
                  <c:v>0.53800000000000014</c:v>
                </c:pt>
                <c:pt idx="2983">
                  <c:v>0.53311639344262307</c:v>
                </c:pt>
                <c:pt idx="2984">
                  <c:v>0.52127377049180323</c:v>
                </c:pt>
                <c:pt idx="2985">
                  <c:v>0.50908032786885238</c:v>
                </c:pt>
                <c:pt idx="2986">
                  <c:v>0.5027606557377049</c:v>
                </c:pt>
                <c:pt idx="2987">
                  <c:v>0.50776065573770479</c:v>
                </c:pt>
                <c:pt idx="2988">
                  <c:v>0.49524590163934418</c:v>
                </c:pt>
                <c:pt idx="2989">
                  <c:v>0.52254590163934422</c:v>
                </c:pt>
                <c:pt idx="2990">
                  <c:v>0.49873606557377043</c:v>
                </c:pt>
                <c:pt idx="2991">
                  <c:v>0.49863442622950815</c:v>
                </c:pt>
                <c:pt idx="2992">
                  <c:v>0.49488360655737695</c:v>
                </c:pt>
                <c:pt idx="2993">
                  <c:v>0.47500819672131145</c:v>
                </c:pt>
                <c:pt idx="2994">
                  <c:v>0.51149180327868848</c:v>
                </c:pt>
                <c:pt idx="2995">
                  <c:v>0.53685409836065567</c:v>
                </c:pt>
                <c:pt idx="2996">
                  <c:v>0.52775573770491802</c:v>
                </c:pt>
                <c:pt idx="2997">
                  <c:v>0.52438688524590149</c:v>
                </c:pt>
                <c:pt idx="2998">
                  <c:v>0.49740163934426218</c:v>
                </c:pt>
                <c:pt idx="2999">
                  <c:v>0.49887213114754086</c:v>
                </c:pt>
                <c:pt idx="3000">
                  <c:v>0.49753114754098349</c:v>
                </c:pt>
                <c:pt idx="3001">
                  <c:v>0.4845967213114753</c:v>
                </c:pt>
                <c:pt idx="3002">
                  <c:v>0.45925409836065578</c:v>
                </c:pt>
                <c:pt idx="3003">
                  <c:v>0.47235409836065573</c:v>
                </c:pt>
                <c:pt idx="3004">
                  <c:v>0.45637868852459013</c:v>
                </c:pt>
                <c:pt idx="3005">
                  <c:v>0.46200983606557366</c:v>
                </c:pt>
                <c:pt idx="3006">
                  <c:v>0.4425885245901639</c:v>
                </c:pt>
                <c:pt idx="3007">
                  <c:v>0.40085737704918034</c:v>
                </c:pt>
                <c:pt idx="3008">
                  <c:v>0.40084918032786881</c:v>
                </c:pt>
                <c:pt idx="3009">
                  <c:v>0.44235901639344261</c:v>
                </c:pt>
                <c:pt idx="3010">
                  <c:v>0.42787213114754102</c:v>
                </c:pt>
                <c:pt idx="3011">
                  <c:v>0.45568360655737705</c:v>
                </c:pt>
                <c:pt idx="3012">
                  <c:v>0.47348852459016394</c:v>
                </c:pt>
                <c:pt idx="3013">
                  <c:v>0.49511639344262293</c:v>
                </c:pt>
                <c:pt idx="3014">
                  <c:v>0.47890163934426233</c:v>
                </c:pt>
                <c:pt idx="3015">
                  <c:v>0.50329508196721306</c:v>
                </c:pt>
                <c:pt idx="3016">
                  <c:v>0.49986885245901636</c:v>
                </c:pt>
                <c:pt idx="3017">
                  <c:v>0.48852131147540978</c:v>
                </c:pt>
                <c:pt idx="3018">
                  <c:v>0.52784426229508186</c:v>
                </c:pt>
                <c:pt idx="3019">
                  <c:v>0.53636557377049177</c:v>
                </c:pt>
                <c:pt idx="3020">
                  <c:v>0.53418524590163929</c:v>
                </c:pt>
                <c:pt idx="3021">
                  <c:v>0.50130327868852453</c:v>
                </c:pt>
                <c:pt idx="3022">
                  <c:v>0.52481639344262299</c:v>
                </c:pt>
                <c:pt idx="3023">
                  <c:v>0.53354590163934434</c:v>
                </c:pt>
                <c:pt idx="3024">
                  <c:v>0.54569016393442626</c:v>
                </c:pt>
                <c:pt idx="3025">
                  <c:v>0.5206983606557376</c:v>
                </c:pt>
                <c:pt idx="3026">
                  <c:v>0.50579344262295078</c:v>
                </c:pt>
                <c:pt idx="3027">
                  <c:v>0.48692950819672137</c:v>
                </c:pt>
                <c:pt idx="3028">
                  <c:v>0.4567213114754099</c:v>
                </c:pt>
                <c:pt idx="3029">
                  <c:v>0.44934754098360663</c:v>
                </c:pt>
                <c:pt idx="3030">
                  <c:v>0.46676557377049188</c:v>
                </c:pt>
                <c:pt idx="3031">
                  <c:v>0.44184426229508206</c:v>
                </c:pt>
                <c:pt idx="3032">
                  <c:v>0.45000819672131148</c:v>
                </c:pt>
                <c:pt idx="3033">
                  <c:v>0.45551803278688524</c:v>
                </c:pt>
                <c:pt idx="3034">
                  <c:v>0.47397704918032796</c:v>
                </c:pt>
                <c:pt idx="3035">
                  <c:v>0.46243934426229516</c:v>
                </c:pt>
                <c:pt idx="3036">
                  <c:v>0.45392622950819678</c:v>
                </c:pt>
                <c:pt idx="3037">
                  <c:v>0.45451967213114752</c:v>
                </c:pt>
                <c:pt idx="3038">
                  <c:v>0.4714245901639344</c:v>
                </c:pt>
                <c:pt idx="3039">
                  <c:v>0.50124754098360658</c:v>
                </c:pt>
                <c:pt idx="3040">
                  <c:v>0.50792622950819666</c:v>
                </c:pt>
                <c:pt idx="3041">
                  <c:v>0.50424098360655745</c:v>
                </c:pt>
                <c:pt idx="3042">
                  <c:v>0.47992459016393441</c:v>
                </c:pt>
                <c:pt idx="3043">
                  <c:v>0.47750491803278688</c:v>
                </c:pt>
                <c:pt idx="3044">
                  <c:v>0.47288360655737699</c:v>
                </c:pt>
                <c:pt idx="3045">
                  <c:v>0.47377540983606553</c:v>
                </c:pt>
                <c:pt idx="3046">
                  <c:v>0.4987803278688524</c:v>
                </c:pt>
                <c:pt idx="3047">
                  <c:v>0.49941639344262284</c:v>
                </c:pt>
                <c:pt idx="3048">
                  <c:v>0.46567704918032776</c:v>
                </c:pt>
                <c:pt idx="3049">
                  <c:v>0.46242622950819656</c:v>
                </c:pt>
                <c:pt idx="3050">
                  <c:v>0.43787049180327864</c:v>
                </c:pt>
                <c:pt idx="3051">
                  <c:v>0.42756393442622936</c:v>
                </c:pt>
                <c:pt idx="3052">
                  <c:v>0.45133770491803271</c:v>
                </c:pt>
                <c:pt idx="3053">
                  <c:v>0.44282459016393416</c:v>
                </c:pt>
                <c:pt idx="3054">
                  <c:v>0.45287377049180311</c:v>
                </c:pt>
                <c:pt idx="3055">
                  <c:v>0.4355819672131146</c:v>
                </c:pt>
                <c:pt idx="3056">
                  <c:v>0.42902786885245886</c:v>
                </c:pt>
                <c:pt idx="3057">
                  <c:v>0.42640655737704908</c:v>
                </c:pt>
                <c:pt idx="3058">
                  <c:v>0.43195737704918014</c:v>
                </c:pt>
                <c:pt idx="3059">
                  <c:v>0.4295868852459015</c:v>
                </c:pt>
                <c:pt idx="3060">
                  <c:v>0.43010655737704906</c:v>
                </c:pt>
                <c:pt idx="3061">
                  <c:v>0.45478852459016383</c:v>
                </c:pt>
                <c:pt idx="3062">
                  <c:v>0.44983934426229499</c:v>
                </c:pt>
                <c:pt idx="3063">
                  <c:v>0.46873442622950817</c:v>
                </c:pt>
                <c:pt idx="3064">
                  <c:v>0.48693606557377039</c:v>
                </c:pt>
                <c:pt idx="3065">
                  <c:v>0.48972786885245895</c:v>
                </c:pt>
                <c:pt idx="3066">
                  <c:v>0.49061639344262292</c:v>
                </c:pt>
                <c:pt idx="3067">
                  <c:v>0.50832459016393439</c:v>
                </c:pt>
                <c:pt idx="3068">
                  <c:v>0.54548360655737693</c:v>
                </c:pt>
                <c:pt idx="3069">
                  <c:v>0.54512786885245901</c:v>
                </c:pt>
                <c:pt idx="3070">
                  <c:v>0.50140491803278686</c:v>
                </c:pt>
                <c:pt idx="3071">
                  <c:v>0.48799016393442612</c:v>
                </c:pt>
                <c:pt idx="3072">
                  <c:v>0.47825901639344265</c:v>
                </c:pt>
                <c:pt idx="3073">
                  <c:v>0.46248524590163936</c:v>
                </c:pt>
                <c:pt idx="3074">
                  <c:v>0.43313606557377055</c:v>
                </c:pt>
                <c:pt idx="3075">
                  <c:v>0.44653114754098372</c:v>
                </c:pt>
                <c:pt idx="3076">
                  <c:v>0.42297213114754101</c:v>
                </c:pt>
                <c:pt idx="3077">
                  <c:v>0.44628032786885252</c:v>
                </c:pt>
                <c:pt idx="3078">
                  <c:v>0.47116229508196722</c:v>
                </c:pt>
                <c:pt idx="3079">
                  <c:v>0.45766393442622944</c:v>
                </c:pt>
                <c:pt idx="3080">
                  <c:v>0.42557377049180317</c:v>
                </c:pt>
                <c:pt idx="3081">
                  <c:v>0.44185409836065559</c:v>
                </c:pt>
                <c:pt idx="3082">
                  <c:v>0.46148524590163931</c:v>
                </c:pt>
                <c:pt idx="3083">
                  <c:v>0.45294590163934417</c:v>
                </c:pt>
                <c:pt idx="3084">
                  <c:v>0.45536229508196713</c:v>
                </c:pt>
                <c:pt idx="3085">
                  <c:v>0.44637868852459017</c:v>
                </c:pt>
                <c:pt idx="3086">
                  <c:v>0.4617147540983606</c:v>
                </c:pt>
                <c:pt idx="3087">
                  <c:v>0.47020163934426223</c:v>
                </c:pt>
                <c:pt idx="3088">
                  <c:v>0.47846885245901638</c:v>
                </c:pt>
                <c:pt idx="3089">
                  <c:v>0.46932950819672126</c:v>
                </c:pt>
                <c:pt idx="3090">
                  <c:v>0.45026885245901638</c:v>
                </c:pt>
                <c:pt idx="3091">
                  <c:v>0.44088360655737702</c:v>
                </c:pt>
                <c:pt idx="3092">
                  <c:v>0.44535573770491793</c:v>
                </c:pt>
                <c:pt idx="3093">
                  <c:v>0.43555081967213111</c:v>
                </c:pt>
                <c:pt idx="3094">
                  <c:v>0.42992786885245893</c:v>
                </c:pt>
                <c:pt idx="3095">
                  <c:v>0.44336065573770478</c:v>
                </c:pt>
                <c:pt idx="3096">
                  <c:v>0.43780163934426219</c:v>
                </c:pt>
                <c:pt idx="3097">
                  <c:v>0.43254590163934414</c:v>
                </c:pt>
                <c:pt idx="3098">
                  <c:v>0.44600983606557376</c:v>
                </c:pt>
                <c:pt idx="3099">
                  <c:v>0.44421967213114755</c:v>
                </c:pt>
                <c:pt idx="3100">
                  <c:v>0.43562786885245902</c:v>
                </c:pt>
                <c:pt idx="3101">
                  <c:v>0.44625901639344268</c:v>
                </c:pt>
                <c:pt idx="3102">
                  <c:v>0.48453934426229511</c:v>
                </c:pt>
                <c:pt idx="3103">
                  <c:v>0.49334262295081965</c:v>
                </c:pt>
                <c:pt idx="3104">
                  <c:v>0.45268688524590167</c:v>
                </c:pt>
                <c:pt idx="3105">
                  <c:v>0.4317655737704918</c:v>
                </c:pt>
                <c:pt idx="3106">
                  <c:v>0.42458032786885247</c:v>
                </c:pt>
                <c:pt idx="3107">
                  <c:v>0.42240000000000005</c:v>
                </c:pt>
                <c:pt idx="3108">
                  <c:v>0.43168852459016399</c:v>
                </c:pt>
                <c:pt idx="3109">
                  <c:v>0.43572131147540988</c:v>
                </c:pt>
                <c:pt idx="3110">
                  <c:v>0.41578032786885255</c:v>
                </c:pt>
                <c:pt idx="3111">
                  <c:v>0.41769180327868854</c:v>
                </c:pt>
                <c:pt idx="3112">
                  <c:v>0.42416885245901637</c:v>
                </c:pt>
                <c:pt idx="3113">
                  <c:v>0.42334098360655736</c:v>
                </c:pt>
                <c:pt idx="3114">
                  <c:v>0.44351967213114757</c:v>
                </c:pt>
                <c:pt idx="3115">
                  <c:v>0.4572934426229508</c:v>
                </c:pt>
                <c:pt idx="3116">
                  <c:v>0.44453278688524583</c:v>
                </c:pt>
                <c:pt idx="3117">
                  <c:v>0.43350163934426217</c:v>
                </c:pt>
                <c:pt idx="3118">
                  <c:v>0.41939016393442613</c:v>
                </c:pt>
                <c:pt idx="3119">
                  <c:v>0.4186540983606557</c:v>
                </c:pt>
                <c:pt idx="3120">
                  <c:v>0.43165409836065566</c:v>
                </c:pt>
                <c:pt idx="3121">
                  <c:v>0.4430049180327868</c:v>
                </c:pt>
                <c:pt idx="3122">
                  <c:v>0.43754262295081958</c:v>
                </c:pt>
                <c:pt idx="3123">
                  <c:v>0.47255901639344255</c:v>
                </c:pt>
                <c:pt idx="3124">
                  <c:v>0.46384754098360642</c:v>
                </c:pt>
                <c:pt idx="3125">
                  <c:v>0.42675737704918026</c:v>
                </c:pt>
                <c:pt idx="3126">
                  <c:v>0.43526393442622935</c:v>
                </c:pt>
                <c:pt idx="3127">
                  <c:v>0.42310491803278671</c:v>
                </c:pt>
                <c:pt idx="3128">
                  <c:v>0.39946065573770484</c:v>
                </c:pt>
                <c:pt idx="3129">
                  <c:v>0.35172459016393431</c:v>
                </c:pt>
                <c:pt idx="3130">
                  <c:v>0.35326065573770482</c:v>
                </c:pt>
                <c:pt idx="3131">
                  <c:v>0.35854918032786876</c:v>
                </c:pt>
                <c:pt idx="3132">
                  <c:v>0.3578262295081967</c:v>
                </c:pt>
                <c:pt idx="3133">
                  <c:v>0.36816885245901637</c:v>
                </c:pt>
                <c:pt idx="3134">
                  <c:v>0.37608360655737699</c:v>
                </c:pt>
                <c:pt idx="3135">
                  <c:v>0.4013868852459016</c:v>
                </c:pt>
                <c:pt idx="3136">
                  <c:v>0.39877540983606552</c:v>
                </c:pt>
                <c:pt idx="3137">
                  <c:v>0.40846393442622952</c:v>
                </c:pt>
                <c:pt idx="3138">
                  <c:v>0.40103606557377036</c:v>
                </c:pt>
                <c:pt idx="3139">
                  <c:v>0.39861967213114746</c:v>
                </c:pt>
                <c:pt idx="3140">
                  <c:v>0.38568688524590161</c:v>
                </c:pt>
                <c:pt idx="3141">
                  <c:v>0.43307540983606552</c:v>
                </c:pt>
                <c:pt idx="3142">
                  <c:v>0.41777049180327852</c:v>
                </c:pt>
                <c:pt idx="3143">
                  <c:v>0.41472786885245888</c:v>
                </c:pt>
                <c:pt idx="3144">
                  <c:v>0.40918196721311467</c:v>
                </c:pt>
                <c:pt idx="3145">
                  <c:v>0.40853442622950809</c:v>
                </c:pt>
                <c:pt idx="3146">
                  <c:v>0.39918688524590151</c:v>
                </c:pt>
                <c:pt idx="3147">
                  <c:v>0.40617213114754097</c:v>
                </c:pt>
                <c:pt idx="3148">
                  <c:v>0.39984918032786887</c:v>
                </c:pt>
                <c:pt idx="3149">
                  <c:v>0.40831311475409837</c:v>
                </c:pt>
                <c:pt idx="3150">
                  <c:v>0.40357049180327864</c:v>
                </c:pt>
                <c:pt idx="3151">
                  <c:v>0.4160278688524589</c:v>
                </c:pt>
                <c:pt idx="3152">
                  <c:v>0.41799016393442623</c:v>
                </c:pt>
                <c:pt idx="3153">
                  <c:v>0.41852786885245891</c:v>
                </c:pt>
                <c:pt idx="3154">
                  <c:v>0.43884590163934423</c:v>
                </c:pt>
                <c:pt idx="3155">
                  <c:v>0.43247540983606558</c:v>
                </c:pt>
                <c:pt idx="3156">
                  <c:v>0.40774754098360655</c:v>
                </c:pt>
                <c:pt idx="3157">
                  <c:v>0.39944262295081956</c:v>
                </c:pt>
                <c:pt idx="3158">
                  <c:v>0.42101147540983608</c:v>
                </c:pt>
                <c:pt idx="3159">
                  <c:v>0.40784262295081958</c:v>
                </c:pt>
                <c:pt idx="3160">
                  <c:v>0.40693770491803283</c:v>
                </c:pt>
                <c:pt idx="3161">
                  <c:v>0.39157868852459021</c:v>
                </c:pt>
                <c:pt idx="3162">
                  <c:v>0.40930983606557375</c:v>
                </c:pt>
                <c:pt idx="3163">
                  <c:v>0.37260655737704934</c:v>
                </c:pt>
                <c:pt idx="3164">
                  <c:v>0.40578852459016407</c:v>
                </c:pt>
                <c:pt idx="3165">
                  <c:v>0.39241967213114765</c:v>
                </c:pt>
                <c:pt idx="3166">
                  <c:v>0.40198032786885257</c:v>
                </c:pt>
                <c:pt idx="3167">
                  <c:v>0.41492459016393468</c:v>
                </c:pt>
                <c:pt idx="3168">
                  <c:v>0.39873770491803301</c:v>
                </c:pt>
                <c:pt idx="3169">
                  <c:v>0.39604426229508222</c:v>
                </c:pt>
                <c:pt idx="3170">
                  <c:v>0.41732295081967236</c:v>
                </c:pt>
                <c:pt idx="3171">
                  <c:v>0.42219180327868877</c:v>
                </c:pt>
                <c:pt idx="3172">
                  <c:v>0.44494262295081988</c:v>
                </c:pt>
                <c:pt idx="3173">
                  <c:v>0.43204098360655763</c:v>
                </c:pt>
                <c:pt idx="3174">
                  <c:v>0.4309557377049183</c:v>
                </c:pt>
                <c:pt idx="3175">
                  <c:v>0.42349180327868874</c:v>
                </c:pt>
                <c:pt idx="3176">
                  <c:v>0.40137704918032802</c:v>
                </c:pt>
                <c:pt idx="3177">
                  <c:v>0.39235901639344278</c:v>
                </c:pt>
                <c:pt idx="3178">
                  <c:v>0.38120491803278705</c:v>
                </c:pt>
                <c:pt idx="3179">
                  <c:v>0.39404754098360673</c:v>
                </c:pt>
                <c:pt idx="3180">
                  <c:v>0.40455245901639364</c:v>
                </c:pt>
                <c:pt idx="3181">
                  <c:v>0.40567049180327891</c:v>
                </c:pt>
                <c:pt idx="3182">
                  <c:v>0.39574098360655757</c:v>
                </c:pt>
                <c:pt idx="3183">
                  <c:v>0.3884459016393445</c:v>
                </c:pt>
                <c:pt idx="3184">
                  <c:v>0.34822131147540997</c:v>
                </c:pt>
                <c:pt idx="3185">
                  <c:v>0.3398950819672133</c:v>
                </c:pt>
                <c:pt idx="3186">
                  <c:v>0.34888196721311493</c:v>
                </c:pt>
                <c:pt idx="3187">
                  <c:v>0.36636721311475418</c:v>
                </c:pt>
                <c:pt idx="3188">
                  <c:v>0.37901311475409849</c:v>
                </c:pt>
                <c:pt idx="3189">
                  <c:v>0.39992950819672146</c:v>
                </c:pt>
                <c:pt idx="3190">
                  <c:v>0.42012950819672146</c:v>
                </c:pt>
                <c:pt idx="3191">
                  <c:v>0.42602950819672142</c:v>
                </c:pt>
                <c:pt idx="3192">
                  <c:v>0.42617868852459034</c:v>
                </c:pt>
                <c:pt idx="3193">
                  <c:v>0.44213114754098376</c:v>
                </c:pt>
                <c:pt idx="3194">
                  <c:v>0.41945409836065578</c:v>
                </c:pt>
                <c:pt idx="3195">
                  <c:v>0.43048524590163945</c:v>
                </c:pt>
                <c:pt idx="3196">
                  <c:v>0.41693442622950821</c:v>
                </c:pt>
                <c:pt idx="3197">
                  <c:v>0.43668852459016394</c:v>
                </c:pt>
                <c:pt idx="3198">
                  <c:v>0.42804262295081963</c:v>
                </c:pt>
                <c:pt idx="3199">
                  <c:v>0.43349016393442624</c:v>
                </c:pt>
                <c:pt idx="3200">
                  <c:v>0.40663934426229498</c:v>
                </c:pt>
                <c:pt idx="3201">
                  <c:v>0.41754098360655728</c:v>
                </c:pt>
                <c:pt idx="3202">
                  <c:v>0.37498196721311466</c:v>
                </c:pt>
                <c:pt idx="3203">
                  <c:v>0.37822295081967205</c:v>
                </c:pt>
                <c:pt idx="3204">
                  <c:v>0.36460983606557368</c:v>
                </c:pt>
                <c:pt idx="3205">
                  <c:v>0.36949999999999994</c:v>
                </c:pt>
                <c:pt idx="3206">
                  <c:v>0.36732950819672128</c:v>
                </c:pt>
                <c:pt idx="3207">
                  <c:v>0.37653278688524583</c:v>
                </c:pt>
                <c:pt idx="3208">
                  <c:v>0.35612459016393433</c:v>
                </c:pt>
                <c:pt idx="3209">
                  <c:v>0.36455573770491795</c:v>
                </c:pt>
                <c:pt idx="3210">
                  <c:v>0.34945737704918023</c:v>
                </c:pt>
                <c:pt idx="3211">
                  <c:v>0.36820163934426214</c:v>
                </c:pt>
                <c:pt idx="3212">
                  <c:v>0.36981475409836051</c:v>
                </c:pt>
                <c:pt idx="3213">
                  <c:v>0.37053442622950805</c:v>
                </c:pt>
                <c:pt idx="3214">
                  <c:v>0.36522950819672112</c:v>
                </c:pt>
                <c:pt idx="3215">
                  <c:v>0.36036065573770482</c:v>
                </c:pt>
                <c:pt idx="3216">
                  <c:v>0.35732622950819659</c:v>
                </c:pt>
                <c:pt idx="3217">
                  <c:v>0.36567704918032773</c:v>
                </c:pt>
                <c:pt idx="3218">
                  <c:v>0.37542622950819665</c:v>
                </c:pt>
                <c:pt idx="3219">
                  <c:v>0.36530819672131143</c:v>
                </c:pt>
                <c:pt idx="3220">
                  <c:v>0.40097704918032778</c:v>
                </c:pt>
                <c:pt idx="3221">
                  <c:v>0.39926229508196709</c:v>
                </c:pt>
                <c:pt idx="3222">
                  <c:v>0.41782950819672132</c:v>
                </c:pt>
                <c:pt idx="3223">
                  <c:v>0.3841721311475409</c:v>
                </c:pt>
                <c:pt idx="3224">
                  <c:v>0.38562295081967213</c:v>
                </c:pt>
                <c:pt idx="3225">
                  <c:v>0.37496557377049178</c:v>
                </c:pt>
                <c:pt idx="3226">
                  <c:v>0.38040819672131149</c:v>
                </c:pt>
                <c:pt idx="3227">
                  <c:v>0.388911475409836</c:v>
                </c:pt>
                <c:pt idx="3228">
                  <c:v>0.3772180327868852</c:v>
                </c:pt>
                <c:pt idx="3229">
                  <c:v>0.36960655737704917</c:v>
                </c:pt>
                <c:pt idx="3230">
                  <c:v>0.37162786885245902</c:v>
                </c:pt>
                <c:pt idx="3231">
                  <c:v>0.34608688524590164</c:v>
                </c:pt>
                <c:pt idx="3232">
                  <c:v>0.35452786885245907</c:v>
                </c:pt>
                <c:pt idx="3233">
                  <c:v>0.34071639344262294</c:v>
                </c:pt>
                <c:pt idx="3234">
                  <c:v>0.33543934426229505</c:v>
                </c:pt>
                <c:pt idx="3235">
                  <c:v>0.32889508196721312</c:v>
                </c:pt>
                <c:pt idx="3236">
                  <c:v>0.31766721311475404</c:v>
                </c:pt>
                <c:pt idx="3237">
                  <c:v>0.32353770491803274</c:v>
                </c:pt>
                <c:pt idx="3238">
                  <c:v>0.33190491803278688</c:v>
                </c:pt>
                <c:pt idx="3239">
                  <c:v>0.35855573770491805</c:v>
                </c:pt>
                <c:pt idx="3240">
                  <c:v>0.3522475409836065</c:v>
                </c:pt>
                <c:pt idx="3241">
                  <c:v>0.34819180327868848</c:v>
                </c:pt>
                <c:pt idx="3242">
                  <c:v>0.34834098360655741</c:v>
                </c:pt>
                <c:pt idx="3243">
                  <c:v>0.34701475409836063</c:v>
                </c:pt>
                <c:pt idx="3244">
                  <c:v>0.35663770491803282</c:v>
                </c:pt>
                <c:pt idx="3245">
                  <c:v>0.37445573770491802</c:v>
                </c:pt>
                <c:pt idx="3246">
                  <c:v>0.37583442622950813</c:v>
                </c:pt>
                <c:pt idx="3247">
                  <c:v>0.38006885245901639</c:v>
                </c:pt>
                <c:pt idx="3248">
                  <c:v>0.36441311475409838</c:v>
                </c:pt>
                <c:pt idx="3249">
                  <c:v>0.35676721311475412</c:v>
                </c:pt>
                <c:pt idx="3250">
                  <c:v>0.33531803278688527</c:v>
                </c:pt>
                <c:pt idx="3251">
                  <c:v>0.31488688524590153</c:v>
                </c:pt>
                <c:pt idx="3252">
                  <c:v>0.30875573770491793</c:v>
                </c:pt>
                <c:pt idx="3253">
                  <c:v>0.31199180327868842</c:v>
                </c:pt>
                <c:pt idx="3254">
                  <c:v>0.30414918032786881</c:v>
                </c:pt>
                <c:pt idx="3255">
                  <c:v>0.33558196721311473</c:v>
                </c:pt>
                <c:pt idx="3256">
                  <c:v>0.33504098360655737</c:v>
                </c:pt>
                <c:pt idx="3257">
                  <c:v>0.3222295081967213</c:v>
                </c:pt>
                <c:pt idx="3258">
                  <c:v>0.29889672131147538</c:v>
                </c:pt>
                <c:pt idx="3259">
                  <c:v>0.30031147540983605</c:v>
                </c:pt>
                <c:pt idx="3260">
                  <c:v>0.3082032786885246</c:v>
                </c:pt>
                <c:pt idx="3261">
                  <c:v>0.3207245901639344</c:v>
                </c:pt>
                <c:pt idx="3262">
                  <c:v>0.30864590163934424</c:v>
                </c:pt>
                <c:pt idx="3263">
                  <c:v>0.30893770491803274</c:v>
                </c:pt>
                <c:pt idx="3264">
                  <c:v>0.30849344262295075</c:v>
                </c:pt>
                <c:pt idx="3265">
                  <c:v>0.32728196721311476</c:v>
                </c:pt>
                <c:pt idx="3266">
                  <c:v>0.31938688524590164</c:v>
                </c:pt>
                <c:pt idx="3267">
                  <c:v>0.33424098360655746</c:v>
                </c:pt>
                <c:pt idx="3268">
                  <c:v>0.3365426229508196</c:v>
                </c:pt>
                <c:pt idx="3269">
                  <c:v>0.34352131147540987</c:v>
                </c:pt>
                <c:pt idx="3270">
                  <c:v>0.33378852459016389</c:v>
                </c:pt>
                <c:pt idx="3271">
                  <c:v>0.33311639344262289</c:v>
                </c:pt>
                <c:pt idx="3272">
                  <c:v>0.32569508196721303</c:v>
                </c:pt>
                <c:pt idx="3273">
                  <c:v>0.31943934426229509</c:v>
                </c:pt>
                <c:pt idx="3274">
                  <c:v>0.32335409836065571</c:v>
                </c:pt>
                <c:pt idx="3275">
                  <c:v>0.33716393442622949</c:v>
                </c:pt>
                <c:pt idx="3276">
                  <c:v>0.35186885245901633</c:v>
                </c:pt>
                <c:pt idx="3277">
                  <c:v>0.34457704918032778</c:v>
                </c:pt>
                <c:pt idx="3278">
                  <c:v>0.34027049180327862</c:v>
                </c:pt>
                <c:pt idx="3279">
                  <c:v>0.32493770491803264</c:v>
                </c:pt>
                <c:pt idx="3280">
                  <c:v>0.32435081967213097</c:v>
                </c:pt>
                <c:pt idx="3281">
                  <c:v>0.3035819672131147</c:v>
                </c:pt>
                <c:pt idx="3282">
                  <c:v>0.2999409836065573</c:v>
                </c:pt>
                <c:pt idx="3283">
                  <c:v>0.29862786885245896</c:v>
                </c:pt>
                <c:pt idx="3284">
                  <c:v>0.30988852459016386</c:v>
                </c:pt>
                <c:pt idx="3285">
                  <c:v>0.30172622950819661</c:v>
                </c:pt>
                <c:pt idx="3286">
                  <c:v>0.26631967213114749</c:v>
                </c:pt>
                <c:pt idx="3287">
                  <c:v>0.28419344262295082</c:v>
                </c:pt>
                <c:pt idx="3288">
                  <c:v>0.29262786885245895</c:v>
                </c:pt>
                <c:pt idx="3289">
                  <c:v>0.29883606557377046</c:v>
                </c:pt>
                <c:pt idx="3290">
                  <c:v>0.29871967213114747</c:v>
                </c:pt>
                <c:pt idx="3291">
                  <c:v>0.29491147540983598</c:v>
                </c:pt>
                <c:pt idx="3292">
                  <c:v>0.30080983606557371</c:v>
                </c:pt>
                <c:pt idx="3293">
                  <c:v>0.31319344262295074</c:v>
                </c:pt>
                <c:pt idx="3294">
                  <c:v>0.31269180327868851</c:v>
                </c:pt>
                <c:pt idx="3295">
                  <c:v>0.33355081967213107</c:v>
                </c:pt>
                <c:pt idx="3296">
                  <c:v>0.3255524590163934</c:v>
                </c:pt>
                <c:pt idx="3297">
                  <c:v>0.33264918032786889</c:v>
                </c:pt>
                <c:pt idx="3298">
                  <c:v>0.32499836065573767</c:v>
                </c:pt>
                <c:pt idx="3299">
                  <c:v>0.31872786885245896</c:v>
                </c:pt>
                <c:pt idx="3300">
                  <c:v>0.30250491803278695</c:v>
                </c:pt>
                <c:pt idx="3301">
                  <c:v>0.28912622950819672</c:v>
                </c:pt>
                <c:pt idx="3302">
                  <c:v>0.29278360655737712</c:v>
                </c:pt>
                <c:pt idx="3303">
                  <c:v>0.31082459016393449</c:v>
                </c:pt>
                <c:pt idx="3304">
                  <c:v>0.312277049180328</c:v>
                </c:pt>
                <c:pt idx="3305">
                  <c:v>0.30718524590163948</c:v>
                </c:pt>
                <c:pt idx="3306">
                  <c:v>0.30958688524590172</c:v>
                </c:pt>
                <c:pt idx="3307">
                  <c:v>0.3028065573770492</c:v>
                </c:pt>
                <c:pt idx="3308">
                  <c:v>0.28960819672131161</c:v>
                </c:pt>
                <c:pt idx="3309">
                  <c:v>0.27879672131147548</c:v>
                </c:pt>
                <c:pt idx="3310">
                  <c:v>0.28631311475409837</c:v>
                </c:pt>
                <c:pt idx="3311">
                  <c:v>0.3092721311475411</c:v>
                </c:pt>
                <c:pt idx="3312">
                  <c:v>0.31614590163934431</c:v>
                </c:pt>
                <c:pt idx="3313">
                  <c:v>0.32889836065573774</c:v>
                </c:pt>
                <c:pt idx="3314">
                  <c:v>0.32197049180327875</c:v>
                </c:pt>
                <c:pt idx="3315">
                  <c:v>0.318360655737705</c:v>
                </c:pt>
                <c:pt idx="3316">
                  <c:v>0.2909049180327869</c:v>
                </c:pt>
                <c:pt idx="3317">
                  <c:v>0.27298524590163931</c:v>
                </c:pt>
                <c:pt idx="3318">
                  <c:v>0.27742459016393445</c:v>
                </c:pt>
                <c:pt idx="3319">
                  <c:v>0.26947704918032783</c:v>
                </c:pt>
                <c:pt idx="3320">
                  <c:v>0.26774426229508197</c:v>
                </c:pt>
                <c:pt idx="3321">
                  <c:v>0.25610983606557375</c:v>
                </c:pt>
                <c:pt idx="3322">
                  <c:v>0.26595081967213113</c:v>
                </c:pt>
                <c:pt idx="3323">
                  <c:v>0.25743114754098362</c:v>
                </c:pt>
                <c:pt idx="3324">
                  <c:v>0.26876065573770486</c:v>
                </c:pt>
                <c:pt idx="3325">
                  <c:v>0.26823278688524593</c:v>
                </c:pt>
                <c:pt idx="3326">
                  <c:v>0.27298360655737708</c:v>
                </c:pt>
                <c:pt idx="3327">
                  <c:v>0.26069999999999999</c:v>
                </c:pt>
                <c:pt idx="3328">
                  <c:v>0.24361639344262295</c:v>
                </c:pt>
                <c:pt idx="3329">
                  <c:v>0.2318655737704918</c:v>
                </c:pt>
                <c:pt idx="3330">
                  <c:v>0.22978852459016394</c:v>
                </c:pt>
                <c:pt idx="3331">
                  <c:v>0.25042459016393442</c:v>
                </c:pt>
                <c:pt idx="3332">
                  <c:v>0.2750852459016393</c:v>
                </c:pt>
                <c:pt idx="3333">
                  <c:v>0.28078032786885243</c:v>
                </c:pt>
                <c:pt idx="3334">
                  <c:v>0.26908524590163929</c:v>
                </c:pt>
                <c:pt idx="3335">
                  <c:v>0.26444426229508189</c:v>
                </c:pt>
                <c:pt idx="3336">
                  <c:v>0.26906721311475407</c:v>
                </c:pt>
                <c:pt idx="3337">
                  <c:v>0.23942622950819675</c:v>
                </c:pt>
                <c:pt idx="3338">
                  <c:v>0.24490163934426229</c:v>
                </c:pt>
                <c:pt idx="3339">
                  <c:v>0.2326852459016393</c:v>
                </c:pt>
                <c:pt idx="3340">
                  <c:v>0.25580819672131144</c:v>
                </c:pt>
                <c:pt idx="3341">
                  <c:v>0.26167049180327873</c:v>
                </c:pt>
                <c:pt idx="3342">
                  <c:v>0.25083606557377053</c:v>
                </c:pt>
                <c:pt idx="3343">
                  <c:v>0.24595737704918036</c:v>
                </c:pt>
                <c:pt idx="3344">
                  <c:v>0.2423311475409837</c:v>
                </c:pt>
                <c:pt idx="3345">
                  <c:v>0.23089180327868858</c:v>
                </c:pt>
                <c:pt idx="3346">
                  <c:v>0.23687704918032793</c:v>
                </c:pt>
                <c:pt idx="3347">
                  <c:v>0.24088032786885255</c:v>
                </c:pt>
                <c:pt idx="3348">
                  <c:v>0.23918360655737711</c:v>
                </c:pt>
                <c:pt idx="3349">
                  <c:v>0.20596393442622951</c:v>
                </c:pt>
                <c:pt idx="3350">
                  <c:v>0.20335245901639346</c:v>
                </c:pt>
                <c:pt idx="3351">
                  <c:v>0.22457704918032786</c:v>
                </c:pt>
                <c:pt idx="3352">
                  <c:v>0.236855737704918</c:v>
                </c:pt>
                <c:pt idx="3353">
                  <c:v>0.24321803278688525</c:v>
                </c:pt>
                <c:pt idx="3354">
                  <c:v>0.22164426229508197</c:v>
                </c:pt>
                <c:pt idx="3355">
                  <c:v>0.20787213114754097</c:v>
                </c:pt>
                <c:pt idx="3356">
                  <c:v>0.20140491803278687</c:v>
                </c:pt>
                <c:pt idx="3357">
                  <c:v>0.20729836065573767</c:v>
                </c:pt>
                <c:pt idx="3358">
                  <c:v>0.20224098360655737</c:v>
                </c:pt>
                <c:pt idx="3359">
                  <c:v>0.20836885245901635</c:v>
                </c:pt>
                <c:pt idx="3360">
                  <c:v>0.211155737704918</c:v>
                </c:pt>
                <c:pt idx="3361">
                  <c:v>0.22487540983606555</c:v>
                </c:pt>
                <c:pt idx="3362">
                  <c:v>0.23196229508196717</c:v>
                </c:pt>
                <c:pt idx="3363">
                  <c:v>0.23894262295081967</c:v>
                </c:pt>
                <c:pt idx="3364">
                  <c:v>0.22308688524590162</c:v>
                </c:pt>
                <c:pt idx="3365">
                  <c:v>0.21501803278688525</c:v>
                </c:pt>
                <c:pt idx="3366">
                  <c:v>0.19948524590163935</c:v>
                </c:pt>
                <c:pt idx="3367">
                  <c:v>0.19751311475409833</c:v>
                </c:pt>
                <c:pt idx="3368">
                  <c:v>0.20583934426229503</c:v>
                </c:pt>
                <c:pt idx="3369">
                  <c:v>0.22803114754098361</c:v>
                </c:pt>
                <c:pt idx="3370">
                  <c:v>0.23644590163934426</c:v>
                </c:pt>
                <c:pt idx="3371">
                  <c:v>0.23246393442622945</c:v>
                </c:pt>
                <c:pt idx="3372">
                  <c:v>0.21410327868852458</c:v>
                </c:pt>
                <c:pt idx="3373">
                  <c:v>0.22338360655737705</c:v>
                </c:pt>
                <c:pt idx="3374">
                  <c:v>0.21729344262295078</c:v>
                </c:pt>
                <c:pt idx="3375">
                  <c:v>0.22622786885245899</c:v>
                </c:pt>
                <c:pt idx="3376">
                  <c:v>0.22837213114754096</c:v>
                </c:pt>
                <c:pt idx="3377">
                  <c:v>0.22493442622950821</c:v>
                </c:pt>
                <c:pt idx="3378">
                  <c:v>0.21644590163934424</c:v>
                </c:pt>
                <c:pt idx="3379">
                  <c:v>0.21998524590163937</c:v>
                </c:pt>
                <c:pt idx="3380">
                  <c:v>0.22643442622950818</c:v>
                </c:pt>
                <c:pt idx="3381">
                  <c:v>0.22545573770491803</c:v>
                </c:pt>
                <c:pt idx="3382">
                  <c:v>0.22583770491803282</c:v>
                </c:pt>
                <c:pt idx="3383">
                  <c:v>0.20895081967213114</c:v>
                </c:pt>
                <c:pt idx="3384">
                  <c:v>0.20942131147540982</c:v>
                </c:pt>
                <c:pt idx="3385">
                  <c:v>0.19306885245901637</c:v>
                </c:pt>
                <c:pt idx="3386">
                  <c:v>0.1868016393442623</c:v>
                </c:pt>
                <c:pt idx="3387">
                  <c:v>0.16779508196721313</c:v>
                </c:pt>
                <c:pt idx="3388">
                  <c:v>0.18424262295081964</c:v>
                </c:pt>
                <c:pt idx="3389">
                  <c:v>0.1983803278688524</c:v>
                </c:pt>
                <c:pt idx="3390">
                  <c:v>0.20345409836065567</c:v>
                </c:pt>
                <c:pt idx="3391">
                  <c:v>0.20861147540983602</c:v>
                </c:pt>
                <c:pt idx="3392">
                  <c:v>0.18631803278688525</c:v>
                </c:pt>
                <c:pt idx="3393">
                  <c:v>0.18137213114754094</c:v>
                </c:pt>
                <c:pt idx="3394">
                  <c:v>0.18255737704918037</c:v>
                </c:pt>
                <c:pt idx="3395">
                  <c:v>0.19409836065573771</c:v>
                </c:pt>
                <c:pt idx="3396">
                  <c:v>0.18821803278688526</c:v>
                </c:pt>
                <c:pt idx="3397">
                  <c:v>0.1671180327868852</c:v>
                </c:pt>
                <c:pt idx="3398">
                  <c:v>0.16501803278688526</c:v>
                </c:pt>
                <c:pt idx="3399">
                  <c:v>0.17774098360655741</c:v>
                </c:pt>
                <c:pt idx="3400">
                  <c:v>0.17726721311475413</c:v>
                </c:pt>
                <c:pt idx="3401">
                  <c:v>0.16087049180327867</c:v>
                </c:pt>
                <c:pt idx="3402">
                  <c:v>0.16215573770491803</c:v>
                </c:pt>
                <c:pt idx="3403">
                  <c:v>0.17089508196721312</c:v>
                </c:pt>
                <c:pt idx="3404">
                  <c:v>0.18481967213114753</c:v>
                </c:pt>
                <c:pt idx="3405">
                  <c:v>0.16585245901639348</c:v>
                </c:pt>
                <c:pt idx="3406">
                  <c:v>0.16677868852459019</c:v>
                </c:pt>
                <c:pt idx="3407">
                  <c:v>0.16893442622950822</c:v>
                </c:pt>
                <c:pt idx="3408">
                  <c:v>0.17467213114754104</c:v>
                </c:pt>
                <c:pt idx="3409">
                  <c:v>0.16258360655737708</c:v>
                </c:pt>
                <c:pt idx="3410">
                  <c:v>0.16831475409836069</c:v>
                </c:pt>
                <c:pt idx="3411">
                  <c:v>0.16064754098360659</c:v>
                </c:pt>
                <c:pt idx="3412">
                  <c:v>0.15719180327868859</c:v>
                </c:pt>
                <c:pt idx="3413">
                  <c:v>0.15483934426229512</c:v>
                </c:pt>
                <c:pt idx="3414">
                  <c:v>0.14924098360655741</c:v>
                </c:pt>
                <c:pt idx="3415">
                  <c:v>0.15383442622950827</c:v>
                </c:pt>
                <c:pt idx="3416">
                  <c:v>0.17527213114754109</c:v>
                </c:pt>
                <c:pt idx="3417">
                  <c:v>0.15791967213114758</c:v>
                </c:pt>
                <c:pt idx="3418">
                  <c:v>0.14802786885245903</c:v>
                </c:pt>
                <c:pt idx="3419">
                  <c:v>0.14849344262295081</c:v>
                </c:pt>
                <c:pt idx="3420">
                  <c:v>0.15695409836065571</c:v>
                </c:pt>
                <c:pt idx="3421">
                  <c:v>0.15375901639344264</c:v>
                </c:pt>
                <c:pt idx="3422">
                  <c:v>0.14354426229508196</c:v>
                </c:pt>
                <c:pt idx="3423">
                  <c:v>0.1587885245901639</c:v>
                </c:pt>
                <c:pt idx="3424">
                  <c:v>0.14184918032786881</c:v>
                </c:pt>
                <c:pt idx="3425">
                  <c:v>0.13496393442622948</c:v>
                </c:pt>
                <c:pt idx="3426">
                  <c:v>0.12998852459016391</c:v>
                </c:pt>
                <c:pt idx="3427">
                  <c:v>0.14912622950819668</c:v>
                </c:pt>
                <c:pt idx="3428">
                  <c:v>0.15394426229508193</c:v>
                </c:pt>
                <c:pt idx="3429">
                  <c:v>0.15413606557377046</c:v>
                </c:pt>
                <c:pt idx="3430">
                  <c:v>0.14470819672131147</c:v>
                </c:pt>
                <c:pt idx="3431">
                  <c:v>0.14885245901639343</c:v>
                </c:pt>
                <c:pt idx="3432">
                  <c:v>0.14785245901639343</c:v>
                </c:pt>
                <c:pt idx="3433">
                  <c:v>0.14451967213114753</c:v>
                </c:pt>
                <c:pt idx="3434">
                  <c:v>0.13927049180327869</c:v>
                </c:pt>
                <c:pt idx="3435">
                  <c:v>0.13617704918032786</c:v>
                </c:pt>
                <c:pt idx="3436">
                  <c:v>0.11686885245901638</c:v>
                </c:pt>
                <c:pt idx="3437">
                  <c:v>0.12469180327868851</c:v>
                </c:pt>
                <c:pt idx="3438">
                  <c:v>0.1235688524590164</c:v>
                </c:pt>
                <c:pt idx="3439">
                  <c:v>0.12773606557377046</c:v>
                </c:pt>
                <c:pt idx="3440">
                  <c:v>0.12629999999999994</c:v>
                </c:pt>
                <c:pt idx="3441">
                  <c:v>0.11342295081967206</c:v>
                </c:pt>
                <c:pt idx="3442">
                  <c:v>0.11813114754098356</c:v>
                </c:pt>
                <c:pt idx="3443">
                  <c:v>0.11429344262295077</c:v>
                </c:pt>
                <c:pt idx="3444">
                  <c:v>0.10481475409836061</c:v>
                </c:pt>
                <c:pt idx="3445">
                  <c:v>0.11086065573770489</c:v>
                </c:pt>
                <c:pt idx="3446">
                  <c:v>0.13131311475409832</c:v>
                </c:pt>
                <c:pt idx="3447">
                  <c:v>0.13197540983606554</c:v>
                </c:pt>
                <c:pt idx="3448">
                  <c:v>0.12660655737704912</c:v>
                </c:pt>
                <c:pt idx="3449">
                  <c:v>0.1305098360655737</c:v>
                </c:pt>
                <c:pt idx="3450">
                  <c:v>0.12647377049180325</c:v>
                </c:pt>
                <c:pt idx="3451">
                  <c:v>0.12180983606557373</c:v>
                </c:pt>
                <c:pt idx="3452">
                  <c:v>0.10932950819672127</c:v>
                </c:pt>
                <c:pt idx="3453">
                  <c:v>0.10748852459016391</c:v>
                </c:pt>
                <c:pt idx="3454">
                  <c:v>9.0844262295081954E-2</c:v>
                </c:pt>
                <c:pt idx="3455">
                  <c:v>8.1865573770491779E-2</c:v>
                </c:pt>
                <c:pt idx="3456">
                  <c:v>8.6149180327868821E-2</c:v>
                </c:pt>
                <c:pt idx="3457">
                  <c:v>7.9257377049180316E-2</c:v>
                </c:pt>
                <c:pt idx="3458">
                  <c:v>9.9450819672131138E-2</c:v>
                </c:pt>
                <c:pt idx="3459">
                  <c:v>0.11562622950819673</c:v>
                </c:pt>
                <c:pt idx="3460">
                  <c:v>9.8803278688524579E-2</c:v>
                </c:pt>
                <c:pt idx="3461">
                  <c:v>9.5973770491803279E-2</c:v>
                </c:pt>
                <c:pt idx="3462">
                  <c:v>0.10826229508196721</c:v>
                </c:pt>
                <c:pt idx="3463">
                  <c:v>8.5755737704918025E-2</c:v>
                </c:pt>
                <c:pt idx="3464">
                  <c:v>7.253934426229508E-2</c:v>
                </c:pt>
                <c:pt idx="3465">
                  <c:v>5.4026229508196744E-2</c:v>
                </c:pt>
                <c:pt idx="3466">
                  <c:v>7.518196721311475E-2</c:v>
                </c:pt>
                <c:pt idx="3467">
                  <c:v>8.7199999999999972E-2</c:v>
                </c:pt>
                <c:pt idx="3468">
                  <c:v>8.0619672131147568E-2</c:v>
                </c:pt>
                <c:pt idx="3469">
                  <c:v>9.1750819672131181E-2</c:v>
                </c:pt>
                <c:pt idx="3470">
                  <c:v>0.10578524590163937</c:v>
                </c:pt>
                <c:pt idx="3471">
                  <c:v>0.12218196721311474</c:v>
                </c:pt>
                <c:pt idx="3472">
                  <c:v>0.12527540983606555</c:v>
                </c:pt>
                <c:pt idx="3473">
                  <c:v>0.11056393442622951</c:v>
                </c:pt>
                <c:pt idx="3474">
                  <c:v>9.5155737704918045E-2</c:v>
                </c:pt>
                <c:pt idx="3475">
                  <c:v>9.1745901639344277E-2</c:v>
                </c:pt>
                <c:pt idx="3476">
                  <c:v>9.1806557377049208E-2</c:v>
                </c:pt>
                <c:pt idx="3477">
                  <c:v>8.3059016393442625E-2</c:v>
                </c:pt>
                <c:pt idx="3478">
                  <c:v>8.8880327868852471E-2</c:v>
                </c:pt>
                <c:pt idx="3479">
                  <c:v>8.6208196721311497E-2</c:v>
                </c:pt>
                <c:pt idx="3480">
                  <c:v>8.3945901639344275E-2</c:v>
                </c:pt>
                <c:pt idx="3481">
                  <c:v>8.333606557377049E-2</c:v>
                </c:pt>
                <c:pt idx="3482">
                  <c:v>8.1060655737704906E-2</c:v>
                </c:pt>
                <c:pt idx="3483">
                  <c:v>6.79950819672131E-2</c:v>
                </c:pt>
                <c:pt idx="3484">
                  <c:v>5.5291803278688538E-2</c:v>
                </c:pt>
                <c:pt idx="3485">
                  <c:v>5.0196721311475422E-2</c:v>
                </c:pt>
                <c:pt idx="3486">
                  <c:v>5.5752459016393432E-2</c:v>
                </c:pt>
                <c:pt idx="3487">
                  <c:v>6.0870491803278672E-2</c:v>
                </c:pt>
                <c:pt idx="3488">
                  <c:v>5.384918032786886E-2</c:v>
                </c:pt>
                <c:pt idx="3489">
                  <c:v>5.1308196721311469E-2</c:v>
                </c:pt>
                <c:pt idx="3490">
                  <c:v>6.3363934426229521E-2</c:v>
                </c:pt>
                <c:pt idx="3491">
                  <c:v>4.0940983606557374E-2</c:v>
                </c:pt>
                <c:pt idx="3492">
                  <c:v>3.8578688524590156E-2</c:v>
                </c:pt>
                <c:pt idx="3493">
                  <c:v>5.3914754098360641E-2</c:v>
                </c:pt>
                <c:pt idx="3494">
                  <c:v>5.5426229508196728E-2</c:v>
                </c:pt>
                <c:pt idx="3495">
                  <c:v>4.8091803278688512E-2</c:v>
                </c:pt>
                <c:pt idx="3496">
                  <c:v>4.4095081967213103E-2</c:v>
                </c:pt>
                <c:pt idx="3497">
                  <c:v>4.4255737704918023E-2</c:v>
                </c:pt>
                <c:pt idx="3498">
                  <c:v>4.1345901639344249E-2</c:v>
                </c:pt>
                <c:pt idx="3499">
                  <c:v>4.807213114754097E-2</c:v>
                </c:pt>
                <c:pt idx="3500">
                  <c:v>4.880819672131146E-2</c:v>
                </c:pt>
                <c:pt idx="3501">
                  <c:v>5.9545901639344236E-2</c:v>
                </c:pt>
                <c:pt idx="3502">
                  <c:v>6.3018032786885225E-2</c:v>
                </c:pt>
                <c:pt idx="3503">
                  <c:v>5.570983606557374E-2</c:v>
                </c:pt>
                <c:pt idx="3504">
                  <c:v>3.7090163934426219E-2</c:v>
                </c:pt>
                <c:pt idx="3505">
                  <c:v>4.8981967213114722E-2</c:v>
                </c:pt>
                <c:pt idx="3506">
                  <c:v>5.2542622950819656E-2</c:v>
                </c:pt>
                <c:pt idx="3507">
                  <c:v>3.5552459016393409E-2</c:v>
                </c:pt>
                <c:pt idx="3508">
                  <c:v>3.5424590163934414E-2</c:v>
                </c:pt>
                <c:pt idx="3509">
                  <c:v>3.4627868852459005E-2</c:v>
                </c:pt>
                <c:pt idx="3510">
                  <c:v>1.8188524590163908E-2</c:v>
                </c:pt>
                <c:pt idx="3511">
                  <c:v>-6.196721311475412E-3</c:v>
                </c:pt>
                <c:pt idx="3512">
                  <c:v>9.4295081967212847E-3</c:v>
                </c:pt>
                <c:pt idx="3513">
                  <c:v>1.0577049180327836E-2</c:v>
                </c:pt>
                <c:pt idx="3514">
                  <c:v>2.3147540983606548E-2</c:v>
                </c:pt>
                <c:pt idx="3515">
                  <c:v>3.0995081967213105E-2</c:v>
                </c:pt>
                <c:pt idx="3516">
                  <c:v>3.7139344262295072E-2</c:v>
                </c:pt>
                <c:pt idx="3517">
                  <c:v>2.9286885245901607E-2</c:v>
                </c:pt>
                <c:pt idx="3518">
                  <c:v>3.0383606557377048E-2</c:v>
                </c:pt>
                <c:pt idx="3519">
                  <c:v>3.2931147540983578E-2</c:v>
                </c:pt>
                <c:pt idx="3520">
                  <c:v>2.7940983606557387E-2</c:v>
                </c:pt>
                <c:pt idx="3521">
                  <c:v>2.2604918032786882E-2</c:v>
                </c:pt>
                <c:pt idx="3522">
                  <c:v>1.9901639344262274E-2</c:v>
                </c:pt>
                <c:pt idx="3523">
                  <c:v>6.1590163934426177E-3</c:v>
                </c:pt>
                <c:pt idx="3524">
                  <c:v>2.6413114754098327E-2</c:v>
                </c:pt>
                <c:pt idx="3525">
                  <c:v>3.0499999999999982E-2</c:v>
                </c:pt>
                <c:pt idx="3526">
                  <c:v>5.0780327868852435E-2</c:v>
                </c:pt>
                <c:pt idx="3527">
                  <c:v>3.6340983606557339E-2</c:v>
                </c:pt>
                <c:pt idx="3528">
                  <c:v>2.2191803278688516E-2</c:v>
                </c:pt>
                <c:pt idx="3529">
                  <c:v>3.0762295081967213E-2</c:v>
                </c:pt>
                <c:pt idx="3530">
                  <c:v>3.1308196721311472E-2</c:v>
                </c:pt>
                <c:pt idx="3531">
                  <c:v>1.941803278688525E-2</c:v>
                </c:pt>
                <c:pt idx="3532">
                  <c:v>1.9168852459016398E-2</c:v>
                </c:pt>
                <c:pt idx="3533">
                  <c:v>1.1668852459016393E-2</c:v>
                </c:pt>
                <c:pt idx="3534">
                  <c:v>4.9278688524590185E-3</c:v>
                </c:pt>
                <c:pt idx="3535">
                  <c:v>8.4409836065573798E-3</c:v>
                </c:pt>
                <c:pt idx="3536">
                  <c:v>7.7163934426229455E-3</c:v>
                </c:pt>
                <c:pt idx="3537">
                  <c:v>1.6508196721311467E-3</c:v>
                </c:pt>
                <c:pt idx="3538">
                  <c:v>5.6131147540983634E-3</c:v>
                </c:pt>
                <c:pt idx="3539">
                  <c:v>4.8327868852459065E-3</c:v>
                </c:pt>
                <c:pt idx="3540">
                  <c:v>-4.5245901639344322E-3</c:v>
                </c:pt>
                <c:pt idx="3541">
                  <c:v>9.1098360655737683E-3</c:v>
                </c:pt>
                <c:pt idx="3542">
                  <c:v>-7.9360655737704885E-3</c:v>
                </c:pt>
                <c:pt idx="3543">
                  <c:v>-4.4836065573770406E-3</c:v>
                </c:pt>
                <c:pt idx="3544">
                  <c:v>8.0459016393442766E-3</c:v>
                </c:pt>
                <c:pt idx="3545">
                  <c:v>3.6196721311475564E-3</c:v>
                </c:pt>
                <c:pt idx="3546">
                  <c:v>5.4049180327868642E-3</c:v>
                </c:pt>
                <c:pt idx="3547">
                  <c:v>-1.0254098360655741E-2</c:v>
                </c:pt>
                <c:pt idx="3548">
                  <c:v>-9.7786885245901619E-3</c:v>
                </c:pt>
                <c:pt idx="3549">
                  <c:v>-2.242459016393443E-2</c:v>
                </c:pt>
                <c:pt idx="3550">
                  <c:v>-2.9121311475409833E-2</c:v>
                </c:pt>
                <c:pt idx="3551">
                  <c:v>-5.2293442622950811E-2</c:v>
                </c:pt>
                <c:pt idx="3552">
                  <c:v>-4.5865573770491802E-2</c:v>
                </c:pt>
                <c:pt idx="3553">
                  <c:v>-4.4116393442622935E-2</c:v>
                </c:pt>
                <c:pt idx="3554">
                  <c:v>-6.5795081967213093E-2</c:v>
                </c:pt>
                <c:pt idx="3555">
                  <c:v>-4.6668852459016384E-2</c:v>
                </c:pt>
                <c:pt idx="3556">
                  <c:v>-4.3783606557377036E-2</c:v>
                </c:pt>
                <c:pt idx="3557">
                  <c:v>-3.8078688524590162E-2</c:v>
                </c:pt>
                <c:pt idx="3558">
                  <c:v>-4.6998360655737689E-2</c:v>
                </c:pt>
                <c:pt idx="3559">
                  <c:v>-4.4034426229508192E-2</c:v>
                </c:pt>
                <c:pt idx="3560">
                  <c:v>-5.0237704918032776E-2</c:v>
                </c:pt>
                <c:pt idx="3561">
                  <c:v>-5.1032786885245887E-2</c:v>
                </c:pt>
                <c:pt idx="3562">
                  <c:v>-6.0616393442622936E-2</c:v>
                </c:pt>
                <c:pt idx="3563">
                  <c:v>-5.4157377049180312E-2</c:v>
                </c:pt>
                <c:pt idx="3564">
                  <c:v>-3.6813114754098347E-2</c:v>
                </c:pt>
                <c:pt idx="3565">
                  <c:v>-2.6831147540983608E-2</c:v>
                </c:pt>
                <c:pt idx="3566">
                  <c:v>-3.3509836065573777E-2</c:v>
                </c:pt>
                <c:pt idx="3567">
                  <c:v>-3.3663934426229503E-2</c:v>
                </c:pt>
                <c:pt idx="3568">
                  <c:v>-2.0934426229508207E-2</c:v>
                </c:pt>
                <c:pt idx="3569">
                  <c:v>-2.6534426229508197E-2</c:v>
                </c:pt>
                <c:pt idx="3570">
                  <c:v>-7.9803278688524645E-3</c:v>
                </c:pt>
                <c:pt idx="3571">
                  <c:v>2.0836065573770434E-3</c:v>
                </c:pt>
                <c:pt idx="3572">
                  <c:v>6.6688524590163981E-3</c:v>
                </c:pt>
                <c:pt idx="3573">
                  <c:v>-1.4037704918032778E-2</c:v>
                </c:pt>
                <c:pt idx="3574">
                  <c:v>-1.6837704918032784E-2</c:v>
                </c:pt>
                <c:pt idx="3575">
                  <c:v>-2.9214754098360655E-2</c:v>
                </c:pt>
                <c:pt idx="3576">
                  <c:v>-4.2483606557377047E-2</c:v>
                </c:pt>
                <c:pt idx="3577">
                  <c:v>-6.2232786885245889E-2</c:v>
                </c:pt>
                <c:pt idx="3578">
                  <c:v>-6.1342622950819659E-2</c:v>
                </c:pt>
                <c:pt idx="3579">
                  <c:v>-6.1485245901639327E-2</c:v>
                </c:pt>
                <c:pt idx="3580">
                  <c:v>-7.4168852459016402E-2</c:v>
                </c:pt>
                <c:pt idx="3581">
                  <c:v>-7.7247540983606561E-2</c:v>
                </c:pt>
                <c:pt idx="3582">
                  <c:v>-8.4680327868852462E-2</c:v>
                </c:pt>
                <c:pt idx="3583">
                  <c:v>-6.8609836065573762E-2</c:v>
                </c:pt>
                <c:pt idx="3584">
                  <c:v>-6.2591803278688518E-2</c:v>
                </c:pt>
                <c:pt idx="3585">
                  <c:v>-5.6667213114754096E-2</c:v>
                </c:pt>
                <c:pt idx="3586">
                  <c:v>-5.7898360655737682E-2</c:v>
                </c:pt>
                <c:pt idx="3587">
                  <c:v>-6.3668852459016392E-2</c:v>
                </c:pt>
                <c:pt idx="3588">
                  <c:v>-7.0563934426229491E-2</c:v>
                </c:pt>
                <c:pt idx="3589">
                  <c:v>-6.4714754098360652E-2</c:v>
                </c:pt>
                <c:pt idx="3590">
                  <c:v>-6.7450819672131138E-2</c:v>
                </c:pt>
                <c:pt idx="3591">
                  <c:v>-8.3731147540983597E-2</c:v>
                </c:pt>
                <c:pt idx="3592">
                  <c:v>-7.9055737704918E-2</c:v>
                </c:pt>
                <c:pt idx="3593">
                  <c:v>-7.6793442622950778E-2</c:v>
                </c:pt>
                <c:pt idx="3594">
                  <c:v>-7.2768852459016348E-2</c:v>
                </c:pt>
                <c:pt idx="3595">
                  <c:v>-7.3247540983606529E-2</c:v>
                </c:pt>
                <c:pt idx="3596">
                  <c:v>-8.1598360655737681E-2</c:v>
                </c:pt>
                <c:pt idx="3597">
                  <c:v>-6.627049180327868E-2</c:v>
                </c:pt>
                <c:pt idx="3598">
                  <c:v>-7.3875409836065567E-2</c:v>
                </c:pt>
                <c:pt idx="3599">
                  <c:v>-9.1711475409836041E-2</c:v>
                </c:pt>
                <c:pt idx="3600">
                  <c:v>-9.1591803278688516E-2</c:v>
                </c:pt>
                <c:pt idx="3601">
                  <c:v>-8.3404918032786879E-2</c:v>
                </c:pt>
                <c:pt idx="3602">
                  <c:v>-0.10207704918032785</c:v>
                </c:pt>
                <c:pt idx="3603">
                  <c:v>-0.10962950819672129</c:v>
                </c:pt>
                <c:pt idx="3604">
                  <c:v>-0.10804098360655735</c:v>
                </c:pt>
                <c:pt idx="3605">
                  <c:v>-0.1207901639344262</c:v>
                </c:pt>
                <c:pt idx="3606">
                  <c:v>-0.11457704918032786</c:v>
                </c:pt>
                <c:pt idx="3607">
                  <c:v>-9.8768852459016357E-2</c:v>
                </c:pt>
                <c:pt idx="3608">
                  <c:v>-8.9444262295081955E-2</c:v>
                </c:pt>
                <c:pt idx="3609">
                  <c:v>-9.9016393442622933E-2</c:v>
                </c:pt>
                <c:pt idx="3610">
                  <c:v>-8.0222950819672109E-2</c:v>
                </c:pt>
                <c:pt idx="3611">
                  <c:v>-8.97950819672131E-2</c:v>
                </c:pt>
                <c:pt idx="3612">
                  <c:v>-7.6549180327868824E-2</c:v>
                </c:pt>
                <c:pt idx="3613">
                  <c:v>-7.1822950819672118E-2</c:v>
                </c:pt>
                <c:pt idx="3614">
                  <c:v>-7.2342622950819641E-2</c:v>
                </c:pt>
                <c:pt idx="3615">
                  <c:v>-6.6642622950819658E-2</c:v>
                </c:pt>
                <c:pt idx="3616">
                  <c:v>-8.653114754098358E-2</c:v>
                </c:pt>
                <c:pt idx="3617">
                  <c:v>-8.0140983606557359E-2</c:v>
                </c:pt>
                <c:pt idx="3618">
                  <c:v>-8.4640983606557349E-2</c:v>
                </c:pt>
                <c:pt idx="3619">
                  <c:v>-7.8740983606557333E-2</c:v>
                </c:pt>
                <c:pt idx="3620">
                  <c:v>-9.6713114754098314E-2</c:v>
                </c:pt>
                <c:pt idx="3621">
                  <c:v>-8.5872131147540942E-2</c:v>
                </c:pt>
                <c:pt idx="3622">
                  <c:v>-8.9121311475409803E-2</c:v>
                </c:pt>
                <c:pt idx="3623">
                  <c:v>-0.10214098360655734</c:v>
                </c:pt>
                <c:pt idx="3624">
                  <c:v>-0.10401311475409833</c:v>
                </c:pt>
                <c:pt idx="3625">
                  <c:v>-0.124255737704918</c:v>
                </c:pt>
                <c:pt idx="3626">
                  <c:v>-0.13146721311475409</c:v>
                </c:pt>
                <c:pt idx="3627">
                  <c:v>-0.12336065573770488</c:v>
                </c:pt>
                <c:pt idx="3628">
                  <c:v>-0.12380491803278686</c:v>
                </c:pt>
                <c:pt idx="3629">
                  <c:v>-0.13152786885245896</c:v>
                </c:pt>
                <c:pt idx="3630">
                  <c:v>-0.11836229508196718</c:v>
                </c:pt>
                <c:pt idx="3631">
                  <c:v>-0.13383934426229505</c:v>
                </c:pt>
                <c:pt idx="3632">
                  <c:v>-0.15279999999999996</c:v>
                </c:pt>
                <c:pt idx="3633">
                  <c:v>-0.15026065573770483</c:v>
                </c:pt>
                <c:pt idx="3634">
                  <c:v>-0.12805901639344258</c:v>
                </c:pt>
                <c:pt idx="3635">
                  <c:v>-0.12841475409836065</c:v>
                </c:pt>
                <c:pt idx="3636">
                  <c:v>-0.1205901639344262</c:v>
                </c:pt>
                <c:pt idx="3637">
                  <c:v>-0.1063262295081967</c:v>
                </c:pt>
                <c:pt idx="3638">
                  <c:v>-0.10120491803278689</c:v>
                </c:pt>
                <c:pt idx="3639">
                  <c:v>-0.11224098360655738</c:v>
                </c:pt>
                <c:pt idx="3640">
                  <c:v>-0.10489672131147541</c:v>
                </c:pt>
                <c:pt idx="3641">
                  <c:v>-0.10465245901639345</c:v>
                </c:pt>
                <c:pt idx="3642">
                  <c:v>-0.11367704918032788</c:v>
                </c:pt>
                <c:pt idx="3643">
                  <c:v>-9.797213114754097E-2</c:v>
                </c:pt>
                <c:pt idx="3644">
                  <c:v>-0.11153442622950818</c:v>
                </c:pt>
                <c:pt idx="3645">
                  <c:v>-0.10076557377049181</c:v>
                </c:pt>
                <c:pt idx="3646">
                  <c:v>-0.12923114754098358</c:v>
                </c:pt>
                <c:pt idx="3647">
                  <c:v>-0.13496885245901638</c:v>
                </c:pt>
                <c:pt idx="3648">
                  <c:v>-0.15229999999999996</c:v>
                </c:pt>
                <c:pt idx="3649">
                  <c:v>-0.15466885245901638</c:v>
                </c:pt>
                <c:pt idx="3650">
                  <c:v>-0.16641475409836065</c:v>
                </c:pt>
                <c:pt idx="3651">
                  <c:v>-0.16481147540983604</c:v>
                </c:pt>
                <c:pt idx="3652">
                  <c:v>-0.17676393442622948</c:v>
                </c:pt>
                <c:pt idx="3653">
                  <c:v>-0.17680327868852452</c:v>
                </c:pt>
                <c:pt idx="3654">
                  <c:v>-0.1863770491803278</c:v>
                </c:pt>
                <c:pt idx="3655">
                  <c:v>-0.18747049180327868</c:v>
                </c:pt>
                <c:pt idx="3656">
                  <c:v>-0.1662688524590164</c:v>
                </c:pt>
                <c:pt idx="3657">
                  <c:v>-0.16379180327868853</c:v>
                </c:pt>
                <c:pt idx="3658">
                  <c:v>-0.16644262295081969</c:v>
                </c:pt>
                <c:pt idx="3659">
                  <c:v>-0.16087213114754101</c:v>
                </c:pt>
                <c:pt idx="3660">
                  <c:v>-0.16301475409836069</c:v>
                </c:pt>
                <c:pt idx="3661">
                  <c:v>-0.15913278688524593</c:v>
                </c:pt>
                <c:pt idx="3662">
                  <c:v>-0.15336229508196722</c:v>
                </c:pt>
                <c:pt idx="3663">
                  <c:v>-0.1518983606557377</c:v>
                </c:pt>
                <c:pt idx="3664">
                  <c:v>-0.13850327868852458</c:v>
                </c:pt>
                <c:pt idx="3665">
                  <c:v>-0.14696721311475411</c:v>
                </c:pt>
                <c:pt idx="3666">
                  <c:v>-0.14827540983606557</c:v>
                </c:pt>
                <c:pt idx="3667">
                  <c:v>-0.15672459016393445</c:v>
                </c:pt>
                <c:pt idx="3668">
                  <c:v>-0.16426065573770493</c:v>
                </c:pt>
                <c:pt idx="3669">
                  <c:v>-0.16689508196721314</c:v>
                </c:pt>
                <c:pt idx="3670">
                  <c:v>-0.14545245901639348</c:v>
                </c:pt>
                <c:pt idx="3671">
                  <c:v>-0.14951475409836068</c:v>
                </c:pt>
                <c:pt idx="3672">
                  <c:v>-0.13845245901639344</c:v>
                </c:pt>
                <c:pt idx="3673">
                  <c:v>-0.1421081967213115</c:v>
                </c:pt>
                <c:pt idx="3674">
                  <c:v>-0.15612459016393446</c:v>
                </c:pt>
                <c:pt idx="3675">
                  <c:v>-0.15603278688524591</c:v>
                </c:pt>
                <c:pt idx="3676">
                  <c:v>-0.16662459016393444</c:v>
                </c:pt>
                <c:pt idx="3677">
                  <c:v>-0.15652131147540985</c:v>
                </c:pt>
                <c:pt idx="3678">
                  <c:v>-0.18152786885245903</c:v>
                </c:pt>
                <c:pt idx="3679">
                  <c:v>-0.19025081967213114</c:v>
                </c:pt>
                <c:pt idx="3680">
                  <c:v>-0.18522459016393442</c:v>
                </c:pt>
                <c:pt idx="3681">
                  <c:v>-0.18528196721311477</c:v>
                </c:pt>
                <c:pt idx="3682">
                  <c:v>-0.20001147540983605</c:v>
                </c:pt>
                <c:pt idx="3683">
                  <c:v>-0.19229344262295084</c:v>
                </c:pt>
                <c:pt idx="3684">
                  <c:v>-0.18537868852459019</c:v>
                </c:pt>
                <c:pt idx="3685">
                  <c:v>-0.18092786885245904</c:v>
                </c:pt>
                <c:pt idx="3686">
                  <c:v>-0.16429672131147544</c:v>
                </c:pt>
                <c:pt idx="3687">
                  <c:v>-0.16668852459016398</c:v>
                </c:pt>
                <c:pt idx="3688">
                  <c:v>-0.18089508196721316</c:v>
                </c:pt>
                <c:pt idx="3689">
                  <c:v>-0.18748524590163937</c:v>
                </c:pt>
                <c:pt idx="3690">
                  <c:v>-0.19572131147540986</c:v>
                </c:pt>
                <c:pt idx="3691">
                  <c:v>-0.19701475409836069</c:v>
                </c:pt>
                <c:pt idx="3692">
                  <c:v>-0.20240819672131152</c:v>
                </c:pt>
                <c:pt idx="3693">
                  <c:v>-0.20369016393442632</c:v>
                </c:pt>
                <c:pt idx="3694">
                  <c:v>-0.19184918032786891</c:v>
                </c:pt>
                <c:pt idx="3695">
                  <c:v>-0.21303114754098365</c:v>
                </c:pt>
                <c:pt idx="3696">
                  <c:v>-0.20601803278688532</c:v>
                </c:pt>
                <c:pt idx="3697">
                  <c:v>-0.2135295081967214</c:v>
                </c:pt>
                <c:pt idx="3698">
                  <c:v>-0.20900000000000007</c:v>
                </c:pt>
                <c:pt idx="3699">
                  <c:v>-0.20308360655737714</c:v>
                </c:pt>
                <c:pt idx="3700">
                  <c:v>-0.20874426229508203</c:v>
                </c:pt>
                <c:pt idx="3701">
                  <c:v>-0.21258524590163938</c:v>
                </c:pt>
                <c:pt idx="3702">
                  <c:v>-0.22263606557377055</c:v>
                </c:pt>
                <c:pt idx="3703">
                  <c:v>-0.22930655737704922</c:v>
                </c:pt>
                <c:pt idx="3704">
                  <c:v>-0.21860000000000007</c:v>
                </c:pt>
                <c:pt idx="3705">
                  <c:v>-0.22231803278688528</c:v>
                </c:pt>
                <c:pt idx="3706">
                  <c:v>-0.23325737704918034</c:v>
                </c:pt>
                <c:pt idx="3707">
                  <c:v>-0.22761311475409837</c:v>
                </c:pt>
                <c:pt idx="3708">
                  <c:v>-0.22858360655737706</c:v>
                </c:pt>
                <c:pt idx="3709">
                  <c:v>-0.227627868852459</c:v>
                </c:pt>
                <c:pt idx="3710">
                  <c:v>-0.22093934426229508</c:v>
                </c:pt>
                <c:pt idx="3711">
                  <c:v>-0.22405901639344258</c:v>
                </c:pt>
                <c:pt idx="3712">
                  <c:v>-0.23857049180327866</c:v>
                </c:pt>
                <c:pt idx="3713">
                  <c:v>-0.22087704918032786</c:v>
                </c:pt>
                <c:pt idx="3714">
                  <c:v>-0.23667213114754093</c:v>
                </c:pt>
                <c:pt idx="3715">
                  <c:v>-0.24167049180327865</c:v>
                </c:pt>
                <c:pt idx="3716">
                  <c:v>-0.22074098360655736</c:v>
                </c:pt>
                <c:pt idx="3717">
                  <c:v>-0.22860491803278687</c:v>
                </c:pt>
                <c:pt idx="3718">
                  <c:v>-0.21708032786885245</c:v>
                </c:pt>
                <c:pt idx="3719">
                  <c:v>-0.2278262295081967</c:v>
                </c:pt>
                <c:pt idx="3720">
                  <c:v>-0.21133606557377047</c:v>
                </c:pt>
                <c:pt idx="3721">
                  <c:v>-0.21718196721311478</c:v>
                </c:pt>
                <c:pt idx="3722">
                  <c:v>-0.22202622950819678</c:v>
                </c:pt>
                <c:pt idx="3723">
                  <c:v>-0.22365409836065581</c:v>
                </c:pt>
                <c:pt idx="3724">
                  <c:v>-0.22541639344262299</c:v>
                </c:pt>
                <c:pt idx="3725">
                  <c:v>-0.21940819672131154</c:v>
                </c:pt>
                <c:pt idx="3726">
                  <c:v>-0.22858688524590171</c:v>
                </c:pt>
                <c:pt idx="3727">
                  <c:v>-0.23276885245901646</c:v>
                </c:pt>
                <c:pt idx="3728">
                  <c:v>-0.21430819672131154</c:v>
                </c:pt>
                <c:pt idx="3729">
                  <c:v>-0.22703934426229513</c:v>
                </c:pt>
                <c:pt idx="3730">
                  <c:v>-0.22388032786885256</c:v>
                </c:pt>
                <c:pt idx="3731">
                  <c:v>-0.24564918032786892</c:v>
                </c:pt>
                <c:pt idx="3732">
                  <c:v>-0.26312295081967219</c:v>
                </c:pt>
                <c:pt idx="3733">
                  <c:v>-0.25678688524590171</c:v>
                </c:pt>
                <c:pt idx="3734">
                  <c:v>-0.26056393442622955</c:v>
                </c:pt>
                <c:pt idx="3735">
                  <c:v>-0.243260655737705</c:v>
                </c:pt>
                <c:pt idx="3736">
                  <c:v>-0.26534918032786892</c:v>
                </c:pt>
                <c:pt idx="3737">
                  <c:v>-0.26126885245901643</c:v>
                </c:pt>
                <c:pt idx="3738">
                  <c:v>-0.28260163934426236</c:v>
                </c:pt>
                <c:pt idx="3739">
                  <c:v>-0.25776229508196724</c:v>
                </c:pt>
                <c:pt idx="3740">
                  <c:v>-0.25118360655737709</c:v>
                </c:pt>
                <c:pt idx="3741">
                  <c:v>-0.25540655737704926</c:v>
                </c:pt>
                <c:pt idx="3742">
                  <c:v>-0.25296229508196733</c:v>
                </c:pt>
                <c:pt idx="3743">
                  <c:v>-0.26221967213114755</c:v>
                </c:pt>
                <c:pt idx="3744">
                  <c:v>-0.27673278688524594</c:v>
                </c:pt>
                <c:pt idx="3745">
                  <c:v>-0.27802131147540982</c:v>
                </c:pt>
                <c:pt idx="3746">
                  <c:v>-0.2834196721311476</c:v>
                </c:pt>
                <c:pt idx="3747">
                  <c:v>-0.28800000000000014</c:v>
                </c:pt>
                <c:pt idx="3748">
                  <c:v>-0.28079180327868863</c:v>
                </c:pt>
                <c:pt idx="3749">
                  <c:v>-0.27716229508196721</c:v>
                </c:pt>
                <c:pt idx="3750">
                  <c:v>-0.2900606557377049</c:v>
                </c:pt>
                <c:pt idx="3751">
                  <c:v>-0.28980327868852457</c:v>
                </c:pt>
                <c:pt idx="3752">
                  <c:v>-0.30522295081967216</c:v>
                </c:pt>
                <c:pt idx="3753">
                  <c:v>-0.29390491803278684</c:v>
                </c:pt>
                <c:pt idx="3754">
                  <c:v>-0.26487704918032778</c:v>
                </c:pt>
                <c:pt idx="3755">
                  <c:v>-0.26557377049180325</c:v>
                </c:pt>
                <c:pt idx="3756">
                  <c:v>-0.26680655737704917</c:v>
                </c:pt>
                <c:pt idx="3757">
                  <c:v>-0.27380163934426227</c:v>
                </c:pt>
                <c:pt idx="3758">
                  <c:v>-0.27559508196721311</c:v>
                </c:pt>
                <c:pt idx="3759">
                  <c:v>-0.29406229508196718</c:v>
                </c:pt>
                <c:pt idx="3760">
                  <c:v>-0.28130163934426233</c:v>
                </c:pt>
                <c:pt idx="3761">
                  <c:v>-0.27197213114754099</c:v>
                </c:pt>
                <c:pt idx="3762">
                  <c:v>-0.28262131147540981</c:v>
                </c:pt>
                <c:pt idx="3763">
                  <c:v>-0.27312950819672127</c:v>
                </c:pt>
                <c:pt idx="3764">
                  <c:v>-0.27723606557377045</c:v>
                </c:pt>
                <c:pt idx="3765">
                  <c:v>-0.29519836065573768</c:v>
                </c:pt>
                <c:pt idx="3766">
                  <c:v>-0.28469672131147533</c:v>
                </c:pt>
                <c:pt idx="3767">
                  <c:v>-0.30542950819672127</c:v>
                </c:pt>
                <c:pt idx="3768">
                  <c:v>-0.30381967213114752</c:v>
                </c:pt>
                <c:pt idx="3769">
                  <c:v>-0.29383934426229502</c:v>
                </c:pt>
                <c:pt idx="3770">
                  <c:v>-0.27771147540983609</c:v>
                </c:pt>
                <c:pt idx="3771">
                  <c:v>-0.29146885245901644</c:v>
                </c:pt>
                <c:pt idx="3772">
                  <c:v>-0.28788688524590161</c:v>
                </c:pt>
                <c:pt idx="3773">
                  <c:v>-0.28039016393442617</c:v>
                </c:pt>
                <c:pt idx="3774">
                  <c:v>-0.29135081967213111</c:v>
                </c:pt>
                <c:pt idx="3775">
                  <c:v>-0.27135245901639349</c:v>
                </c:pt>
                <c:pt idx="3776">
                  <c:v>-0.2800803278688524</c:v>
                </c:pt>
                <c:pt idx="3777">
                  <c:v>-0.302383606557377</c:v>
                </c:pt>
                <c:pt idx="3778">
                  <c:v>-0.31097049180327863</c:v>
                </c:pt>
                <c:pt idx="3779">
                  <c:v>-0.32703934426229503</c:v>
                </c:pt>
                <c:pt idx="3780">
                  <c:v>-0.33048360655737702</c:v>
                </c:pt>
                <c:pt idx="3781">
                  <c:v>-0.33522950819672132</c:v>
                </c:pt>
                <c:pt idx="3782">
                  <c:v>-0.30634918032786884</c:v>
                </c:pt>
                <c:pt idx="3783">
                  <c:v>-0.30659508196721313</c:v>
                </c:pt>
                <c:pt idx="3784">
                  <c:v>-0.31371147540983607</c:v>
                </c:pt>
                <c:pt idx="3785">
                  <c:v>-0.30307868852459008</c:v>
                </c:pt>
                <c:pt idx="3786">
                  <c:v>-0.32727540983606557</c:v>
                </c:pt>
                <c:pt idx="3787">
                  <c:v>-0.32487049180327859</c:v>
                </c:pt>
                <c:pt idx="3788">
                  <c:v>-0.3100098360655737</c:v>
                </c:pt>
                <c:pt idx="3789">
                  <c:v>-0.33951147540983595</c:v>
                </c:pt>
                <c:pt idx="3790">
                  <c:v>-0.3336622950819671</c:v>
                </c:pt>
                <c:pt idx="3791">
                  <c:v>-0.33757868852459005</c:v>
                </c:pt>
                <c:pt idx="3792">
                  <c:v>-0.33761311475409833</c:v>
                </c:pt>
                <c:pt idx="3793">
                  <c:v>-0.32096557377049167</c:v>
                </c:pt>
                <c:pt idx="3794">
                  <c:v>-0.33144426229508184</c:v>
                </c:pt>
                <c:pt idx="3795">
                  <c:v>-0.3437147540983605</c:v>
                </c:pt>
                <c:pt idx="3796">
                  <c:v>-0.35400655737704906</c:v>
                </c:pt>
                <c:pt idx="3797">
                  <c:v>-0.35558524590163915</c:v>
                </c:pt>
                <c:pt idx="3798">
                  <c:v>-0.35535245901639329</c:v>
                </c:pt>
                <c:pt idx="3799">
                  <c:v>-0.3259163934426228</c:v>
                </c:pt>
                <c:pt idx="3800">
                  <c:v>-0.34234426229508191</c:v>
                </c:pt>
                <c:pt idx="3801">
                  <c:v>-0.33821639344262283</c:v>
                </c:pt>
                <c:pt idx="3802">
                  <c:v>-0.34183442622950799</c:v>
                </c:pt>
                <c:pt idx="3803">
                  <c:v>-0.34606557377049163</c:v>
                </c:pt>
                <c:pt idx="3804">
                  <c:v>-0.33369836065573749</c:v>
                </c:pt>
                <c:pt idx="3805">
                  <c:v>-0.32467540983606552</c:v>
                </c:pt>
                <c:pt idx="3806">
                  <c:v>-0.31516721311475404</c:v>
                </c:pt>
                <c:pt idx="3807">
                  <c:v>-0.32483606557377043</c:v>
                </c:pt>
                <c:pt idx="3808">
                  <c:v>-0.33451967213114747</c:v>
                </c:pt>
                <c:pt idx="3809">
                  <c:v>-0.32994262295081961</c:v>
                </c:pt>
                <c:pt idx="3810">
                  <c:v>-0.33044262295081961</c:v>
                </c:pt>
                <c:pt idx="3811">
                  <c:v>-0.33399836065573763</c:v>
                </c:pt>
                <c:pt idx="3812">
                  <c:v>-0.33804754098360656</c:v>
                </c:pt>
                <c:pt idx="3813">
                  <c:v>-0.34697540983606556</c:v>
                </c:pt>
                <c:pt idx="3814">
                  <c:v>-0.37122131147540982</c:v>
                </c:pt>
                <c:pt idx="3815">
                  <c:v>-0.38206557377049177</c:v>
                </c:pt>
                <c:pt idx="3816">
                  <c:v>-0.40530655737704918</c:v>
                </c:pt>
                <c:pt idx="3817">
                  <c:v>-0.3990180327868853</c:v>
                </c:pt>
                <c:pt idx="3818">
                  <c:v>-0.38080983606557373</c:v>
                </c:pt>
                <c:pt idx="3819">
                  <c:v>-0.36075901639344271</c:v>
                </c:pt>
                <c:pt idx="3820">
                  <c:v>-0.36577540983606566</c:v>
                </c:pt>
                <c:pt idx="3821">
                  <c:v>-0.3872098360655738</c:v>
                </c:pt>
                <c:pt idx="3822">
                  <c:v>-0.37224426229508195</c:v>
                </c:pt>
                <c:pt idx="3823">
                  <c:v>-0.35533114754098361</c:v>
                </c:pt>
                <c:pt idx="3824">
                  <c:v>-0.35455081967213109</c:v>
                </c:pt>
                <c:pt idx="3825">
                  <c:v>-0.34911311475409834</c:v>
                </c:pt>
                <c:pt idx="3826">
                  <c:v>-0.35175409836065574</c:v>
                </c:pt>
                <c:pt idx="3827">
                  <c:v>-0.35164754098360651</c:v>
                </c:pt>
                <c:pt idx="3828">
                  <c:v>-0.34024426229508198</c:v>
                </c:pt>
                <c:pt idx="3829">
                  <c:v>-0.34333606557377044</c:v>
                </c:pt>
                <c:pt idx="3830">
                  <c:v>-0.35422622950819665</c:v>
                </c:pt>
                <c:pt idx="3831">
                  <c:v>-0.36271147540983606</c:v>
                </c:pt>
                <c:pt idx="3832">
                  <c:v>-0.35357540983606556</c:v>
                </c:pt>
                <c:pt idx="3833">
                  <c:v>-0.3470229508196721</c:v>
                </c:pt>
                <c:pt idx="3834">
                  <c:v>-0.36855245901639344</c:v>
                </c:pt>
                <c:pt idx="3835">
                  <c:v>-0.37832295081967215</c:v>
                </c:pt>
                <c:pt idx="3836">
                  <c:v>-0.40559180327868849</c:v>
                </c:pt>
                <c:pt idx="3837">
                  <c:v>-0.38584098360655739</c:v>
                </c:pt>
                <c:pt idx="3838">
                  <c:v>-0.38689672131147546</c:v>
                </c:pt>
                <c:pt idx="3839">
                  <c:v>-0.3908770491803279</c:v>
                </c:pt>
                <c:pt idx="3840">
                  <c:v>-0.38734754098360658</c:v>
                </c:pt>
                <c:pt idx="3841">
                  <c:v>-0.36852950819672137</c:v>
                </c:pt>
                <c:pt idx="3842">
                  <c:v>-0.38367213114754106</c:v>
                </c:pt>
                <c:pt idx="3843">
                  <c:v>-0.40545409836065582</c:v>
                </c:pt>
                <c:pt idx="3844">
                  <c:v>-0.38989180327868866</c:v>
                </c:pt>
                <c:pt idx="3845">
                  <c:v>-0.38406557377049183</c:v>
                </c:pt>
                <c:pt idx="3846">
                  <c:v>-0.40621147540983615</c:v>
                </c:pt>
                <c:pt idx="3847">
                  <c:v>-0.39925901639344269</c:v>
                </c:pt>
                <c:pt idx="3848">
                  <c:v>-0.39354098360655743</c:v>
                </c:pt>
                <c:pt idx="3849">
                  <c:v>-0.40594590163934441</c:v>
                </c:pt>
                <c:pt idx="3850">
                  <c:v>-0.38485573770491821</c:v>
                </c:pt>
                <c:pt idx="3851">
                  <c:v>-0.38020819672131162</c:v>
                </c:pt>
                <c:pt idx="3852">
                  <c:v>-0.39038032786885263</c:v>
                </c:pt>
                <c:pt idx="3853">
                  <c:v>-0.39028852459016394</c:v>
                </c:pt>
                <c:pt idx="3854">
                  <c:v>-0.3982426229508198</c:v>
                </c:pt>
                <c:pt idx="3855">
                  <c:v>-0.40526065573770503</c:v>
                </c:pt>
                <c:pt idx="3856">
                  <c:v>-0.39591639344262308</c:v>
                </c:pt>
                <c:pt idx="3857">
                  <c:v>-0.3946852459016395</c:v>
                </c:pt>
                <c:pt idx="3858">
                  <c:v>-0.37556721311475416</c:v>
                </c:pt>
                <c:pt idx="3859">
                  <c:v>-0.37524098360655739</c:v>
                </c:pt>
                <c:pt idx="3860">
                  <c:v>-0.38844098360655738</c:v>
                </c:pt>
                <c:pt idx="3861">
                  <c:v>-0.37900327868852457</c:v>
                </c:pt>
                <c:pt idx="3862">
                  <c:v>-0.39027377049180328</c:v>
                </c:pt>
                <c:pt idx="3863">
                  <c:v>-0.40140655737704922</c:v>
                </c:pt>
                <c:pt idx="3864">
                  <c:v>-0.41109836065573768</c:v>
                </c:pt>
                <c:pt idx="3865">
                  <c:v>-0.42371639344262296</c:v>
                </c:pt>
                <c:pt idx="3866">
                  <c:v>-0.42665901639344256</c:v>
                </c:pt>
                <c:pt idx="3867">
                  <c:v>-0.44803770491803274</c:v>
                </c:pt>
                <c:pt idx="3868">
                  <c:v>-0.45209836065573777</c:v>
                </c:pt>
                <c:pt idx="3869">
                  <c:v>-0.44101311475409832</c:v>
                </c:pt>
                <c:pt idx="3870">
                  <c:v>-0.44697377049180326</c:v>
                </c:pt>
                <c:pt idx="3871">
                  <c:v>-0.43867049180327872</c:v>
                </c:pt>
                <c:pt idx="3872">
                  <c:v>-0.41649508196721308</c:v>
                </c:pt>
                <c:pt idx="3873">
                  <c:v>-0.41923442622950813</c:v>
                </c:pt>
                <c:pt idx="3874">
                  <c:v>-0.38972786885245897</c:v>
                </c:pt>
                <c:pt idx="3875">
                  <c:v>-0.37828360655737708</c:v>
                </c:pt>
                <c:pt idx="3876">
                  <c:v>-0.38757704918032793</c:v>
                </c:pt>
                <c:pt idx="3877">
                  <c:v>-0.36975409836065576</c:v>
                </c:pt>
                <c:pt idx="3878">
                  <c:v>-0.37552459016393447</c:v>
                </c:pt>
                <c:pt idx="3879">
                  <c:v>-0.39831639344262293</c:v>
                </c:pt>
                <c:pt idx="3880">
                  <c:v>-0.41974426229508199</c:v>
                </c:pt>
                <c:pt idx="3881">
                  <c:v>-0.40141147540983602</c:v>
                </c:pt>
                <c:pt idx="3882">
                  <c:v>-0.41080491803278685</c:v>
                </c:pt>
                <c:pt idx="3883">
                  <c:v>-0.44158524590163939</c:v>
                </c:pt>
                <c:pt idx="3884">
                  <c:v>-0.45462459016393436</c:v>
                </c:pt>
                <c:pt idx="3885">
                  <c:v>-0.45616721311475406</c:v>
                </c:pt>
                <c:pt idx="3886">
                  <c:v>-0.45675901639344257</c:v>
                </c:pt>
                <c:pt idx="3887">
                  <c:v>-0.45344098360655727</c:v>
                </c:pt>
                <c:pt idx="3888">
                  <c:v>-0.46708360655737691</c:v>
                </c:pt>
                <c:pt idx="3889">
                  <c:v>-0.45856229508196711</c:v>
                </c:pt>
                <c:pt idx="3890">
                  <c:v>-0.45554918032786873</c:v>
                </c:pt>
                <c:pt idx="3891">
                  <c:v>-0.46311475409836056</c:v>
                </c:pt>
                <c:pt idx="3892">
                  <c:v>-0.47085901639344246</c:v>
                </c:pt>
                <c:pt idx="3893">
                  <c:v>-0.45864590163934421</c:v>
                </c:pt>
                <c:pt idx="3894">
                  <c:v>-0.46725737704918024</c:v>
                </c:pt>
                <c:pt idx="3895">
                  <c:v>-0.45551803278688507</c:v>
                </c:pt>
                <c:pt idx="3896">
                  <c:v>-0.42993606557377034</c:v>
                </c:pt>
                <c:pt idx="3897">
                  <c:v>-0.41710655737704899</c:v>
                </c:pt>
                <c:pt idx="3898">
                  <c:v>-0.44852786885245882</c:v>
                </c:pt>
                <c:pt idx="3899">
                  <c:v>-0.42780655737704898</c:v>
                </c:pt>
                <c:pt idx="3900">
                  <c:v>-0.42497704918032764</c:v>
                </c:pt>
                <c:pt idx="3901">
                  <c:v>-0.42723770491803259</c:v>
                </c:pt>
                <c:pt idx="3902">
                  <c:v>-0.43077868852458995</c:v>
                </c:pt>
                <c:pt idx="3903">
                  <c:v>-0.432018032786885</c:v>
                </c:pt>
                <c:pt idx="3904">
                  <c:v>-0.42756885245901616</c:v>
                </c:pt>
                <c:pt idx="3905">
                  <c:v>-0.44300655737704886</c:v>
                </c:pt>
                <c:pt idx="3906">
                  <c:v>-0.43620491803278666</c:v>
                </c:pt>
                <c:pt idx="3907">
                  <c:v>-0.419590163934426</c:v>
                </c:pt>
                <c:pt idx="3908">
                  <c:v>-0.42679016393442604</c:v>
                </c:pt>
                <c:pt idx="3909">
                  <c:v>-0.44203442622950795</c:v>
                </c:pt>
                <c:pt idx="3910">
                  <c:v>-0.4432016393442621</c:v>
                </c:pt>
                <c:pt idx="3911">
                  <c:v>-0.454134426229508</c:v>
                </c:pt>
                <c:pt idx="3912">
                  <c:v>-0.46141311475409819</c:v>
                </c:pt>
                <c:pt idx="3913">
                  <c:v>-0.45905573770491787</c:v>
                </c:pt>
                <c:pt idx="3914">
                  <c:v>-0.46670655737704908</c:v>
                </c:pt>
                <c:pt idx="3915">
                  <c:v>-0.46880655737704907</c:v>
                </c:pt>
                <c:pt idx="3916">
                  <c:v>-0.48074426229508188</c:v>
                </c:pt>
                <c:pt idx="3917">
                  <c:v>-0.49453278688524588</c:v>
                </c:pt>
                <c:pt idx="3918">
                  <c:v>-0.49013770491803277</c:v>
                </c:pt>
                <c:pt idx="3919">
                  <c:v>-0.51093442622950813</c:v>
                </c:pt>
                <c:pt idx="3920">
                  <c:v>-0.51164754098360654</c:v>
                </c:pt>
                <c:pt idx="3921">
                  <c:v>-0.51973934426229507</c:v>
                </c:pt>
                <c:pt idx="3922">
                  <c:v>-0.51469508196721314</c:v>
                </c:pt>
                <c:pt idx="3923">
                  <c:v>-0.51677049180327872</c:v>
                </c:pt>
                <c:pt idx="3924">
                  <c:v>-0.48822131147540987</c:v>
                </c:pt>
                <c:pt idx="3925">
                  <c:v>-0.48932950819672144</c:v>
                </c:pt>
                <c:pt idx="3926">
                  <c:v>-0.47417868852459022</c:v>
                </c:pt>
                <c:pt idx="3927">
                  <c:v>-0.47287540983606557</c:v>
                </c:pt>
                <c:pt idx="3928">
                  <c:v>-0.47714426229508194</c:v>
                </c:pt>
                <c:pt idx="3929">
                  <c:v>-0.47660983606557372</c:v>
                </c:pt>
                <c:pt idx="3930">
                  <c:v>-0.4874934426229508</c:v>
                </c:pt>
                <c:pt idx="3931">
                  <c:v>-0.47980819672131142</c:v>
                </c:pt>
                <c:pt idx="3932">
                  <c:v>-0.46800983606557373</c:v>
                </c:pt>
                <c:pt idx="3933">
                  <c:v>-0.48311967213114743</c:v>
                </c:pt>
                <c:pt idx="3934">
                  <c:v>-0.47261967213114742</c:v>
                </c:pt>
                <c:pt idx="3935">
                  <c:v>-0.50244918032786878</c:v>
                </c:pt>
                <c:pt idx="3936">
                  <c:v>-0.5062967213114753</c:v>
                </c:pt>
                <c:pt idx="3937">
                  <c:v>-0.50545901639344248</c:v>
                </c:pt>
                <c:pt idx="3938">
                  <c:v>-0.50755409836065568</c:v>
                </c:pt>
                <c:pt idx="3939">
                  <c:v>-0.50988852459016387</c:v>
                </c:pt>
                <c:pt idx="3940">
                  <c:v>-0.51452950819672116</c:v>
                </c:pt>
                <c:pt idx="3941">
                  <c:v>-0.50914590163934415</c:v>
                </c:pt>
                <c:pt idx="3942">
                  <c:v>-0.52640983606557357</c:v>
                </c:pt>
                <c:pt idx="3943">
                  <c:v>-0.50095081967213106</c:v>
                </c:pt>
                <c:pt idx="3944">
                  <c:v>-0.4913737704918032</c:v>
                </c:pt>
                <c:pt idx="3945">
                  <c:v>-0.49574754098360641</c:v>
                </c:pt>
                <c:pt idx="3946">
                  <c:v>-0.49709999999999982</c:v>
                </c:pt>
                <c:pt idx="3947">
                  <c:v>-0.49637868852459005</c:v>
                </c:pt>
                <c:pt idx="3948">
                  <c:v>-0.50053770491803273</c:v>
                </c:pt>
                <c:pt idx="3949">
                  <c:v>-0.51304590163934416</c:v>
                </c:pt>
                <c:pt idx="3950">
                  <c:v>-0.5079426229508196</c:v>
                </c:pt>
                <c:pt idx="3951">
                  <c:v>-0.49549180327868847</c:v>
                </c:pt>
                <c:pt idx="3952">
                  <c:v>-0.48849672131147542</c:v>
                </c:pt>
                <c:pt idx="3953">
                  <c:v>-0.48867377049180327</c:v>
                </c:pt>
                <c:pt idx="3954">
                  <c:v>-0.51316229508196731</c:v>
                </c:pt>
                <c:pt idx="3955">
                  <c:v>-0.50230163934426231</c:v>
                </c:pt>
                <c:pt idx="3956">
                  <c:v>-0.4833540983606559</c:v>
                </c:pt>
                <c:pt idx="3957">
                  <c:v>-0.51621639344262304</c:v>
                </c:pt>
                <c:pt idx="3958">
                  <c:v>-0.52708032786885251</c:v>
                </c:pt>
                <c:pt idx="3959">
                  <c:v>-0.5148655737704918</c:v>
                </c:pt>
                <c:pt idx="3960">
                  <c:v>-0.53260983606557388</c:v>
                </c:pt>
                <c:pt idx="3961">
                  <c:v>-0.52357377049180343</c:v>
                </c:pt>
                <c:pt idx="3962">
                  <c:v>-0.5248934426229509</c:v>
                </c:pt>
                <c:pt idx="3963">
                  <c:v>-0.54691475409836066</c:v>
                </c:pt>
                <c:pt idx="3964">
                  <c:v>-0.55865901639344262</c:v>
                </c:pt>
                <c:pt idx="3965">
                  <c:v>-0.54716721311475414</c:v>
                </c:pt>
                <c:pt idx="3966">
                  <c:v>-0.54494590163934453</c:v>
                </c:pt>
                <c:pt idx="3967">
                  <c:v>-0.55700000000000027</c:v>
                </c:pt>
                <c:pt idx="3968">
                  <c:v>-0.55825573770491832</c:v>
                </c:pt>
                <c:pt idx="3969">
                  <c:v>-0.54308688524590187</c:v>
                </c:pt>
                <c:pt idx="3970">
                  <c:v>-0.52687540983606562</c:v>
                </c:pt>
                <c:pt idx="3971">
                  <c:v>-0.53622622950819676</c:v>
                </c:pt>
                <c:pt idx="3972">
                  <c:v>-0.53788524590163933</c:v>
                </c:pt>
                <c:pt idx="3973">
                  <c:v>-0.52447049180327865</c:v>
                </c:pt>
                <c:pt idx="3974">
                  <c:v>-0.52996885245901637</c:v>
                </c:pt>
                <c:pt idx="3975">
                  <c:v>-0.53966065573770505</c:v>
                </c:pt>
                <c:pt idx="3976">
                  <c:v>-0.54175081967213135</c:v>
                </c:pt>
                <c:pt idx="3977">
                  <c:v>-0.5468114754098361</c:v>
                </c:pt>
                <c:pt idx="3978">
                  <c:v>-0.54184426229508198</c:v>
                </c:pt>
                <c:pt idx="3979">
                  <c:v>-0.54721147540983606</c:v>
                </c:pt>
                <c:pt idx="3980">
                  <c:v>-0.54943770491803279</c:v>
                </c:pt>
                <c:pt idx="3981">
                  <c:v>-0.54978032786885245</c:v>
                </c:pt>
                <c:pt idx="3982">
                  <c:v>-0.5515868852459016</c:v>
                </c:pt>
                <c:pt idx="3983">
                  <c:v>-0.56529180327868844</c:v>
                </c:pt>
                <c:pt idx="3984">
                  <c:v>-0.56109672131147514</c:v>
                </c:pt>
                <c:pt idx="3985">
                  <c:v>-0.57671147540983614</c:v>
                </c:pt>
                <c:pt idx="3986">
                  <c:v>-0.54796557377049171</c:v>
                </c:pt>
                <c:pt idx="3987">
                  <c:v>-0.55249508196721298</c:v>
                </c:pt>
                <c:pt idx="3988">
                  <c:v>-0.55271803278688514</c:v>
                </c:pt>
                <c:pt idx="3989">
                  <c:v>-0.53630655737704902</c:v>
                </c:pt>
                <c:pt idx="3990">
                  <c:v>-0.53035573770491806</c:v>
                </c:pt>
                <c:pt idx="3991">
                  <c:v>-0.53888196721311477</c:v>
                </c:pt>
                <c:pt idx="3992">
                  <c:v>-0.5393049180327868</c:v>
                </c:pt>
                <c:pt idx="3993">
                  <c:v>-0.55567049180327865</c:v>
                </c:pt>
                <c:pt idx="3994">
                  <c:v>-0.57276393442622953</c:v>
                </c:pt>
                <c:pt idx="3995">
                  <c:v>-0.56300491803278685</c:v>
                </c:pt>
                <c:pt idx="3996">
                  <c:v>-0.56566393442622942</c:v>
                </c:pt>
                <c:pt idx="3997">
                  <c:v>-0.56094098360655731</c:v>
                </c:pt>
                <c:pt idx="3998">
                  <c:v>-0.54943606557377034</c:v>
                </c:pt>
                <c:pt idx="3999">
                  <c:v>-0.55516721311475403</c:v>
                </c:pt>
                <c:pt idx="4000">
                  <c:v>-0.54939180327868831</c:v>
                </c:pt>
                <c:pt idx="4001">
                  <c:v>-0.54855573770491783</c:v>
                </c:pt>
                <c:pt idx="4002">
                  <c:v>-0.5579688524590164</c:v>
                </c:pt>
                <c:pt idx="4003">
                  <c:v>-0.57246393442622945</c:v>
                </c:pt>
                <c:pt idx="4004">
                  <c:v>-0.60658032786885241</c:v>
                </c:pt>
                <c:pt idx="4005">
                  <c:v>-0.61081803278688518</c:v>
                </c:pt>
                <c:pt idx="4006">
                  <c:v>-0.60144262295081974</c:v>
                </c:pt>
                <c:pt idx="4007">
                  <c:v>-0.61034098360655731</c:v>
                </c:pt>
                <c:pt idx="4008">
                  <c:v>-0.6078049180327868</c:v>
                </c:pt>
                <c:pt idx="4009">
                  <c:v>-0.606727868852459</c:v>
                </c:pt>
                <c:pt idx="4010">
                  <c:v>-0.59388688524590161</c:v>
                </c:pt>
                <c:pt idx="4011">
                  <c:v>-0.6054983606557377</c:v>
                </c:pt>
                <c:pt idx="4012">
                  <c:v>-0.60244754098360653</c:v>
                </c:pt>
                <c:pt idx="4013">
                  <c:v>-0.58696393442622941</c:v>
                </c:pt>
                <c:pt idx="4014">
                  <c:v>-0.58565737704918042</c:v>
                </c:pt>
                <c:pt idx="4015">
                  <c:v>-0.58684918032786892</c:v>
                </c:pt>
                <c:pt idx="4016">
                  <c:v>-0.5818819672131148</c:v>
                </c:pt>
                <c:pt idx="4017">
                  <c:v>-0.6169950819672132</c:v>
                </c:pt>
                <c:pt idx="4018">
                  <c:v>-0.60006229508196718</c:v>
                </c:pt>
                <c:pt idx="4019">
                  <c:v>-0.59443442622950815</c:v>
                </c:pt>
                <c:pt idx="4020">
                  <c:v>-0.58117213114754096</c:v>
                </c:pt>
                <c:pt idx="4021">
                  <c:v>-0.57889999999999997</c:v>
                </c:pt>
                <c:pt idx="4022">
                  <c:v>-0.61309180327868851</c:v>
                </c:pt>
                <c:pt idx="4023">
                  <c:v>-0.61640163934426229</c:v>
                </c:pt>
                <c:pt idx="4024">
                  <c:v>-0.6091639344262294</c:v>
                </c:pt>
                <c:pt idx="4025">
                  <c:v>-0.60211639344262302</c:v>
                </c:pt>
                <c:pt idx="4026">
                  <c:v>-0.61675409836065576</c:v>
                </c:pt>
                <c:pt idx="4027">
                  <c:v>-0.62808688524590173</c:v>
                </c:pt>
                <c:pt idx="4028">
                  <c:v>-0.62541475409836067</c:v>
                </c:pt>
                <c:pt idx="4029">
                  <c:v>-0.63884918032786886</c:v>
                </c:pt>
                <c:pt idx="4030">
                  <c:v>-0.64293114754098357</c:v>
                </c:pt>
                <c:pt idx="4031">
                  <c:v>-0.64135573770491794</c:v>
                </c:pt>
                <c:pt idx="4032">
                  <c:v>-0.62914426229508191</c:v>
                </c:pt>
                <c:pt idx="4033">
                  <c:v>-0.63357377049180308</c:v>
                </c:pt>
                <c:pt idx="4034">
                  <c:v>-0.64475901639344246</c:v>
                </c:pt>
                <c:pt idx="4035">
                  <c:v>-0.63589016393442621</c:v>
                </c:pt>
                <c:pt idx="4036">
                  <c:v>-0.6067426229508196</c:v>
                </c:pt>
                <c:pt idx="4037">
                  <c:v>-0.59582786885245898</c:v>
                </c:pt>
                <c:pt idx="4038">
                  <c:v>-0.6001065573770491</c:v>
                </c:pt>
                <c:pt idx="4039">
                  <c:v>-0.60530819672131142</c:v>
                </c:pt>
                <c:pt idx="4040">
                  <c:v>-0.60773442622950824</c:v>
                </c:pt>
                <c:pt idx="4041">
                  <c:v>-0.60292622950819674</c:v>
                </c:pt>
                <c:pt idx="4042">
                  <c:v>-0.6096786885245904</c:v>
                </c:pt>
                <c:pt idx="4043">
                  <c:v>-0.60757540983606562</c:v>
                </c:pt>
                <c:pt idx="4044">
                  <c:v>-0.61813114754098353</c:v>
                </c:pt>
                <c:pt idx="4045">
                  <c:v>-0.63523934426229511</c:v>
                </c:pt>
                <c:pt idx="4046">
                  <c:v>-0.63315573770491806</c:v>
                </c:pt>
                <c:pt idx="4047">
                  <c:v>-0.67196557377049182</c:v>
                </c:pt>
                <c:pt idx="4048">
                  <c:v>-0.66025573770491797</c:v>
                </c:pt>
                <c:pt idx="4049">
                  <c:v>-0.65695081967213109</c:v>
                </c:pt>
                <c:pt idx="4050">
                  <c:v>-0.65664426229508188</c:v>
                </c:pt>
                <c:pt idx="4051">
                  <c:v>-0.65879508196721304</c:v>
                </c:pt>
                <c:pt idx="4052">
                  <c:v>-0.63999836065573767</c:v>
                </c:pt>
                <c:pt idx="4053">
                  <c:v>-0.65852622950819673</c:v>
                </c:pt>
                <c:pt idx="4054">
                  <c:v>-0.67029836065573767</c:v>
                </c:pt>
                <c:pt idx="4055">
                  <c:v>-0.65209836065573756</c:v>
                </c:pt>
                <c:pt idx="4056">
                  <c:v>-0.65034262295081946</c:v>
                </c:pt>
                <c:pt idx="4057">
                  <c:v>-0.64660327868852441</c:v>
                </c:pt>
                <c:pt idx="4058">
                  <c:v>-0.63682295081967211</c:v>
                </c:pt>
                <c:pt idx="4059">
                  <c:v>-0.66425409836065563</c:v>
                </c:pt>
                <c:pt idx="4060">
                  <c:v>-0.66269344262295071</c:v>
                </c:pt>
                <c:pt idx="4061">
                  <c:v>-0.66475901639344259</c:v>
                </c:pt>
                <c:pt idx="4062">
                  <c:v>-0.65813770491803292</c:v>
                </c:pt>
                <c:pt idx="4063">
                  <c:v>-0.65249836065573785</c:v>
                </c:pt>
                <c:pt idx="4064">
                  <c:v>-0.64069836065573782</c:v>
                </c:pt>
                <c:pt idx="4065">
                  <c:v>-0.62780163934426236</c:v>
                </c:pt>
                <c:pt idx="4066">
                  <c:v>-0.63774262295081974</c:v>
                </c:pt>
                <c:pt idx="4067">
                  <c:v>-0.63952950819672127</c:v>
                </c:pt>
                <c:pt idx="4068">
                  <c:v>-0.6579131147540983</c:v>
                </c:pt>
                <c:pt idx="4069">
                  <c:v>-0.67677540983606554</c:v>
                </c:pt>
                <c:pt idx="4070">
                  <c:v>-0.67462950819672118</c:v>
                </c:pt>
                <c:pt idx="4071">
                  <c:v>-0.65867868852459011</c:v>
                </c:pt>
                <c:pt idx="4072">
                  <c:v>-0.65109672131147522</c:v>
                </c:pt>
                <c:pt idx="4073">
                  <c:v>-0.66846885245901622</c:v>
                </c:pt>
                <c:pt idx="4074">
                  <c:v>-0.69297868852458999</c:v>
                </c:pt>
                <c:pt idx="4075">
                  <c:v>-0.69695901639344238</c:v>
                </c:pt>
                <c:pt idx="4076">
                  <c:v>-0.68252786885245875</c:v>
                </c:pt>
                <c:pt idx="4077">
                  <c:v>-0.69129836065573746</c:v>
                </c:pt>
                <c:pt idx="4078">
                  <c:v>-0.68128032786885218</c:v>
                </c:pt>
                <c:pt idx="4079">
                  <c:v>-0.68111311475409808</c:v>
                </c:pt>
                <c:pt idx="4080">
                  <c:v>-0.67261639344262281</c:v>
                </c:pt>
                <c:pt idx="4081">
                  <c:v>-0.69468852459016361</c:v>
                </c:pt>
                <c:pt idx="4082">
                  <c:v>-0.6814918032786883</c:v>
                </c:pt>
                <c:pt idx="4083">
                  <c:v>-0.67098524590163899</c:v>
                </c:pt>
                <c:pt idx="4084">
                  <c:v>-0.66842131147540962</c:v>
                </c:pt>
                <c:pt idx="4085">
                  <c:v>-0.68457377049180301</c:v>
                </c:pt>
                <c:pt idx="4086">
                  <c:v>-0.67578688524590147</c:v>
                </c:pt>
                <c:pt idx="4087">
                  <c:v>-0.67285409836065557</c:v>
                </c:pt>
                <c:pt idx="4088">
                  <c:v>-0.68383114754098362</c:v>
                </c:pt>
                <c:pt idx="4089">
                  <c:v>-0.68676065573770495</c:v>
                </c:pt>
                <c:pt idx="4090">
                  <c:v>-0.69791311475409845</c:v>
                </c:pt>
                <c:pt idx="4091">
                  <c:v>-0.69903278688524584</c:v>
                </c:pt>
                <c:pt idx="4092">
                  <c:v>-0.72536721311475427</c:v>
                </c:pt>
                <c:pt idx="4093">
                  <c:v>-0.73526885245901652</c:v>
                </c:pt>
                <c:pt idx="4094">
                  <c:v>-0.73777377049180348</c:v>
                </c:pt>
                <c:pt idx="4095">
                  <c:v>-0.73985245901639352</c:v>
                </c:pt>
                <c:pt idx="4096">
                  <c:v>-0.74895573770491819</c:v>
                </c:pt>
                <c:pt idx="4097">
                  <c:v>-0.75771967213114766</c:v>
                </c:pt>
                <c:pt idx="4098">
                  <c:v>-0.75587540983606571</c:v>
                </c:pt>
                <c:pt idx="4099">
                  <c:v>-0.74117868852459035</c:v>
                </c:pt>
                <c:pt idx="4100">
                  <c:v>-0.72708524590163937</c:v>
                </c:pt>
                <c:pt idx="4101">
                  <c:v>-0.71615409836065591</c:v>
                </c:pt>
                <c:pt idx="4102">
                  <c:v>-0.73075409836065575</c:v>
                </c:pt>
                <c:pt idx="4103">
                  <c:v>-0.72229344262295081</c:v>
                </c:pt>
                <c:pt idx="4104">
                  <c:v>-0.71210983606557388</c:v>
                </c:pt>
                <c:pt idx="4105">
                  <c:v>-0.70484590163934424</c:v>
                </c:pt>
                <c:pt idx="4106">
                  <c:v>-0.68633606557377047</c:v>
                </c:pt>
                <c:pt idx="4107">
                  <c:v>-0.6888491803278689</c:v>
                </c:pt>
                <c:pt idx="4108">
                  <c:v>-0.67744590163934426</c:v>
                </c:pt>
                <c:pt idx="4109">
                  <c:v>-0.6801081967213114</c:v>
                </c:pt>
                <c:pt idx="4110">
                  <c:v>-0.68001803278688522</c:v>
                </c:pt>
                <c:pt idx="4111">
                  <c:v>-0.70538852459016399</c:v>
                </c:pt>
                <c:pt idx="4112">
                  <c:v>-0.71236885245901638</c:v>
                </c:pt>
                <c:pt idx="4113">
                  <c:v>-0.73329672131147539</c:v>
                </c:pt>
                <c:pt idx="4114">
                  <c:v>-0.72509180327868861</c:v>
                </c:pt>
                <c:pt idx="4115">
                  <c:v>-0.72279344262295087</c:v>
                </c:pt>
                <c:pt idx="4116">
                  <c:v>-0.72023934426229497</c:v>
                </c:pt>
                <c:pt idx="4117">
                  <c:v>-0.73821639344262291</c:v>
                </c:pt>
                <c:pt idx="4118">
                  <c:v>-0.74914754098360647</c:v>
                </c:pt>
                <c:pt idx="4119">
                  <c:v>-0.75954098360655742</c:v>
                </c:pt>
                <c:pt idx="4120">
                  <c:v>-0.74613442622950821</c:v>
                </c:pt>
                <c:pt idx="4121">
                  <c:v>-0.75672950819672136</c:v>
                </c:pt>
                <c:pt idx="4122">
                  <c:v>-0.7509754098360657</c:v>
                </c:pt>
                <c:pt idx="4123">
                  <c:v>-0.7319901639344264</c:v>
                </c:pt>
                <c:pt idx="4124">
                  <c:v>-0.73001639344262303</c:v>
                </c:pt>
                <c:pt idx="4125">
                  <c:v>-0.73795901639344275</c:v>
                </c:pt>
                <c:pt idx="4126">
                  <c:v>-0.73063114754098368</c:v>
                </c:pt>
                <c:pt idx="4127">
                  <c:v>-0.71330983606557385</c:v>
                </c:pt>
                <c:pt idx="4128">
                  <c:v>-0.73061639344262308</c:v>
                </c:pt>
                <c:pt idx="4129">
                  <c:v>-0.7114836065573773</c:v>
                </c:pt>
                <c:pt idx="4130">
                  <c:v>-0.71525737704918069</c:v>
                </c:pt>
                <c:pt idx="4131">
                  <c:v>-0.70634918032786909</c:v>
                </c:pt>
                <c:pt idx="4132">
                  <c:v>-0.72237213114754129</c:v>
                </c:pt>
                <c:pt idx="4133">
                  <c:v>-0.73746393442622982</c:v>
                </c:pt>
                <c:pt idx="4134">
                  <c:v>-0.72905409836065593</c:v>
                </c:pt>
                <c:pt idx="4135">
                  <c:v>-0.72680983606557403</c:v>
                </c:pt>
                <c:pt idx="4136">
                  <c:v>-0.73429508196721338</c:v>
                </c:pt>
                <c:pt idx="4137">
                  <c:v>-0.73755081967213154</c:v>
                </c:pt>
                <c:pt idx="4138">
                  <c:v>-0.74989672131147578</c:v>
                </c:pt>
                <c:pt idx="4139">
                  <c:v>-0.76361147540983643</c:v>
                </c:pt>
                <c:pt idx="4140">
                  <c:v>-0.7447065573770496</c:v>
                </c:pt>
                <c:pt idx="4141">
                  <c:v>-0.78007049180327914</c:v>
                </c:pt>
                <c:pt idx="4142">
                  <c:v>-0.76386065573770534</c:v>
                </c:pt>
                <c:pt idx="4143">
                  <c:v>-0.79659180327868895</c:v>
                </c:pt>
                <c:pt idx="4144">
                  <c:v>-0.79809672131147558</c:v>
                </c:pt>
                <c:pt idx="4145">
                  <c:v>-0.78956393442622963</c:v>
                </c:pt>
                <c:pt idx="4146">
                  <c:v>-0.77273770491803295</c:v>
                </c:pt>
                <c:pt idx="4147">
                  <c:v>-0.78428032786885238</c:v>
                </c:pt>
                <c:pt idx="4148">
                  <c:v>-0.78512131147540976</c:v>
                </c:pt>
                <c:pt idx="4149">
                  <c:v>-0.76988688524590154</c:v>
                </c:pt>
                <c:pt idx="4150">
                  <c:v>-0.76909836065573756</c:v>
                </c:pt>
                <c:pt idx="4151">
                  <c:v>-0.75142786885245882</c:v>
                </c:pt>
                <c:pt idx="4152">
                  <c:v>-0.7602491803278687</c:v>
                </c:pt>
                <c:pt idx="4153">
                  <c:v>-0.73786885245901623</c:v>
                </c:pt>
                <c:pt idx="4154">
                  <c:v>-0.75139999999999962</c:v>
                </c:pt>
                <c:pt idx="4155">
                  <c:v>-0.74614590163934391</c:v>
                </c:pt>
                <c:pt idx="4156">
                  <c:v>-0.7452934426229505</c:v>
                </c:pt>
                <c:pt idx="4157">
                  <c:v>-0.74582459016393421</c:v>
                </c:pt>
                <c:pt idx="4158">
                  <c:v>-0.74178524590163908</c:v>
                </c:pt>
                <c:pt idx="4159">
                  <c:v>-0.76195409836065553</c:v>
                </c:pt>
                <c:pt idx="4160">
                  <c:v>-0.75755901639344225</c:v>
                </c:pt>
                <c:pt idx="4161">
                  <c:v>-0.73852131147540945</c:v>
                </c:pt>
                <c:pt idx="4162">
                  <c:v>-0.74114754098360613</c:v>
                </c:pt>
                <c:pt idx="4163">
                  <c:v>-0.73139016393442591</c:v>
                </c:pt>
                <c:pt idx="4164">
                  <c:v>-0.73715737704918005</c:v>
                </c:pt>
                <c:pt idx="4165">
                  <c:v>-0.73735245901639312</c:v>
                </c:pt>
                <c:pt idx="4166">
                  <c:v>-0.76313770491803257</c:v>
                </c:pt>
                <c:pt idx="4167">
                  <c:v>-0.77975573770491791</c:v>
                </c:pt>
                <c:pt idx="4168">
                  <c:v>-0.78137377049180312</c:v>
                </c:pt>
                <c:pt idx="4169">
                  <c:v>-0.7926065573770491</c:v>
                </c:pt>
                <c:pt idx="4170">
                  <c:v>-0.80385081967213101</c:v>
                </c:pt>
                <c:pt idx="4171">
                  <c:v>-0.81750327868852446</c:v>
                </c:pt>
                <c:pt idx="4172">
                  <c:v>-0.80171967213114748</c:v>
                </c:pt>
                <c:pt idx="4173">
                  <c:v>-0.80969016393442617</c:v>
                </c:pt>
                <c:pt idx="4174">
                  <c:v>-0.80434262295081971</c:v>
                </c:pt>
                <c:pt idx="4175">
                  <c:v>-0.81422459016393434</c:v>
                </c:pt>
                <c:pt idx="4176">
                  <c:v>-0.80553934426229512</c:v>
                </c:pt>
                <c:pt idx="4177">
                  <c:v>-0.81227704918032784</c:v>
                </c:pt>
                <c:pt idx="4178">
                  <c:v>-0.82163278688524577</c:v>
                </c:pt>
                <c:pt idx="4179">
                  <c:v>-0.80072622950819672</c:v>
                </c:pt>
                <c:pt idx="4180">
                  <c:v>-0.78081803278688511</c:v>
                </c:pt>
                <c:pt idx="4181">
                  <c:v>-0.78492131147540978</c:v>
                </c:pt>
                <c:pt idx="4182">
                  <c:v>-0.80433442622950801</c:v>
                </c:pt>
                <c:pt idx="4183">
                  <c:v>-0.80604590163934409</c:v>
                </c:pt>
                <c:pt idx="4184">
                  <c:v>-0.84056557377049179</c:v>
                </c:pt>
                <c:pt idx="4185">
                  <c:v>-0.83765573770491797</c:v>
                </c:pt>
                <c:pt idx="4186">
                  <c:v>-0.83252950819672122</c:v>
                </c:pt>
                <c:pt idx="4187">
                  <c:v>-0.83626229508196714</c:v>
                </c:pt>
                <c:pt idx="4188">
                  <c:v>-0.85676229508196711</c:v>
                </c:pt>
                <c:pt idx="4189">
                  <c:v>-0.83413606557377029</c:v>
                </c:pt>
                <c:pt idx="4190">
                  <c:v>-0.83415081967213078</c:v>
                </c:pt>
                <c:pt idx="4191">
                  <c:v>-0.80737049180327858</c:v>
                </c:pt>
                <c:pt idx="4192">
                  <c:v>-0.81730819672131139</c:v>
                </c:pt>
                <c:pt idx="4193">
                  <c:v>-0.82041967213114741</c:v>
                </c:pt>
                <c:pt idx="4194">
                  <c:v>-0.81499180327868859</c:v>
                </c:pt>
                <c:pt idx="4195">
                  <c:v>-0.83491475409836069</c:v>
                </c:pt>
                <c:pt idx="4196">
                  <c:v>-0.85297049180327855</c:v>
                </c:pt>
                <c:pt idx="4197">
                  <c:v>-0.85527213114754086</c:v>
                </c:pt>
                <c:pt idx="4198">
                  <c:v>-0.85899016393442607</c:v>
                </c:pt>
                <c:pt idx="4199">
                  <c:v>-0.84791803278688516</c:v>
                </c:pt>
                <c:pt idx="4200">
                  <c:v>-0.839422950819672</c:v>
                </c:pt>
                <c:pt idx="4201">
                  <c:v>-0.86571967213114731</c:v>
                </c:pt>
                <c:pt idx="4202">
                  <c:v>-0.84285081967213105</c:v>
                </c:pt>
                <c:pt idx="4203">
                  <c:v>-0.82949016393442609</c:v>
                </c:pt>
                <c:pt idx="4204">
                  <c:v>-0.80976229508196707</c:v>
                </c:pt>
                <c:pt idx="4205">
                  <c:v>-0.80463442622950809</c:v>
                </c:pt>
                <c:pt idx="4206">
                  <c:v>-0.81847868852459016</c:v>
                </c:pt>
                <c:pt idx="4207">
                  <c:v>-0.83715737704918036</c:v>
                </c:pt>
                <c:pt idx="4208">
                  <c:v>-0.85552459016393434</c:v>
                </c:pt>
                <c:pt idx="4209">
                  <c:v>-0.856383606557377</c:v>
                </c:pt>
                <c:pt idx="4210">
                  <c:v>-0.84627704918032787</c:v>
                </c:pt>
                <c:pt idx="4211">
                  <c:v>-0.84430819672131152</c:v>
                </c:pt>
                <c:pt idx="4212">
                  <c:v>-0.84230163934426228</c:v>
                </c:pt>
                <c:pt idx="4213">
                  <c:v>-0.83013606557377062</c:v>
                </c:pt>
                <c:pt idx="4214">
                  <c:v>-0.83440655737704927</c:v>
                </c:pt>
                <c:pt idx="4215">
                  <c:v>-0.81434590163934439</c:v>
                </c:pt>
                <c:pt idx="4216">
                  <c:v>-0.81959836065573766</c:v>
                </c:pt>
                <c:pt idx="4217">
                  <c:v>-0.82742295081967221</c:v>
                </c:pt>
                <c:pt idx="4218">
                  <c:v>-0.82748196721311484</c:v>
                </c:pt>
                <c:pt idx="4219">
                  <c:v>-0.846388524590164</c:v>
                </c:pt>
                <c:pt idx="4220">
                  <c:v>-0.84720163934426251</c:v>
                </c:pt>
                <c:pt idx="4221">
                  <c:v>-0.87180983606557383</c:v>
                </c:pt>
                <c:pt idx="4222">
                  <c:v>-0.91763934426229521</c:v>
                </c:pt>
                <c:pt idx="4223">
                  <c:v>-0.93659016393442629</c:v>
                </c:pt>
                <c:pt idx="4224">
                  <c:v>-0.94416557377049193</c:v>
                </c:pt>
                <c:pt idx="4225">
                  <c:v>-0.93623606557377059</c:v>
                </c:pt>
                <c:pt idx="4226">
                  <c:v>-0.96181475409836059</c:v>
                </c:pt>
                <c:pt idx="4227">
                  <c:v>-0.93415245901639354</c:v>
                </c:pt>
                <c:pt idx="4228">
                  <c:v>-0.92668688524590181</c:v>
                </c:pt>
                <c:pt idx="4229">
                  <c:v>-0.90369836065573783</c:v>
                </c:pt>
                <c:pt idx="4230">
                  <c:v>-0.8868032786885246</c:v>
                </c:pt>
                <c:pt idx="4231">
                  <c:v>-0.8916786885245902</c:v>
                </c:pt>
                <c:pt idx="4232">
                  <c:v>-0.88643114754098362</c:v>
                </c:pt>
                <c:pt idx="4233">
                  <c:v>-0.89066721311475405</c:v>
                </c:pt>
                <c:pt idx="4234">
                  <c:v>-0.88049836065573772</c:v>
                </c:pt>
                <c:pt idx="4235">
                  <c:v>-0.90690491803278694</c:v>
                </c:pt>
                <c:pt idx="4236">
                  <c:v>-0.90627049180327879</c:v>
                </c:pt>
                <c:pt idx="4237">
                  <c:v>-0.90522950819672143</c:v>
                </c:pt>
                <c:pt idx="4238">
                  <c:v>-0.91264262295081977</c:v>
                </c:pt>
                <c:pt idx="4239">
                  <c:v>-0.90893770491803294</c:v>
                </c:pt>
                <c:pt idx="4240">
                  <c:v>-0.90985573770491812</c:v>
                </c:pt>
                <c:pt idx="4241">
                  <c:v>-0.92711967213114765</c:v>
                </c:pt>
                <c:pt idx="4242">
                  <c:v>-0.94549836065573778</c:v>
                </c:pt>
                <c:pt idx="4243">
                  <c:v>-0.93081639344262312</c:v>
                </c:pt>
                <c:pt idx="4244">
                  <c:v>-0.9535704918032788</c:v>
                </c:pt>
                <c:pt idx="4245">
                  <c:v>-0.9362704918032787</c:v>
                </c:pt>
                <c:pt idx="4246">
                  <c:v>-0.94501803278688534</c:v>
                </c:pt>
                <c:pt idx="4247">
                  <c:v>-0.96683934426229512</c:v>
                </c:pt>
                <c:pt idx="4248">
                  <c:v>-0.94351311475409849</c:v>
                </c:pt>
                <c:pt idx="4249">
                  <c:v>-0.91916885245901647</c:v>
                </c:pt>
                <c:pt idx="4250">
                  <c:v>-0.93981639344262313</c:v>
                </c:pt>
                <c:pt idx="4251">
                  <c:v>-0.94128524590163942</c:v>
                </c:pt>
                <c:pt idx="4252">
                  <c:v>-0.94577868852459024</c:v>
                </c:pt>
                <c:pt idx="4253">
                  <c:v>-0.94096721311475406</c:v>
                </c:pt>
                <c:pt idx="4254">
                  <c:v>-0.96728196721311488</c:v>
                </c:pt>
                <c:pt idx="4255">
                  <c:v>-0.96888524590163938</c:v>
                </c:pt>
                <c:pt idx="4256">
                  <c:v>-0.9537540983606555</c:v>
                </c:pt>
                <c:pt idx="4257">
                  <c:v>-0.93687704918032777</c:v>
                </c:pt>
                <c:pt idx="4258">
                  <c:v>-0.93254590163934403</c:v>
                </c:pt>
                <c:pt idx="4259">
                  <c:v>-0.93215245901639332</c:v>
                </c:pt>
                <c:pt idx="4260">
                  <c:v>-0.93238688524590152</c:v>
                </c:pt>
                <c:pt idx="4261">
                  <c:v>-0.93412786885245891</c:v>
                </c:pt>
                <c:pt idx="4262">
                  <c:v>-0.93843442622950801</c:v>
                </c:pt>
                <c:pt idx="4263">
                  <c:v>-0.93570163934426209</c:v>
                </c:pt>
                <c:pt idx="4264">
                  <c:v>-0.96453770491803259</c:v>
                </c:pt>
                <c:pt idx="4265">
                  <c:v>-0.97259016393442621</c:v>
                </c:pt>
                <c:pt idx="4266">
                  <c:v>-0.98348524590163933</c:v>
                </c:pt>
                <c:pt idx="4267">
                  <c:v>-0.9820442622950819</c:v>
                </c:pt>
                <c:pt idx="4268">
                  <c:v>-0.97258196721311463</c:v>
                </c:pt>
                <c:pt idx="4269">
                  <c:v>-0.95718688524590145</c:v>
                </c:pt>
                <c:pt idx="4270">
                  <c:v>-0.96188360655737692</c:v>
                </c:pt>
                <c:pt idx="4271">
                  <c:v>-0.99195573770491785</c:v>
                </c:pt>
                <c:pt idx="4272">
                  <c:v>-1.0008491803278685</c:v>
                </c:pt>
                <c:pt idx="4273">
                  <c:v>-0.98009344262295073</c:v>
                </c:pt>
                <c:pt idx="4274">
                  <c:v>-0.99628032786885234</c:v>
                </c:pt>
                <c:pt idx="4275">
                  <c:v>-1.0049098360655737</c:v>
                </c:pt>
                <c:pt idx="4276">
                  <c:v>-1.0055344262295081</c:v>
                </c:pt>
                <c:pt idx="4277">
                  <c:v>-0.99215245901639337</c:v>
                </c:pt>
                <c:pt idx="4278">
                  <c:v>-1.01807868852459</c:v>
                </c:pt>
                <c:pt idx="4279">
                  <c:v>-1.0278213114754096</c:v>
                </c:pt>
                <c:pt idx="4280">
                  <c:v>-1.0146999999999995</c:v>
                </c:pt>
                <c:pt idx="4281">
                  <c:v>-1.0254278688524587</c:v>
                </c:pt>
                <c:pt idx="4282">
                  <c:v>-1.0035163934426226</c:v>
                </c:pt>
                <c:pt idx="4283">
                  <c:v>-0.97401475409836025</c:v>
                </c:pt>
                <c:pt idx="4284">
                  <c:v>-0.97091147540983569</c:v>
                </c:pt>
                <c:pt idx="4285">
                  <c:v>-0.9870590163934424</c:v>
                </c:pt>
                <c:pt idx="4286">
                  <c:v>-0.99303442622950799</c:v>
                </c:pt>
                <c:pt idx="4287">
                  <c:v>-0.98266393442622935</c:v>
                </c:pt>
                <c:pt idx="4288">
                  <c:v>-0.99085081967213096</c:v>
                </c:pt>
                <c:pt idx="4289">
                  <c:v>-0.9912508196721308</c:v>
                </c:pt>
                <c:pt idx="4290">
                  <c:v>-1.0183311475409833</c:v>
                </c:pt>
                <c:pt idx="4291">
                  <c:v>-1.0280098360655734</c:v>
                </c:pt>
                <c:pt idx="4292">
                  <c:v>-1.0325081967213112</c:v>
                </c:pt>
                <c:pt idx="4293">
                  <c:v>-1.006439344262295</c:v>
                </c:pt>
                <c:pt idx="4294">
                  <c:v>-1.0176606557377048</c:v>
                </c:pt>
                <c:pt idx="4295">
                  <c:v>-1.0213295081967211</c:v>
                </c:pt>
                <c:pt idx="4296">
                  <c:v>-0.99358032786885231</c:v>
                </c:pt>
                <c:pt idx="4297">
                  <c:v>-0.98784590163934416</c:v>
                </c:pt>
                <c:pt idx="4298">
                  <c:v>-0.99483114754098345</c:v>
                </c:pt>
                <c:pt idx="4299">
                  <c:v>-1.0180311475409836</c:v>
                </c:pt>
                <c:pt idx="4300">
                  <c:v>-1.0255885245901639</c:v>
                </c:pt>
                <c:pt idx="4301">
                  <c:v>-1.0260786885245901</c:v>
                </c:pt>
                <c:pt idx="4302">
                  <c:v>-1.0450393442622952</c:v>
                </c:pt>
                <c:pt idx="4303">
                  <c:v>-1.0393836065573772</c:v>
                </c:pt>
                <c:pt idx="4304">
                  <c:v>-1.0281557377049182</c:v>
                </c:pt>
                <c:pt idx="4305">
                  <c:v>-1.0185196721311476</c:v>
                </c:pt>
                <c:pt idx="4306">
                  <c:v>-1.0259114754098362</c:v>
                </c:pt>
                <c:pt idx="4307">
                  <c:v>-1.0266934426229508</c:v>
                </c:pt>
                <c:pt idx="4308">
                  <c:v>-0.99584590163934439</c:v>
                </c:pt>
                <c:pt idx="4309">
                  <c:v>-1.0248245901639346</c:v>
                </c:pt>
                <c:pt idx="4310">
                  <c:v>-1.0569655737704919</c:v>
                </c:pt>
                <c:pt idx="4311">
                  <c:v>-1.0587262295081967</c:v>
                </c:pt>
                <c:pt idx="4312">
                  <c:v>-1.0611295081967211</c:v>
                </c:pt>
                <c:pt idx="4313">
                  <c:v>-1.0423114754098362</c:v>
                </c:pt>
                <c:pt idx="4314">
                  <c:v>-1.0636737704918033</c:v>
                </c:pt>
                <c:pt idx="4315">
                  <c:v>-1.0368754098360655</c:v>
                </c:pt>
                <c:pt idx="4316">
                  <c:v>-1.0314000000000001</c:v>
                </c:pt>
                <c:pt idx="4317">
                  <c:v>-1.0486918032786885</c:v>
                </c:pt>
                <c:pt idx="4318">
                  <c:v>-1.0442983606557377</c:v>
                </c:pt>
                <c:pt idx="4319">
                  <c:v>-1.045655737704918</c:v>
                </c:pt>
                <c:pt idx="4320">
                  <c:v>-1.0580360655737704</c:v>
                </c:pt>
                <c:pt idx="4321">
                  <c:v>-1.0614852459016395</c:v>
                </c:pt>
                <c:pt idx="4322">
                  <c:v>-1.0726081967213115</c:v>
                </c:pt>
                <c:pt idx="4323">
                  <c:v>-1.070434426229508</c:v>
                </c:pt>
                <c:pt idx="4324">
                  <c:v>-1.0822573770491801</c:v>
                </c:pt>
                <c:pt idx="4325">
                  <c:v>-1.1072737704918034</c:v>
                </c:pt>
                <c:pt idx="4326">
                  <c:v>-1.1049950819672132</c:v>
                </c:pt>
                <c:pt idx="4327">
                  <c:v>-1.1068426229508199</c:v>
                </c:pt>
                <c:pt idx="4328">
                  <c:v>-1.0961262295081968</c:v>
                </c:pt>
                <c:pt idx="4329">
                  <c:v>-1.0969868852459017</c:v>
                </c:pt>
                <c:pt idx="4330">
                  <c:v>-1.0878262295081969</c:v>
                </c:pt>
                <c:pt idx="4331">
                  <c:v>-1.0897704918032787</c:v>
                </c:pt>
                <c:pt idx="4332">
                  <c:v>-1.0740278688524585</c:v>
                </c:pt>
                <c:pt idx="4333">
                  <c:v>-1.0715131147540979</c:v>
                </c:pt>
                <c:pt idx="4334">
                  <c:v>-1.073875409836065</c:v>
                </c:pt>
                <c:pt idx="4335">
                  <c:v>-1.0745672131147537</c:v>
                </c:pt>
                <c:pt idx="4336">
                  <c:v>-1.076185245901639</c:v>
                </c:pt>
                <c:pt idx="4337">
                  <c:v>-1.0877967213114752</c:v>
                </c:pt>
                <c:pt idx="4338">
                  <c:v>-1.1277393442622949</c:v>
                </c:pt>
                <c:pt idx="4339">
                  <c:v>-1.104773770491803</c:v>
                </c:pt>
                <c:pt idx="4340">
                  <c:v>-1.0924704918032786</c:v>
                </c:pt>
                <c:pt idx="4341">
                  <c:v>-1.1111344262295082</c:v>
                </c:pt>
                <c:pt idx="4342">
                  <c:v>-1.1224016393442622</c:v>
                </c:pt>
                <c:pt idx="4343">
                  <c:v>-1.1279180327868852</c:v>
                </c:pt>
                <c:pt idx="4344">
                  <c:v>-1.1392557377049182</c:v>
                </c:pt>
                <c:pt idx="4345">
                  <c:v>-1.1254147540983608</c:v>
                </c:pt>
                <c:pt idx="4346">
                  <c:v>-1.0928131147540985</c:v>
                </c:pt>
                <c:pt idx="4347">
                  <c:v>-1.0941688524590163</c:v>
                </c:pt>
                <c:pt idx="4348">
                  <c:v>-1.098277049180328</c:v>
                </c:pt>
                <c:pt idx="4349">
                  <c:v>-1.1118163934426231</c:v>
                </c:pt>
                <c:pt idx="4350">
                  <c:v>-1.1336475409836066</c:v>
                </c:pt>
                <c:pt idx="4351">
                  <c:v>-1.1323704918032784</c:v>
                </c:pt>
                <c:pt idx="4352">
                  <c:v>-1.1252622950819668</c:v>
                </c:pt>
                <c:pt idx="4353">
                  <c:v>-1.1309327868852452</c:v>
                </c:pt>
                <c:pt idx="4354">
                  <c:v>-1.1546901639344258</c:v>
                </c:pt>
                <c:pt idx="4355">
                  <c:v>-1.140009836065573</c:v>
                </c:pt>
                <c:pt idx="4356">
                  <c:v>-1.1375918032786878</c:v>
                </c:pt>
                <c:pt idx="4357">
                  <c:v>-1.1509114754098357</c:v>
                </c:pt>
                <c:pt idx="4358">
                  <c:v>-1.1338459016393438</c:v>
                </c:pt>
                <c:pt idx="4359">
                  <c:v>-1.134640983606557</c:v>
                </c:pt>
                <c:pt idx="4360">
                  <c:v>-1.1115327868852458</c:v>
                </c:pt>
                <c:pt idx="4361">
                  <c:v>-1.1223901639344263</c:v>
                </c:pt>
                <c:pt idx="4362">
                  <c:v>-1.1321344262295081</c:v>
                </c:pt>
                <c:pt idx="4363">
                  <c:v>-1.1253786885245904</c:v>
                </c:pt>
                <c:pt idx="4364">
                  <c:v>-1.1264180327868851</c:v>
                </c:pt>
                <c:pt idx="4365">
                  <c:v>-1.1409327868852457</c:v>
                </c:pt>
                <c:pt idx="4366">
                  <c:v>-1.1488409836065572</c:v>
                </c:pt>
                <c:pt idx="4367">
                  <c:v>-1.1774032786885245</c:v>
                </c:pt>
                <c:pt idx="4368">
                  <c:v>-1.1770393442622953</c:v>
                </c:pt>
                <c:pt idx="4369">
                  <c:v>-1.2041868852459019</c:v>
                </c:pt>
                <c:pt idx="4370">
                  <c:v>-1.2005081967213116</c:v>
                </c:pt>
                <c:pt idx="4371">
                  <c:v>-1.1801622950819672</c:v>
                </c:pt>
                <c:pt idx="4372">
                  <c:v>-1.161116393442623</c:v>
                </c:pt>
                <c:pt idx="4373">
                  <c:v>-1.162877049180328</c:v>
                </c:pt>
                <c:pt idx="4374">
                  <c:v>-1.1919852459016393</c:v>
                </c:pt>
                <c:pt idx="4375">
                  <c:v>-1.1820508196721313</c:v>
                </c:pt>
                <c:pt idx="4376">
                  <c:v>-1.1632409836065574</c:v>
                </c:pt>
                <c:pt idx="4377">
                  <c:v>-1.1993770491803279</c:v>
                </c:pt>
                <c:pt idx="4378">
                  <c:v>-1.1887311475409836</c:v>
                </c:pt>
                <c:pt idx="4379">
                  <c:v>-1.1898459016393443</c:v>
                </c:pt>
                <c:pt idx="4380">
                  <c:v>-1.1907377049180328</c:v>
                </c:pt>
                <c:pt idx="4381">
                  <c:v>-1.1894885245901641</c:v>
                </c:pt>
                <c:pt idx="4382">
                  <c:v>-1.2065459016393443</c:v>
                </c:pt>
                <c:pt idx="4383">
                  <c:v>-1.1933049180327873</c:v>
                </c:pt>
                <c:pt idx="4384">
                  <c:v>-1.2189278688524592</c:v>
                </c:pt>
                <c:pt idx="4385">
                  <c:v>-1.2047459016393445</c:v>
                </c:pt>
                <c:pt idx="4386">
                  <c:v>-1.1862918032786884</c:v>
                </c:pt>
                <c:pt idx="4387">
                  <c:v>-1.196532786885246</c:v>
                </c:pt>
                <c:pt idx="4388">
                  <c:v>-1.1884918032786884</c:v>
                </c:pt>
                <c:pt idx="4389">
                  <c:v>-1.188083606557377</c:v>
                </c:pt>
                <c:pt idx="4390">
                  <c:v>-1.1856934426229508</c:v>
                </c:pt>
                <c:pt idx="4391">
                  <c:v>-1.1852229508196723</c:v>
                </c:pt>
                <c:pt idx="4392">
                  <c:v>-1.1954360655737708</c:v>
                </c:pt>
                <c:pt idx="4393">
                  <c:v>-1.2135721311475409</c:v>
                </c:pt>
                <c:pt idx="4394">
                  <c:v>-1.2278245901639346</c:v>
                </c:pt>
                <c:pt idx="4395">
                  <c:v>-1.25612131147541</c:v>
                </c:pt>
                <c:pt idx="4396">
                  <c:v>-1.2469245901639343</c:v>
                </c:pt>
                <c:pt idx="4397">
                  <c:v>-1.2572540983606559</c:v>
                </c:pt>
                <c:pt idx="4398">
                  <c:v>-1.2583000000000002</c:v>
                </c:pt>
                <c:pt idx="4399">
                  <c:v>-1.2301950819672132</c:v>
                </c:pt>
                <c:pt idx="4400">
                  <c:v>-1.2314491803278687</c:v>
                </c:pt>
                <c:pt idx="4401">
                  <c:v>-1.2147655737704917</c:v>
                </c:pt>
                <c:pt idx="4402">
                  <c:v>-1.2084278688524586</c:v>
                </c:pt>
                <c:pt idx="4403">
                  <c:v>-1.2024885245901635</c:v>
                </c:pt>
                <c:pt idx="4404">
                  <c:v>-1.2075180327868849</c:v>
                </c:pt>
                <c:pt idx="4405">
                  <c:v>-1.2111426229508195</c:v>
                </c:pt>
                <c:pt idx="4406">
                  <c:v>-1.2279377049180329</c:v>
                </c:pt>
                <c:pt idx="4407">
                  <c:v>-1.2373934426229507</c:v>
                </c:pt>
                <c:pt idx="4408">
                  <c:v>-1.2703786885245902</c:v>
                </c:pt>
                <c:pt idx="4409">
                  <c:v>-1.2653131147540981</c:v>
                </c:pt>
                <c:pt idx="4410">
                  <c:v>-1.2437</c:v>
                </c:pt>
                <c:pt idx="4411">
                  <c:v>-1.2284409836065571</c:v>
                </c:pt>
                <c:pt idx="4412">
                  <c:v>-1.2548754098360655</c:v>
                </c:pt>
                <c:pt idx="4413">
                  <c:v>-1.2438081967213115</c:v>
                </c:pt>
                <c:pt idx="4414">
                  <c:v>-1.2410426229508194</c:v>
                </c:pt>
                <c:pt idx="4415">
                  <c:v>-1.2636180327868849</c:v>
                </c:pt>
                <c:pt idx="4416">
                  <c:v>-1.2715868852459011</c:v>
                </c:pt>
                <c:pt idx="4417">
                  <c:v>-1.2867442622950813</c:v>
                </c:pt>
                <c:pt idx="4418">
                  <c:v>-1.2905245901639337</c:v>
                </c:pt>
                <c:pt idx="4419">
                  <c:v>-1.3237131147540977</c:v>
                </c:pt>
                <c:pt idx="4420">
                  <c:v>-1.3087344262295075</c:v>
                </c:pt>
                <c:pt idx="4421">
                  <c:v>-1.302329508196721</c:v>
                </c:pt>
                <c:pt idx="4422">
                  <c:v>-1.284073770491803</c:v>
                </c:pt>
                <c:pt idx="4423">
                  <c:v>-1.2863393442622946</c:v>
                </c:pt>
                <c:pt idx="4424">
                  <c:v>-1.3067049180327865</c:v>
                </c:pt>
                <c:pt idx="4425">
                  <c:v>-1.3026622950819671</c:v>
                </c:pt>
                <c:pt idx="4426">
                  <c:v>-1.2934524590163932</c:v>
                </c:pt>
                <c:pt idx="4427">
                  <c:v>-1.2904147540983604</c:v>
                </c:pt>
                <c:pt idx="4428">
                  <c:v>-1.2918311475409836</c:v>
                </c:pt>
                <c:pt idx="4429">
                  <c:v>-1.3015393442622953</c:v>
                </c:pt>
                <c:pt idx="4430">
                  <c:v>-1.2837852459016392</c:v>
                </c:pt>
                <c:pt idx="4431">
                  <c:v>-1.2905819672131149</c:v>
                </c:pt>
                <c:pt idx="4432">
                  <c:v>-1.2772918032786884</c:v>
                </c:pt>
                <c:pt idx="4433">
                  <c:v>-1.2968868852459015</c:v>
                </c:pt>
                <c:pt idx="4434">
                  <c:v>-1.3054754098360652</c:v>
                </c:pt>
                <c:pt idx="4435">
                  <c:v>-1.3013950819672129</c:v>
                </c:pt>
                <c:pt idx="4436">
                  <c:v>-1.3110360655737703</c:v>
                </c:pt>
                <c:pt idx="4437">
                  <c:v>-1.3403557377049176</c:v>
                </c:pt>
                <c:pt idx="4438">
                  <c:v>-1.3152754098360655</c:v>
                </c:pt>
                <c:pt idx="4439">
                  <c:v>-1.3317426229508198</c:v>
                </c:pt>
                <c:pt idx="4440">
                  <c:v>-1.3292721311475411</c:v>
                </c:pt>
                <c:pt idx="4441">
                  <c:v>-1.3516901639344263</c:v>
                </c:pt>
                <c:pt idx="4442">
                  <c:v>-1.3436672131147542</c:v>
                </c:pt>
                <c:pt idx="4443">
                  <c:v>-1.3336475409836064</c:v>
                </c:pt>
                <c:pt idx="4444">
                  <c:v>-1.3408147540983604</c:v>
                </c:pt>
                <c:pt idx="4445">
                  <c:v>-1.2988606557377047</c:v>
                </c:pt>
                <c:pt idx="4446">
                  <c:v>-1.3335163934426228</c:v>
                </c:pt>
                <c:pt idx="4447">
                  <c:v>-1.3319885245901637</c:v>
                </c:pt>
                <c:pt idx="4448">
                  <c:v>-1.3469393442622948</c:v>
                </c:pt>
                <c:pt idx="4449">
                  <c:v>-1.3478786885245899</c:v>
                </c:pt>
                <c:pt idx="4450">
                  <c:v>-1.3681803278688522</c:v>
                </c:pt>
                <c:pt idx="4451">
                  <c:v>-1.358944262295082</c:v>
                </c:pt>
                <c:pt idx="4452">
                  <c:v>-1.3914754098360655</c:v>
                </c:pt>
                <c:pt idx="4453">
                  <c:v>-1.3783229508196719</c:v>
                </c:pt>
                <c:pt idx="4454">
                  <c:v>-1.372816393442623</c:v>
                </c:pt>
                <c:pt idx="4455">
                  <c:v>-1.3752377049180327</c:v>
                </c:pt>
                <c:pt idx="4456">
                  <c:v>-1.3778868852459016</c:v>
                </c:pt>
                <c:pt idx="4457">
                  <c:v>-1.3903442622950819</c:v>
                </c:pt>
                <c:pt idx="4458">
                  <c:v>-1.3712655737704917</c:v>
                </c:pt>
                <c:pt idx="4459">
                  <c:v>-1.3712393442622952</c:v>
                </c:pt>
                <c:pt idx="4460">
                  <c:v>-1.3716918032786887</c:v>
                </c:pt>
                <c:pt idx="4461">
                  <c:v>-1.3633409836065575</c:v>
                </c:pt>
                <c:pt idx="4462">
                  <c:v>-1.3706672131147539</c:v>
                </c:pt>
                <c:pt idx="4463">
                  <c:v>-1.3759311475409837</c:v>
                </c:pt>
                <c:pt idx="4464">
                  <c:v>-1.3725245901639342</c:v>
                </c:pt>
                <c:pt idx="4465">
                  <c:v>-1.3777196721311475</c:v>
                </c:pt>
                <c:pt idx="4466">
                  <c:v>-1.3760426229508196</c:v>
                </c:pt>
                <c:pt idx="4467">
                  <c:v>-1.3984032786885243</c:v>
                </c:pt>
                <c:pt idx="4468">
                  <c:v>-1.4298065573770491</c:v>
                </c:pt>
                <c:pt idx="4469">
                  <c:v>-1.4210213114754096</c:v>
                </c:pt>
                <c:pt idx="4470">
                  <c:v>-1.4280901639344263</c:v>
                </c:pt>
                <c:pt idx="4471">
                  <c:v>-1.4495327868852459</c:v>
                </c:pt>
                <c:pt idx="4472">
                  <c:v>-1.4439426229508194</c:v>
                </c:pt>
                <c:pt idx="4473">
                  <c:v>-1.4316901639344262</c:v>
                </c:pt>
                <c:pt idx="4474">
                  <c:v>-1.4490606557377048</c:v>
                </c:pt>
                <c:pt idx="4475">
                  <c:v>-1.4564098360655737</c:v>
                </c:pt>
                <c:pt idx="4476">
                  <c:v>-1.4264606557377046</c:v>
                </c:pt>
                <c:pt idx="4477">
                  <c:v>-1.4227491803278689</c:v>
                </c:pt>
                <c:pt idx="4478">
                  <c:v>-1.4114081967213112</c:v>
                </c:pt>
                <c:pt idx="4479">
                  <c:v>-1.4102196721311475</c:v>
                </c:pt>
                <c:pt idx="4480">
                  <c:v>-1.4083295081967213</c:v>
                </c:pt>
                <c:pt idx="4481">
                  <c:v>-1.4502295081967216</c:v>
                </c:pt>
                <c:pt idx="4482">
                  <c:v>-1.4524524590163936</c:v>
                </c:pt>
                <c:pt idx="4483">
                  <c:v>-1.446716393442623</c:v>
                </c:pt>
                <c:pt idx="4484">
                  <c:v>-1.4504377049180326</c:v>
                </c:pt>
                <c:pt idx="4485">
                  <c:v>-1.441690163934426</c:v>
                </c:pt>
                <c:pt idx="4486">
                  <c:v>-1.446545901639344</c:v>
                </c:pt>
                <c:pt idx="4487">
                  <c:v>-1.4505655737704917</c:v>
                </c:pt>
                <c:pt idx="4488">
                  <c:v>-1.449419672131147</c:v>
                </c:pt>
                <c:pt idx="4489">
                  <c:v>-1.4122508196721306</c:v>
                </c:pt>
                <c:pt idx="4490">
                  <c:v>-1.4361786885245893</c:v>
                </c:pt>
                <c:pt idx="4491">
                  <c:v>-1.4518704918032783</c:v>
                </c:pt>
                <c:pt idx="4492">
                  <c:v>-1.4473147540983604</c:v>
                </c:pt>
                <c:pt idx="4493">
                  <c:v>-1.4888278688524588</c:v>
                </c:pt>
                <c:pt idx="4494">
                  <c:v>-1.4817360655737704</c:v>
                </c:pt>
                <c:pt idx="4495">
                  <c:v>-1.4828737704918031</c:v>
                </c:pt>
                <c:pt idx="4496">
                  <c:v>-1.4968491803278687</c:v>
                </c:pt>
                <c:pt idx="4497">
                  <c:v>-1.4964409836065571</c:v>
                </c:pt>
                <c:pt idx="4498">
                  <c:v>-1.501629508196721</c:v>
                </c:pt>
                <c:pt idx="4499">
                  <c:v>-1.5147131147540982</c:v>
                </c:pt>
                <c:pt idx="4500">
                  <c:v>-1.5217016393442622</c:v>
                </c:pt>
                <c:pt idx="4501">
                  <c:v>-1.5323098360655738</c:v>
                </c:pt>
                <c:pt idx="4502">
                  <c:v>-1.4974000000000001</c:v>
                </c:pt>
                <c:pt idx="4503">
                  <c:v>-1.4904901639344266</c:v>
                </c:pt>
                <c:pt idx="4504">
                  <c:v>-1.4980426229508199</c:v>
                </c:pt>
                <c:pt idx="4505">
                  <c:v>-1.4909213114754101</c:v>
                </c:pt>
                <c:pt idx="4506">
                  <c:v>-1.4991852459016395</c:v>
                </c:pt>
                <c:pt idx="4507">
                  <c:v>-1.4985147540983608</c:v>
                </c:pt>
                <c:pt idx="4508">
                  <c:v>-1.5064</c:v>
                </c:pt>
                <c:pt idx="4509">
                  <c:v>-1.4922147540983604</c:v>
                </c:pt>
                <c:pt idx="4510">
                  <c:v>-1.5182967213114753</c:v>
                </c:pt>
                <c:pt idx="4511">
                  <c:v>-1.517167213114754</c:v>
                </c:pt>
                <c:pt idx="4512">
                  <c:v>-1.5398688524590163</c:v>
                </c:pt>
                <c:pt idx="4513">
                  <c:v>-1.5105868852459015</c:v>
                </c:pt>
                <c:pt idx="4514">
                  <c:v>-1.547945901639344</c:v>
                </c:pt>
                <c:pt idx="4515">
                  <c:v>-1.5438590163934427</c:v>
                </c:pt>
                <c:pt idx="4516">
                  <c:v>-1.546265573770492</c:v>
                </c:pt>
                <c:pt idx="4517">
                  <c:v>-1.5544688524590164</c:v>
                </c:pt>
                <c:pt idx="4518">
                  <c:v>-1.5460491803278689</c:v>
                </c:pt>
                <c:pt idx="4519">
                  <c:v>-1.536418032786885</c:v>
                </c:pt>
                <c:pt idx="4520">
                  <c:v>-1.5471967213114755</c:v>
                </c:pt>
                <c:pt idx="4521">
                  <c:v>-1.5546983606557379</c:v>
                </c:pt>
                <c:pt idx="4522">
                  <c:v>-1.5626475409836065</c:v>
                </c:pt>
                <c:pt idx="4523">
                  <c:v>-1.5686491803278688</c:v>
                </c:pt>
                <c:pt idx="4524">
                  <c:v>-1.5723901639344264</c:v>
                </c:pt>
                <c:pt idx="4525">
                  <c:v>-1.577793442622951</c:v>
                </c:pt>
                <c:pt idx="4526">
                  <c:v>-1.5691377049180333</c:v>
                </c:pt>
                <c:pt idx="4527">
                  <c:v>-1.5823409836065576</c:v>
                </c:pt>
                <c:pt idx="4528">
                  <c:v>-1.5697786885245903</c:v>
                </c:pt>
                <c:pt idx="4529">
                  <c:v>-1.5483459016393448</c:v>
                </c:pt>
                <c:pt idx="4530">
                  <c:v>-1.5350508196721317</c:v>
                </c:pt>
                <c:pt idx="4531">
                  <c:v>-1.5396704918032791</c:v>
                </c:pt>
                <c:pt idx="4532">
                  <c:v>-1.5347032786885249</c:v>
                </c:pt>
                <c:pt idx="4533">
                  <c:v>-1.5378918032786888</c:v>
                </c:pt>
                <c:pt idx="4534">
                  <c:v>-1.523781967213115</c:v>
                </c:pt>
                <c:pt idx="4535">
                  <c:v>-1.529577049180328</c:v>
                </c:pt>
                <c:pt idx="4536">
                  <c:v>-1.5539573770491804</c:v>
                </c:pt>
                <c:pt idx="4537">
                  <c:v>-1.5955344262295079</c:v>
                </c:pt>
                <c:pt idx="4538">
                  <c:v>-1.6046426229508195</c:v>
                </c:pt>
                <c:pt idx="4539">
                  <c:v>-1.6209885245901641</c:v>
                </c:pt>
                <c:pt idx="4540">
                  <c:v>-1.6203081967213115</c:v>
                </c:pt>
                <c:pt idx="4541">
                  <c:v>-1.6067459016393437</c:v>
                </c:pt>
                <c:pt idx="4542">
                  <c:v>-1.5830754098360653</c:v>
                </c:pt>
                <c:pt idx="4543">
                  <c:v>-1.5758262295081962</c:v>
                </c:pt>
                <c:pt idx="4544">
                  <c:v>-1.5991836065573766</c:v>
                </c:pt>
                <c:pt idx="4545">
                  <c:v>-1.6146327868852455</c:v>
                </c:pt>
                <c:pt idx="4546">
                  <c:v>-1.6165639344262288</c:v>
                </c:pt>
                <c:pt idx="4547">
                  <c:v>-1.6165049180327864</c:v>
                </c:pt>
                <c:pt idx="4548">
                  <c:v>-1.6262934426229503</c:v>
                </c:pt>
                <c:pt idx="4549">
                  <c:v>-1.6537114754098354</c:v>
                </c:pt>
                <c:pt idx="4550">
                  <c:v>-1.6627426229508191</c:v>
                </c:pt>
                <c:pt idx="4551">
                  <c:v>-1.6361426229508191</c:v>
                </c:pt>
                <c:pt idx="4552">
                  <c:v>-1.6283754098360648</c:v>
                </c:pt>
                <c:pt idx="4553">
                  <c:v>-1.6460032786885239</c:v>
                </c:pt>
                <c:pt idx="4554">
                  <c:v>-1.6361475409836059</c:v>
                </c:pt>
                <c:pt idx="4555">
                  <c:v>-1.6423311475409832</c:v>
                </c:pt>
                <c:pt idx="4556">
                  <c:v>-1.6388147540983606</c:v>
                </c:pt>
                <c:pt idx="4557">
                  <c:v>-1.6355213114754099</c:v>
                </c:pt>
                <c:pt idx="4558">
                  <c:v>-1.6659852459016391</c:v>
                </c:pt>
                <c:pt idx="4559">
                  <c:v>-1.6705229508196719</c:v>
                </c:pt>
                <c:pt idx="4560">
                  <c:v>-1.6762377049180324</c:v>
                </c:pt>
                <c:pt idx="4561">
                  <c:v>-1.6741983606557371</c:v>
                </c:pt>
                <c:pt idx="4562">
                  <c:v>-1.6783540983606555</c:v>
                </c:pt>
                <c:pt idx="4563">
                  <c:v>-1.6801278688524586</c:v>
                </c:pt>
                <c:pt idx="4564">
                  <c:v>-1.6876147540983608</c:v>
                </c:pt>
                <c:pt idx="4565">
                  <c:v>-1.6948590163934427</c:v>
                </c:pt>
                <c:pt idx="4566">
                  <c:v>-1.685342622950819</c:v>
                </c:pt>
                <c:pt idx="4567">
                  <c:v>-1.6989327868852455</c:v>
                </c:pt>
                <c:pt idx="4568">
                  <c:v>-1.6846836065573767</c:v>
                </c:pt>
                <c:pt idx="4569">
                  <c:v>-1.6825032786885246</c:v>
                </c:pt>
                <c:pt idx="4570">
                  <c:v>-1.6891639344262293</c:v>
                </c:pt>
                <c:pt idx="4571">
                  <c:v>-1.6791606557377046</c:v>
                </c:pt>
                <c:pt idx="4572">
                  <c:v>-1.6954311475409829</c:v>
                </c:pt>
                <c:pt idx="4573">
                  <c:v>-1.6888180327868849</c:v>
                </c:pt>
                <c:pt idx="4574">
                  <c:v>-1.6907836065573765</c:v>
                </c:pt>
                <c:pt idx="4575">
                  <c:v>-1.6722409836065575</c:v>
                </c:pt>
                <c:pt idx="4576">
                  <c:v>-1.6939163934426231</c:v>
                </c:pt>
                <c:pt idx="4577">
                  <c:v>-1.6876639344262294</c:v>
                </c:pt>
                <c:pt idx="4578">
                  <c:v>-1.6820557377049177</c:v>
                </c:pt>
                <c:pt idx="4579">
                  <c:v>-1.6846393442622949</c:v>
                </c:pt>
                <c:pt idx="4580">
                  <c:v>-1.7343049180327865</c:v>
                </c:pt>
                <c:pt idx="4581">
                  <c:v>-1.7219229508196718</c:v>
                </c:pt>
                <c:pt idx="4582">
                  <c:v>-1.7257262295081968</c:v>
                </c:pt>
                <c:pt idx="4583">
                  <c:v>-1.7431950819672131</c:v>
                </c:pt>
                <c:pt idx="4584">
                  <c:v>-1.7659327868852455</c:v>
                </c:pt>
                <c:pt idx="4585">
                  <c:v>-1.7481180327868848</c:v>
                </c:pt>
                <c:pt idx="4586">
                  <c:v>-1.7448229508196715</c:v>
                </c:pt>
                <c:pt idx="4587">
                  <c:v>-1.7657524590163929</c:v>
                </c:pt>
                <c:pt idx="4588">
                  <c:v>-1.7617540983606552</c:v>
                </c:pt>
                <c:pt idx="4589">
                  <c:v>-1.7388622950819665</c:v>
                </c:pt>
                <c:pt idx="4590">
                  <c:v>-1.7500950819672125</c:v>
                </c:pt>
                <c:pt idx="4591">
                  <c:v>-1.7549770491803274</c:v>
                </c:pt>
                <c:pt idx="4592">
                  <c:v>-1.7763213114754095</c:v>
                </c:pt>
                <c:pt idx="4593">
                  <c:v>-1.7867065573770486</c:v>
                </c:pt>
                <c:pt idx="4594">
                  <c:v>-1.78381475409836</c:v>
                </c:pt>
                <c:pt idx="4595">
                  <c:v>-1.8062852459016387</c:v>
                </c:pt>
                <c:pt idx="4596">
                  <c:v>-1.8073278688524586</c:v>
                </c:pt>
                <c:pt idx="4597">
                  <c:v>-1.7795459016393438</c:v>
                </c:pt>
                <c:pt idx="4598">
                  <c:v>-1.7700770491803277</c:v>
                </c:pt>
                <c:pt idx="4599">
                  <c:v>-1.7629836065573767</c:v>
                </c:pt>
                <c:pt idx="4600">
                  <c:v>-1.7591999999999997</c:v>
                </c:pt>
                <c:pt idx="4601">
                  <c:v>-1.765973770491803</c:v>
                </c:pt>
                <c:pt idx="4602">
                  <c:v>-1.7807131147540982</c:v>
                </c:pt>
                <c:pt idx="4603">
                  <c:v>-1.8215442622950819</c:v>
                </c:pt>
                <c:pt idx="4604">
                  <c:v>-1.8453459016393441</c:v>
                </c:pt>
                <c:pt idx="4605">
                  <c:v>-1.8206442622950818</c:v>
                </c:pt>
                <c:pt idx="4606">
                  <c:v>-1.792783606557377</c:v>
                </c:pt>
                <c:pt idx="4607">
                  <c:v>-1.7802147540983604</c:v>
                </c:pt>
                <c:pt idx="4608">
                  <c:v>-1.7782721311475409</c:v>
                </c:pt>
                <c:pt idx="4609">
                  <c:v>-1.7764147540983606</c:v>
                </c:pt>
                <c:pt idx="4610">
                  <c:v>-1.752249180327869</c:v>
                </c:pt>
                <c:pt idx="4611">
                  <c:v>-1.7753442622950819</c:v>
                </c:pt>
                <c:pt idx="4612">
                  <c:v>-1.7825459016393441</c:v>
                </c:pt>
                <c:pt idx="4613">
                  <c:v>-1.7970016393442623</c:v>
                </c:pt>
                <c:pt idx="4614">
                  <c:v>-1.7889295081967214</c:v>
                </c:pt>
                <c:pt idx="4615">
                  <c:v>-1.7922245901639346</c:v>
                </c:pt>
                <c:pt idx="4616">
                  <c:v>-1.8156147540983609</c:v>
                </c:pt>
                <c:pt idx="4617">
                  <c:v>-1.82582131147541</c:v>
                </c:pt>
                <c:pt idx="4618">
                  <c:v>-1.8294950819672133</c:v>
                </c:pt>
                <c:pt idx="4619">
                  <c:v>-1.8160409836065581</c:v>
                </c:pt>
                <c:pt idx="4620">
                  <c:v>-1.8190688524590164</c:v>
                </c:pt>
                <c:pt idx="4621">
                  <c:v>-1.8250967213114757</c:v>
                </c:pt>
                <c:pt idx="4622">
                  <c:v>-1.8170442622950824</c:v>
                </c:pt>
                <c:pt idx="4623">
                  <c:v>-1.8506524590163935</c:v>
                </c:pt>
                <c:pt idx="4624">
                  <c:v>-1.8712196721311474</c:v>
                </c:pt>
                <c:pt idx="4625">
                  <c:v>-1.8811180327868853</c:v>
                </c:pt>
                <c:pt idx="4626">
                  <c:v>-1.8688803278688524</c:v>
                </c:pt>
                <c:pt idx="4627">
                  <c:v>-1.8867573770491801</c:v>
                </c:pt>
                <c:pt idx="4628">
                  <c:v>-1.8995639344262294</c:v>
                </c:pt>
                <c:pt idx="4629">
                  <c:v>-1.8832475409836067</c:v>
                </c:pt>
                <c:pt idx="4630">
                  <c:v>-1.8821131147540979</c:v>
                </c:pt>
                <c:pt idx="4631">
                  <c:v>-1.8842081967213116</c:v>
                </c:pt>
                <c:pt idx="4632">
                  <c:v>-1.8751377049180327</c:v>
                </c:pt>
                <c:pt idx="4633">
                  <c:v>-1.8817098360655737</c:v>
                </c:pt>
                <c:pt idx="4634">
                  <c:v>-1.8847688524590165</c:v>
                </c:pt>
                <c:pt idx="4635">
                  <c:v>-1.8991819672131147</c:v>
                </c:pt>
                <c:pt idx="4636">
                  <c:v>-1.8830754098360658</c:v>
                </c:pt>
                <c:pt idx="4637">
                  <c:v>-1.856647540983607</c:v>
                </c:pt>
                <c:pt idx="4638">
                  <c:v>-1.8667065573770489</c:v>
                </c:pt>
                <c:pt idx="4639">
                  <c:v>-1.8734983606557374</c:v>
                </c:pt>
                <c:pt idx="4640">
                  <c:v>-1.8828344262295083</c:v>
                </c:pt>
                <c:pt idx="4641">
                  <c:v>-1.8533295081967214</c:v>
                </c:pt>
                <c:pt idx="4642">
                  <c:v>-1.8688557377049184</c:v>
                </c:pt>
                <c:pt idx="4643">
                  <c:v>-1.8690098360655738</c:v>
                </c:pt>
                <c:pt idx="4644">
                  <c:v>-1.8756606557377054</c:v>
                </c:pt>
                <c:pt idx="4645">
                  <c:v>-1.881780327868853</c:v>
                </c:pt>
                <c:pt idx="4646">
                  <c:v>-1.8982819672131153</c:v>
                </c:pt>
                <c:pt idx="4647">
                  <c:v>-1.9088344262295087</c:v>
                </c:pt>
                <c:pt idx="4648">
                  <c:v>-1.9148590163934431</c:v>
                </c:pt>
                <c:pt idx="4649">
                  <c:v>-1.9233934426229513</c:v>
                </c:pt>
                <c:pt idx="4650">
                  <c:v>-1.9360311475409842</c:v>
                </c:pt>
                <c:pt idx="4651">
                  <c:v>-1.9314049180327877</c:v>
                </c:pt>
                <c:pt idx="4652">
                  <c:v>-1.9392950819672137</c:v>
                </c:pt>
                <c:pt idx="4653">
                  <c:v>-1.903480327868853</c:v>
                </c:pt>
                <c:pt idx="4654">
                  <c:v>-1.898503278688525</c:v>
                </c:pt>
                <c:pt idx="4655">
                  <c:v>-1.9260836065573776</c:v>
                </c:pt>
                <c:pt idx="4656">
                  <c:v>-1.9515557377049186</c:v>
                </c:pt>
                <c:pt idx="4657">
                  <c:v>-1.9384180327868858</c:v>
                </c:pt>
                <c:pt idx="4658">
                  <c:v>-1.9581672131147549</c:v>
                </c:pt>
                <c:pt idx="4659">
                  <c:v>-1.9489540983606559</c:v>
                </c:pt>
                <c:pt idx="4660">
                  <c:v>-1.9513622950819678</c:v>
                </c:pt>
                <c:pt idx="4661">
                  <c:v>-1.9513573770491808</c:v>
                </c:pt>
                <c:pt idx="4662">
                  <c:v>-1.953949180327869</c:v>
                </c:pt>
                <c:pt idx="4663">
                  <c:v>-1.957047540983607</c:v>
                </c:pt>
                <c:pt idx="4664">
                  <c:v>-1.9304245901639348</c:v>
                </c:pt>
                <c:pt idx="4665">
                  <c:v>-1.9269688524590169</c:v>
                </c:pt>
                <c:pt idx="4666">
                  <c:v>-1.9492000000000007</c:v>
                </c:pt>
                <c:pt idx="4667">
                  <c:v>-1.9626016393442625</c:v>
                </c:pt>
                <c:pt idx="4668">
                  <c:v>-1.9650721311475412</c:v>
                </c:pt>
                <c:pt idx="4669">
                  <c:v>-1.9729311475409841</c:v>
                </c:pt>
                <c:pt idx="4670">
                  <c:v>-1.956777049180328</c:v>
                </c:pt>
                <c:pt idx="4671">
                  <c:v>-1.9802311475409835</c:v>
                </c:pt>
                <c:pt idx="4672">
                  <c:v>-1.9762836065573774</c:v>
                </c:pt>
                <c:pt idx="4673">
                  <c:v>-1.9813721311475414</c:v>
                </c:pt>
                <c:pt idx="4674">
                  <c:v>-1.985147540983607</c:v>
                </c:pt>
                <c:pt idx="4675">
                  <c:v>-1.9772262295081966</c:v>
                </c:pt>
                <c:pt idx="4676">
                  <c:v>-2.0007918032786884</c:v>
                </c:pt>
                <c:pt idx="4677">
                  <c:v>-2.0007131147540984</c:v>
                </c:pt>
                <c:pt idx="4678">
                  <c:v>-1.9951836065573769</c:v>
                </c:pt>
                <c:pt idx="4679">
                  <c:v>-1.9882688524590162</c:v>
                </c:pt>
                <c:pt idx="4680">
                  <c:v>-1.9845213114754094</c:v>
                </c:pt>
                <c:pt idx="4681">
                  <c:v>-1.9763557377049177</c:v>
                </c:pt>
                <c:pt idx="4682">
                  <c:v>-1.9824295081967209</c:v>
                </c:pt>
                <c:pt idx="4683">
                  <c:v>-1.9951704918032787</c:v>
                </c:pt>
                <c:pt idx="4684">
                  <c:v>-1.9646475409836062</c:v>
                </c:pt>
                <c:pt idx="4685">
                  <c:v>-1.9682836065573768</c:v>
                </c:pt>
                <c:pt idx="4686">
                  <c:v>-1.9726983606557373</c:v>
                </c:pt>
                <c:pt idx="4687">
                  <c:v>-1.9887770491803274</c:v>
                </c:pt>
                <c:pt idx="4688">
                  <c:v>-1.9877999999999993</c:v>
                </c:pt>
                <c:pt idx="4689">
                  <c:v>-1.9980655737704915</c:v>
                </c:pt>
                <c:pt idx="4690">
                  <c:v>-2.0339639344262292</c:v>
                </c:pt>
                <c:pt idx="4691">
                  <c:v>-2.0457934426229505</c:v>
                </c:pt>
                <c:pt idx="4692">
                  <c:v>-2.0428360655737703</c:v>
                </c:pt>
                <c:pt idx="4693">
                  <c:v>-2.0520081967213115</c:v>
                </c:pt>
                <c:pt idx="4694">
                  <c:v>-2.0366491803278688</c:v>
                </c:pt>
                <c:pt idx="4695">
                  <c:v>-2.0408032786885246</c:v>
                </c:pt>
                <c:pt idx="4696">
                  <c:v>-2.0213983606557377</c:v>
                </c:pt>
                <c:pt idx="4697">
                  <c:v>-2.026265573770492</c:v>
                </c:pt>
                <c:pt idx="4698">
                  <c:v>-2.0340016393442624</c:v>
                </c:pt>
                <c:pt idx="4699">
                  <c:v>-2.0223180327868855</c:v>
                </c:pt>
                <c:pt idx="4700">
                  <c:v>-2.0329967213114752</c:v>
                </c:pt>
                <c:pt idx="4701">
                  <c:v>-2.0669426229508199</c:v>
                </c:pt>
                <c:pt idx="4702">
                  <c:v>-2.0768754098360658</c:v>
                </c:pt>
                <c:pt idx="4703">
                  <c:v>-2.0784475409836065</c:v>
                </c:pt>
                <c:pt idx="4704">
                  <c:v>-2.1010229508196718</c:v>
                </c:pt>
                <c:pt idx="4705">
                  <c:v>-2.0864262295081968</c:v>
                </c:pt>
                <c:pt idx="4706">
                  <c:v>-2.0844049180327868</c:v>
                </c:pt>
                <c:pt idx="4707">
                  <c:v>-2.0901180327868851</c:v>
                </c:pt>
                <c:pt idx="4708">
                  <c:v>-2.0820213114754096</c:v>
                </c:pt>
                <c:pt idx="4709">
                  <c:v>-2.076704918032787</c:v>
                </c:pt>
                <c:pt idx="4710">
                  <c:v>-2.0856491803278692</c:v>
                </c:pt>
                <c:pt idx="4711">
                  <c:v>-2.0881360655737708</c:v>
                </c:pt>
                <c:pt idx="4712">
                  <c:v>-2.0903983606557377</c:v>
                </c:pt>
                <c:pt idx="4713">
                  <c:v>-2.1042672131147544</c:v>
                </c:pt>
                <c:pt idx="4714">
                  <c:v>-2.1323967213114754</c:v>
                </c:pt>
                <c:pt idx="4715">
                  <c:v>-2.1417573770491805</c:v>
                </c:pt>
                <c:pt idx="4716">
                  <c:v>-2.1259131147540984</c:v>
                </c:pt>
                <c:pt idx="4717">
                  <c:v>-2.0920852459016395</c:v>
                </c:pt>
                <c:pt idx="4718">
                  <c:v>-2.1257344262295081</c:v>
                </c:pt>
                <c:pt idx="4719">
                  <c:v>-2.1033426229508203</c:v>
                </c:pt>
                <c:pt idx="4720">
                  <c:v>-2.1064950819672132</c:v>
                </c:pt>
                <c:pt idx="4721">
                  <c:v>-2.1125704918032788</c:v>
                </c:pt>
                <c:pt idx="4722">
                  <c:v>-2.0989557377049186</c:v>
                </c:pt>
                <c:pt idx="4723">
                  <c:v>-2.0919786885245899</c:v>
                </c:pt>
                <c:pt idx="4724">
                  <c:v>-2.1283262295081968</c:v>
                </c:pt>
                <c:pt idx="4725">
                  <c:v>-2.1330983606557377</c:v>
                </c:pt>
                <c:pt idx="4726">
                  <c:v>-2.1434540983606558</c:v>
                </c:pt>
                <c:pt idx="4727">
                  <c:v>-2.1410721311475407</c:v>
                </c:pt>
                <c:pt idx="4728">
                  <c:v>-2.1604065573770495</c:v>
                </c:pt>
                <c:pt idx="4729">
                  <c:v>-2.1628950819672133</c:v>
                </c:pt>
                <c:pt idx="4730">
                  <c:v>-2.1588098360655739</c:v>
                </c:pt>
                <c:pt idx="4731">
                  <c:v>-2.190939344262294</c:v>
                </c:pt>
                <c:pt idx="4732">
                  <c:v>-2.1729885245901635</c:v>
                </c:pt>
                <c:pt idx="4733">
                  <c:v>-2.1800901639344259</c:v>
                </c:pt>
                <c:pt idx="4734">
                  <c:v>-2.1767704918032784</c:v>
                </c:pt>
                <c:pt idx="4735">
                  <c:v>-2.1512868852459013</c:v>
                </c:pt>
                <c:pt idx="4736">
                  <c:v>-2.1714081967213112</c:v>
                </c:pt>
                <c:pt idx="4737">
                  <c:v>-2.1461901639344259</c:v>
                </c:pt>
                <c:pt idx="4738">
                  <c:v>-2.1309655737704918</c:v>
                </c:pt>
                <c:pt idx="4739">
                  <c:v>-2.1379131147540984</c:v>
                </c:pt>
                <c:pt idx="4740">
                  <c:v>-2.1681721311475406</c:v>
                </c:pt>
                <c:pt idx="4741">
                  <c:v>-2.1543639344262293</c:v>
                </c:pt>
                <c:pt idx="4742">
                  <c:v>-2.1609131147540976</c:v>
                </c:pt>
                <c:pt idx="4743">
                  <c:v>-2.1399540983606555</c:v>
                </c:pt>
                <c:pt idx="4744">
                  <c:v>-2.1530393442622948</c:v>
                </c:pt>
                <c:pt idx="4745">
                  <c:v>-2.1658754098360653</c:v>
                </c:pt>
                <c:pt idx="4746">
                  <c:v>-2.1678721311475413</c:v>
                </c:pt>
                <c:pt idx="4747">
                  <c:v>-2.1655327868852456</c:v>
                </c:pt>
                <c:pt idx="4748">
                  <c:v>-2.1604491803278689</c:v>
                </c:pt>
                <c:pt idx="4749">
                  <c:v>-2.1974114754098357</c:v>
                </c:pt>
                <c:pt idx="4750">
                  <c:v>-2.1805459016393445</c:v>
                </c:pt>
                <c:pt idx="4751">
                  <c:v>-2.1793524590163935</c:v>
                </c:pt>
                <c:pt idx="4752">
                  <c:v>-2.1696245901639348</c:v>
                </c:pt>
                <c:pt idx="4753">
                  <c:v>-2.1708311475409836</c:v>
                </c:pt>
                <c:pt idx="4754">
                  <c:v>-2.1864262295081969</c:v>
                </c:pt>
                <c:pt idx="4755">
                  <c:v>-2.198662295081967</c:v>
                </c:pt>
                <c:pt idx="4756">
                  <c:v>-2.2112262295081968</c:v>
                </c:pt>
                <c:pt idx="4757">
                  <c:v>-2.2336426229508199</c:v>
                </c:pt>
                <c:pt idx="4758">
                  <c:v>-2.2530409836065575</c:v>
                </c:pt>
                <c:pt idx="4759">
                  <c:v>-2.2502786885245905</c:v>
                </c:pt>
                <c:pt idx="4760">
                  <c:v>-2.257886885245902</c:v>
                </c:pt>
                <c:pt idx="4761">
                  <c:v>-2.2525737704918045</c:v>
                </c:pt>
                <c:pt idx="4762">
                  <c:v>-2.2127508196721322</c:v>
                </c:pt>
                <c:pt idx="4763">
                  <c:v>-2.2201557377049186</c:v>
                </c:pt>
                <c:pt idx="4764">
                  <c:v>-2.1959311475409837</c:v>
                </c:pt>
                <c:pt idx="4765">
                  <c:v>-2.191178688524591</c:v>
                </c:pt>
                <c:pt idx="4766">
                  <c:v>-2.1913229508196728</c:v>
                </c:pt>
                <c:pt idx="4767">
                  <c:v>-2.1846065573770499</c:v>
                </c:pt>
                <c:pt idx="4768">
                  <c:v>-2.2153836065573778</c:v>
                </c:pt>
                <c:pt idx="4769">
                  <c:v>-2.2222081967213119</c:v>
                </c:pt>
                <c:pt idx="4770">
                  <c:v>-2.2229065573770495</c:v>
                </c:pt>
                <c:pt idx="4771">
                  <c:v>-2.210314754098361</c:v>
                </c:pt>
                <c:pt idx="4772">
                  <c:v>-2.2128000000000005</c:v>
                </c:pt>
                <c:pt idx="4773">
                  <c:v>-2.2102836065573781</c:v>
                </c:pt>
                <c:pt idx="4774">
                  <c:v>-2.2097311475409844</c:v>
                </c:pt>
                <c:pt idx="4775">
                  <c:v>-2.2259786885245907</c:v>
                </c:pt>
                <c:pt idx="4776">
                  <c:v>-2.2210360655737715</c:v>
                </c:pt>
                <c:pt idx="4777">
                  <c:v>-2.2256278688524596</c:v>
                </c:pt>
                <c:pt idx="4778">
                  <c:v>-2.2149557377049187</c:v>
                </c:pt>
                <c:pt idx="4779">
                  <c:v>-2.1946852459016402</c:v>
                </c:pt>
                <c:pt idx="4780">
                  <c:v>-2.2289409836065581</c:v>
                </c:pt>
                <c:pt idx="4781">
                  <c:v>-2.2340409836065582</c:v>
                </c:pt>
                <c:pt idx="4782">
                  <c:v>-2.255126229508198</c:v>
                </c:pt>
                <c:pt idx="4783">
                  <c:v>-2.2719901639344271</c:v>
                </c:pt>
                <c:pt idx="4784">
                  <c:v>-2.284416393442624</c:v>
                </c:pt>
                <c:pt idx="4785">
                  <c:v>-2.2513737704918042</c:v>
                </c:pt>
                <c:pt idx="4786">
                  <c:v>-2.2439147540983617</c:v>
                </c:pt>
                <c:pt idx="4787">
                  <c:v>-2.2454393442622962</c:v>
                </c:pt>
                <c:pt idx="4788">
                  <c:v>-2.2605442622950829</c:v>
                </c:pt>
                <c:pt idx="4789">
                  <c:v>-2.2592409836065577</c:v>
                </c:pt>
                <c:pt idx="4790">
                  <c:v>-2.2659114754098368</c:v>
                </c:pt>
                <c:pt idx="4791">
                  <c:v>-2.2820803278688526</c:v>
                </c:pt>
                <c:pt idx="4792">
                  <c:v>-2.2648081967213121</c:v>
                </c:pt>
                <c:pt idx="4793">
                  <c:v>-2.3006704918032788</c:v>
                </c:pt>
                <c:pt idx="4794">
                  <c:v>-2.2841934426229509</c:v>
                </c:pt>
                <c:pt idx="4795">
                  <c:v>-2.289311475409836</c:v>
                </c:pt>
                <c:pt idx="4796">
                  <c:v>-2.3119918032786888</c:v>
                </c:pt>
                <c:pt idx="4797">
                  <c:v>-2.3035344262295081</c:v>
                </c:pt>
                <c:pt idx="4798">
                  <c:v>-2.2956672131147537</c:v>
                </c:pt>
                <c:pt idx="4799">
                  <c:v>-2.3034721311475415</c:v>
                </c:pt>
                <c:pt idx="4800">
                  <c:v>-2.3193295081967218</c:v>
                </c:pt>
                <c:pt idx="4801">
                  <c:v>-2.301965573770492</c:v>
                </c:pt>
                <c:pt idx="4802">
                  <c:v>-2.3365836065573773</c:v>
                </c:pt>
                <c:pt idx="4803">
                  <c:v>-2.3305852459016405</c:v>
                </c:pt>
                <c:pt idx="4804">
                  <c:v>-2.3330606557377056</c:v>
                </c:pt>
                <c:pt idx="4805">
                  <c:v>-2.3001327868852468</c:v>
                </c:pt>
                <c:pt idx="4806">
                  <c:v>-2.3154524590163943</c:v>
                </c:pt>
                <c:pt idx="4807">
                  <c:v>-2.3253360655737714</c:v>
                </c:pt>
                <c:pt idx="4808">
                  <c:v>-2.3311606557377056</c:v>
                </c:pt>
                <c:pt idx="4809">
                  <c:v>-2.3474360655737709</c:v>
                </c:pt>
                <c:pt idx="4810">
                  <c:v>-2.3152114754098365</c:v>
                </c:pt>
                <c:pt idx="4811">
                  <c:v>-2.3292213114754103</c:v>
                </c:pt>
                <c:pt idx="4812">
                  <c:v>-2.3189836065573775</c:v>
                </c:pt>
                <c:pt idx="4813">
                  <c:v>-2.3223196721311479</c:v>
                </c:pt>
                <c:pt idx="4814">
                  <c:v>-2.3359606557377051</c:v>
                </c:pt>
                <c:pt idx="4815">
                  <c:v>-2.3216213114754103</c:v>
                </c:pt>
                <c:pt idx="4816">
                  <c:v>-2.3096557377049183</c:v>
                </c:pt>
                <c:pt idx="4817">
                  <c:v>-2.2967770491803279</c:v>
                </c:pt>
                <c:pt idx="4818">
                  <c:v>-2.3246262295081963</c:v>
                </c:pt>
                <c:pt idx="4819">
                  <c:v>-2.3255311475409837</c:v>
                </c:pt>
                <c:pt idx="4820">
                  <c:v>-2.3280000000000003</c:v>
                </c:pt>
                <c:pt idx="4821">
                  <c:v>-2.3169754098360653</c:v>
                </c:pt>
                <c:pt idx="4822">
                  <c:v>-2.3372983606557383</c:v>
                </c:pt>
                <c:pt idx="4823">
                  <c:v>-2.3419508196721317</c:v>
                </c:pt>
                <c:pt idx="4824">
                  <c:v>-2.3270737704918041</c:v>
                </c:pt>
                <c:pt idx="4825">
                  <c:v>-2.3397934426229514</c:v>
                </c:pt>
                <c:pt idx="4826">
                  <c:v>-2.3307459016393448</c:v>
                </c:pt>
                <c:pt idx="4827">
                  <c:v>-2.3454049180327874</c:v>
                </c:pt>
                <c:pt idx="4828">
                  <c:v>-2.354496721311476</c:v>
                </c:pt>
                <c:pt idx="4829">
                  <c:v>-2.329329508196722</c:v>
                </c:pt>
                <c:pt idx="4830">
                  <c:v>-2.3217639344262295</c:v>
                </c:pt>
                <c:pt idx="4831">
                  <c:v>-2.316011475409836</c:v>
                </c:pt>
                <c:pt idx="4832">
                  <c:v>-2.3171016393442621</c:v>
                </c:pt>
                <c:pt idx="4833">
                  <c:v>-2.3349049180327874</c:v>
                </c:pt>
                <c:pt idx="4834">
                  <c:v>-2.3364229508196726</c:v>
                </c:pt>
                <c:pt idx="4835">
                  <c:v>-2.3168803278688532</c:v>
                </c:pt>
                <c:pt idx="4836">
                  <c:v>-2.2972934426229514</c:v>
                </c:pt>
                <c:pt idx="4837">
                  <c:v>-2.3118868852459022</c:v>
                </c:pt>
                <c:pt idx="4838">
                  <c:v>-2.3362622950819678</c:v>
                </c:pt>
                <c:pt idx="4839">
                  <c:v>-2.3575262295081978</c:v>
                </c:pt>
                <c:pt idx="4840">
                  <c:v>-2.3888622950819678</c:v>
                </c:pt>
                <c:pt idx="4841">
                  <c:v>-2.3764163934426232</c:v>
                </c:pt>
                <c:pt idx="4842">
                  <c:v>-2.3693278688524599</c:v>
                </c:pt>
                <c:pt idx="4843">
                  <c:v>-2.370313114754099</c:v>
                </c:pt>
                <c:pt idx="4844">
                  <c:v>-2.359793442622951</c:v>
                </c:pt>
                <c:pt idx="4845">
                  <c:v>-2.3522803278688524</c:v>
                </c:pt>
                <c:pt idx="4846">
                  <c:v>-2.3599508196721311</c:v>
                </c:pt>
                <c:pt idx="4847">
                  <c:v>-2.3933311475409837</c:v>
                </c:pt>
                <c:pt idx="4848">
                  <c:v>-2.3905622950819665</c:v>
                </c:pt>
                <c:pt idx="4849">
                  <c:v>-2.3804836065573762</c:v>
                </c:pt>
                <c:pt idx="4850">
                  <c:v>-2.3657786885245895</c:v>
                </c:pt>
                <c:pt idx="4851">
                  <c:v>-2.3750688524590164</c:v>
                </c:pt>
                <c:pt idx="4852">
                  <c:v>-2.3575065573770488</c:v>
                </c:pt>
                <c:pt idx="4853">
                  <c:v>-2.3591540983606563</c:v>
                </c:pt>
                <c:pt idx="4854">
                  <c:v>-2.33768524590164</c:v>
                </c:pt>
                <c:pt idx="4855">
                  <c:v>-2.3406721311475414</c:v>
                </c:pt>
                <c:pt idx="4856">
                  <c:v>-2.3570819672131154</c:v>
                </c:pt>
                <c:pt idx="4857">
                  <c:v>-2.3489967213114755</c:v>
                </c:pt>
                <c:pt idx="4858">
                  <c:v>-2.3527786885245909</c:v>
                </c:pt>
                <c:pt idx="4859">
                  <c:v>-2.3589672131147545</c:v>
                </c:pt>
                <c:pt idx="4860">
                  <c:v>-2.3411311475409833</c:v>
                </c:pt>
                <c:pt idx="4861">
                  <c:v>-2.3195393442622949</c:v>
                </c:pt>
                <c:pt idx="4862">
                  <c:v>-2.3435721311475404</c:v>
                </c:pt>
                <c:pt idx="4863">
                  <c:v>-2.3205131147540978</c:v>
                </c:pt>
                <c:pt idx="4864">
                  <c:v>-2.3526967213114749</c:v>
                </c:pt>
                <c:pt idx="4865">
                  <c:v>-2.3676032786885242</c:v>
                </c:pt>
                <c:pt idx="4866">
                  <c:v>-2.4111803278688524</c:v>
                </c:pt>
                <c:pt idx="4867">
                  <c:v>-2.3927131147540983</c:v>
                </c:pt>
                <c:pt idx="4868">
                  <c:v>-2.38232131147541</c:v>
                </c:pt>
                <c:pt idx="4869">
                  <c:v>-2.3900639344262298</c:v>
                </c:pt>
                <c:pt idx="4870">
                  <c:v>-2.3822540983606557</c:v>
                </c:pt>
                <c:pt idx="4871">
                  <c:v>-2.3844278688524585</c:v>
                </c:pt>
                <c:pt idx="4872">
                  <c:v>-2.4011065573770494</c:v>
                </c:pt>
                <c:pt idx="4873">
                  <c:v>-2.423939344262295</c:v>
                </c:pt>
                <c:pt idx="4874">
                  <c:v>-2.4197016393442619</c:v>
                </c:pt>
                <c:pt idx="4875">
                  <c:v>-2.4076213114754088</c:v>
                </c:pt>
                <c:pt idx="4876">
                  <c:v>-2.4004540983606546</c:v>
                </c:pt>
                <c:pt idx="4877">
                  <c:v>-2.4073573770491792</c:v>
                </c:pt>
                <c:pt idx="4878">
                  <c:v>-2.4122754098360644</c:v>
                </c:pt>
                <c:pt idx="4879">
                  <c:v>-2.3760147540983598</c:v>
                </c:pt>
                <c:pt idx="4880">
                  <c:v>-2.3670180327868846</c:v>
                </c:pt>
                <c:pt idx="4881">
                  <c:v>-2.3724114754098355</c:v>
                </c:pt>
                <c:pt idx="4882">
                  <c:v>-2.3945721311475405</c:v>
                </c:pt>
                <c:pt idx="4883">
                  <c:v>-2.3806737704918031</c:v>
                </c:pt>
                <c:pt idx="4884">
                  <c:v>-2.389683606557377</c:v>
                </c:pt>
                <c:pt idx="4885">
                  <c:v>-2.4022737704918034</c:v>
                </c:pt>
                <c:pt idx="4886">
                  <c:v>-2.4245278688524583</c:v>
                </c:pt>
                <c:pt idx="4887">
                  <c:v>-2.4116262295081961</c:v>
                </c:pt>
                <c:pt idx="4888">
                  <c:v>-2.4011163934426221</c:v>
                </c:pt>
                <c:pt idx="4889">
                  <c:v>-2.4223459016393436</c:v>
                </c:pt>
                <c:pt idx="4890">
                  <c:v>-2.425524590163934</c:v>
                </c:pt>
                <c:pt idx="4891">
                  <c:v>-2.4279557377049175</c:v>
                </c:pt>
                <c:pt idx="4892">
                  <c:v>-2.4250245901639333</c:v>
                </c:pt>
                <c:pt idx="4893">
                  <c:v>-2.4278311475409828</c:v>
                </c:pt>
                <c:pt idx="4894">
                  <c:v>-2.4193393442622946</c:v>
                </c:pt>
                <c:pt idx="4895">
                  <c:v>-2.4248573770491806</c:v>
                </c:pt>
                <c:pt idx="4896">
                  <c:v>-2.4551524590163938</c:v>
                </c:pt>
                <c:pt idx="4897">
                  <c:v>-2.4591918032786886</c:v>
                </c:pt>
                <c:pt idx="4898">
                  <c:v>-2.441231147540984</c:v>
                </c:pt>
                <c:pt idx="4899">
                  <c:v>-2.444203278688525</c:v>
                </c:pt>
                <c:pt idx="4900">
                  <c:v>-2.432891803278689</c:v>
                </c:pt>
                <c:pt idx="4901">
                  <c:v>-2.4375852459016398</c:v>
                </c:pt>
                <c:pt idx="4902">
                  <c:v>-2.4360524590163934</c:v>
                </c:pt>
                <c:pt idx="4903">
                  <c:v>-2.4407147540983605</c:v>
                </c:pt>
                <c:pt idx="4904">
                  <c:v>-2.4378573770491805</c:v>
                </c:pt>
                <c:pt idx="4905">
                  <c:v>-2.4427770491803278</c:v>
                </c:pt>
                <c:pt idx="4906">
                  <c:v>-2.4459540983606556</c:v>
                </c:pt>
                <c:pt idx="4907">
                  <c:v>-2.4457065573770485</c:v>
                </c:pt>
                <c:pt idx="4908">
                  <c:v>-2.4152770491803266</c:v>
                </c:pt>
                <c:pt idx="4909">
                  <c:v>-2.4147147540983589</c:v>
                </c:pt>
                <c:pt idx="4910">
                  <c:v>-2.4124278688524581</c:v>
                </c:pt>
                <c:pt idx="4911">
                  <c:v>-2.4066245901639332</c:v>
                </c:pt>
                <c:pt idx="4912">
                  <c:v>-2.3968393442622937</c:v>
                </c:pt>
                <c:pt idx="4913">
                  <c:v>-2.4003081967213107</c:v>
                </c:pt>
                <c:pt idx="4914">
                  <c:v>-2.4079819672131144</c:v>
                </c:pt>
                <c:pt idx="4915">
                  <c:v>-2.4255377049180322</c:v>
                </c:pt>
                <c:pt idx="4916">
                  <c:v>-2.4330967213114749</c:v>
                </c:pt>
                <c:pt idx="4917">
                  <c:v>-2.4404606557377053</c:v>
                </c:pt>
                <c:pt idx="4918">
                  <c:v>-2.4528688524590172</c:v>
                </c:pt>
                <c:pt idx="4919">
                  <c:v>-2.4517491803278695</c:v>
                </c:pt>
                <c:pt idx="4920">
                  <c:v>-2.4561622950819677</c:v>
                </c:pt>
                <c:pt idx="4921">
                  <c:v>-2.4616508196721316</c:v>
                </c:pt>
                <c:pt idx="4922">
                  <c:v>-2.4640540983606556</c:v>
                </c:pt>
                <c:pt idx="4923">
                  <c:v>-2.4406786885245904</c:v>
                </c:pt>
                <c:pt idx="4924">
                  <c:v>-2.4495213114754102</c:v>
                </c:pt>
                <c:pt idx="4925">
                  <c:v>-2.4193049180327866</c:v>
                </c:pt>
                <c:pt idx="4926">
                  <c:v>-2.4185360655737704</c:v>
                </c:pt>
                <c:pt idx="4927">
                  <c:v>-2.4194967213114751</c:v>
                </c:pt>
                <c:pt idx="4928">
                  <c:v>-2.4207262295081966</c:v>
                </c:pt>
                <c:pt idx="4929">
                  <c:v>-2.4543557377049185</c:v>
                </c:pt>
                <c:pt idx="4930">
                  <c:v>-2.4476278688524591</c:v>
                </c:pt>
                <c:pt idx="4931">
                  <c:v>-2.4704803278688523</c:v>
                </c:pt>
                <c:pt idx="4932">
                  <c:v>-2.4683540983606558</c:v>
                </c:pt>
                <c:pt idx="4933">
                  <c:v>-2.4317245901639346</c:v>
                </c:pt>
                <c:pt idx="4934">
                  <c:v>-2.4271245901639347</c:v>
                </c:pt>
                <c:pt idx="4935">
                  <c:v>-2.4233442622950823</c:v>
                </c:pt>
                <c:pt idx="4936">
                  <c:v>-2.4302721311475413</c:v>
                </c:pt>
                <c:pt idx="4937">
                  <c:v>-2.4342557377049188</c:v>
                </c:pt>
                <c:pt idx="4938">
                  <c:v>-2.4302229508196729</c:v>
                </c:pt>
                <c:pt idx="4939">
                  <c:v>-2.4379754098360666</c:v>
                </c:pt>
                <c:pt idx="4940">
                  <c:v>-2.4536770491803286</c:v>
                </c:pt>
                <c:pt idx="4941">
                  <c:v>-2.463296721311476</c:v>
                </c:pt>
                <c:pt idx="4942">
                  <c:v>-2.4858786885245907</c:v>
                </c:pt>
                <c:pt idx="4943">
                  <c:v>-2.5057852459016399</c:v>
                </c:pt>
                <c:pt idx="4944">
                  <c:v>-2.4937278688524591</c:v>
                </c:pt>
                <c:pt idx="4945">
                  <c:v>-2.4863754098360653</c:v>
                </c:pt>
                <c:pt idx="4946">
                  <c:v>-2.4854016393442615</c:v>
                </c:pt>
                <c:pt idx="4947">
                  <c:v>-2.4597672131147532</c:v>
                </c:pt>
                <c:pt idx="4948">
                  <c:v>-2.4667786885245899</c:v>
                </c:pt>
                <c:pt idx="4949">
                  <c:v>-2.4675016393442615</c:v>
                </c:pt>
                <c:pt idx="4950">
                  <c:v>-2.4389475409836061</c:v>
                </c:pt>
                <c:pt idx="4951">
                  <c:v>-2.429847540983606</c:v>
                </c:pt>
                <c:pt idx="4952">
                  <c:v>-2.4238131147540978</c:v>
                </c:pt>
                <c:pt idx="4953">
                  <c:v>-2.4309409836065563</c:v>
                </c:pt>
                <c:pt idx="4954">
                  <c:v>-2.4369901639344258</c:v>
                </c:pt>
                <c:pt idx="4955">
                  <c:v>-2.4415754098360654</c:v>
                </c:pt>
                <c:pt idx="4956">
                  <c:v>-2.4408721311475405</c:v>
                </c:pt>
                <c:pt idx="4957">
                  <c:v>-2.4211508196721314</c:v>
                </c:pt>
                <c:pt idx="4958">
                  <c:v>-2.4121327868852456</c:v>
                </c:pt>
                <c:pt idx="4959">
                  <c:v>-2.4441180327868852</c:v>
                </c:pt>
                <c:pt idx="4960">
                  <c:v>-2.4153409836065576</c:v>
                </c:pt>
                <c:pt idx="4961">
                  <c:v>-2.4229327868852462</c:v>
                </c:pt>
                <c:pt idx="4962">
                  <c:v>-2.4105229508196722</c:v>
                </c:pt>
                <c:pt idx="4963">
                  <c:v>-2.4107967213114758</c:v>
                </c:pt>
                <c:pt idx="4964">
                  <c:v>-2.4409540983606561</c:v>
                </c:pt>
                <c:pt idx="4965">
                  <c:v>-2.4428803278688527</c:v>
                </c:pt>
                <c:pt idx="4966">
                  <c:v>-2.4491983606557381</c:v>
                </c:pt>
                <c:pt idx="4967">
                  <c:v>-2.4812672131147546</c:v>
                </c:pt>
                <c:pt idx="4968">
                  <c:v>-2.4801704918032792</c:v>
                </c:pt>
                <c:pt idx="4969">
                  <c:v>-2.4783049180327872</c:v>
                </c:pt>
                <c:pt idx="4970">
                  <c:v>-2.4676803278688526</c:v>
                </c:pt>
                <c:pt idx="4971">
                  <c:v>-2.4681639344262298</c:v>
                </c:pt>
                <c:pt idx="4972">
                  <c:v>-2.4660967213114757</c:v>
                </c:pt>
                <c:pt idx="4973">
                  <c:v>-2.461316393442623</c:v>
                </c:pt>
                <c:pt idx="4974">
                  <c:v>-2.4729213114754103</c:v>
                </c:pt>
                <c:pt idx="4975">
                  <c:v>-2.474083606557377</c:v>
                </c:pt>
                <c:pt idx="4976">
                  <c:v>-2.4449163934426226</c:v>
                </c:pt>
                <c:pt idx="4977">
                  <c:v>-2.435921311475409</c:v>
                </c:pt>
                <c:pt idx="4978">
                  <c:v>-2.4126557377049176</c:v>
                </c:pt>
                <c:pt idx="4979">
                  <c:v>-2.4090557377049175</c:v>
                </c:pt>
                <c:pt idx="4980">
                  <c:v>-2.4083524590163932</c:v>
                </c:pt>
                <c:pt idx="4981">
                  <c:v>-2.4101590163934423</c:v>
                </c:pt>
                <c:pt idx="4982">
                  <c:v>-2.4355950819672127</c:v>
                </c:pt>
                <c:pt idx="4983">
                  <c:v>-2.4421032786885242</c:v>
                </c:pt>
                <c:pt idx="4984">
                  <c:v>-2.4456868852459017</c:v>
                </c:pt>
                <c:pt idx="4985">
                  <c:v>-2.4380950819672131</c:v>
                </c:pt>
                <c:pt idx="4986">
                  <c:v>-2.4317540983606558</c:v>
                </c:pt>
                <c:pt idx="4987">
                  <c:v>-2.4426524590163941</c:v>
                </c:pt>
                <c:pt idx="4988">
                  <c:v>-2.442554098360656</c:v>
                </c:pt>
                <c:pt idx="4989">
                  <c:v>-2.441031147540984</c:v>
                </c:pt>
                <c:pt idx="4990">
                  <c:v>-2.4090573770491805</c:v>
                </c:pt>
                <c:pt idx="4991">
                  <c:v>-2.4367573770491799</c:v>
                </c:pt>
                <c:pt idx="4992">
                  <c:v>-2.406380327868852</c:v>
                </c:pt>
                <c:pt idx="4993">
                  <c:v>-2.4442770491803278</c:v>
                </c:pt>
                <c:pt idx="4994">
                  <c:v>-2.4511868852459018</c:v>
                </c:pt>
                <c:pt idx="4995">
                  <c:v>-2.4360688524590164</c:v>
                </c:pt>
                <c:pt idx="4996">
                  <c:v>-2.4413409836065574</c:v>
                </c:pt>
                <c:pt idx="4997">
                  <c:v>-2.4426540983606557</c:v>
                </c:pt>
                <c:pt idx="4998">
                  <c:v>-2.4506885245901642</c:v>
                </c:pt>
                <c:pt idx="4999">
                  <c:v>-2.459939344262295</c:v>
                </c:pt>
                <c:pt idx="5000">
                  <c:v>-2.445814754098361</c:v>
                </c:pt>
                <c:pt idx="5001">
                  <c:v>-2.4401032786885248</c:v>
                </c:pt>
                <c:pt idx="5002">
                  <c:v>-2.4194049180327868</c:v>
                </c:pt>
                <c:pt idx="5003">
                  <c:v>-2.3914655737704917</c:v>
                </c:pt>
                <c:pt idx="5004">
                  <c:v>-2.3937721311475402</c:v>
                </c:pt>
                <c:pt idx="5005">
                  <c:v>-2.3915524590163932</c:v>
                </c:pt>
                <c:pt idx="5006">
                  <c:v>-2.3964442622950815</c:v>
                </c:pt>
                <c:pt idx="5007">
                  <c:v>-2.3932606557377043</c:v>
                </c:pt>
                <c:pt idx="5008">
                  <c:v>-2.3938967213114752</c:v>
                </c:pt>
                <c:pt idx="5009">
                  <c:v>-2.4001491803278685</c:v>
                </c:pt>
                <c:pt idx="5010">
                  <c:v>-2.3985590163934427</c:v>
                </c:pt>
                <c:pt idx="5011">
                  <c:v>-2.4180459016393443</c:v>
                </c:pt>
                <c:pt idx="5012">
                  <c:v>-2.4154688524590169</c:v>
                </c:pt>
                <c:pt idx="5013">
                  <c:v>-2.429240983606558</c:v>
                </c:pt>
                <c:pt idx="5014">
                  <c:v>-2.4187786885245908</c:v>
                </c:pt>
                <c:pt idx="5015">
                  <c:v>-2.4130934426229511</c:v>
                </c:pt>
                <c:pt idx="5016">
                  <c:v>-2.3960000000000012</c:v>
                </c:pt>
                <c:pt idx="5017">
                  <c:v>-2.3968196721311483</c:v>
                </c:pt>
                <c:pt idx="5018">
                  <c:v>-2.3931573770491807</c:v>
                </c:pt>
                <c:pt idx="5019">
                  <c:v>-2.4260032786885253</c:v>
                </c:pt>
                <c:pt idx="5020">
                  <c:v>-2.3900311475409834</c:v>
                </c:pt>
                <c:pt idx="5021">
                  <c:v>-2.3958426229508198</c:v>
                </c:pt>
                <c:pt idx="5022">
                  <c:v>-2.4041327868852456</c:v>
                </c:pt>
                <c:pt idx="5023">
                  <c:v>-2.4007196721311468</c:v>
                </c:pt>
                <c:pt idx="5024">
                  <c:v>-2.3861147540983607</c:v>
                </c:pt>
                <c:pt idx="5025">
                  <c:v>-2.363809836065573</c:v>
                </c:pt>
                <c:pt idx="5026">
                  <c:v>-2.340490163934426</c:v>
                </c:pt>
                <c:pt idx="5027">
                  <c:v>-2.3256934426229514</c:v>
                </c:pt>
                <c:pt idx="5028">
                  <c:v>-2.3202852459016396</c:v>
                </c:pt>
                <c:pt idx="5029">
                  <c:v>-2.308790163934427</c:v>
                </c:pt>
                <c:pt idx="5030">
                  <c:v>-2.3513245901639355</c:v>
                </c:pt>
                <c:pt idx="5031">
                  <c:v>-2.3626590163934433</c:v>
                </c:pt>
                <c:pt idx="5032">
                  <c:v>-2.3576819672131148</c:v>
                </c:pt>
                <c:pt idx="5033">
                  <c:v>-2.4003704918032787</c:v>
                </c:pt>
                <c:pt idx="5034">
                  <c:v>-2.4058918032786885</c:v>
                </c:pt>
                <c:pt idx="5035">
                  <c:v>-2.3984180327868851</c:v>
                </c:pt>
                <c:pt idx="5036">
                  <c:v>-2.4119245901639341</c:v>
                </c:pt>
                <c:pt idx="5037">
                  <c:v>-2.4248163934426228</c:v>
                </c:pt>
                <c:pt idx="5038">
                  <c:v>-2.4331786885245901</c:v>
                </c:pt>
                <c:pt idx="5039">
                  <c:v>-2.4355491803278686</c:v>
                </c:pt>
                <c:pt idx="5040">
                  <c:v>-2.4186065573770485</c:v>
                </c:pt>
                <c:pt idx="5041">
                  <c:v>-2.4252377049180325</c:v>
                </c:pt>
                <c:pt idx="5042">
                  <c:v>-2.4175049180327868</c:v>
                </c:pt>
                <c:pt idx="5043">
                  <c:v>-2.4052508196721307</c:v>
                </c:pt>
                <c:pt idx="5044">
                  <c:v>-2.4105344262295074</c:v>
                </c:pt>
                <c:pt idx="5045">
                  <c:v>-2.3962688524590159</c:v>
                </c:pt>
                <c:pt idx="5046">
                  <c:v>-2.3976016393442614</c:v>
                </c:pt>
                <c:pt idx="5047">
                  <c:v>-2.4040344262295075</c:v>
                </c:pt>
                <c:pt idx="5048">
                  <c:v>-2.3989344262295083</c:v>
                </c:pt>
                <c:pt idx="5049">
                  <c:v>-2.3612737704918039</c:v>
                </c:pt>
                <c:pt idx="5050">
                  <c:v>-2.3470950819672134</c:v>
                </c:pt>
                <c:pt idx="5051">
                  <c:v>-2.3427803278688528</c:v>
                </c:pt>
                <c:pt idx="5052">
                  <c:v>-2.3140819672131143</c:v>
                </c:pt>
                <c:pt idx="5053">
                  <c:v>-2.3451262295081965</c:v>
                </c:pt>
                <c:pt idx="5054">
                  <c:v>-2.3157426229508191</c:v>
                </c:pt>
                <c:pt idx="5055">
                  <c:v>-2.3091737704918027</c:v>
                </c:pt>
                <c:pt idx="5056">
                  <c:v>-2.3093852459016389</c:v>
                </c:pt>
                <c:pt idx="5057">
                  <c:v>-2.3073163934426231</c:v>
                </c:pt>
                <c:pt idx="5058">
                  <c:v>-2.2841213114754098</c:v>
                </c:pt>
                <c:pt idx="5059">
                  <c:v>-2.2775360655737709</c:v>
                </c:pt>
                <c:pt idx="5060">
                  <c:v>-2.3068491803278692</c:v>
                </c:pt>
                <c:pt idx="5061">
                  <c:v>-2.3110983606557376</c:v>
                </c:pt>
                <c:pt idx="5062">
                  <c:v>-2.310426229508197</c:v>
                </c:pt>
                <c:pt idx="5063">
                  <c:v>-2.3403147540983609</c:v>
                </c:pt>
                <c:pt idx="5064">
                  <c:v>-2.3761409836065575</c:v>
                </c:pt>
                <c:pt idx="5065">
                  <c:v>-2.3493540983606556</c:v>
                </c:pt>
                <c:pt idx="5066">
                  <c:v>-2.353754098360656</c:v>
                </c:pt>
                <c:pt idx="5067">
                  <c:v>-2.3384540983606557</c:v>
                </c:pt>
                <c:pt idx="5068">
                  <c:v>-2.3359491803278689</c:v>
                </c:pt>
                <c:pt idx="5069">
                  <c:v>-2.3531852459016394</c:v>
                </c:pt>
                <c:pt idx="5070">
                  <c:v>-2.3408540983606558</c:v>
                </c:pt>
                <c:pt idx="5071">
                  <c:v>-2.3368262295081967</c:v>
                </c:pt>
                <c:pt idx="5072">
                  <c:v>-2.3302409836065574</c:v>
                </c:pt>
                <c:pt idx="5073">
                  <c:v>-2.3290213114754099</c:v>
                </c:pt>
                <c:pt idx="5074">
                  <c:v>-2.3278196721311479</c:v>
                </c:pt>
                <c:pt idx="5075">
                  <c:v>-2.3420180327868847</c:v>
                </c:pt>
                <c:pt idx="5076">
                  <c:v>-2.3681065573770486</c:v>
                </c:pt>
                <c:pt idx="5077">
                  <c:v>-2.3814147540983606</c:v>
                </c:pt>
                <c:pt idx="5078">
                  <c:v>-2.373996721311475</c:v>
                </c:pt>
                <c:pt idx="5079">
                  <c:v>-2.3824885245901637</c:v>
                </c:pt>
                <c:pt idx="5080">
                  <c:v>-2.3415639344262296</c:v>
                </c:pt>
                <c:pt idx="5081">
                  <c:v>-2.3518868852459014</c:v>
                </c:pt>
                <c:pt idx="5082">
                  <c:v>-2.360350819672131</c:v>
                </c:pt>
                <c:pt idx="5083">
                  <c:v>-2.3295360655737705</c:v>
                </c:pt>
                <c:pt idx="5084">
                  <c:v>-2.3038098360655734</c:v>
                </c:pt>
                <c:pt idx="5085">
                  <c:v>-2.2995754098360655</c:v>
                </c:pt>
                <c:pt idx="5086">
                  <c:v>-2.2954672131147542</c:v>
                </c:pt>
                <c:pt idx="5087">
                  <c:v>-2.3002180327868857</c:v>
                </c:pt>
                <c:pt idx="5088">
                  <c:v>-2.3021180327868853</c:v>
                </c:pt>
                <c:pt idx="5089">
                  <c:v>-2.2718508196721312</c:v>
                </c:pt>
                <c:pt idx="5090">
                  <c:v>-2.3088540983606558</c:v>
                </c:pt>
                <c:pt idx="5091">
                  <c:v>-2.2803606557377054</c:v>
                </c:pt>
                <c:pt idx="5092">
                  <c:v>-2.2740737704918037</c:v>
                </c:pt>
                <c:pt idx="5093">
                  <c:v>-2.3085721311475411</c:v>
                </c:pt>
                <c:pt idx="5094">
                  <c:v>-2.3183459016393444</c:v>
                </c:pt>
                <c:pt idx="5095">
                  <c:v>-2.309337704918033</c:v>
                </c:pt>
                <c:pt idx="5096">
                  <c:v>-2.3010688524590166</c:v>
                </c:pt>
                <c:pt idx="5097">
                  <c:v>-2.2861295081967214</c:v>
                </c:pt>
                <c:pt idx="5098">
                  <c:v>-2.2848540983606558</c:v>
                </c:pt>
                <c:pt idx="5099">
                  <c:v>-2.2899278688524589</c:v>
                </c:pt>
                <c:pt idx="5100">
                  <c:v>-2.2929770491803279</c:v>
                </c:pt>
                <c:pt idx="5101">
                  <c:v>-2.3091524590163939</c:v>
                </c:pt>
                <c:pt idx="5102">
                  <c:v>-2.3016967213114761</c:v>
                </c:pt>
                <c:pt idx="5103">
                  <c:v>-2.3029081967213116</c:v>
                </c:pt>
                <c:pt idx="5104">
                  <c:v>-2.2908639344262296</c:v>
                </c:pt>
                <c:pt idx="5105">
                  <c:v>-2.2914016393442624</c:v>
                </c:pt>
                <c:pt idx="5106">
                  <c:v>-2.2987491803278695</c:v>
                </c:pt>
                <c:pt idx="5107">
                  <c:v>-2.3241721311475407</c:v>
                </c:pt>
                <c:pt idx="5108">
                  <c:v>-2.3305852459016392</c:v>
                </c:pt>
                <c:pt idx="5109">
                  <c:v>-2.3134147540983609</c:v>
                </c:pt>
                <c:pt idx="5110">
                  <c:v>-2.3100081967213115</c:v>
                </c:pt>
                <c:pt idx="5111">
                  <c:v>-2.3072672131147542</c:v>
                </c:pt>
                <c:pt idx="5112">
                  <c:v>-2.2868163934426229</c:v>
                </c:pt>
                <c:pt idx="5113">
                  <c:v>-2.2789344262295086</c:v>
                </c:pt>
                <c:pt idx="5114">
                  <c:v>-2.2540032786885247</c:v>
                </c:pt>
                <c:pt idx="5115">
                  <c:v>-2.2587377049180328</c:v>
                </c:pt>
                <c:pt idx="5116">
                  <c:v>-2.2682508196721312</c:v>
                </c:pt>
                <c:pt idx="5117">
                  <c:v>-2.2479245901639344</c:v>
                </c:pt>
                <c:pt idx="5118">
                  <c:v>-2.2809049180327867</c:v>
                </c:pt>
                <c:pt idx="5119">
                  <c:v>-2.2873000000000001</c:v>
                </c:pt>
                <c:pt idx="5120">
                  <c:v>-2.2864803278688526</c:v>
                </c:pt>
                <c:pt idx="5121">
                  <c:v>-2.2536852459016394</c:v>
                </c:pt>
                <c:pt idx="5122">
                  <c:v>-2.2969950819672134</c:v>
                </c:pt>
                <c:pt idx="5123">
                  <c:v>-2.2873655737704914</c:v>
                </c:pt>
                <c:pt idx="5124">
                  <c:v>-2.258627868852459</c:v>
                </c:pt>
                <c:pt idx="5125">
                  <c:v>-2.2257147540983606</c:v>
                </c:pt>
                <c:pt idx="5126">
                  <c:v>-2.2166688524590161</c:v>
                </c:pt>
                <c:pt idx="5127">
                  <c:v>-2.2194245901639338</c:v>
                </c:pt>
                <c:pt idx="5128">
                  <c:v>-2.2288032786885243</c:v>
                </c:pt>
                <c:pt idx="5129">
                  <c:v>-2.2372754098360654</c:v>
                </c:pt>
                <c:pt idx="5130">
                  <c:v>-2.2322131147540989</c:v>
                </c:pt>
                <c:pt idx="5131">
                  <c:v>-2.2470754098360657</c:v>
                </c:pt>
                <c:pt idx="5132">
                  <c:v>-2.2404213114754099</c:v>
                </c:pt>
                <c:pt idx="5133">
                  <c:v>-2.2376885245901645</c:v>
                </c:pt>
                <c:pt idx="5134">
                  <c:v>-2.2521360655737706</c:v>
                </c:pt>
                <c:pt idx="5135">
                  <c:v>-2.2419262295081972</c:v>
                </c:pt>
                <c:pt idx="5136">
                  <c:v>-2.2173934426229511</c:v>
                </c:pt>
                <c:pt idx="5137">
                  <c:v>-2.2162213114754099</c:v>
                </c:pt>
                <c:pt idx="5138">
                  <c:v>-2.2242344262295082</c:v>
                </c:pt>
                <c:pt idx="5139">
                  <c:v>-2.2321311475409842</c:v>
                </c:pt>
                <c:pt idx="5140">
                  <c:v>-2.2169065573770492</c:v>
                </c:pt>
                <c:pt idx="5141">
                  <c:v>-2.2238344262295082</c:v>
                </c:pt>
                <c:pt idx="5142">
                  <c:v>-2.2062442622950824</c:v>
                </c:pt>
                <c:pt idx="5143">
                  <c:v>-2.1835901639344266</c:v>
                </c:pt>
                <c:pt idx="5144">
                  <c:v>-2.2030016393442624</c:v>
                </c:pt>
                <c:pt idx="5145">
                  <c:v>-2.1998786885245902</c:v>
                </c:pt>
                <c:pt idx="5146">
                  <c:v>-2.2133901639344264</c:v>
                </c:pt>
                <c:pt idx="5147">
                  <c:v>-2.2134655737704914</c:v>
                </c:pt>
                <c:pt idx="5148">
                  <c:v>-2.2376032786885238</c:v>
                </c:pt>
                <c:pt idx="5149">
                  <c:v>-2.2539163934426232</c:v>
                </c:pt>
                <c:pt idx="5150">
                  <c:v>-2.2631426229508191</c:v>
                </c:pt>
                <c:pt idx="5151">
                  <c:v>-2.2265999999999995</c:v>
                </c:pt>
                <c:pt idx="5152">
                  <c:v>-2.1892459016393433</c:v>
                </c:pt>
                <c:pt idx="5153">
                  <c:v>-2.2017114754098359</c:v>
                </c:pt>
                <c:pt idx="5154">
                  <c:v>-2.1600983606557382</c:v>
                </c:pt>
                <c:pt idx="5155">
                  <c:v>-2.1051606557377052</c:v>
                </c:pt>
                <c:pt idx="5156">
                  <c:v>-2.1212622950819675</c:v>
                </c:pt>
                <c:pt idx="5157">
                  <c:v>-2.1278590163934425</c:v>
                </c:pt>
                <c:pt idx="5158">
                  <c:v>-2.1296540983606556</c:v>
                </c:pt>
                <c:pt idx="5159">
                  <c:v>-2.1455098360655733</c:v>
                </c:pt>
                <c:pt idx="5160">
                  <c:v>-2.1775114754098359</c:v>
                </c:pt>
                <c:pt idx="5161">
                  <c:v>-2.1660163934426233</c:v>
                </c:pt>
                <c:pt idx="5162">
                  <c:v>-2.1559868852459014</c:v>
                </c:pt>
                <c:pt idx="5163">
                  <c:v>-2.1509475409836067</c:v>
                </c:pt>
                <c:pt idx="5164">
                  <c:v>-2.1386459016393444</c:v>
                </c:pt>
                <c:pt idx="5165">
                  <c:v>-2.1542180327868854</c:v>
                </c:pt>
                <c:pt idx="5166">
                  <c:v>-2.1510786885245898</c:v>
                </c:pt>
                <c:pt idx="5167">
                  <c:v>-2.1370918032786883</c:v>
                </c:pt>
                <c:pt idx="5168">
                  <c:v>-2.0897885245901637</c:v>
                </c:pt>
                <c:pt idx="5169">
                  <c:v>-2.090813114754098</c:v>
                </c:pt>
                <c:pt idx="5170">
                  <c:v>-2.0800344262295081</c:v>
                </c:pt>
                <c:pt idx="5171">
                  <c:v>-2.1187770491803279</c:v>
                </c:pt>
                <c:pt idx="5172">
                  <c:v>-2.1323245901639347</c:v>
                </c:pt>
                <c:pt idx="5173">
                  <c:v>-2.1574229508196723</c:v>
                </c:pt>
                <c:pt idx="5174">
                  <c:v>-2.1595737704918032</c:v>
                </c:pt>
                <c:pt idx="5175">
                  <c:v>-2.1564016393442631</c:v>
                </c:pt>
                <c:pt idx="5176">
                  <c:v>-2.1536360655737705</c:v>
                </c:pt>
                <c:pt idx="5177">
                  <c:v>-2.1473573770491803</c:v>
                </c:pt>
                <c:pt idx="5178">
                  <c:v>-2.155893442622951</c:v>
                </c:pt>
                <c:pt idx="5179">
                  <c:v>-2.1219803278688523</c:v>
                </c:pt>
                <c:pt idx="5180">
                  <c:v>-2.1192475409836069</c:v>
                </c:pt>
                <c:pt idx="5181">
                  <c:v>-2.1415770491803285</c:v>
                </c:pt>
                <c:pt idx="5182">
                  <c:v>-2.1051688524590166</c:v>
                </c:pt>
                <c:pt idx="5183">
                  <c:v>-2.0647016393442623</c:v>
                </c:pt>
                <c:pt idx="5184">
                  <c:v>-2.0598540983606557</c:v>
                </c:pt>
                <c:pt idx="5185">
                  <c:v>-2.0772049180327872</c:v>
                </c:pt>
                <c:pt idx="5186">
                  <c:v>-2.1032180327868852</c:v>
                </c:pt>
                <c:pt idx="5187">
                  <c:v>-2.147822950819672</c:v>
                </c:pt>
                <c:pt idx="5188">
                  <c:v>-2.1351590163934429</c:v>
                </c:pt>
                <c:pt idx="5189">
                  <c:v>-2.1194606557377051</c:v>
                </c:pt>
                <c:pt idx="5190">
                  <c:v>-2.1180704918032789</c:v>
                </c:pt>
                <c:pt idx="5191">
                  <c:v>-2.0962934426229514</c:v>
                </c:pt>
                <c:pt idx="5192">
                  <c:v>-2.0833803278688525</c:v>
                </c:pt>
                <c:pt idx="5193">
                  <c:v>-2.0798393442622949</c:v>
                </c:pt>
                <c:pt idx="5194">
                  <c:v>-2.0639770491803278</c:v>
                </c:pt>
                <c:pt idx="5195">
                  <c:v>-2.0579672131147539</c:v>
                </c:pt>
                <c:pt idx="5196">
                  <c:v>-2.0650836065573772</c:v>
                </c:pt>
                <c:pt idx="5197">
                  <c:v>-2.0730409836065573</c:v>
                </c:pt>
                <c:pt idx="5198">
                  <c:v>-2.0482622950819676</c:v>
                </c:pt>
                <c:pt idx="5199">
                  <c:v>-2.0204459016393446</c:v>
                </c:pt>
                <c:pt idx="5200">
                  <c:v>-2.0247131147540984</c:v>
                </c:pt>
                <c:pt idx="5201">
                  <c:v>-2.0228524590163937</c:v>
                </c:pt>
                <c:pt idx="5202">
                  <c:v>-2.0131885245901642</c:v>
                </c:pt>
                <c:pt idx="5203">
                  <c:v>-2.0287245901639346</c:v>
                </c:pt>
                <c:pt idx="5204">
                  <c:v>-2.034683606557377</c:v>
                </c:pt>
                <c:pt idx="5205">
                  <c:v>-2.0188311475409835</c:v>
                </c:pt>
                <c:pt idx="5206">
                  <c:v>-2.0418590163934427</c:v>
                </c:pt>
                <c:pt idx="5207">
                  <c:v>-2.0311114754098361</c:v>
                </c:pt>
                <c:pt idx="5208">
                  <c:v>-1.9947311475409832</c:v>
                </c:pt>
                <c:pt idx="5209">
                  <c:v>-1.9595245901639342</c:v>
                </c:pt>
                <c:pt idx="5210">
                  <c:v>-1.9574639344262295</c:v>
                </c:pt>
                <c:pt idx="5211">
                  <c:v>-1.9516573770491801</c:v>
                </c:pt>
                <c:pt idx="5212">
                  <c:v>-1.9476704918032786</c:v>
                </c:pt>
                <c:pt idx="5213">
                  <c:v>-1.9823770491803279</c:v>
                </c:pt>
                <c:pt idx="5214">
                  <c:v>-1.998439344262295</c:v>
                </c:pt>
                <c:pt idx="5215">
                  <c:v>-2.0142704918032788</c:v>
                </c:pt>
                <c:pt idx="5216">
                  <c:v>-2.0104704918032783</c:v>
                </c:pt>
                <c:pt idx="5217">
                  <c:v>-1.9845163934426227</c:v>
                </c:pt>
                <c:pt idx="5218">
                  <c:v>-1.9822065573770491</c:v>
                </c:pt>
                <c:pt idx="5219">
                  <c:v>-1.9808950819672131</c:v>
                </c:pt>
                <c:pt idx="5220">
                  <c:v>-1.9560950819672134</c:v>
                </c:pt>
                <c:pt idx="5221">
                  <c:v>-1.9008147540983609</c:v>
                </c:pt>
                <c:pt idx="5222">
                  <c:v>-1.8927393442622951</c:v>
                </c:pt>
                <c:pt idx="5223">
                  <c:v>-1.9064344262295081</c:v>
                </c:pt>
                <c:pt idx="5224">
                  <c:v>-1.935229508196721</c:v>
                </c:pt>
                <c:pt idx="5225">
                  <c:v>-1.982413114754098</c:v>
                </c:pt>
                <c:pt idx="5226">
                  <c:v>-1.9930311475409834</c:v>
                </c:pt>
                <c:pt idx="5227">
                  <c:v>-1.9665213114754092</c:v>
                </c:pt>
                <c:pt idx="5228">
                  <c:v>-1.9716836065573766</c:v>
                </c:pt>
                <c:pt idx="5229">
                  <c:v>-1.9713459016393438</c:v>
                </c:pt>
                <c:pt idx="5230">
                  <c:v>-1.9618590163934424</c:v>
                </c:pt>
                <c:pt idx="5231">
                  <c:v>-1.967250819672131</c:v>
                </c:pt>
                <c:pt idx="5232">
                  <c:v>-1.9196262295081967</c:v>
                </c:pt>
                <c:pt idx="5233">
                  <c:v>-1.9075196721311478</c:v>
                </c:pt>
                <c:pt idx="5234">
                  <c:v>-1.892726229508197</c:v>
                </c:pt>
                <c:pt idx="5235">
                  <c:v>-1.8969803278688526</c:v>
                </c:pt>
                <c:pt idx="5236">
                  <c:v>-1.8939098360655742</c:v>
                </c:pt>
                <c:pt idx="5237">
                  <c:v>-1.8498065573770497</c:v>
                </c:pt>
                <c:pt idx="5238">
                  <c:v>-1.8574491803278694</c:v>
                </c:pt>
                <c:pt idx="5239">
                  <c:v>-1.8427426229508201</c:v>
                </c:pt>
                <c:pt idx="5240">
                  <c:v>-1.8597950819672138</c:v>
                </c:pt>
                <c:pt idx="5241">
                  <c:v>-1.8575032786885253</c:v>
                </c:pt>
                <c:pt idx="5242">
                  <c:v>-1.822318032786886</c:v>
                </c:pt>
                <c:pt idx="5243">
                  <c:v>-1.8304459016393451</c:v>
                </c:pt>
                <c:pt idx="5244">
                  <c:v>-1.8278065573770499</c:v>
                </c:pt>
                <c:pt idx="5245">
                  <c:v>-1.8381262295081975</c:v>
                </c:pt>
                <c:pt idx="5246">
                  <c:v>-1.8188885245901647</c:v>
                </c:pt>
                <c:pt idx="5247">
                  <c:v>-1.7839557377049187</c:v>
                </c:pt>
                <c:pt idx="5248">
                  <c:v>-1.7296245901639353</c:v>
                </c:pt>
                <c:pt idx="5249">
                  <c:v>-1.7460950819672136</c:v>
                </c:pt>
                <c:pt idx="5250">
                  <c:v>-1.7455459016393451</c:v>
                </c:pt>
                <c:pt idx="5251">
                  <c:v>-1.7142213114754106</c:v>
                </c:pt>
                <c:pt idx="5252">
                  <c:v>-1.7663606557377054</c:v>
                </c:pt>
                <c:pt idx="5253">
                  <c:v>-1.7933114754098367</c:v>
                </c:pt>
                <c:pt idx="5254">
                  <c:v>-1.8099360655737711</c:v>
                </c:pt>
                <c:pt idx="5255">
                  <c:v>-1.8095918032786891</c:v>
                </c:pt>
                <c:pt idx="5256">
                  <c:v>-1.8040147540983613</c:v>
                </c:pt>
                <c:pt idx="5257">
                  <c:v>-1.7823836065573777</c:v>
                </c:pt>
                <c:pt idx="5258">
                  <c:v>-1.7977983606557382</c:v>
                </c:pt>
                <c:pt idx="5259">
                  <c:v>-1.8166786885245905</c:v>
                </c:pt>
                <c:pt idx="5260">
                  <c:v>-1.8221737704918033</c:v>
                </c:pt>
                <c:pt idx="5261">
                  <c:v>-1.809716393442623</c:v>
                </c:pt>
                <c:pt idx="5262">
                  <c:v>-1.802804918032787</c:v>
                </c:pt>
                <c:pt idx="5263">
                  <c:v>-1.8262065573770494</c:v>
                </c:pt>
                <c:pt idx="5264">
                  <c:v>-1.7872737704918034</c:v>
                </c:pt>
                <c:pt idx="5265">
                  <c:v>-1.7891491803278687</c:v>
                </c:pt>
                <c:pt idx="5266">
                  <c:v>-1.7810524590163934</c:v>
                </c:pt>
                <c:pt idx="5267">
                  <c:v>-1.7533475409836066</c:v>
                </c:pt>
                <c:pt idx="5268">
                  <c:v>-1.757834426229508</c:v>
                </c:pt>
                <c:pt idx="5269">
                  <c:v>-1.7860770491803277</c:v>
                </c:pt>
                <c:pt idx="5270">
                  <c:v>-1.7714426229508198</c:v>
                </c:pt>
                <c:pt idx="5271">
                  <c:v>-1.7879196721311477</c:v>
                </c:pt>
                <c:pt idx="5272">
                  <c:v>-1.7643934426229508</c:v>
                </c:pt>
                <c:pt idx="5273">
                  <c:v>-1.7617803278688526</c:v>
                </c:pt>
                <c:pt idx="5274">
                  <c:v>-1.759198360655738</c:v>
                </c:pt>
                <c:pt idx="5275">
                  <c:v>-1.7122688524590166</c:v>
                </c:pt>
                <c:pt idx="5276">
                  <c:v>-1.7086278688524592</c:v>
                </c:pt>
                <c:pt idx="5277">
                  <c:v>-1.712449180327869</c:v>
                </c:pt>
                <c:pt idx="5278">
                  <c:v>-1.7063278688524592</c:v>
                </c:pt>
                <c:pt idx="5279">
                  <c:v>-1.7058213114754099</c:v>
                </c:pt>
                <c:pt idx="5280">
                  <c:v>-1.6928704918032786</c:v>
                </c:pt>
                <c:pt idx="5281">
                  <c:v>-1.6908311475409836</c:v>
                </c:pt>
                <c:pt idx="5282">
                  <c:v>-1.6863524590163936</c:v>
                </c:pt>
                <c:pt idx="5283">
                  <c:v>-1.7045295081967216</c:v>
                </c:pt>
                <c:pt idx="5284">
                  <c:v>-1.67874262295082</c:v>
                </c:pt>
                <c:pt idx="5285">
                  <c:v>-1.6437967213114757</c:v>
                </c:pt>
                <c:pt idx="5286">
                  <c:v>-1.5841737704918035</c:v>
                </c:pt>
                <c:pt idx="5287">
                  <c:v>-1.5487852459016394</c:v>
                </c:pt>
                <c:pt idx="5288">
                  <c:v>-1.5429704918032789</c:v>
                </c:pt>
                <c:pt idx="5289">
                  <c:v>-1.5498918032786888</c:v>
                </c:pt>
                <c:pt idx="5290">
                  <c:v>-1.5895803278688527</c:v>
                </c:pt>
                <c:pt idx="5291">
                  <c:v>-1.5642163934426234</c:v>
                </c:pt>
                <c:pt idx="5292">
                  <c:v>-1.6054344262295084</c:v>
                </c:pt>
                <c:pt idx="5293">
                  <c:v>-1.5864672131147544</c:v>
                </c:pt>
                <c:pt idx="5294">
                  <c:v>-1.6124803278688526</c:v>
                </c:pt>
                <c:pt idx="5295">
                  <c:v>-1.6085803278688524</c:v>
                </c:pt>
                <c:pt idx="5296">
                  <c:v>-1.6175836065573774</c:v>
                </c:pt>
                <c:pt idx="5297">
                  <c:v>-1.6119327868852462</c:v>
                </c:pt>
                <c:pt idx="5298">
                  <c:v>-1.6599721311475413</c:v>
                </c:pt>
                <c:pt idx="5299">
                  <c:v>-1.6518672131147543</c:v>
                </c:pt>
                <c:pt idx="5300">
                  <c:v>-1.6417950819672131</c:v>
                </c:pt>
                <c:pt idx="5301">
                  <c:v>-1.6275918032786887</c:v>
                </c:pt>
                <c:pt idx="5302">
                  <c:v>-1.621788524590164</c:v>
                </c:pt>
                <c:pt idx="5303">
                  <c:v>-1.6300147540983609</c:v>
                </c:pt>
                <c:pt idx="5304">
                  <c:v>-1.6387065573770494</c:v>
                </c:pt>
                <c:pt idx="5305">
                  <c:v>-1.617788524590164</c:v>
                </c:pt>
                <c:pt idx="5306">
                  <c:v>-1.613173770491803</c:v>
                </c:pt>
                <c:pt idx="5307">
                  <c:v>-1.6037278688524588</c:v>
                </c:pt>
                <c:pt idx="5308">
                  <c:v>-1.596450819672131</c:v>
                </c:pt>
                <c:pt idx="5309">
                  <c:v>-1.6076868852459014</c:v>
                </c:pt>
                <c:pt idx="5310">
                  <c:v>-1.5822557377049176</c:v>
                </c:pt>
                <c:pt idx="5311">
                  <c:v>-1.5786311475409831</c:v>
                </c:pt>
                <c:pt idx="5312">
                  <c:v>-1.6045754098360649</c:v>
                </c:pt>
                <c:pt idx="5313">
                  <c:v>-1.5523360655737701</c:v>
                </c:pt>
                <c:pt idx="5314">
                  <c:v>-1.4980459016393437</c:v>
                </c:pt>
                <c:pt idx="5315">
                  <c:v>-1.5271868852459012</c:v>
                </c:pt>
                <c:pt idx="5316">
                  <c:v>-1.528691803278688</c:v>
                </c:pt>
                <c:pt idx="5317">
                  <c:v>-1.5385065573770489</c:v>
                </c:pt>
                <c:pt idx="5318">
                  <c:v>-1.5179131147540983</c:v>
                </c:pt>
                <c:pt idx="5319">
                  <c:v>-1.5249573770491804</c:v>
                </c:pt>
                <c:pt idx="5320">
                  <c:v>-1.4925606557377049</c:v>
                </c:pt>
                <c:pt idx="5321">
                  <c:v>-1.478393442622951</c:v>
                </c:pt>
                <c:pt idx="5322">
                  <c:v>-1.4843327868852461</c:v>
                </c:pt>
                <c:pt idx="5323">
                  <c:v>-1.4709393442622953</c:v>
                </c:pt>
                <c:pt idx="5324">
                  <c:v>-1.434377049180328</c:v>
                </c:pt>
                <c:pt idx="5325">
                  <c:v>-1.4334836065573773</c:v>
                </c:pt>
                <c:pt idx="5326">
                  <c:v>-1.4157770491803281</c:v>
                </c:pt>
                <c:pt idx="5327">
                  <c:v>-1.4327491803278691</c:v>
                </c:pt>
                <c:pt idx="5328">
                  <c:v>-1.4464967213114757</c:v>
                </c:pt>
                <c:pt idx="5329">
                  <c:v>-1.4285540983606559</c:v>
                </c:pt>
                <c:pt idx="5330">
                  <c:v>-1.4251327868852461</c:v>
                </c:pt>
                <c:pt idx="5331">
                  <c:v>-1.4331688524590165</c:v>
                </c:pt>
                <c:pt idx="5332">
                  <c:v>-1.4096885245901642</c:v>
                </c:pt>
                <c:pt idx="5333">
                  <c:v>-1.4108016393442624</c:v>
                </c:pt>
                <c:pt idx="5334">
                  <c:v>-1.3988196721311477</c:v>
                </c:pt>
                <c:pt idx="5335">
                  <c:v>-1.3684016393442624</c:v>
                </c:pt>
                <c:pt idx="5336">
                  <c:v>-1.3610278688524589</c:v>
                </c:pt>
                <c:pt idx="5337">
                  <c:v>-1.3796573770491802</c:v>
                </c:pt>
                <c:pt idx="5338">
                  <c:v>-1.3885409836065574</c:v>
                </c:pt>
                <c:pt idx="5339">
                  <c:v>-1.3743622950819672</c:v>
                </c:pt>
                <c:pt idx="5340">
                  <c:v>-1.3497196721311477</c:v>
                </c:pt>
                <c:pt idx="5341">
                  <c:v>-1.3362573770491801</c:v>
                </c:pt>
                <c:pt idx="5342">
                  <c:v>-1.318595081967213</c:v>
                </c:pt>
                <c:pt idx="5343">
                  <c:v>-1.309532786885246</c:v>
                </c:pt>
                <c:pt idx="5344">
                  <c:v>-1.3137754098360657</c:v>
                </c:pt>
                <c:pt idx="5345">
                  <c:v>-1.3322688524590167</c:v>
                </c:pt>
                <c:pt idx="5346">
                  <c:v>-1.3373606557377049</c:v>
                </c:pt>
                <c:pt idx="5347">
                  <c:v>-1.3378311475409836</c:v>
                </c:pt>
                <c:pt idx="5348">
                  <c:v>-1.3089524590163935</c:v>
                </c:pt>
                <c:pt idx="5349">
                  <c:v>-1.3339983606557377</c:v>
                </c:pt>
                <c:pt idx="5350">
                  <c:v>-1.3316786885245901</c:v>
                </c:pt>
                <c:pt idx="5351">
                  <c:v>-1.2668622950819668</c:v>
                </c:pt>
                <c:pt idx="5352">
                  <c:v>-1.283845901639344</c:v>
                </c:pt>
                <c:pt idx="5353">
                  <c:v>-1.2589721311475408</c:v>
                </c:pt>
                <c:pt idx="5354">
                  <c:v>-1.2798754098360654</c:v>
                </c:pt>
                <c:pt idx="5355">
                  <c:v>-1.2312590163934425</c:v>
                </c:pt>
                <c:pt idx="5356">
                  <c:v>-1.2736704918032784</c:v>
                </c:pt>
                <c:pt idx="5357">
                  <c:v>-1.274150819672131</c:v>
                </c:pt>
                <c:pt idx="5358">
                  <c:v>-1.2545524590163932</c:v>
                </c:pt>
                <c:pt idx="5359">
                  <c:v>-1.2190229508196719</c:v>
                </c:pt>
                <c:pt idx="5360">
                  <c:v>-1.197922950819672</c:v>
                </c:pt>
                <c:pt idx="5361">
                  <c:v>-1.199011475409836</c:v>
                </c:pt>
                <c:pt idx="5362">
                  <c:v>-1.1914491803278686</c:v>
                </c:pt>
                <c:pt idx="5363">
                  <c:v>-1.1926704918032784</c:v>
                </c:pt>
                <c:pt idx="5364">
                  <c:v>-1.1834868852459013</c:v>
                </c:pt>
                <c:pt idx="5365">
                  <c:v>-1.148118032786885</c:v>
                </c:pt>
                <c:pt idx="5366">
                  <c:v>-1.186467213114754</c:v>
                </c:pt>
                <c:pt idx="5367">
                  <c:v>-1.1831508196721312</c:v>
                </c:pt>
                <c:pt idx="5368">
                  <c:v>-1.1716803278688521</c:v>
                </c:pt>
                <c:pt idx="5369">
                  <c:v>-1.1631459016393439</c:v>
                </c:pt>
                <c:pt idx="5370">
                  <c:v>-1.1436918032786885</c:v>
                </c:pt>
                <c:pt idx="5371">
                  <c:v>-1.161744262295082</c:v>
                </c:pt>
                <c:pt idx="5372">
                  <c:v>-1.1700950819672131</c:v>
                </c:pt>
                <c:pt idx="5373">
                  <c:v>-1.1540590163934425</c:v>
                </c:pt>
                <c:pt idx="5374">
                  <c:v>-1.16407868852459</c:v>
                </c:pt>
                <c:pt idx="5375">
                  <c:v>-1.1703573770491802</c:v>
                </c:pt>
                <c:pt idx="5376">
                  <c:v>-1.1469327868852457</c:v>
                </c:pt>
                <c:pt idx="5377">
                  <c:v>-1.1591622950819671</c:v>
                </c:pt>
                <c:pt idx="5378">
                  <c:v>-1.1167950819672128</c:v>
                </c:pt>
                <c:pt idx="5379">
                  <c:v>-1.1348606557377048</c:v>
                </c:pt>
                <c:pt idx="5380">
                  <c:v>-1.0932229508196718</c:v>
                </c:pt>
                <c:pt idx="5381">
                  <c:v>-1.0502278688524587</c:v>
                </c:pt>
                <c:pt idx="5382">
                  <c:v>-1.0740147540983607</c:v>
                </c:pt>
                <c:pt idx="5383">
                  <c:v>-1.0937639344262295</c:v>
                </c:pt>
                <c:pt idx="5384">
                  <c:v>-1.1116213114754097</c:v>
                </c:pt>
                <c:pt idx="5385">
                  <c:v>-1.1458737704918034</c:v>
                </c:pt>
                <c:pt idx="5386">
                  <c:v>-1.1372311475409835</c:v>
                </c:pt>
                <c:pt idx="5387">
                  <c:v>-1.1150786885245902</c:v>
                </c:pt>
                <c:pt idx="5388">
                  <c:v>-1.1082229508196721</c:v>
                </c:pt>
                <c:pt idx="5389">
                  <c:v>-1.0872016393442625</c:v>
                </c:pt>
                <c:pt idx="5390">
                  <c:v>-1.0864803278688524</c:v>
                </c:pt>
                <c:pt idx="5391">
                  <c:v>-1.0379672131147542</c:v>
                </c:pt>
                <c:pt idx="5392">
                  <c:v>-1.0251098360655739</c:v>
                </c:pt>
                <c:pt idx="5393">
                  <c:v>-1.0217803278688526</c:v>
                </c:pt>
                <c:pt idx="5394">
                  <c:v>-1.0263524590163937</c:v>
                </c:pt>
                <c:pt idx="5395">
                  <c:v>-1.0187557377049183</c:v>
                </c:pt>
                <c:pt idx="5396">
                  <c:v>-1.0156016393442626</c:v>
                </c:pt>
                <c:pt idx="5397">
                  <c:v>-1.0366557377049184</c:v>
                </c:pt>
                <c:pt idx="5398">
                  <c:v>-0.98343114754098404</c:v>
                </c:pt>
                <c:pt idx="5399">
                  <c:v>-0.97228360655737744</c:v>
                </c:pt>
                <c:pt idx="5400">
                  <c:v>-0.97056885245901681</c:v>
                </c:pt>
                <c:pt idx="5401">
                  <c:v>-0.97163442622950846</c:v>
                </c:pt>
                <c:pt idx="5402">
                  <c:v>-0.97650000000000037</c:v>
                </c:pt>
                <c:pt idx="5403">
                  <c:v>-0.99184262295081993</c:v>
                </c:pt>
                <c:pt idx="5404">
                  <c:v>-0.95984918032786914</c:v>
                </c:pt>
                <c:pt idx="5405">
                  <c:v>-0.91535409836065584</c:v>
                </c:pt>
                <c:pt idx="5406">
                  <c:v>-0.91030819672131169</c:v>
                </c:pt>
                <c:pt idx="5407">
                  <c:v>-0.89425737704918062</c:v>
                </c:pt>
                <c:pt idx="5408">
                  <c:v>-0.92007213114754116</c:v>
                </c:pt>
                <c:pt idx="5409">
                  <c:v>-0.93347704918032814</c:v>
                </c:pt>
                <c:pt idx="5410">
                  <c:v>-0.90396557377049214</c:v>
                </c:pt>
                <c:pt idx="5411">
                  <c:v>-0.91971639344262313</c:v>
                </c:pt>
                <c:pt idx="5412">
                  <c:v>-0.95313278688524639</c:v>
                </c:pt>
                <c:pt idx="5413">
                  <c:v>-0.9413508196721313</c:v>
                </c:pt>
                <c:pt idx="5414">
                  <c:v>-0.88562622950819703</c:v>
                </c:pt>
                <c:pt idx="5415">
                  <c:v>-0.88479508196721313</c:v>
                </c:pt>
                <c:pt idx="5416">
                  <c:v>-0.8535360655737706</c:v>
                </c:pt>
                <c:pt idx="5417">
                  <c:v>-0.80022295081967232</c:v>
                </c:pt>
                <c:pt idx="5418">
                  <c:v>-0.76310983606557381</c:v>
                </c:pt>
                <c:pt idx="5419">
                  <c:v>-0.78052295081967227</c:v>
                </c:pt>
                <c:pt idx="5420">
                  <c:v>-0.80458524590163938</c:v>
                </c:pt>
                <c:pt idx="5421">
                  <c:v>-0.78425409836065585</c:v>
                </c:pt>
                <c:pt idx="5422">
                  <c:v>-0.83293606557377042</c:v>
                </c:pt>
                <c:pt idx="5423">
                  <c:v>-0.8050836065573771</c:v>
                </c:pt>
                <c:pt idx="5424">
                  <c:v>-0.80598688524590156</c:v>
                </c:pt>
                <c:pt idx="5425">
                  <c:v>-0.77888852459016389</c:v>
                </c:pt>
                <c:pt idx="5426">
                  <c:v>-0.83146885245901636</c:v>
                </c:pt>
                <c:pt idx="5427">
                  <c:v>-0.7961327868852458</c:v>
                </c:pt>
                <c:pt idx="5428">
                  <c:v>-0.79279999999999995</c:v>
                </c:pt>
                <c:pt idx="5429">
                  <c:v>-0.79802131147540989</c:v>
                </c:pt>
                <c:pt idx="5430">
                  <c:v>-0.82771639344262293</c:v>
                </c:pt>
                <c:pt idx="5431">
                  <c:v>-0.84467868852459016</c:v>
                </c:pt>
                <c:pt idx="5432">
                  <c:v>-0.81909672131147526</c:v>
                </c:pt>
                <c:pt idx="5433">
                  <c:v>-0.76495081967213086</c:v>
                </c:pt>
                <c:pt idx="5434">
                  <c:v>-0.72725409836065558</c:v>
                </c:pt>
                <c:pt idx="5435">
                  <c:v>-0.70431967213114755</c:v>
                </c:pt>
                <c:pt idx="5436">
                  <c:v>-0.71532295081967212</c:v>
                </c:pt>
                <c:pt idx="5437">
                  <c:v>-0.66732295081967219</c:v>
                </c:pt>
                <c:pt idx="5438">
                  <c:v>-0.63342786885245916</c:v>
                </c:pt>
                <c:pt idx="5439">
                  <c:v>-0.62501639344262305</c:v>
                </c:pt>
                <c:pt idx="5440">
                  <c:v>-0.61890327868852468</c:v>
                </c:pt>
                <c:pt idx="5441">
                  <c:v>-0.63963442622950828</c:v>
                </c:pt>
                <c:pt idx="5442">
                  <c:v>-0.64899016393442621</c:v>
                </c:pt>
                <c:pt idx="5443">
                  <c:v>-0.64000000000000012</c:v>
                </c:pt>
                <c:pt idx="5444">
                  <c:v>-0.54445081967213127</c:v>
                </c:pt>
                <c:pt idx="5445">
                  <c:v>-0.50317868852459013</c:v>
                </c:pt>
                <c:pt idx="5446">
                  <c:v>-0.50298688524590163</c:v>
                </c:pt>
                <c:pt idx="5447">
                  <c:v>-0.526683606557377</c:v>
                </c:pt>
                <c:pt idx="5448">
                  <c:v>-0.53607049180327859</c:v>
                </c:pt>
                <c:pt idx="5449">
                  <c:v>-0.51829836065573764</c:v>
                </c:pt>
                <c:pt idx="5450">
                  <c:v>-0.55756721311475399</c:v>
                </c:pt>
                <c:pt idx="5451">
                  <c:v>-0.57907540983606542</c:v>
                </c:pt>
                <c:pt idx="5452">
                  <c:v>-0.57949672131147534</c:v>
                </c:pt>
                <c:pt idx="5453">
                  <c:v>-0.58336166666666656</c:v>
                </c:pt>
                <c:pt idx="5454">
                  <c:v>-0.56879661016949135</c:v>
                </c:pt>
                <c:pt idx="5455">
                  <c:v>-0.55794137931034482</c:v>
                </c:pt>
                <c:pt idx="5456">
                  <c:v>-0.56634035087719292</c:v>
                </c:pt>
                <c:pt idx="5457">
                  <c:v>-0.57046785714285708</c:v>
                </c:pt>
                <c:pt idx="5458">
                  <c:v>-0.55184</c:v>
                </c:pt>
                <c:pt idx="5459">
                  <c:v>-0.56404814814814819</c:v>
                </c:pt>
                <c:pt idx="5460">
                  <c:v>-0.55483773584905671</c:v>
                </c:pt>
                <c:pt idx="5461">
                  <c:v>-0.57613269230769237</c:v>
                </c:pt>
                <c:pt idx="5462">
                  <c:v>-0.57723725490196087</c:v>
                </c:pt>
                <c:pt idx="5463">
                  <c:v>-0.57003199999999998</c:v>
                </c:pt>
                <c:pt idx="5464">
                  <c:v>-0.54436734693877553</c:v>
                </c:pt>
                <c:pt idx="5465">
                  <c:v>-0.58961458333333339</c:v>
                </c:pt>
                <c:pt idx="5466">
                  <c:v>-0.60371276595744683</c:v>
                </c:pt>
                <c:pt idx="5467">
                  <c:v>-0.57718695652173924</c:v>
                </c:pt>
                <c:pt idx="5468">
                  <c:v>-0.57830666666666675</c:v>
                </c:pt>
                <c:pt idx="5469">
                  <c:v>-0.53849545454545467</c:v>
                </c:pt>
                <c:pt idx="5470">
                  <c:v>-0.54526744186046516</c:v>
                </c:pt>
                <c:pt idx="5471">
                  <c:v>-0.55080238095238099</c:v>
                </c:pt>
                <c:pt idx="5472">
                  <c:v>-0.49779756097560984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58-41B0-A269-C28963E2954D}"/>
            </c:ext>
          </c:extLst>
        </c:ser>
        <c:ser>
          <c:idx val="1"/>
          <c:order val="1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'1'!$W$2:$W$5514</c:f>
              <c:numCache>
                <c:formatCode>General</c:formatCode>
                <c:ptCount val="5513"/>
                <c:pt idx="0">
                  <c:v>-0.1217</c:v>
                </c:pt>
                <c:pt idx="1">
                  <c:v>-0.1174</c:v>
                </c:pt>
                <c:pt idx="2">
                  <c:v>-0.1159</c:v>
                </c:pt>
                <c:pt idx="3">
                  <c:v>-0.1137</c:v>
                </c:pt>
                <c:pt idx="4">
                  <c:v>-0.1042</c:v>
                </c:pt>
                <c:pt idx="5">
                  <c:v>-0.1</c:v>
                </c:pt>
                <c:pt idx="6">
                  <c:v>-9.8000000000000004E-2</c:v>
                </c:pt>
                <c:pt idx="7">
                  <c:v>-9.4100000000000003E-2</c:v>
                </c:pt>
                <c:pt idx="8">
                  <c:v>-8.0100000000000005E-2</c:v>
                </c:pt>
                <c:pt idx="9">
                  <c:v>-7.5800000000000006E-2</c:v>
                </c:pt>
                <c:pt idx="10">
                  <c:v>-7.3999999999999996E-2</c:v>
                </c:pt>
                <c:pt idx="11">
                  <c:v>-6.6000000000000003E-2</c:v>
                </c:pt>
                <c:pt idx="12">
                  <c:v>-6.25E-2</c:v>
                </c:pt>
                <c:pt idx="13">
                  <c:v>-5.9400000000000001E-2</c:v>
                </c:pt>
                <c:pt idx="14">
                  <c:v>-5.57E-2</c:v>
                </c:pt>
                <c:pt idx="15">
                  <c:v>-4.5999999999999999E-2</c:v>
                </c:pt>
                <c:pt idx="16">
                  <c:v>-4.58E-2</c:v>
                </c:pt>
                <c:pt idx="17">
                  <c:v>-4.5400000000000003E-2</c:v>
                </c:pt>
                <c:pt idx="18">
                  <c:v>-4.2700000000000002E-2</c:v>
                </c:pt>
                <c:pt idx="19">
                  <c:v>-4.2599999999999999E-2</c:v>
                </c:pt>
                <c:pt idx="20">
                  <c:v>-4.02E-2</c:v>
                </c:pt>
                <c:pt idx="21">
                  <c:v>-4.02E-2</c:v>
                </c:pt>
                <c:pt idx="22">
                  <c:v>-3.6200000000000003E-2</c:v>
                </c:pt>
                <c:pt idx="23">
                  <c:v>-3.56E-2</c:v>
                </c:pt>
                <c:pt idx="24">
                  <c:v>-3.5299999999999998E-2</c:v>
                </c:pt>
                <c:pt idx="25">
                  <c:v>-3.4700000000000002E-2</c:v>
                </c:pt>
                <c:pt idx="26">
                  <c:v>-2.6100000000000002E-2</c:v>
                </c:pt>
                <c:pt idx="27">
                  <c:v>-2.58E-2</c:v>
                </c:pt>
                <c:pt idx="28">
                  <c:v>-2.3699999999999999E-2</c:v>
                </c:pt>
                <c:pt idx="29">
                  <c:v>-2.2100000000000002E-2</c:v>
                </c:pt>
                <c:pt idx="30">
                  <c:v>-2.1899999999999999E-2</c:v>
                </c:pt>
                <c:pt idx="31">
                  <c:v>-2.1600000000000001E-2</c:v>
                </c:pt>
                <c:pt idx="32">
                  <c:v>-0.02</c:v>
                </c:pt>
                <c:pt idx="33">
                  <c:v>-1.9699999999999999E-2</c:v>
                </c:pt>
                <c:pt idx="34">
                  <c:v>-1.9E-2</c:v>
                </c:pt>
                <c:pt idx="35">
                  <c:v>-1.89E-2</c:v>
                </c:pt>
                <c:pt idx="36">
                  <c:v>-1.84E-2</c:v>
                </c:pt>
                <c:pt idx="37">
                  <c:v>-1.7899999999999999E-2</c:v>
                </c:pt>
                <c:pt idx="38">
                  <c:v>-1.7299999999999999E-2</c:v>
                </c:pt>
                <c:pt idx="39">
                  <c:v>-1.6299999999999999E-2</c:v>
                </c:pt>
                <c:pt idx="40">
                  <c:v>-1.32E-2</c:v>
                </c:pt>
                <c:pt idx="41">
                  <c:v>-1.18E-2</c:v>
                </c:pt>
                <c:pt idx="42">
                  <c:v>-1.15E-2</c:v>
                </c:pt>
                <c:pt idx="43">
                  <c:v>-1.09E-2</c:v>
                </c:pt>
                <c:pt idx="44">
                  <c:v>-9.1000000000000004E-3</c:v>
                </c:pt>
                <c:pt idx="45">
                  <c:v>-8.9999999999999993E-3</c:v>
                </c:pt>
                <c:pt idx="46">
                  <c:v>-8.5000000000000006E-3</c:v>
                </c:pt>
                <c:pt idx="47">
                  <c:v>-8.3000000000000001E-3</c:v>
                </c:pt>
                <c:pt idx="48">
                  <c:v>-8.2000000000000007E-3</c:v>
                </c:pt>
                <c:pt idx="49">
                  <c:v>-8.0999999999999996E-3</c:v>
                </c:pt>
                <c:pt idx="50">
                  <c:v>-7.7000000000000002E-3</c:v>
                </c:pt>
                <c:pt idx="51">
                  <c:v>-5.1999999999999998E-3</c:v>
                </c:pt>
                <c:pt idx="52">
                  <c:v>-4.1999999999999997E-3</c:v>
                </c:pt>
                <c:pt idx="53">
                  <c:v>-3.7000000000000002E-3</c:v>
                </c:pt>
                <c:pt idx="54">
                  <c:v>-2.8999999999999998E-3</c:v>
                </c:pt>
                <c:pt idx="55">
                  <c:v>-2.5999999999999999E-3</c:v>
                </c:pt>
                <c:pt idx="56">
                  <c:v>-2.3999999999999998E-3</c:v>
                </c:pt>
                <c:pt idx="57">
                  <c:v>-2.3999999999999998E-3</c:v>
                </c:pt>
                <c:pt idx="58">
                  <c:v>-2.2000000000000001E-3</c:v>
                </c:pt>
                <c:pt idx="59">
                  <c:v>-1.8E-3</c:v>
                </c:pt>
                <c:pt idx="60">
                  <c:v>-1.6000000000000001E-3</c:v>
                </c:pt>
                <c:pt idx="61">
                  <c:v>-1.1000000000000001E-3</c:v>
                </c:pt>
                <c:pt idx="62">
                  <c:v>1.1999999999999999E-3</c:v>
                </c:pt>
                <c:pt idx="63">
                  <c:v>1.8E-3</c:v>
                </c:pt>
                <c:pt idx="64">
                  <c:v>2.0999999999999999E-3</c:v>
                </c:pt>
                <c:pt idx="65">
                  <c:v>2.7000000000000001E-3</c:v>
                </c:pt>
                <c:pt idx="66">
                  <c:v>2.7000000000000001E-3</c:v>
                </c:pt>
                <c:pt idx="67">
                  <c:v>3.0999999999999999E-3</c:v>
                </c:pt>
                <c:pt idx="68">
                  <c:v>3.3999999999999998E-3</c:v>
                </c:pt>
                <c:pt idx="69">
                  <c:v>3.7000000000000002E-3</c:v>
                </c:pt>
                <c:pt idx="70">
                  <c:v>3.8E-3</c:v>
                </c:pt>
                <c:pt idx="71">
                  <c:v>4.0000000000000001E-3</c:v>
                </c:pt>
                <c:pt idx="72">
                  <c:v>4.1000000000000003E-3</c:v>
                </c:pt>
                <c:pt idx="73">
                  <c:v>4.4999999999999997E-3</c:v>
                </c:pt>
                <c:pt idx="74">
                  <c:v>4.7999999999999996E-3</c:v>
                </c:pt>
                <c:pt idx="75">
                  <c:v>4.8999999999999998E-3</c:v>
                </c:pt>
                <c:pt idx="76">
                  <c:v>5.5999999999999999E-3</c:v>
                </c:pt>
                <c:pt idx="77">
                  <c:v>5.8999999999999999E-3</c:v>
                </c:pt>
                <c:pt idx="78">
                  <c:v>6.1999999999999998E-3</c:v>
                </c:pt>
                <c:pt idx="79">
                  <c:v>6.3E-3</c:v>
                </c:pt>
                <c:pt idx="80">
                  <c:v>6.7000000000000002E-3</c:v>
                </c:pt>
                <c:pt idx="81">
                  <c:v>6.7999999999999996E-3</c:v>
                </c:pt>
                <c:pt idx="82">
                  <c:v>7.4000000000000003E-3</c:v>
                </c:pt>
                <c:pt idx="83">
                  <c:v>7.7000000000000002E-3</c:v>
                </c:pt>
                <c:pt idx="84">
                  <c:v>7.9000000000000008E-3</c:v>
                </c:pt>
                <c:pt idx="85">
                  <c:v>9.4000000000000004E-3</c:v>
                </c:pt>
                <c:pt idx="86">
                  <c:v>1.21E-2</c:v>
                </c:pt>
                <c:pt idx="87">
                  <c:v>1.21E-2</c:v>
                </c:pt>
                <c:pt idx="88">
                  <c:v>1.2500000000000001E-2</c:v>
                </c:pt>
                <c:pt idx="89">
                  <c:v>1.3100000000000001E-2</c:v>
                </c:pt>
                <c:pt idx="90">
                  <c:v>1.3299999999999999E-2</c:v>
                </c:pt>
                <c:pt idx="91">
                  <c:v>1.44E-2</c:v>
                </c:pt>
                <c:pt idx="92">
                  <c:v>1.4999999999999999E-2</c:v>
                </c:pt>
                <c:pt idx="93">
                  <c:v>1.5900000000000001E-2</c:v>
                </c:pt>
                <c:pt idx="94">
                  <c:v>1.5900000000000001E-2</c:v>
                </c:pt>
                <c:pt idx="95">
                  <c:v>1.7299999999999999E-2</c:v>
                </c:pt>
                <c:pt idx="96">
                  <c:v>2.29E-2</c:v>
                </c:pt>
                <c:pt idx="97">
                  <c:v>2.6700000000000002E-2</c:v>
                </c:pt>
                <c:pt idx="98">
                  <c:v>2.7099999999999999E-2</c:v>
                </c:pt>
                <c:pt idx="99">
                  <c:v>2.9499999999999998E-2</c:v>
                </c:pt>
                <c:pt idx="100">
                  <c:v>3.5200000000000002E-2</c:v>
                </c:pt>
                <c:pt idx="101">
                  <c:v>3.5700000000000003E-2</c:v>
                </c:pt>
                <c:pt idx="102">
                  <c:v>3.5799999999999998E-2</c:v>
                </c:pt>
                <c:pt idx="103">
                  <c:v>4.3200000000000002E-2</c:v>
                </c:pt>
                <c:pt idx="104">
                  <c:v>4.4299999999999999E-2</c:v>
                </c:pt>
                <c:pt idx="105">
                  <c:v>4.5499999999999999E-2</c:v>
                </c:pt>
                <c:pt idx="106">
                  <c:v>4.8300000000000003E-2</c:v>
                </c:pt>
                <c:pt idx="107">
                  <c:v>4.8399999999999999E-2</c:v>
                </c:pt>
                <c:pt idx="108">
                  <c:v>4.9000000000000002E-2</c:v>
                </c:pt>
                <c:pt idx="109">
                  <c:v>5.4699999999999999E-2</c:v>
                </c:pt>
                <c:pt idx="110">
                  <c:v>5.5399999999999998E-2</c:v>
                </c:pt>
                <c:pt idx="111">
                  <c:v>5.57E-2</c:v>
                </c:pt>
                <c:pt idx="112">
                  <c:v>6.0100000000000001E-2</c:v>
                </c:pt>
                <c:pt idx="113">
                  <c:v>6.5699999999999995E-2</c:v>
                </c:pt>
                <c:pt idx="114">
                  <c:v>6.7599999999999993E-2</c:v>
                </c:pt>
                <c:pt idx="115">
                  <c:v>6.7900000000000002E-2</c:v>
                </c:pt>
                <c:pt idx="116">
                  <c:v>7.7399999999999997E-2</c:v>
                </c:pt>
                <c:pt idx="117">
                  <c:v>7.8299999999999995E-2</c:v>
                </c:pt>
                <c:pt idx="118">
                  <c:v>7.9799999999999996E-2</c:v>
                </c:pt>
                <c:pt idx="119">
                  <c:v>8.0399999999999999E-2</c:v>
                </c:pt>
                <c:pt idx="120">
                  <c:v>8.1900000000000001E-2</c:v>
                </c:pt>
                <c:pt idx="121">
                  <c:v>8.2000000000000003E-2</c:v>
                </c:pt>
                <c:pt idx="122">
                  <c:v>8.5800000000000001E-2</c:v>
                </c:pt>
                <c:pt idx="123">
                  <c:v>8.6499999999999994E-2</c:v>
                </c:pt>
                <c:pt idx="124">
                  <c:v>8.72E-2</c:v>
                </c:pt>
                <c:pt idx="125">
                  <c:v>8.8200000000000001E-2</c:v>
                </c:pt>
                <c:pt idx="126">
                  <c:v>8.9200000000000002E-2</c:v>
                </c:pt>
                <c:pt idx="127">
                  <c:v>9.0700000000000003E-2</c:v>
                </c:pt>
                <c:pt idx="128">
                  <c:v>9.1399999999999995E-2</c:v>
                </c:pt>
                <c:pt idx="129">
                  <c:v>9.1600000000000001E-2</c:v>
                </c:pt>
                <c:pt idx="130">
                  <c:v>9.4200000000000006E-2</c:v>
                </c:pt>
                <c:pt idx="131">
                  <c:v>9.4600000000000004E-2</c:v>
                </c:pt>
                <c:pt idx="132">
                  <c:v>9.7699999999999995E-2</c:v>
                </c:pt>
                <c:pt idx="133">
                  <c:v>0.10050000000000001</c:v>
                </c:pt>
                <c:pt idx="134">
                  <c:v>0.1031</c:v>
                </c:pt>
                <c:pt idx="135">
                  <c:v>0.10489999999999999</c:v>
                </c:pt>
                <c:pt idx="136">
                  <c:v>0.10780000000000001</c:v>
                </c:pt>
                <c:pt idx="137">
                  <c:v>0.1085</c:v>
                </c:pt>
                <c:pt idx="138">
                  <c:v>0.1149</c:v>
                </c:pt>
                <c:pt idx="139">
                  <c:v>0.11609999999999999</c:v>
                </c:pt>
                <c:pt idx="140">
                  <c:v>0.11849999999999999</c:v>
                </c:pt>
                <c:pt idx="141">
                  <c:v>0.1187</c:v>
                </c:pt>
                <c:pt idx="142">
                  <c:v>0.1212</c:v>
                </c:pt>
                <c:pt idx="143">
                  <c:v>0.12570000000000001</c:v>
                </c:pt>
                <c:pt idx="144">
                  <c:v>0.1321</c:v>
                </c:pt>
                <c:pt idx="145">
                  <c:v>0.13639999999999999</c:v>
                </c:pt>
                <c:pt idx="146">
                  <c:v>0.13730000000000001</c:v>
                </c:pt>
                <c:pt idx="147">
                  <c:v>0.14419999999999999</c:v>
                </c:pt>
                <c:pt idx="148">
                  <c:v>0.1457</c:v>
                </c:pt>
                <c:pt idx="149">
                  <c:v>0.14610000000000001</c:v>
                </c:pt>
                <c:pt idx="150">
                  <c:v>0.15190000000000001</c:v>
                </c:pt>
                <c:pt idx="151">
                  <c:v>0.1585</c:v>
                </c:pt>
                <c:pt idx="152">
                  <c:v>0.1605</c:v>
                </c:pt>
                <c:pt idx="153">
                  <c:v>0.17319999999999999</c:v>
                </c:pt>
                <c:pt idx="154">
                  <c:v>0.186</c:v>
                </c:pt>
                <c:pt idx="155">
                  <c:v>0.1888</c:v>
                </c:pt>
                <c:pt idx="156">
                  <c:v>0.20269999999999999</c:v>
                </c:pt>
                <c:pt idx="157">
                  <c:v>0.20469999999999999</c:v>
                </c:pt>
                <c:pt idx="158">
                  <c:v>0.20599999999999999</c:v>
                </c:pt>
                <c:pt idx="159">
                  <c:v>0.2072</c:v>
                </c:pt>
                <c:pt idx="160">
                  <c:v>0.20810000000000001</c:v>
                </c:pt>
                <c:pt idx="161">
                  <c:v>0.2107</c:v>
                </c:pt>
                <c:pt idx="162">
                  <c:v>0.21890000000000001</c:v>
                </c:pt>
                <c:pt idx="163">
                  <c:v>0.22309999999999999</c:v>
                </c:pt>
                <c:pt idx="164">
                  <c:v>0.2258</c:v>
                </c:pt>
                <c:pt idx="165">
                  <c:v>0.2288</c:v>
                </c:pt>
                <c:pt idx="166">
                  <c:v>0.2397</c:v>
                </c:pt>
                <c:pt idx="167">
                  <c:v>0.24590000000000001</c:v>
                </c:pt>
                <c:pt idx="168">
                  <c:v>0.26219999999999999</c:v>
                </c:pt>
                <c:pt idx="169">
                  <c:v>0.26640000000000003</c:v>
                </c:pt>
                <c:pt idx="170">
                  <c:v>0.27800000000000002</c:v>
                </c:pt>
                <c:pt idx="171">
                  <c:v>0.28129999999999999</c:v>
                </c:pt>
                <c:pt idx="172">
                  <c:v>0.28160000000000002</c:v>
                </c:pt>
                <c:pt idx="173">
                  <c:v>0.29459999999999997</c:v>
                </c:pt>
                <c:pt idx="174">
                  <c:v>0.29959999999999998</c:v>
                </c:pt>
                <c:pt idx="175">
                  <c:v>0.32929999999999998</c:v>
                </c:pt>
                <c:pt idx="176">
                  <c:v>0.34899999999999998</c:v>
                </c:pt>
                <c:pt idx="177">
                  <c:v>0.35239999999999999</c:v>
                </c:pt>
                <c:pt idx="178">
                  <c:v>0.35749999999999998</c:v>
                </c:pt>
                <c:pt idx="179">
                  <c:v>0.36349999999999999</c:v>
                </c:pt>
                <c:pt idx="180">
                  <c:v>0.38169999999999998</c:v>
                </c:pt>
                <c:pt idx="181">
                  <c:v>0.3896</c:v>
                </c:pt>
                <c:pt idx="182">
                  <c:v>0.39589999999999997</c:v>
                </c:pt>
                <c:pt idx="183">
                  <c:v>0.39829999999999999</c:v>
                </c:pt>
                <c:pt idx="184">
                  <c:v>0.40050000000000002</c:v>
                </c:pt>
                <c:pt idx="185">
                  <c:v>0.44209999999999999</c:v>
                </c:pt>
                <c:pt idx="186">
                  <c:v>0.44319999999999998</c:v>
                </c:pt>
                <c:pt idx="187">
                  <c:v>0.44479999999999997</c:v>
                </c:pt>
                <c:pt idx="188">
                  <c:v>0.45190000000000002</c:v>
                </c:pt>
                <c:pt idx="189">
                  <c:v>0.45219999999999999</c:v>
                </c:pt>
                <c:pt idx="190">
                  <c:v>0.45229999999999998</c:v>
                </c:pt>
                <c:pt idx="191">
                  <c:v>0.46429999999999999</c:v>
                </c:pt>
                <c:pt idx="192">
                  <c:v>0.47889999999999999</c:v>
                </c:pt>
                <c:pt idx="193">
                  <c:v>0.49659999999999999</c:v>
                </c:pt>
                <c:pt idx="194">
                  <c:v>0.58340000000000003</c:v>
                </c:pt>
                <c:pt idx="195">
                  <c:v>0.62090000000000001</c:v>
                </c:pt>
                <c:pt idx="196">
                  <c:v>0.62949999999999995</c:v>
                </c:pt>
                <c:pt idx="197">
                  <c:v>0.63949999999999996</c:v>
                </c:pt>
                <c:pt idx="198">
                  <c:v>0.6663</c:v>
                </c:pt>
                <c:pt idx="199">
                  <c:v>0.67100000000000004</c:v>
                </c:pt>
                <c:pt idx="200">
                  <c:v>0.68740000000000001</c:v>
                </c:pt>
                <c:pt idx="201">
                  <c:v>0.71699999999999997</c:v>
                </c:pt>
                <c:pt idx="202">
                  <c:v>0.73240000000000005</c:v>
                </c:pt>
                <c:pt idx="203">
                  <c:v>0.73809999999999998</c:v>
                </c:pt>
                <c:pt idx="204">
                  <c:v>0.80889999999999995</c:v>
                </c:pt>
                <c:pt idx="205">
                  <c:v>0.82089999999999996</c:v>
                </c:pt>
                <c:pt idx="206">
                  <c:v>0.83809999999999996</c:v>
                </c:pt>
                <c:pt idx="207">
                  <c:v>0.85229999999999995</c:v>
                </c:pt>
                <c:pt idx="208">
                  <c:v>0.85589999999999999</c:v>
                </c:pt>
                <c:pt idx="209">
                  <c:v>0.85819999999999996</c:v>
                </c:pt>
                <c:pt idx="210">
                  <c:v>0.88160000000000005</c:v>
                </c:pt>
                <c:pt idx="211">
                  <c:v>0.89139999999999997</c:v>
                </c:pt>
                <c:pt idx="212">
                  <c:v>0.90349999999999997</c:v>
                </c:pt>
                <c:pt idx="213">
                  <c:v>0.93259999999999998</c:v>
                </c:pt>
                <c:pt idx="214">
                  <c:v>0.93569999999999998</c:v>
                </c:pt>
                <c:pt idx="215">
                  <c:v>0.9395</c:v>
                </c:pt>
                <c:pt idx="216">
                  <c:v>0.99939999999999996</c:v>
                </c:pt>
                <c:pt idx="217">
                  <c:v>1.0067999999999999</c:v>
                </c:pt>
                <c:pt idx="218">
                  <c:v>1.0082</c:v>
                </c:pt>
                <c:pt idx="219">
                  <c:v>1.0496000000000001</c:v>
                </c:pt>
                <c:pt idx="220">
                  <c:v>1.0631999999999999</c:v>
                </c:pt>
                <c:pt idx="221">
                  <c:v>1.0891</c:v>
                </c:pt>
                <c:pt idx="222">
                  <c:v>1.097</c:v>
                </c:pt>
                <c:pt idx="223">
                  <c:v>1.1024</c:v>
                </c:pt>
                <c:pt idx="224">
                  <c:v>1.1061000000000001</c:v>
                </c:pt>
                <c:pt idx="225">
                  <c:v>1.1175999999999999</c:v>
                </c:pt>
                <c:pt idx="226">
                  <c:v>1.1428</c:v>
                </c:pt>
                <c:pt idx="227">
                  <c:v>1.1677</c:v>
                </c:pt>
                <c:pt idx="228">
                  <c:v>1.1788000000000001</c:v>
                </c:pt>
                <c:pt idx="229">
                  <c:v>1.1896</c:v>
                </c:pt>
                <c:pt idx="230">
                  <c:v>1.1931</c:v>
                </c:pt>
                <c:pt idx="231">
                  <c:v>1.1975</c:v>
                </c:pt>
                <c:pt idx="232">
                  <c:v>1.2277</c:v>
                </c:pt>
                <c:pt idx="233">
                  <c:v>1.3328</c:v>
                </c:pt>
                <c:pt idx="234">
                  <c:v>1.3329</c:v>
                </c:pt>
                <c:pt idx="235">
                  <c:v>1.3440000000000001</c:v>
                </c:pt>
                <c:pt idx="236">
                  <c:v>1.3872</c:v>
                </c:pt>
                <c:pt idx="237">
                  <c:v>1.3897999999999999</c:v>
                </c:pt>
                <c:pt idx="238">
                  <c:v>1.3940999999999999</c:v>
                </c:pt>
                <c:pt idx="239">
                  <c:v>1.4155</c:v>
                </c:pt>
                <c:pt idx="240">
                  <c:v>1.4503999999999999</c:v>
                </c:pt>
                <c:pt idx="241">
                  <c:v>1.4579</c:v>
                </c:pt>
                <c:pt idx="242">
                  <c:v>1.4579</c:v>
                </c:pt>
                <c:pt idx="243">
                  <c:v>1.4601</c:v>
                </c:pt>
                <c:pt idx="244">
                  <c:v>1.4646999999999999</c:v>
                </c:pt>
                <c:pt idx="245">
                  <c:v>1.4891000000000001</c:v>
                </c:pt>
                <c:pt idx="246">
                  <c:v>1.5113000000000001</c:v>
                </c:pt>
                <c:pt idx="247">
                  <c:v>1.5202</c:v>
                </c:pt>
                <c:pt idx="248">
                  <c:v>1.532</c:v>
                </c:pt>
                <c:pt idx="249">
                  <c:v>1.5451999999999999</c:v>
                </c:pt>
                <c:pt idx="250">
                  <c:v>1.5740000000000001</c:v>
                </c:pt>
                <c:pt idx="251">
                  <c:v>1.5822000000000001</c:v>
                </c:pt>
                <c:pt idx="252">
                  <c:v>1.6027</c:v>
                </c:pt>
                <c:pt idx="253">
                  <c:v>1.6045</c:v>
                </c:pt>
                <c:pt idx="254">
                  <c:v>1.6132</c:v>
                </c:pt>
                <c:pt idx="255">
                  <c:v>1.6727000000000001</c:v>
                </c:pt>
                <c:pt idx="256">
                  <c:v>1.6919999999999999</c:v>
                </c:pt>
                <c:pt idx="257">
                  <c:v>1.7029000000000001</c:v>
                </c:pt>
                <c:pt idx="258">
                  <c:v>1.7188000000000001</c:v>
                </c:pt>
                <c:pt idx="259">
                  <c:v>1.7487999999999999</c:v>
                </c:pt>
                <c:pt idx="260">
                  <c:v>1.7690999999999999</c:v>
                </c:pt>
                <c:pt idx="261">
                  <c:v>1.8245</c:v>
                </c:pt>
                <c:pt idx="262">
                  <c:v>1.8261000000000001</c:v>
                </c:pt>
                <c:pt idx="263">
                  <c:v>1.8496999999999999</c:v>
                </c:pt>
                <c:pt idx="264">
                  <c:v>1.8956999999999999</c:v>
                </c:pt>
                <c:pt idx="265">
                  <c:v>1.9003000000000001</c:v>
                </c:pt>
                <c:pt idx="266">
                  <c:v>1.9079999999999999</c:v>
                </c:pt>
                <c:pt idx="267">
                  <c:v>1.9116</c:v>
                </c:pt>
                <c:pt idx="268">
                  <c:v>1.9334</c:v>
                </c:pt>
                <c:pt idx="269">
                  <c:v>1.9458</c:v>
                </c:pt>
                <c:pt idx="270">
                  <c:v>1.9564999999999999</c:v>
                </c:pt>
                <c:pt idx="271">
                  <c:v>1.9706999999999999</c:v>
                </c:pt>
                <c:pt idx="272">
                  <c:v>1.9731000000000001</c:v>
                </c:pt>
                <c:pt idx="273">
                  <c:v>1.9834000000000001</c:v>
                </c:pt>
                <c:pt idx="274">
                  <c:v>1.9942</c:v>
                </c:pt>
                <c:pt idx="275">
                  <c:v>2.0019</c:v>
                </c:pt>
                <c:pt idx="276">
                  <c:v>2.0026999999999999</c:v>
                </c:pt>
                <c:pt idx="277">
                  <c:v>2.0369000000000002</c:v>
                </c:pt>
                <c:pt idx="278">
                  <c:v>2.0466000000000002</c:v>
                </c:pt>
                <c:pt idx="279">
                  <c:v>2.0527000000000002</c:v>
                </c:pt>
                <c:pt idx="280">
                  <c:v>2.0832999999999999</c:v>
                </c:pt>
                <c:pt idx="281">
                  <c:v>2.0998999999999999</c:v>
                </c:pt>
                <c:pt idx="282">
                  <c:v>2.1017999999999999</c:v>
                </c:pt>
                <c:pt idx="283">
                  <c:v>2.1194000000000002</c:v>
                </c:pt>
                <c:pt idx="284">
                  <c:v>2.1568999999999998</c:v>
                </c:pt>
                <c:pt idx="285">
                  <c:v>2.1667999999999998</c:v>
                </c:pt>
                <c:pt idx="286">
                  <c:v>2.1781999999999999</c:v>
                </c:pt>
                <c:pt idx="287">
                  <c:v>2.1978</c:v>
                </c:pt>
                <c:pt idx="288">
                  <c:v>2.2334000000000001</c:v>
                </c:pt>
                <c:pt idx="289">
                  <c:v>2.2555999999999998</c:v>
                </c:pt>
                <c:pt idx="290">
                  <c:v>2.2677</c:v>
                </c:pt>
                <c:pt idx="291">
                  <c:v>2.3157000000000001</c:v>
                </c:pt>
                <c:pt idx="292">
                  <c:v>2.3178999999999998</c:v>
                </c:pt>
                <c:pt idx="293">
                  <c:v>2.3285999999999998</c:v>
                </c:pt>
                <c:pt idx="294">
                  <c:v>2.3409</c:v>
                </c:pt>
                <c:pt idx="295">
                  <c:v>2.3544999999999998</c:v>
                </c:pt>
                <c:pt idx="296">
                  <c:v>2.3574999999999999</c:v>
                </c:pt>
                <c:pt idx="297">
                  <c:v>2.3605</c:v>
                </c:pt>
                <c:pt idx="298">
                  <c:v>2.4279999999999999</c:v>
                </c:pt>
                <c:pt idx="299">
                  <c:v>2.4519000000000002</c:v>
                </c:pt>
                <c:pt idx="300">
                  <c:v>2.4527999999999999</c:v>
                </c:pt>
                <c:pt idx="301">
                  <c:v>2.4645000000000001</c:v>
                </c:pt>
                <c:pt idx="302">
                  <c:v>2.5131999999999999</c:v>
                </c:pt>
                <c:pt idx="303">
                  <c:v>2.5232999999999999</c:v>
                </c:pt>
                <c:pt idx="304">
                  <c:v>2.5255999999999998</c:v>
                </c:pt>
                <c:pt idx="305">
                  <c:v>2.5266000000000002</c:v>
                </c:pt>
                <c:pt idx="306">
                  <c:v>2.5306000000000002</c:v>
                </c:pt>
                <c:pt idx="307">
                  <c:v>2.5507</c:v>
                </c:pt>
                <c:pt idx="308">
                  <c:v>2.5522999999999998</c:v>
                </c:pt>
                <c:pt idx="309">
                  <c:v>2.5569000000000002</c:v>
                </c:pt>
                <c:pt idx="310">
                  <c:v>2.5863999999999998</c:v>
                </c:pt>
                <c:pt idx="311">
                  <c:v>2.5947</c:v>
                </c:pt>
                <c:pt idx="312">
                  <c:v>2.5977000000000001</c:v>
                </c:pt>
                <c:pt idx="313">
                  <c:v>2.6049000000000002</c:v>
                </c:pt>
                <c:pt idx="314">
                  <c:v>2.6114999999999999</c:v>
                </c:pt>
                <c:pt idx="315">
                  <c:v>2.6265999999999998</c:v>
                </c:pt>
                <c:pt idx="316">
                  <c:v>2.6709999999999998</c:v>
                </c:pt>
                <c:pt idx="317">
                  <c:v>2.7235999999999998</c:v>
                </c:pt>
                <c:pt idx="318">
                  <c:v>2.8174000000000001</c:v>
                </c:pt>
                <c:pt idx="319">
                  <c:v>2.8302999999999998</c:v>
                </c:pt>
                <c:pt idx="320">
                  <c:v>2.8472</c:v>
                </c:pt>
                <c:pt idx="321">
                  <c:v>2.8894000000000002</c:v>
                </c:pt>
                <c:pt idx="322">
                  <c:v>2.9094000000000002</c:v>
                </c:pt>
                <c:pt idx="323">
                  <c:v>2.9238</c:v>
                </c:pt>
                <c:pt idx="324">
                  <c:v>2.9262000000000001</c:v>
                </c:pt>
                <c:pt idx="325">
                  <c:v>2.9451999999999998</c:v>
                </c:pt>
                <c:pt idx="326">
                  <c:v>2.9537</c:v>
                </c:pt>
                <c:pt idx="327">
                  <c:v>2.9666000000000001</c:v>
                </c:pt>
                <c:pt idx="328">
                  <c:v>2.9796</c:v>
                </c:pt>
                <c:pt idx="329">
                  <c:v>2.9824000000000002</c:v>
                </c:pt>
                <c:pt idx="330">
                  <c:v>2.9876999999999998</c:v>
                </c:pt>
                <c:pt idx="331">
                  <c:v>2.9899</c:v>
                </c:pt>
                <c:pt idx="332">
                  <c:v>2.9931000000000001</c:v>
                </c:pt>
                <c:pt idx="333">
                  <c:v>3.0335999999999999</c:v>
                </c:pt>
                <c:pt idx="334">
                  <c:v>3.0377000000000001</c:v>
                </c:pt>
                <c:pt idx="335">
                  <c:v>3.0444</c:v>
                </c:pt>
                <c:pt idx="336">
                  <c:v>3.0445000000000002</c:v>
                </c:pt>
                <c:pt idx="337">
                  <c:v>3.0449999999999999</c:v>
                </c:pt>
                <c:pt idx="338">
                  <c:v>3.0543</c:v>
                </c:pt>
                <c:pt idx="339">
                  <c:v>3.0615999999999999</c:v>
                </c:pt>
                <c:pt idx="340">
                  <c:v>3.0678000000000001</c:v>
                </c:pt>
                <c:pt idx="341">
                  <c:v>3.0933999999999999</c:v>
                </c:pt>
                <c:pt idx="342">
                  <c:v>3.1434000000000002</c:v>
                </c:pt>
                <c:pt idx="343">
                  <c:v>3.1456</c:v>
                </c:pt>
                <c:pt idx="344">
                  <c:v>3.1608999999999998</c:v>
                </c:pt>
                <c:pt idx="345">
                  <c:v>3.1867999999999999</c:v>
                </c:pt>
                <c:pt idx="346">
                  <c:v>3.2949000000000002</c:v>
                </c:pt>
                <c:pt idx="347">
                  <c:v>3.3365</c:v>
                </c:pt>
                <c:pt idx="348">
                  <c:v>3.3504999999999998</c:v>
                </c:pt>
                <c:pt idx="349">
                  <c:v>3.3668999999999998</c:v>
                </c:pt>
                <c:pt idx="350">
                  <c:v>3.3784000000000001</c:v>
                </c:pt>
                <c:pt idx="351">
                  <c:v>3.3822000000000001</c:v>
                </c:pt>
                <c:pt idx="352">
                  <c:v>3.3929999999999998</c:v>
                </c:pt>
                <c:pt idx="353">
                  <c:v>3.3948999999999998</c:v>
                </c:pt>
                <c:pt idx="354">
                  <c:v>3.4005000000000001</c:v>
                </c:pt>
                <c:pt idx="355">
                  <c:v>3.4066000000000001</c:v>
                </c:pt>
                <c:pt idx="356">
                  <c:v>3.4201999999999999</c:v>
                </c:pt>
                <c:pt idx="357">
                  <c:v>3.4632999999999998</c:v>
                </c:pt>
                <c:pt idx="358">
                  <c:v>3.4771000000000001</c:v>
                </c:pt>
                <c:pt idx="359">
                  <c:v>3.5181</c:v>
                </c:pt>
                <c:pt idx="360">
                  <c:v>3.5451999999999999</c:v>
                </c:pt>
                <c:pt idx="361">
                  <c:v>3.5562</c:v>
                </c:pt>
                <c:pt idx="362">
                  <c:v>3.5733999999999999</c:v>
                </c:pt>
                <c:pt idx="363">
                  <c:v>3.5773000000000001</c:v>
                </c:pt>
                <c:pt idx="364">
                  <c:v>3.5808</c:v>
                </c:pt>
                <c:pt idx="365">
                  <c:v>3.5988000000000002</c:v>
                </c:pt>
                <c:pt idx="366">
                  <c:v>3.601</c:v>
                </c:pt>
                <c:pt idx="367">
                  <c:v>3.6206</c:v>
                </c:pt>
                <c:pt idx="368">
                  <c:v>3.6240000000000001</c:v>
                </c:pt>
                <c:pt idx="369">
                  <c:v>3.6878000000000002</c:v>
                </c:pt>
                <c:pt idx="370">
                  <c:v>3.7061000000000002</c:v>
                </c:pt>
                <c:pt idx="371">
                  <c:v>3.7490999999999999</c:v>
                </c:pt>
                <c:pt idx="372">
                  <c:v>3.7522000000000002</c:v>
                </c:pt>
                <c:pt idx="373">
                  <c:v>3.7624</c:v>
                </c:pt>
                <c:pt idx="374">
                  <c:v>3.7896999999999998</c:v>
                </c:pt>
                <c:pt idx="375">
                  <c:v>3.8374999999999999</c:v>
                </c:pt>
                <c:pt idx="376">
                  <c:v>3.8572000000000002</c:v>
                </c:pt>
                <c:pt idx="377">
                  <c:v>3.8809999999999998</c:v>
                </c:pt>
                <c:pt idx="378">
                  <c:v>3.8944999999999999</c:v>
                </c:pt>
                <c:pt idx="379">
                  <c:v>3.9024999999999999</c:v>
                </c:pt>
                <c:pt idx="380">
                  <c:v>3.9207000000000001</c:v>
                </c:pt>
                <c:pt idx="381">
                  <c:v>3.9207999999999998</c:v>
                </c:pt>
                <c:pt idx="382">
                  <c:v>3.9352</c:v>
                </c:pt>
                <c:pt idx="383">
                  <c:v>3.9441999999999999</c:v>
                </c:pt>
                <c:pt idx="384">
                  <c:v>3.9719000000000002</c:v>
                </c:pt>
                <c:pt idx="385">
                  <c:v>3.9872999999999998</c:v>
                </c:pt>
                <c:pt idx="386">
                  <c:v>4.0073999999999996</c:v>
                </c:pt>
                <c:pt idx="387">
                  <c:v>4.0159000000000002</c:v>
                </c:pt>
                <c:pt idx="388">
                  <c:v>4.0286999999999997</c:v>
                </c:pt>
                <c:pt idx="389">
                  <c:v>4.0467000000000004</c:v>
                </c:pt>
                <c:pt idx="390">
                  <c:v>4.0529000000000002</c:v>
                </c:pt>
                <c:pt idx="391">
                  <c:v>4.0557999999999996</c:v>
                </c:pt>
                <c:pt idx="392">
                  <c:v>4.1139999999999999</c:v>
                </c:pt>
                <c:pt idx="393">
                  <c:v>4.1357999999999997</c:v>
                </c:pt>
                <c:pt idx="394">
                  <c:v>4.1455000000000002</c:v>
                </c:pt>
                <c:pt idx="395">
                  <c:v>4.1470000000000002</c:v>
                </c:pt>
                <c:pt idx="396">
                  <c:v>4.1543999999999999</c:v>
                </c:pt>
                <c:pt idx="397">
                  <c:v>4.1700999999999997</c:v>
                </c:pt>
                <c:pt idx="398">
                  <c:v>4.1829000000000001</c:v>
                </c:pt>
                <c:pt idx="399">
                  <c:v>4.2187999999999999</c:v>
                </c:pt>
                <c:pt idx="400">
                  <c:v>4.2572999999999999</c:v>
                </c:pt>
                <c:pt idx="401">
                  <c:v>4.2968000000000002</c:v>
                </c:pt>
                <c:pt idx="402">
                  <c:v>4.3143000000000002</c:v>
                </c:pt>
                <c:pt idx="403">
                  <c:v>4.3213999999999997</c:v>
                </c:pt>
                <c:pt idx="404">
                  <c:v>4.3350999999999997</c:v>
                </c:pt>
                <c:pt idx="405">
                  <c:v>4.3357999999999999</c:v>
                </c:pt>
                <c:pt idx="406">
                  <c:v>4.3944000000000001</c:v>
                </c:pt>
                <c:pt idx="407">
                  <c:v>4.4181999999999997</c:v>
                </c:pt>
                <c:pt idx="408">
                  <c:v>4.4198000000000004</c:v>
                </c:pt>
                <c:pt idx="409">
                  <c:v>4.4204999999999997</c:v>
                </c:pt>
                <c:pt idx="410">
                  <c:v>4.4568000000000003</c:v>
                </c:pt>
                <c:pt idx="411">
                  <c:v>4.4819000000000004</c:v>
                </c:pt>
                <c:pt idx="412">
                  <c:v>4.4821</c:v>
                </c:pt>
                <c:pt idx="413">
                  <c:v>4.5014000000000003</c:v>
                </c:pt>
                <c:pt idx="414">
                  <c:v>4.5235000000000003</c:v>
                </c:pt>
                <c:pt idx="415">
                  <c:v>4.5568</c:v>
                </c:pt>
                <c:pt idx="416">
                  <c:v>4.5659000000000001</c:v>
                </c:pt>
                <c:pt idx="417">
                  <c:v>4.5757000000000003</c:v>
                </c:pt>
                <c:pt idx="418">
                  <c:v>4.6139000000000001</c:v>
                </c:pt>
                <c:pt idx="419">
                  <c:v>4.6167999999999996</c:v>
                </c:pt>
                <c:pt idx="420">
                  <c:v>4.6176000000000004</c:v>
                </c:pt>
                <c:pt idx="421">
                  <c:v>4.6313000000000004</c:v>
                </c:pt>
                <c:pt idx="422">
                  <c:v>4.6570999999999998</c:v>
                </c:pt>
                <c:pt idx="423">
                  <c:v>4.6623999999999999</c:v>
                </c:pt>
                <c:pt idx="424">
                  <c:v>4.681</c:v>
                </c:pt>
                <c:pt idx="425">
                  <c:v>4.7008999999999999</c:v>
                </c:pt>
                <c:pt idx="426">
                  <c:v>4.7153</c:v>
                </c:pt>
                <c:pt idx="427">
                  <c:v>4.7217000000000002</c:v>
                </c:pt>
                <c:pt idx="428">
                  <c:v>4.7348999999999997</c:v>
                </c:pt>
                <c:pt idx="429">
                  <c:v>4.7439</c:v>
                </c:pt>
                <c:pt idx="430">
                  <c:v>4.7744999999999997</c:v>
                </c:pt>
                <c:pt idx="431">
                  <c:v>4.7923999999999998</c:v>
                </c:pt>
                <c:pt idx="432">
                  <c:v>4.8136000000000001</c:v>
                </c:pt>
                <c:pt idx="433">
                  <c:v>4.8196000000000003</c:v>
                </c:pt>
                <c:pt idx="434">
                  <c:v>4.8925999999999998</c:v>
                </c:pt>
                <c:pt idx="435">
                  <c:v>4.9295</c:v>
                </c:pt>
                <c:pt idx="436">
                  <c:v>4.9447000000000001</c:v>
                </c:pt>
                <c:pt idx="437">
                  <c:v>4.9463999999999997</c:v>
                </c:pt>
                <c:pt idx="438">
                  <c:v>4.9941000000000004</c:v>
                </c:pt>
                <c:pt idx="439">
                  <c:v>4.9978999999999996</c:v>
                </c:pt>
                <c:pt idx="440">
                  <c:v>4.9989999999999997</c:v>
                </c:pt>
                <c:pt idx="441">
                  <c:v>5.0114999999999998</c:v>
                </c:pt>
                <c:pt idx="442">
                  <c:v>5.0114999999999998</c:v>
                </c:pt>
                <c:pt idx="443">
                  <c:v>5.0155000000000003</c:v>
                </c:pt>
                <c:pt idx="444">
                  <c:v>5.0346000000000002</c:v>
                </c:pt>
                <c:pt idx="445">
                  <c:v>5.0601000000000003</c:v>
                </c:pt>
                <c:pt idx="446">
                  <c:v>5.0856000000000003</c:v>
                </c:pt>
                <c:pt idx="447">
                  <c:v>5.0976999999999997</c:v>
                </c:pt>
                <c:pt idx="448">
                  <c:v>5.1017000000000001</c:v>
                </c:pt>
                <c:pt idx="449">
                  <c:v>5.1172000000000004</c:v>
                </c:pt>
                <c:pt idx="450">
                  <c:v>5.1199000000000003</c:v>
                </c:pt>
                <c:pt idx="451">
                  <c:v>5.1718999999999999</c:v>
                </c:pt>
                <c:pt idx="452">
                  <c:v>5.2055999999999996</c:v>
                </c:pt>
                <c:pt idx="453">
                  <c:v>5.2214</c:v>
                </c:pt>
                <c:pt idx="454">
                  <c:v>5.2282999999999999</c:v>
                </c:pt>
                <c:pt idx="455">
                  <c:v>5.2588999999999997</c:v>
                </c:pt>
                <c:pt idx="456">
                  <c:v>5.2614999999999998</c:v>
                </c:pt>
                <c:pt idx="457">
                  <c:v>5.3109000000000002</c:v>
                </c:pt>
                <c:pt idx="458">
                  <c:v>5.3387000000000002</c:v>
                </c:pt>
                <c:pt idx="459">
                  <c:v>5.3803999999999998</c:v>
                </c:pt>
                <c:pt idx="460">
                  <c:v>5.3879000000000001</c:v>
                </c:pt>
                <c:pt idx="461">
                  <c:v>5.3891999999999998</c:v>
                </c:pt>
                <c:pt idx="462">
                  <c:v>5.3906999999999998</c:v>
                </c:pt>
                <c:pt idx="463">
                  <c:v>5.4051999999999998</c:v>
                </c:pt>
                <c:pt idx="464">
                  <c:v>5.4231999999999996</c:v>
                </c:pt>
                <c:pt idx="465">
                  <c:v>5.4409000000000001</c:v>
                </c:pt>
                <c:pt idx="466">
                  <c:v>5.4621000000000004</c:v>
                </c:pt>
                <c:pt idx="467">
                  <c:v>5.4702999999999999</c:v>
                </c:pt>
                <c:pt idx="468">
                  <c:v>5.5026999999999999</c:v>
                </c:pt>
                <c:pt idx="469">
                  <c:v>5.5191999999999997</c:v>
                </c:pt>
                <c:pt idx="470">
                  <c:v>5.5274999999999999</c:v>
                </c:pt>
                <c:pt idx="471">
                  <c:v>5.5330000000000004</c:v>
                </c:pt>
                <c:pt idx="472">
                  <c:v>5.5442999999999998</c:v>
                </c:pt>
                <c:pt idx="473">
                  <c:v>5.5946999999999996</c:v>
                </c:pt>
                <c:pt idx="474">
                  <c:v>5.5984999999999996</c:v>
                </c:pt>
                <c:pt idx="475">
                  <c:v>5.6161000000000003</c:v>
                </c:pt>
                <c:pt idx="476">
                  <c:v>5.6212999999999997</c:v>
                </c:pt>
                <c:pt idx="477">
                  <c:v>5.6280000000000001</c:v>
                </c:pt>
                <c:pt idx="478">
                  <c:v>5.6687000000000003</c:v>
                </c:pt>
                <c:pt idx="479">
                  <c:v>5.6734999999999998</c:v>
                </c:pt>
                <c:pt idx="480">
                  <c:v>5.7339000000000002</c:v>
                </c:pt>
                <c:pt idx="481">
                  <c:v>5.7385000000000002</c:v>
                </c:pt>
                <c:pt idx="482">
                  <c:v>5.7465999999999999</c:v>
                </c:pt>
                <c:pt idx="483">
                  <c:v>5.7539999999999996</c:v>
                </c:pt>
                <c:pt idx="484">
                  <c:v>5.7550999999999997</c:v>
                </c:pt>
                <c:pt idx="485">
                  <c:v>5.7801</c:v>
                </c:pt>
                <c:pt idx="486">
                  <c:v>5.7838000000000003</c:v>
                </c:pt>
                <c:pt idx="487">
                  <c:v>5.8052000000000001</c:v>
                </c:pt>
                <c:pt idx="488">
                  <c:v>5.8116000000000003</c:v>
                </c:pt>
                <c:pt idx="489">
                  <c:v>5.8647</c:v>
                </c:pt>
                <c:pt idx="490">
                  <c:v>5.8667999999999996</c:v>
                </c:pt>
                <c:pt idx="491">
                  <c:v>5.8895</c:v>
                </c:pt>
                <c:pt idx="492">
                  <c:v>5.8914999999999997</c:v>
                </c:pt>
                <c:pt idx="493">
                  <c:v>5.8944000000000001</c:v>
                </c:pt>
                <c:pt idx="494">
                  <c:v>5.9577</c:v>
                </c:pt>
                <c:pt idx="495">
                  <c:v>5.9915000000000003</c:v>
                </c:pt>
                <c:pt idx="496">
                  <c:v>6.0053000000000001</c:v>
                </c:pt>
                <c:pt idx="497">
                  <c:v>6.0179</c:v>
                </c:pt>
                <c:pt idx="498">
                  <c:v>6.0494000000000003</c:v>
                </c:pt>
                <c:pt idx="499">
                  <c:v>6.0526999999999997</c:v>
                </c:pt>
                <c:pt idx="500">
                  <c:v>6.0590000000000002</c:v>
                </c:pt>
                <c:pt idx="501">
                  <c:v>6.0704000000000002</c:v>
                </c:pt>
                <c:pt idx="502">
                  <c:v>6.0732999999999997</c:v>
                </c:pt>
                <c:pt idx="503">
                  <c:v>6.0758999999999999</c:v>
                </c:pt>
                <c:pt idx="504">
                  <c:v>6.0838999999999999</c:v>
                </c:pt>
                <c:pt idx="505">
                  <c:v>6.1486999999999998</c:v>
                </c:pt>
                <c:pt idx="506">
                  <c:v>6.1566999999999998</c:v>
                </c:pt>
                <c:pt idx="507">
                  <c:v>6.1570999999999998</c:v>
                </c:pt>
                <c:pt idx="508">
                  <c:v>6.1755000000000004</c:v>
                </c:pt>
                <c:pt idx="509">
                  <c:v>6.1845999999999997</c:v>
                </c:pt>
                <c:pt idx="510">
                  <c:v>6.226</c:v>
                </c:pt>
                <c:pt idx="511">
                  <c:v>6.2994000000000003</c:v>
                </c:pt>
                <c:pt idx="512">
                  <c:v>6.3479000000000001</c:v>
                </c:pt>
                <c:pt idx="513">
                  <c:v>6.3539000000000003</c:v>
                </c:pt>
                <c:pt idx="514">
                  <c:v>6.3593999999999999</c:v>
                </c:pt>
                <c:pt idx="515">
                  <c:v>6.3631000000000002</c:v>
                </c:pt>
                <c:pt idx="516">
                  <c:v>6.3700999999999999</c:v>
                </c:pt>
                <c:pt idx="517">
                  <c:v>6.3796999999999997</c:v>
                </c:pt>
                <c:pt idx="518">
                  <c:v>6.3856000000000002</c:v>
                </c:pt>
                <c:pt idx="519">
                  <c:v>6.3898000000000001</c:v>
                </c:pt>
                <c:pt idx="520">
                  <c:v>6.4088000000000003</c:v>
                </c:pt>
                <c:pt idx="521">
                  <c:v>6.4518000000000004</c:v>
                </c:pt>
                <c:pt idx="522">
                  <c:v>6.4787999999999997</c:v>
                </c:pt>
                <c:pt idx="523">
                  <c:v>6.4820000000000002</c:v>
                </c:pt>
                <c:pt idx="524">
                  <c:v>6.4911000000000003</c:v>
                </c:pt>
                <c:pt idx="525">
                  <c:v>6.492</c:v>
                </c:pt>
                <c:pt idx="526">
                  <c:v>6.5121000000000002</c:v>
                </c:pt>
                <c:pt idx="527">
                  <c:v>6.5464000000000002</c:v>
                </c:pt>
                <c:pt idx="528">
                  <c:v>6.5917000000000003</c:v>
                </c:pt>
                <c:pt idx="529">
                  <c:v>6.6052</c:v>
                </c:pt>
                <c:pt idx="530">
                  <c:v>6.6063999999999998</c:v>
                </c:pt>
                <c:pt idx="531">
                  <c:v>6.6073000000000004</c:v>
                </c:pt>
                <c:pt idx="532">
                  <c:v>6.6482999999999999</c:v>
                </c:pt>
                <c:pt idx="533">
                  <c:v>6.6565000000000003</c:v>
                </c:pt>
                <c:pt idx="534">
                  <c:v>6.6589999999999998</c:v>
                </c:pt>
                <c:pt idx="535">
                  <c:v>6.6898</c:v>
                </c:pt>
                <c:pt idx="536">
                  <c:v>6.734</c:v>
                </c:pt>
                <c:pt idx="537">
                  <c:v>6.7603</c:v>
                </c:pt>
                <c:pt idx="538">
                  <c:v>6.7609000000000004</c:v>
                </c:pt>
                <c:pt idx="539">
                  <c:v>6.7638999999999996</c:v>
                </c:pt>
                <c:pt idx="540">
                  <c:v>6.7732000000000001</c:v>
                </c:pt>
                <c:pt idx="541">
                  <c:v>6.8103999999999996</c:v>
                </c:pt>
                <c:pt idx="542">
                  <c:v>6.8276000000000003</c:v>
                </c:pt>
                <c:pt idx="543">
                  <c:v>6.8822000000000001</c:v>
                </c:pt>
                <c:pt idx="544">
                  <c:v>6.8825000000000003</c:v>
                </c:pt>
                <c:pt idx="545">
                  <c:v>6.8884999999999996</c:v>
                </c:pt>
                <c:pt idx="546">
                  <c:v>6.8910999999999998</c:v>
                </c:pt>
                <c:pt idx="547">
                  <c:v>6.8926999999999996</c:v>
                </c:pt>
                <c:pt idx="548">
                  <c:v>6.9019000000000004</c:v>
                </c:pt>
                <c:pt idx="549">
                  <c:v>6.92</c:v>
                </c:pt>
                <c:pt idx="550">
                  <c:v>6.9210000000000003</c:v>
                </c:pt>
                <c:pt idx="551">
                  <c:v>6.9295</c:v>
                </c:pt>
                <c:pt idx="552">
                  <c:v>6.9387999999999996</c:v>
                </c:pt>
                <c:pt idx="553">
                  <c:v>6.9665999999999997</c:v>
                </c:pt>
                <c:pt idx="554">
                  <c:v>6.9794</c:v>
                </c:pt>
                <c:pt idx="555">
                  <c:v>7.0252999999999997</c:v>
                </c:pt>
                <c:pt idx="556">
                  <c:v>7.0373999999999999</c:v>
                </c:pt>
                <c:pt idx="557">
                  <c:v>7.0380000000000003</c:v>
                </c:pt>
                <c:pt idx="558">
                  <c:v>7.0468999999999999</c:v>
                </c:pt>
                <c:pt idx="559">
                  <c:v>7.0673000000000004</c:v>
                </c:pt>
                <c:pt idx="560">
                  <c:v>7.1010999999999997</c:v>
                </c:pt>
                <c:pt idx="561">
                  <c:v>7.1054000000000004</c:v>
                </c:pt>
                <c:pt idx="562">
                  <c:v>7.1147</c:v>
                </c:pt>
                <c:pt idx="563">
                  <c:v>7.1372999999999998</c:v>
                </c:pt>
                <c:pt idx="564">
                  <c:v>7.1440000000000001</c:v>
                </c:pt>
                <c:pt idx="565">
                  <c:v>7.1577999999999999</c:v>
                </c:pt>
                <c:pt idx="566">
                  <c:v>7.1712999999999996</c:v>
                </c:pt>
                <c:pt idx="567">
                  <c:v>7.2626999999999997</c:v>
                </c:pt>
                <c:pt idx="568">
                  <c:v>7.2645</c:v>
                </c:pt>
                <c:pt idx="569">
                  <c:v>7.2762000000000002</c:v>
                </c:pt>
                <c:pt idx="570">
                  <c:v>7.2774000000000001</c:v>
                </c:pt>
                <c:pt idx="571">
                  <c:v>7.2813999999999997</c:v>
                </c:pt>
                <c:pt idx="572">
                  <c:v>7.2858000000000001</c:v>
                </c:pt>
                <c:pt idx="573">
                  <c:v>7.3162000000000003</c:v>
                </c:pt>
                <c:pt idx="574">
                  <c:v>7.3745000000000003</c:v>
                </c:pt>
                <c:pt idx="575">
                  <c:v>7.3757999999999999</c:v>
                </c:pt>
                <c:pt idx="576">
                  <c:v>7.3879000000000001</c:v>
                </c:pt>
                <c:pt idx="577">
                  <c:v>7.4036999999999997</c:v>
                </c:pt>
                <c:pt idx="578">
                  <c:v>7.4059999999999997</c:v>
                </c:pt>
                <c:pt idx="579">
                  <c:v>7.4111000000000002</c:v>
                </c:pt>
                <c:pt idx="580">
                  <c:v>7.4203000000000001</c:v>
                </c:pt>
                <c:pt idx="581">
                  <c:v>7.4230999999999998</c:v>
                </c:pt>
                <c:pt idx="582">
                  <c:v>7.4324000000000003</c:v>
                </c:pt>
                <c:pt idx="583">
                  <c:v>7.4519000000000002</c:v>
                </c:pt>
                <c:pt idx="584">
                  <c:v>7.4635999999999996</c:v>
                </c:pt>
                <c:pt idx="585">
                  <c:v>7.5034999999999998</c:v>
                </c:pt>
                <c:pt idx="586">
                  <c:v>7.51</c:v>
                </c:pt>
                <c:pt idx="587">
                  <c:v>7.5458999999999996</c:v>
                </c:pt>
                <c:pt idx="588">
                  <c:v>7.5651999999999999</c:v>
                </c:pt>
                <c:pt idx="589">
                  <c:v>7.5965999999999996</c:v>
                </c:pt>
                <c:pt idx="590">
                  <c:v>7.6140999999999996</c:v>
                </c:pt>
                <c:pt idx="591">
                  <c:v>7.6154000000000002</c:v>
                </c:pt>
                <c:pt idx="592">
                  <c:v>7.6161000000000003</c:v>
                </c:pt>
                <c:pt idx="593">
                  <c:v>7.6216999999999997</c:v>
                </c:pt>
                <c:pt idx="594">
                  <c:v>7.6573000000000002</c:v>
                </c:pt>
                <c:pt idx="595">
                  <c:v>7.6718999999999999</c:v>
                </c:pt>
                <c:pt idx="596">
                  <c:v>7.6801000000000004</c:v>
                </c:pt>
                <c:pt idx="597">
                  <c:v>7.6985000000000001</c:v>
                </c:pt>
                <c:pt idx="598">
                  <c:v>7.7119999999999997</c:v>
                </c:pt>
                <c:pt idx="599">
                  <c:v>7.7176</c:v>
                </c:pt>
                <c:pt idx="600">
                  <c:v>7.7348999999999997</c:v>
                </c:pt>
                <c:pt idx="601">
                  <c:v>7.7637999999999998</c:v>
                </c:pt>
                <c:pt idx="602">
                  <c:v>7.774</c:v>
                </c:pt>
                <c:pt idx="603">
                  <c:v>7.7973999999999997</c:v>
                </c:pt>
                <c:pt idx="604">
                  <c:v>7.8109999999999999</c:v>
                </c:pt>
                <c:pt idx="605">
                  <c:v>7.8156999999999996</c:v>
                </c:pt>
                <c:pt idx="606">
                  <c:v>7.8475000000000001</c:v>
                </c:pt>
                <c:pt idx="607">
                  <c:v>7.8696999999999999</c:v>
                </c:pt>
                <c:pt idx="608">
                  <c:v>7.8906000000000001</c:v>
                </c:pt>
                <c:pt idx="609">
                  <c:v>7.9038000000000004</c:v>
                </c:pt>
                <c:pt idx="610">
                  <c:v>7.9070999999999998</c:v>
                </c:pt>
                <c:pt idx="611">
                  <c:v>7.9109999999999996</c:v>
                </c:pt>
                <c:pt idx="612">
                  <c:v>7.9116999999999997</c:v>
                </c:pt>
                <c:pt idx="613">
                  <c:v>7.9172000000000002</c:v>
                </c:pt>
                <c:pt idx="614">
                  <c:v>7.9194000000000004</c:v>
                </c:pt>
                <c:pt idx="615">
                  <c:v>7.9839000000000002</c:v>
                </c:pt>
                <c:pt idx="616">
                  <c:v>7.9924999999999997</c:v>
                </c:pt>
                <c:pt idx="617">
                  <c:v>8.0305</c:v>
                </c:pt>
                <c:pt idx="618">
                  <c:v>8.0699000000000005</c:v>
                </c:pt>
                <c:pt idx="619">
                  <c:v>8.0853999999999999</c:v>
                </c:pt>
                <c:pt idx="620">
                  <c:v>8.1001999999999992</c:v>
                </c:pt>
                <c:pt idx="621">
                  <c:v>8.1098999999999997</c:v>
                </c:pt>
                <c:pt idx="622">
                  <c:v>8.1114999999999995</c:v>
                </c:pt>
                <c:pt idx="623">
                  <c:v>8.1402999999999999</c:v>
                </c:pt>
                <c:pt idx="624">
                  <c:v>8.1495999999999995</c:v>
                </c:pt>
                <c:pt idx="625">
                  <c:v>8.1743000000000006</c:v>
                </c:pt>
                <c:pt idx="626">
                  <c:v>8.1864000000000008</c:v>
                </c:pt>
                <c:pt idx="627">
                  <c:v>8.2021999999999995</c:v>
                </c:pt>
                <c:pt idx="628">
                  <c:v>8.2146000000000008</c:v>
                </c:pt>
                <c:pt idx="629">
                  <c:v>8.2236999999999991</c:v>
                </c:pt>
                <c:pt idx="630">
                  <c:v>8.2326999999999995</c:v>
                </c:pt>
                <c:pt idx="631">
                  <c:v>8.2356999999999996</c:v>
                </c:pt>
                <c:pt idx="632">
                  <c:v>8.2398000000000007</c:v>
                </c:pt>
                <c:pt idx="633">
                  <c:v>8.2402999999999995</c:v>
                </c:pt>
                <c:pt idx="634">
                  <c:v>8.2402999999999995</c:v>
                </c:pt>
                <c:pt idx="635">
                  <c:v>8.2483000000000004</c:v>
                </c:pt>
                <c:pt idx="636">
                  <c:v>8.2993000000000006</c:v>
                </c:pt>
                <c:pt idx="637">
                  <c:v>8.3069000000000006</c:v>
                </c:pt>
                <c:pt idx="638">
                  <c:v>8.3096999999999994</c:v>
                </c:pt>
                <c:pt idx="639">
                  <c:v>8.3376000000000001</c:v>
                </c:pt>
                <c:pt idx="640">
                  <c:v>8.3589000000000002</c:v>
                </c:pt>
                <c:pt idx="641">
                  <c:v>8.3910999999999998</c:v>
                </c:pt>
                <c:pt idx="642">
                  <c:v>8.3927999999999994</c:v>
                </c:pt>
                <c:pt idx="643">
                  <c:v>8.4059000000000008</c:v>
                </c:pt>
                <c:pt idx="644">
                  <c:v>8.4070999999999998</c:v>
                </c:pt>
                <c:pt idx="645">
                  <c:v>8.4099000000000004</c:v>
                </c:pt>
                <c:pt idx="646">
                  <c:v>8.4312000000000005</c:v>
                </c:pt>
                <c:pt idx="647">
                  <c:v>8.4451000000000001</c:v>
                </c:pt>
                <c:pt idx="648">
                  <c:v>8.4558</c:v>
                </c:pt>
                <c:pt idx="649">
                  <c:v>8.4747000000000003</c:v>
                </c:pt>
                <c:pt idx="650">
                  <c:v>8.4870000000000001</c:v>
                </c:pt>
                <c:pt idx="651">
                  <c:v>8.5113000000000003</c:v>
                </c:pt>
                <c:pt idx="652">
                  <c:v>8.5202000000000009</c:v>
                </c:pt>
                <c:pt idx="653">
                  <c:v>8.5213999999999999</c:v>
                </c:pt>
                <c:pt idx="654">
                  <c:v>8.5257000000000005</c:v>
                </c:pt>
                <c:pt idx="655">
                  <c:v>8.5425000000000004</c:v>
                </c:pt>
                <c:pt idx="656">
                  <c:v>8.5757999999999992</c:v>
                </c:pt>
                <c:pt idx="657">
                  <c:v>8.5967000000000002</c:v>
                </c:pt>
                <c:pt idx="658">
                  <c:v>8.6013999999999999</c:v>
                </c:pt>
                <c:pt idx="659">
                  <c:v>8.6232000000000006</c:v>
                </c:pt>
                <c:pt idx="660">
                  <c:v>8.6313999999999993</c:v>
                </c:pt>
                <c:pt idx="661">
                  <c:v>8.6506000000000007</c:v>
                </c:pt>
                <c:pt idx="662">
                  <c:v>8.6684999999999999</c:v>
                </c:pt>
                <c:pt idx="663">
                  <c:v>8.6826000000000008</c:v>
                </c:pt>
                <c:pt idx="664">
                  <c:v>8.6895000000000007</c:v>
                </c:pt>
                <c:pt idx="665">
                  <c:v>8.6923999999999992</c:v>
                </c:pt>
                <c:pt idx="666">
                  <c:v>8.7097999999999995</c:v>
                </c:pt>
                <c:pt idx="667">
                  <c:v>8.7375000000000007</c:v>
                </c:pt>
                <c:pt idx="668">
                  <c:v>8.7505000000000006</c:v>
                </c:pt>
                <c:pt idx="669">
                  <c:v>8.7697000000000003</c:v>
                </c:pt>
                <c:pt idx="670">
                  <c:v>8.7711000000000006</c:v>
                </c:pt>
                <c:pt idx="671">
                  <c:v>8.7880000000000003</c:v>
                </c:pt>
                <c:pt idx="672">
                  <c:v>8.7899999999999991</c:v>
                </c:pt>
                <c:pt idx="673">
                  <c:v>8.7948000000000004</c:v>
                </c:pt>
                <c:pt idx="674">
                  <c:v>8.8043999999999993</c:v>
                </c:pt>
                <c:pt idx="675">
                  <c:v>8.8431999999999995</c:v>
                </c:pt>
                <c:pt idx="676">
                  <c:v>8.8663000000000007</c:v>
                </c:pt>
                <c:pt idx="677">
                  <c:v>8.8911999999999995</c:v>
                </c:pt>
                <c:pt idx="678">
                  <c:v>8.8948</c:v>
                </c:pt>
                <c:pt idx="679">
                  <c:v>8.9091000000000005</c:v>
                </c:pt>
                <c:pt idx="680">
                  <c:v>8.9094999999999995</c:v>
                </c:pt>
                <c:pt idx="681">
                  <c:v>8.9164999999999992</c:v>
                </c:pt>
                <c:pt idx="682">
                  <c:v>8.9341000000000008</c:v>
                </c:pt>
                <c:pt idx="683">
                  <c:v>8.9786000000000001</c:v>
                </c:pt>
                <c:pt idx="684">
                  <c:v>8.9966000000000008</c:v>
                </c:pt>
                <c:pt idx="685">
                  <c:v>9.0103000000000009</c:v>
                </c:pt>
                <c:pt idx="686">
                  <c:v>9.0177999999999994</c:v>
                </c:pt>
                <c:pt idx="687">
                  <c:v>9.0192999999999994</c:v>
                </c:pt>
                <c:pt idx="688">
                  <c:v>9.0273000000000003</c:v>
                </c:pt>
                <c:pt idx="689">
                  <c:v>9.0329999999999995</c:v>
                </c:pt>
                <c:pt idx="690">
                  <c:v>9.0433000000000003</c:v>
                </c:pt>
                <c:pt idx="691">
                  <c:v>9.0772999999999993</c:v>
                </c:pt>
                <c:pt idx="692">
                  <c:v>9.0814000000000004</c:v>
                </c:pt>
                <c:pt idx="693">
                  <c:v>9.0835000000000008</c:v>
                </c:pt>
                <c:pt idx="694">
                  <c:v>9.0907</c:v>
                </c:pt>
                <c:pt idx="695">
                  <c:v>9.0937999999999999</c:v>
                </c:pt>
                <c:pt idx="696">
                  <c:v>9.1057000000000006</c:v>
                </c:pt>
                <c:pt idx="697">
                  <c:v>9.1242000000000001</c:v>
                </c:pt>
                <c:pt idx="698">
                  <c:v>9.1358999999999995</c:v>
                </c:pt>
                <c:pt idx="699">
                  <c:v>9.1478999999999999</c:v>
                </c:pt>
                <c:pt idx="700">
                  <c:v>9.1610999999999994</c:v>
                </c:pt>
                <c:pt idx="701">
                  <c:v>9.1613000000000007</c:v>
                </c:pt>
                <c:pt idx="702">
                  <c:v>9.1876999999999995</c:v>
                </c:pt>
                <c:pt idx="703">
                  <c:v>9.1965000000000003</c:v>
                </c:pt>
                <c:pt idx="704">
                  <c:v>9.2302</c:v>
                </c:pt>
                <c:pt idx="705">
                  <c:v>9.2330000000000005</c:v>
                </c:pt>
                <c:pt idx="706">
                  <c:v>9.2464999999999993</c:v>
                </c:pt>
                <c:pt idx="707">
                  <c:v>9.2501999999999995</c:v>
                </c:pt>
                <c:pt idx="708">
                  <c:v>9.2658000000000005</c:v>
                </c:pt>
                <c:pt idx="709">
                  <c:v>9.2849000000000004</c:v>
                </c:pt>
                <c:pt idx="710">
                  <c:v>9.2925000000000004</c:v>
                </c:pt>
                <c:pt idx="711">
                  <c:v>9.2965999999999998</c:v>
                </c:pt>
                <c:pt idx="712">
                  <c:v>9.2972000000000001</c:v>
                </c:pt>
                <c:pt idx="713">
                  <c:v>9.3003</c:v>
                </c:pt>
                <c:pt idx="714">
                  <c:v>9.3040000000000003</c:v>
                </c:pt>
                <c:pt idx="715">
                  <c:v>9.3077000000000005</c:v>
                </c:pt>
                <c:pt idx="716">
                  <c:v>9.3078000000000003</c:v>
                </c:pt>
                <c:pt idx="717">
                  <c:v>9.3110999999999997</c:v>
                </c:pt>
                <c:pt idx="718">
                  <c:v>9.3228000000000009</c:v>
                </c:pt>
                <c:pt idx="719">
                  <c:v>9.3240999999999996</c:v>
                </c:pt>
                <c:pt idx="720">
                  <c:v>9.3345000000000002</c:v>
                </c:pt>
                <c:pt idx="721">
                  <c:v>9.3354999999999997</c:v>
                </c:pt>
                <c:pt idx="722">
                  <c:v>9.3414000000000001</c:v>
                </c:pt>
                <c:pt idx="723">
                  <c:v>9.3521000000000001</c:v>
                </c:pt>
                <c:pt idx="724">
                  <c:v>9.3558000000000003</c:v>
                </c:pt>
                <c:pt idx="725">
                  <c:v>9.3569999999999993</c:v>
                </c:pt>
                <c:pt idx="726">
                  <c:v>9.3651</c:v>
                </c:pt>
                <c:pt idx="727">
                  <c:v>9.3659999999999997</c:v>
                </c:pt>
                <c:pt idx="728">
                  <c:v>9.3667999999999996</c:v>
                </c:pt>
                <c:pt idx="729">
                  <c:v>9.3687000000000005</c:v>
                </c:pt>
                <c:pt idx="730">
                  <c:v>9.3806999999999992</c:v>
                </c:pt>
                <c:pt idx="731">
                  <c:v>9.3825000000000003</c:v>
                </c:pt>
                <c:pt idx="732">
                  <c:v>9.3995999999999995</c:v>
                </c:pt>
                <c:pt idx="733">
                  <c:v>9.4031000000000002</c:v>
                </c:pt>
                <c:pt idx="734">
                  <c:v>9.4059000000000008</c:v>
                </c:pt>
                <c:pt idx="735">
                  <c:v>9.4230999999999998</c:v>
                </c:pt>
                <c:pt idx="736">
                  <c:v>9.4352999999999998</c:v>
                </c:pt>
                <c:pt idx="737">
                  <c:v>9.4435000000000002</c:v>
                </c:pt>
                <c:pt idx="738">
                  <c:v>9.4464000000000006</c:v>
                </c:pt>
                <c:pt idx="739">
                  <c:v>9.4475999999999996</c:v>
                </c:pt>
                <c:pt idx="740">
                  <c:v>9.4583999999999993</c:v>
                </c:pt>
                <c:pt idx="741">
                  <c:v>9.4639000000000006</c:v>
                </c:pt>
                <c:pt idx="742">
                  <c:v>9.4664000000000001</c:v>
                </c:pt>
                <c:pt idx="743">
                  <c:v>9.4738000000000007</c:v>
                </c:pt>
                <c:pt idx="744">
                  <c:v>9.4766999999999992</c:v>
                </c:pt>
                <c:pt idx="745">
                  <c:v>9.4899000000000004</c:v>
                </c:pt>
                <c:pt idx="746">
                  <c:v>9.5021000000000004</c:v>
                </c:pt>
                <c:pt idx="747">
                  <c:v>9.5050000000000008</c:v>
                </c:pt>
                <c:pt idx="748">
                  <c:v>9.5094999999999992</c:v>
                </c:pt>
                <c:pt idx="749">
                  <c:v>9.5366</c:v>
                </c:pt>
                <c:pt idx="750">
                  <c:v>9.5504999999999995</c:v>
                </c:pt>
                <c:pt idx="751">
                  <c:v>9.5515000000000008</c:v>
                </c:pt>
                <c:pt idx="752">
                  <c:v>9.5524000000000004</c:v>
                </c:pt>
                <c:pt idx="753">
                  <c:v>9.5542999999999996</c:v>
                </c:pt>
                <c:pt idx="754">
                  <c:v>9.5553000000000008</c:v>
                </c:pt>
                <c:pt idx="755">
                  <c:v>9.5624000000000002</c:v>
                </c:pt>
                <c:pt idx="756">
                  <c:v>9.5680999999999994</c:v>
                </c:pt>
                <c:pt idx="757">
                  <c:v>9.5813000000000006</c:v>
                </c:pt>
                <c:pt idx="758">
                  <c:v>9.5884999999999998</c:v>
                </c:pt>
                <c:pt idx="759">
                  <c:v>9.6015999999999995</c:v>
                </c:pt>
                <c:pt idx="760">
                  <c:v>9.6088000000000005</c:v>
                </c:pt>
                <c:pt idx="761">
                  <c:v>9.6181000000000001</c:v>
                </c:pt>
                <c:pt idx="762">
                  <c:v>9.6204000000000001</c:v>
                </c:pt>
                <c:pt idx="763">
                  <c:v>9.6226000000000003</c:v>
                </c:pt>
                <c:pt idx="764">
                  <c:v>9.6251999999999995</c:v>
                </c:pt>
                <c:pt idx="765">
                  <c:v>9.6493000000000002</c:v>
                </c:pt>
                <c:pt idx="766">
                  <c:v>9.6537000000000006</c:v>
                </c:pt>
                <c:pt idx="767">
                  <c:v>9.6701999999999995</c:v>
                </c:pt>
                <c:pt idx="768">
                  <c:v>9.6722999999999999</c:v>
                </c:pt>
                <c:pt idx="769">
                  <c:v>9.6896000000000004</c:v>
                </c:pt>
                <c:pt idx="770">
                  <c:v>9.6997999999999998</c:v>
                </c:pt>
                <c:pt idx="771">
                  <c:v>9.7019000000000002</c:v>
                </c:pt>
                <c:pt idx="772">
                  <c:v>9.7088999999999999</c:v>
                </c:pt>
                <c:pt idx="773">
                  <c:v>9.7157</c:v>
                </c:pt>
                <c:pt idx="774">
                  <c:v>9.7195999999999998</c:v>
                </c:pt>
                <c:pt idx="775">
                  <c:v>9.7219999999999995</c:v>
                </c:pt>
                <c:pt idx="776">
                  <c:v>9.7349999999999994</c:v>
                </c:pt>
                <c:pt idx="777">
                  <c:v>9.7383000000000006</c:v>
                </c:pt>
                <c:pt idx="778">
                  <c:v>9.7545999999999999</c:v>
                </c:pt>
                <c:pt idx="779">
                  <c:v>9.7581000000000007</c:v>
                </c:pt>
                <c:pt idx="780">
                  <c:v>9.7735000000000003</c:v>
                </c:pt>
                <c:pt idx="781">
                  <c:v>9.7744</c:v>
                </c:pt>
                <c:pt idx="782">
                  <c:v>9.7809000000000008</c:v>
                </c:pt>
                <c:pt idx="783">
                  <c:v>9.7812999999999999</c:v>
                </c:pt>
                <c:pt idx="784">
                  <c:v>9.7812999999999999</c:v>
                </c:pt>
                <c:pt idx="785">
                  <c:v>9.8061000000000007</c:v>
                </c:pt>
                <c:pt idx="786">
                  <c:v>9.8079000000000001</c:v>
                </c:pt>
                <c:pt idx="787">
                  <c:v>9.8140999999999998</c:v>
                </c:pt>
                <c:pt idx="788">
                  <c:v>9.8176000000000005</c:v>
                </c:pt>
                <c:pt idx="789">
                  <c:v>9.8239000000000001</c:v>
                </c:pt>
                <c:pt idx="790">
                  <c:v>9.8241999999999994</c:v>
                </c:pt>
                <c:pt idx="791">
                  <c:v>9.8293999999999997</c:v>
                </c:pt>
                <c:pt idx="792">
                  <c:v>9.8297000000000008</c:v>
                </c:pt>
                <c:pt idx="793">
                  <c:v>9.8306000000000004</c:v>
                </c:pt>
                <c:pt idx="794">
                  <c:v>9.8320000000000007</c:v>
                </c:pt>
                <c:pt idx="795">
                  <c:v>9.8385999999999996</c:v>
                </c:pt>
                <c:pt idx="796">
                  <c:v>9.8391000000000002</c:v>
                </c:pt>
                <c:pt idx="797">
                  <c:v>9.8412000000000006</c:v>
                </c:pt>
                <c:pt idx="798">
                  <c:v>9.8414000000000001</c:v>
                </c:pt>
                <c:pt idx="799">
                  <c:v>9.8447999999999993</c:v>
                </c:pt>
                <c:pt idx="800">
                  <c:v>9.8475999999999999</c:v>
                </c:pt>
                <c:pt idx="801">
                  <c:v>9.8510000000000009</c:v>
                </c:pt>
                <c:pt idx="802">
                  <c:v>9.8541000000000007</c:v>
                </c:pt>
                <c:pt idx="803">
                  <c:v>9.8544999999999998</c:v>
                </c:pt>
                <c:pt idx="804">
                  <c:v>9.8651</c:v>
                </c:pt>
                <c:pt idx="805">
                  <c:v>9.8653999999999993</c:v>
                </c:pt>
                <c:pt idx="806">
                  <c:v>9.8778000000000006</c:v>
                </c:pt>
                <c:pt idx="807">
                  <c:v>9.8902000000000001</c:v>
                </c:pt>
                <c:pt idx="808">
                  <c:v>9.8939000000000004</c:v>
                </c:pt>
                <c:pt idx="809">
                  <c:v>9.8969000000000005</c:v>
                </c:pt>
                <c:pt idx="810">
                  <c:v>9.9002999999999997</c:v>
                </c:pt>
                <c:pt idx="811">
                  <c:v>9.9024000000000001</c:v>
                </c:pt>
                <c:pt idx="812">
                  <c:v>9.9039000000000001</c:v>
                </c:pt>
                <c:pt idx="813">
                  <c:v>9.9215</c:v>
                </c:pt>
                <c:pt idx="814">
                  <c:v>9.9242000000000008</c:v>
                </c:pt>
                <c:pt idx="815">
                  <c:v>9.9297000000000004</c:v>
                </c:pt>
                <c:pt idx="816">
                  <c:v>9.9312000000000005</c:v>
                </c:pt>
                <c:pt idx="817">
                  <c:v>9.9442000000000004</c:v>
                </c:pt>
                <c:pt idx="818">
                  <c:v>9.9589999999999996</c:v>
                </c:pt>
                <c:pt idx="819">
                  <c:v>9.9605999999999995</c:v>
                </c:pt>
                <c:pt idx="820">
                  <c:v>9.9629999999999992</c:v>
                </c:pt>
                <c:pt idx="821">
                  <c:v>9.9709000000000003</c:v>
                </c:pt>
                <c:pt idx="822">
                  <c:v>9.9717000000000002</c:v>
                </c:pt>
                <c:pt idx="823">
                  <c:v>9.9758999999999993</c:v>
                </c:pt>
                <c:pt idx="824">
                  <c:v>9.9785000000000004</c:v>
                </c:pt>
                <c:pt idx="825">
                  <c:v>9.98</c:v>
                </c:pt>
                <c:pt idx="826">
                  <c:v>9.9815000000000005</c:v>
                </c:pt>
                <c:pt idx="827">
                  <c:v>9.9895999999999994</c:v>
                </c:pt>
                <c:pt idx="828">
                  <c:v>10.003500000000001</c:v>
                </c:pt>
                <c:pt idx="829">
                  <c:v>10.011699999999999</c:v>
                </c:pt>
                <c:pt idx="830">
                  <c:v>10.0136</c:v>
                </c:pt>
                <c:pt idx="831">
                  <c:v>10.016500000000001</c:v>
                </c:pt>
                <c:pt idx="832">
                  <c:v>10.020899999999999</c:v>
                </c:pt>
                <c:pt idx="833">
                  <c:v>10.0258</c:v>
                </c:pt>
                <c:pt idx="834">
                  <c:v>10.0297</c:v>
                </c:pt>
                <c:pt idx="835">
                  <c:v>10.035399999999999</c:v>
                </c:pt>
                <c:pt idx="836">
                  <c:v>10.044499999999999</c:v>
                </c:pt>
                <c:pt idx="837">
                  <c:v>10.049200000000001</c:v>
                </c:pt>
                <c:pt idx="838">
                  <c:v>10.051399999999999</c:v>
                </c:pt>
                <c:pt idx="839">
                  <c:v>10.055999999999999</c:v>
                </c:pt>
                <c:pt idx="840">
                  <c:v>10.057700000000001</c:v>
                </c:pt>
                <c:pt idx="841">
                  <c:v>10.070499999999999</c:v>
                </c:pt>
                <c:pt idx="842">
                  <c:v>10.070600000000001</c:v>
                </c:pt>
                <c:pt idx="843">
                  <c:v>10.0762</c:v>
                </c:pt>
                <c:pt idx="844">
                  <c:v>10.0877</c:v>
                </c:pt>
                <c:pt idx="845">
                  <c:v>10.0928</c:v>
                </c:pt>
                <c:pt idx="846">
                  <c:v>10.0983</c:v>
                </c:pt>
                <c:pt idx="847">
                  <c:v>10.103300000000001</c:v>
                </c:pt>
                <c:pt idx="848">
                  <c:v>10.111499999999999</c:v>
                </c:pt>
                <c:pt idx="849">
                  <c:v>10.1159</c:v>
                </c:pt>
                <c:pt idx="850">
                  <c:v>10.1213</c:v>
                </c:pt>
                <c:pt idx="851">
                  <c:v>10.121700000000001</c:v>
                </c:pt>
                <c:pt idx="852">
                  <c:v>10.132199999999999</c:v>
                </c:pt>
                <c:pt idx="853">
                  <c:v>10.1381</c:v>
                </c:pt>
                <c:pt idx="854">
                  <c:v>10.1477</c:v>
                </c:pt>
                <c:pt idx="855">
                  <c:v>10.148099999999999</c:v>
                </c:pt>
                <c:pt idx="856">
                  <c:v>10.155799999999999</c:v>
                </c:pt>
                <c:pt idx="857">
                  <c:v>10.164199999999999</c:v>
                </c:pt>
                <c:pt idx="858">
                  <c:v>10.167899999999999</c:v>
                </c:pt>
                <c:pt idx="859">
                  <c:v>10.1736</c:v>
                </c:pt>
                <c:pt idx="860">
                  <c:v>10.179600000000001</c:v>
                </c:pt>
                <c:pt idx="861">
                  <c:v>10.192500000000001</c:v>
                </c:pt>
                <c:pt idx="862">
                  <c:v>10.1957</c:v>
                </c:pt>
                <c:pt idx="863">
                  <c:v>10.199400000000001</c:v>
                </c:pt>
                <c:pt idx="864">
                  <c:v>10.2011</c:v>
                </c:pt>
                <c:pt idx="865">
                  <c:v>10.2065</c:v>
                </c:pt>
                <c:pt idx="866">
                  <c:v>10.2126</c:v>
                </c:pt>
                <c:pt idx="867">
                  <c:v>10.216100000000001</c:v>
                </c:pt>
                <c:pt idx="868">
                  <c:v>10.220599999999999</c:v>
                </c:pt>
                <c:pt idx="869">
                  <c:v>10.236499999999999</c:v>
                </c:pt>
                <c:pt idx="870">
                  <c:v>10.2384</c:v>
                </c:pt>
                <c:pt idx="871">
                  <c:v>10.245100000000001</c:v>
                </c:pt>
                <c:pt idx="872">
                  <c:v>10.2501</c:v>
                </c:pt>
                <c:pt idx="873">
                  <c:v>10.256399999999999</c:v>
                </c:pt>
                <c:pt idx="874">
                  <c:v>10.258699999999999</c:v>
                </c:pt>
                <c:pt idx="875">
                  <c:v>10.271599999999999</c:v>
                </c:pt>
                <c:pt idx="876">
                  <c:v>10.272</c:v>
                </c:pt>
                <c:pt idx="877">
                  <c:v>10.275499999999999</c:v>
                </c:pt>
                <c:pt idx="878">
                  <c:v>10.275600000000001</c:v>
                </c:pt>
                <c:pt idx="879">
                  <c:v>10.2903</c:v>
                </c:pt>
                <c:pt idx="880">
                  <c:v>10.301299999999999</c:v>
                </c:pt>
                <c:pt idx="881">
                  <c:v>10.3055</c:v>
                </c:pt>
                <c:pt idx="882">
                  <c:v>10.3172</c:v>
                </c:pt>
                <c:pt idx="883">
                  <c:v>10.321199999999999</c:v>
                </c:pt>
                <c:pt idx="884">
                  <c:v>10.3216</c:v>
                </c:pt>
                <c:pt idx="885">
                  <c:v>10.323600000000001</c:v>
                </c:pt>
                <c:pt idx="886">
                  <c:v>10.3293</c:v>
                </c:pt>
                <c:pt idx="887">
                  <c:v>10.340299999999999</c:v>
                </c:pt>
                <c:pt idx="888">
                  <c:v>10.3415</c:v>
                </c:pt>
                <c:pt idx="889">
                  <c:v>10.3491</c:v>
                </c:pt>
                <c:pt idx="890">
                  <c:v>10.3505</c:v>
                </c:pt>
                <c:pt idx="891">
                  <c:v>10.3523</c:v>
                </c:pt>
                <c:pt idx="892">
                  <c:v>10.360300000000001</c:v>
                </c:pt>
                <c:pt idx="893">
                  <c:v>10.3612</c:v>
                </c:pt>
                <c:pt idx="894">
                  <c:v>10.367599999999999</c:v>
                </c:pt>
                <c:pt idx="895">
                  <c:v>10.3721</c:v>
                </c:pt>
                <c:pt idx="896">
                  <c:v>10.3726</c:v>
                </c:pt>
                <c:pt idx="897">
                  <c:v>10.385999999999999</c:v>
                </c:pt>
                <c:pt idx="898">
                  <c:v>10.390599999999999</c:v>
                </c:pt>
                <c:pt idx="899">
                  <c:v>10.3908</c:v>
                </c:pt>
                <c:pt idx="900">
                  <c:v>10.3942</c:v>
                </c:pt>
                <c:pt idx="901">
                  <c:v>10.394500000000001</c:v>
                </c:pt>
                <c:pt idx="902">
                  <c:v>10.3987</c:v>
                </c:pt>
                <c:pt idx="903">
                  <c:v>10.4016</c:v>
                </c:pt>
                <c:pt idx="904">
                  <c:v>10.403600000000001</c:v>
                </c:pt>
                <c:pt idx="905">
                  <c:v>10.404400000000001</c:v>
                </c:pt>
                <c:pt idx="906">
                  <c:v>10.411799999999999</c:v>
                </c:pt>
                <c:pt idx="907">
                  <c:v>10.421099999999999</c:v>
                </c:pt>
                <c:pt idx="908">
                  <c:v>10.422599999999999</c:v>
                </c:pt>
                <c:pt idx="909">
                  <c:v>10.4229</c:v>
                </c:pt>
                <c:pt idx="910">
                  <c:v>10.430099999999999</c:v>
                </c:pt>
                <c:pt idx="911">
                  <c:v>10.435600000000001</c:v>
                </c:pt>
                <c:pt idx="912">
                  <c:v>10.4359</c:v>
                </c:pt>
                <c:pt idx="913">
                  <c:v>10.4399</c:v>
                </c:pt>
                <c:pt idx="914">
                  <c:v>10.4407</c:v>
                </c:pt>
                <c:pt idx="915">
                  <c:v>10.4438</c:v>
                </c:pt>
                <c:pt idx="916">
                  <c:v>10.4457</c:v>
                </c:pt>
                <c:pt idx="917">
                  <c:v>10.446199999999999</c:v>
                </c:pt>
                <c:pt idx="918">
                  <c:v>10.451499999999999</c:v>
                </c:pt>
                <c:pt idx="919">
                  <c:v>10.4529</c:v>
                </c:pt>
                <c:pt idx="920">
                  <c:v>10.463900000000001</c:v>
                </c:pt>
                <c:pt idx="921">
                  <c:v>10.467499999999999</c:v>
                </c:pt>
                <c:pt idx="922">
                  <c:v>10.468500000000001</c:v>
                </c:pt>
                <c:pt idx="923">
                  <c:v>10.473100000000001</c:v>
                </c:pt>
                <c:pt idx="924">
                  <c:v>10.4787</c:v>
                </c:pt>
                <c:pt idx="925">
                  <c:v>10.479900000000001</c:v>
                </c:pt>
                <c:pt idx="926">
                  <c:v>10.483599999999999</c:v>
                </c:pt>
                <c:pt idx="927">
                  <c:v>10.5185</c:v>
                </c:pt>
                <c:pt idx="928">
                  <c:v>10.520899999999999</c:v>
                </c:pt>
                <c:pt idx="929">
                  <c:v>10.526</c:v>
                </c:pt>
                <c:pt idx="930">
                  <c:v>10.5444</c:v>
                </c:pt>
                <c:pt idx="931">
                  <c:v>10.5528</c:v>
                </c:pt>
                <c:pt idx="932">
                  <c:v>10.5547</c:v>
                </c:pt>
                <c:pt idx="933">
                  <c:v>10.5633</c:v>
                </c:pt>
                <c:pt idx="934">
                  <c:v>10.585900000000001</c:v>
                </c:pt>
                <c:pt idx="935">
                  <c:v>10.6036</c:v>
                </c:pt>
                <c:pt idx="936">
                  <c:v>10.6167</c:v>
                </c:pt>
                <c:pt idx="937">
                  <c:v>10.620699999999999</c:v>
                </c:pt>
                <c:pt idx="938">
                  <c:v>10.6213</c:v>
                </c:pt>
                <c:pt idx="939">
                  <c:v>10.6373</c:v>
                </c:pt>
                <c:pt idx="940">
                  <c:v>10.645799999999999</c:v>
                </c:pt>
                <c:pt idx="941">
                  <c:v>10.6465</c:v>
                </c:pt>
                <c:pt idx="942">
                  <c:v>10.652699999999999</c:v>
                </c:pt>
                <c:pt idx="943">
                  <c:v>10.656000000000001</c:v>
                </c:pt>
                <c:pt idx="944">
                  <c:v>10.6562</c:v>
                </c:pt>
                <c:pt idx="945">
                  <c:v>10.6594</c:v>
                </c:pt>
                <c:pt idx="946">
                  <c:v>10.6599</c:v>
                </c:pt>
                <c:pt idx="947">
                  <c:v>10.6744</c:v>
                </c:pt>
                <c:pt idx="948">
                  <c:v>10.6774</c:v>
                </c:pt>
                <c:pt idx="949">
                  <c:v>10.6899</c:v>
                </c:pt>
                <c:pt idx="950">
                  <c:v>10.693899999999999</c:v>
                </c:pt>
                <c:pt idx="951">
                  <c:v>10.722</c:v>
                </c:pt>
                <c:pt idx="952">
                  <c:v>10.7258</c:v>
                </c:pt>
                <c:pt idx="953">
                  <c:v>10.7296</c:v>
                </c:pt>
                <c:pt idx="954">
                  <c:v>10.7445</c:v>
                </c:pt>
                <c:pt idx="955">
                  <c:v>10.7525</c:v>
                </c:pt>
                <c:pt idx="956">
                  <c:v>10.7605</c:v>
                </c:pt>
                <c:pt idx="957">
                  <c:v>10.761200000000001</c:v>
                </c:pt>
                <c:pt idx="958">
                  <c:v>10.781700000000001</c:v>
                </c:pt>
                <c:pt idx="959">
                  <c:v>10.7828</c:v>
                </c:pt>
                <c:pt idx="960">
                  <c:v>10.794</c:v>
                </c:pt>
                <c:pt idx="961">
                  <c:v>10.8231</c:v>
                </c:pt>
                <c:pt idx="962">
                  <c:v>10.8293</c:v>
                </c:pt>
                <c:pt idx="963">
                  <c:v>10.835699999999999</c:v>
                </c:pt>
                <c:pt idx="964">
                  <c:v>10.8619</c:v>
                </c:pt>
                <c:pt idx="965">
                  <c:v>10.866</c:v>
                </c:pt>
                <c:pt idx="966">
                  <c:v>10.879200000000001</c:v>
                </c:pt>
                <c:pt idx="967">
                  <c:v>10.8832</c:v>
                </c:pt>
                <c:pt idx="968">
                  <c:v>10.8871</c:v>
                </c:pt>
                <c:pt idx="969">
                  <c:v>10.889799999999999</c:v>
                </c:pt>
                <c:pt idx="970">
                  <c:v>10.8931</c:v>
                </c:pt>
                <c:pt idx="971">
                  <c:v>10.902799999999999</c:v>
                </c:pt>
                <c:pt idx="972">
                  <c:v>10.9115</c:v>
                </c:pt>
                <c:pt idx="973">
                  <c:v>10.9192</c:v>
                </c:pt>
                <c:pt idx="974">
                  <c:v>10.935</c:v>
                </c:pt>
                <c:pt idx="975">
                  <c:v>10.943199999999999</c:v>
                </c:pt>
                <c:pt idx="976">
                  <c:v>10.944599999999999</c:v>
                </c:pt>
                <c:pt idx="977">
                  <c:v>10.946400000000001</c:v>
                </c:pt>
                <c:pt idx="978">
                  <c:v>10.973000000000001</c:v>
                </c:pt>
                <c:pt idx="979">
                  <c:v>10.974600000000001</c:v>
                </c:pt>
                <c:pt idx="980">
                  <c:v>10.9796</c:v>
                </c:pt>
                <c:pt idx="981">
                  <c:v>10.9892</c:v>
                </c:pt>
                <c:pt idx="982">
                  <c:v>11.0001</c:v>
                </c:pt>
                <c:pt idx="983">
                  <c:v>11.002800000000001</c:v>
                </c:pt>
                <c:pt idx="984">
                  <c:v>11.0076</c:v>
                </c:pt>
                <c:pt idx="985">
                  <c:v>11.009399999999999</c:v>
                </c:pt>
                <c:pt idx="986">
                  <c:v>11.014799999999999</c:v>
                </c:pt>
                <c:pt idx="987">
                  <c:v>11.0192</c:v>
                </c:pt>
                <c:pt idx="988">
                  <c:v>11.0281</c:v>
                </c:pt>
                <c:pt idx="989">
                  <c:v>11.051500000000001</c:v>
                </c:pt>
                <c:pt idx="990">
                  <c:v>11.0547</c:v>
                </c:pt>
                <c:pt idx="991">
                  <c:v>11.0555</c:v>
                </c:pt>
                <c:pt idx="992">
                  <c:v>11.0557</c:v>
                </c:pt>
                <c:pt idx="993">
                  <c:v>11.0771</c:v>
                </c:pt>
                <c:pt idx="994">
                  <c:v>11.0877</c:v>
                </c:pt>
                <c:pt idx="995">
                  <c:v>11.087899999999999</c:v>
                </c:pt>
                <c:pt idx="996">
                  <c:v>11.087999999999999</c:v>
                </c:pt>
                <c:pt idx="997">
                  <c:v>11.0998</c:v>
                </c:pt>
                <c:pt idx="998">
                  <c:v>11.115500000000001</c:v>
                </c:pt>
                <c:pt idx="999">
                  <c:v>11.119300000000001</c:v>
                </c:pt>
                <c:pt idx="1000">
                  <c:v>11.1251</c:v>
                </c:pt>
                <c:pt idx="1001">
                  <c:v>11.1395</c:v>
                </c:pt>
                <c:pt idx="1002">
                  <c:v>11.1408</c:v>
                </c:pt>
                <c:pt idx="1003">
                  <c:v>11.152699999999999</c:v>
                </c:pt>
                <c:pt idx="1004">
                  <c:v>11.156700000000001</c:v>
                </c:pt>
                <c:pt idx="1005">
                  <c:v>11.156700000000001</c:v>
                </c:pt>
                <c:pt idx="1006">
                  <c:v>11.166499999999999</c:v>
                </c:pt>
                <c:pt idx="1007">
                  <c:v>11.171799999999999</c:v>
                </c:pt>
                <c:pt idx="1008">
                  <c:v>11.1723</c:v>
                </c:pt>
                <c:pt idx="1009">
                  <c:v>11.1768</c:v>
                </c:pt>
                <c:pt idx="1010">
                  <c:v>11.178900000000001</c:v>
                </c:pt>
                <c:pt idx="1011">
                  <c:v>11.188000000000001</c:v>
                </c:pt>
                <c:pt idx="1012">
                  <c:v>11.1915</c:v>
                </c:pt>
                <c:pt idx="1013">
                  <c:v>11.2029</c:v>
                </c:pt>
                <c:pt idx="1014">
                  <c:v>11.205299999999999</c:v>
                </c:pt>
                <c:pt idx="1015">
                  <c:v>11.2136</c:v>
                </c:pt>
                <c:pt idx="1016">
                  <c:v>11.2158</c:v>
                </c:pt>
                <c:pt idx="1017">
                  <c:v>11.221</c:v>
                </c:pt>
                <c:pt idx="1018">
                  <c:v>11.2225</c:v>
                </c:pt>
                <c:pt idx="1019">
                  <c:v>11.2233</c:v>
                </c:pt>
                <c:pt idx="1020">
                  <c:v>11.223599999999999</c:v>
                </c:pt>
                <c:pt idx="1021">
                  <c:v>11.224299999999999</c:v>
                </c:pt>
                <c:pt idx="1022">
                  <c:v>11.227600000000001</c:v>
                </c:pt>
                <c:pt idx="1023">
                  <c:v>11.2286</c:v>
                </c:pt>
                <c:pt idx="1024">
                  <c:v>11.23</c:v>
                </c:pt>
                <c:pt idx="1025">
                  <c:v>11.2323</c:v>
                </c:pt>
                <c:pt idx="1026">
                  <c:v>11.271599999999999</c:v>
                </c:pt>
                <c:pt idx="1027">
                  <c:v>11.279500000000001</c:v>
                </c:pt>
                <c:pt idx="1028">
                  <c:v>11.2812</c:v>
                </c:pt>
                <c:pt idx="1029">
                  <c:v>11.313000000000001</c:v>
                </c:pt>
                <c:pt idx="1030">
                  <c:v>11.341200000000001</c:v>
                </c:pt>
                <c:pt idx="1031">
                  <c:v>11.347200000000001</c:v>
                </c:pt>
                <c:pt idx="1032">
                  <c:v>11.368</c:v>
                </c:pt>
                <c:pt idx="1033">
                  <c:v>11.3934</c:v>
                </c:pt>
                <c:pt idx="1034">
                  <c:v>11.394</c:v>
                </c:pt>
                <c:pt idx="1035">
                  <c:v>11.3962</c:v>
                </c:pt>
                <c:pt idx="1036">
                  <c:v>11.414400000000001</c:v>
                </c:pt>
                <c:pt idx="1037">
                  <c:v>11.414999999999999</c:v>
                </c:pt>
                <c:pt idx="1038">
                  <c:v>11.424099999999999</c:v>
                </c:pt>
                <c:pt idx="1039">
                  <c:v>11.4346</c:v>
                </c:pt>
                <c:pt idx="1040">
                  <c:v>11.468999999999999</c:v>
                </c:pt>
                <c:pt idx="1041">
                  <c:v>11.507300000000001</c:v>
                </c:pt>
                <c:pt idx="1042">
                  <c:v>11.509</c:v>
                </c:pt>
                <c:pt idx="1043">
                  <c:v>11.5098</c:v>
                </c:pt>
                <c:pt idx="1044">
                  <c:v>11.515499999999999</c:v>
                </c:pt>
                <c:pt idx="1045">
                  <c:v>11.520099999999999</c:v>
                </c:pt>
                <c:pt idx="1046">
                  <c:v>11.520799999999999</c:v>
                </c:pt>
                <c:pt idx="1047">
                  <c:v>11.569699999999999</c:v>
                </c:pt>
                <c:pt idx="1048">
                  <c:v>11.5709</c:v>
                </c:pt>
                <c:pt idx="1049">
                  <c:v>11.5877</c:v>
                </c:pt>
                <c:pt idx="1050">
                  <c:v>11.6433</c:v>
                </c:pt>
                <c:pt idx="1051">
                  <c:v>11.647399999999999</c:v>
                </c:pt>
                <c:pt idx="1052">
                  <c:v>11.6478</c:v>
                </c:pt>
                <c:pt idx="1053">
                  <c:v>11.6569</c:v>
                </c:pt>
                <c:pt idx="1054">
                  <c:v>11.658899999999999</c:v>
                </c:pt>
                <c:pt idx="1055">
                  <c:v>11.672800000000001</c:v>
                </c:pt>
                <c:pt idx="1056">
                  <c:v>11.6737</c:v>
                </c:pt>
                <c:pt idx="1057">
                  <c:v>11.683400000000001</c:v>
                </c:pt>
                <c:pt idx="1058">
                  <c:v>11.687900000000001</c:v>
                </c:pt>
                <c:pt idx="1059">
                  <c:v>11.7075</c:v>
                </c:pt>
                <c:pt idx="1060">
                  <c:v>11.717000000000001</c:v>
                </c:pt>
                <c:pt idx="1061">
                  <c:v>11.718400000000001</c:v>
                </c:pt>
                <c:pt idx="1062">
                  <c:v>11.7423</c:v>
                </c:pt>
                <c:pt idx="1063">
                  <c:v>11.768000000000001</c:v>
                </c:pt>
                <c:pt idx="1064">
                  <c:v>11.773199999999999</c:v>
                </c:pt>
                <c:pt idx="1065">
                  <c:v>11.773899999999999</c:v>
                </c:pt>
                <c:pt idx="1066">
                  <c:v>11.8055</c:v>
                </c:pt>
                <c:pt idx="1067">
                  <c:v>11.8889</c:v>
                </c:pt>
                <c:pt idx="1068">
                  <c:v>11.889900000000001</c:v>
                </c:pt>
                <c:pt idx="1069">
                  <c:v>11.900700000000001</c:v>
                </c:pt>
                <c:pt idx="1070">
                  <c:v>11.92</c:v>
                </c:pt>
                <c:pt idx="1071">
                  <c:v>11.9419</c:v>
                </c:pt>
                <c:pt idx="1072">
                  <c:v>11.945399999999999</c:v>
                </c:pt>
                <c:pt idx="1073">
                  <c:v>11.9476</c:v>
                </c:pt>
                <c:pt idx="1074">
                  <c:v>11.964399999999999</c:v>
                </c:pt>
                <c:pt idx="1075">
                  <c:v>12.0032</c:v>
                </c:pt>
                <c:pt idx="1076">
                  <c:v>12.016500000000001</c:v>
                </c:pt>
                <c:pt idx="1077">
                  <c:v>12.027699999999999</c:v>
                </c:pt>
                <c:pt idx="1078">
                  <c:v>12.0474</c:v>
                </c:pt>
                <c:pt idx="1079">
                  <c:v>12.061</c:v>
                </c:pt>
                <c:pt idx="1080">
                  <c:v>12.073600000000001</c:v>
                </c:pt>
                <c:pt idx="1081">
                  <c:v>12.0928</c:v>
                </c:pt>
                <c:pt idx="1082">
                  <c:v>12.1121</c:v>
                </c:pt>
                <c:pt idx="1083">
                  <c:v>12.112299999999999</c:v>
                </c:pt>
                <c:pt idx="1084">
                  <c:v>12.1394</c:v>
                </c:pt>
                <c:pt idx="1085">
                  <c:v>12.144399999999999</c:v>
                </c:pt>
                <c:pt idx="1086">
                  <c:v>12.1572</c:v>
                </c:pt>
                <c:pt idx="1087">
                  <c:v>12.1591</c:v>
                </c:pt>
                <c:pt idx="1088">
                  <c:v>12.178900000000001</c:v>
                </c:pt>
                <c:pt idx="1089">
                  <c:v>12.1921</c:v>
                </c:pt>
                <c:pt idx="1090">
                  <c:v>12.2082</c:v>
                </c:pt>
                <c:pt idx="1091">
                  <c:v>12.213800000000001</c:v>
                </c:pt>
                <c:pt idx="1092">
                  <c:v>12.2181</c:v>
                </c:pt>
                <c:pt idx="1093">
                  <c:v>12.2281</c:v>
                </c:pt>
                <c:pt idx="1094">
                  <c:v>12.2568</c:v>
                </c:pt>
                <c:pt idx="1095">
                  <c:v>12.2569</c:v>
                </c:pt>
                <c:pt idx="1096">
                  <c:v>12.2699</c:v>
                </c:pt>
                <c:pt idx="1097">
                  <c:v>12.286099999999999</c:v>
                </c:pt>
                <c:pt idx="1098">
                  <c:v>12.3459</c:v>
                </c:pt>
                <c:pt idx="1099">
                  <c:v>12.346299999999999</c:v>
                </c:pt>
                <c:pt idx="1100">
                  <c:v>12.346500000000001</c:v>
                </c:pt>
                <c:pt idx="1101">
                  <c:v>12.348699999999999</c:v>
                </c:pt>
                <c:pt idx="1102">
                  <c:v>12.350300000000001</c:v>
                </c:pt>
                <c:pt idx="1103">
                  <c:v>12.355399999999999</c:v>
                </c:pt>
                <c:pt idx="1104">
                  <c:v>12.3636</c:v>
                </c:pt>
                <c:pt idx="1105">
                  <c:v>12.4072</c:v>
                </c:pt>
                <c:pt idx="1106">
                  <c:v>12.4146</c:v>
                </c:pt>
                <c:pt idx="1107">
                  <c:v>12.4268</c:v>
                </c:pt>
                <c:pt idx="1108">
                  <c:v>12.476599999999999</c:v>
                </c:pt>
                <c:pt idx="1109">
                  <c:v>12.5039</c:v>
                </c:pt>
                <c:pt idx="1110">
                  <c:v>12.5076</c:v>
                </c:pt>
                <c:pt idx="1111">
                  <c:v>12.5205</c:v>
                </c:pt>
                <c:pt idx="1112">
                  <c:v>12.537000000000001</c:v>
                </c:pt>
                <c:pt idx="1113">
                  <c:v>12.545500000000001</c:v>
                </c:pt>
                <c:pt idx="1114">
                  <c:v>12.577500000000001</c:v>
                </c:pt>
                <c:pt idx="1115">
                  <c:v>12.597899999999999</c:v>
                </c:pt>
                <c:pt idx="1116">
                  <c:v>12.604900000000001</c:v>
                </c:pt>
                <c:pt idx="1117">
                  <c:v>12.6153</c:v>
                </c:pt>
                <c:pt idx="1118">
                  <c:v>12.6409</c:v>
                </c:pt>
                <c:pt idx="1119">
                  <c:v>12.676</c:v>
                </c:pt>
                <c:pt idx="1120">
                  <c:v>12.680899999999999</c:v>
                </c:pt>
                <c:pt idx="1121">
                  <c:v>12.6877</c:v>
                </c:pt>
                <c:pt idx="1122">
                  <c:v>12.7117</c:v>
                </c:pt>
                <c:pt idx="1123">
                  <c:v>12.754300000000001</c:v>
                </c:pt>
                <c:pt idx="1124">
                  <c:v>12.7553</c:v>
                </c:pt>
                <c:pt idx="1125">
                  <c:v>12.7554</c:v>
                </c:pt>
                <c:pt idx="1126">
                  <c:v>12.758100000000001</c:v>
                </c:pt>
                <c:pt idx="1127">
                  <c:v>12.776300000000001</c:v>
                </c:pt>
                <c:pt idx="1128">
                  <c:v>12.7826</c:v>
                </c:pt>
                <c:pt idx="1129">
                  <c:v>12.7927</c:v>
                </c:pt>
                <c:pt idx="1130">
                  <c:v>12.805999999999999</c:v>
                </c:pt>
                <c:pt idx="1131">
                  <c:v>12.811500000000001</c:v>
                </c:pt>
                <c:pt idx="1132">
                  <c:v>12.837999999999999</c:v>
                </c:pt>
                <c:pt idx="1133">
                  <c:v>12.842000000000001</c:v>
                </c:pt>
                <c:pt idx="1134">
                  <c:v>12.8428</c:v>
                </c:pt>
                <c:pt idx="1135">
                  <c:v>12.8482</c:v>
                </c:pt>
                <c:pt idx="1136">
                  <c:v>12.886900000000001</c:v>
                </c:pt>
                <c:pt idx="1137">
                  <c:v>12.905099999999999</c:v>
                </c:pt>
                <c:pt idx="1138">
                  <c:v>12.917899999999999</c:v>
                </c:pt>
                <c:pt idx="1139">
                  <c:v>12.9383</c:v>
                </c:pt>
                <c:pt idx="1140">
                  <c:v>12.946199999999999</c:v>
                </c:pt>
                <c:pt idx="1141">
                  <c:v>12.9513</c:v>
                </c:pt>
                <c:pt idx="1142">
                  <c:v>12.964499999999999</c:v>
                </c:pt>
                <c:pt idx="1143">
                  <c:v>12.9961</c:v>
                </c:pt>
                <c:pt idx="1144">
                  <c:v>13.013199999999999</c:v>
                </c:pt>
                <c:pt idx="1145">
                  <c:v>13.0153</c:v>
                </c:pt>
                <c:pt idx="1146">
                  <c:v>13.026400000000001</c:v>
                </c:pt>
                <c:pt idx="1147">
                  <c:v>13.042999999999999</c:v>
                </c:pt>
                <c:pt idx="1148">
                  <c:v>13.069800000000001</c:v>
                </c:pt>
                <c:pt idx="1149">
                  <c:v>13.079800000000001</c:v>
                </c:pt>
                <c:pt idx="1150">
                  <c:v>13.148300000000001</c:v>
                </c:pt>
                <c:pt idx="1151">
                  <c:v>13.1533</c:v>
                </c:pt>
                <c:pt idx="1152">
                  <c:v>13.157500000000001</c:v>
                </c:pt>
                <c:pt idx="1153">
                  <c:v>13.1854</c:v>
                </c:pt>
                <c:pt idx="1154">
                  <c:v>13.196199999999999</c:v>
                </c:pt>
                <c:pt idx="1155">
                  <c:v>13.2029</c:v>
                </c:pt>
                <c:pt idx="1156">
                  <c:v>13.208299999999999</c:v>
                </c:pt>
                <c:pt idx="1157">
                  <c:v>13.253500000000001</c:v>
                </c:pt>
                <c:pt idx="1158">
                  <c:v>13.254799999999999</c:v>
                </c:pt>
                <c:pt idx="1159">
                  <c:v>13.263199999999999</c:v>
                </c:pt>
                <c:pt idx="1160">
                  <c:v>13.264799999999999</c:v>
                </c:pt>
                <c:pt idx="1161">
                  <c:v>13.275499999999999</c:v>
                </c:pt>
                <c:pt idx="1162">
                  <c:v>13.281599999999999</c:v>
                </c:pt>
                <c:pt idx="1163">
                  <c:v>13.2987</c:v>
                </c:pt>
                <c:pt idx="1164">
                  <c:v>13.3385</c:v>
                </c:pt>
                <c:pt idx="1165">
                  <c:v>13.3552</c:v>
                </c:pt>
                <c:pt idx="1166">
                  <c:v>13.367100000000001</c:v>
                </c:pt>
                <c:pt idx="1167">
                  <c:v>13.377000000000001</c:v>
                </c:pt>
                <c:pt idx="1168">
                  <c:v>13.383800000000001</c:v>
                </c:pt>
                <c:pt idx="1169">
                  <c:v>13.3848</c:v>
                </c:pt>
                <c:pt idx="1170">
                  <c:v>13.4244</c:v>
                </c:pt>
                <c:pt idx="1171">
                  <c:v>13.465</c:v>
                </c:pt>
                <c:pt idx="1172">
                  <c:v>13.472200000000001</c:v>
                </c:pt>
                <c:pt idx="1173">
                  <c:v>13.4991</c:v>
                </c:pt>
                <c:pt idx="1174">
                  <c:v>13.505699999999999</c:v>
                </c:pt>
                <c:pt idx="1175">
                  <c:v>13.508599999999999</c:v>
                </c:pt>
                <c:pt idx="1176">
                  <c:v>13.520099999999999</c:v>
                </c:pt>
                <c:pt idx="1177">
                  <c:v>13.5314</c:v>
                </c:pt>
                <c:pt idx="1178">
                  <c:v>13.5343</c:v>
                </c:pt>
                <c:pt idx="1179">
                  <c:v>13.538399999999999</c:v>
                </c:pt>
                <c:pt idx="1180">
                  <c:v>13.5503</c:v>
                </c:pt>
                <c:pt idx="1181">
                  <c:v>13.5801</c:v>
                </c:pt>
                <c:pt idx="1182">
                  <c:v>13.5916</c:v>
                </c:pt>
                <c:pt idx="1183">
                  <c:v>13.605499999999999</c:v>
                </c:pt>
                <c:pt idx="1184">
                  <c:v>13.6069</c:v>
                </c:pt>
                <c:pt idx="1185">
                  <c:v>13.6112</c:v>
                </c:pt>
                <c:pt idx="1186">
                  <c:v>13.6797</c:v>
                </c:pt>
                <c:pt idx="1187">
                  <c:v>13.7044</c:v>
                </c:pt>
                <c:pt idx="1188">
                  <c:v>13.7097</c:v>
                </c:pt>
                <c:pt idx="1189">
                  <c:v>13.7121</c:v>
                </c:pt>
                <c:pt idx="1190">
                  <c:v>13.7447</c:v>
                </c:pt>
                <c:pt idx="1191">
                  <c:v>13.7669</c:v>
                </c:pt>
                <c:pt idx="1192">
                  <c:v>13.768700000000001</c:v>
                </c:pt>
                <c:pt idx="1193">
                  <c:v>13.770799999999999</c:v>
                </c:pt>
                <c:pt idx="1194">
                  <c:v>13.7827</c:v>
                </c:pt>
                <c:pt idx="1195">
                  <c:v>13.7933</c:v>
                </c:pt>
                <c:pt idx="1196">
                  <c:v>13.801500000000001</c:v>
                </c:pt>
                <c:pt idx="1197">
                  <c:v>13.8066</c:v>
                </c:pt>
                <c:pt idx="1198">
                  <c:v>13.813000000000001</c:v>
                </c:pt>
                <c:pt idx="1199">
                  <c:v>13.8796</c:v>
                </c:pt>
                <c:pt idx="1200">
                  <c:v>13.8879</c:v>
                </c:pt>
                <c:pt idx="1201">
                  <c:v>13.892799999999999</c:v>
                </c:pt>
                <c:pt idx="1202">
                  <c:v>13.914099999999999</c:v>
                </c:pt>
                <c:pt idx="1203">
                  <c:v>13.9176</c:v>
                </c:pt>
                <c:pt idx="1204">
                  <c:v>13.917899999999999</c:v>
                </c:pt>
                <c:pt idx="1205">
                  <c:v>13.942500000000001</c:v>
                </c:pt>
                <c:pt idx="1206">
                  <c:v>13.973100000000001</c:v>
                </c:pt>
                <c:pt idx="1207">
                  <c:v>13.9893</c:v>
                </c:pt>
                <c:pt idx="1208">
                  <c:v>13.994</c:v>
                </c:pt>
                <c:pt idx="1209">
                  <c:v>13.998100000000001</c:v>
                </c:pt>
                <c:pt idx="1210">
                  <c:v>14.0044</c:v>
                </c:pt>
                <c:pt idx="1211">
                  <c:v>14.035500000000001</c:v>
                </c:pt>
                <c:pt idx="1212">
                  <c:v>14.0665</c:v>
                </c:pt>
                <c:pt idx="1213">
                  <c:v>14.071099999999999</c:v>
                </c:pt>
                <c:pt idx="1214">
                  <c:v>14.077</c:v>
                </c:pt>
                <c:pt idx="1215">
                  <c:v>14.1159</c:v>
                </c:pt>
                <c:pt idx="1216">
                  <c:v>14.1289</c:v>
                </c:pt>
                <c:pt idx="1217">
                  <c:v>14.140599999999999</c:v>
                </c:pt>
                <c:pt idx="1218">
                  <c:v>14.1408</c:v>
                </c:pt>
                <c:pt idx="1219">
                  <c:v>14.1532</c:v>
                </c:pt>
                <c:pt idx="1220">
                  <c:v>14.183999999999999</c:v>
                </c:pt>
                <c:pt idx="1221">
                  <c:v>14.1892</c:v>
                </c:pt>
                <c:pt idx="1222">
                  <c:v>14.210900000000001</c:v>
                </c:pt>
                <c:pt idx="1223">
                  <c:v>14.215400000000001</c:v>
                </c:pt>
                <c:pt idx="1224">
                  <c:v>14.257</c:v>
                </c:pt>
                <c:pt idx="1225">
                  <c:v>14.287599999999999</c:v>
                </c:pt>
                <c:pt idx="1226">
                  <c:v>14.2979</c:v>
                </c:pt>
                <c:pt idx="1227">
                  <c:v>14.3117</c:v>
                </c:pt>
                <c:pt idx="1228">
                  <c:v>14.3201</c:v>
                </c:pt>
                <c:pt idx="1229">
                  <c:v>14.329499999999999</c:v>
                </c:pt>
                <c:pt idx="1230">
                  <c:v>14.350199999999999</c:v>
                </c:pt>
                <c:pt idx="1231">
                  <c:v>14.358700000000001</c:v>
                </c:pt>
                <c:pt idx="1232">
                  <c:v>14.3621</c:v>
                </c:pt>
                <c:pt idx="1233">
                  <c:v>14.367699999999999</c:v>
                </c:pt>
                <c:pt idx="1234">
                  <c:v>14.433</c:v>
                </c:pt>
                <c:pt idx="1235">
                  <c:v>14.4419</c:v>
                </c:pt>
                <c:pt idx="1236">
                  <c:v>14.4504</c:v>
                </c:pt>
                <c:pt idx="1237">
                  <c:v>14.471299999999999</c:v>
                </c:pt>
                <c:pt idx="1238">
                  <c:v>14.4983</c:v>
                </c:pt>
                <c:pt idx="1239">
                  <c:v>14.509399999999999</c:v>
                </c:pt>
                <c:pt idx="1240">
                  <c:v>14.523</c:v>
                </c:pt>
                <c:pt idx="1241">
                  <c:v>14.541399999999999</c:v>
                </c:pt>
                <c:pt idx="1242">
                  <c:v>14.5444</c:v>
                </c:pt>
                <c:pt idx="1243">
                  <c:v>14.558999999999999</c:v>
                </c:pt>
                <c:pt idx="1244">
                  <c:v>14.586600000000001</c:v>
                </c:pt>
                <c:pt idx="1245">
                  <c:v>14.6037</c:v>
                </c:pt>
                <c:pt idx="1246">
                  <c:v>14.626300000000001</c:v>
                </c:pt>
                <c:pt idx="1247">
                  <c:v>14.6365</c:v>
                </c:pt>
                <c:pt idx="1248">
                  <c:v>14.6378</c:v>
                </c:pt>
                <c:pt idx="1249">
                  <c:v>14.651</c:v>
                </c:pt>
                <c:pt idx="1250">
                  <c:v>14.654</c:v>
                </c:pt>
                <c:pt idx="1251">
                  <c:v>14.6701</c:v>
                </c:pt>
                <c:pt idx="1252">
                  <c:v>14.6784</c:v>
                </c:pt>
                <c:pt idx="1253">
                  <c:v>14.678800000000001</c:v>
                </c:pt>
                <c:pt idx="1254">
                  <c:v>14.6981</c:v>
                </c:pt>
                <c:pt idx="1255">
                  <c:v>14.704499999999999</c:v>
                </c:pt>
                <c:pt idx="1256">
                  <c:v>14.726100000000001</c:v>
                </c:pt>
                <c:pt idx="1257">
                  <c:v>14.7349</c:v>
                </c:pt>
                <c:pt idx="1258">
                  <c:v>14.747400000000001</c:v>
                </c:pt>
                <c:pt idx="1259">
                  <c:v>14.7537</c:v>
                </c:pt>
                <c:pt idx="1260">
                  <c:v>14.7796</c:v>
                </c:pt>
                <c:pt idx="1261">
                  <c:v>14.8452</c:v>
                </c:pt>
                <c:pt idx="1262">
                  <c:v>14.8645</c:v>
                </c:pt>
                <c:pt idx="1263">
                  <c:v>14.867599999999999</c:v>
                </c:pt>
                <c:pt idx="1264">
                  <c:v>14.8826</c:v>
                </c:pt>
                <c:pt idx="1265">
                  <c:v>14.9123</c:v>
                </c:pt>
                <c:pt idx="1266">
                  <c:v>14.9262</c:v>
                </c:pt>
                <c:pt idx="1267">
                  <c:v>14.9633</c:v>
                </c:pt>
                <c:pt idx="1268">
                  <c:v>14.978899999999999</c:v>
                </c:pt>
                <c:pt idx="1269">
                  <c:v>14.994899999999999</c:v>
                </c:pt>
                <c:pt idx="1270">
                  <c:v>15.010199999999999</c:v>
                </c:pt>
                <c:pt idx="1271">
                  <c:v>15.0266</c:v>
                </c:pt>
                <c:pt idx="1272">
                  <c:v>15.0374</c:v>
                </c:pt>
                <c:pt idx="1273">
                  <c:v>15.077500000000001</c:v>
                </c:pt>
                <c:pt idx="1274">
                  <c:v>15.098100000000001</c:v>
                </c:pt>
                <c:pt idx="1275">
                  <c:v>15.099399999999999</c:v>
                </c:pt>
                <c:pt idx="1276">
                  <c:v>15.1142</c:v>
                </c:pt>
                <c:pt idx="1277">
                  <c:v>15.1151</c:v>
                </c:pt>
                <c:pt idx="1278">
                  <c:v>15.1335</c:v>
                </c:pt>
                <c:pt idx="1279">
                  <c:v>15.140599999999999</c:v>
                </c:pt>
                <c:pt idx="1280">
                  <c:v>15.151400000000001</c:v>
                </c:pt>
                <c:pt idx="1281">
                  <c:v>15.1661</c:v>
                </c:pt>
                <c:pt idx="1282">
                  <c:v>15.1768</c:v>
                </c:pt>
                <c:pt idx="1283">
                  <c:v>15.1881</c:v>
                </c:pt>
                <c:pt idx="1284">
                  <c:v>15.199199999999999</c:v>
                </c:pt>
                <c:pt idx="1285">
                  <c:v>15.205500000000001</c:v>
                </c:pt>
                <c:pt idx="1286">
                  <c:v>15.206099999999999</c:v>
                </c:pt>
                <c:pt idx="1287">
                  <c:v>15.208600000000001</c:v>
                </c:pt>
                <c:pt idx="1288">
                  <c:v>15.2219</c:v>
                </c:pt>
                <c:pt idx="1289">
                  <c:v>15.2262</c:v>
                </c:pt>
                <c:pt idx="1290">
                  <c:v>15.236499999999999</c:v>
                </c:pt>
                <c:pt idx="1291">
                  <c:v>15.2523</c:v>
                </c:pt>
                <c:pt idx="1292">
                  <c:v>15.293200000000001</c:v>
                </c:pt>
                <c:pt idx="1293">
                  <c:v>15.300700000000001</c:v>
                </c:pt>
                <c:pt idx="1294">
                  <c:v>15.3254</c:v>
                </c:pt>
                <c:pt idx="1295">
                  <c:v>15.3445</c:v>
                </c:pt>
                <c:pt idx="1296">
                  <c:v>15.362500000000001</c:v>
                </c:pt>
                <c:pt idx="1297">
                  <c:v>15.367100000000001</c:v>
                </c:pt>
                <c:pt idx="1298">
                  <c:v>15.3727</c:v>
                </c:pt>
                <c:pt idx="1299">
                  <c:v>15.374599999999999</c:v>
                </c:pt>
                <c:pt idx="1300">
                  <c:v>15.422700000000001</c:v>
                </c:pt>
                <c:pt idx="1301">
                  <c:v>15.4251</c:v>
                </c:pt>
                <c:pt idx="1302">
                  <c:v>15.448499999999999</c:v>
                </c:pt>
                <c:pt idx="1303">
                  <c:v>15.4572</c:v>
                </c:pt>
                <c:pt idx="1304">
                  <c:v>15.517799999999999</c:v>
                </c:pt>
                <c:pt idx="1305">
                  <c:v>15.547599999999999</c:v>
                </c:pt>
                <c:pt idx="1306">
                  <c:v>15.5692</c:v>
                </c:pt>
                <c:pt idx="1307">
                  <c:v>15.579700000000001</c:v>
                </c:pt>
                <c:pt idx="1308">
                  <c:v>15.602</c:v>
                </c:pt>
                <c:pt idx="1309">
                  <c:v>15.634600000000001</c:v>
                </c:pt>
                <c:pt idx="1310">
                  <c:v>15.662599999999999</c:v>
                </c:pt>
                <c:pt idx="1311">
                  <c:v>15.6686</c:v>
                </c:pt>
                <c:pt idx="1312">
                  <c:v>15.689500000000001</c:v>
                </c:pt>
                <c:pt idx="1313">
                  <c:v>15.710100000000001</c:v>
                </c:pt>
                <c:pt idx="1314">
                  <c:v>15.7156</c:v>
                </c:pt>
                <c:pt idx="1315">
                  <c:v>15.7181</c:v>
                </c:pt>
                <c:pt idx="1316">
                  <c:v>15.7241</c:v>
                </c:pt>
                <c:pt idx="1317">
                  <c:v>15.728</c:v>
                </c:pt>
                <c:pt idx="1318">
                  <c:v>15.730700000000001</c:v>
                </c:pt>
                <c:pt idx="1319">
                  <c:v>15.749499999999999</c:v>
                </c:pt>
                <c:pt idx="1320">
                  <c:v>15.757199999999999</c:v>
                </c:pt>
                <c:pt idx="1321">
                  <c:v>15.7577</c:v>
                </c:pt>
                <c:pt idx="1322">
                  <c:v>15.7814</c:v>
                </c:pt>
                <c:pt idx="1323">
                  <c:v>15.783300000000001</c:v>
                </c:pt>
                <c:pt idx="1324">
                  <c:v>15.8126</c:v>
                </c:pt>
                <c:pt idx="1325">
                  <c:v>15.814299999999999</c:v>
                </c:pt>
                <c:pt idx="1326">
                  <c:v>15.831200000000001</c:v>
                </c:pt>
                <c:pt idx="1327">
                  <c:v>15.8637</c:v>
                </c:pt>
                <c:pt idx="1328">
                  <c:v>15.869</c:v>
                </c:pt>
                <c:pt idx="1329">
                  <c:v>15.8931</c:v>
                </c:pt>
                <c:pt idx="1330">
                  <c:v>15.916700000000001</c:v>
                </c:pt>
                <c:pt idx="1331">
                  <c:v>15.9291</c:v>
                </c:pt>
                <c:pt idx="1332">
                  <c:v>15.9642</c:v>
                </c:pt>
                <c:pt idx="1333">
                  <c:v>15.9717</c:v>
                </c:pt>
                <c:pt idx="1334">
                  <c:v>15.9885</c:v>
                </c:pt>
                <c:pt idx="1335">
                  <c:v>15.994199999999999</c:v>
                </c:pt>
                <c:pt idx="1336">
                  <c:v>16</c:v>
                </c:pt>
                <c:pt idx="1337">
                  <c:v>16.029299999999999</c:v>
                </c:pt>
                <c:pt idx="1338">
                  <c:v>16.039899999999999</c:v>
                </c:pt>
                <c:pt idx="1339">
                  <c:v>16.053100000000001</c:v>
                </c:pt>
                <c:pt idx="1340">
                  <c:v>16.067799999999998</c:v>
                </c:pt>
                <c:pt idx="1341">
                  <c:v>16.072600000000001</c:v>
                </c:pt>
                <c:pt idx="1342">
                  <c:v>16.0808</c:v>
                </c:pt>
                <c:pt idx="1343">
                  <c:v>16.147500000000001</c:v>
                </c:pt>
                <c:pt idx="1344">
                  <c:v>16.1678</c:v>
                </c:pt>
                <c:pt idx="1345">
                  <c:v>16.1953</c:v>
                </c:pt>
                <c:pt idx="1346">
                  <c:v>16.195399999999999</c:v>
                </c:pt>
                <c:pt idx="1347">
                  <c:v>16.2255</c:v>
                </c:pt>
                <c:pt idx="1348">
                  <c:v>16.231200000000001</c:v>
                </c:pt>
                <c:pt idx="1349">
                  <c:v>16.241499999999998</c:v>
                </c:pt>
                <c:pt idx="1350">
                  <c:v>16.253599999999999</c:v>
                </c:pt>
                <c:pt idx="1351">
                  <c:v>16.2546</c:v>
                </c:pt>
                <c:pt idx="1352">
                  <c:v>16.256</c:v>
                </c:pt>
                <c:pt idx="1353">
                  <c:v>16.279499999999999</c:v>
                </c:pt>
                <c:pt idx="1354">
                  <c:v>16.282699999999998</c:v>
                </c:pt>
                <c:pt idx="1355">
                  <c:v>16.2928</c:v>
                </c:pt>
                <c:pt idx="1356">
                  <c:v>16.295100000000001</c:v>
                </c:pt>
                <c:pt idx="1357">
                  <c:v>16.322500000000002</c:v>
                </c:pt>
                <c:pt idx="1358">
                  <c:v>16.383400000000002</c:v>
                </c:pt>
                <c:pt idx="1359">
                  <c:v>16.3857</c:v>
                </c:pt>
                <c:pt idx="1360">
                  <c:v>16.409099999999999</c:v>
                </c:pt>
                <c:pt idx="1361">
                  <c:v>16.417400000000001</c:v>
                </c:pt>
                <c:pt idx="1362">
                  <c:v>16.4267</c:v>
                </c:pt>
                <c:pt idx="1363">
                  <c:v>16.433700000000002</c:v>
                </c:pt>
                <c:pt idx="1364">
                  <c:v>16.453600000000002</c:v>
                </c:pt>
                <c:pt idx="1365">
                  <c:v>16.485800000000001</c:v>
                </c:pt>
                <c:pt idx="1366">
                  <c:v>16.493300000000001</c:v>
                </c:pt>
                <c:pt idx="1367">
                  <c:v>16.5002</c:v>
                </c:pt>
                <c:pt idx="1368">
                  <c:v>16.521899999999999</c:v>
                </c:pt>
                <c:pt idx="1369">
                  <c:v>16.528500000000001</c:v>
                </c:pt>
                <c:pt idx="1370">
                  <c:v>16.586300000000001</c:v>
                </c:pt>
                <c:pt idx="1371">
                  <c:v>16.592500000000001</c:v>
                </c:pt>
                <c:pt idx="1372">
                  <c:v>16.593900000000001</c:v>
                </c:pt>
                <c:pt idx="1373">
                  <c:v>16.6158</c:v>
                </c:pt>
                <c:pt idx="1374">
                  <c:v>16.620899999999999</c:v>
                </c:pt>
                <c:pt idx="1375">
                  <c:v>16.642199999999999</c:v>
                </c:pt>
                <c:pt idx="1376">
                  <c:v>16.664300000000001</c:v>
                </c:pt>
                <c:pt idx="1377">
                  <c:v>16.666899999999998</c:v>
                </c:pt>
                <c:pt idx="1378">
                  <c:v>16.677600000000002</c:v>
                </c:pt>
                <c:pt idx="1379">
                  <c:v>16.706700000000001</c:v>
                </c:pt>
                <c:pt idx="1380">
                  <c:v>16.716899999999999</c:v>
                </c:pt>
                <c:pt idx="1381">
                  <c:v>16.730699999999999</c:v>
                </c:pt>
                <c:pt idx="1382">
                  <c:v>16.732399999999998</c:v>
                </c:pt>
                <c:pt idx="1383">
                  <c:v>16.756900000000002</c:v>
                </c:pt>
                <c:pt idx="1384">
                  <c:v>16.7624</c:v>
                </c:pt>
                <c:pt idx="1385">
                  <c:v>16.766500000000001</c:v>
                </c:pt>
                <c:pt idx="1386">
                  <c:v>16.785499999999999</c:v>
                </c:pt>
                <c:pt idx="1387">
                  <c:v>16.840299999999999</c:v>
                </c:pt>
                <c:pt idx="1388">
                  <c:v>16.849900000000002</c:v>
                </c:pt>
                <c:pt idx="1389">
                  <c:v>16.868300000000001</c:v>
                </c:pt>
                <c:pt idx="1390">
                  <c:v>16.873200000000001</c:v>
                </c:pt>
                <c:pt idx="1391">
                  <c:v>16.911300000000001</c:v>
                </c:pt>
                <c:pt idx="1392">
                  <c:v>16.915800000000001</c:v>
                </c:pt>
                <c:pt idx="1393">
                  <c:v>16.927099999999999</c:v>
                </c:pt>
                <c:pt idx="1394">
                  <c:v>16.929300000000001</c:v>
                </c:pt>
                <c:pt idx="1395">
                  <c:v>16.941299999999998</c:v>
                </c:pt>
                <c:pt idx="1396">
                  <c:v>16.96</c:v>
                </c:pt>
                <c:pt idx="1397">
                  <c:v>16.9923</c:v>
                </c:pt>
                <c:pt idx="1398">
                  <c:v>17.032299999999999</c:v>
                </c:pt>
                <c:pt idx="1399">
                  <c:v>17.040299999999998</c:v>
                </c:pt>
                <c:pt idx="1400">
                  <c:v>17.061699999999998</c:v>
                </c:pt>
                <c:pt idx="1401">
                  <c:v>17.066299999999998</c:v>
                </c:pt>
                <c:pt idx="1402">
                  <c:v>17.070900000000002</c:v>
                </c:pt>
                <c:pt idx="1403">
                  <c:v>17.112500000000001</c:v>
                </c:pt>
                <c:pt idx="1404">
                  <c:v>17.152699999999999</c:v>
                </c:pt>
                <c:pt idx="1405">
                  <c:v>17.164100000000001</c:v>
                </c:pt>
                <c:pt idx="1406">
                  <c:v>17.171800000000001</c:v>
                </c:pt>
                <c:pt idx="1407">
                  <c:v>17.174299999999999</c:v>
                </c:pt>
                <c:pt idx="1408">
                  <c:v>17.181899999999999</c:v>
                </c:pt>
                <c:pt idx="1409">
                  <c:v>17.187000000000001</c:v>
                </c:pt>
                <c:pt idx="1410">
                  <c:v>17.206700000000001</c:v>
                </c:pt>
                <c:pt idx="1411">
                  <c:v>17.2195</c:v>
                </c:pt>
                <c:pt idx="1412">
                  <c:v>17.231000000000002</c:v>
                </c:pt>
                <c:pt idx="1413">
                  <c:v>17.2333</c:v>
                </c:pt>
                <c:pt idx="1414">
                  <c:v>17.2453</c:v>
                </c:pt>
                <c:pt idx="1415">
                  <c:v>17.275500000000001</c:v>
                </c:pt>
                <c:pt idx="1416">
                  <c:v>17.303699999999999</c:v>
                </c:pt>
                <c:pt idx="1417">
                  <c:v>17.310700000000001</c:v>
                </c:pt>
                <c:pt idx="1418">
                  <c:v>17.3111</c:v>
                </c:pt>
                <c:pt idx="1419">
                  <c:v>17.318100000000001</c:v>
                </c:pt>
                <c:pt idx="1420">
                  <c:v>17.360900000000001</c:v>
                </c:pt>
                <c:pt idx="1421">
                  <c:v>17.399799999999999</c:v>
                </c:pt>
                <c:pt idx="1422">
                  <c:v>17.410299999999999</c:v>
                </c:pt>
                <c:pt idx="1423">
                  <c:v>17.436399999999999</c:v>
                </c:pt>
                <c:pt idx="1424">
                  <c:v>17.449300000000001</c:v>
                </c:pt>
                <c:pt idx="1425">
                  <c:v>17.456900000000001</c:v>
                </c:pt>
                <c:pt idx="1426">
                  <c:v>17.4649</c:v>
                </c:pt>
                <c:pt idx="1427">
                  <c:v>17.4665</c:v>
                </c:pt>
                <c:pt idx="1428">
                  <c:v>17.4788</c:v>
                </c:pt>
                <c:pt idx="1429">
                  <c:v>17.506</c:v>
                </c:pt>
                <c:pt idx="1430">
                  <c:v>17.529199999999999</c:v>
                </c:pt>
                <c:pt idx="1431">
                  <c:v>17.536899999999999</c:v>
                </c:pt>
                <c:pt idx="1432">
                  <c:v>17.547499999999999</c:v>
                </c:pt>
                <c:pt idx="1433">
                  <c:v>17.570900000000002</c:v>
                </c:pt>
                <c:pt idx="1434">
                  <c:v>17.591999999999999</c:v>
                </c:pt>
                <c:pt idx="1435">
                  <c:v>17.602699999999999</c:v>
                </c:pt>
                <c:pt idx="1436">
                  <c:v>17.654699999999998</c:v>
                </c:pt>
                <c:pt idx="1437">
                  <c:v>17.6737</c:v>
                </c:pt>
                <c:pt idx="1438">
                  <c:v>17.690200000000001</c:v>
                </c:pt>
                <c:pt idx="1439">
                  <c:v>17.6938</c:v>
                </c:pt>
                <c:pt idx="1440">
                  <c:v>17.709399999999999</c:v>
                </c:pt>
                <c:pt idx="1441">
                  <c:v>17.741700000000002</c:v>
                </c:pt>
                <c:pt idx="1442">
                  <c:v>17.770600000000002</c:v>
                </c:pt>
                <c:pt idx="1443">
                  <c:v>17.789899999999999</c:v>
                </c:pt>
                <c:pt idx="1444">
                  <c:v>17.796600000000002</c:v>
                </c:pt>
                <c:pt idx="1445">
                  <c:v>17.839500000000001</c:v>
                </c:pt>
                <c:pt idx="1446">
                  <c:v>17.840299999999999</c:v>
                </c:pt>
                <c:pt idx="1447">
                  <c:v>17.847300000000001</c:v>
                </c:pt>
                <c:pt idx="1448">
                  <c:v>17.8568</c:v>
                </c:pt>
                <c:pt idx="1449">
                  <c:v>17.860499999999998</c:v>
                </c:pt>
                <c:pt idx="1450">
                  <c:v>17.880700000000001</c:v>
                </c:pt>
                <c:pt idx="1451">
                  <c:v>17.8828</c:v>
                </c:pt>
                <c:pt idx="1452">
                  <c:v>17.8947</c:v>
                </c:pt>
                <c:pt idx="1453">
                  <c:v>17.903400000000001</c:v>
                </c:pt>
                <c:pt idx="1454">
                  <c:v>17.912199999999999</c:v>
                </c:pt>
                <c:pt idx="1455">
                  <c:v>17.917400000000001</c:v>
                </c:pt>
                <c:pt idx="1456">
                  <c:v>17.974499999999999</c:v>
                </c:pt>
                <c:pt idx="1457">
                  <c:v>17.983699999999999</c:v>
                </c:pt>
                <c:pt idx="1458">
                  <c:v>17.9862</c:v>
                </c:pt>
                <c:pt idx="1459">
                  <c:v>17.9879</c:v>
                </c:pt>
                <c:pt idx="1460">
                  <c:v>17.9895</c:v>
                </c:pt>
                <c:pt idx="1461">
                  <c:v>18.037700000000001</c:v>
                </c:pt>
                <c:pt idx="1462">
                  <c:v>18.082000000000001</c:v>
                </c:pt>
                <c:pt idx="1463">
                  <c:v>18.0867</c:v>
                </c:pt>
                <c:pt idx="1464">
                  <c:v>18.142800000000001</c:v>
                </c:pt>
                <c:pt idx="1465">
                  <c:v>18.152999999999999</c:v>
                </c:pt>
                <c:pt idx="1466">
                  <c:v>18.160699999999999</c:v>
                </c:pt>
                <c:pt idx="1467">
                  <c:v>18.163499999999999</c:v>
                </c:pt>
                <c:pt idx="1468">
                  <c:v>18.165900000000001</c:v>
                </c:pt>
                <c:pt idx="1469">
                  <c:v>18.197299999999998</c:v>
                </c:pt>
                <c:pt idx="1470">
                  <c:v>18.205400000000001</c:v>
                </c:pt>
                <c:pt idx="1471">
                  <c:v>18.2224</c:v>
                </c:pt>
                <c:pt idx="1472">
                  <c:v>18.2468</c:v>
                </c:pt>
                <c:pt idx="1473">
                  <c:v>18.262599999999999</c:v>
                </c:pt>
                <c:pt idx="1474">
                  <c:v>18.277899999999999</c:v>
                </c:pt>
                <c:pt idx="1475">
                  <c:v>18.286000000000001</c:v>
                </c:pt>
                <c:pt idx="1476">
                  <c:v>18.2897</c:v>
                </c:pt>
                <c:pt idx="1477">
                  <c:v>18.344899999999999</c:v>
                </c:pt>
                <c:pt idx="1478">
                  <c:v>18.3537</c:v>
                </c:pt>
                <c:pt idx="1479">
                  <c:v>18.3781</c:v>
                </c:pt>
                <c:pt idx="1480">
                  <c:v>18.401900000000001</c:v>
                </c:pt>
                <c:pt idx="1481">
                  <c:v>18.414100000000001</c:v>
                </c:pt>
                <c:pt idx="1482">
                  <c:v>18.432300000000001</c:v>
                </c:pt>
                <c:pt idx="1483">
                  <c:v>18.4421</c:v>
                </c:pt>
                <c:pt idx="1484">
                  <c:v>18.467300000000002</c:v>
                </c:pt>
                <c:pt idx="1485">
                  <c:v>18.478000000000002</c:v>
                </c:pt>
                <c:pt idx="1486">
                  <c:v>18.483699999999999</c:v>
                </c:pt>
                <c:pt idx="1487">
                  <c:v>18.492000000000001</c:v>
                </c:pt>
                <c:pt idx="1488">
                  <c:v>18.544499999999999</c:v>
                </c:pt>
                <c:pt idx="1489">
                  <c:v>18.560700000000001</c:v>
                </c:pt>
                <c:pt idx="1490">
                  <c:v>18.5745</c:v>
                </c:pt>
                <c:pt idx="1491">
                  <c:v>18.578199999999999</c:v>
                </c:pt>
                <c:pt idx="1492">
                  <c:v>18.5855</c:v>
                </c:pt>
                <c:pt idx="1493">
                  <c:v>18.600300000000001</c:v>
                </c:pt>
                <c:pt idx="1494">
                  <c:v>18.607299999999999</c:v>
                </c:pt>
                <c:pt idx="1495">
                  <c:v>18.6187</c:v>
                </c:pt>
                <c:pt idx="1496">
                  <c:v>18.620200000000001</c:v>
                </c:pt>
                <c:pt idx="1497">
                  <c:v>18.631499999999999</c:v>
                </c:pt>
                <c:pt idx="1498">
                  <c:v>18.643799999999999</c:v>
                </c:pt>
                <c:pt idx="1499">
                  <c:v>18.661000000000001</c:v>
                </c:pt>
                <c:pt idx="1500">
                  <c:v>18.683499999999999</c:v>
                </c:pt>
                <c:pt idx="1501">
                  <c:v>18.718399999999999</c:v>
                </c:pt>
                <c:pt idx="1502">
                  <c:v>18.7531</c:v>
                </c:pt>
                <c:pt idx="1503">
                  <c:v>18.7563</c:v>
                </c:pt>
                <c:pt idx="1504">
                  <c:v>18.768699999999999</c:v>
                </c:pt>
                <c:pt idx="1505">
                  <c:v>18.785799999999998</c:v>
                </c:pt>
                <c:pt idx="1506">
                  <c:v>18.788499999999999</c:v>
                </c:pt>
                <c:pt idx="1507">
                  <c:v>18.793199999999999</c:v>
                </c:pt>
                <c:pt idx="1508">
                  <c:v>18.806999999999999</c:v>
                </c:pt>
                <c:pt idx="1509">
                  <c:v>18.849599999999999</c:v>
                </c:pt>
                <c:pt idx="1510">
                  <c:v>18.8736</c:v>
                </c:pt>
                <c:pt idx="1511">
                  <c:v>18.8779</c:v>
                </c:pt>
                <c:pt idx="1512">
                  <c:v>18.897300000000001</c:v>
                </c:pt>
                <c:pt idx="1513">
                  <c:v>18.9069</c:v>
                </c:pt>
                <c:pt idx="1514">
                  <c:v>18.921399999999998</c:v>
                </c:pt>
                <c:pt idx="1515">
                  <c:v>18.946300000000001</c:v>
                </c:pt>
                <c:pt idx="1516">
                  <c:v>18.979399999999998</c:v>
                </c:pt>
                <c:pt idx="1517">
                  <c:v>19.040500000000002</c:v>
                </c:pt>
                <c:pt idx="1518">
                  <c:v>19.045500000000001</c:v>
                </c:pt>
                <c:pt idx="1519">
                  <c:v>19.057700000000001</c:v>
                </c:pt>
                <c:pt idx="1520">
                  <c:v>19.077400000000001</c:v>
                </c:pt>
                <c:pt idx="1521">
                  <c:v>19.086099999999998</c:v>
                </c:pt>
                <c:pt idx="1522">
                  <c:v>19.1204</c:v>
                </c:pt>
                <c:pt idx="1523">
                  <c:v>19.1296</c:v>
                </c:pt>
                <c:pt idx="1524">
                  <c:v>19.156099999999999</c:v>
                </c:pt>
                <c:pt idx="1525">
                  <c:v>19.156700000000001</c:v>
                </c:pt>
                <c:pt idx="1526">
                  <c:v>19.192399999999999</c:v>
                </c:pt>
                <c:pt idx="1527">
                  <c:v>19.212700000000002</c:v>
                </c:pt>
                <c:pt idx="1528">
                  <c:v>19.2242</c:v>
                </c:pt>
                <c:pt idx="1529">
                  <c:v>19.227499999999999</c:v>
                </c:pt>
                <c:pt idx="1530">
                  <c:v>19.265499999999999</c:v>
                </c:pt>
                <c:pt idx="1531">
                  <c:v>19.288799999999998</c:v>
                </c:pt>
                <c:pt idx="1532">
                  <c:v>19.298500000000001</c:v>
                </c:pt>
                <c:pt idx="1533">
                  <c:v>19.3169</c:v>
                </c:pt>
                <c:pt idx="1534">
                  <c:v>19.324200000000001</c:v>
                </c:pt>
                <c:pt idx="1535">
                  <c:v>19.3355</c:v>
                </c:pt>
                <c:pt idx="1536">
                  <c:v>19.3597</c:v>
                </c:pt>
                <c:pt idx="1537">
                  <c:v>19.378699999999998</c:v>
                </c:pt>
                <c:pt idx="1538">
                  <c:v>19.384</c:v>
                </c:pt>
                <c:pt idx="1539">
                  <c:v>19.3855</c:v>
                </c:pt>
                <c:pt idx="1540">
                  <c:v>19.4087</c:v>
                </c:pt>
                <c:pt idx="1541">
                  <c:v>19.4099</c:v>
                </c:pt>
                <c:pt idx="1542">
                  <c:v>19.4359</c:v>
                </c:pt>
                <c:pt idx="1543">
                  <c:v>19.486799999999999</c:v>
                </c:pt>
                <c:pt idx="1544">
                  <c:v>19.488700000000001</c:v>
                </c:pt>
                <c:pt idx="1545">
                  <c:v>19.512899999999998</c:v>
                </c:pt>
                <c:pt idx="1546">
                  <c:v>19.529499999999999</c:v>
                </c:pt>
                <c:pt idx="1547">
                  <c:v>19.535299999999999</c:v>
                </c:pt>
                <c:pt idx="1548">
                  <c:v>19.538</c:v>
                </c:pt>
                <c:pt idx="1549">
                  <c:v>19.563099999999999</c:v>
                </c:pt>
                <c:pt idx="1550">
                  <c:v>19.593599999999999</c:v>
                </c:pt>
                <c:pt idx="1551">
                  <c:v>19.5945</c:v>
                </c:pt>
                <c:pt idx="1552">
                  <c:v>19.605499999999999</c:v>
                </c:pt>
                <c:pt idx="1553">
                  <c:v>19.612100000000002</c:v>
                </c:pt>
                <c:pt idx="1554">
                  <c:v>19.654499999999999</c:v>
                </c:pt>
                <c:pt idx="1555">
                  <c:v>19.659199999999998</c:v>
                </c:pt>
                <c:pt idx="1556">
                  <c:v>19.716100000000001</c:v>
                </c:pt>
                <c:pt idx="1557">
                  <c:v>19.719799999999999</c:v>
                </c:pt>
                <c:pt idx="1558">
                  <c:v>19.7224</c:v>
                </c:pt>
                <c:pt idx="1559">
                  <c:v>19.735800000000001</c:v>
                </c:pt>
                <c:pt idx="1560">
                  <c:v>19.742100000000001</c:v>
                </c:pt>
                <c:pt idx="1561">
                  <c:v>19.760100000000001</c:v>
                </c:pt>
                <c:pt idx="1562">
                  <c:v>19.763400000000001</c:v>
                </c:pt>
                <c:pt idx="1563">
                  <c:v>19.786100000000001</c:v>
                </c:pt>
                <c:pt idx="1564">
                  <c:v>19.7971</c:v>
                </c:pt>
                <c:pt idx="1565">
                  <c:v>19.806999999999999</c:v>
                </c:pt>
                <c:pt idx="1566">
                  <c:v>19.836200000000002</c:v>
                </c:pt>
                <c:pt idx="1567">
                  <c:v>19.840699999999998</c:v>
                </c:pt>
                <c:pt idx="1568">
                  <c:v>19.8596</c:v>
                </c:pt>
                <c:pt idx="1569">
                  <c:v>19.879000000000001</c:v>
                </c:pt>
                <c:pt idx="1570">
                  <c:v>19.912500000000001</c:v>
                </c:pt>
                <c:pt idx="1571">
                  <c:v>19.9328</c:v>
                </c:pt>
                <c:pt idx="1572">
                  <c:v>19.946400000000001</c:v>
                </c:pt>
                <c:pt idx="1573">
                  <c:v>19.947399999999998</c:v>
                </c:pt>
                <c:pt idx="1574">
                  <c:v>19.9678</c:v>
                </c:pt>
                <c:pt idx="1575">
                  <c:v>19.977499999999999</c:v>
                </c:pt>
                <c:pt idx="1576">
                  <c:v>19.989999999999998</c:v>
                </c:pt>
                <c:pt idx="1577">
                  <c:v>19.9971</c:v>
                </c:pt>
                <c:pt idx="1578">
                  <c:v>20.017800000000001</c:v>
                </c:pt>
                <c:pt idx="1579">
                  <c:v>20.0382</c:v>
                </c:pt>
                <c:pt idx="1580">
                  <c:v>20.0792</c:v>
                </c:pt>
                <c:pt idx="1581">
                  <c:v>20.090800000000002</c:v>
                </c:pt>
                <c:pt idx="1582">
                  <c:v>20.1096</c:v>
                </c:pt>
                <c:pt idx="1583">
                  <c:v>20.110199999999999</c:v>
                </c:pt>
                <c:pt idx="1584">
                  <c:v>20.129300000000001</c:v>
                </c:pt>
                <c:pt idx="1585">
                  <c:v>20.1525</c:v>
                </c:pt>
                <c:pt idx="1586">
                  <c:v>20.153400000000001</c:v>
                </c:pt>
                <c:pt idx="1587">
                  <c:v>20.166</c:v>
                </c:pt>
                <c:pt idx="1588">
                  <c:v>20.1995</c:v>
                </c:pt>
                <c:pt idx="1589">
                  <c:v>20.212900000000001</c:v>
                </c:pt>
                <c:pt idx="1590">
                  <c:v>20.247599999999998</c:v>
                </c:pt>
                <c:pt idx="1591">
                  <c:v>20.259699999999999</c:v>
                </c:pt>
                <c:pt idx="1592">
                  <c:v>20.301400000000001</c:v>
                </c:pt>
                <c:pt idx="1593">
                  <c:v>20.3262</c:v>
                </c:pt>
                <c:pt idx="1594">
                  <c:v>20.326899999999998</c:v>
                </c:pt>
                <c:pt idx="1595">
                  <c:v>20.3292</c:v>
                </c:pt>
                <c:pt idx="1596">
                  <c:v>20.329899999999999</c:v>
                </c:pt>
                <c:pt idx="1597">
                  <c:v>20.3353</c:v>
                </c:pt>
                <c:pt idx="1598">
                  <c:v>20.4177</c:v>
                </c:pt>
                <c:pt idx="1599">
                  <c:v>20.448699999999999</c:v>
                </c:pt>
                <c:pt idx="1600">
                  <c:v>20.454000000000001</c:v>
                </c:pt>
                <c:pt idx="1601">
                  <c:v>20.4725</c:v>
                </c:pt>
                <c:pt idx="1602">
                  <c:v>20.486599999999999</c:v>
                </c:pt>
                <c:pt idx="1603">
                  <c:v>20.490100000000002</c:v>
                </c:pt>
                <c:pt idx="1604">
                  <c:v>20.492100000000001</c:v>
                </c:pt>
                <c:pt idx="1605">
                  <c:v>20.500900000000001</c:v>
                </c:pt>
                <c:pt idx="1606">
                  <c:v>20.505299999999998</c:v>
                </c:pt>
                <c:pt idx="1607">
                  <c:v>20.521699999999999</c:v>
                </c:pt>
                <c:pt idx="1608">
                  <c:v>20.521799999999999</c:v>
                </c:pt>
                <c:pt idx="1609">
                  <c:v>20.624300000000002</c:v>
                </c:pt>
                <c:pt idx="1610">
                  <c:v>20.6281</c:v>
                </c:pt>
                <c:pt idx="1611">
                  <c:v>20.636800000000001</c:v>
                </c:pt>
                <c:pt idx="1612">
                  <c:v>20.6508</c:v>
                </c:pt>
                <c:pt idx="1613">
                  <c:v>20.678999999999998</c:v>
                </c:pt>
                <c:pt idx="1614">
                  <c:v>20.692299999999999</c:v>
                </c:pt>
                <c:pt idx="1615">
                  <c:v>20.7424</c:v>
                </c:pt>
                <c:pt idx="1616">
                  <c:v>20.764399999999998</c:v>
                </c:pt>
                <c:pt idx="1617">
                  <c:v>20.782800000000002</c:v>
                </c:pt>
                <c:pt idx="1618">
                  <c:v>20.786200000000001</c:v>
                </c:pt>
                <c:pt idx="1619">
                  <c:v>20.815999999999999</c:v>
                </c:pt>
                <c:pt idx="1620">
                  <c:v>20.8203</c:v>
                </c:pt>
                <c:pt idx="1621">
                  <c:v>20.8354</c:v>
                </c:pt>
                <c:pt idx="1622">
                  <c:v>20.8384</c:v>
                </c:pt>
                <c:pt idx="1623">
                  <c:v>20.840900000000001</c:v>
                </c:pt>
                <c:pt idx="1624">
                  <c:v>20.8432</c:v>
                </c:pt>
                <c:pt idx="1625">
                  <c:v>20.848299999999998</c:v>
                </c:pt>
                <c:pt idx="1626">
                  <c:v>20.8614</c:v>
                </c:pt>
                <c:pt idx="1627">
                  <c:v>20.875599999999999</c:v>
                </c:pt>
                <c:pt idx="1628">
                  <c:v>20.884899999999998</c:v>
                </c:pt>
                <c:pt idx="1629">
                  <c:v>20.8889</c:v>
                </c:pt>
                <c:pt idx="1630">
                  <c:v>20.916399999999999</c:v>
                </c:pt>
                <c:pt idx="1631">
                  <c:v>20.9192</c:v>
                </c:pt>
                <c:pt idx="1632">
                  <c:v>20.921800000000001</c:v>
                </c:pt>
                <c:pt idx="1633">
                  <c:v>20.9297</c:v>
                </c:pt>
                <c:pt idx="1634">
                  <c:v>20.951699999999999</c:v>
                </c:pt>
                <c:pt idx="1635">
                  <c:v>20.955100000000002</c:v>
                </c:pt>
                <c:pt idx="1636">
                  <c:v>21.012</c:v>
                </c:pt>
                <c:pt idx="1637">
                  <c:v>21.012799999999999</c:v>
                </c:pt>
                <c:pt idx="1638">
                  <c:v>21.036000000000001</c:v>
                </c:pt>
                <c:pt idx="1639">
                  <c:v>21.039200000000001</c:v>
                </c:pt>
                <c:pt idx="1640">
                  <c:v>21.0458</c:v>
                </c:pt>
                <c:pt idx="1641">
                  <c:v>21.131499999999999</c:v>
                </c:pt>
                <c:pt idx="1642">
                  <c:v>21.136700000000001</c:v>
                </c:pt>
                <c:pt idx="1643">
                  <c:v>21.146000000000001</c:v>
                </c:pt>
                <c:pt idx="1644">
                  <c:v>21.181000000000001</c:v>
                </c:pt>
                <c:pt idx="1645">
                  <c:v>21.182500000000001</c:v>
                </c:pt>
                <c:pt idx="1646">
                  <c:v>21.218299999999999</c:v>
                </c:pt>
                <c:pt idx="1647">
                  <c:v>21.2608</c:v>
                </c:pt>
                <c:pt idx="1648">
                  <c:v>21.277200000000001</c:v>
                </c:pt>
                <c:pt idx="1649">
                  <c:v>21.285</c:v>
                </c:pt>
                <c:pt idx="1650">
                  <c:v>21.286100000000001</c:v>
                </c:pt>
                <c:pt idx="1651">
                  <c:v>21.315899999999999</c:v>
                </c:pt>
                <c:pt idx="1652">
                  <c:v>21.332799999999999</c:v>
                </c:pt>
                <c:pt idx="1653">
                  <c:v>21.3386</c:v>
                </c:pt>
                <c:pt idx="1654">
                  <c:v>21.343599999999999</c:v>
                </c:pt>
                <c:pt idx="1655">
                  <c:v>21.360700000000001</c:v>
                </c:pt>
                <c:pt idx="1656">
                  <c:v>21.3687</c:v>
                </c:pt>
                <c:pt idx="1657">
                  <c:v>21.409600000000001</c:v>
                </c:pt>
                <c:pt idx="1658">
                  <c:v>21.430599999999998</c:v>
                </c:pt>
                <c:pt idx="1659">
                  <c:v>21.432600000000001</c:v>
                </c:pt>
                <c:pt idx="1660">
                  <c:v>21.4422</c:v>
                </c:pt>
                <c:pt idx="1661">
                  <c:v>21.470199999999998</c:v>
                </c:pt>
                <c:pt idx="1662">
                  <c:v>21.477499999999999</c:v>
                </c:pt>
                <c:pt idx="1663">
                  <c:v>21.5197</c:v>
                </c:pt>
                <c:pt idx="1664">
                  <c:v>21.520299999999999</c:v>
                </c:pt>
                <c:pt idx="1665">
                  <c:v>21.527799999999999</c:v>
                </c:pt>
                <c:pt idx="1666">
                  <c:v>21.5351</c:v>
                </c:pt>
                <c:pt idx="1667">
                  <c:v>21.5654</c:v>
                </c:pt>
                <c:pt idx="1668">
                  <c:v>21.578700000000001</c:v>
                </c:pt>
                <c:pt idx="1669">
                  <c:v>21.61</c:v>
                </c:pt>
                <c:pt idx="1670">
                  <c:v>21.630700000000001</c:v>
                </c:pt>
                <c:pt idx="1671">
                  <c:v>21.640799999999999</c:v>
                </c:pt>
                <c:pt idx="1672">
                  <c:v>21.647600000000001</c:v>
                </c:pt>
                <c:pt idx="1673">
                  <c:v>21.654599999999999</c:v>
                </c:pt>
                <c:pt idx="1674">
                  <c:v>21.658799999999999</c:v>
                </c:pt>
                <c:pt idx="1675">
                  <c:v>21.665600000000001</c:v>
                </c:pt>
                <c:pt idx="1676">
                  <c:v>21.675799999999999</c:v>
                </c:pt>
                <c:pt idx="1677">
                  <c:v>21.7624</c:v>
                </c:pt>
                <c:pt idx="1678">
                  <c:v>21.787299999999998</c:v>
                </c:pt>
                <c:pt idx="1679">
                  <c:v>21.802700000000002</c:v>
                </c:pt>
                <c:pt idx="1680">
                  <c:v>21.816099999999999</c:v>
                </c:pt>
                <c:pt idx="1681">
                  <c:v>21.8247</c:v>
                </c:pt>
                <c:pt idx="1682">
                  <c:v>21.8414</c:v>
                </c:pt>
                <c:pt idx="1683">
                  <c:v>21.844200000000001</c:v>
                </c:pt>
                <c:pt idx="1684">
                  <c:v>21.879000000000001</c:v>
                </c:pt>
                <c:pt idx="1685">
                  <c:v>21.8813</c:v>
                </c:pt>
                <c:pt idx="1686">
                  <c:v>21.910299999999999</c:v>
                </c:pt>
                <c:pt idx="1687">
                  <c:v>21.946400000000001</c:v>
                </c:pt>
                <c:pt idx="1688">
                  <c:v>21.9497</c:v>
                </c:pt>
                <c:pt idx="1689">
                  <c:v>22.0044</c:v>
                </c:pt>
                <c:pt idx="1690">
                  <c:v>22.0242</c:v>
                </c:pt>
                <c:pt idx="1691">
                  <c:v>22.0334</c:v>
                </c:pt>
                <c:pt idx="1692">
                  <c:v>22.0396</c:v>
                </c:pt>
                <c:pt idx="1693">
                  <c:v>22.052299999999999</c:v>
                </c:pt>
                <c:pt idx="1694">
                  <c:v>22.0733</c:v>
                </c:pt>
                <c:pt idx="1695">
                  <c:v>22.0779</c:v>
                </c:pt>
                <c:pt idx="1696">
                  <c:v>22.0916</c:v>
                </c:pt>
                <c:pt idx="1697">
                  <c:v>22.126000000000001</c:v>
                </c:pt>
                <c:pt idx="1698">
                  <c:v>22.133299999999998</c:v>
                </c:pt>
                <c:pt idx="1699">
                  <c:v>22.1419</c:v>
                </c:pt>
                <c:pt idx="1700">
                  <c:v>22.143599999999999</c:v>
                </c:pt>
                <c:pt idx="1701">
                  <c:v>22.150099999999998</c:v>
                </c:pt>
                <c:pt idx="1702">
                  <c:v>22.1662</c:v>
                </c:pt>
                <c:pt idx="1703">
                  <c:v>22.179400000000001</c:v>
                </c:pt>
                <c:pt idx="1704">
                  <c:v>22.1846</c:v>
                </c:pt>
                <c:pt idx="1705">
                  <c:v>22.185099999999998</c:v>
                </c:pt>
                <c:pt idx="1706">
                  <c:v>22.1874</c:v>
                </c:pt>
                <c:pt idx="1707">
                  <c:v>22.237200000000001</c:v>
                </c:pt>
                <c:pt idx="1708">
                  <c:v>22.252099999999999</c:v>
                </c:pt>
                <c:pt idx="1709">
                  <c:v>22.2576</c:v>
                </c:pt>
                <c:pt idx="1710">
                  <c:v>22.279800000000002</c:v>
                </c:pt>
                <c:pt idx="1711">
                  <c:v>22.3096</c:v>
                </c:pt>
                <c:pt idx="1712">
                  <c:v>22.314599999999999</c:v>
                </c:pt>
                <c:pt idx="1713">
                  <c:v>22.369499999999999</c:v>
                </c:pt>
                <c:pt idx="1714">
                  <c:v>22.376999999999999</c:v>
                </c:pt>
                <c:pt idx="1715">
                  <c:v>22.379300000000001</c:v>
                </c:pt>
                <c:pt idx="1716">
                  <c:v>22.381499999999999</c:v>
                </c:pt>
                <c:pt idx="1717">
                  <c:v>22.394600000000001</c:v>
                </c:pt>
                <c:pt idx="1718">
                  <c:v>22.439</c:v>
                </c:pt>
                <c:pt idx="1719">
                  <c:v>22.443100000000001</c:v>
                </c:pt>
                <c:pt idx="1720">
                  <c:v>22.4451</c:v>
                </c:pt>
                <c:pt idx="1721">
                  <c:v>22.450099999999999</c:v>
                </c:pt>
                <c:pt idx="1722">
                  <c:v>22.484400000000001</c:v>
                </c:pt>
                <c:pt idx="1723">
                  <c:v>22.5044</c:v>
                </c:pt>
                <c:pt idx="1724">
                  <c:v>22.530899999999999</c:v>
                </c:pt>
                <c:pt idx="1725">
                  <c:v>22.576899999999998</c:v>
                </c:pt>
                <c:pt idx="1726">
                  <c:v>22.5929</c:v>
                </c:pt>
                <c:pt idx="1727">
                  <c:v>22.593900000000001</c:v>
                </c:pt>
                <c:pt idx="1728">
                  <c:v>22.630700000000001</c:v>
                </c:pt>
                <c:pt idx="1729">
                  <c:v>22.633800000000001</c:v>
                </c:pt>
                <c:pt idx="1730">
                  <c:v>22.656400000000001</c:v>
                </c:pt>
                <c:pt idx="1731">
                  <c:v>22.668800000000001</c:v>
                </c:pt>
                <c:pt idx="1732">
                  <c:v>22.6905</c:v>
                </c:pt>
                <c:pt idx="1733">
                  <c:v>22.697700000000001</c:v>
                </c:pt>
                <c:pt idx="1734">
                  <c:v>22.707899999999999</c:v>
                </c:pt>
                <c:pt idx="1735">
                  <c:v>22.720500000000001</c:v>
                </c:pt>
                <c:pt idx="1736">
                  <c:v>22.722799999999999</c:v>
                </c:pt>
                <c:pt idx="1737">
                  <c:v>22.729900000000001</c:v>
                </c:pt>
                <c:pt idx="1738">
                  <c:v>22.730699999999999</c:v>
                </c:pt>
                <c:pt idx="1739">
                  <c:v>22.7532</c:v>
                </c:pt>
                <c:pt idx="1740">
                  <c:v>22.766999999999999</c:v>
                </c:pt>
                <c:pt idx="1741">
                  <c:v>22.78</c:v>
                </c:pt>
                <c:pt idx="1742">
                  <c:v>22.793500000000002</c:v>
                </c:pt>
                <c:pt idx="1743">
                  <c:v>22.828900000000001</c:v>
                </c:pt>
                <c:pt idx="1744">
                  <c:v>22.8521</c:v>
                </c:pt>
                <c:pt idx="1745">
                  <c:v>22.927700000000002</c:v>
                </c:pt>
                <c:pt idx="1746">
                  <c:v>22.9285</c:v>
                </c:pt>
                <c:pt idx="1747">
                  <c:v>22.937000000000001</c:v>
                </c:pt>
                <c:pt idx="1748">
                  <c:v>22.938500000000001</c:v>
                </c:pt>
                <c:pt idx="1749">
                  <c:v>22.953700000000001</c:v>
                </c:pt>
                <c:pt idx="1750">
                  <c:v>22.9785</c:v>
                </c:pt>
                <c:pt idx="1751">
                  <c:v>22.980699999999999</c:v>
                </c:pt>
                <c:pt idx="1752">
                  <c:v>22.9862</c:v>
                </c:pt>
                <c:pt idx="1753">
                  <c:v>23.025400000000001</c:v>
                </c:pt>
                <c:pt idx="1754">
                  <c:v>23.0306</c:v>
                </c:pt>
                <c:pt idx="1755">
                  <c:v>23.040600000000001</c:v>
                </c:pt>
                <c:pt idx="1756">
                  <c:v>23.0642</c:v>
                </c:pt>
                <c:pt idx="1757">
                  <c:v>23.065000000000001</c:v>
                </c:pt>
                <c:pt idx="1758">
                  <c:v>23.104700000000001</c:v>
                </c:pt>
                <c:pt idx="1759">
                  <c:v>23.126799999999999</c:v>
                </c:pt>
                <c:pt idx="1760">
                  <c:v>23.165400000000002</c:v>
                </c:pt>
                <c:pt idx="1761">
                  <c:v>23.1892</c:v>
                </c:pt>
                <c:pt idx="1762">
                  <c:v>23.192</c:v>
                </c:pt>
                <c:pt idx="1763">
                  <c:v>23.2273</c:v>
                </c:pt>
                <c:pt idx="1764">
                  <c:v>23.2315</c:v>
                </c:pt>
                <c:pt idx="1765">
                  <c:v>23.257200000000001</c:v>
                </c:pt>
                <c:pt idx="1766">
                  <c:v>23.259</c:v>
                </c:pt>
                <c:pt idx="1767">
                  <c:v>23.276599999999998</c:v>
                </c:pt>
                <c:pt idx="1768">
                  <c:v>23.279499999999999</c:v>
                </c:pt>
                <c:pt idx="1769">
                  <c:v>23.282</c:v>
                </c:pt>
                <c:pt idx="1770">
                  <c:v>23.3004</c:v>
                </c:pt>
                <c:pt idx="1771">
                  <c:v>23.301200000000001</c:v>
                </c:pt>
                <c:pt idx="1772">
                  <c:v>23.312899999999999</c:v>
                </c:pt>
                <c:pt idx="1773">
                  <c:v>23.324400000000001</c:v>
                </c:pt>
                <c:pt idx="1774">
                  <c:v>23.349900000000002</c:v>
                </c:pt>
                <c:pt idx="1775">
                  <c:v>23.376300000000001</c:v>
                </c:pt>
                <c:pt idx="1776">
                  <c:v>23.398099999999999</c:v>
                </c:pt>
                <c:pt idx="1777">
                  <c:v>23.401399999999999</c:v>
                </c:pt>
                <c:pt idx="1778">
                  <c:v>23.446300000000001</c:v>
                </c:pt>
                <c:pt idx="1779">
                  <c:v>23.4466</c:v>
                </c:pt>
                <c:pt idx="1780">
                  <c:v>23.502099999999999</c:v>
                </c:pt>
                <c:pt idx="1781">
                  <c:v>23.510300000000001</c:v>
                </c:pt>
                <c:pt idx="1782">
                  <c:v>23.5212</c:v>
                </c:pt>
                <c:pt idx="1783">
                  <c:v>23.5623</c:v>
                </c:pt>
                <c:pt idx="1784">
                  <c:v>23.5623</c:v>
                </c:pt>
                <c:pt idx="1785">
                  <c:v>23.573499999999999</c:v>
                </c:pt>
                <c:pt idx="1786">
                  <c:v>23.593</c:v>
                </c:pt>
                <c:pt idx="1787">
                  <c:v>23.601299999999998</c:v>
                </c:pt>
                <c:pt idx="1788">
                  <c:v>23.607500000000002</c:v>
                </c:pt>
                <c:pt idx="1789">
                  <c:v>23.633400000000002</c:v>
                </c:pt>
                <c:pt idx="1790">
                  <c:v>23.678000000000001</c:v>
                </c:pt>
                <c:pt idx="1791">
                  <c:v>23.689299999999999</c:v>
                </c:pt>
                <c:pt idx="1792">
                  <c:v>23.690100000000001</c:v>
                </c:pt>
                <c:pt idx="1793">
                  <c:v>23.720099999999999</c:v>
                </c:pt>
                <c:pt idx="1794">
                  <c:v>23.721</c:v>
                </c:pt>
                <c:pt idx="1795">
                  <c:v>23.749300000000002</c:v>
                </c:pt>
                <c:pt idx="1796">
                  <c:v>23.76</c:v>
                </c:pt>
                <c:pt idx="1797">
                  <c:v>23.7774</c:v>
                </c:pt>
                <c:pt idx="1798">
                  <c:v>23.781700000000001</c:v>
                </c:pt>
                <c:pt idx="1799">
                  <c:v>23.7819</c:v>
                </c:pt>
                <c:pt idx="1800">
                  <c:v>23.795300000000001</c:v>
                </c:pt>
                <c:pt idx="1801">
                  <c:v>23.800899999999999</c:v>
                </c:pt>
                <c:pt idx="1802">
                  <c:v>23.816299999999998</c:v>
                </c:pt>
                <c:pt idx="1803">
                  <c:v>23.823599999999999</c:v>
                </c:pt>
                <c:pt idx="1804">
                  <c:v>23.853300000000001</c:v>
                </c:pt>
                <c:pt idx="1805">
                  <c:v>23.881499999999999</c:v>
                </c:pt>
                <c:pt idx="1806">
                  <c:v>23.889399999999998</c:v>
                </c:pt>
                <c:pt idx="1807">
                  <c:v>23.893799999999999</c:v>
                </c:pt>
                <c:pt idx="1808">
                  <c:v>23.911000000000001</c:v>
                </c:pt>
                <c:pt idx="1809">
                  <c:v>23.920100000000001</c:v>
                </c:pt>
                <c:pt idx="1810">
                  <c:v>23.9268</c:v>
                </c:pt>
                <c:pt idx="1811">
                  <c:v>23.927299999999999</c:v>
                </c:pt>
                <c:pt idx="1812">
                  <c:v>23.950399999999998</c:v>
                </c:pt>
                <c:pt idx="1813">
                  <c:v>24.004799999999999</c:v>
                </c:pt>
                <c:pt idx="1814">
                  <c:v>24.005099999999999</c:v>
                </c:pt>
                <c:pt idx="1815">
                  <c:v>24.0061</c:v>
                </c:pt>
                <c:pt idx="1816">
                  <c:v>24.006399999999999</c:v>
                </c:pt>
                <c:pt idx="1817">
                  <c:v>24.055900000000001</c:v>
                </c:pt>
                <c:pt idx="1818">
                  <c:v>24.059200000000001</c:v>
                </c:pt>
                <c:pt idx="1819">
                  <c:v>24.125299999999999</c:v>
                </c:pt>
                <c:pt idx="1820">
                  <c:v>24.1294</c:v>
                </c:pt>
                <c:pt idx="1821">
                  <c:v>24.178000000000001</c:v>
                </c:pt>
                <c:pt idx="1822">
                  <c:v>24.1891</c:v>
                </c:pt>
                <c:pt idx="1823">
                  <c:v>24.205200000000001</c:v>
                </c:pt>
                <c:pt idx="1824">
                  <c:v>24.2166</c:v>
                </c:pt>
                <c:pt idx="1825">
                  <c:v>24.254300000000001</c:v>
                </c:pt>
                <c:pt idx="1826">
                  <c:v>24.2562</c:v>
                </c:pt>
                <c:pt idx="1827">
                  <c:v>24.282599999999999</c:v>
                </c:pt>
                <c:pt idx="1828">
                  <c:v>24.313800000000001</c:v>
                </c:pt>
                <c:pt idx="1829">
                  <c:v>24.324200000000001</c:v>
                </c:pt>
                <c:pt idx="1830">
                  <c:v>24.3292</c:v>
                </c:pt>
                <c:pt idx="1831">
                  <c:v>24.331700000000001</c:v>
                </c:pt>
                <c:pt idx="1832">
                  <c:v>24.354399999999998</c:v>
                </c:pt>
                <c:pt idx="1833">
                  <c:v>24.391999999999999</c:v>
                </c:pt>
                <c:pt idx="1834">
                  <c:v>24.4023</c:v>
                </c:pt>
                <c:pt idx="1835">
                  <c:v>24.4237</c:v>
                </c:pt>
                <c:pt idx="1836">
                  <c:v>24.439</c:v>
                </c:pt>
                <c:pt idx="1837">
                  <c:v>24.444299999999998</c:v>
                </c:pt>
                <c:pt idx="1838">
                  <c:v>24.444700000000001</c:v>
                </c:pt>
                <c:pt idx="1839">
                  <c:v>24.459</c:v>
                </c:pt>
                <c:pt idx="1840">
                  <c:v>24.466899999999999</c:v>
                </c:pt>
                <c:pt idx="1841">
                  <c:v>24.477599999999999</c:v>
                </c:pt>
                <c:pt idx="1842">
                  <c:v>24.482800000000001</c:v>
                </c:pt>
                <c:pt idx="1843">
                  <c:v>24.496200000000002</c:v>
                </c:pt>
                <c:pt idx="1844">
                  <c:v>24.5197</c:v>
                </c:pt>
                <c:pt idx="1845">
                  <c:v>24.526199999999999</c:v>
                </c:pt>
                <c:pt idx="1846">
                  <c:v>24.529900000000001</c:v>
                </c:pt>
                <c:pt idx="1847">
                  <c:v>24.571000000000002</c:v>
                </c:pt>
                <c:pt idx="1848">
                  <c:v>24.573799999999999</c:v>
                </c:pt>
                <c:pt idx="1849">
                  <c:v>24.578600000000002</c:v>
                </c:pt>
                <c:pt idx="1850">
                  <c:v>24.579699999999999</c:v>
                </c:pt>
                <c:pt idx="1851">
                  <c:v>24.597799999999999</c:v>
                </c:pt>
                <c:pt idx="1852">
                  <c:v>24.620200000000001</c:v>
                </c:pt>
                <c:pt idx="1853">
                  <c:v>24.630199999999999</c:v>
                </c:pt>
                <c:pt idx="1854">
                  <c:v>24.694500000000001</c:v>
                </c:pt>
                <c:pt idx="1855">
                  <c:v>24.701699999999999</c:v>
                </c:pt>
                <c:pt idx="1856">
                  <c:v>24.7178</c:v>
                </c:pt>
                <c:pt idx="1857">
                  <c:v>24.741599999999998</c:v>
                </c:pt>
                <c:pt idx="1858">
                  <c:v>24.7439</c:v>
                </c:pt>
                <c:pt idx="1859">
                  <c:v>24.761099999999999</c:v>
                </c:pt>
                <c:pt idx="1860">
                  <c:v>24.781300000000002</c:v>
                </c:pt>
                <c:pt idx="1861">
                  <c:v>24.7957</c:v>
                </c:pt>
                <c:pt idx="1862">
                  <c:v>24.7957</c:v>
                </c:pt>
                <c:pt idx="1863">
                  <c:v>24.847100000000001</c:v>
                </c:pt>
                <c:pt idx="1864">
                  <c:v>24.850999999999999</c:v>
                </c:pt>
                <c:pt idx="1865">
                  <c:v>24.857500000000002</c:v>
                </c:pt>
                <c:pt idx="1866">
                  <c:v>24.869499999999999</c:v>
                </c:pt>
                <c:pt idx="1867">
                  <c:v>24.886600000000001</c:v>
                </c:pt>
                <c:pt idx="1868">
                  <c:v>24.907800000000002</c:v>
                </c:pt>
                <c:pt idx="1869">
                  <c:v>24.9405</c:v>
                </c:pt>
                <c:pt idx="1870">
                  <c:v>24.951000000000001</c:v>
                </c:pt>
                <c:pt idx="1871">
                  <c:v>25.003900000000002</c:v>
                </c:pt>
                <c:pt idx="1872">
                  <c:v>25.025600000000001</c:v>
                </c:pt>
                <c:pt idx="1873">
                  <c:v>25.026299999999999</c:v>
                </c:pt>
                <c:pt idx="1874">
                  <c:v>25.0505</c:v>
                </c:pt>
                <c:pt idx="1875">
                  <c:v>25.055900000000001</c:v>
                </c:pt>
                <c:pt idx="1876">
                  <c:v>25.064599999999999</c:v>
                </c:pt>
                <c:pt idx="1877">
                  <c:v>25.073399999999999</c:v>
                </c:pt>
                <c:pt idx="1878">
                  <c:v>25.077999999999999</c:v>
                </c:pt>
                <c:pt idx="1879">
                  <c:v>25.100999999999999</c:v>
                </c:pt>
                <c:pt idx="1880">
                  <c:v>25.101400000000002</c:v>
                </c:pt>
                <c:pt idx="1881">
                  <c:v>25.107199999999999</c:v>
                </c:pt>
                <c:pt idx="1882">
                  <c:v>25.108699999999999</c:v>
                </c:pt>
                <c:pt idx="1883">
                  <c:v>25.115500000000001</c:v>
                </c:pt>
                <c:pt idx="1884">
                  <c:v>25.133600000000001</c:v>
                </c:pt>
                <c:pt idx="1885">
                  <c:v>25.185600000000001</c:v>
                </c:pt>
                <c:pt idx="1886">
                  <c:v>25.203600000000002</c:v>
                </c:pt>
                <c:pt idx="1887">
                  <c:v>25.204499999999999</c:v>
                </c:pt>
                <c:pt idx="1888">
                  <c:v>25.2075</c:v>
                </c:pt>
                <c:pt idx="1889">
                  <c:v>25.212299999999999</c:v>
                </c:pt>
                <c:pt idx="1890">
                  <c:v>25.213000000000001</c:v>
                </c:pt>
                <c:pt idx="1891">
                  <c:v>25.277999999999999</c:v>
                </c:pt>
                <c:pt idx="1892">
                  <c:v>25.2867</c:v>
                </c:pt>
                <c:pt idx="1893">
                  <c:v>25.287199999999999</c:v>
                </c:pt>
                <c:pt idx="1894">
                  <c:v>25.303699999999999</c:v>
                </c:pt>
                <c:pt idx="1895">
                  <c:v>25.332699999999999</c:v>
                </c:pt>
                <c:pt idx="1896">
                  <c:v>25.350999999999999</c:v>
                </c:pt>
                <c:pt idx="1897">
                  <c:v>25.352900000000002</c:v>
                </c:pt>
                <c:pt idx="1898">
                  <c:v>25.395900000000001</c:v>
                </c:pt>
                <c:pt idx="1899">
                  <c:v>25.398399999999999</c:v>
                </c:pt>
                <c:pt idx="1900">
                  <c:v>25.400500000000001</c:v>
                </c:pt>
                <c:pt idx="1901">
                  <c:v>25.410499999999999</c:v>
                </c:pt>
                <c:pt idx="1902">
                  <c:v>25.4495</c:v>
                </c:pt>
                <c:pt idx="1903">
                  <c:v>25.475000000000001</c:v>
                </c:pt>
                <c:pt idx="1904">
                  <c:v>25.517600000000002</c:v>
                </c:pt>
                <c:pt idx="1905">
                  <c:v>25.523399999999999</c:v>
                </c:pt>
                <c:pt idx="1906">
                  <c:v>25.553999999999998</c:v>
                </c:pt>
                <c:pt idx="1907">
                  <c:v>25.570399999999999</c:v>
                </c:pt>
                <c:pt idx="1908">
                  <c:v>25.581800000000001</c:v>
                </c:pt>
                <c:pt idx="1909">
                  <c:v>25.590800000000002</c:v>
                </c:pt>
                <c:pt idx="1910">
                  <c:v>25.645099999999999</c:v>
                </c:pt>
                <c:pt idx="1911">
                  <c:v>25.650600000000001</c:v>
                </c:pt>
                <c:pt idx="1912">
                  <c:v>25.6557</c:v>
                </c:pt>
                <c:pt idx="1913">
                  <c:v>25.666699999999999</c:v>
                </c:pt>
                <c:pt idx="1914">
                  <c:v>25.6694</c:v>
                </c:pt>
                <c:pt idx="1915">
                  <c:v>25.683700000000002</c:v>
                </c:pt>
                <c:pt idx="1916">
                  <c:v>25.694500000000001</c:v>
                </c:pt>
                <c:pt idx="1917">
                  <c:v>25.713000000000001</c:v>
                </c:pt>
                <c:pt idx="1918">
                  <c:v>25.723600000000001</c:v>
                </c:pt>
                <c:pt idx="1919">
                  <c:v>25.728200000000001</c:v>
                </c:pt>
                <c:pt idx="1920">
                  <c:v>25.741900000000001</c:v>
                </c:pt>
                <c:pt idx="1921">
                  <c:v>25.745000000000001</c:v>
                </c:pt>
                <c:pt idx="1922">
                  <c:v>25.773700000000002</c:v>
                </c:pt>
                <c:pt idx="1923">
                  <c:v>25.7775</c:v>
                </c:pt>
                <c:pt idx="1924">
                  <c:v>25.787400000000002</c:v>
                </c:pt>
                <c:pt idx="1925">
                  <c:v>25.807600000000001</c:v>
                </c:pt>
                <c:pt idx="1926">
                  <c:v>25.8248</c:v>
                </c:pt>
                <c:pt idx="1927">
                  <c:v>25.836200000000002</c:v>
                </c:pt>
                <c:pt idx="1928">
                  <c:v>25.838100000000001</c:v>
                </c:pt>
                <c:pt idx="1929">
                  <c:v>25.8414</c:v>
                </c:pt>
                <c:pt idx="1930">
                  <c:v>25.8916</c:v>
                </c:pt>
                <c:pt idx="1931">
                  <c:v>25.903300000000002</c:v>
                </c:pt>
                <c:pt idx="1932">
                  <c:v>25.9102</c:v>
                </c:pt>
                <c:pt idx="1933">
                  <c:v>25.924800000000001</c:v>
                </c:pt>
                <c:pt idx="1934">
                  <c:v>25.9377</c:v>
                </c:pt>
                <c:pt idx="1935">
                  <c:v>25.968900000000001</c:v>
                </c:pt>
                <c:pt idx="1936">
                  <c:v>25.979500000000002</c:v>
                </c:pt>
                <c:pt idx="1937">
                  <c:v>25.9895</c:v>
                </c:pt>
                <c:pt idx="1938">
                  <c:v>25.997299999999999</c:v>
                </c:pt>
                <c:pt idx="1939">
                  <c:v>26.013400000000001</c:v>
                </c:pt>
                <c:pt idx="1940">
                  <c:v>26.020800000000001</c:v>
                </c:pt>
                <c:pt idx="1941">
                  <c:v>26.023399999999999</c:v>
                </c:pt>
                <c:pt idx="1942">
                  <c:v>26.032399999999999</c:v>
                </c:pt>
                <c:pt idx="1943">
                  <c:v>26.083400000000001</c:v>
                </c:pt>
                <c:pt idx="1944">
                  <c:v>26.092199999999998</c:v>
                </c:pt>
                <c:pt idx="1945">
                  <c:v>26.115300000000001</c:v>
                </c:pt>
                <c:pt idx="1946">
                  <c:v>26.1602</c:v>
                </c:pt>
                <c:pt idx="1947">
                  <c:v>26.1904</c:v>
                </c:pt>
                <c:pt idx="1948">
                  <c:v>26.196200000000001</c:v>
                </c:pt>
                <c:pt idx="1949">
                  <c:v>26.203900000000001</c:v>
                </c:pt>
                <c:pt idx="1950">
                  <c:v>26.2194</c:v>
                </c:pt>
                <c:pt idx="1951">
                  <c:v>26.236499999999999</c:v>
                </c:pt>
                <c:pt idx="1952">
                  <c:v>26.243200000000002</c:v>
                </c:pt>
                <c:pt idx="1953">
                  <c:v>26.258600000000001</c:v>
                </c:pt>
                <c:pt idx="1954">
                  <c:v>26.2654</c:v>
                </c:pt>
                <c:pt idx="1955">
                  <c:v>26.275600000000001</c:v>
                </c:pt>
                <c:pt idx="1956">
                  <c:v>26.276700000000002</c:v>
                </c:pt>
                <c:pt idx="1957">
                  <c:v>26.2804</c:v>
                </c:pt>
                <c:pt idx="1958">
                  <c:v>26.288599999999999</c:v>
                </c:pt>
                <c:pt idx="1959">
                  <c:v>26.321000000000002</c:v>
                </c:pt>
                <c:pt idx="1960">
                  <c:v>26.323899999999998</c:v>
                </c:pt>
                <c:pt idx="1961">
                  <c:v>26.326000000000001</c:v>
                </c:pt>
                <c:pt idx="1962">
                  <c:v>26.340399999999999</c:v>
                </c:pt>
                <c:pt idx="1963">
                  <c:v>26.3611</c:v>
                </c:pt>
                <c:pt idx="1964">
                  <c:v>26.363900000000001</c:v>
                </c:pt>
                <c:pt idx="1965">
                  <c:v>26.388400000000001</c:v>
                </c:pt>
                <c:pt idx="1966">
                  <c:v>26.398</c:v>
                </c:pt>
                <c:pt idx="1967">
                  <c:v>26.429500000000001</c:v>
                </c:pt>
                <c:pt idx="1968">
                  <c:v>26.438099999999999</c:v>
                </c:pt>
                <c:pt idx="1969">
                  <c:v>26.4404</c:v>
                </c:pt>
                <c:pt idx="1970">
                  <c:v>26.464700000000001</c:v>
                </c:pt>
                <c:pt idx="1971">
                  <c:v>26.479500000000002</c:v>
                </c:pt>
                <c:pt idx="1972">
                  <c:v>26.517299999999999</c:v>
                </c:pt>
                <c:pt idx="1973">
                  <c:v>26.518999999999998</c:v>
                </c:pt>
                <c:pt idx="1974">
                  <c:v>26.535399999999999</c:v>
                </c:pt>
                <c:pt idx="1975">
                  <c:v>26.545200000000001</c:v>
                </c:pt>
                <c:pt idx="1976">
                  <c:v>26.576499999999999</c:v>
                </c:pt>
                <c:pt idx="1977">
                  <c:v>26.604099999999999</c:v>
                </c:pt>
                <c:pt idx="1978">
                  <c:v>26.608899999999998</c:v>
                </c:pt>
                <c:pt idx="1979">
                  <c:v>26.609300000000001</c:v>
                </c:pt>
                <c:pt idx="1980">
                  <c:v>26.6127</c:v>
                </c:pt>
                <c:pt idx="1981">
                  <c:v>26.648299999999999</c:v>
                </c:pt>
                <c:pt idx="1982">
                  <c:v>26.704699999999999</c:v>
                </c:pt>
                <c:pt idx="1983">
                  <c:v>26.7194</c:v>
                </c:pt>
                <c:pt idx="1984">
                  <c:v>26.736799999999999</c:v>
                </c:pt>
                <c:pt idx="1985">
                  <c:v>26.748699999999999</c:v>
                </c:pt>
                <c:pt idx="1986">
                  <c:v>26.7517</c:v>
                </c:pt>
                <c:pt idx="1987">
                  <c:v>26.7559</c:v>
                </c:pt>
                <c:pt idx="1988">
                  <c:v>26.763300000000001</c:v>
                </c:pt>
                <c:pt idx="1989">
                  <c:v>26.773800000000001</c:v>
                </c:pt>
                <c:pt idx="1990">
                  <c:v>26.801400000000001</c:v>
                </c:pt>
                <c:pt idx="1991">
                  <c:v>26.818999999999999</c:v>
                </c:pt>
                <c:pt idx="1992">
                  <c:v>26.8246</c:v>
                </c:pt>
                <c:pt idx="1993">
                  <c:v>26.852799999999998</c:v>
                </c:pt>
                <c:pt idx="1994">
                  <c:v>26.877099999999999</c:v>
                </c:pt>
                <c:pt idx="1995">
                  <c:v>26.877400000000002</c:v>
                </c:pt>
                <c:pt idx="1996">
                  <c:v>26.878399999999999</c:v>
                </c:pt>
                <c:pt idx="1997">
                  <c:v>26.887</c:v>
                </c:pt>
                <c:pt idx="1998">
                  <c:v>26.930199999999999</c:v>
                </c:pt>
                <c:pt idx="1999">
                  <c:v>26.9482</c:v>
                </c:pt>
                <c:pt idx="2000">
                  <c:v>26.978400000000001</c:v>
                </c:pt>
                <c:pt idx="2001">
                  <c:v>26.986599999999999</c:v>
                </c:pt>
                <c:pt idx="2002">
                  <c:v>27.011500000000002</c:v>
                </c:pt>
                <c:pt idx="2003">
                  <c:v>27.034300000000002</c:v>
                </c:pt>
                <c:pt idx="2004">
                  <c:v>27.046800000000001</c:v>
                </c:pt>
                <c:pt idx="2005">
                  <c:v>27.048999999999999</c:v>
                </c:pt>
                <c:pt idx="2006">
                  <c:v>27.049399999999999</c:v>
                </c:pt>
                <c:pt idx="2007">
                  <c:v>27.049600000000002</c:v>
                </c:pt>
                <c:pt idx="2008">
                  <c:v>27.069299999999998</c:v>
                </c:pt>
                <c:pt idx="2009">
                  <c:v>27.0776</c:v>
                </c:pt>
                <c:pt idx="2010">
                  <c:v>27.0989</c:v>
                </c:pt>
                <c:pt idx="2011">
                  <c:v>27.1175</c:v>
                </c:pt>
                <c:pt idx="2012">
                  <c:v>27.123999999999999</c:v>
                </c:pt>
                <c:pt idx="2013">
                  <c:v>27.131399999999999</c:v>
                </c:pt>
                <c:pt idx="2014">
                  <c:v>27.134499999999999</c:v>
                </c:pt>
                <c:pt idx="2015">
                  <c:v>27.138300000000001</c:v>
                </c:pt>
                <c:pt idx="2016">
                  <c:v>27.140899999999998</c:v>
                </c:pt>
                <c:pt idx="2017">
                  <c:v>27.1631</c:v>
                </c:pt>
                <c:pt idx="2018">
                  <c:v>27.2011</c:v>
                </c:pt>
                <c:pt idx="2019">
                  <c:v>27.221800000000002</c:v>
                </c:pt>
                <c:pt idx="2020">
                  <c:v>27.2258</c:v>
                </c:pt>
                <c:pt idx="2021">
                  <c:v>27.227799999999998</c:v>
                </c:pt>
                <c:pt idx="2022">
                  <c:v>27.251799999999999</c:v>
                </c:pt>
                <c:pt idx="2023">
                  <c:v>27.2608</c:v>
                </c:pt>
                <c:pt idx="2024">
                  <c:v>27.2698</c:v>
                </c:pt>
                <c:pt idx="2025">
                  <c:v>27.2866</c:v>
                </c:pt>
                <c:pt idx="2026">
                  <c:v>27.290299999999998</c:v>
                </c:pt>
                <c:pt idx="2027">
                  <c:v>27.336500000000001</c:v>
                </c:pt>
                <c:pt idx="2028">
                  <c:v>27.350899999999999</c:v>
                </c:pt>
                <c:pt idx="2029">
                  <c:v>27.391100000000002</c:v>
                </c:pt>
                <c:pt idx="2030">
                  <c:v>27.4099</c:v>
                </c:pt>
                <c:pt idx="2031">
                  <c:v>27.4132</c:v>
                </c:pt>
                <c:pt idx="2032">
                  <c:v>27.445599999999999</c:v>
                </c:pt>
                <c:pt idx="2033">
                  <c:v>27.445799999999998</c:v>
                </c:pt>
                <c:pt idx="2034">
                  <c:v>27.4587</c:v>
                </c:pt>
                <c:pt idx="2035">
                  <c:v>27.475100000000001</c:v>
                </c:pt>
                <c:pt idx="2036">
                  <c:v>27.494800000000001</c:v>
                </c:pt>
                <c:pt idx="2037">
                  <c:v>27.499199999999998</c:v>
                </c:pt>
                <c:pt idx="2038">
                  <c:v>27.5063</c:v>
                </c:pt>
                <c:pt idx="2039">
                  <c:v>27.514500000000002</c:v>
                </c:pt>
                <c:pt idx="2040">
                  <c:v>27.517900000000001</c:v>
                </c:pt>
                <c:pt idx="2041">
                  <c:v>27.529</c:v>
                </c:pt>
                <c:pt idx="2042">
                  <c:v>27.5334</c:v>
                </c:pt>
                <c:pt idx="2043">
                  <c:v>27.538399999999999</c:v>
                </c:pt>
                <c:pt idx="2044">
                  <c:v>27.538499999999999</c:v>
                </c:pt>
                <c:pt idx="2045">
                  <c:v>27.5501</c:v>
                </c:pt>
                <c:pt idx="2046">
                  <c:v>27.560500000000001</c:v>
                </c:pt>
                <c:pt idx="2047">
                  <c:v>27.564499999999999</c:v>
                </c:pt>
                <c:pt idx="2048">
                  <c:v>27.569500000000001</c:v>
                </c:pt>
                <c:pt idx="2049">
                  <c:v>27.5745</c:v>
                </c:pt>
                <c:pt idx="2050">
                  <c:v>27.578800000000001</c:v>
                </c:pt>
                <c:pt idx="2051">
                  <c:v>27.607399999999998</c:v>
                </c:pt>
                <c:pt idx="2052">
                  <c:v>27.631699999999999</c:v>
                </c:pt>
                <c:pt idx="2053">
                  <c:v>27.658000000000001</c:v>
                </c:pt>
                <c:pt idx="2054">
                  <c:v>27.684999999999999</c:v>
                </c:pt>
                <c:pt idx="2055">
                  <c:v>27.691199999999998</c:v>
                </c:pt>
                <c:pt idx="2056">
                  <c:v>27.728899999999999</c:v>
                </c:pt>
                <c:pt idx="2057">
                  <c:v>27.735399999999998</c:v>
                </c:pt>
                <c:pt idx="2058">
                  <c:v>27.743400000000001</c:v>
                </c:pt>
                <c:pt idx="2059">
                  <c:v>27.748999999999999</c:v>
                </c:pt>
                <c:pt idx="2060">
                  <c:v>27.767700000000001</c:v>
                </c:pt>
                <c:pt idx="2061">
                  <c:v>27.7974</c:v>
                </c:pt>
                <c:pt idx="2062">
                  <c:v>27.802800000000001</c:v>
                </c:pt>
                <c:pt idx="2063">
                  <c:v>27.803000000000001</c:v>
                </c:pt>
                <c:pt idx="2064">
                  <c:v>27.8172</c:v>
                </c:pt>
                <c:pt idx="2065">
                  <c:v>27.866800000000001</c:v>
                </c:pt>
                <c:pt idx="2066">
                  <c:v>27.874700000000001</c:v>
                </c:pt>
                <c:pt idx="2067">
                  <c:v>27.878499999999999</c:v>
                </c:pt>
                <c:pt idx="2068">
                  <c:v>27.897500000000001</c:v>
                </c:pt>
                <c:pt idx="2069">
                  <c:v>27.907399999999999</c:v>
                </c:pt>
                <c:pt idx="2070">
                  <c:v>27.930099999999999</c:v>
                </c:pt>
                <c:pt idx="2071">
                  <c:v>27.933199999999999</c:v>
                </c:pt>
                <c:pt idx="2072">
                  <c:v>27.970400000000001</c:v>
                </c:pt>
                <c:pt idx="2073">
                  <c:v>27.974599999999999</c:v>
                </c:pt>
                <c:pt idx="2074">
                  <c:v>27.9834</c:v>
                </c:pt>
                <c:pt idx="2075">
                  <c:v>27.998200000000001</c:v>
                </c:pt>
                <c:pt idx="2076">
                  <c:v>28.032399999999999</c:v>
                </c:pt>
                <c:pt idx="2077">
                  <c:v>28.0626</c:v>
                </c:pt>
                <c:pt idx="2078">
                  <c:v>28.072299999999998</c:v>
                </c:pt>
                <c:pt idx="2079">
                  <c:v>28.0779</c:v>
                </c:pt>
                <c:pt idx="2080">
                  <c:v>28.090499999999999</c:v>
                </c:pt>
                <c:pt idx="2081">
                  <c:v>28.090499999999999</c:v>
                </c:pt>
                <c:pt idx="2082">
                  <c:v>28.093900000000001</c:v>
                </c:pt>
                <c:pt idx="2083">
                  <c:v>28.094100000000001</c:v>
                </c:pt>
                <c:pt idx="2084">
                  <c:v>28.113800000000001</c:v>
                </c:pt>
                <c:pt idx="2085">
                  <c:v>28.139800000000001</c:v>
                </c:pt>
                <c:pt idx="2086">
                  <c:v>28.1431</c:v>
                </c:pt>
                <c:pt idx="2087">
                  <c:v>28.1798</c:v>
                </c:pt>
                <c:pt idx="2088">
                  <c:v>28.1891</c:v>
                </c:pt>
                <c:pt idx="2089">
                  <c:v>28.215800000000002</c:v>
                </c:pt>
                <c:pt idx="2090">
                  <c:v>28.221299999999999</c:v>
                </c:pt>
                <c:pt idx="2091">
                  <c:v>28.237200000000001</c:v>
                </c:pt>
                <c:pt idx="2092">
                  <c:v>28.240200000000002</c:v>
                </c:pt>
                <c:pt idx="2093">
                  <c:v>28.243099999999998</c:v>
                </c:pt>
                <c:pt idx="2094">
                  <c:v>28.2516</c:v>
                </c:pt>
                <c:pt idx="2095">
                  <c:v>28.2669</c:v>
                </c:pt>
                <c:pt idx="2096">
                  <c:v>28.296700000000001</c:v>
                </c:pt>
                <c:pt idx="2097">
                  <c:v>28.309000000000001</c:v>
                </c:pt>
                <c:pt idx="2098">
                  <c:v>28.317599999999999</c:v>
                </c:pt>
                <c:pt idx="2099">
                  <c:v>28.363199999999999</c:v>
                </c:pt>
                <c:pt idx="2100">
                  <c:v>28.366599999999998</c:v>
                </c:pt>
                <c:pt idx="2101">
                  <c:v>28.3782</c:v>
                </c:pt>
                <c:pt idx="2102">
                  <c:v>28.392399999999999</c:v>
                </c:pt>
                <c:pt idx="2103">
                  <c:v>28.415700000000001</c:v>
                </c:pt>
                <c:pt idx="2104">
                  <c:v>28.440999999999999</c:v>
                </c:pt>
                <c:pt idx="2105">
                  <c:v>28.464400000000001</c:v>
                </c:pt>
                <c:pt idx="2106">
                  <c:v>28.4682</c:v>
                </c:pt>
                <c:pt idx="2107">
                  <c:v>28.4772</c:v>
                </c:pt>
                <c:pt idx="2108">
                  <c:v>28.488199999999999</c:v>
                </c:pt>
                <c:pt idx="2109">
                  <c:v>28.5167</c:v>
                </c:pt>
                <c:pt idx="2110">
                  <c:v>28.535900000000002</c:v>
                </c:pt>
                <c:pt idx="2111">
                  <c:v>28.543500000000002</c:v>
                </c:pt>
                <c:pt idx="2112">
                  <c:v>28.5458</c:v>
                </c:pt>
                <c:pt idx="2113">
                  <c:v>28.546800000000001</c:v>
                </c:pt>
                <c:pt idx="2114">
                  <c:v>28.549600000000002</c:v>
                </c:pt>
                <c:pt idx="2115">
                  <c:v>28.5641</c:v>
                </c:pt>
                <c:pt idx="2116">
                  <c:v>28.565999999999999</c:v>
                </c:pt>
                <c:pt idx="2117">
                  <c:v>28.577200000000001</c:v>
                </c:pt>
                <c:pt idx="2118">
                  <c:v>28.599599999999999</c:v>
                </c:pt>
                <c:pt idx="2119">
                  <c:v>28.6068</c:v>
                </c:pt>
                <c:pt idx="2120">
                  <c:v>28.613299999999999</c:v>
                </c:pt>
                <c:pt idx="2121">
                  <c:v>28.615300000000001</c:v>
                </c:pt>
                <c:pt idx="2122">
                  <c:v>28.645299999999999</c:v>
                </c:pt>
                <c:pt idx="2123">
                  <c:v>28.683</c:v>
                </c:pt>
                <c:pt idx="2124">
                  <c:v>28.697700000000001</c:v>
                </c:pt>
                <c:pt idx="2125">
                  <c:v>28.700700000000001</c:v>
                </c:pt>
                <c:pt idx="2126">
                  <c:v>28.705300000000001</c:v>
                </c:pt>
                <c:pt idx="2127">
                  <c:v>28.712</c:v>
                </c:pt>
                <c:pt idx="2128">
                  <c:v>28.7317</c:v>
                </c:pt>
                <c:pt idx="2129">
                  <c:v>28.7332</c:v>
                </c:pt>
                <c:pt idx="2130">
                  <c:v>28.741299999999999</c:v>
                </c:pt>
                <c:pt idx="2131">
                  <c:v>28.802099999999999</c:v>
                </c:pt>
                <c:pt idx="2132">
                  <c:v>28.808</c:v>
                </c:pt>
                <c:pt idx="2133">
                  <c:v>28.810300000000002</c:v>
                </c:pt>
                <c:pt idx="2134">
                  <c:v>28.828900000000001</c:v>
                </c:pt>
                <c:pt idx="2135">
                  <c:v>28.840499999999999</c:v>
                </c:pt>
                <c:pt idx="2136">
                  <c:v>28.867799999999999</c:v>
                </c:pt>
                <c:pt idx="2137">
                  <c:v>28.8705</c:v>
                </c:pt>
                <c:pt idx="2138">
                  <c:v>28.876300000000001</c:v>
                </c:pt>
                <c:pt idx="2139">
                  <c:v>28.88</c:v>
                </c:pt>
                <c:pt idx="2140">
                  <c:v>28.892600000000002</c:v>
                </c:pt>
                <c:pt idx="2141">
                  <c:v>28.930700000000002</c:v>
                </c:pt>
                <c:pt idx="2142">
                  <c:v>28.942599999999999</c:v>
                </c:pt>
                <c:pt idx="2143">
                  <c:v>28.944299999999998</c:v>
                </c:pt>
                <c:pt idx="2144">
                  <c:v>28.961099999999998</c:v>
                </c:pt>
                <c:pt idx="2145">
                  <c:v>28.977799999999998</c:v>
                </c:pt>
                <c:pt idx="2146">
                  <c:v>28.9785</c:v>
                </c:pt>
                <c:pt idx="2147">
                  <c:v>28.980699999999999</c:v>
                </c:pt>
                <c:pt idx="2148">
                  <c:v>29.0063</c:v>
                </c:pt>
                <c:pt idx="2149">
                  <c:v>29.024799999999999</c:v>
                </c:pt>
                <c:pt idx="2150">
                  <c:v>29.033300000000001</c:v>
                </c:pt>
                <c:pt idx="2151">
                  <c:v>29.047000000000001</c:v>
                </c:pt>
                <c:pt idx="2152">
                  <c:v>29.0566</c:v>
                </c:pt>
                <c:pt idx="2153">
                  <c:v>29.06</c:v>
                </c:pt>
                <c:pt idx="2154">
                  <c:v>29.0626</c:v>
                </c:pt>
                <c:pt idx="2155">
                  <c:v>29.067399999999999</c:v>
                </c:pt>
                <c:pt idx="2156">
                  <c:v>29.096299999999999</c:v>
                </c:pt>
                <c:pt idx="2157">
                  <c:v>29.111599999999999</c:v>
                </c:pt>
                <c:pt idx="2158">
                  <c:v>29.114599999999999</c:v>
                </c:pt>
                <c:pt idx="2159">
                  <c:v>29.132100000000001</c:v>
                </c:pt>
                <c:pt idx="2160">
                  <c:v>29.162500000000001</c:v>
                </c:pt>
                <c:pt idx="2161">
                  <c:v>29.197399999999998</c:v>
                </c:pt>
                <c:pt idx="2162">
                  <c:v>29.2028</c:v>
                </c:pt>
                <c:pt idx="2163">
                  <c:v>29.213699999999999</c:v>
                </c:pt>
                <c:pt idx="2164">
                  <c:v>29.2239</c:v>
                </c:pt>
                <c:pt idx="2165">
                  <c:v>29.24</c:v>
                </c:pt>
                <c:pt idx="2166">
                  <c:v>29.280999999999999</c:v>
                </c:pt>
                <c:pt idx="2167">
                  <c:v>29.282399999999999</c:v>
                </c:pt>
                <c:pt idx="2168">
                  <c:v>29.292400000000001</c:v>
                </c:pt>
                <c:pt idx="2169">
                  <c:v>29.302900000000001</c:v>
                </c:pt>
                <c:pt idx="2170">
                  <c:v>29.325900000000001</c:v>
                </c:pt>
                <c:pt idx="2171">
                  <c:v>29.326699999999999</c:v>
                </c:pt>
                <c:pt idx="2172">
                  <c:v>29.3523</c:v>
                </c:pt>
                <c:pt idx="2173">
                  <c:v>29.373799999999999</c:v>
                </c:pt>
                <c:pt idx="2174">
                  <c:v>29.384599999999999</c:v>
                </c:pt>
                <c:pt idx="2175">
                  <c:v>29.389600000000002</c:v>
                </c:pt>
                <c:pt idx="2176">
                  <c:v>29.4011</c:v>
                </c:pt>
                <c:pt idx="2177">
                  <c:v>29.403199999999998</c:v>
                </c:pt>
                <c:pt idx="2178">
                  <c:v>29.411300000000001</c:v>
                </c:pt>
                <c:pt idx="2179">
                  <c:v>29.423200000000001</c:v>
                </c:pt>
                <c:pt idx="2180">
                  <c:v>29.427700000000002</c:v>
                </c:pt>
                <c:pt idx="2181">
                  <c:v>29.432400000000001</c:v>
                </c:pt>
                <c:pt idx="2182">
                  <c:v>29.452200000000001</c:v>
                </c:pt>
                <c:pt idx="2183">
                  <c:v>29.4574</c:v>
                </c:pt>
                <c:pt idx="2184">
                  <c:v>29.465299999999999</c:v>
                </c:pt>
                <c:pt idx="2185">
                  <c:v>29.502700000000001</c:v>
                </c:pt>
                <c:pt idx="2186">
                  <c:v>29.505199999999999</c:v>
                </c:pt>
                <c:pt idx="2187">
                  <c:v>29.523299999999999</c:v>
                </c:pt>
                <c:pt idx="2188">
                  <c:v>29.5595</c:v>
                </c:pt>
                <c:pt idx="2189">
                  <c:v>29.560700000000001</c:v>
                </c:pt>
                <c:pt idx="2190">
                  <c:v>29.564599999999999</c:v>
                </c:pt>
                <c:pt idx="2191">
                  <c:v>29.58</c:v>
                </c:pt>
                <c:pt idx="2192">
                  <c:v>29.615500000000001</c:v>
                </c:pt>
                <c:pt idx="2193">
                  <c:v>29.628499999999999</c:v>
                </c:pt>
                <c:pt idx="2194">
                  <c:v>29.653300000000002</c:v>
                </c:pt>
                <c:pt idx="2195">
                  <c:v>29.6633</c:v>
                </c:pt>
                <c:pt idx="2196">
                  <c:v>29.700600000000001</c:v>
                </c:pt>
                <c:pt idx="2197">
                  <c:v>29.709800000000001</c:v>
                </c:pt>
                <c:pt idx="2198">
                  <c:v>29.725100000000001</c:v>
                </c:pt>
                <c:pt idx="2199">
                  <c:v>29.734500000000001</c:v>
                </c:pt>
                <c:pt idx="2200">
                  <c:v>29.746200000000002</c:v>
                </c:pt>
                <c:pt idx="2201">
                  <c:v>29.757000000000001</c:v>
                </c:pt>
                <c:pt idx="2202">
                  <c:v>29.803599999999999</c:v>
                </c:pt>
                <c:pt idx="2203">
                  <c:v>29.834499999999998</c:v>
                </c:pt>
                <c:pt idx="2204">
                  <c:v>29.8385</c:v>
                </c:pt>
                <c:pt idx="2205">
                  <c:v>29.847799999999999</c:v>
                </c:pt>
                <c:pt idx="2206">
                  <c:v>29.849900000000002</c:v>
                </c:pt>
                <c:pt idx="2207">
                  <c:v>29.859500000000001</c:v>
                </c:pt>
                <c:pt idx="2208">
                  <c:v>29.8657</c:v>
                </c:pt>
                <c:pt idx="2209">
                  <c:v>29.8977</c:v>
                </c:pt>
                <c:pt idx="2210">
                  <c:v>29.900400000000001</c:v>
                </c:pt>
                <c:pt idx="2211">
                  <c:v>29.908100000000001</c:v>
                </c:pt>
                <c:pt idx="2212">
                  <c:v>29.9163</c:v>
                </c:pt>
                <c:pt idx="2213">
                  <c:v>29.954000000000001</c:v>
                </c:pt>
                <c:pt idx="2214">
                  <c:v>29.978200000000001</c:v>
                </c:pt>
                <c:pt idx="2215">
                  <c:v>29.979600000000001</c:v>
                </c:pt>
                <c:pt idx="2216">
                  <c:v>29.9801</c:v>
                </c:pt>
                <c:pt idx="2217">
                  <c:v>29.981000000000002</c:v>
                </c:pt>
                <c:pt idx="2218">
                  <c:v>29.990500000000001</c:v>
                </c:pt>
                <c:pt idx="2219">
                  <c:v>29.995899999999999</c:v>
                </c:pt>
                <c:pt idx="2220">
                  <c:v>30.041499999999999</c:v>
                </c:pt>
                <c:pt idx="2221">
                  <c:v>30.052499999999998</c:v>
                </c:pt>
                <c:pt idx="2222">
                  <c:v>30.068200000000001</c:v>
                </c:pt>
                <c:pt idx="2223">
                  <c:v>30.0715</c:v>
                </c:pt>
                <c:pt idx="2224">
                  <c:v>30.072800000000001</c:v>
                </c:pt>
                <c:pt idx="2225">
                  <c:v>30.082899999999999</c:v>
                </c:pt>
                <c:pt idx="2226">
                  <c:v>30.090800000000002</c:v>
                </c:pt>
                <c:pt idx="2227">
                  <c:v>30.097200000000001</c:v>
                </c:pt>
                <c:pt idx="2228">
                  <c:v>30.0974</c:v>
                </c:pt>
                <c:pt idx="2229">
                  <c:v>30.1508</c:v>
                </c:pt>
                <c:pt idx="2230">
                  <c:v>30.154800000000002</c:v>
                </c:pt>
                <c:pt idx="2231">
                  <c:v>30.163599999999999</c:v>
                </c:pt>
                <c:pt idx="2232">
                  <c:v>30.165299999999998</c:v>
                </c:pt>
                <c:pt idx="2233">
                  <c:v>30.177499999999998</c:v>
                </c:pt>
                <c:pt idx="2234">
                  <c:v>30.192900000000002</c:v>
                </c:pt>
                <c:pt idx="2235">
                  <c:v>30.2163</c:v>
                </c:pt>
                <c:pt idx="2236">
                  <c:v>30.2196</c:v>
                </c:pt>
                <c:pt idx="2237">
                  <c:v>30.267700000000001</c:v>
                </c:pt>
                <c:pt idx="2238">
                  <c:v>30.309100000000001</c:v>
                </c:pt>
                <c:pt idx="2239">
                  <c:v>30.3307</c:v>
                </c:pt>
                <c:pt idx="2240">
                  <c:v>30.342700000000001</c:v>
                </c:pt>
                <c:pt idx="2241">
                  <c:v>30.3522</c:v>
                </c:pt>
                <c:pt idx="2242">
                  <c:v>30.3612</c:v>
                </c:pt>
                <c:pt idx="2243">
                  <c:v>30.396100000000001</c:v>
                </c:pt>
                <c:pt idx="2244">
                  <c:v>30.406300000000002</c:v>
                </c:pt>
                <c:pt idx="2245">
                  <c:v>30.418099999999999</c:v>
                </c:pt>
                <c:pt idx="2246">
                  <c:v>30.4407</c:v>
                </c:pt>
                <c:pt idx="2247">
                  <c:v>30.456299999999999</c:v>
                </c:pt>
                <c:pt idx="2248">
                  <c:v>30.4573</c:v>
                </c:pt>
                <c:pt idx="2249">
                  <c:v>30.4724</c:v>
                </c:pt>
                <c:pt idx="2250">
                  <c:v>30.4861</c:v>
                </c:pt>
                <c:pt idx="2251">
                  <c:v>30.495999999999999</c:v>
                </c:pt>
                <c:pt idx="2252">
                  <c:v>30.507100000000001</c:v>
                </c:pt>
                <c:pt idx="2253">
                  <c:v>30.529599999999999</c:v>
                </c:pt>
                <c:pt idx="2254">
                  <c:v>30.5303</c:v>
                </c:pt>
                <c:pt idx="2255">
                  <c:v>30.552199999999999</c:v>
                </c:pt>
                <c:pt idx="2256">
                  <c:v>30.556799999999999</c:v>
                </c:pt>
                <c:pt idx="2257">
                  <c:v>30.558399999999999</c:v>
                </c:pt>
                <c:pt idx="2258">
                  <c:v>30.605</c:v>
                </c:pt>
                <c:pt idx="2259">
                  <c:v>30.608799999999999</c:v>
                </c:pt>
                <c:pt idx="2260">
                  <c:v>30.6145</c:v>
                </c:pt>
                <c:pt idx="2261">
                  <c:v>30.641200000000001</c:v>
                </c:pt>
                <c:pt idx="2262">
                  <c:v>30.668500000000002</c:v>
                </c:pt>
                <c:pt idx="2263">
                  <c:v>30.668600000000001</c:v>
                </c:pt>
                <c:pt idx="2264">
                  <c:v>30.6724</c:v>
                </c:pt>
                <c:pt idx="2265">
                  <c:v>30.694199999999999</c:v>
                </c:pt>
                <c:pt idx="2266">
                  <c:v>30.7134</c:v>
                </c:pt>
                <c:pt idx="2267">
                  <c:v>30.7241</c:v>
                </c:pt>
                <c:pt idx="2268">
                  <c:v>30.7319</c:v>
                </c:pt>
                <c:pt idx="2269">
                  <c:v>30.7441</c:v>
                </c:pt>
                <c:pt idx="2270">
                  <c:v>30.788799999999998</c:v>
                </c:pt>
                <c:pt idx="2271">
                  <c:v>30.8325</c:v>
                </c:pt>
                <c:pt idx="2272">
                  <c:v>30.838100000000001</c:v>
                </c:pt>
                <c:pt idx="2273">
                  <c:v>30.839400000000001</c:v>
                </c:pt>
                <c:pt idx="2274">
                  <c:v>30.843699999999998</c:v>
                </c:pt>
                <c:pt idx="2275">
                  <c:v>30.846599999999999</c:v>
                </c:pt>
                <c:pt idx="2276">
                  <c:v>30.907</c:v>
                </c:pt>
                <c:pt idx="2277">
                  <c:v>30.9175</c:v>
                </c:pt>
                <c:pt idx="2278">
                  <c:v>30.9255</c:v>
                </c:pt>
                <c:pt idx="2279">
                  <c:v>30.932300000000001</c:v>
                </c:pt>
                <c:pt idx="2280">
                  <c:v>30.972100000000001</c:v>
                </c:pt>
                <c:pt idx="2281">
                  <c:v>30.982399999999998</c:v>
                </c:pt>
                <c:pt idx="2282">
                  <c:v>31.009499999999999</c:v>
                </c:pt>
                <c:pt idx="2283">
                  <c:v>31.021799999999999</c:v>
                </c:pt>
                <c:pt idx="2284">
                  <c:v>31.0383</c:v>
                </c:pt>
                <c:pt idx="2285">
                  <c:v>31.043800000000001</c:v>
                </c:pt>
                <c:pt idx="2286">
                  <c:v>31.0533</c:v>
                </c:pt>
                <c:pt idx="2287">
                  <c:v>31.072299999999998</c:v>
                </c:pt>
                <c:pt idx="2288">
                  <c:v>31.0961</c:v>
                </c:pt>
                <c:pt idx="2289">
                  <c:v>31.111899999999999</c:v>
                </c:pt>
                <c:pt idx="2290">
                  <c:v>31.124199999999998</c:v>
                </c:pt>
                <c:pt idx="2291">
                  <c:v>31.134599999999999</c:v>
                </c:pt>
                <c:pt idx="2292">
                  <c:v>31.143599999999999</c:v>
                </c:pt>
                <c:pt idx="2293">
                  <c:v>31.17</c:v>
                </c:pt>
                <c:pt idx="2294">
                  <c:v>31.172899999999998</c:v>
                </c:pt>
                <c:pt idx="2295">
                  <c:v>31.186399999999999</c:v>
                </c:pt>
                <c:pt idx="2296">
                  <c:v>31.221599999999999</c:v>
                </c:pt>
                <c:pt idx="2297">
                  <c:v>31.2334</c:v>
                </c:pt>
                <c:pt idx="2298">
                  <c:v>31.2501</c:v>
                </c:pt>
                <c:pt idx="2299">
                  <c:v>31.2531</c:v>
                </c:pt>
                <c:pt idx="2300">
                  <c:v>31.2532</c:v>
                </c:pt>
                <c:pt idx="2301">
                  <c:v>31.2881</c:v>
                </c:pt>
                <c:pt idx="2302">
                  <c:v>31.2958</c:v>
                </c:pt>
                <c:pt idx="2303">
                  <c:v>31.32</c:v>
                </c:pt>
                <c:pt idx="2304">
                  <c:v>31.347100000000001</c:v>
                </c:pt>
                <c:pt idx="2305">
                  <c:v>31.369</c:v>
                </c:pt>
                <c:pt idx="2306">
                  <c:v>31.369199999999999</c:v>
                </c:pt>
                <c:pt idx="2307">
                  <c:v>31.424099999999999</c:v>
                </c:pt>
                <c:pt idx="2308">
                  <c:v>31.438099999999999</c:v>
                </c:pt>
                <c:pt idx="2309">
                  <c:v>31.448399999999999</c:v>
                </c:pt>
                <c:pt idx="2310">
                  <c:v>31.501300000000001</c:v>
                </c:pt>
                <c:pt idx="2311">
                  <c:v>31.5075</c:v>
                </c:pt>
                <c:pt idx="2312">
                  <c:v>31.5275</c:v>
                </c:pt>
                <c:pt idx="2313">
                  <c:v>31.531099999999999</c:v>
                </c:pt>
                <c:pt idx="2314">
                  <c:v>31.550699999999999</c:v>
                </c:pt>
                <c:pt idx="2315">
                  <c:v>31.564</c:v>
                </c:pt>
                <c:pt idx="2316">
                  <c:v>31.5776</c:v>
                </c:pt>
                <c:pt idx="2317">
                  <c:v>31.5898</c:v>
                </c:pt>
                <c:pt idx="2318">
                  <c:v>31.5915</c:v>
                </c:pt>
                <c:pt idx="2319">
                  <c:v>31.596599999999999</c:v>
                </c:pt>
                <c:pt idx="2320">
                  <c:v>31.5976</c:v>
                </c:pt>
                <c:pt idx="2321">
                  <c:v>31.602</c:v>
                </c:pt>
                <c:pt idx="2322">
                  <c:v>31.604299999999999</c:v>
                </c:pt>
                <c:pt idx="2323">
                  <c:v>31.636700000000001</c:v>
                </c:pt>
                <c:pt idx="2324">
                  <c:v>31.645099999999999</c:v>
                </c:pt>
                <c:pt idx="2325">
                  <c:v>31.653199999999998</c:v>
                </c:pt>
                <c:pt idx="2326">
                  <c:v>31.654399999999999</c:v>
                </c:pt>
                <c:pt idx="2327">
                  <c:v>31.656500000000001</c:v>
                </c:pt>
                <c:pt idx="2328">
                  <c:v>31.694600000000001</c:v>
                </c:pt>
                <c:pt idx="2329">
                  <c:v>31.6997</c:v>
                </c:pt>
                <c:pt idx="2330">
                  <c:v>31.767199999999999</c:v>
                </c:pt>
                <c:pt idx="2331">
                  <c:v>31.776399999999999</c:v>
                </c:pt>
                <c:pt idx="2332">
                  <c:v>31.783100000000001</c:v>
                </c:pt>
                <c:pt idx="2333">
                  <c:v>31.789100000000001</c:v>
                </c:pt>
                <c:pt idx="2334">
                  <c:v>31.832599999999999</c:v>
                </c:pt>
                <c:pt idx="2335">
                  <c:v>31.847899999999999</c:v>
                </c:pt>
                <c:pt idx="2336">
                  <c:v>31.890699999999999</c:v>
                </c:pt>
                <c:pt idx="2337">
                  <c:v>31.907399999999999</c:v>
                </c:pt>
                <c:pt idx="2338">
                  <c:v>31.930800000000001</c:v>
                </c:pt>
                <c:pt idx="2339">
                  <c:v>31.952200000000001</c:v>
                </c:pt>
                <c:pt idx="2340">
                  <c:v>31.969100000000001</c:v>
                </c:pt>
                <c:pt idx="2341">
                  <c:v>31.97</c:v>
                </c:pt>
                <c:pt idx="2342">
                  <c:v>32.000399999999999</c:v>
                </c:pt>
                <c:pt idx="2343">
                  <c:v>32.001399999999997</c:v>
                </c:pt>
                <c:pt idx="2344">
                  <c:v>32.030500000000004</c:v>
                </c:pt>
                <c:pt idx="2345">
                  <c:v>32.038200000000003</c:v>
                </c:pt>
                <c:pt idx="2346">
                  <c:v>32.051099999999998</c:v>
                </c:pt>
                <c:pt idx="2347">
                  <c:v>32.054600000000001</c:v>
                </c:pt>
                <c:pt idx="2348">
                  <c:v>32.100499999999997</c:v>
                </c:pt>
                <c:pt idx="2349">
                  <c:v>32.115699999999997</c:v>
                </c:pt>
                <c:pt idx="2350">
                  <c:v>32.127899999999997</c:v>
                </c:pt>
                <c:pt idx="2351">
                  <c:v>32.132399999999997</c:v>
                </c:pt>
                <c:pt idx="2352">
                  <c:v>32.135300000000001</c:v>
                </c:pt>
                <c:pt idx="2353">
                  <c:v>32.148299999999999</c:v>
                </c:pt>
                <c:pt idx="2354">
                  <c:v>32.151600000000002</c:v>
                </c:pt>
                <c:pt idx="2355">
                  <c:v>32.161999999999999</c:v>
                </c:pt>
                <c:pt idx="2356">
                  <c:v>32.164299999999997</c:v>
                </c:pt>
                <c:pt idx="2357">
                  <c:v>32.176200000000001</c:v>
                </c:pt>
                <c:pt idx="2358">
                  <c:v>32.214799999999997</c:v>
                </c:pt>
                <c:pt idx="2359">
                  <c:v>32.257199999999997</c:v>
                </c:pt>
                <c:pt idx="2360">
                  <c:v>32.273600000000002</c:v>
                </c:pt>
                <c:pt idx="2361">
                  <c:v>32.285600000000002</c:v>
                </c:pt>
                <c:pt idx="2362">
                  <c:v>32.296599999999998</c:v>
                </c:pt>
                <c:pt idx="2363">
                  <c:v>32.302599999999998</c:v>
                </c:pt>
                <c:pt idx="2364">
                  <c:v>32.341299999999997</c:v>
                </c:pt>
                <c:pt idx="2365">
                  <c:v>32.377499999999998</c:v>
                </c:pt>
                <c:pt idx="2366">
                  <c:v>32.405500000000004</c:v>
                </c:pt>
                <c:pt idx="2367">
                  <c:v>32.414700000000003</c:v>
                </c:pt>
                <c:pt idx="2368">
                  <c:v>32.444000000000003</c:v>
                </c:pt>
                <c:pt idx="2369">
                  <c:v>32.457999999999998</c:v>
                </c:pt>
                <c:pt idx="2370">
                  <c:v>32.462299999999999</c:v>
                </c:pt>
                <c:pt idx="2371">
                  <c:v>32.464199999999998</c:v>
                </c:pt>
                <c:pt idx="2372">
                  <c:v>32.497300000000003</c:v>
                </c:pt>
                <c:pt idx="2373">
                  <c:v>32.5077</c:v>
                </c:pt>
                <c:pt idx="2374">
                  <c:v>32.538600000000002</c:v>
                </c:pt>
                <c:pt idx="2375">
                  <c:v>32.539299999999997</c:v>
                </c:pt>
                <c:pt idx="2376">
                  <c:v>32.548400000000001</c:v>
                </c:pt>
                <c:pt idx="2377">
                  <c:v>32.575099999999999</c:v>
                </c:pt>
                <c:pt idx="2378">
                  <c:v>32.578299999999999</c:v>
                </c:pt>
                <c:pt idx="2379">
                  <c:v>32.597999999999999</c:v>
                </c:pt>
                <c:pt idx="2380">
                  <c:v>32.619599999999998</c:v>
                </c:pt>
                <c:pt idx="2381">
                  <c:v>32.624099999999999</c:v>
                </c:pt>
                <c:pt idx="2382">
                  <c:v>32.678100000000001</c:v>
                </c:pt>
                <c:pt idx="2383">
                  <c:v>32.697499999999998</c:v>
                </c:pt>
                <c:pt idx="2384">
                  <c:v>32.700299999999999</c:v>
                </c:pt>
                <c:pt idx="2385">
                  <c:v>32.706499999999998</c:v>
                </c:pt>
                <c:pt idx="2386">
                  <c:v>32.711599999999997</c:v>
                </c:pt>
                <c:pt idx="2387">
                  <c:v>32.743299999999998</c:v>
                </c:pt>
                <c:pt idx="2388">
                  <c:v>32.762500000000003</c:v>
                </c:pt>
                <c:pt idx="2389">
                  <c:v>32.7776</c:v>
                </c:pt>
                <c:pt idx="2390">
                  <c:v>32.784199999999998</c:v>
                </c:pt>
                <c:pt idx="2391">
                  <c:v>32.830599999999997</c:v>
                </c:pt>
                <c:pt idx="2392">
                  <c:v>32.832799999999999</c:v>
                </c:pt>
                <c:pt idx="2393">
                  <c:v>32.837600000000002</c:v>
                </c:pt>
                <c:pt idx="2394">
                  <c:v>32.8521</c:v>
                </c:pt>
                <c:pt idx="2395">
                  <c:v>32.882199999999997</c:v>
                </c:pt>
                <c:pt idx="2396">
                  <c:v>32.890300000000003</c:v>
                </c:pt>
                <c:pt idx="2397">
                  <c:v>32.918500000000002</c:v>
                </c:pt>
                <c:pt idx="2398">
                  <c:v>32.960900000000002</c:v>
                </c:pt>
                <c:pt idx="2399">
                  <c:v>32.9696</c:v>
                </c:pt>
                <c:pt idx="2400">
                  <c:v>32.976199999999999</c:v>
                </c:pt>
                <c:pt idx="2401">
                  <c:v>32.993299999999998</c:v>
                </c:pt>
                <c:pt idx="2402">
                  <c:v>33.014699999999998</c:v>
                </c:pt>
                <c:pt idx="2403">
                  <c:v>33.027999999999999</c:v>
                </c:pt>
                <c:pt idx="2404">
                  <c:v>33.030200000000001</c:v>
                </c:pt>
                <c:pt idx="2405">
                  <c:v>33.0608</c:v>
                </c:pt>
                <c:pt idx="2406">
                  <c:v>33.082900000000002</c:v>
                </c:pt>
                <c:pt idx="2407">
                  <c:v>33.102699999999999</c:v>
                </c:pt>
                <c:pt idx="2408">
                  <c:v>33.105600000000003</c:v>
                </c:pt>
                <c:pt idx="2409">
                  <c:v>33.109299999999998</c:v>
                </c:pt>
                <c:pt idx="2410">
                  <c:v>33.135300000000001</c:v>
                </c:pt>
                <c:pt idx="2411">
                  <c:v>33.145400000000002</c:v>
                </c:pt>
                <c:pt idx="2412">
                  <c:v>33.148400000000002</c:v>
                </c:pt>
                <c:pt idx="2413">
                  <c:v>33.1633</c:v>
                </c:pt>
                <c:pt idx="2414">
                  <c:v>33.168500000000002</c:v>
                </c:pt>
                <c:pt idx="2415">
                  <c:v>33.196899999999999</c:v>
                </c:pt>
                <c:pt idx="2416">
                  <c:v>33.223500000000001</c:v>
                </c:pt>
                <c:pt idx="2417">
                  <c:v>33.237499999999997</c:v>
                </c:pt>
                <c:pt idx="2418">
                  <c:v>33.285600000000002</c:v>
                </c:pt>
                <c:pt idx="2419">
                  <c:v>33.299700000000001</c:v>
                </c:pt>
                <c:pt idx="2420">
                  <c:v>33.325000000000003</c:v>
                </c:pt>
                <c:pt idx="2421">
                  <c:v>33.3566</c:v>
                </c:pt>
                <c:pt idx="2422">
                  <c:v>33.364400000000003</c:v>
                </c:pt>
                <c:pt idx="2423">
                  <c:v>33.369</c:v>
                </c:pt>
                <c:pt idx="2424">
                  <c:v>33.397199999999998</c:v>
                </c:pt>
                <c:pt idx="2425">
                  <c:v>33.414200000000001</c:v>
                </c:pt>
                <c:pt idx="2426">
                  <c:v>33.4253</c:v>
                </c:pt>
                <c:pt idx="2427">
                  <c:v>33.432099999999998</c:v>
                </c:pt>
                <c:pt idx="2428">
                  <c:v>33.439</c:v>
                </c:pt>
                <c:pt idx="2429">
                  <c:v>33.475700000000003</c:v>
                </c:pt>
                <c:pt idx="2430">
                  <c:v>33.489800000000002</c:v>
                </c:pt>
                <c:pt idx="2431">
                  <c:v>33.49</c:v>
                </c:pt>
                <c:pt idx="2432">
                  <c:v>33.499899999999997</c:v>
                </c:pt>
                <c:pt idx="2433">
                  <c:v>33.525199999999998</c:v>
                </c:pt>
                <c:pt idx="2434">
                  <c:v>33.548999999999999</c:v>
                </c:pt>
                <c:pt idx="2435">
                  <c:v>33.573700000000002</c:v>
                </c:pt>
                <c:pt idx="2436">
                  <c:v>33.581400000000002</c:v>
                </c:pt>
                <c:pt idx="2437">
                  <c:v>33.581899999999997</c:v>
                </c:pt>
                <c:pt idx="2438">
                  <c:v>33.633299999999998</c:v>
                </c:pt>
                <c:pt idx="2439">
                  <c:v>33.638300000000001</c:v>
                </c:pt>
                <c:pt idx="2440">
                  <c:v>33.646599999999999</c:v>
                </c:pt>
                <c:pt idx="2441">
                  <c:v>33.669800000000002</c:v>
                </c:pt>
                <c:pt idx="2442">
                  <c:v>33.6785</c:v>
                </c:pt>
                <c:pt idx="2443">
                  <c:v>33.701500000000003</c:v>
                </c:pt>
                <c:pt idx="2444">
                  <c:v>33.718800000000002</c:v>
                </c:pt>
                <c:pt idx="2445">
                  <c:v>33.726399999999998</c:v>
                </c:pt>
                <c:pt idx="2446">
                  <c:v>33.763599999999997</c:v>
                </c:pt>
                <c:pt idx="2447">
                  <c:v>33.771299999999997</c:v>
                </c:pt>
                <c:pt idx="2448">
                  <c:v>33.818199999999997</c:v>
                </c:pt>
                <c:pt idx="2449">
                  <c:v>33.839500000000001</c:v>
                </c:pt>
                <c:pt idx="2450">
                  <c:v>33.840200000000003</c:v>
                </c:pt>
                <c:pt idx="2451">
                  <c:v>33.860799999999998</c:v>
                </c:pt>
                <c:pt idx="2452">
                  <c:v>33.881900000000002</c:v>
                </c:pt>
                <c:pt idx="2453">
                  <c:v>33.952599999999997</c:v>
                </c:pt>
                <c:pt idx="2454">
                  <c:v>33.962800000000001</c:v>
                </c:pt>
                <c:pt idx="2455">
                  <c:v>33.963099999999997</c:v>
                </c:pt>
                <c:pt idx="2456">
                  <c:v>34.009500000000003</c:v>
                </c:pt>
                <c:pt idx="2457">
                  <c:v>34.013100000000001</c:v>
                </c:pt>
                <c:pt idx="2458">
                  <c:v>34.018300000000004</c:v>
                </c:pt>
                <c:pt idx="2459">
                  <c:v>34.044800000000002</c:v>
                </c:pt>
                <c:pt idx="2460">
                  <c:v>34.055599999999998</c:v>
                </c:pt>
                <c:pt idx="2461">
                  <c:v>34.060200000000002</c:v>
                </c:pt>
                <c:pt idx="2462">
                  <c:v>34.061700000000002</c:v>
                </c:pt>
                <c:pt idx="2463">
                  <c:v>34.091500000000003</c:v>
                </c:pt>
                <c:pt idx="2464">
                  <c:v>34.103700000000003</c:v>
                </c:pt>
                <c:pt idx="2465">
                  <c:v>34.107300000000002</c:v>
                </c:pt>
                <c:pt idx="2466">
                  <c:v>34.134999999999998</c:v>
                </c:pt>
                <c:pt idx="2467">
                  <c:v>34.155900000000003</c:v>
                </c:pt>
                <c:pt idx="2468">
                  <c:v>34.160499999999999</c:v>
                </c:pt>
                <c:pt idx="2469">
                  <c:v>34.160600000000002</c:v>
                </c:pt>
                <c:pt idx="2470">
                  <c:v>34.1815</c:v>
                </c:pt>
                <c:pt idx="2471">
                  <c:v>34.183500000000002</c:v>
                </c:pt>
                <c:pt idx="2472">
                  <c:v>34.186700000000002</c:v>
                </c:pt>
                <c:pt idx="2473">
                  <c:v>34.189</c:v>
                </c:pt>
                <c:pt idx="2474">
                  <c:v>34.195999999999998</c:v>
                </c:pt>
                <c:pt idx="2475">
                  <c:v>34.201300000000003</c:v>
                </c:pt>
                <c:pt idx="2476">
                  <c:v>34.229300000000002</c:v>
                </c:pt>
                <c:pt idx="2477">
                  <c:v>34.241300000000003</c:v>
                </c:pt>
                <c:pt idx="2478">
                  <c:v>34.251300000000001</c:v>
                </c:pt>
                <c:pt idx="2479">
                  <c:v>34.276499999999999</c:v>
                </c:pt>
                <c:pt idx="2480">
                  <c:v>34.387300000000003</c:v>
                </c:pt>
                <c:pt idx="2481">
                  <c:v>34.399900000000002</c:v>
                </c:pt>
                <c:pt idx="2482">
                  <c:v>34.4116</c:v>
                </c:pt>
                <c:pt idx="2483">
                  <c:v>34.412700000000001</c:v>
                </c:pt>
                <c:pt idx="2484">
                  <c:v>34.438400000000001</c:v>
                </c:pt>
                <c:pt idx="2485">
                  <c:v>34.447499999999998</c:v>
                </c:pt>
                <c:pt idx="2486">
                  <c:v>34.466200000000001</c:v>
                </c:pt>
                <c:pt idx="2487">
                  <c:v>34.469099999999997</c:v>
                </c:pt>
                <c:pt idx="2488">
                  <c:v>34.525500000000001</c:v>
                </c:pt>
                <c:pt idx="2489">
                  <c:v>34.531100000000002</c:v>
                </c:pt>
                <c:pt idx="2490">
                  <c:v>34.535200000000003</c:v>
                </c:pt>
                <c:pt idx="2491">
                  <c:v>34.539000000000001</c:v>
                </c:pt>
                <c:pt idx="2492">
                  <c:v>34.542900000000003</c:v>
                </c:pt>
                <c:pt idx="2493">
                  <c:v>34.555</c:v>
                </c:pt>
                <c:pt idx="2494">
                  <c:v>34.615900000000003</c:v>
                </c:pt>
                <c:pt idx="2495">
                  <c:v>34.633800000000001</c:v>
                </c:pt>
                <c:pt idx="2496">
                  <c:v>34.645600000000002</c:v>
                </c:pt>
                <c:pt idx="2497">
                  <c:v>34.648699999999998</c:v>
                </c:pt>
                <c:pt idx="2498">
                  <c:v>34.651400000000002</c:v>
                </c:pt>
                <c:pt idx="2499">
                  <c:v>34.671999999999997</c:v>
                </c:pt>
                <c:pt idx="2500">
                  <c:v>34.685600000000001</c:v>
                </c:pt>
                <c:pt idx="2501">
                  <c:v>34.687899999999999</c:v>
                </c:pt>
                <c:pt idx="2502">
                  <c:v>34.734000000000002</c:v>
                </c:pt>
                <c:pt idx="2503">
                  <c:v>34.738500000000002</c:v>
                </c:pt>
                <c:pt idx="2504">
                  <c:v>34.787799999999997</c:v>
                </c:pt>
                <c:pt idx="2505">
                  <c:v>34.789000000000001</c:v>
                </c:pt>
                <c:pt idx="2506">
                  <c:v>34.822200000000002</c:v>
                </c:pt>
                <c:pt idx="2507">
                  <c:v>34.872300000000003</c:v>
                </c:pt>
                <c:pt idx="2508">
                  <c:v>34.873800000000003</c:v>
                </c:pt>
                <c:pt idx="2509">
                  <c:v>34.8842</c:v>
                </c:pt>
                <c:pt idx="2510">
                  <c:v>34.916600000000003</c:v>
                </c:pt>
                <c:pt idx="2511">
                  <c:v>34.917099999999998</c:v>
                </c:pt>
                <c:pt idx="2512">
                  <c:v>34.920099999999998</c:v>
                </c:pt>
                <c:pt idx="2513">
                  <c:v>34.942500000000003</c:v>
                </c:pt>
                <c:pt idx="2514">
                  <c:v>34.967599999999997</c:v>
                </c:pt>
                <c:pt idx="2515">
                  <c:v>34.969900000000003</c:v>
                </c:pt>
                <c:pt idx="2516">
                  <c:v>35.013199999999998</c:v>
                </c:pt>
                <c:pt idx="2517">
                  <c:v>35.0152</c:v>
                </c:pt>
                <c:pt idx="2518">
                  <c:v>35.0154</c:v>
                </c:pt>
                <c:pt idx="2519">
                  <c:v>35.033499999999997</c:v>
                </c:pt>
                <c:pt idx="2520">
                  <c:v>35.060200000000002</c:v>
                </c:pt>
                <c:pt idx="2521">
                  <c:v>35.084400000000002</c:v>
                </c:pt>
                <c:pt idx="2522">
                  <c:v>35.087200000000003</c:v>
                </c:pt>
                <c:pt idx="2523">
                  <c:v>35.098300000000002</c:v>
                </c:pt>
                <c:pt idx="2524">
                  <c:v>35.138500000000001</c:v>
                </c:pt>
                <c:pt idx="2525">
                  <c:v>35.145299999999999</c:v>
                </c:pt>
                <c:pt idx="2526">
                  <c:v>35.176699999999997</c:v>
                </c:pt>
                <c:pt idx="2527">
                  <c:v>35.211199999999998</c:v>
                </c:pt>
                <c:pt idx="2528">
                  <c:v>35.216799999999999</c:v>
                </c:pt>
                <c:pt idx="2529">
                  <c:v>35.223399999999998</c:v>
                </c:pt>
                <c:pt idx="2530">
                  <c:v>35.248600000000003</c:v>
                </c:pt>
                <c:pt idx="2531">
                  <c:v>35.268999999999998</c:v>
                </c:pt>
                <c:pt idx="2532">
                  <c:v>35.293500000000002</c:v>
                </c:pt>
                <c:pt idx="2533">
                  <c:v>35.302300000000002</c:v>
                </c:pt>
                <c:pt idx="2534">
                  <c:v>35.371000000000002</c:v>
                </c:pt>
                <c:pt idx="2535">
                  <c:v>35.374499999999998</c:v>
                </c:pt>
                <c:pt idx="2536">
                  <c:v>35.398600000000002</c:v>
                </c:pt>
                <c:pt idx="2537">
                  <c:v>35.400599999999997</c:v>
                </c:pt>
                <c:pt idx="2538">
                  <c:v>35.427100000000003</c:v>
                </c:pt>
                <c:pt idx="2539">
                  <c:v>35.4313</c:v>
                </c:pt>
                <c:pt idx="2540">
                  <c:v>35.435699999999997</c:v>
                </c:pt>
                <c:pt idx="2541">
                  <c:v>35.4467</c:v>
                </c:pt>
                <c:pt idx="2542">
                  <c:v>35.470100000000002</c:v>
                </c:pt>
                <c:pt idx="2543">
                  <c:v>35.483199999999997</c:v>
                </c:pt>
                <c:pt idx="2544">
                  <c:v>35.490200000000002</c:v>
                </c:pt>
                <c:pt idx="2545">
                  <c:v>35.496299999999998</c:v>
                </c:pt>
                <c:pt idx="2546">
                  <c:v>35.530700000000003</c:v>
                </c:pt>
                <c:pt idx="2547">
                  <c:v>35.554000000000002</c:v>
                </c:pt>
                <c:pt idx="2548">
                  <c:v>35.564900000000002</c:v>
                </c:pt>
                <c:pt idx="2549">
                  <c:v>35.577399999999997</c:v>
                </c:pt>
                <c:pt idx="2550">
                  <c:v>35.587200000000003</c:v>
                </c:pt>
                <c:pt idx="2551">
                  <c:v>35.601900000000001</c:v>
                </c:pt>
                <c:pt idx="2552">
                  <c:v>35.608699999999999</c:v>
                </c:pt>
                <c:pt idx="2553">
                  <c:v>35.616399999999999</c:v>
                </c:pt>
                <c:pt idx="2554">
                  <c:v>35.664400000000001</c:v>
                </c:pt>
                <c:pt idx="2555">
                  <c:v>35.676499999999997</c:v>
                </c:pt>
                <c:pt idx="2556">
                  <c:v>35.6922</c:v>
                </c:pt>
                <c:pt idx="2557">
                  <c:v>35.696199999999997</c:v>
                </c:pt>
                <c:pt idx="2558">
                  <c:v>35.703299999999999</c:v>
                </c:pt>
                <c:pt idx="2559">
                  <c:v>35.706699999999998</c:v>
                </c:pt>
                <c:pt idx="2560">
                  <c:v>35.718600000000002</c:v>
                </c:pt>
                <c:pt idx="2561">
                  <c:v>35.783000000000001</c:v>
                </c:pt>
                <c:pt idx="2562">
                  <c:v>35.828099999999999</c:v>
                </c:pt>
                <c:pt idx="2563">
                  <c:v>35.904899999999998</c:v>
                </c:pt>
                <c:pt idx="2564">
                  <c:v>35.912799999999997</c:v>
                </c:pt>
                <c:pt idx="2565">
                  <c:v>35.933999999999997</c:v>
                </c:pt>
                <c:pt idx="2566">
                  <c:v>35.940899999999999</c:v>
                </c:pt>
                <c:pt idx="2567">
                  <c:v>35.940899999999999</c:v>
                </c:pt>
                <c:pt idx="2568">
                  <c:v>35.961100000000002</c:v>
                </c:pt>
                <c:pt idx="2569">
                  <c:v>35.966299999999997</c:v>
                </c:pt>
                <c:pt idx="2570">
                  <c:v>35.997900000000001</c:v>
                </c:pt>
                <c:pt idx="2571">
                  <c:v>35.998699999999999</c:v>
                </c:pt>
                <c:pt idx="2572">
                  <c:v>36.013199999999998</c:v>
                </c:pt>
                <c:pt idx="2573">
                  <c:v>36.109299999999998</c:v>
                </c:pt>
                <c:pt idx="2574">
                  <c:v>36.115499999999997</c:v>
                </c:pt>
                <c:pt idx="2575">
                  <c:v>36.115900000000003</c:v>
                </c:pt>
                <c:pt idx="2576">
                  <c:v>36.134399999999999</c:v>
                </c:pt>
                <c:pt idx="2577">
                  <c:v>36.148200000000003</c:v>
                </c:pt>
                <c:pt idx="2578">
                  <c:v>36.168500000000002</c:v>
                </c:pt>
                <c:pt idx="2579">
                  <c:v>36.1755</c:v>
                </c:pt>
                <c:pt idx="2580">
                  <c:v>36.197200000000002</c:v>
                </c:pt>
                <c:pt idx="2581">
                  <c:v>36.201000000000001</c:v>
                </c:pt>
                <c:pt idx="2582">
                  <c:v>36.217799999999997</c:v>
                </c:pt>
                <c:pt idx="2583">
                  <c:v>36.260899999999999</c:v>
                </c:pt>
                <c:pt idx="2584">
                  <c:v>36.289900000000003</c:v>
                </c:pt>
                <c:pt idx="2585">
                  <c:v>36.293599999999998</c:v>
                </c:pt>
                <c:pt idx="2586">
                  <c:v>36.307600000000001</c:v>
                </c:pt>
                <c:pt idx="2587">
                  <c:v>36.321399999999997</c:v>
                </c:pt>
                <c:pt idx="2588">
                  <c:v>36.336500000000001</c:v>
                </c:pt>
                <c:pt idx="2589">
                  <c:v>36.349600000000002</c:v>
                </c:pt>
                <c:pt idx="2590">
                  <c:v>36.353900000000003</c:v>
                </c:pt>
                <c:pt idx="2591">
                  <c:v>36.382599999999996</c:v>
                </c:pt>
                <c:pt idx="2592">
                  <c:v>36.433799999999998</c:v>
                </c:pt>
                <c:pt idx="2593">
                  <c:v>36.440399999999997</c:v>
                </c:pt>
                <c:pt idx="2594">
                  <c:v>36.473799999999997</c:v>
                </c:pt>
                <c:pt idx="2595">
                  <c:v>36.510599999999997</c:v>
                </c:pt>
                <c:pt idx="2596">
                  <c:v>36.513300000000001</c:v>
                </c:pt>
                <c:pt idx="2597">
                  <c:v>36.516100000000002</c:v>
                </c:pt>
                <c:pt idx="2598">
                  <c:v>36.522500000000001</c:v>
                </c:pt>
                <c:pt idx="2599">
                  <c:v>36.557299999999998</c:v>
                </c:pt>
                <c:pt idx="2600">
                  <c:v>36.577800000000003</c:v>
                </c:pt>
                <c:pt idx="2601">
                  <c:v>36.590400000000002</c:v>
                </c:pt>
                <c:pt idx="2602">
                  <c:v>36.644300000000001</c:v>
                </c:pt>
                <c:pt idx="2603">
                  <c:v>36.645200000000003</c:v>
                </c:pt>
                <c:pt idx="2604">
                  <c:v>36.654699999999998</c:v>
                </c:pt>
                <c:pt idx="2605">
                  <c:v>36.692900000000002</c:v>
                </c:pt>
                <c:pt idx="2606">
                  <c:v>36.698900000000002</c:v>
                </c:pt>
                <c:pt idx="2607">
                  <c:v>36.709800000000001</c:v>
                </c:pt>
                <c:pt idx="2608">
                  <c:v>36.715200000000003</c:v>
                </c:pt>
                <c:pt idx="2609">
                  <c:v>36.746099999999998</c:v>
                </c:pt>
                <c:pt idx="2610">
                  <c:v>36.7502</c:v>
                </c:pt>
                <c:pt idx="2611">
                  <c:v>36.7532</c:v>
                </c:pt>
                <c:pt idx="2612">
                  <c:v>36.780299999999997</c:v>
                </c:pt>
                <c:pt idx="2613">
                  <c:v>36.781799999999997</c:v>
                </c:pt>
                <c:pt idx="2614">
                  <c:v>36.79</c:v>
                </c:pt>
                <c:pt idx="2615">
                  <c:v>36.801200000000001</c:v>
                </c:pt>
                <c:pt idx="2616">
                  <c:v>36.8262</c:v>
                </c:pt>
                <c:pt idx="2617">
                  <c:v>36.880099999999999</c:v>
                </c:pt>
                <c:pt idx="2618">
                  <c:v>36.893900000000002</c:v>
                </c:pt>
                <c:pt idx="2619">
                  <c:v>36.9208</c:v>
                </c:pt>
                <c:pt idx="2620">
                  <c:v>36.939</c:v>
                </c:pt>
                <c:pt idx="2621">
                  <c:v>36.942599999999999</c:v>
                </c:pt>
                <c:pt idx="2622">
                  <c:v>36.9467</c:v>
                </c:pt>
                <c:pt idx="2623">
                  <c:v>37.0199</c:v>
                </c:pt>
                <c:pt idx="2624">
                  <c:v>37.026899999999998</c:v>
                </c:pt>
                <c:pt idx="2625">
                  <c:v>37.0456</c:v>
                </c:pt>
                <c:pt idx="2626">
                  <c:v>37.116999999999997</c:v>
                </c:pt>
                <c:pt idx="2627">
                  <c:v>37.132300000000001</c:v>
                </c:pt>
                <c:pt idx="2628">
                  <c:v>37.134999999999998</c:v>
                </c:pt>
                <c:pt idx="2629">
                  <c:v>37.137300000000003</c:v>
                </c:pt>
                <c:pt idx="2630">
                  <c:v>37.1496</c:v>
                </c:pt>
                <c:pt idx="2631">
                  <c:v>37.166600000000003</c:v>
                </c:pt>
                <c:pt idx="2632">
                  <c:v>37.174399999999999</c:v>
                </c:pt>
                <c:pt idx="2633">
                  <c:v>37.190300000000001</c:v>
                </c:pt>
                <c:pt idx="2634">
                  <c:v>37.219499999999996</c:v>
                </c:pt>
                <c:pt idx="2635">
                  <c:v>37.219900000000003</c:v>
                </c:pt>
                <c:pt idx="2636">
                  <c:v>37.299199999999999</c:v>
                </c:pt>
                <c:pt idx="2637">
                  <c:v>37.308599999999998</c:v>
                </c:pt>
                <c:pt idx="2638">
                  <c:v>37.3264</c:v>
                </c:pt>
                <c:pt idx="2639">
                  <c:v>37.351100000000002</c:v>
                </c:pt>
                <c:pt idx="2640">
                  <c:v>37.388100000000001</c:v>
                </c:pt>
                <c:pt idx="2641">
                  <c:v>37.407499999999999</c:v>
                </c:pt>
                <c:pt idx="2642">
                  <c:v>37.421300000000002</c:v>
                </c:pt>
                <c:pt idx="2643">
                  <c:v>37.4435</c:v>
                </c:pt>
                <c:pt idx="2644">
                  <c:v>37.450400000000002</c:v>
                </c:pt>
                <c:pt idx="2645">
                  <c:v>37.451900000000002</c:v>
                </c:pt>
                <c:pt idx="2646">
                  <c:v>37.4589</c:v>
                </c:pt>
                <c:pt idx="2647">
                  <c:v>37.492800000000003</c:v>
                </c:pt>
                <c:pt idx="2648">
                  <c:v>37.523299999999999</c:v>
                </c:pt>
                <c:pt idx="2649">
                  <c:v>37.5274</c:v>
                </c:pt>
                <c:pt idx="2650">
                  <c:v>37.533999999999999</c:v>
                </c:pt>
                <c:pt idx="2651">
                  <c:v>37.534999999999997</c:v>
                </c:pt>
                <c:pt idx="2652">
                  <c:v>37.537700000000001</c:v>
                </c:pt>
                <c:pt idx="2653">
                  <c:v>37.5687</c:v>
                </c:pt>
                <c:pt idx="2654">
                  <c:v>37.607700000000001</c:v>
                </c:pt>
                <c:pt idx="2655">
                  <c:v>37.622100000000003</c:v>
                </c:pt>
                <c:pt idx="2656">
                  <c:v>37.689599999999999</c:v>
                </c:pt>
                <c:pt idx="2657">
                  <c:v>37.705800000000004</c:v>
                </c:pt>
                <c:pt idx="2658">
                  <c:v>37.721699999999998</c:v>
                </c:pt>
                <c:pt idx="2659">
                  <c:v>37.732500000000002</c:v>
                </c:pt>
                <c:pt idx="2660">
                  <c:v>37.748399999999997</c:v>
                </c:pt>
                <c:pt idx="2661">
                  <c:v>37.759</c:v>
                </c:pt>
                <c:pt idx="2662">
                  <c:v>37.770200000000003</c:v>
                </c:pt>
                <c:pt idx="2663">
                  <c:v>37.799300000000002</c:v>
                </c:pt>
                <c:pt idx="2664">
                  <c:v>37.845500000000001</c:v>
                </c:pt>
                <c:pt idx="2665">
                  <c:v>37.878999999999998</c:v>
                </c:pt>
                <c:pt idx="2666">
                  <c:v>37.894500000000001</c:v>
                </c:pt>
                <c:pt idx="2667">
                  <c:v>37.907699999999998</c:v>
                </c:pt>
                <c:pt idx="2668">
                  <c:v>37.911000000000001</c:v>
                </c:pt>
                <c:pt idx="2669">
                  <c:v>37.928899999999999</c:v>
                </c:pt>
                <c:pt idx="2670">
                  <c:v>37.930700000000002</c:v>
                </c:pt>
                <c:pt idx="2671">
                  <c:v>37.944499999999998</c:v>
                </c:pt>
                <c:pt idx="2672">
                  <c:v>37.954900000000002</c:v>
                </c:pt>
                <c:pt idx="2673">
                  <c:v>37.9604</c:v>
                </c:pt>
                <c:pt idx="2674">
                  <c:v>37.979900000000001</c:v>
                </c:pt>
                <c:pt idx="2675">
                  <c:v>37.981400000000001</c:v>
                </c:pt>
                <c:pt idx="2676">
                  <c:v>37.9923</c:v>
                </c:pt>
                <c:pt idx="2677">
                  <c:v>38.048499999999997</c:v>
                </c:pt>
                <c:pt idx="2678">
                  <c:v>38.057400000000001</c:v>
                </c:pt>
                <c:pt idx="2679">
                  <c:v>38.080100000000002</c:v>
                </c:pt>
                <c:pt idx="2680">
                  <c:v>38.091700000000003</c:v>
                </c:pt>
                <c:pt idx="2681">
                  <c:v>38.092399999999998</c:v>
                </c:pt>
                <c:pt idx="2682">
                  <c:v>38.162399999999998</c:v>
                </c:pt>
                <c:pt idx="2683">
                  <c:v>38.178600000000003</c:v>
                </c:pt>
                <c:pt idx="2684">
                  <c:v>38.189</c:v>
                </c:pt>
                <c:pt idx="2685">
                  <c:v>38.2453</c:v>
                </c:pt>
                <c:pt idx="2686">
                  <c:v>38.283499999999997</c:v>
                </c:pt>
                <c:pt idx="2687">
                  <c:v>38.3003</c:v>
                </c:pt>
                <c:pt idx="2688">
                  <c:v>38.308</c:v>
                </c:pt>
                <c:pt idx="2689">
                  <c:v>38.3324</c:v>
                </c:pt>
                <c:pt idx="2690">
                  <c:v>38.333199999999998</c:v>
                </c:pt>
                <c:pt idx="2691">
                  <c:v>38.354599999999998</c:v>
                </c:pt>
                <c:pt idx="2692">
                  <c:v>38.389499999999998</c:v>
                </c:pt>
                <c:pt idx="2693">
                  <c:v>38.404699999999998</c:v>
                </c:pt>
                <c:pt idx="2694">
                  <c:v>38.433500000000002</c:v>
                </c:pt>
                <c:pt idx="2695">
                  <c:v>38.474400000000003</c:v>
                </c:pt>
                <c:pt idx="2696">
                  <c:v>38.4818</c:v>
                </c:pt>
                <c:pt idx="2697">
                  <c:v>38.488300000000002</c:v>
                </c:pt>
                <c:pt idx="2698">
                  <c:v>38.505499999999998</c:v>
                </c:pt>
                <c:pt idx="2699">
                  <c:v>38.522500000000001</c:v>
                </c:pt>
                <c:pt idx="2700">
                  <c:v>38.557000000000002</c:v>
                </c:pt>
                <c:pt idx="2701">
                  <c:v>38.559100000000001</c:v>
                </c:pt>
                <c:pt idx="2702">
                  <c:v>38.5623</c:v>
                </c:pt>
                <c:pt idx="2703">
                  <c:v>38.564900000000002</c:v>
                </c:pt>
                <c:pt idx="2704">
                  <c:v>38.613199999999999</c:v>
                </c:pt>
                <c:pt idx="2705">
                  <c:v>38.640900000000002</c:v>
                </c:pt>
                <c:pt idx="2706">
                  <c:v>38.6599</c:v>
                </c:pt>
                <c:pt idx="2707">
                  <c:v>38.660499999999999</c:v>
                </c:pt>
                <c:pt idx="2708">
                  <c:v>38.683</c:v>
                </c:pt>
                <c:pt idx="2709">
                  <c:v>38.690300000000001</c:v>
                </c:pt>
                <c:pt idx="2710">
                  <c:v>38.6935</c:v>
                </c:pt>
                <c:pt idx="2711">
                  <c:v>38.697600000000001</c:v>
                </c:pt>
                <c:pt idx="2712">
                  <c:v>38.749699999999997</c:v>
                </c:pt>
                <c:pt idx="2713">
                  <c:v>38.812100000000001</c:v>
                </c:pt>
                <c:pt idx="2714">
                  <c:v>38.816600000000001</c:v>
                </c:pt>
                <c:pt idx="2715">
                  <c:v>38.833100000000002</c:v>
                </c:pt>
                <c:pt idx="2716">
                  <c:v>38.840600000000002</c:v>
                </c:pt>
                <c:pt idx="2717">
                  <c:v>38.876800000000003</c:v>
                </c:pt>
                <c:pt idx="2718">
                  <c:v>38.902799999999999</c:v>
                </c:pt>
                <c:pt idx="2719">
                  <c:v>38.9084</c:v>
                </c:pt>
                <c:pt idx="2720">
                  <c:v>38.9146</c:v>
                </c:pt>
                <c:pt idx="2721">
                  <c:v>38.92</c:v>
                </c:pt>
                <c:pt idx="2722">
                  <c:v>38.931899999999999</c:v>
                </c:pt>
                <c:pt idx="2723">
                  <c:v>38.933100000000003</c:v>
                </c:pt>
                <c:pt idx="2724">
                  <c:v>38.940800000000003</c:v>
                </c:pt>
                <c:pt idx="2725">
                  <c:v>38.9634</c:v>
                </c:pt>
                <c:pt idx="2726">
                  <c:v>38.998600000000003</c:v>
                </c:pt>
                <c:pt idx="2727">
                  <c:v>39.033099999999997</c:v>
                </c:pt>
                <c:pt idx="2728">
                  <c:v>39.0381</c:v>
                </c:pt>
                <c:pt idx="2729">
                  <c:v>39.066899999999997</c:v>
                </c:pt>
                <c:pt idx="2730">
                  <c:v>39.079500000000003</c:v>
                </c:pt>
                <c:pt idx="2731">
                  <c:v>39.112099999999998</c:v>
                </c:pt>
                <c:pt idx="2732">
                  <c:v>39.121200000000002</c:v>
                </c:pt>
                <c:pt idx="2733">
                  <c:v>39.125900000000001</c:v>
                </c:pt>
                <c:pt idx="2734">
                  <c:v>39.134900000000002</c:v>
                </c:pt>
                <c:pt idx="2735">
                  <c:v>39.184800000000003</c:v>
                </c:pt>
                <c:pt idx="2736">
                  <c:v>39.194000000000003</c:v>
                </c:pt>
                <c:pt idx="2737">
                  <c:v>39.244599999999998</c:v>
                </c:pt>
                <c:pt idx="2738">
                  <c:v>39.314100000000003</c:v>
                </c:pt>
                <c:pt idx="2739">
                  <c:v>39.3309</c:v>
                </c:pt>
                <c:pt idx="2740">
                  <c:v>39.347000000000001</c:v>
                </c:pt>
                <c:pt idx="2741">
                  <c:v>39.363700000000001</c:v>
                </c:pt>
                <c:pt idx="2742">
                  <c:v>39.407899999999998</c:v>
                </c:pt>
                <c:pt idx="2743">
                  <c:v>39.419499999999999</c:v>
                </c:pt>
                <c:pt idx="2744">
                  <c:v>39.423000000000002</c:v>
                </c:pt>
                <c:pt idx="2745">
                  <c:v>39.447699999999998</c:v>
                </c:pt>
                <c:pt idx="2746">
                  <c:v>39.456800000000001</c:v>
                </c:pt>
                <c:pt idx="2747">
                  <c:v>39.470799999999997</c:v>
                </c:pt>
                <c:pt idx="2748">
                  <c:v>39.493200000000002</c:v>
                </c:pt>
                <c:pt idx="2749">
                  <c:v>39.501199999999997</c:v>
                </c:pt>
                <c:pt idx="2750">
                  <c:v>39.515900000000002</c:v>
                </c:pt>
                <c:pt idx="2751">
                  <c:v>39.533099999999997</c:v>
                </c:pt>
                <c:pt idx="2752">
                  <c:v>39.567700000000002</c:v>
                </c:pt>
                <c:pt idx="2753">
                  <c:v>39.572299999999998</c:v>
                </c:pt>
                <c:pt idx="2754">
                  <c:v>39.578499999999998</c:v>
                </c:pt>
                <c:pt idx="2755">
                  <c:v>39.6008</c:v>
                </c:pt>
                <c:pt idx="2756">
                  <c:v>39.602699999999999</c:v>
                </c:pt>
                <c:pt idx="2757">
                  <c:v>39.656399999999998</c:v>
                </c:pt>
                <c:pt idx="2758">
                  <c:v>39.729300000000002</c:v>
                </c:pt>
                <c:pt idx="2759">
                  <c:v>39.730400000000003</c:v>
                </c:pt>
                <c:pt idx="2760">
                  <c:v>39.7333</c:v>
                </c:pt>
                <c:pt idx="2761">
                  <c:v>39.748800000000003</c:v>
                </c:pt>
                <c:pt idx="2762">
                  <c:v>39.797600000000003</c:v>
                </c:pt>
                <c:pt idx="2763">
                  <c:v>39.824399999999997</c:v>
                </c:pt>
                <c:pt idx="2764">
                  <c:v>39.825899999999997</c:v>
                </c:pt>
                <c:pt idx="2765">
                  <c:v>39.826900000000002</c:v>
                </c:pt>
                <c:pt idx="2766">
                  <c:v>39.863</c:v>
                </c:pt>
                <c:pt idx="2767">
                  <c:v>39.882199999999997</c:v>
                </c:pt>
                <c:pt idx="2768">
                  <c:v>39.914700000000003</c:v>
                </c:pt>
                <c:pt idx="2769">
                  <c:v>39.915700000000001</c:v>
                </c:pt>
                <c:pt idx="2770">
                  <c:v>39.916699999999999</c:v>
                </c:pt>
                <c:pt idx="2771">
                  <c:v>39.918500000000002</c:v>
                </c:pt>
                <c:pt idx="2772">
                  <c:v>39.926299999999998</c:v>
                </c:pt>
                <c:pt idx="2773">
                  <c:v>39.9514</c:v>
                </c:pt>
                <c:pt idx="2774">
                  <c:v>39.966000000000001</c:v>
                </c:pt>
                <c:pt idx="2775">
                  <c:v>39.968000000000004</c:v>
                </c:pt>
                <c:pt idx="2776">
                  <c:v>39.9895</c:v>
                </c:pt>
                <c:pt idx="2777">
                  <c:v>39.991799999999998</c:v>
                </c:pt>
                <c:pt idx="2778">
                  <c:v>40.039700000000003</c:v>
                </c:pt>
                <c:pt idx="2779">
                  <c:v>40.0946</c:v>
                </c:pt>
                <c:pt idx="2780">
                  <c:v>40.1038</c:v>
                </c:pt>
                <c:pt idx="2781">
                  <c:v>40.107100000000003</c:v>
                </c:pt>
                <c:pt idx="2782">
                  <c:v>40.167499999999997</c:v>
                </c:pt>
                <c:pt idx="2783">
                  <c:v>40.200200000000002</c:v>
                </c:pt>
                <c:pt idx="2784">
                  <c:v>40.200899999999997</c:v>
                </c:pt>
                <c:pt idx="2785">
                  <c:v>40.256399999999999</c:v>
                </c:pt>
                <c:pt idx="2786">
                  <c:v>40.275500000000001</c:v>
                </c:pt>
                <c:pt idx="2787">
                  <c:v>40.286499999999997</c:v>
                </c:pt>
                <c:pt idx="2788">
                  <c:v>40.29</c:v>
                </c:pt>
                <c:pt idx="2789">
                  <c:v>40.298299999999998</c:v>
                </c:pt>
                <c:pt idx="2790">
                  <c:v>40.323</c:v>
                </c:pt>
                <c:pt idx="2791">
                  <c:v>40.329700000000003</c:v>
                </c:pt>
                <c:pt idx="2792">
                  <c:v>40.3566</c:v>
                </c:pt>
                <c:pt idx="2793">
                  <c:v>40.365099999999998</c:v>
                </c:pt>
                <c:pt idx="2794">
                  <c:v>40.406199999999998</c:v>
                </c:pt>
                <c:pt idx="2795">
                  <c:v>40.4206</c:v>
                </c:pt>
                <c:pt idx="2796">
                  <c:v>40.435600000000001</c:v>
                </c:pt>
                <c:pt idx="2797">
                  <c:v>40.4833</c:v>
                </c:pt>
                <c:pt idx="2798">
                  <c:v>40.491199999999999</c:v>
                </c:pt>
                <c:pt idx="2799">
                  <c:v>40.500900000000001</c:v>
                </c:pt>
                <c:pt idx="2800">
                  <c:v>40.515300000000003</c:v>
                </c:pt>
                <c:pt idx="2801">
                  <c:v>40.566299999999998</c:v>
                </c:pt>
                <c:pt idx="2802">
                  <c:v>40.573399999999999</c:v>
                </c:pt>
                <c:pt idx="2803">
                  <c:v>40.576099999999997</c:v>
                </c:pt>
                <c:pt idx="2804">
                  <c:v>40.592199999999998</c:v>
                </c:pt>
                <c:pt idx="2805">
                  <c:v>40.641199999999998</c:v>
                </c:pt>
                <c:pt idx="2806">
                  <c:v>40.649099999999997</c:v>
                </c:pt>
                <c:pt idx="2807">
                  <c:v>40.6494</c:v>
                </c:pt>
                <c:pt idx="2808">
                  <c:v>40.666899999999998</c:v>
                </c:pt>
                <c:pt idx="2809">
                  <c:v>40.695999999999998</c:v>
                </c:pt>
                <c:pt idx="2810">
                  <c:v>40.717500000000001</c:v>
                </c:pt>
                <c:pt idx="2811">
                  <c:v>40.7498</c:v>
                </c:pt>
                <c:pt idx="2812">
                  <c:v>40.750599999999999</c:v>
                </c:pt>
                <c:pt idx="2813">
                  <c:v>40.753599999999999</c:v>
                </c:pt>
                <c:pt idx="2814">
                  <c:v>40.777799999999999</c:v>
                </c:pt>
                <c:pt idx="2815">
                  <c:v>40.819699999999997</c:v>
                </c:pt>
                <c:pt idx="2816">
                  <c:v>40.832700000000003</c:v>
                </c:pt>
                <c:pt idx="2817">
                  <c:v>40.840600000000002</c:v>
                </c:pt>
                <c:pt idx="2818">
                  <c:v>40.918700000000001</c:v>
                </c:pt>
                <c:pt idx="2819">
                  <c:v>40.948399999999999</c:v>
                </c:pt>
                <c:pt idx="2820">
                  <c:v>40.956800000000001</c:v>
                </c:pt>
                <c:pt idx="2821">
                  <c:v>40.975900000000003</c:v>
                </c:pt>
                <c:pt idx="2822">
                  <c:v>40.986899999999999</c:v>
                </c:pt>
                <c:pt idx="2823">
                  <c:v>40.991700000000002</c:v>
                </c:pt>
                <c:pt idx="2824">
                  <c:v>41.000900000000001</c:v>
                </c:pt>
                <c:pt idx="2825">
                  <c:v>41.003900000000002</c:v>
                </c:pt>
                <c:pt idx="2826">
                  <c:v>41.014099999999999</c:v>
                </c:pt>
                <c:pt idx="2827">
                  <c:v>41.043900000000001</c:v>
                </c:pt>
                <c:pt idx="2828">
                  <c:v>41.132100000000001</c:v>
                </c:pt>
                <c:pt idx="2829">
                  <c:v>41.133800000000001</c:v>
                </c:pt>
                <c:pt idx="2830">
                  <c:v>41.1462</c:v>
                </c:pt>
                <c:pt idx="2831">
                  <c:v>41.149000000000001</c:v>
                </c:pt>
                <c:pt idx="2832">
                  <c:v>41.172400000000003</c:v>
                </c:pt>
                <c:pt idx="2833">
                  <c:v>41.177599999999998</c:v>
                </c:pt>
                <c:pt idx="2834">
                  <c:v>41.186100000000003</c:v>
                </c:pt>
                <c:pt idx="2835">
                  <c:v>41.2057</c:v>
                </c:pt>
                <c:pt idx="2836">
                  <c:v>41.257100000000001</c:v>
                </c:pt>
                <c:pt idx="2837">
                  <c:v>41.2714</c:v>
                </c:pt>
                <c:pt idx="2838">
                  <c:v>41.306600000000003</c:v>
                </c:pt>
                <c:pt idx="2839">
                  <c:v>41.307600000000001</c:v>
                </c:pt>
                <c:pt idx="2840">
                  <c:v>41.335000000000001</c:v>
                </c:pt>
                <c:pt idx="2841">
                  <c:v>41.382300000000001</c:v>
                </c:pt>
                <c:pt idx="2842">
                  <c:v>41.384300000000003</c:v>
                </c:pt>
                <c:pt idx="2843">
                  <c:v>41.406700000000001</c:v>
                </c:pt>
                <c:pt idx="2844">
                  <c:v>41.440300000000001</c:v>
                </c:pt>
                <c:pt idx="2845">
                  <c:v>41.449199999999998</c:v>
                </c:pt>
                <c:pt idx="2846">
                  <c:v>41.470199999999998</c:v>
                </c:pt>
                <c:pt idx="2847">
                  <c:v>41.476900000000001</c:v>
                </c:pt>
                <c:pt idx="2848">
                  <c:v>41.522599999999997</c:v>
                </c:pt>
                <c:pt idx="2849">
                  <c:v>41.5456</c:v>
                </c:pt>
                <c:pt idx="2850">
                  <c:v>41.552999999999997</c:v>
                </c:pt>
                <c:pt idx="2851">
                  <c:v>41.577500000000001</c:v>
                </c:pt>
                <c:pt idx="2852">
                  <c:v>41.596899999999998</c:v>
                </c:pt>
                <c:pt idx="2853">
                  <c:v>41.6111</c:v>
                </c:pt>
                <c:pt idx="2854">
                  <c:v>41.619100000000003</c:v>
                </c:pt>
                <c:pt idx="2855">
                  <c:v>41.630400000000002</c:v>
                </c:pt>
                <c:pt idx="2856">
                  <c:v>41.630899999999997</c:v>
                </c:pt>
                <c:pt idx="2857">
                  <c:v>41.645299999999999</c:v>
                </c:pt>
                <c:pt idx="2858">
                  <c:v>41.694299999999998</c:v>
                </c:pt>
                <c:pt idx="2859">
                  <c:v>41.698099999999997</c:v>
                </c:pt>
                <c:pt idx="2860">
                  <c:v>41.714700000000001</c:v>
                </c:pt>
                <c:pt idx="2861">
                  <c:v>41.716299999999997</c:v>
                </c:pt>
                <c:pt idx="2862">
                  <c:v>41.7166</c:v>
                </c:pt>
                <c:pt idx="2863">
                  <c:v>41.738799999999998</c:v>
                </c:pt>
                <c:pt idx="2864">
                  <c:v>41.768300000000004</c:v>
                </c:pt>
                <c:pt idx="2865">
                  <c:v>41.7864</c:v>
                </c:pt>
                <c:pt idx="2866">
                  <c:v>41.835000000000001</c:v>
                </c:pt>
                <c:pt idx="2867">
                  <c:v>41.836199999999998</c:v>
                </c:pt>
                <c:pt idx="2868">
                  <c:v>41.837600000000002</c:v>
                </c:pt>
                <c:pt idx="2869">
                  <c:v>41.855600000000003</c:v>
                </c:pt>
                <c:pt idx="2870">
                  <c:v>41.895499999999998</c:v>
                </c:pt>
                <c:pt idx="2871">
                  <c:v>41.910499999999999</c:v>
                </c:pt>
                <c:pt idx="2872">
                  <c:v>41.947800000000001</c:v>
                </c:pt>
                <c:pt idx="2873">
                  <c:v>41.968200000000003</c:v>
                </c:pt>
                <c:pt idx="2874">
                  <c:v>41.994900000000001</c:v>
                </c:pt>
                <c:pt idx="2875">
                  <c:v>42.060299999999998</c:v>
                </c:pt>
                <c:pt idx="2876">
                  <c:v>42.073</c:v>
                </c:pt>
                <c:pt idx="2877">
                  <c:v>42.089599999999997</c:v>
                </c:pt>
                <c:pt idx="2878">
                  <c:v>42.101799999999997</c:v>
                </c:pt>
                <c:pt idx="2879">
                  <c:v>42.128799999999998</c:v>
                </c:pt>
                <c:pt idx="2880">
                  <c:v>42.1387</c:v>
                </c:pt>
                <c:pt idx="2881">
                  <c:v>42.170400000000001</c:v>
                </c:pt>
                <c:pt idx="2882">
                  <c:v>42.191400000000002</c:v>
                </c:pt>
                <c:pt idx="2883">
                  <c:v>42.191600000000001</c:v>
                </c:pt>
                <c:pt idx="2884">
                  <c:v>42.230800000000002</c:v>
                </c:pt>
                <c:pt idx="2885">
                  <c:v>42.232799999999997</c:v>
                </c:pt>
                <c:pt idx="2886">
                  <c:v>42.233499999999999</c:v>
                </c:pt>
                <c:pt idx="2887">
                  <c:v>42.253100000000003</c:v>
                </c:pt>
                <c:pt idx="2888">
                  <c:v>42.253700000000002</c:v>
                </c:pt>
                <c:pt idx="2889">
                  <c:v>42.268599999999999</c:v>
                </c:pt>
                <c:pt idx="2890">
                  <c:v>42.282699999999998</c:v>
                </c:pt>
                <c:pt idx="2891">
                  <c:v>42.319699999999997</c:v>
                </c:pt>
                <c:pt idx="2892">
                  <c:v>42.334099999999999</c:v>
                </c:pt>
                <c:pt idx="2893">
                  <c:v>42.353000000000002</c:v>
                </c:pt>
                <c:pt idx="2894">
                  <c:v>42.4041</c:v>
                </c:pt>
                <c:pt idx="2895">
                  <c:v>42.454700000000003</c:v>
                </c:pt>
                <c:pt idx="2896">
                  <c:v>42.471499999999999</c:v>
                </c:pt>
                <c:pt idx="2897">
                  <c:v>42.488300000000002</c:v>
                </c:pt>
                <c:pt idx="2898">
                  <c:v>42.5124</c:v>
                </c:pt>
                <c:pt idx="2899">
                  <c:v>42.5259</c:v>
                </c:pt>
                <c:pt idx="2900">
                  <c:v>42.532699999999998</c:v>
                </c:pt>
                <c:pt idx="2901">
                  <c:v>42.564</c:v>
                </c:pt>
                <c:pt idx="2902">
                  <c:v>42.584400000000002</c:v>
                </c:pt>
                <c:pt idx="2903">
                  <c:v>42.597799999999999</c:v>
                </c:pt>
                <c:pt idx="2904">
                  <c:v>42.600499999999997</c:v>
                </c:pt>
                <c:pt idx="2905">
                  <c:v>42.629899999999999</c:v>
                </c:pt>
                <c:pt idx="2906">
                  <c:v>42.6417</c:v>
                </c:pt>
                <c:pt idx="2907">
                  <c:v>42.670400000000001</c:v>
                </c:pt>
                <c:pt idx="2908">
                  <c:v>42.709800000000001</c:v>
                </c:pt>
                <c:pt idx="2909">
                  <c:v>42.761200000000002</c:v>
                </c:pt>
                <c:pt idx="2910">
                  <c:v>42.772599999999997</c:v>
                </c:pt>
                <c:pt idx="2911">
                  <c:v>42.773699999999998</c:v>
                </c:pt>
                <c:pt idx="2912">
                  <c:v>42.781599999999997</c:v>
                </c:pt>
                <c:pt idx="2913">
                  <c:v>42.791400000000003</c:v>
                </c:pt>
                <c:pt idx="2914">
                  <c:v>42.825899999999997</c:v>
                </c:pt>
                <c:pt idx="2915">
                  <c:v>42.832599999999999</c:v>
                </c:pt>
                <c:pt idx="2916">
                  <c:v>42.859000000000002</c:v>
                </c:pt>
                <c:pt idx="2917">
                  <c:v>42.919800000000002</c:v>
                </c:pt>
                <c:pt idx="2918">
                  <c:v>42.923499999999997</c:v>
                </c:pt>
                <c:pt idx="2919">
                  <c:v>42.965800000000002</c:v>
                </c:pt>
                <c:pt idx="2920">
                  <c:v>42.974699999999999</c:v>
                </c:pt>
                <c:pt idx="2921">
                  <c:v>42.9758</c:v>
                </c:pt>
                <c:pt idx="2922">
                  <c:v>42.980899999999998</c:v>
                </c:pt>
                <c:pt idx="2923">
                  <c:v>42.989100000000001</c:v>
                </c:pt>
                <c:pt idx="2924">
                  <c:v>43.007100000000001</c:v>
                </c:pt>
                <c:pt idx="2925">
                  <c:v>43.015900000000002</c:v>
                </c:pt>
                <c:pt idx="2926">
                  <c:v>43.027000000000001</c:v>
                </c:pt>
                <c:pt idx="2927">
                  <c:v>43.059399999999997</c:v>
                </c:pt>
                <c:pt idx="2928">
                  <c:v>43.0672</c:v>
                </c:pt>
                <c:pt idx="2929">
                  <c:v>43.1</c:v>
                </c:pt>
                <c:pt idx="2930">
                  <c:v>43.130400000000002</c:v>
                </c:pt>
                <c:pt idx="2931">
                  <c:v>43.133499999999998</c:v>
                </c:pt>
                <c:pt idx="2932">
                  <c:v>43.137799999999999</c:v>
                </c:pt>
                <c:pt idx="2933">
                  <c:v>43.171700000000001</c:v>
                </c:pt>
                <c:pt idx="2934">
                  <c:v>43.179600000000001</c:v>
                </c:pt>
                <c:pt idx="2935">
                  <c:v>43.252099999999999</c:v>
                </c:pt>
                <c:pt idx="2936">
                  <c:v>43.258200000000002</c:v>
                </c:pt>
                <c:pt idx="2937">
                  <c:v>43.287300000000002</c:v>
                </c:pt>
                <c:pt idx="2938">
                  <c:v>43.328699999999998</c:v>
                </c:pt>
                <c:pt idx="2939">
                  <c:v>43.331400000000002</c:v>
                </c:pt>
                <c:pt idx="2940">
                  <c:v>43.338700000000003</c:v>
                </c:pt>
                <c:pt idx="2941">
                  <c:v>43.356400000000001</c:v>
                </c:pt>
                <c:pt idx="2942">
                  <c:v>43.397599999999997</c:v>
                </c:pt>
                <c:pt idx="2943">
                  <c:v>43.413899999999998</c:v>
                </c:pt>
                <c:pt idx="2944">
                  <c:v>43.4268</c:v>
                </c:pt>
                <c:pt idx="2945">
                  <c:v>43.451500000000003</c:v>
                </c:pt>
                <c:pt idx="2946">
                  <c:v>43.467599999999997</c:v>
                </c:pt>
                <c:pt idx="2947">
                  <c:v>43.478200000000001</c:v>
                </c:pt>
                <c:pt idx="2948">
                  <c:v>43.485900000000001</c:v>
                </c:pt>
                <c:pt idx="2949">
                  <c:v>43.5002</c:v>
                </c:pt>
                <c:pt idx="2950">
                  <c:v>43.518099999999997</c:v>
                </c:pt>
                <c:pt idx="2951">
                  <c:v>43.539700000000003</c:v>
                </c:pt>
                <c:pt idx="2952">
                  <c:v>43.539900000000003</c:v>
                </c:pt>
                <c:pt idx="2953">
                  <c:v>43.546399999999998</c:v>
                </c:pt>
                <c:pt idx="2954">
                  <c:v>43.565399999999997</c:v>
                </c:pt>
                <c:pt idx="2955">
                  <c:v>43.589500000000001</c:v>
                </c:pt>
                <c:pt idx="2956">
                  <c:v>43.637799999999999</c:v>
                </c:pt>
                <c:pt idx="2957">
                  <c:v>43.662199999999999</c:v>
                </c:pt>
                <c:pt idx="2958">
                  <c:v>43.668599999999998</c:v>
                </c:pt>
                <c:pt idx="2959">
                  <c:v>43.690300000000001</c:v>
                </c:pt>
                <c:pt idx="2960">
                  <c:v>43.695099999999996</c:v>
                </c:pt>
                <c:pt idx="2961">
                  <c:v>43.747300000000003</c:v>
                </c:pt>
                <c:pt idx="2962">
                  <c:v>43.756799999999998</c:v>
                </c:pt>
                <c:pt idx="2963">
                  <c:v>43.767099999999999</c:v>
                </c:pt>
                <c:pt idx="2964">
                  <c:v>43.789000000000001</c:v>
                </c:pt>
                <c:pt idx="2965">
                  <c:v>43.805</c:v>
                </c:pt>
                <c:pt idx="2966">
                  <c:v>43.823999999999998</c:v>
                </c:pt>
                <c:pt idx="2967">
                  <c:v>43.8264</c:v>
                </c:pt>
                <c:pt idx="2968">
                  <c:v>43.872900000000001</c:v>
                </c:pt>
                <c:pt idx="2969">
                  <c:v>43.976399999999998</c:v>
                </c:pt>
                <c:pt idx="2970">
                  <c:v>43.978099999999998</c:v>
                </c:pt>
                <c:pt idx="2971">
                  <c:v>43.990400000000001</c:v>
                </c:pt>
                <c:pt idx="2972">
                  <c:v>43.993299999999998</c:v>
                </c:pt>
                <c:pt idx="2973">
                  <c:v>43.996400000000001</c:v>
                </c:pt>
                <c:pt idx="2974">
                  <c:v>44.008400000000002</c:v>
                </c:pt>
                <c:pt idx="2975">
                  <c:v>44.0242</c:v>
                </c:pt>
                <c:pt idx="2976">
                  <c:v>44.143900000000002</c:v>
                </c:pt>
                <c:pt idx="2977">
                  <c:v>44.156599999999997</c:v>
                </c:pt>
                <c:pt idx="2978">
                  <c:v>44.168199999999999</c:v>
                </c:pt>
                <c:pt idx="2979">
                  <c:v>44.174300000000002</c:v>
                </c:pt>
                <c:pt idx="2980">
                  <c:v>44.178199999999997</c:v>
                </c:pt>
                <c:pt idx="2981">
                  <c:v>44.201500000000003</c:v>
                </c:pt>
                <c:pt idx="2982">
                  <c:v>44.204000000000001</c:v>
                </c:pt>
                <c:pt idx="2983">
                  <c:v>44.2134</c:v>
                </c:pt>
                <c:pt idx="2984">
                  <c:v>44.2224</c:v>
                </c:pt>
                <c:pt idx="2985">
                  <c:v>44.225900000000003</c:v>
                </c:pt>
                <c:pt idx="2986">
                  <c:v>44.226199999999999</c:v>
                </c:pt>
                <c:pt idx="2987">
                  <c:v>44.269300000000001</c:v>
                </c:pt>
                <c:pt idx="2988">
                  <c:v>44.282699999999998</c:v>
                </c:pt>
                <c:pt idx="2989">
                  <c:v>44.298999999999999</c:v>
                </c:pt>
                <c:pt idx="2990">
                  <c:v>44.318300000000001</c:v>
                </c:pt>
                <c:pt idx="2991">
                  <c:v>44.321100000000001</c:v>
                </c:pt>
                <c:pt idx="2992">
                  <c:v>44.377000000000002</c:v>
                </c:pt>
                <c:pt idx="2993">
                  <c:v>44.3964</c:v>
                </c:pt>
                <c:pt idx="2994">
                  <c:v>44.4163</c:v>
                </c:pt>
                <c:pt idx="2995">
                  <c:v>44.501800000000003</c:v>
                </c:pt>
                <c:pt idx="2996">
                  <c:v>44.512</c:v>
                </c:pt>
                <c:pt idx="2997">
                  <c:v>44.540999999999997</c:v>
                </c:pt>
                <c:pt idx="2998">
                  <c:v>44.570799999999998</c:v>
                </c:pt>
                <c:pt idx="2999">
                  <c:v>44.58</c:v>
                </c:pt>
                <c:pt idx="3000">
                  <c:v>44.596699999999998</c:v>
                </c:pt>
                <c:pt idx="3001">
                  <c:v>44.603200000000001</c:v>
                </c:pt>
                <c:pt idx="3002">
                  <c:v>44.628100000000003</c:v>
                </c:pt>
                <c:pt idx="3003">
                  <c:v>44.636099999999999</c:v>
                </c:pt>
                <c:pt idx="3004">
                  <c:v>44.6479</c:v>
                </c:pt>
                <c:pt idx="3005">
                  <c:v>44.660800000000002</c:v>
                </c:pt>
                <c:pt idx="3006">
                  <c:v>44.664099999999998</c:v>
                </c:pt>
                <c:pt idx="3007">
                  <c:v>44.6646</c:v>
                </c:pt>
                <c:pt idx="3008">
                  <c:v>44.6843</c:v>
                </c:pt>
                <c:pt idx="3009">
                  <c:v>44.693100000000001</c:v>
                </c:pt>
                <c:pt idx="3010">
                  <c:v>44.694200000000002</c:v>
                </c:pt>
                <c:pt idx="3011">
                  <c:v>44.719200000000001</c:v>
                </c:pt>
                <c:pt idx="3012">
                  <c:v>44.7699</c:v>
                </c:pt>
                <c:pt idx="3013">
                  <c:v>44.803800000000003</c:v>
                </c:pt>
                <c:pt idx="3014">
                  <c:v>44.810299999999998</c:v>
                </c:pt>
                <c:pt idx="3015">
                  <c:v>44.814</c:v>
                </c:pt>
                <c:pt idx="3016">
                  <c:v>44.835700000000003</c:v>
                </c:pt>
                <c:pt idx="3017">
                  <c:v>44.8476</c:v>
                </c:pt>
                <c:pt idx="3018">
                  <c:v>44.933399999999999</c:v>
                </c:pt>
                <c:pt idx="3019">
                  <c:v>44.968800000000002</c:v>
                </c:pt>
                <c:pt idx="3020">
                  <c:v>44.985700000000001</c:v>
                </c:pt>
                <c:pt idx="3021">
                  <c:v>45.021299999999997</c:v>
                </c:pt>
                <c:pt idx="3022">
                  <c:v>45.030099999999997</c:v>
                </c:pt>
                <c:pt idx="3023">
                  <c:v>45.030200000000001</c:v>
                </c:pt>
                <c:pt idx="3024">
                  <c:v>45.060699999999997</c:v>
                </c:pt>
                <c:pt idx="3025">
                  <c:v>45.061599999999999</c:v>
                </c:pt>
                <c:pt idx="3026">
                  <c:v>45.0623</c:v>
                </c:pt>
                <c:pt idx="3027">
                  <c:v>45.096899999999998</c:v>
                </c:pt>
                <c:pt idx="3028">
                  <c:v>45.104999999999997</c:v>
                </c:pt>
                <c:pt idx="3029">
                  <c:v>45.1111</c:v>
                </c:pt>
                <c:pt idx="3030">
                  <c:v>45.117800000000003</c:v>
                </c:pt>
                <c:pt idx="3031">
                  <c:v>45.118200000000002</c:v>
                </c:pt>
                <c:pt idx="3032">
                  <c:v>45.167299999999997</c:v>
                </c:pt>
                <c:pt idx="3033">
                  <c:v>45.179099999999998</c:v>
                </c:pt>
                <c:pt idx="3034">
                  <c:v>45.213299999999997</c:v>
                </c:pt>
                <c:pt idx="3035">
                  <c:v>45.228999999999999</c:v>
                </c:pt>
                <c:pt idx="3036">
                  <c:v>45.2761</c:v>
                </c:pt>
                <c:pt idx="3037">
                  <c:v>45.304000000000002</c:v>
                </c:pt>
                <c:pt idx="3038">
                  <c:v>45.310499999999998</c:v>
                </c:pt>
                <c:pt idx="3039">
                  <c:v>45.3429</c:v>
                </c:pt>
                <c:pt idx="3040">
                  <c:v>45.351799999999997</c:v>
                </c:pt>
                <c:pt idx="3041">
                  <c:v>45.379600000000003</c:v>
                </c:pt>
                <c:pt idx="3042">
                  <c:v>45.401400000000002</c:v>
                </c:pt>
                <c:pt idx="3043">
                  <c:v>45.4221</c:v>
                </c:pt>
                <c:pt idx="3044">
                  <c:v>45.432099999999998</c:v>
                </c:pt>
                <c:pt idx="3045">
                  <c:v>45.437600000000003</c:v>
                </c:pt>
                <c:pt idx="3046">
                  <c:v>45.448500000000003</c:v>
                </c:pt>
                <c:pt idx="3047">
                  <c:v>45.463500000000003</c:v>
                </c:pt>
                <c:pt idx="3048">
                  <c:v>45.487299999999998</c:v>
                </c:pt>
                <c:pt idx="3049">
                  <c:v>45.518300000000004</c:v>
                </c:pt>
                <c:pt idx="3050">
                  <c:v>45.548000000000002</c:v>
                </c:pt>
                <c:pt idx="3051">
                  <c:v>45.5505</c:v>
                </c:pt>
                <c:pt idx="3052">
                  <c:v>45.570599999999999</c:v>
                </c:pt>
                <c:pt idx="3053">
                  <c:v>45.620399999999997</c:v>
                </c:pt>
                <c:pt idx="3054">
                  <c:v>45.626399999999997</c:v>
                </c:pt>
                <c:pt idx="3055">
                  <c:v>45.6873</c:v>
                </c:pt>
                <c:pt idx="3056">
                  <c:v>45.700499999999998</c:v>
                </c:pt>
                <c:pt idx="3057">
                  <c:v>45.722299999999997</c:v>
                </c:pt>
                <c:pt idx="3058">
                  <c:v>45.760300000000001</c:v>
                </c:pt>
                <c:pt idx="3059">
                  <c:v>45.773699999999998</c:v>
                </c:pt>
                <c:pt idx="3060">
                  <c:v>45.7806</c:v>
                </c:pt>
                <c:pt idx="3061">
                  <c:v>45.791499999999999</c:v>
                </c:pt>
                <c:pt idx="3062">
                  <c:v>45.794800000000002</c:v>
                </c:pt>
                <c:pt idx="3063">
                  <c:v>45.8001</c:v>
                </c:pt>
                <c:pt idx="3064">
                  <c:v>45.8264</c:v>
                </c:pt>
                <c:pt idx="3065">
                  <c:v>45.836799999999997</c:v>
                </c:pt>
                <c:pt idx="3066">
                  <c:v>45.852400000000003</c:v>
                </c:pt>
                <c:pt idx="3067">
                  <c:v>45.866300000000003</c:v>
                </c:pt>
                <c:pt idx="3068">
                  <c:v>45.878700000000002</c:v>
                </c:pt>
                <c:pt idx="3069">
                  <c:v>45.892600000000002</c:v>
                </c:pt>
                <c:pt idx="3070">
                  <c:v>45.895499999999998</c:v>
                </c:pt>
                <c:pt idx="3071">
                  <c:v>45.908200000000001</c:v>
                </c:pt>
                <c:pt idx="3072">
                  <c:v>45.927799999999998</c:v>
                </c:pt>
                <c:pt idx="3073">
                  <c:v>45.947899999999997</c:v>
                </c:pt>
                <c:pt idx="3074">
                  <c:v>45.972900000000003</c:v>
                </c:pt>
                <c:pt idx="3075">
                  <c:v>45.9803</c:v>
                </c:pt>
                <c:pt idx="3076">
                  <c:v>46.076099999999997</c:v>
                </c:pt>
                <c:pt idx="3077">
                  <c:v>46.1387</c:v>
                </c:pt>
                <c:pt idx="3078">
                  <c:v>46.154400000000003</c:v>
                </c:pt>
                <c:pt idx="3079">
                  <c:v>46.176000000000002</c:v>
                </c:pt>
                <c:pt idx="3080">
                  <c:v>46.192999999999998</c:v>
                </c:pt>
                <c:pt idx="3081">
                  <c:v>46.223399999999998</c:v>
                </c:pt>
                <c:pt idx="3082">
                  <c:v>46.236899999999999</c:v>
                </c:pt>
                <c:pt idx="3083">
                  <c:v>46.240900000000003</c:v>
                </c:pt>
                <c:pt idx="3084">
                  <c:v>46.254199999999997</c:v>
                </c:pt>
                <c:pt idx="3085">
                  <c:v>46.283499999999997</c:v>
                </c:pt>
                <c:pt idx="3086">
                  <c:v>46.286799999999999</c:v>
                </c:pt>
                <c:pt idx="3087">
                  <c:v>46.313800000000001</c:v>
                </c:pt>
                <c:pt idx="3088">
                  <c:v>46.318199999999997</c:v>
                </c:pt>
                <c:pt idx="3089">
                  <c:v>46.32</c:v>
                </c:pt>
                <c:pt idx="3090">
                  <c:v>46.335900000000002</c:v>
                </c:pt>
                <c:pt idx="3091">
                  <c:v>46.341099999999997</c:v>
                </c:pt>
                <c:pt idx="3092">
                  <c:v>46.379199999999997</c:v>
                </c:pt>
                <c:pt idx="3093">
                  <c:v>46.3947</c:v>
                </c:pt>
                <c:pt idx="3094">
                  <c:v>46.438200000000002</c:v>
                </c:pt>
                <c:pt idx="3095">
                  <c:v>46.451500000000003</c:v>
                </c:pt>
                <c:pt idx="3096">
                  <c:v>46.47</c:v>
                </c:pt>
                <c:pt idx="3097">
                  <c:v>46.4893</c:v>
                </c:pt>
                <c:pt idx="3098">
                  <c:v>46.496200000000002</c:v>
                </c:pt>
                <c:pt idx="3099">
                  <c:v>46.511099999999999</c:v>
                </c:pt>
                <c:pt idx="3100">
                  <c:v>46.538499999999999</c:v>
                </c:pt>
                <c:pt idx="3101">
                  <c:v>46.577500000000001</c:v>
                </c:pt>
                <c:pt idx="3102">
                  <c:v>46.603900000000003</c:v>
                </c:pt>
                <c:pt idx="3103">
                  <c:v>46.628999999999998</c:v>
                </c:pt>
                <c:pt idx="3104">
                  <c:v>46.633000000000003</c:v>
                </c:pt>
                <c:pt idx="3105">
                  <c:v>46.646900000000002</c:v>
                </c:pt>
                <c:pt idx="3106">
                  <c:v>46.649700000000003</c:v>
                </c:pt>
                <c:pt idx="3107">
                  <c:v>46.753100000000003</c:v>
                </c:pt>
                <c:pt idx="3108">
                  <c:v>46.753100000000003</c:v>
                </c:pt>
                <c:pt idx="3109">
                  <c:v>46.760800000000003</c:v>
                </c:pt>
                <c:pt idx="3110">
                  <c:v>46.771500000000003</c:v>
                </c:pt>
                <c:pt idx="3111">
                  <c:v>46.807699999999997</c:v>
                </c:pt>
                <c:pt idx="3112">
                  <c:v>46.808</c:v>
                </c:pt>
                <c:pt idx="3113">
                  <c:v>46.817300000000003</c:v>
                </c:pt>
                <c:pt idx="3114">
                  <c:v>46.863799999999998</c:v>
                </c:pt>
                <c:pt idx="3115">
                  <c:v>46.865299999999998</c:v>
                </c:pt>
                <c:pt idx="3116">
                  <c:v>46.871699999999997</c:v>
                </c:pt>
                <c:pt idx="3117">
                  <c:v>46.872900000000001</c:v>
                </c:pt>
                <c:pt idx="3118">
                  <c:v>46.881999999999998</c:v>
                </c:pt>
                <c:pt idx="3119">
                  <c:v>46.889099999999999</c:v>
                </c:pt>
                <c:pt idx="3120">
                  <c:v>46.893700000000003</c:v>
                </c:pt>
                <c:pt idx="3121">
                  <c:v>46.895800000000001</c:v>
                </c:pt>
                <c:pt idx="3122">
                  <c:v>46.932000000000002</c:v>
                </c:pt>
                <c:pt idx="3123">
                  <c:v>46.934100000000001</c:v>
                </c:pt>
                <c:pt idx="3124">
                  <c:v>46.944200000000002</c:v>
                </c:pt>
                <c:pt idx="3125">
                  <c:v>47.0137</c:v>
                </c:pt>
                <c:pt idx="3126">
                  <c:v>47.054699999999997</c:v>
                </c:pt>
                <c:pt idx="3127">
                  <c:v>47.114800000000002</c:v>
                </c:pt>
                <c:pt idx="3128">
                  <c:v>47.119500000000002</c:v>
                </c:pt>
                <c:pt idx="3129">
                  <c:v>47.136400000000002</c:v>
                </c:pt>
                <c:pt idx="3130">
                  <c:v>47.184699999999999</c:v>
                </c:pt>
                <c:pt idx="3131">
                  <c:v>47.204099999999997</c:v>
                </c:pt>
                <c:pt idx="3132">
                  <c:v>47.281799999999997</c:v>
                </c:pt>
                <c:pt idx="3133">
                  <c:v>47.291600000000003</c:v>
                </c:pt>
                <c:pt idx="3134">
                  <c:v>47.329300000000003</c:v>
                </c:pt>
                <c:pt idx="3135">
                  <c:v>47.333300000000001</c:v>
                </c:pt>
                <c:pt idx="3136">
                  <c:v>47.350299999999997</c:v>
                </c:pt>
                <c:pt idx="3137">
                  <c:v>47.352400000000003</c:v>
                </c:pt>
                <c:pt idx="3138">
                  <c:v>47.352800000000002</c:v>
                </c:pt>
                <c:pt idx="3139">
                  <c:v>47.3583</c:v>
                </c:pt>
                <c:pt idx="3140">
                  <c:v>47.3748</c:v>
                </c:pt>
                <c:pt idx="3141">
                  <c:v>47.3765</c:v>
                </c:pt>
                <c:pt idx="3142">
                  <c:v>47.385300000000001</c:v>
                </c:pt>
                <c:pt idx="3143">
                  <c:v>47.393900000000002</c:v>
                </c:pt>
                <c:pt idx="3144">
                  <c:v>47.406700000000001</c:v>
                </c:pt>
                <c:pt idx="3145">
                  <c:v>47.41</c:v>
                </c:pt>
                <c:pt idx="3146">
                  <c:v>47.4407</c:v>
                </c:pt>
                <c:pt idx="3147">
                  <c:v>47.441499999999998</c:v>
                </c:pt>
                <c:pt idx="3148">
                  <c:v>47.4619</c:v>
                </c:pt>
                <c:pt idx="3149">
                  <c:v>47.486499999999999</c:v>
                </c:pt>
                <c:pt idx="3150">
                  <c:v>47.499499999999998</c:v>
                </c:pt>
                <c:pt idx="3151">
                  <c:v>47.589199999999998</c:v>
                </c:pt>
                <c:pt idx="3152">
                  <c:v>47.670200000000001</c:v>
                </c:pt>
                <c:pt idx="3153">
                  <c:v>47.6815</c:v>
                </c:pt>
                <c:pt idx="3154">
                  <c:v>47.697299999999998</c:v>
                </c:pt>
                <c:pt idx="3155">
                  <c:v>47.728700000000003</c:v>
                </c:pt>
                <c:pt idx="3156">
                  <c:v>47.731000000000002</c:v>
                </c:pt>
                <c:pt idx="3157">
                  <c:v>47.788699999999999</c:v>
                </c:pt>
                <c:pt idx="3158">
                  <c:v>47.815100000000001</c:v>
                </c:pt>
                <c:pt idx="3159">
                  <c:v>47.834600000000002</c:v>
                </c:pt>
                <c:pt idx="3160">
                  <c:v>47.8352</c:v>
                </c:pt>
                <c:pt idx="3161">
                  <c:v>47.837600000000002</c:v>
                </c:pt>
                <c:pt idx="3162">
                  <c:v>47.852800000000002</c:v>
                </c:pt>
                <c:pt idx="3163">
                  <c:v>47.855499999999999</c:v>
                </c:pt>
                <c:pt idx="3164">
                  <c:v>47.869399999999999</c:v>
                </c:pt>
                <c:pt idx="3165">
                  <c:v>47.886000000000003</c:v>
                </c:pt>
                <c:pt idx="3166">
                  <c:v>47.903100000000002</c:v>
                </c:pt>
                <c:pt idx="3167">
                  <c:v>47.912100000000002</c:v>
                </c:pt>
                <c:pt idx="3168">
                  <c:v>47.957799999999999</c:v>
                </c:pt>
                <c:pt idx="3169">
                  <c:v>47.984099999999998</c:v>
                </c:pt>
                <c:pt idx="3170">
                  <c:v>47.985100000000003</c:v>
                </c:pt>
                <c:pt idx="3171">
                  <c:v>47.991500000000002</c:v>
                </c:pt>
                <c:pt idx="3172">
                  <c:v>48.004300000000001</c:v>
                </c:pt>
                <c:pt idx="3173">
                  <c:v>48.033000000000001</c:v>
                </c:pt>
                <c:pt idx="3174">
                  <c:v>48.037100000000002</c:v>
                </c:pt>
                <c:pt idx="3175">
                  <c:v>48.063400000000001</c:v>
                </c:pt>
                <c:pt idx="3176">
                  <c:v>48.173499999999997</c:v>
                </c:pt>
                <c:pt idx="3177">
                  <c:v>48.200299999999999</c:v>
                </c:pt>
                <c:pt idx="3178">
                  <c:v>48.207799999999999</c:v>
                </c:pt>
                <c:pt idx="3179">
                  <c:v>48.208799999999997</c:v>
                </c:pt>
                <c:pt idx="3180">
                  <c:v>48.209499999999998</c:v>
                </c:pt>
                <c:pt idx="3181">
                  <c:v>48.222799999999999</c:v>
                </c:pt>
                <c:pt idx="3182">
                  <c:v>48.245699999999999</c:v>
                </c:pt>
                <c:pt idx="3183">
                  <c:v>48.252299999999998</c:v>
                </c:pt>
                <c:pt idx="3184">
                  <c:v>48.278700000000001</c:v>
                </c:pt>
                <c:pt idx="3185">
                  <c:v>48.309699999999999</c:v>
                </c:pt>
                <c:pt idx="3186">
                  <c:v>48.312600000000003</c:v>
                </c:pt>
                <c:pt idx="3187">
                  <c:v>48.411900000000003</c:v>
                </c:pt>
                <c:pt idx="3188">
                  <c:v>48.423499999999997</c:v>
                </c:pt>
                <c:pt idx="3189">
                  <c:v>48.425199999999997</c:v>
                </c:pt>
                <c:pt idx="3190">
                  <c:v>48.433500000000002</c:v>
                </c:pt>
                <c:pt idx="3191">
                  <c:v>48.4437</c:v>
                </c:pt>
                <c:pt idx="3192">
                  <c:v>48.466299999999997</c:v>
                </c:pt>
                <c:pt idx="3193">
                  <c:v>48.472799999999999</c:v>
                </c:pt>
                <c:pt idx="3194">
                  <c:v>48.477499999999999</c:v>
                </c:pt>
                <c:pt idx="3195">
                  <c:v>48.478099999999998</c:v>
                </c:pt>
                <c:pt idx="3196">
                  <c:v>48.503</c:v>
                </c:pt>
                <c:pt idx="3197">
                  <c:v>48.507100000000001</c:v>
                </c:pt>
                <c:pt idx="3198">
                  <c:v>48.512500000000003</c:v>
                </c:pt>
                <c:pt idx="3199">
                  <c:v>48.532600000000002</c:v>
                </c:pt>
                <c:pt idx="3200">
                  <c:v>48.567599999999999</c:v>
                </c:pt>
                <c:pt idx="3201">
                  <c:v>48.5764</c:v>
                </c:pt>
                <c:pt idx="3202">
                  <c:v>48.607399999999998</c:v>
                </c:pt>
                <c:pt idx="3203">
                  <c:v>48.659700000000001</c:v>
                </c:pt>
                <c:pt idx="3204">
                  <c:v>48.686100000000003</c:v>
                </c:pt>
                <c:pt idx="3205">
                  <c:v>48.686799999999998</c:v>
                </c:pt>
                <c:pt idx="3206">
                  <c:v>48.750999999999998</c:v>
                </c:pt>
                <c:pt idx="3207">
                  <c:v>48.784700000000001</c:v>
                </c:pt>
                <c:pt idx="3208">
                  <c:v>48.788400000000003</c:v>
                </c:pt>
                <c:pt idx="3209">
                  <c:v>48.793599999999998</c:v>
                </c:pt>
                <c:pt idx="3210">
                  <c:v>48.827599999999997</c:v>
                </c:pt>
                <c:pt idx="3211">
                  <c:v>48.860700000000001</c:v>
                </c:pt>
                <c:pt idx="3212">
                  <c:v>48.893999999999998</c:v>
                </c:pt>
                <c:pt idx="3213">
                  <c:v>48.915300000000002</c:v>
                </c:pt>
                <c:pt idx="3214">
                  <c:v>48.927900000000001</c:v>
                </c:pt>
                <c:pt idx="3215">
                  <c:v>48.930199999999999</c:v>
                </c:pt>
                <c:pt idx="3216">
                  <c:v>48.940600000000003</c:v>
                </c:pt>
                <c:pt idx="3217">
                  <c:v>48.947699999999998</c:v>
                </c:pt>
                <c:pt idx="3218">
                  <c:v>48.9666</c:v>
                </c:pt>
                <c:pt idx="3219">
                  <c:v>48.967799999999997</c:v>
                </c:pt>
                <c:pt idx="3220">
                  <c:v>49.0289</c:v>
                </c:pt>
                <c:pt idx="3221">
                  <c:v>49.0366</c:v>
                </c:pt>
                <c:pt idx="3222">
                  <c:v>49.036700000000003</c:v>
                </c:pt>
                <c:pt idx="3223">
                  <c:v>49.0563</c:v>
                </c:pt>
                <c:pt idx="3224">
                  <c:v>49.061599999999999</c:v>
                </c:pt>
                <c:pt idx="3225">
                  <c:v>49.0762</c:v>
                </c:pt>
                <c:pt idx="3226">
                  <c:v>49.097200000000001</c:v>
                </c:pt>
                <c:pt idx="3227">
                  <c:v>49.186500000000002</c:v>
                </c:pt>
                <c:pt idx="3228">
                  <c:v>49.197499999999998</c:v>
                </c:pt>
                <c:pt idx="3229">
                  <c:v>49.219200000000001</c:v>
                </c:pt>
                <c:pt idx="3230">
                  <c:v>49.232199999999999</c:v>
                </c:pt>
                <c:pt idx="3231">
                  <c:v>49.296500000000002</c:v>
                </c:pt>
                <c:pt idx="3232">
                  <c:v>49.310400000000001</c:v>
                </c:pt>
                <c:pt idx="3233">
                  <c:v>49.319800000000001</c:v>
                </c:pt>
                <c:pt idx="3234">
                  <c:v>49.389200000000002</c:v>
                </c:pt>
                <c:pt idx="3235">
                  <c:v>49.4116</c:v>
                </c:pt>
                <c:pt idx="3236">
                  <c:v>49.4253</c:v>
                </c:pt>
                <c:pt idx="3237">
                  <c:v>49.4285</c:v>
                </c:pt>
                <c:pt idx="3238">
                  <c:v>49.449800000000003</c:v>
                </c:pt>
                <c:pt idx="3239">
                  <c:v>49.484499999999997</c:v>
                </c:pt>
                <c:pt idx="3240">
                  <c:v>49.484699999999997</c:v>
                </c:pt>
                <c:pt idx="3241">
                  <c:v>49.500900000000001</c:v>
                </c:pt>
                <c:pt idx="3242">
                  <c:v>49.503399999999999</c:v>
                </c:pt>
                <c:pt idx="3243">
                  <c:v>49.507199999999997</c:v>
                </c:pt>
                <c:pt idx="3244">
                  <c:v>49.509099999999997</c:v>
                </c:pt>
                <c:pt idx="3245">
                  <c:v>49.514800000000001</c:v>
                </c:pt>
                <c:pt idx="3246">
                  <c:v>49.5184</c:v>
                </c:pt>
                <c:pt idx="3247">
                  <c:v>49.561100000000003</c:v>
                </c:pt>
                <c:pt idx="3248">
                  <c:v>49.606900000000003</c:v>
                </c:pt>
                <c:pt idx="3249">
                  <c:v>49.613500000000002</c:v>
                </c:pt>
                <c:pt idx="3250">
                  <c:v>49.6233</c:v>
                </c:pt>
                <c:pt idx="3251">
                  <c:v>49.628799999999998</c:v>
                </c:pt>
                <c:pt idx="3252">
                  <c:v>49.634500000000003</c:v>
                </c:pt>
                <c:pt idx="3253">
                  <c:v>49.662199999999999</c:v>
                </c:pt>
                <c:pt idx="3254">
                  <c:v>49.694000000000003</c:v>
                </c:pt>
                <c:pt idx="3255">
                  <c:v>49.697499999999998</c:v>
                </c:pt>
                <c:pt idx="3256">
                  <c:v>49.707799999999999</c:v>
                </c:pt>
                <c:pt idx="3257">
                  <c:v>49.787799999999997</c:v>
                </c:pt>
                <c:pt idx="3258">
                  <c:v>49.8474</c:v>
                </c:pt>
                <c:pt idx="3259">
                  <c:v>49.851399999999998</c:v>
                </c:pt>
                <c:pt idx="3260">
                  <c:v>49.866500000000002</c:v>
                </c:pt>
                <c:pt idx="3261">
                  <c:v>49.871000000000002</c:v>
                </c:pt>
                <c:pt idx="3262">
                  <c:v>49.907200000000003</c:v>
                </c:pt>
                <c:pt idx="3263">
                  <c:v>49.918599999999998</c:v>
                </c:pt>
                <c:pt idx="3264">
                  <c:v>49.921599999999998</c:v>
                </c:pt>
                <c:pt idx="3265">
                  <c:v>50.031700000000001</c:v>
                </c:pt>
                <c:pt idx="3266">
                  <c:v>50.038200000000003</c:v>
                </c:pt>
                <c:pt idx="3267">
                  <c:v>50.060400000000001</c:v>
                </c:pt>
                <c:pt idx="3268">
                  <c:v>50.068300000000001</c:v>
                </c:pt>
                <c:pt idx="3269">
                  <c:v>50.107199999999999</c:v>
                </c:pt>
                <c:pt idx="3270">
                  <c:v>50.112900000000003</c:v>
                </c:pt>
                <c:pt idx="3271">
                  <c:v>50.1248</c:v>
                </c:pt>
                <c:pt idx="3272">
                  <c:v>50.135199999999998</c:v>
                </c:pt>
                <c:pt idx="3273">
                  <c:v>50.146999999999998</c:v>
                </c:pt>
                <c:pt idx="3274">
                  <c:v>50.1539</c:v>
                </c:pt>
                <c:pt idx="3275">
                  <c:v>50.157499999999999</c:v>
                </c:pt>
                <c:pt idx="3276">
                  <c:v>50.159100000000002</c:v>
                </c:pt>
                <c:pt idx="3277">
                  <c:v>50.180399999999999</c:v>
                </c:pt>
                <c:pt idx="3278">
                  <c:v>50.213900000000002</c:v>
                </c:pt>
                <c:pt idx="3279">
                  <c:v>50.220500000000001</c:v>
                </c:pt>
                <c:pt idx="3280">
                  <c:v>50.274099999999997</c:v>
                </c:pt>
                <c:pt idx="3281">
                  <c:v>50.303199999999997</c:v>
                </c:pt>
                <c:pt idx="3282">
                  <c:v>50.303699999999999</c:v>
                </c:pt>
                <c:pt idx="3283">
                  <c:v>50.321800000000003</c:v>
                </c:pt>
                <c:pt idx="3284">
                  <c:v>50.331200000000003</c:v>
                </c:pt>
                <c:pt idx="3285">
                  <c:v>50.35</c:v>
                </c:pt>
                <c:pt idx="3286">
                  <c:v>50.385399999999997</c:v>
                </c:pt>
                <c:pt idx="3287">
                  <c:v>50.393999999999998</c:v>
                </c:pt>
                <c:pt idx="3288">
                  <c:v>50.398899999999998</c:v>
                </c:pt>
                <c:pt idx="3289">
                  <c:v>50.400599999999997</c:v>
                </c:pt>
                <c:pt idx="3290">
                  <c:v>50.432400000000001</c:v>
                </c:pt>
                <c:pt idx="3291">
                  <c:v>50.4893</c:v>
                </c:pt>
                <c:pt idx="3292">
                  <c:v>50.520499999999998</c:v>
                </c:pt>
                <c:pt idx="3293">
                  <c:v>50.565899999999999</c:v>
                </c:pt>
                <c:pt idx="3294">
                  <c:v>50.582700000000003</c:v>
                </c:pt>
                <c:pt idx="3295">
                  <c:v>50.619500000000002</c:v>
                </c:pt>
                <c:pt idx="3296">
                  <c:v>50.622599999999998</c:v>
                </c:pt>
                <c:pt idx="3297">
                  <c:v>50.655099999999997</c:v>
                </c:pt>
                <c:pt idx="3298">
                  <c:v>50.685499999999998</c:v>
                </c:pt>
                <c:pt idx="3299">
                  <c:v>50.708100000000002</c:v>
                </c:pt>
                <c:pt idx="3300">
                  <c:v>50.711399999999998</c:v>
                </c:pt>
                <c:pt idx="3301">
                  <c:v>50.732199999999999</c:v>
                </c:pt>
                <c:pt idx="3302">
                  <c:v>50.743699999999997</c:v>
                </c:pt>
                <c:pt idx="3303">
                  <c:v>50.7498</c:v>
                </c:pt>
                <c:pt idx="3304">
                  <c:v>50.756</c:v>
                </c:pt>
                <c:pt idx="3305">
                  <c:v>50.814</c:v>
                </c:pt>
                <c:pt idx="3306">
                  <c:v>50.840699999999998</c:v>
                </c:pt>
                <c:pt idx="3307">
                  <c:v>50.851399999999998</c:v>
                </c:pt>
                <c:pt idx="3308">
                  <c:v>50.856000000000002</c:v>
                </c:pt>
                <c:pt idx="3309">
                  <c:v>50.863100000000003</c:v>
                </c:pt>
                <c:pt idx="3310">
                  <c:v>50.903799999999997</c:v>
                </c:pt>
                <c:pt idx="3311">
                  <c:v>50.917900000000003</c:v>
                </c:pt>
                <c:pt idx="3312">
                  <c:v>50.956200000000003</c:v>
                </c:pt>
                <c:pt idx="3313">
                  <c:v>50.973799999999997</c:v>
                </c:pt>
                <c:pt idx="3314">
                  <c:v>50.989199999999997</c:v>
                </c:pt>
                <c:pt idx="3315">
                  <c:v>50.999699999999997</c:v>
                </c:pt>
                <c:pt idx="3316">
                  <c:v>51.010300000000001</c:v>
                </c:pt>
                <c:pt idx="3317">
                  <c:v>51.010300000000001</c:v>
                </c:pt>
                <c:pt idx="3318">
                  <c:v>51.103499999999997</c:v>
                </c:pt>
                <c:pt idx="3319">
                  <c:v>51.139800000000001</c:v>
                </c:pt>
                <c:pt idx="3320">
                  <c:v>51.1404</c:v>
                </c:pt>
                <c:pt idx="3321">
                  <c:v>51.140900000000002</c:v>
                </c:pt>
                <c:pt idx="3322">
                  <c:v>51.157499999999999</c:v>
                </c:pt>
                <c:pt idx="3323">
                  <c:v>51.178899999999999</c:v>
                </c:pt>
                <c:pt idx="3324">
                  <c:v>51.196899999999999</c:v>
                </c:pt>
                <c:pt idx="3325">
                  <c:v>51.208399999999997</c:v>
                </c:pt>
                <c:pt idx="3326">
                  <c:v>51.243699999999997</c:v>
                </c:pt>
                <c:pt idx="3327">
                  <c:v>51.265099999999997</c:v>
                </c:pt>
                <c:pt idx="3328">
                  <c:v>51.271500000000003</c:v>
                </c:pt>
                <c:pt idx="3329">
                  <c:v>51.273099999999999</c:v>
                </c:pt>
                <c:pt idx="3330">
                  <c:v>51.313800000000001</c:v>
                </c:pt>
                <c:pt idx="3331">
                  <c:v>51.338799999999999</c:v>
                </c:pt>
                <c:pt idx="3332">
                  <c:v>51.360399999999998</c:v>
                </c:pt>
                <c:pt idx="3333">
                  <c:v>51.3887</c:v>
                </c:pt>
                <c:pt idx="3334">
                  <c:v>51.396099999999997</c:v>
                </c:pt>
                <c:pt idx="3335">
                  <c:v>51.4161</c:v>
                </c:pt>
                <c:pt idx="3336">
                  <c:v>51.482199999999999</c:v>
                </c:pt>
                <c:pt idx="3337">
                  <c:v>51.515099999999997</c:v>
                </c:pt>
                <c:pt idx="3338">
                  <c:v>51.515300000000003</c:v>
                </c:pt>
                <c:pt idx="3339">
                  <c:v>51.523000000000003</c:v>
                </c:pt>
                <c:pt idx="3340">
                  <c:v>51.542700000000004</c:v>
                </c:pt>
                <c:pt idx="3341">
                  <c:v>51.549700000000001</c:v>
                </c:pt>
                <c:pt idx="3342">
                  <c:v>51.552599999999998</c:v>
                </c:pt>
                <c:pt idx="3343">
                  <c:v>51.5627</c:v>
                </c:pt>
                <c:pt idx="3344">
                  <c:v>51.572499999999998</c:v>
                </c:pt>
                <c:pt idx="3345">
                  <c:v>51.599400000000003</c:v>
                </c:pt>
                <c:pt idx="3346">
                  <c:v>51.649700000000003</c:v>
                </c:pt>
                <c:pt idx="3347">
                  <c:v>51.659199999999998</c:v>
                </c:pt>
                <c:pt idx="3348">
                  <c:v>51.669199999999996</c:v>
                </c:pt>
                <c:pt idx="3349">
                  <c:v>51.686399999999999</c:v>
                </c:pt>
                <c:pt idx="3350">
                  <c:v>51.739600000000003</c:v>
                </c:pt>
                <c:pt idx="3351">
                  <c:v>51.757599999999996</c:v>
                </c:pt>
                <c:pt idx="3352">
                  <c:v>51.814</c:v>
                </c:pt>
                <c:pt idx="3353">
                  <c:v>51.822299999999998</c:v>
                </c:pt>
                <c:pt idx="3354">
                  <c:v>51.828499999999998</c:v>
                </c:pt>
                <c:pt idx="3355">
                  <c:v>51.831099999999999</c:v>
                </c:pt>
                <c:pt idx="3356">
                  <c:v>51.857500000000002</c:v>
                </c:pt>
                <c:pt idx="3357">
                  <c:v>51.859699999999997</c:v>
                </c:pt>
                <c:pt idx="3358">
                  <c:v>51.905700000000003</c:v>
                </c:pt>
                <c:pt idx="3359">
                  <c:v>51.908900000000003</c:v>
                </c:pt>
                <c:pt idx="3360">
                  <c:v>51.913899999999998</c:v>
                </c:pt>
                <c:pt idx="3361">
                  <c:v>51.9375</c:v>
                </c:pt>
                <c:pt idx="3362">
                  <c:v>51.954999999999998</c:v>
                </c:pt>
                <c:pt idx="3363">
                  <c:v>51.963299999999997</c:v>
                </c:pt>
                <c:pt idx="3364">
                  <c:v>51.987099999999998</c:v>
                </c:pt>
                <c:pt idx="3365">
                  <c:v>52.010399999999997</c:v>
                </c:pt>
                <c:pt idx="3366">
                  <c:v>52.055999999999997</c:v>
                </c:pt>
                <c:pt idx="3367">
                  <c:v>52.0732</c:v>
                </c:pt>
                <c:pt idx="3368">
                  <c:v>52.077199999999998</c:v>
                </c:pt>
                <c:pt idx="3369">
                  <c:v>52.097900000000003</c:v>
                </c:pt>
                <c:pt idx="3370">
                  <c:v>52.1006</c:v>
                </c:pt>
                <c:pt idx="3371">
                  <c:v>52.112099999999998</c:v>
                </c:pt>
                <c:pt idx="3372">
                  <c:v>52.168700000000001</c:v>
                </c:pt>
                <c:pt idx="3373">
                  <c:v>52.210599999999999</c:v>
                </c:pt>
                <c:pt idx="3374">
                  <c:v>52.253300000000003</c:v>
                </c:pt>
                <c:pt idx="3375">
                  <c:v>52.2714</c:v>
                </c:pt>
                <c:pt idx="3376">
                  <c:v>52.284799999999997</c:v>
                </c:pt>
                <c:pt idx="3377">
                  <c:v>52.288800000000002</c:v>
                </c:pt>
                <c:pt idx="3378">
                  <c:v>52.301299999999998</c:v>
                </c:pt>
                <c:pt idx="3379">
                  <c:v>52.302799999999998</c:v>
                </c:pt>
                <c:pt idx="3380">
                  <c:v>52.303699999999999</c:v>
                </c:pt>
                <c:pt idx="3381">
                  <c:v>52.317999999999998</c:v>
                </c:pt>
                <c:pt idx="3382">
                  <c:v>52.336100000000002</c:v>
                </c:pt>
                <c:pt idx="3383">
                  <c:v>52.379899999999999</c:v>
                </c:pt>
                <c:pt idx="3384">
                  <c:v>52.403599999999997</c:v>
                </c:pt>
                <c:pt idx="3385">
                  <c:v>52.4099</c:v>
                </c:pt>
                <c:pt idx="3386">
                  <c:v>52.463299999999997</c:v>
                </c:pt>
                <c:pt idx="3387">
                  <c:v>52.552799999999998</c:v>
                </c:pt>
                <c:pt idx="3388">
                  <c:v>52.5565</c:v>
                </c:pt>
                <c:pt idx="3389">
                  <c:v>52.642299999999999</c:v>
                </c:pt>
                <c:pt idx="3390">
                  <c:v>52.653100000000002</c:v>
                </c:pt>
                <c:pt idx="3391">
                  <c:v>52.654699999999998</c:v>
                </c:pt>
                <c:pt idx="3392">
                  <c:v>52.683300000000003</c:v>
                </c:pt>
                <c:pt idx="3393">
                  <c:v>52.703299999999999</c:v>
                </c:pt>
                <c:pt idx="3394">
                  <c:v>52.706499999999998</c:v>
                </c:pt>
                <c:pt idx="3395">
                  <c:v>52.724299999999999</c:v>
                </c:pt>
                <c:pt idx="3396">
                  <c:v>52.753100000000003</c:v>
                </c:pt>
                <c:pt idx="3397">
                  <c:v>52.761600000000001</c:v>
                </c:pt>
                <c:pt idx="3398">
                  <c:v>52.780799999999999</c:v>
                </c:pt>
                <c:pt idx="3399">
                  <c:v>52.784999999999997</c:v>
                </c:pt>
                <c:pt idx="3400">
                  <c:v>52.786700000000003</c:v>
                </c:pt>
                <c:pt idx="3401">
                  <c:v>52.8215</c:v>
                </c:pt>
                <c:pt idx="3402">
                  <c:v>52.837699999999998</c:v>
                </c:pt>
                <c:pt idx="3403">
                  <c:v>52.854300000000002</c:v>
                </c:pt>
                <c:pt idx="3404">
                  <c:v>52.865499999999997</c:v>
                </c:pt>
                <c:pt idx="3405">
                  <c:v>52.871600000000001</c:v>
                </c:pt>
                <c:pt idx="3406">
                  <c:v>52.889499999999998</c:v>
                </c:pt>
                <c:pt idx="3407">
                  <c:v>52.892000000000003</c:v>
                </c:pt>
                <c:pt idx="3408">
                  <c:v>52.932099999999998</c:v>
                </c:pt>
                <c:pt idx="3409">
                  <c:v>52.961399999999998</c:v>
                </c:pt>
                <c:pt idx="3410">
                  <c:v>52.964199999999998</c:v>
                </c:pt>
                <c:pt idx="3411">
                  <c:v>52.996400000000001</c:v>
                </c:pt>
                <c:pt idx="3412">
                  <c:v>53.048200000000001</c:v>
                </c:pt>
                <c:pt idx="3413">
                  <c:v>53.090600000000002</c:v>
                </c:pt>
                <c:pt idx="3414">
                  <c:v>53.099400000000003</c:v>
                </c:pt>
                <c:pt idx="3415">
                  <c:v>53.124899999999997</c:v>
                </c:pt>
                <c:pt idx="3416">
                  <c:v>53.141100000000002</c:v>
                </c:pt>
                <c:pt idx="3417">
                  <c:v>53.163699999999999</c:v>
                </c:pt>
                <c:pt idx="3418">
                  <c:v>53.172400000000003</c:v>
                </c:pt>
                <c:pt idx="3419">
                  <c:v>53.188499999999998</c:v>
                </c:pt>
                <c:pt idx="3420">
                  <c:v>53.209800000000001</c:v>
                </c:pt>
                <c:pt idx="3421">
                  <c:v>53.211100000000002</c:v>
                </c:pt>
                <c:pt idx="3422">
                  <c:v>53.234099999999998</c:v>
                </c:pt>
                <c:pt idx="3423">
                  <c:v>53.235999999999997</c:v>
                </c:pt>
                <c:pt idx="3424">
                  <c:v>53.238999999999997</c:v>
                </c:pt>
                <c:pt idx="3425">
                  <c:v>53.253500000000003</c:v>
                </c:pt>
                <c:pt idx="3426">
                  <c:v>53.285899999999998</c:v>
                </c:pt>
                <c:pt idx="3427">
                  <c:v>53.293300000000002</c:v>
                </c:pt>
                <c:pt idx="3428">
                  <c:v>53.389499999999998</c:v>
                </c:pt>
                <c:pt idx="3429">
                  <c:v>53.402200000000001</c:v>
                </c:pt>
                <c:pt idx="3430">
                  <c:v>53.402500000000003</c:v>
                </c:pt>
                <c:pt idx="3431">
                  <c:v>53.405799999999999</c:v>
                </c:pt>
                <c:pt idx="3432">
                  <c:v>53.442900000000002</c:v>
                </c:pt>
                <c:pt idx="3433">
                  <c:v>53.476900000000001</c:v>
                </c:pt>
                <c:pt idx="3434">
                  <c:v>53.527299999999997</c:v>
                </c:pt>
                <c:pt idx="3435">
                  <c:v>53.5379</c:v>
                </c:pt>
                <c:pt idx="3436">
                  <c:v>53.542000000000002</c:v>
                </c:pt>
                <c:pt idx="3437">
                  <c:v>53.559899999999999</c:v>
                </c:pt>
                <c:pt idx="3438">
                  <c:v>53.5702</c:v>
                </c:pt>
                <c:pt idx="3439">
                  <c:v>53.651299999999999</c:v>
                </c:pt>
                <c:pt idx="3440">
                  <c:v>53.657899999999998</c:v>
                </c:pt>
                <c:pt idx="3441">
                  <c:v>53.6721</c:v>
                </c:pt>
                <c:pt idx="3442">
                  <c:v>53.685600000000001</c:v>
                </c:pt>
                <c:pt idx="3443">
                  <c:v>53.706000000000003</c:v>
                </c:pt>
                <c:pt idx="3444">
                  <c:v>53.716299999999997</c:v>
                </c:pt>
                <c:pt idx="3445">
                  <c:v>53.751899999999999</c:v>
                </c:pt>
                <c:pt idx="3446">
                  <c:v>53.7562</c:v>
                </c:pt>
                <c:pt idx="3447">
                  <c:v>53.768099999999997</c:v>
                </c:pt>
                <c:pt idx="3448">
                  <c:v>53.768599999999999</c:v>
                </c:pt>
                <c:pt idx="3449">
                  <c:v>53.793999999999997</c:v>
                </c:pt>
                <c:pt idx="3450">
                  <c:v>53.799399999999999</c:v>
                </c:pt>
                <c:pt idx="3451">
                  <c:v>53.854100000000003</c:v>
                </c:pt>
                <c:pt idx="3452">
                  <c:v>53.8767</c:v>
                </c:pt>
                <c:pt idx="3453">
                  <c:v>53.8812</c:v>
                </c:pt>
                <c:pt idx="3454">
                  <c:v>53.940399999999997</c:v>
                </c:pt>
                <c:pt idx="3455">
                  <c:v>53.953000000000003</c:v>
                </c:pt>
                <c:pt idx="3456">
                  <c:v>53.9711</c:v>
                </c:pt>
                <c:pt idx="3457">
                  <c:v>53.9724</c:v>
                </c:pt>
                <c:pt idx="3458">
                  <c:v>54.016500000000001</c:v>
                </c:pt>
                <c:pt idx="3459">
                  <c:v>54.045000000000002</c:v>
                </c:pt>
                <c:pt idx="3460">
                  <c:v>54.064799999999998</c:v>
                </c:pt>
                <c:pt idx="3461">
                  <c:v>54.0764</c:v>
                </c:pt>
                <c:pt idx="3462">
                  <c:v>54.076999999999998</c:v>
                </c:pt>
                <c:pt idx="3463">
                  <c:v>54.0991</c:v>
                </c:pt>
                <c:pt idx="3464">
                  <c:v>54.135199999999998</c:v>
                </c:pt>
                <c:pt idx="3465">
                  <c:v>54.168199999999999</c:v>
                </c:pt>
                <c:pt idx="3466">
                  <c:v>54.176000000000002</c:v>
                </c:pt>
                <c:pt idx="3467">
                  <c:v>54.1873</c:v>
                </c:pt>
                <c:pt idx="3468">
                  <c:v>54.208599999999997</c:v>
                </c:pt>
                <c:pt idx="3469">
                  <c:v>54.217300000000002</c:v>
                </c:pt>
                <c:pt idx="3470">
                  <c:v>54.247700000000002</c:v>
                </c:pt>
                <c:pt idx="3471">
                  <c:v>54.269399999999997</c:v>
                </c:pt>
                <c:pt idx="3472">
                  <c:v>54.272199999999998</c:v>
                </c:pt>
                <c:pt idx="3473">
                  <c:v>54.2881</c:v>
                </c:pt>
                <c:pt idx="3474">
                  <c:v>54.306600000000003</c:v>
                </c:pt>
                <c:pt idx="3475">
                  <c:v>54.326099999999997</c:v>
                </c:pt>
                <c:pt idx="3476">
                  <c:v>54.327599999999997</c:v>
                </c:pt>
                <c:pt idx="3477">
                  <c:v>54.364199999999997</c:v>
                </c:pt>
                <c:pt idx="3478">
                  <c:v>54.407699999999998</c:v>
                </c:pt>
                <c:pt idx="3479">
                  <c:v>54.451799999999999</c:v>
                </c:pt>
                <c:pt idx="3480">
                  <c:v>54.495800000000003</c:v>
                </c:pt>
                <c:pt idx="3481">
                  <c:v>54.503399999999999</c:v>
                </c:pt>
                <c:pt idx="3482">
                  <c:v>54.540300000000002</c:v>
                </c:pt>
                <c:pt idx="3483">
                  <c:v>54.5837</c:v>
                </c:pt>
                <c:pt idx="3484">
                  <c:v>54.592799999999997</c:v>
                </c:pt>
                <c:pt idx="3485">
                  <c:v>54.5931</c:v>
                </c:pt>
                <c:pt idx="3486">
                  <c:v>54.593600000000002</c:v>
                </c:pt>
                <c:pt idx="3487">
                  <c:v>54.596299999999999</c:v>
                </c:pt>
                <c:pt idx="3488">
                  <c:v>54.600299999999997</c:v>
                </c:pt>
                <c:pt idx="3489">
                  <c:v>54.664000000000001</c:v>
                </c:pt>
                <c:pt idx="3490">
                  <c:v>54.743899999999996</c:v>
                </c:pt>
                <c:pt idx="3491">
                  <c:v>54.763399999999997</c:v>
                </c:pt>
                <c:pt idx="3492">
                  <c:v>54.771700000000003</c:v>
                </c:pt>
                <c:pt idx="3493">
                  <c:v>54.7898</c:v>
                </c:pt>
                <c:pt idx="3494">
                  <c:v>54.814999999999998</c:v>
                </c:pt>
                <c:pt idx="3495">
                  <c:v>54.818800000000003</c:v>
                </c:pt>
                <c:pt idx="3496">
                  <c:v>54.826799999999999</c:v>
                </c:pt>
                <c:pt idx="3497">
                  <c:v>54.8292</c:v>
                </c:pt>
                <c:pt idx="3498">
                  <c:v>54.855600000000003</c:v>
                </c:pt>
                <c:pt idx="3499">
                  <c:v>54.861600000000003</c:v>
                </c:pt>
                <c:pt idx="3500">
                  <c:v>54.867800000000003</c:v>
                </c:pt>
                <c:pt idx="3501">
                  <c:v>54.878700000000002</c:v>
                </c:pt>
                <c:pt idx="3502">
                  <c:v>54.885899999999999</c:v>
                </c:pt>
                <c:pt idx="3503">
                  <c:v>54.904899999999998</c:v>
                </c:pt>
                <c:pt idx="3504">
                  <c:v>54.963000000000001</c:v>
                </c:pt>
                <c:pt idx="3505">
                  <c:v>54.997900000000001</c:v>
                </c:pt>
                <c:pt idx="3506">
                  <c:v>55.034999999999997</c:v>
                </c:pt>
                <c:pt idx="3507">
                  <c:v>55.094700000000003</c:v>
                </c:pt>
                <c:pt idx="3508">
                  <c:v>55.112200000000001</c:v>
                </c:pt>
                <c:pt idx="3509">
                  <c:v>55.127200000000002</c:v>
                </c:pt>
                <c:pt idx="3510">
                  <c:v>55.128399999999999</c:v>
                </c:pt>
                <c:pt idx="3511">
                  <c:v>55.1601</c:v>
                </c:pt>
                <c:pt idx="3512">
                  <c:v>55.175800000000002</c:v>
                </c:pt>
                <c:pt idx="3513">
                  <c:v>55.201000000000001</c:v>
                </c:pt>
                <c:pt idx="3514">
                  <c:v>55.226199999999999</c:v>
                </c:pt>
                <c:pt idx="3515">
                  <c:v>55.233600000000003</c:v>
                </c:pt>
                <c:pt idx="3516">
                  <c:v>55.2348</c:v>
                </c:pt>
                <c:pt idx="3517">
                  <c:v>55.255400000000002</c:v>
                </c:pt>
                <c:pt idx="3518">
                  <c:v>55.277500000000003</c:v>
                </c:pt>
                <c:pt idx="3519">
                  <c:v>55.312399999999997</c:v>
                </c:pt>
                <c:pt idx="3520">
                  <c:v>55.334000000000003</c:v>
                </c:pt>
                <c:pt idx="3521">
                  <c:v>55.346800000000002</c:v>
                </c:pt>
                <c:pt idx="3522">
                  <c:v>55.366500000000002</c:v>
                </c:pt>
                <c:pt idx="3523">
                  <c:v>55.374600000000001</c:v>
                </c:pt>
                <c:pt idx="3524">
                  <c:v>55.404899999999998</c:v>
                </c:pt>
                <c:pt idx="3525">
                  <c:v>55.409399999999998</c:v>
                </c:pt>
                <c:pt idx="3526">
                  <c:v>55.433</c:v>
                </c:pt>
                <c:pt idx="3527">
                  <c:v>55.442500000000003</c:v>
                </c:pt>
                <c:pt idx="3528">
                  <c:v>55.447000000000003</c:v>
                </c:pt>
                <c:pt idx="3529">
                  <c:v>55.484299999999998</c:v>
                </c:pt>
                <c:pt idx="3530">
                  <c:v>55.5015</c:v>
                </c:pt>
                <c:pt idx="3531">
                  <c:v>55.549799999999998</c:v>
                </c:pt>
                <c:pt idx="3532">
                  <c:v>55.553699999999999</c:v>
                </c:pt>
                <c:pt idx="3533">
                  <c:v>55.578299999999999</c:v>
                </c:pt>
                <c:pt idx="3534">
                  <c:v>55.595599999999997</c:v>
                </c:pt>
                <c:pt idx="3535">
                  <c:v>55.631700000000002</c:v>
                </c:pt>
                <c:pt idx="3536">
                  <c:v>55.663499999999999</c:v>
                </c:pt>
                <c:pt idx="3537">
                  <c:v>55.681800000000003</c:v>
                </c:pt>
                <c:pt idx="3538">
                  <c:v>55.761400000000002</c:v>
                </c:pt>
                <c:pt idx="3539">
                  <c:v>55.770600000000002</c:v>
                </c:pt>
                <c:pt idx="3540">
                  <c:v>55.7791</c:v>
                </c:pt>
                <c:pt idx="3541">
                  <c:v>55.787500000000001</c:v>
                </c:pt>
                <c:pt idx="3542">
                  <c:v>55.812800000000003</c:v>
                </c:pt>
                <c:pt idx="3543">
                  <c:v>55.8185</c:v>
                </c:pt>
                <c:pt idx="3544">
                  <c:v>55.835000000000001</c:v>
                </c:pt>
                <c:pt idx="3545">
                  <c:v>55.846499999999999</c:v>
                </c:pt>
                <c:pt idx="3546">
                  <c:v>55.866500000000002</c:v>
                </c:pt>
                <c:pt idx="3547">
                  <c:v>55.902000000000001</c:v>
                </c:pt>
                <c:pt idx="3548">
                  <c:v>55.933300000000003</c:v>
                </c:pt>
                <c:pt idx="3549">
                  <c:v>55.933599999999998</c:v>
                </c:pt>
                <c:pt idx="3550">
                  <c:v>55.9726</c:v>
                </c:pt>
                <c:pt idx="3551">
                  <c:v>55.974600000000002</c:v>
                </c:pt>
                <c:pt idx="3552">
                  <c:v>55.9893</c:v>
                </c:pt>
                <c:pt idx="3553">
                  <c:v>55.9955</c:v>
                </c:pt>
                <c:pt idx="3554">
                  <c:v>55.995600000000003</c:v>
                </c:pt>
                <c:pt idx="3555">
                  <c:v>56.008200000000002</c:v>
                </c:pt>
                <c:pt idx="3556">
                  <c:v>56.011000000000003</c:v>
                </c:pt>
                <c:pt idx="3557">
                  <c:v>56.030700000000003</c:v>
                </c:pt>
                <c:pt idx="3558">
                  <c:v>56.0792</c:v>
                </c:pt>
                <c:pt idx="3559">
                  <c:v>56.1389</c:v>
                </c:pt>
                <c:pt idx="3560">
                  <c:v>56.150799999999997</c:v>
                </c:pt>
                <c:pt idx="3561">
                  <c:v>56.168799999999997</c:v>
                </c:pt>
                <c:pt idx="3562">
                  <c:v>56.226799999999997</c:v>
                </c:pt>
                <c:pt idx="3563">
                  <c:v>56.226799999999997</c:v>
                </c:pt>
                <c:pt idx="3564">
                  <c:v>56.241500000000002</c:v>
                </c:pt>
                <c:pt idx="3565">
                  <c:v>56.243899999999996</c:v>
                </c:pt>
                <c:pt idx="3566">
                  <c:v>56.244300000000003</c:v>
                </c:pt>
                <c:pt idx="3567">
                  <c:v>56.278399999999998</c:v>
                </c:pt>
                <c:pt idx="3568">
                  <c:v>56.308</c:v>
                </c:pt>
                <c:pt idx="3569">
                  <c:v>56.318899999999999</c:v>
                </c:pt>
                <c:pt idx="3570">
                  <c:v>56.350700000000003</c:v>
                </c:pt>
                <c:pt idx="3571">
                  <c:v>56.370800000000003</c:v>
                </c:pt>
                <c:pt idx="3572">
                  <c:v>56.396799999999999</c:v>
                </c:pt>
                <c:pt idx="3573">
                  <c:v>56.444600000000001</c:v>
                </c:pt>
                <c:pt idx="3574">
                  <c:v>56.473500000000001</c:v>
                </c:pt>
                <c:pt idx="3575">
                  <c:v>56.499200000000002</c:v>
                </c:pt>
                <c:pt idx="3576">
                  <c:v>56.5002</c:v>
                </c:pt>
                <c:pt idx="3577">
                  <c:v>56.570900000000002</c:v>
                </c:pt>
                <c:pt idx="3578">
                  <c:v>56.586799999999997</c:v>
                </c:pt>
                <c:pt idx="3579">
                  <c:v>56.6081</c:v>
                </c:pt>
                <c:pt idx="3580">
                  <c:v>56.611899999999999</c:v>
                </c:pt>
                <c:pt idx="3581">
                  <c:v>56.673200000000001</c:v>
                </c:pt>
                <c:pt idx="3582">
                  <c:v>56.682299999999998</c:v>
                </c:pt>
                <c:pt idx="3583">
                  <c:v>56.692900000000002</c:v>
                </c:pt>
                <c:pt idx="3584">
                  <c:v>56.701999999999998</c:v>
                </c:pt>
                <c:pt idx="3585">
                  <c:v>56.7134</c:v>
                </c:pt>
                <c:pt idx="3586">
                  <c:v>56.738199999999999</c:v>
                </c:pt>
                <c:pt idx="3587">
                  <c:v>56.739100000000001</c:v>
                </c:pt>
                <c:pt idx="3588">
                  <c:v>56.743499999999997</c:v>
                </c:pt>
                <c:pt idx="3589">
                  <c:v>56.776899999999998</c:v>
                </c:pt>
                <c:pt idx="3590">
                  <c:v>56.820799999999998</c:v>
                </c:pt>
                <c:pt idx="3591">
                  <c:v>56.821800000000003</c:v>
                </c:pt>
                <c:pt idx="3592">
                  <c:v>56.821899999999999</c:v>
                </c:pt>
                <c:pt idx="3593">
                  <c:v>56.832799999999999</c:v>
                </c:pt>
                <c:pt idx="3594">
                  <c:v>56.837400000000002</c:v>
                </c:pt>
                <c:pt idx="3595">
                  <c:v>56.857700000000001</c:v>
                </c:pt>
                <c:pt idx="3596">
                  <c:v>56.868000000000002</c:v>
                </c:pt>
                <c:pt idx="3597">
                  <c:v>56.8855</c:v>
                </c:pt>
                <c:pt idx="3598">
                  <c:v>56.922899999999998</c:v>
                </c:pt>
                <c:pt idx="3599">
                  <c:v>56.941800000000001</c:v>
                </c:pt>
                <c:pt idx="3600">
                  <c:v>56.963099999999997</c:v>
                </c:pt>
                <c:pt idx="3601">
                  <c:v>57.055500000000002</c:v>
                </c:pt>
                <c:pt idx="3602">
                  <c:v>57.114400000000003</c:v>
                </c:pt>
                <c:pt idx="3603">
                  <c:v>57.135300000000001</c:v>
                </c:pt>
                <c:pt idx="3604">
                  <c:v>57.144500000000001</c:v>
                </c:pt>
                <c:pt idx="3605">
                  <c:v>57.144500000000001</c:v>
                </c:pt>
                <c:pt idx="3606">
                  <c:v>57.18</c:v>
                </c:pt>
                <c:pt idx="3607">
                  <c:v>57.195500000000003</c:v>
                </c:pt>
                <c:pt idx="3608">
                  <c:v>57.204000000000001</c:v>
                </c:pt>
                <c:pt idx="3609">
                  <c:v>57.206499999999998</c:v>
                </c:pt>
                <c:pt idx="3610">
                  <c:v>57.210999999999999</c:v>
                </c:pt>
                <c:pt idx="3611">
                  <c:v>57.229100000000003</c:v>
                </c:pt>
                <c:pt idx="3612">
                  <c:v>57.232999999999997</c:v>
                </c:pt>
                <c:pt idx="3613">
                  <c:v>57.233400000000003</c:v>
                </c:pt>
                <c:pt idx="3614">
                  <c:v>57.241399999999999</c:v>
                </c:pt>
                <c:pt idx="3615">
                  <c:v>57.246099999999998</c:v>
                </c:pt>
                <c:pt idx="3616">
                  <c:v>57.276699999999998</c:v>
                </c:pt>
                <c:pt idx="3617">
                  <c:v>57.2836</c:v>
                </c:pt>
                <c:pt idx="3618">
                  <c:v>57.3551</c:v>
                </c:pt>
                <c:pt idx="3619">
                  <c:v>57.377400000000002</c:v>
                </c:pt>
                <c:pt idx="3620">
                  <c:v>57.387300000000003</c:v>
                </c:pt>
                <c:pt idx="3621">
                  <c:v>57.4178</c:v>
                </c:pt>
                <c:pt idx="3622">
                  <c:v>57.472700000000003</c:v>
                </c:pt>
                <c:pt idx="3623">
                  <c:v>57.495399999999997</c:v>
                </c:pt>
                <c:pt idx="3624">
                  <c:v>57.505400000000002</c:v>
                </c:pt>
                <c:pt idx="3625">
                  <c:v>57.530799999999999</c:v>
                </c:pt>
                <c:pt idx="3626">
                  <c:v>57.548400000000001</c:v>
                </c:pt>
                <c:pt idx="3627">
                  <c:v>57.558</c:v>
                </c:pt>
                <c:pt idx="3628">
                  <c:v>57.570599999999999</c:v>
                </c:pt>
                <c:pt idx="3629">
                  <c:v>57.669199999999996</c:v>
                </c:pt>
                <c:pt idx="3630">
                  <c:v>57.672600000000003</c:v>
                </c:pt>
                <c:pt idx="3631">
                  <c:v>57.6843</c:v>
                </c:pt>
                <c:pt idx="3632">
                  <c:v>57.717700000000001</c:v>
                </c:pt>
                <c:pt idx="3633">
                  <c:v>57.763399999999997</c:v>
                </c:pt>
                <c:pt idx="3634">
                  <c:v>57.776800000000001</c:v>
                </c:pt>
                <c:pt idx="3635">
                  <c:v>57.781999999999996</c:v>
                </c:pt>
                <c:pt idx="3636">
                  <c:v>57.822200000000002</c:v>
                </c:pt>
                <c:pt idx="3637">
                  <c:v>57.822600000000001</c:v>
                </c:pt>
                <c:pt idx="3638">
                  <c:v>57.824300000000001</c:v>
                </c:pt>
                <c:pt idx="3639">
                  <c:v>57.845799999999997</c:v>
                </c:pt>
                <c:pt idx="3640">
                  <c:v>57.883899999999997</c:v>
                </c:pt>
                <c:pt idx="3641">
                  <c:v>57.942999999999998</c:v>
                </c:pt>
                <c:pt idx="3642">
                  <c:v>57.943199999999997</c:v>
                </c:pt>
                <c:pt idx="3643">
                  <c:v>57.953899999999997</c:v>
                </c:pt>
                <c:pt idx="3644">
                  <c:v>57.958100000000002</c:v>
                </c:pt>
                <c:pt idx="3645">
                  <c:v>57.975000000000001</c:v>
                </c:pt>
                <c:pt idx="3646">
                  <c:v>57.9816</c:v>
                </c:pt>
                <c:pt idx="3647">
                  <c:v>57.984200000000001</c:v>
                </c:pt>
                <c:pt idx="3648">
                  <c:v>57.987499999999997</c:v>
                </c:pt>
                <c:pt idx="3649">
                  <c:v>58.023200000000003</c:v>
                </c:pt>
                <c:pt idx="3650">
                  <c:v>58.024500000000003</c:v>
                </c:pt>
                <c:pt idx="3651">
                  <c:v>58.036900000000003</c:v>
                </c:pt>
                <c:pt idx="3652">
                  <c:v>58.089199999999998</c:v>
                </c:pt>
                <c:pt idx="3653">
                  <c:v>58.098599999999998</c:v>
                </c:pt>
                <c:pt idx="3654">
                  <c:v>58.131300000000003</c:v>
                </c:pt>
                <c:pt idx="3655">
                  <c:v>58.136400000000002</c:v>
                </c:pt>
                <c:pt idx="3656">
                  <c:v>58.193600000000004</c:v>
                </c:pt>
                <c:pt idx="3657">
                  <c:v>58.2089</c:v>
                </c:pt>
                <c:pt idx="3658">
                  <c:v>58.218800000000002</c:v>
                </c:pt>
                <c:pt idx="3659">
                  <c:v>58.242600000000003</c:v>
                </c:pt>
                <c:pt idx="3660">
                  <c:v>58.246600000000001</c:v>
                </c:pt>
                <c:pt idx="3661">
                  <c:v>58.271099999999997</c:v>
                </c:pt>
                <c:pt idx="3662">
                  <c:v>58.3309</c:v>
                </c:pt>
                <c:pt idx="3663">
                  <c:v>58.334499999999998</c:v>
                </c:pt>
                <c:pt idx="3664">
                  <c:v>58.3523</c:v>
                </c:pt>
                <c:pt idx="3665">
                  <c:v>58.377299999999998</c:v>
                </c:pt>
                <c:pt idx="3666">
                  <c:v>58.393799999999999</c:v>
                </c:pt>
                <c:pt idx="3667">
                  <c:v>58.404299999999999</c:v>
                </c:pt>
                <c:pt idx="3668">
                  <c:v>58.412500000000001</c:v>
                </c:pt>
                <c:pt idx="3669">
                  <c:v>58.426499999999997</c:v>
                </c:pt>
                <c:pt idx="3670">
                  <c:v>58.465699999999998</c:v>
                </c:pt>
                <c:pt idx="3671">
                  <c:v>58.471800000000002</c:v>
                </c:pt>
                <c:pt idx="3672">
                  <c:v>58.473500000000001</c:v>
                </c:pt>
                <c:pt idx="3673">
                  <c:v>58.502800000000001</c:v>
                </c:pt>
                <c:pt idx="3674">
                  <c:v>58.528300000000002</c:v>
                </c:pt>
                <c:pt idx="3675">
                  <c:v>58.548900000000003</c:v>
                </c:pt>
                <c:pt idx="3676">
                  <c:v>58.591500000000003</c:v>
                </c:pt>
                <c:pt idx="3677">
                  <c:v>58.6233</c:v>
                </c:pt>
                <c:pt idx="3678">
                  <c:v>58.6417</c:v>
                </c:pt>
                <c:pt idx="3679">
                  <c:v>58.697400000000002</c:v>
                </c:pt>
                <c:pt idx="3680">
                  <c:v>58.74</c:v>
                </c:pt>
                <c:pt idx="3681">
                  <c:v>58.764800000000001</c:v>
                </c:pt>
                <c:pt idx="3682">
                  <c:v>58.767499999999998</c:v>
                </c:pt>
                <c:pt idx="3683">
                  <c:v>58.814300000000003</c:v>
                </c:pt>
                <c:pt idx="3684">
                  <c:v>58.814399999999999</c:v>
                </c:pt>
                <c:pt idx="3685">
                  <c:v>58.840699999999998</c:v>
                </c:pt>
                <c:pt idx="3686">
                  <c:v>58.844700000000003</c:v>
                </c:pt>
                <c:pt idx="3687">
                  <c:v>58.846699999999998</c:v>
                </c:pt>
                <c:pt idx="3688">
                  <c:v>58.8536</c:v>
                </c:pt>
                <c:pt idx="3689">
                  <c:v>58.864899999999999</c:v>
                </c:pt>
                <c:pt idx="3690">
                  <c:v>58.877099999999999</c:v>
                </c:pt>
                <c:pt idx="3691">
                  <c:v>58.915100000000002</c:v>
                </c:pt>
                <c:pt idx="3692">
                  <c:v>58.920900000000003</c:v>
                </c:pt>
                <c:pt idx="3693">
                  <c:v>58.943199999999997</c:v>
                </c:pt>
                <c:pt idx="3694">
                  <c:v>58.956499999999998</c:v>
                </c:pt>
                <c:pt idx="3695">
                  <c:v>58.981299999999997</c:v>
                </c:pt>
                <c:pt idx="3696">
                  <c:v>59.005499999999998</c:v>
                </c:pt>
                <c:pt idx="3697">
                  <c:v>59.048999999999999</c:v>
                </c:pt>
                <c:pt idx="3698">
                  <c:v>59.051099999999998</c:v>
                </c:pt>
                <c:pt idx="3699">
                  <c:v>59.081800000000001</c:v>
                </c:pt>
                <c:pt idx="3700">
                  <c:v>59.0931</c:v>
                </c:pt>
                <c:pt idx="3701">
                  <c:v>59.116199999999999</c:v>
                </c:pt>
                <c:pt idx="3702">
                  <c:v>59.124600000000001</c:v>
                </c:pt>
                <c:pt idx="3703">
                  <c:v>59.178100000000001</c:v>
                </c:pt>
                <c:pt idx="3704">
                  <c:v>59.185699999999997</c:v>
                </c:pt>
                <c:pt idx="3705">
                  <c:v>59.202399999999997</c:v>
                </c:pt>
                <c:pt idx="3706">
                  <c:v>59.210599999999999</c:v>
                </c:pt>
                <c:pt idx="3707">
                  <c:v>59.241900000000001</c:v>
                </c:pt>
                <c:pt idx="3708">
                  <c:v>59.248199999999997</c:v>
                </c:pt>
                <c:pt idx="3709">
                  <c:v>59.269599999999997</c:v>
                </c:pt>
                <c:pt idx="3710">
                  <c:v>59.294600000000003</c:v>
                </c:pt>
                <c:pt idx="3711">
                  <c:v>59.301900000000003</c:v>
                </c:pt>
                <c:pt idx="3712">
                  <c:v>59.312100000000001</c:v>
                </c:pt>
                <c:pt idx="3713">
                  <c:v>59.319400000000002</c:v>
                </c:pt>
                <c:pt idx="3714">
                  <c:v>59.338799999999999</c:v>
                </c:pt>
                <c:pt idx="3715">
                  <c:v>59.347200000000001</c:v>
                </c:pt>
                <c:pt idx="3716">
                  <c:v>59.3857</c:v>
                </c:pt>
                <c:pt idx="3717">
                  <c:v>59.389000000000003</c:v>
                </c:pt>
                <c:pt idx="3718">
                  <c:v>59.415599999999998</c:v>
                </c:pt>
                <c:pt idx="3719">
                  <c:v>59.510300000000001</c:v>
                </c:pt>
                <c:pt idx="3720">
                  <c:v>59.517800000000001</c:v>
                </c:pt>
                <c:pt idx="3721">
                  <c:v>59.537799999999997</c:v>
                </c:pt>
                <c:pt idx="3722">
                  <c:v>59.545900000000003</c:v>
                </c:pt>
                <c:pt idx="3723">
                  <c:v>59.560699999999997</c:v>
                </c:pt>
                <c:pt idx="3724">
                  <c:v>59.572000000000003</c:v>
                </c:pt>
                <c:pt idx="3725">
                  <c:v>59.590499999999999</c:v>
                </c:pt>
                <c:pt idx="3726">
                  <c:v>59.6143</c:v>
                </c:pt>
                <c:pt idx="3727">
                  <c:v>59.6372</c:v>
                </c:pt>
                <c:pt idx="3728">
                  <c:v>59.674599999999998</c:v>
                </c:pt>
                <c:pt idx="3729">
                  <c:v>59.683500000000002</c:v>
                </c:pt>
                <c:pt idx="3730">
                  <c:v>59.690300000000001</c:v>
                </c:pt>
                <c:pt idx="3731">
                  <c:v>59.691499999999998</c:v>
                </c:pt>
                <c:pt idx="3732">
                  <c:v>59.753</c:v>
                </c:pt>
                <c:pt idx="3733">
                  <c:v>59.800699999999999</c:v>
                </c:pt>
                <c:pt idx="3734">
                  <c:v>59.808</c:v>
                </c:pt>
                <c:pt idx="3735">
                  <c:v>59.8155</c:v>
                </c:pt>
                <c:pt idx="3736">
                  <c:v>59.822099999999999</c:v>
                </c:pt>
                <c:pt idx="3737">
                  <c:v>59.860500000000002</c:v>
                </c:pt>
                <c:pt idx="3738">
                  <c:v>59.898899999999998</c:v>
                </c:pt>
                <c:pt idx="3739">
                  <c:v>59.912500000000001</c:v>
                </c:pt>
                <c:pt idx="3740">
                  <c:v>59.9527</c:v>
                </c:pt>
                <c:pt idx="3741">
                  <c:v>59.957799999999999</c:v>
                </c:pt>
                <c:pt idx="3742">
                  <c:v>60.003999999999998</c:v>
                </c:pt>
                <c:pt idx="3743">
                  <c:v>60.042900000000003</c:v>
                </c:pt>
                <c:pt idx="3744">
                  <c:v>60.057600000000001</c:v>
                </c:pt>
                <c:pt idx="3745">
                  <c:v>60.122199999999999</c:v>
                </c:pt>
                <c:pt idx="3746">
                  <c:v>60.154000000000003</c:v>
                </c:pt>
                <c:pt idx="3747">
                  <c:v>60.166899999999998</c:v>
                </c:pt>
                <c:pt idx="3748">
                  <c:v>60.1706</c:v>
                </c:pt>
                <c:pt idx="3749">
                  <c:v>60.173499999999997</c:v>
                </c:pt>
                <c:pt idx="3750">
                  <c:v>60.1952</c:v>
                </c:pt>
                <c:pt idx="3751">
                  <c:v>60.201999999999998</c:v>
                </c:pt>
                <c:pt idx="3752">
                  <c:v>60.203200000000002</c:v>
                </c:pt>
                <c:pt idx="3753">
                  <c:v>60.205399999999997</c:v>
                </c:pt>
                <c:pt idx="3754">
                  <c:v>60.2057</c:v>
                </c:pt>
                <c:pt idx="3755">
                  <c:v>60.211300000000001</c:v>
                </c:pt>
                <c:pt idx="3756">
                  <c:v>60.224299999999999</c:v>
                </c:pt>
                <c:pt idx="3757">
                  <c:v>60.229500000000002</c:v>
                </c:pt>
                <c:pt idx="3758">
                  <c:v>60.244799999999998</c:v>
                </c:pt>
                <c:pt idx="3759">
                  <c:v>60.253900000000002</c:v>
                </c:pt>
                <c:pt idx="3760">
                  <c:v>60.290599999999998</c:v>
                </c:pt>
                <c:pt idx="3761">
                  <c:v>60.330399999999997</c:v>
                </c:pt>
                <c:pt idx="3762">
                  <c:v>60.338799999999999</c:v>
                </c:pt>
                <c:pt idx="3763">
                  <c:v>60.351199999999999</c:v>
                </c:pt>
                <c:pt idx="3764">
                  <c:v>60.422400000000003</c:v>
                </c:pt>
                <c:pt idx="3765">
                  <c:v>60.500399999999999</c:v>
                </c:pt>
                <c:pt idx="3766">
                  <c:v>60.506500000000003</c:v>
                </c:pt>
                <c:pt idx="3767">
                  <c:v>60.534399999999998</c:v>
                </c:pt>
                <c:pt idx="3768">
                  <c:v>60.5486</c:v>
                </c:pt>
                <c:pt idx="3769">
                  <c:v>60.570599999999999</c:v>
                </c:pt>
                <c:pt idx="3770">
                  <c:v>60.5777</c:v>
                </c:pt>
                <c:pt idx="3771">
                  <c:v>60.603499999999997</c:v>
                </c:pt>
                <c:pt idx="3772">
                  <c:v>60.622300000000003</c:v>
                </c:pt>
                <c:pt idx="3773">
                  <c:v>60.643000000000001</c:v>
                </c:pt>
                <c:pt idx="3774">
                  <c:v>60.6509</c:v>
                </c:pt>
                <c:pt idx="3775">
                  <c:v>60.673699999999997</c:v>
                </c:pt>
                <c:pt idx="3776">
                  <c:v>60.673900000000003</c:v>
                </c:pt>
                <c:pt idx="3777">
                  <c:v>60.7089</c:v>
                </c:pt>
                <c:pt idx="3778">
                  <c:v>60.727600000000002</c:v>
                </c:pt>
                <c:pt idx="3779">
                  <c:v>60.748699999999999</c:v>
                </c:pt>
                <c:pt idx="3780">
                  <c:v>60.768599999999999</c:v>
                </c:pt>
                <c:pt idx="3781">
                  <c:v>60.801200000000001</c:v>
                </c:pt>
                <c:pt idx="3782">
                  <c:v>60.817999999999998</c:v>
                </c:pt>
                <c:pt idx="3783">
                  <c:v>60.824100000000001</c:v>
                </c:pt>
                <c:pt idx="3784">
                  <c:v>60.861699999999999</c:v>
                </c:pt>
                <c:pt idx="3785">
                  <c:v>60.875700000000002</c:v>
                </c:pt>
                <c:pt idx="3786">
                  <c:v>60.876899999999999</c:v>
                </c:pt>
                <c:pt idx="3787">
                  <c:v>60.8812</c:v>
                </c:pt>
                <c:pt idx="3788">
                  <c:v>60.907699999999998</c:v>
                </c:pt>
                <c:pt idx="3789">
                  <c:v>60.976399999999998</c:v>
                </c:pt>
                <c:pt idx="3790">
                  <c:v>61.0075</c:v>
                </c:pt>
                <c:pt idx="3791">
                  <c:v>61.087600000000002</c:v>
                </c:pt>
                <c:pt idx="3792">
                  <c:v>61.105699999999999</c:v>
                </c:pt>
                <c:pt idx="3793">
                  <c:v>61.106499999999997</c:v>
                </c:pt>
                <c:pt idx="3794">
                  <c:v>61.124499999999998</c:v>
                </c:pt>
                <c:pt idx="3795">
                  <c:v>61.1614</c:v>
                </c:pt>
                <c:pt idx="3796">
                  <c:v>61.163800000000002</c:v>
                </c:pt>
                <c:pt idx="3797">
                  <c:v>61.188499999999998</c:v>
                </c:pt>
                <c:pt idx="3798">
                  <c:v>61.199300000000001</c:v>
                </c:pt>
                <c:pt idx="3799">
                  <c:v>61.200099999999999</c:v>
                </c:pt>
                <c:pt idx="3800">
                  <c:v>61.203699999999998</c:v>
                </c:pt>
                <c:pt idx="3801">
                  <c:v>61.2087</c:v>
                </c:pt>
                <c:pt idx="3802">
                  <c:v>61.220300000000002</c:v>
                </c:pt>
                <c:pt idx="3803">
                  <c:v>61.254199999999997</c:v>
                </c:pt>
                <c:pt idx="3804">
                  <c:v>61.267899999999997</c:v>
                </c:pt>
                <c:pt idx="3805">
                  <c:v>61.2928</c:v>
                </c:pt>
                <c:pt idx="3806">
                  <c:v>61.324800000000003</c:v>
                </c:pt>
                <c:pt idx="3807">
                  <c:v>61.343000000000004</c:v>
                </c:pt>
                <c:pt idx="3808">
                  <c:v>61.349899999999998</c:v>
                </c:pt>
                <c:pt idx="3809">
                  <c:v>61.369700000000002</c:v>
                </c:pt>
                <c:pt idx="3810">
                  <c:v>61.401400000000002</c:v>
                </c:pt>
                <c:pt idx="3811">
                  <c:v>61.436500000000002</c:v>
                </c:pt>
                <c:pt idx="3812">
                  <c:v>61.456400000000002</c:v>
                </c:pt>
                <c:pt idx="3813">
                  <c:v>61.510899999999999</c:v>
                </c:pt>
                <c:pt idx="3814">
                  <c:v>61.537399999999998</c:v>
                </c:pt>
                <c:pt idx="3815">
                  <c:v>61.543599999999998</c:v>
                </c:pt>
                <c:pt idx="3816">
                  <c:v>61.558900000000001</c:v>
                </c:pt>
                <c:pt idx="3817">
                  <c:v>61.595500000000001</c:v>
                </c:pt>
                <c:pt idx="3818">
                  <c:v>61.603499999999997</c:v>
                </c:pt>
                <c:pt idx="3819">
                  <c:v>61.621000000000002</c:v>
                </c:pt>
                <c:pt idx="3820">
                  <c:v>61.634399999999999</c:v>
                </c:pt>
                <c:pt idx="3821">
                  <c:v>61.652099999999997</c:v>
                </c:pt>
                <c:pt idx="3822">
                  <c:v>61.6755</c:v>
                </c:pt>
                <c:pt idx="3823">
                  <c:v>61.679600000000001</c:v>
                </c:pt>
                <c:pt idx="3824">
                  <c:v>61.685600000000001</c:v>
                </c:pt>
                <c:pt idx="3825">
                  <c:v>61.690800000000003</c:v>
                </c:pt>
                <c:pt idx="3826">
                  <c:v>61.771299999999997</c:v>
                </c:pt>
                <c:pt idx="3827">
                  <c:v>61.7943</c:v>
                </c:pt>
                <c:pt idx="3828">
                  <c:v>61.809699999999999</c:v>
                </c:pt>
                <c:pt idx="3829">
                  <c:v>61.845599999999997</c:v>
                </c:pt>
                <c:pt idx="3830">
                  <c:v>61.849499999999999</c:v>
                </c:pt>
                <c:pt idx="3831">
                  <c:v>61.851500000000001</c:v>
                </c:pt>
                <c:pt idx="3832">
                  <c:v>61.920499999999997</c:v>
                </c:pt>
                <c:pt idx="3833">
                  <c:v>61.935600000000001</c:v>
                </c:pt>
                <c:pt idx="3834">
                  <c:v>61.941099999999999</c:v>
                </c:pt>
                <c:pt idx="3835">
                  <c:v>61.9711</c:v>
                </c:pt>
                <c:pt idx="3836">
                  <c:v>62.008200000000002</c:v>
                </c:pt>
                <c:pt idx="3837">
                  <c:v>62.013300000000001</c:v>
                </c:pt>
                <c:pt idx="3838">
                  <c:v>62.024900000000002</c:v>
                </c:pt>
                <c:pt idx="3839">
                  <c:v>62.035499999999999</c:v>
                </c:pt>
                <c:pt idx="3840">
                  <c:v>62.060299999999998</c:v>
                </c:pt>
                <c:pt idx="3841">
                  <c:v>62.0991</c:v>
                </c:pt>
                <c:pt idx="3842">
                  <c:v>62.116900000000001</c:v>
                </c:pt>
                <c:pt idx="3843">
                  <c:v>62.174500000000002</c:v>
                </c:pt>
                <c:pt idx="3844">
                  <c:v>62.180700000000002</c:v>
                </c:pt>
                <c:pt idx="3845">
                  <c:v>62.183500000000002</c:v>
                </c:pt>
                <c:pt idx="3846">
                  <c:v>62.192399999999999</c:v>
                </c:pt>
                <c:pt idx="3847">
                  <c:v>62.206400000000002</c:v>
                </c:pt>
                <c:pt idx="3848">
                  <c:v>62.22</c:v>
                </c:pt>
                <c:pt idx="3849">
                  <c:v>62.240499999999997</c:v>
                </c:pt>
                <c:pt idx="3850">
                  <c:v>62.250999999999998</c:v>
                </c:pt>
                <c:pt idx="3851">
                  <c:v>62.252899999999997</c:v>
                </c:pt>
                <c:pt idx="3852">
                  <c:v>62.258499999999998</c:v>
                </c:pt>
                <c:pt idx="3853">
                  <c:v>62.281999999999996</c:v>
                </c:pt>
                <c:pt idx="3854">
                  <c:v>62.289299999999997</c:v>
                </c:pt>
                <c:pt idx="3855">
                  <c:v>62.332700000000003</c:v>
                </c:pt>
                <c:pt idx="3856">
                  <c:v>62.373800000000003</c:v>
                </c:pt>
                <c:pt idx="3857">
                  <c:v>62.378500000000003</c:v>
                </c:pt>
                <c:pt idx="3858">
                  <c:v>62.398600000000002</c:v>
                </c:pt>
                <c:pt idx="3859">
                  <c:v>62.404299999999999</c:v>
                </c:pt>
                <c:pt idx="3860">
                  <c:v>62.436999999999998</c:v>
                </c:pt>
                <c:pt idx="3861">
                  <c:v>62.450600000000001</c:v>
                </c:pt>
                <c:pt idx="3862">
                  <c:v>62.459200000000003</c:v>
                </c:pt>
                <c:pt idx="3863">
                  <c:v>62.465600000000002</c:v>
                </c:pt>
                <c:pt idx="3864">
                  <c:v>62.4741</c:v>
                </c:pt>
                <c:pt idx="3865">
                  <c:v>62.557699999999997</c:v>
                </c:pt>
                <c:pt idx="3866">
                  <c:v>62.667099999999998</c:v>
                </c:pt>
                <c:pt idx="3867">
                  <c:v>62.670699999999997</c:v>
                </c:pt>
                <c:pt idx="3868">
                  <c:v>62.689</c:v>
                </c:pt>
                <c:pt idx="3869">
                  <c:v>62.689799999999998</c:v>
                </c:pt>
                <c:pt idx="3870">
                  <c:v>62.695599999999999</c:v>
                </c:pt>
                <c:pt idx="3871">
                  <c:v>62.738300000000002</c:v>
                </c:pt>
                <c:pt idx="3872">
                  <c:v>62.745600000000003</c:v>
                </c:pt>
                <c:pt idx="3873">
                  <c:v>62.762900000000002</c:v>
                </c:pt>
                <c:pt idx="3874">
                  <c:v>62.787100000000002</c:v>
                </c:pt>
                <c:pt idx="3875">
                  <c:v>62.808300000000003</c:v>
                </c:pt>
                <c:pt idx="3876">
                  <c:v>62.823500000000003</c:v>
                </c:pt>
                <c:pt idx="3877">
                  <c:v>62.826300000000003</c:v>
                </c:pt>
                <c:pt idx="3878">
                  <c:v>62.839399999999998</c:v>
                </c:pt>
                <c:pt idx="3879">
                  <c:v>62.84</c:v>
                </c:pt>
                <c:pt idx="3880">
                  <c:v>62.917099999999998</c:v>
                </c:pt>
                <c:pt idx="3881">
                  <c:v>62.932200000000002</c:v>
                </c:pt>
                <c:pt idx="3882">
                  <c:v>62.932899999999997</c:v>
                </c:pt>
                <c:pt idx="3883">
                  <c:v>62.933199999999999</c:v>
                </c:pt>
                <c:pt idx="3884">
                  <c:v>62.963000000000001</c:v>
                </c:pt>
                <c:pt idx="3885">
                  <c:v>62.9758</c:v>
                </c:pt>
                <c:pt idx="3886">
                  <c:v>63.026200000000003</c:v>
                </c:pt>
                <c:pt idx="3887">
                  <c:v>63.028599999999997</c:v>
                </c:pt>
                <c:pt idx="3888">
                  <c:v>63.067300000000003</c:v>
                </c:pt>
                <c:pt idx="3889">
                  <c:v>63.0916</c:v>
                </c:pt>
                <c:pt idx="3890">
                  <c:v>63.107399999999998</c:v>
                </c:pt>
                <c:pt idx="3891">
                  <c:v>63.115900000000003</c:v>
                </c:pt>
                <c:pt idx="3892">
                  <c:v>63.131</c:v>
                </c:pt>
                <c:pt idx="3893">
                  <c:v>63.145099999999999</c:v>
                </c:pt>
                <c:pt idx="3894">
                  <c:v>63.185200000000002</c:v>
                </c:pt>
                <c:pt idx="3895">
                  <c:v>63.209899999999998</c:v>
                </c:pt>
                <c:pt idx="3896">
                  <c:v>63.27</c:v>
                </c:pt>
                <c:pt idx="3897">
                  <c:v>63.2759</c:v>
                </c:pt>
                <c:pt idx="3898">
                  <c:v>63.302100000000003</c:v>
                </c:pt>
                <c:pt idx="3899">
                  <c:v>63.302999999999997</c:v>
                </c:pt>
                <c:pt idx="3900">
                  <c:v>63.319000000000003</c:v>
                </c:pt>
                <c:pt idx="3901">
                  <c:v>63.322800000000001</c:v>
                </c:pt>
                <c:pt idx="3902">
                  <c:v>63.346600000000002</c:v>
                </c:pt>
                <c:pt idx="3903">
                  <c:v>63.367899999999999</c:v>
                </c:pt>
                <c:pt idx="3904">
                  <c:v>63.368899999999996</c:v>
                </c:pt>
                <c:pt idx="3905">
                  <c:v>63.3996</c:v>
                </c:pt>
                <c:pt idx="3906">
                  <c:v>63.406399999999998</c:v>
                </c:pt>
                <c:pt idx="3907">
                  <c:v>63.505899999999997</c:v>
                </c:pt>
                <c:pt idx="3908">
                  <c:v>63.510899999999999</c:v>
                </c:pt>
                <c:pt idx="3909">
                  <c:v>63.512500000000003</c:v>
                </c:pt>
                <c:pt idx="3910">
                  <c:v>63.5383</c:v>
                </c:pt>
                <c:pt idx="3911">
                  <c:v>63.563800000000001</c:v>
                </c:pt>
                <c:pt idx="3912">
                  <c:v>63.573399999999999</c:v>
                </c:pt>
                <c:pt idx="3913">
                  <c:v>63.581299999999999</c:v>
                </c:pt>
                <c:pt idx="3914">
                  <c:v>63.582900000000002</c:v>
                </c:pt>
                <c:pt idx="3915">
                  <c:v>63.593899999999998</c:v>
                </c:pt>
                <c:pt idx="3916">
                  <c:v>63.680199999999999</c:v>
                </c:pt>
                <c:pt idx="3917">
                  <c:v>63.698799999999999</c:v>
                </c:pt>
                <c:pt idx="3918">
                  <c:v>63.7121</c:v>
                </c:pt>
                <c:pt idx="3919">
                  <c:v>63.7254</c:v>
                </c:pt>
                <c:pt idx="3920">
                  <c:v>63.729700000000001</c:v>
                </c:pt>
                <c:pt idx="3921">
                  <c:v>63.766599999999997</c:v>
                </c:pt>
                <c:pt idx="3922">
                  <c:v>63.779200000000003</c:v>
                </c:pt>
                <c:pt idx="3923">
                  <c:v>63.779899999999998</c:v>
                </c:pt>
                <c:pt idx="3924">
                  <c:v>63.790100000000002</c:v>
                </c:pt>
                <c:pt idx="3925">
                  <c:v>63.804600000000001</c:v>
                </c:pt>
                <c:pt idx="3926">
                  <c:v>63.815399999999997</c:v>
                </c:pt>
                <c:pt idx="3927">
                  <c:v>63.8352</c:v>
                </c:pt>
                <c:pt idx="3928">
                  <c:v>63.858199999999997</c:v>
                </c:pt>
                <c:pt idx="3929">
                  <c:v>63.877800000000001</c:v>
                </c:pt>
                <c:pt idx="3930">
                  <c:v>63.975999999999999</c:v>
                </c:pt>
                <c:pt idx="3931">
                  <c:v>64.0107</c:v>
                </c:pt>
                <c:pt idx="3932">
                  <c:v>64.021500000000003</c:v>
                </c:pt>
                <c:pt idx="3933">
                  <c:v>64.038700000000006</c:v>
                </c:pt>
                <c:pt idx="3934">
                  <c:v>64.047899999999998</c:v>
                </c:pt>
                <c:pt idx="3935">
                  <c:v>64.077699999999993</c:v>
                </c:pt>
                <c:pt idx="3936">
                  <c:v>64.0792</c:v>
                </c:pt>
                <c:pt idx="3937">
                  <c:v>64.099599999999995</c:v>
                </c:pt>
                <c:pt idx="3938">
                  <c:v>64.117699999999999</c:v>
                </c:pt>
                <c:pt idx="3939">
                  <c:v>64.125399999999999</c:v>
                </c:pt>
                <c:pt idx="3940">
                  <c:v>64.142899999999997</c:v>
                </c:pt>
                <c:pt idx="3941">
                  <c:v>64.149500000000003</c:v>
                </c:pt>
                <c:pt idx="3942">
                  <c:v>64.1738</c:v>
                </c:pt>
                <c:pt idx="3943">
                  <c:v>64.176000000000002</c:v>
                </c:pt>
                <c:pt idx="3944">
                  <c:v>64.228099999999998</c:v>
                </c:pt>
                <c:pt idx="3945">
                  <c:v>64.238600000000005</c:v>
                </c:pt>
                <c:pt idx="3946">
                  <c:v>64.262600000000006</c:v>
                </c:pt>
                <c:pt idx="3947">
                  <c:v>64.264200000000002</c:v>
                </c:pt>
                <c:pt idx="3948">
                  <c:v>64.2941</c:v>
                </c:pt>
                <c:pt idx="3949">
                  <c:v>64.320899999999995</c:v>
                </c:pt>
                <c:pt idx="3950">
                  <c:v>64.334299999999999</c:v>
                </c:pt>
                <c:pt idx="3951">
                  <c:v>64.339200000000005</c:v>
                </c:pt>
                <c:pt idx="3952">
                  <c:v>64.360100000000003</c:v>
                </c:pt>
                <c:pt idx="3953">
                  <c:v>64.389700000000005</c:v>
                </c:pt>
                <c:pt idx="3954">
                  <c:v>64.426100000000005</c:v>
                </c:pt>
                <c:pt idx="3955">
                  <c:v>64.454400000000007</c:v>
                </c:pt>
                <c:pt idx="3956">
                  <c:v>64.458799999999997</c:v>
                </c:pt>
                <c:pt idx="3957">
                  <c:v>64.460800000000006</c:v>
                </c:pt>
                <c:pt idx="3958">
                  <c:v>64.475300000000004</c:v>
                </c:pt>
                <c:pt idx="3959">
                  <c:v>64.532899999999998</c:v>
                </c:pt>
                <c:pt idx="3960">
                  <c:v>64.552499999999995</c:v>
                </c:pt>
                <c:pt idx="3961">
                  <c:v>64.5608</c:v>
                </c:pt>
                <c:pt idx="3962">
                  <c:v>64.587900000000005</c:v>
                </c:pt>
                <c:pt idx="3963">
                  <c:v>64.709000000000003</c:v>
                </c:pt>
                <c:pt idx="3964">
                  <c:v>64.710899999999995</c:v>
                </c:pt>
                <c:pt idx="3965">
                  <c:v>64.716399999999993</c:v>
                </c:pt>
                <c:pt idx="3966">
                  <c:v>64.731499999999997</c:v>
                </c:pt>
                <c:pt idx="3967">
                  <c:v>64.745099999999994</c:v>
                </c:pt>
                <c:pt idx="3968">
                  <c:v>64.747699999999995</c:v>
                </c:pt>
                <c:pt idx="3969">
                  <c:v>64.766999999999996</c:v>
                </c:pt>
                <c:pt idx="3970">
                  <c:v>64.769199999999998</c:v>
                </c:pt>
                <c:pt idx="3971">
                  <c:v>64.772999999999996</c:v>
                </c:pt>
                <c:pt idx="3972">
                  <c:v>64.784700000000001</c:v>
                </c:pt>
                <c:pt idx="3973">
                  <c:v>64.786000000000001</c:v>
                </c:pt>
                <c:pt idx="3974">
                  <c:v>64.837999999999994</c:v>
                </c:pt>
                <c:pt idx="3975">
                  <c:v>64.871200000000002</c:v>
                </c:pt>
                <c:pt idx="3976">
                  <c:v>64.873900000000006</c:v>
                </c:pt>
                <c:pt idx="3977">
                  <c:v>64.903099999999995</c:v>
                </c:pt>
                <c:pt idx="3978">
                  <c:v>64.909199999999998</c:v>
                </c:pt>
                <c:pt idx="3979">
                  <c:v>64.955699999999993</c:v>
                </c:pt>
                <c:pt idx="3980">
                  <c:v>64.973600000000005</c:v>
                </c:pt>
                <c:pt idx="3981">
                  <c:v>65.014600000000002</c:v>
                </c:pt>
                <c:pt idx="3982">
                  <c:v>65.025000000000006</c:v>
                </c:pt>
                <c:pt idx="3983">
                  <c:v>65.069199999999995</c:v>
                </c:pt>
                <c:pt idx="3984">
                  <c:v>65.1173</c:v>
                </c:pt>
                <c:pt idx="3985">
                  <c:v>65.128200000000007</c:v>
                </c:pt>
                <c:pt idx="3986">
                  <c:v>65.155500000000004</c:v>
                </c:pt>
                <c:pt idx="3987">
                  <c:v>65.157899999999998</c:v>
                </c:pt>
                <c:pt idx="3988">
                  <c:v>65.160399999999996</c:v>
                </c:pt>
                <c:pt idx="3989">
                  <c:v>65.188400000000001</c:v>
                </c:pt>
                <c:pt idx="3990">
                  <c:v>65.210999999999999</c:v>
                </c:pt>
                <c:pt idx="3991">
                  <c:v>65.245500000000007</c:v>
                </c:pt>
                <c:pt idx="3992">
                  <c:v>65.259799999999998</c:v>
                </c:pt>
                <c:pt idx="3993">
                  <c:v>65.358500000000006</c:v>
                </c:pt>
                <c:pt idx="3994">
                  <c:v>65.358800000000002</c:v>
                </c:pt>
                <c:pt idx="3995">
                  <c:v>65.373999999999995</c:v>
                </c:pt>
                <c:pt idx="3996">
                  <c:v>65.377600000000001</c:v>
                </c:pt>
                <c:pt idx="3997">
                  <c:v>65.381100000000004</c:v>
                </c:pt>
                <c:pt idx="3998">
                  <c:v>65.384399999999999</c:v>
                </c:pt>
                <c:pt idx="3999">
                  <c:v>65.388000000000005</c:v>
                </c:pt>
                <c:pt idx="4000">
                  <c:v>65.411500000000004</c:v>
                </c:pt>
                <c:pt idx="4001">
                  <c:v>65.418700000000001</c:v>
                </c:pt>
                <c:pt idx="4002">
                  <c:v>65.4238</c:v>
                </c:pt>
                <c:pt idx="4003">
                  <c:v>65.465000000000003</c:v>
                </c:pt>
                <c:pt idx="4004">
                  <c:v>65.4863</c:v>
                </c:pt>
                <c:pt idx="4005">
                  <c:v>65.497</c:v>
                </c:pt>
                <c:pt idx="4006">
                  <c:v>65.504800000000003</c:v>
                </c:pt>
                <c:pt idx="4007">
                  <c:v>65.510099999999994</c:v>
                </c:pt>
                <c:pt idx="4008">
                  <c:v>65.531800000000004</c:v>
                </c:pt>
                <c:pt idx="4009">
                  <c:v>65.541799999999995</c:v>
                </c:pt>
                <c:pt idx="4010">
                  <c:v>65.555199999999999</c:v>
                </c:pt>
                <c:pt idx="4011">
                  <c:v>65.589399999999998</c:v>
                </c:pt>
                <c:pt idx="4012">
                  <c:v>65.603999999999999</c:v>
                </c:pt>
                <c:pt idx="4013">
                  <c:v>65.618399999999994</c:v>
                </c:pt>
                <c:pt idx="4014">
                  <c:v>65.694599999999994</c:v>
                </c:pt>
                <c:pt idx="4015">
                  <c:v>65.712599999999995</c:v>
                </c:pt>
                <c:pt idx="4016">
                  <c:v>65.747399999999999</c:v>
                </c:pt>
                <c:pt idx="4017">
                  <c:v>65.748599999999996</c:v>
                </c:pt>
                <c:pt idx="4018">
                  <c:v>65.8215</c:v>
                </c:pt>
                <c:pt idx="4019">
                  <c:v>65.850800000000007</c:v>
                </c:pt>
                <c:pt idx="4020">
                  <c:v>65.871700000000004</c:v>
                </c:pt>
                <c:pt idx="4021">
                  <c:v>65.904700000000005</c:v>
                </c:pt>
                <c:pt idx="4022">
                  <c:v>65.943200000000004</c:v>
                </c:pt>
                <c:pt idx="4023">
                  <c:v>65.964200000000005</c:v>
                </c:pt>
                <c:pt idx="4024">
                  <c:v>65.965900000000005</c:v>
                </c:pt>
                <c:pt idx="4025">
                  <c:v>65.987200000000001</c:v>
                </c:pt>
                <c:pt idx="4026">
                  <c:v>65.998099999999994</c:v>
                </c:pt>
                <c:pt idx="4027">
                  <c:v>66.006500000000003</c:v>
                </c:pt>
                <c:pt idx="4028">
                  <c:v>66.008200000000002</c:v>
                </c:pt>
                <c:pt idx="4029">
                  <c:v>66.033900000000003</c:v>
                </c:pt>
                <c:pt idx="4030">
                  <c:v>66.050200000000004</c:v>
                </c:pt>
                <c:pt idx="4031">
                  <c:v>66.070300000000003</c:v>
                </c:pt>
                <c:pt idx="4032">
                  <c:v>66.0929</c:v>
                </c:pt>
                <c:pt idx="4033">
                  <c:v>66.107100000000003</c:v>
                </c:pt>
                <c:pt idx="4034">
                  <c:v>66.134399999999999</c:v>
                </c:pt>
                <c:pt idx="4035">
                  <c:v>66.139700000000005</c:v>
                </c:pt>
                <c:pt idx="4036">
                  <c:v>66.149500000000003</c:v>
                </c:pt>
                <c:pt idx="4037">
                  <c:v>66.1785</c:v>
                </c:pt>
                <c:pt idx="4038">
                  <c:v>66.217699999999994</c:v>
                </c:pt>
                <c:pt idx="4039">
                  <c:v>66.2273</c:v>
                </c:pt>
                <c:pt idx="4040">
                  <c:v>66.263800000000003</c:v>
                </c:pt>
                <c:pt idx="4041">
                  <c:v>66.266400000000004</c:v>
                </c:pt>
                <c:pt idx="4042">
                  <c:v>66.311700000000002</c:v>
                </c:pt>
                <c:pt idx="4043">
                  <c:v>66.315899999999999</c:v>
                </c:pt>
                <c:pt idx="4044">
                  <c:v>66.345699999999994</c:v>
                </c:pt>
                <c:pt idx="4045">
                  <c:v>66.468100000000007</c:v>
                </c:pt>
                <c:pt idx="4046">
                  <c:v>66.478499999999997</c:v>
                </c:pt>
                <c:pt idx="4047">
                  <c:v>66.483199999999997</c:v>
                </c:pt>
                <c:pt idx="4048">
                  <c:v>66.493799999999993</c:v>
                </c:pt>
                <c:pt idx="4049">
                  <c:v>66.497</c:v>
                </c:pt>
                <c:pt idx="4050">
                  <c:v>66.546599999999998</c:v>
                </c:pt>
                <c:pt idx="4051">
                  <c:v>66.5595</c:v>
                </c:pt>
                <c:pt idx="4052">
                  <c:v>66.568100000000001</c:v>
                </c:pt>
                <c:pt idx="4053">
                  <c:v>66.577299999999994</c:v>
                </c:pt>
                <c:pt idx="4054">
                  <c:v>66.604299999999995</c:v>
                </c:pt>
                <c:pt idx="4055">
                  <c:v>66.626499999999993</c:v>
                </c:pt>
                <c:pt idx="4056">
                  <c:v>66.627799999999993</c:v>
                </c:pt>
                <c:pt idx="4057">
                  <c:v>66.641300000000001</c:v>
                </c:pt>
                <c:pt idx="4058">
                  <c:v>66.651300000000006</c:v>
                </c:pt>
                <c:pt idx="4059">
                  <c:v>66.656400000000005</c:v>
                </c:pt>
                <c:pt idx="4060">
                  <c:v>66.658000000000001</c:v>
                </c:pt>
                <c:pt idx="4061">
                  <c:v>66.682199999999995</c:v>
                </c:pt>
                <c:pt idx="4062">
                  <c:v>66.706999999999994</c:v>
                </c:pt>
                <c:pt idx="4063">
                  <c:v>66.716399999999993</c:v>
                </c:pt>
                <c:pt idx="4064">
                  <c:v>66.724599999999995</c:v>
                </c:pt>
                <c:pt idx="4065">
                  <c:v>66.756699999999995</c:v>
                </c:pt>
                <c:pt idx="4066">
                  <c:v>66.762200000000007</c:v>
                </c:pt>
                <c:pt idx="4067">
                  <c:v>66.861999999999995</c:v>
                </c:pt>
                <c:pt idx="4068">
                  <c:v>66.9024</c:v>
                </c:pt>
                <c:pt idx="4069">
                  <c:v>66.915800000000004</c:v>
                </c:pt>
                <c:pt idx="4070">
                  <c:v>66.923400000000001</c:v>
                </c:pt>
                <c:pt idx="4071">
                  <c:v>66.935199999999995</c:v>
                </c:pt>
                <c:pt idx="4072">
                  <c:v>66.967399999999998</c:v>
                </c:pt>
                <c:pt idx="4073">
                  <c:v>66.974900000000005</c:v>
                </c:pt>
                <c:pt idx="4074">
                  <c:v>66.988200000000006</c:v>
                </c:pt>
                <c:pt idx="4075">
                  <c:v>66.998500000000007</c:v>
                </c:pt>
                <c:pt idx="4076">
                  <c:v>67.009799999999998</c:v>
                </c:pt>
                <c:pt idx="4077">
                  <c:v>67.028400000000005</c:v>
                </c:pt>
                <c:pt idx="4078">
                  <c:v>67.029700000000005</c:v>
                </c:pt>
                <c:pt idx="4079">
                  <c:v>67.054500000000004</c:v>
                </c:pt>
                <c:pt idx="4080">
                  <c:v>67.099800000000002</c:v>
                </c:pt>
                <c:pt idx="4081">
                  <c:v>67.103099999999998</c:v>
                </c:pt>
                <c:pt idx="4082">
                  <c:v>67.114099999999993</c:v>
                </c:pt>
                <c:pt idx="4083">
                  <c:v>67.148200000000003</c:v>
                </c:pt>
                <c:pt idx="4084">
                  <c:v>67.160300000000007</c:v>
                </c:pt>
                <c:pt idx="4085">
                  <c:v>67.162899999999993</c:v>
                </c:pt>
                <c:pt idx="4086">
                  <c:v>67.165199999999999</c:v>
                </c:pt>
                <c:pt idx="4087">
                  <c:v>67.192599999999999</c:v>
                </c:pt>
                <c:pt idx="4088">
                  <c:v>67.263099999999994</c:v>
                </c:pt>
                <c:pt idx="4089">
                  <c:v>67.297200000000004</c:v>
                </c:pt>
                <c:pt idx="4090">
                  <c:v>67.308999999999997</c:v>
                </c:pt>
                <c:pt idx="4091">
                  <c:v>67.386700000000005</c:v>
                </c:pt>
                <c:pt idx="4092">
                  <c:v>67.403400000000005</c:v>
                </c:pt>
                <c:pt idx="4093">
                  <c:v>67.406499999999994</c:v>
                </c:pt>
                <c:pt idx="4094">
                  <c:v>67.418400000000005</c:v>
                </c:pt>
                <c:pt idx="4095">
                  <c:v>67.438999999999993</c:v>
                </c:pt>
                <c:pt idx="4096">
                  <c:v>67.453400000000002</c:v>
                </c:pt>
                <c:pt idx="4097">
                  <c:v>67.496600000000001</c:v>
                </c:pt>
                <c:pt idx="4098">
                  <c:v>67.522599999999997</c:v>
                </c:pt>
                <c:pt idx="4099">
                  <c:v>67.548500000000004</c:v>
                </c:pt>
                <c:pt idx="4100">
                  <c:v>67.566199999999995</c:v>
                </c:pt>
                <c:pt idx="4101">
                  <c:v>67.570999999999998</c:v>
                </c:pt>
                <c:pt idx="4102">
                  <c:v>67.588700000000003</c:v>
                </c:pt>
                <c:pt idx="4103">
                  <c:v>67.612499999999997</c:v>
                </c:pt>
                <c:pt idx="4104">
                  <c:v>67.613299999999995</c:v>
                </c:pt>
                <c:pt idx="4105">
                  <c:v>67.666300000000007</c:v>
                </c:pt>
                <c:pt idx="4106">
                  <c:v>67.671000000000006</c:v>
                </c:pt>
                <c:pt idx="4107">
                  <c:v>67.695499999999996</c:v>
                </c:pt>
                <c:pt idx="4108">
                  <c:v>67.702799999999996</c:v>
                </c:pt>
                <c:pt idx="4109">
                  <c:v>67.741500000000002</c:v>
                </c:pt>
                <c:pt idx="4110">
                  <c:v>67.7423</c:v>
                </c:pt>
                <c:pt idx="4111">
                  <c:v>67.761700000000005</c:v>
                </c:pt>
                <c:pt idx="4112">
                  <c:v>67.768100000000004</c:v>
                </c:pt>
                <c:pt idx="4113">
                  <c:v>67.769400000000005</c:v>
                </c:pt>
                <c:pt idx="4114">
                  <c:v>67.837599999999995</c:v>
                </c:pt>
                <c:pt idx="4115">
                  <c:v>67.837699999999998</c:v>
                </c:pt>
                <c:pt idx="4116">
                  <c:v>67.844099999999997</c:v>
                </c:pt>
                <c:pt idx="4117">
                  <c:v>67.883499999999998</c:v>
                </c:pt>
                <c:pt idx="4118">
                  <c:v>67.898300000000006</c:v>
                </c:pt>
                <c:pt idx="4119">
                  <c:v>67.911100000000005</c:v>
                </c:pt>
                <c:pt idx="4120">
                  <c:v>67.923900000000003</c:v>
                </c:pt>
                <c:pt idx="4121">
                  <c:v>67.938199999999995</c:v>
                </c:pt>
                <c:pt idx="4122">
                  <c:v>67.965800000000002</c:v>
                </c:pt>
                <c:pt idx="4123">
                  <c:v>67.967799999999997</c:v>
                </c:pt>
                <c:pt idx="4124">
                  <c:v>67.997100000000003</c:v>
                </c:pt>
                <c:pt idx="4125">
                  <c:v>68.028199999999998</c:v>
                </c:pt>
                <c:pt idx="4126">
                  <c:v>68.061300000000003</c:v>
                </c:pt>
                <c:pt idx="4127">
                  <c:v>68.079400000000007</c:v>
                </c:pt>
                <c:pt idx="4128">
                  <c:v>68.081900000000005</c:v>
                </c:pt>
                <c:pt idx="4129">
                  <c:v>68.091700000000003</c:v>
                </c:pt>
                <c:pt idx="4130">
                  <c:v>68.123500000000007</c:v>
                </c:pt>
                <c:pt idx="4131">
                  <c:v>68.192999999999998</c:v>
                </c:pt>
                <c:pt idx="4132">
                  <c:v>68.210899999999995</c:v>
                </c:pt>
                <c:pt idx="4133">
                  <c:v>68.228499999999997</c:v>
                </c:pt>
                <c:pt idx="4134">
                  <c:v>68.242599999999996</c:v>
                </c:pt>
                <c:pt idx="4135">
                  <c:v>68.281599999999997</c:v>
                </c:pt>
                <c:pt idx="4136">
                  <c:v>68.291399999999996</c:v>
                </c:pt>
                <c:pt idx="4137">
                  <c:v>68.301000000000002</c:v>
                </c:pt>
                <c:pt idx="4138">
                  <c:v>68.308899999999994</c:v>
                </c:pt>
                <c:pt idx="4139">
                  <c:v>68.325800000000001</c:v>
                </c:pt>
                <c:pt idx="4140">
                  <c:v>68.3429</c:v>
                </c:pt>
                <c:pt idx="4141">
                  <c:v>68.366900000000001</c:v>
                </c:pt>
                <c:pt idx="4142">
                  <c:v>68.368099999999998</c:v>
                </c:pt>
                <c:pt idx="4143">
                  <c:v>68.379599999999996</c:v>
                </c:pt>
                <c:pt idx="4144">
                  <c:v>68.427599999999998</c:v>
                </c:pt>
                <c:pt idx="4145">
                  <c:v>68.453400000000002</c:v>
                </c:pt>
                <c:pt idx="4146">
                  <c:v>68.493399999999994</c:v>
                </c:pt>
                <c:pt idx="4147">
                  <c:v>68.508499999999998</c:v>
                </c:pt>
                <c:pt idx="4148">
                  <c:v>68.5167</c:v>
                </c:pt>
                <c:pt idx="4149">
                  <c:v>68.531400000000005</c:v>
                </c:pt>
                <c:pt idx="4150">
                  <c:v>68.601100000000002</c:v>
                </c:pt>
                <c:pt idx="4151">
                  <c:v>68.626400000000004</c:v>
                </c:pt>
                <c:pt idx="4152">
                  <c:v>68.657600000000002</c:v>
                </c:pt>
                <c:pt idx="4153">
                  <c:v>68.659499999999994</c:v>
                </c:pt>
                <c:pt idx="4154">
                  <c:v>68.666899999999998</c:v>
                </c:pt>
                <c:pt idx="4155">
                  <c:v>68.680199999999999</c:v>
                </c:pt>
                <c:pt idx="4156">
                  <c:v>68.682199999999995</c:v>
                </c:pt>
                <c:pt idx="4157">
                  <c:v>68.692599999999999</c:v>
                </c:pt>
                <c:pt idx="4158">
                  <c:v>68.718100000000007</c:v>
                </c:pt>
                <c:pt idx="4159">
                  <c:v>68.726399999999998</c:v>
                </c:pt>
                <c:pt idx="4160">
                  <c:v>68.744699999999995</c:v>
                </c:pt>
                <c:pt idx="4161">
                  <c:v>68.789000000000001</c:v>
                </c:pt>
                <c:pt idx="4162">
                  <c:v>68.810900000000004</c:v>
                </c:pt>
                <c:pt idx="4163">
                  <c:v>68.814400000000006</c:v>
                </c:pt>
                <c:pt idx="4164">
                  <c:v>68.8797</c:v>
                </c:pt>
                <c:pt idx="4165">
                  <c:v>68.891199999999998</c:v>
                </c:pt>
                <c:pt idx="4166">
                  <c:v>68.909599999999998</c:v>
                </c:pt>
                <c:pt idx="4167">
                  <c:v>68.910499999999999</c:v>
                </c:pt>
                <c:pt idx="4168">
                  <c:v>68.923000000000002</c:v>
                </c:pt>
                <c:pt idx="4169">
                  <c:v>68.932400000000001</c:v>
                </c:pt>
                <c:pt idx="4170">
                  <c:v>69.004599999999996</c:v>
                </c:pt>
                <c:pt idx="4171">
                  <c:v>69.038300000000007</c:v>
                </c:pt>
                <c:pt idx="4172">
                  <c:v>69.0762</c:v>
                </c:pt>
                <c:pt idx="4173">
                  <c:v>69.091700000000003</c:v>
                </c:pt>
                <c:pt idx="4174">
                  <c:v>69.099000000000004</c:v>
                </c:pt>
                <c:pt idx="4175">
                  <c:v>69.118099999999998</c:v>
                </c:pt>
                <c:pt idx="4176">
                  <c:v>69.143500000000003</c:v>
                </c:pt>
                <c:pt idx="4177">
                  <c:v>69.157200000000003</c:v>
                </c:pt>
                <c:pt idx="4178">
                  <c:v>69.1584</c:v>
                </c:pt>
                <c:pt idx="4179">
                  <c:v>69.181600000000003</c:v>
                </c:pt>
                <c:pt idx="4180">
                  <c:v>69.197500000000005</c:v>
                </c:pt>
                <c:pt idx="4181">
                  <c:v>69.201499999999996</c:v>
                </c:pt>
                <c:pt idx="4182">
                  <c:v>69.235799999999998</c:v>
                </c:pt>
                <c:pt idx="4183">
                  <c:v>69.243799999999993</c:v>
                </c:pt>
                <c:pt idx="4184">
                  <c:v>69.279700000000005</c:v>
                </c:pt>
                <c:pt idx="4185">
                  <c:v>69.284199999999998</c:v>
                </c:pt>
                <c:pt idx="4186">
                  <c:v>69.287000000000006</c:v>
                </c:pt>
                <c:pt idx="4187">
                  <c:v>69.329800000000006</c:v>
                </c:pt>
                <c:pt idx="4188">
                  <c:v>69.344099999999997</c:v>
                </c:pt>
                <c:pt idx="4189">
                  <c:v>69.396699999999996</c:v>
                </c:pt>
                <c:pt idx="4190">
                  <c:v>69.411900000000003</c:v>
                </c:pt>
                <c:pt idx="4191">
                  <c:v>69.4251</c:v>
                </c:pt>
                <c:pt idx="4192">
                  <c:v>69.494799999999998</c:v>
                </c:pt>
                <c:pt idx="4193">
                  <c:v>69.509299999999996</c:v>
                </c:pt>
                <c:pt idx="4194">
                  <c:v>69.548900000000003</c:v>
                </c:pt>
                <c:pt idx="4195">
                  <c:v>69.551599999999993</c:v>
                </c:pt>
                <c:pt idx="4196">
                  <c:v>69.554699999999997</c:v>
                </c:pt>
                <c:pt idx="4197">
                  <c:v>69.557699999999997</c:v>
                </c:pt>
                <c:pt idx="4198">
                  <c:v>69.576300000000003</c:v>
                </c:pt>
                <c:pt idx="4199">
                  <c:v>69.585899999999995</c:v>
                </c:pt>
                <c:pt idx="4200">
                  <c:v>69.596100000000007</c:v>
                </c:pt>
                <c:pt idx="4201">
                  <c:v>69.6083</c:v>
                </c:pt>
                <c:pt idx="4202">
                  <c:v>69.6815</c:v>
                </c:pt>
                <c:pt idx="4203">
                  <c:v>69.696299999999994</c:v>
                </c:pt>
                <c:pt idx="4204">
                  <c:v>69.699200000000005</c:v>
                </c:pt>
                <c:pt idx="4205">
                  <c:v>69.705600000000004</c:v>
                </c:pt>
                <c:pt idx="4206">
                  <c:v>69.706900000000005</c:v>
                </c:pt>
                <c:pt idx="4207">
                  <c:v>69.737499999999997</c:v>
                </c:pt>
                <c:pt idx="4208">
                  <c:v>69.746200000000002</c:v>
                </c:pt>
                <c:pt idx="4209">
                  <c:v>69.842200000000005</c:v>
                </c:pt>
                <c:pt idx="4210">
                  <c:v>69.853099999999998</c:v>
                </c:pt>
                <c:pt idx="4211">
                  <c:v>69.880499999999998</c:v>
                </c:pt>
                <c:pt idx="4212">
                  <c:v>69.9084</c:v>
                </c:pt>
                <c:pt idx="4213">
                  <c:v>69.933999999999997</c:v>
                </c:pt>
                <c:pt idx="4214">
                  <c:v>69.954400000000007</c:v>
                </c:pt>
                <c:pt idx="4215">
                  <c:v>69.958500000000001</c:v>
                </c:pt>
                <c:pt idx="4216">
                  <c:v>69.982799999999997</c:v>
                </c:pt>
                <c:pt idx="4217">
                  <c:v>69.986199999999997</c:v>
                </c:pt>
                <c:pt idx="4218">
                  <c:v>69.996600000000001</c:v>
                </c:pt>
                <c:pt idx="4219">
                  <c:v>70.079400000000007</c:v>
                </c:pt>
                <c:pt idx="4220">
                  <c:v>70.109200000000001</c:v>
                </c:pt>
                <c:pt idx="4221">
                  <c:v>70.123999999999995</c:v>
                </c:pt>
                <c:pt idx="4222">
                  <c:v>70.130099999999999</c:v>
                </c:pt>
                <c:pt idx="4223">
                  <c:v>70.160300000000007</c:v>
                </c:pt>
                <c:pt idx="4224">
                  <c:v>70.162999999999997</c:v>
                </c:pt>
                <c:pt idx="4225">
                  <c:v>70.1691</c:v>
                </c:pt>
                <c:pt idx="4226">
                  <c:v>70.174099999999996</c:v>
                </c:pt>
                <c:pt idx="4227">
                  <c:v>70.220100000000002</c:v>
                </c:pt>
                <c:pt idx="4228">
                  <c:v>70.227999999999994</c:v>
                </c:pt>
                <c:pt idx="4229">
                  <c:v>70.230099999999993</c:v>
                </c:pt>
                <c:pt idx="4230">
                  <c:v>70.239900000000006</c:v>
                </c:pt>
                <c:pt idx="4231">
                  <c:v>70.283900000000003</c:v>
                </c:pt>
                <c:pt idx="4232">
                  <c:v>70.305099999999996</c:v>
                </c:pt>
                <c:pt idx="4233">
                  <c:v>70.319599999999994</c:v>
                </c:pt>
                <c:pt idx="4234">
                  <c:v>70.335099999999997</c:v>
                </c:pt>
                <c:pt idx="4235">
                  <c:v>70.418400000000005</c:v>
                </c:pt>
                <c:pt idx="4236">
                  <c:v>70.419499999999999</c:v>
                </c:pt>
                <c:pt idx="4237">
                  <c:v>70.432599999999994</c:v>
                </c:pt>
                <c:pt idx="4238">
                  <c:v>70.433999999999997</c:v>
                </c:pt>
                <c:pt idx="4239">
                  <c:v>70.455799999999996</c:v>
                </c:pt>
                <c:pt idx="4240">
                  <c:v>70.478800000000007</c:v>
                </c:pt>
                <c:pt idx="4241">
                  <c:v>70.511700000000005</c:v>
                </c:pt>
                <c:pt idx="4242">
                  <c:v>70.55</c:v>
                </c:pt>
                <c:pt idx="4243">
                  <c:v>70.550200000000004</c:v>
                </c:pt>
                <c:pt idx="4244">
                  <c:v>70.567300000000003</c:v>
                </c:pt>
                <c:pt idx="4245">
                  <c:v>70.578299999999999</c:v>
                </c:pt>
                <c:pt idx="4246">
                  <c:v>70.596100000000007</c:v>
                </c:pt>
                <c:pt idx="4247">
                  <c:v>70.630399999999995</c:v>
                </c:pt>
                <c:pt idx="4248">
                  <c:v>70.660200000000003</c:v>
                </c:pt>
                <c:pt idx="4249">
                  <c:v>70.664900000000003</c:v>
                </c:pt>
                <c:pt idx="4250">
                  <c:v>70.667900000000003</c:v>
                </c:pt>
                <c:pt idx="4251">
                  <c:v>70.669799999999995</c:v>
                </c:pt>
                <c:pt idx="4252">
                  <c:v>70.712999999999994</c:v>
                </c:pt>
                <c:pt idx="4253">
                  <c:v>70.719700000000003</c:v>
                </c:pt>
                <c:pt idx="4254">
                  <c:v>70.7316</c:v>
                </c:pt>
                <c:pt idx="4255">
                  <c:v>70.732699999999994</c:v>
                </c:pt>
                <c:pt idx="4256">
                  <c:v>70.768000000000001</c:v>
                </c:pt>
                <c:pt idx="4257">
                  <c:v>70.782799999999995</c:v>
                </c:pt>
                <c:pt idx="4258">
                  <c:v>70.793000000000006</c:v>
                </c:pt>
                <c:pt idx="4259">
                  <c:v>70.795500000000004</c:v>
                </c:pt>
                <c:pt idx="4260">
                  <c:v>70.8292</c:v>
                </c:pt>
                <c:pt idx="4261">
                  <c:v>70.848699999999994</c:v>
                </c:pt>
                <c:pt idx="4262">
                  <c:v>70.900800000000004</c:v>
                </c:pt>
                <c:pt idx="4263">
                  <c:v>71.010400000000004</c:v>
                </c:pt>
                <c:pt idx="4264">
                  <c:v>71.029300000000006</c:v>
                </c:pt>
                <c:pt idx="4265">
                  <c:v>71.031700000000001</c:v>
                </c:pt>
                <c:pt idx="4266">
                  <c:v>71.035300000000007</c:v>
                </c:pt>
                <c:pt idx="4267">
                  <c:v>71.081699999999998</c:v>
                </c:pt>
                <c:pt idx="4268">
                  <c:v>71.111800000000002</c:v>
                </c:pt>
                <c:pt idx="4269">
                  <c:v>71.1126</c:v>
                </c:pt>
                <c:pt idx="4270">
                  <c:v>71.115300000000005</c:v>
                </c:pt>
                <c:pt idx="4271">
                  <c:v>71.120400000000004</c:v>
                </c:pt>
                <c:pt idx="4272">
                  <c:v>71.1691</c:v>
                </c:pt>
                <c:pt idx="4273">
                  <c:v>71.172700000000006</c:v>
                </c:pt>
                <c:pt idx="4274">
                  <c:v>71.180700000000002</c:v>
                </c:pt>
                <c:pt idx="4275">
                  <c:v>71.181200000000004</c:v>
                </c:pt>
                <c:pt idx="4276">
                  <c:v>71.249300000000005</c:v>
                </c:pt>
                <c:pt idx="4277">
                  <c:v>71.275199999999998</c:v>
                </c:pt>
                <c:pt idx="4278">
                  <c:v>71.280100000000004</c:v>
                </c:pt>
                <c:pt idx="4279">
                  <c:v>71.3035</c:v>
                </c:pt>
                <c:pt idx="4280">
                  <c:v>71.305099999999996</c:v>
                </c:pt>
                <c:pt idx="4281">
                  <c:v>71.305099999999996</c:v>
                </c:pt>
                <c:pt idx="4282">
                  <c:v>71.313400000000001</c:v>
                </c:pt>
                <c:pt idx="4283">
                  <c:v>71.348600000000005</c:v>
                </c:pt>
                <c:pt idx="4284">
                  <c:v>71.374799999999993</c:v>
                </c:pt>
                <c:pt idx="4285">
                  <c:v>71.411500000000004</c:v>
                </c:pt>
                <c:pt idx="4286">
                  <c:v>71.423500000000004</c:v>
                </c:pt>
                <c:pt idx="4287">
                  <c:v>71.468500000000006</c:v>
                </c:pt>
                <c:pt idx="4288">
                  <c:v>71.524100000000004</c:v>
                </c:pt>
                <c:pt idx="4289">
                  <c:v>71.544300000000007</c:v>
                </c:pt>
                <c:pt idx="4290">
                  <c:v>71.549300000000002</c:v>
                </c:pt>
                <c:pt idx="4291">
                  <c:v>71.577299999999994</c:v>
                </c:pt>
                <c:pt idx="4292">
                  <c:v>71.627200000000002</c:v>
                </c:pt>
                <c:pt idx="4293">
                  <c:v>71.647499999999994</c:v>
                </c:pt>
                <c:pt idx="4294">
                  <c:v>71.650099999999995</c:v>
                </c:pt>
                <c:pt idx="4295">
                  <c:v>71.670500000000004</c:v>
                </c:pt>
                <c:pt idx="4296">
                  <c:v>71.687899999999999</c:v>
                </c:pt>
                <c:pt idx="4297">
                  <c:v>71.705299999999994</c:v>
                </c:pt>
                <c:pt idx="4298">
                  <c:v>71.707099999999997</c:v>
                </c:pt>
                <c:pt idx="4299">
                  <c:v>71.709500000000006</c:v>
                </c:pt>
                <c:pt idx="4300">
                  <c:v>71.710700000000003</c:v>
                </c:pt>
                <c:pt idx="4301">
                  <c:v>71.735100000000003</c:v>
                </c:pt>
                <c:pt idx="4302">
                  <c:v>71.737899999999996</c:v>
                </c:pt>
                <c:pt idx="4303">
                  <c:v>71.759900000000002</c:v>
                </c:pt>
                <c:pt idx="4304">
                  <c:v>71.762100000000004</c:v>
                </c:pt>
                <c:pt idx="4305">
                  <c:v>71.796899999999994</c:v>
                </c:pt>
                <c:pt idx="4306">
                  <c:v>71.8489</c:v>
                </c:pt>
                <c:pt idx="4307">
                  <c:v>71.858900000000006</c:v>
                </c:pt>
                <c:pt idx="4308">
                  <c:v>71.900899999999993</c:v>
                </c:pt>
                <c:pt idx="4309">
                  <c:v>71.908799999999999</c:v>
                </c:pt>
                <c:pt idx="4310">
                  <c:v>71.921899999999994</c:v>
                </c:pt>
                <c:pt idx="4311">
                  <c:v>71.925600000000003</c:v>
                </c:pt>
                <c:pt idx="4312">
                  <c:v>71.958399999999997</c:v>
                </c:pt>
                <c:pt idx="4313">
                  <c:v>71.962900000000005</c:v>
                </c:pt>
                <c:pt idx="4314">
                  <c:v>72.041300000000007</c:v>
                </c:pt>
                <c:pt idx="4315">
                  <c:v>72.107399999999998</c:v>
                </c:pt>
                <c:pt idx="4316">
                  <c:v>72.107699999999994</c:v>
                </c:pt>
                <c:pt idx="4317">
                  <c:v>72.110699999999994</c:v>
                </c:pt>
                <c:pt idx="4318">
                  <c:v>72.126099999999994</c:v>
                </c:pt>
                <c:pt idx="4319">
                  <c:v>72.138999999999996</c:v>
                </c:pt>
                <c:pt idx="4320">
                  <c:v>72.157300000000006</c:v>
                </c:pt>
                <c:pt idx="4321">
                  <c:v>72.163600000000002</c:v>
                </c:pt>
                <c:pt idx="4322">
                  <c:v>72.165300000000002</c:v>
                </c:pt>
                <c:pt idx="4323">
                  <c:v>72.249300000000005</c:v>
                </c:pt>
                <c:pt idx="4324">
                  <c:v>72.256799999999998</c:v>
                </c:pt>
                <c:pt idx="4325">
                  <c:v>72.257099999999994</c:v>
                </c:pt>
                <c:pt idx="4326">
                  <c:v>72.263900000000007</c:v>
                </c:pt>
                <c:pt idx="4327">
                  <c:v>72.297499999999999</c:v>
                </c:pt>
                <c:pt idx="4328">
                  <c:v>72.351699999999994</c:v>
                </c:pt>
                <c:pt idx="4329">
                  <c:v>72.373199999999997</c:v>
                </c:pt>
                <c:pt idx="4330">
                  <c:v>72.375600000000006</c:v>
                </c:pt>
                <c:pt idx="4331">
                  <c:v>72.386600000000001</c:v>
                </c:pt>
                <c:pt idx="4332">
                  <c:v>72.420699999999997</c:v>
                </c:pt>
                <c:pt idx="4333">
                  <c:v>72.437200000000004</c:v>
                </c:pt>
                <c:pt idx="4334">
                  <c:v>72.468299999999999</c:v>
                </c:pt>
                <c:pt idx="4335">
                  <c:v>72.504599999999996</c:v>
                </c:pt>
                <c:pt idx="4336">
                  <c:v>72.530799999999999</c:v>
                </c:pt>
                <c:pt idx="4337">
                  <c:v>72.531099999999995</c:v>
                </c:pt>
                <c:pt idx="4338">
                  <c:v>72.593900000000005</c:v>
                </c:pt>
                <c:pt idx="4339">
                  <c:v>72.597399999999993</c:v>
                </c:pt>
                <c:pt idx="4340">
                  <c:v>72.610699999999994</c:v>
                </c:pt>
                <c:pt idx="4341">
                  <c:v>72.622699999999995</c:v>
                </c:pt>
                <c:pt idx="4342">
                  <c:v>72.657399999999996</c:v>
                </c:pt>
                <c:pt idx="4343">
                  <c:v>72.667199999999994</c:v>
                </c:pt>
                <c:pt idx="4344">
                  <c:v>72.667900000000003</c:v>
                </c:pt>
                <c:pt idx="4345">
                  <c:v>72.678700000000006</c:v>
                </c:pt>
                <c:pt idx="4346">
                  <c:v>72.699200000000005</c:v>
                </c:pt>
                <c:pt idx="4347">
                  <c:v>72.7286</c:v>
                </c:pt>
                <c:pt idx="4348">
                  <c:v>72.743200000000002</c:v>
                </c:pt>
                <c:pt idx="4349">
                  <c:v>72.746799999999993</c:v>
                </c:pt>
                <c:pt idx="4350">
                  <c:v>72.779499999999999</c:v>
                </c:pt>
                <c:pt idx="4351">
                  <c:v>72.781499999999994</c:v>
                </c:pt>
                <c:pt idx="4352">
                  <c:v>72.784700000000001</c:v>
                </c:pt>
                <c:pt idx="4353">
                  <c:v>72.796599999999998</c:v>
                </c:pt>
                <c:pt idx="4354">
                  <c:v>72.820499999999996</c:v>
                </c:pt>
                <c:pt idx="4355">
                  <c:v>72.864800000000002</c:v>
                </c:pt>
                <c:pt idx="4356">
                  <c:v>72.927000000000007</c:v>
                </c:pt>
                <c:pt idx="4357">
                  <c:v>72.936599999999999</c:v>
                </c:pt>
                <c:pt idx="4358">
                  <c:v>72.940200000000004</c:v>
                </c:pt>
                <c:pt idx="4359">
                  <c:v>72.959800000000001</c:v>
                </c:pt>
                <c:pt idx="4360">
                  <c:v>73.013000000000005</c:v>
                </c:pt>
                <c:pt idx="4361">
                  <c:v>73.063900000000004</c:v>
                </c:pt>
                <c:pt idx="4362">
                  <c:v>73.080200000000005</c:v>
                </c:pt>
                <c:pt idx="4363">
                  <c:v>73.091399999999993</c:v>
                </c:pt>
                <c:pt idx="4364">
                  <c:v>73.093599999999995</c:v>
                </c:pt>
                <c:pt idx="4365">
                  <c:v>73.158299999999997</c:v>
                </c:pt>
                <c:pt idx="4366">
                  <c:v>73.205399999999997</c:v>
                </c:pt>
                <c:pt idx="4367">
                  <c:v>73.215299999999999</c:v>
                </c:pt>
                <c:pt idx="4368">
                  <c:v>73.224599999999995</c:v>
                </c:pt>
                <c:pt idx="4369">
                  <c:v>73.2256</c:v>
                </c:pt>
                <c:pt idx="4370">
                  <c:v>73.227099999999993</c:v>
                </c:pt>
                <c:pt idx="4371">
                  <c:v>73.290000000000006</c:v>
                </c:pt>
                <c:pt idx="4372">
                  <c:v>73.319999999999993</c:v>
                </c:pt>
                <c:pt idx="4373">
                  <c:v>73.335099999999997</c:v>
                </c:pt>
                <c:pt idx="4374">
                  <c:v>73.350899999999996</c:v>
                </c:pt>
                <c:pt idx="4375">
                  <c:v>73.381299999999996</c:v>
                </c:pt>
                <c:pt idx="4376">
                  <c:v>73.383300000000006</c:v>
                </c:pt>
                <c:pt idx="4377">
                  <c:v>73.393299999999996</c:v>
                </c:pt>
                <c:pt idx="4378">
                  <c:v>73.406899999999993</c:v>
                </c:pt>
                <c:pt idx="4379">
                  <c:v>73.414900000000003</c:v>
                </c:pt>
                <c:pt idx="4380">
                  <c:v>73.418199999999999</c:v>
                </c:pt>
                <c:pt idx="4381">
                  <c:v>73.425200000000004</c:v>
                </c:pt>
                <c:pt idx="4382">
                  <c:v>73.473200000000006</c:v>
                </c:pt>
                <c:pt idx="4383">
                  <c:v>73.483900000000006</c:v>
                </c:pt>
                <c:pt idx="4384">
                  <c:v>73.504800000000003</c:v>
                </c:pt>
                <c:pt idx="4385">
                  <c:v>73.506299999999996</c:v>
                </c:pt>
                <c:pt idx="4386">
                  <c:v>73.516999999999996</c:v>
                </c:pt>
                <c:pt idx="4387">
                  <c:v>73.539299999999997</c:v>
                </c:pt>
                <c:pt idx="4388">
                  <c:v>73.595200000000006</c:v>
                </c:pt>
                <c:pt idx="4389">
                  <c:v>73.602599999999995</c:v>
                </c:pt>
                <c:pt idx="4390">
                  <c:v>73.626400000000004</c:v>
                </c:pt>
                <c:pt idx="4391">
                  <c:v>73.6297</c:v>
                </c:pt>
                <c:pt idx="4392">
                  <c:v>73.650000000000006</c:v>
                </c:pt>
                <c:pt idx="4393">
                  <c:v>73.679500000000004</c:v>
                </c:pt>
                <c:pt idx="4394">
                  <c:v>73.695400000000006</c:v>
                </c:pt>
                <c:pt idx="4395">
                  <c:v>73.799300000000002</c:v>
                </c:pt>
                <c:pt idx="4396">
                  <c:v>73.838300000000004</c:v>
                </c:pt>
                <c:pt idx="4397">
                  <c:v>73.853099999999998</c:v>
                </c:pt>
                <c:pt idx="4398">
                  <c:v>73.870999999999995</c:v>
                </c:pt>
                <c:pt idx="4399">
                  <c:v>73.886600000000001</c:v>
                </c:pt>
                <c:pt idx="4400">
                  <c:v>73.900899999999993</c:v>
                </c:pt>
                <c:pt idx="4401">
                  <c:v>73.904700000000005</c:v>
                </c:pt>
                <c:pt idx="4402">
                  <c:v>73.908199999999994</c:v>
                </c:pt>
                <c:pt idx="4403">
                  <c:v>73.909099999999995</c:v>
                </c:pt>
                <c:pt idx="4404">
                  <c:v>73.912700000000001</c:v>
                </c:pt>
                <c:pt idx="4405">
                  <c:v>73.953000000000003</c:v>
                </c:pt>
                <c:pt idx="4406">
                  <c:v>73.965299999999999</c:v>
                </c:pt>
                <c:pt idx="4407">
                  <c:v>73.973100000000002</c:v>
                </c:pt>
                <c:pt idx="4408">
                  <c:v>73.975099999999998</c:v>
                </c:pt>
                <c:pt idx="4409">
                  <c:v>73.997699999999995</c:v>
                </c:pt>
                <c:pt idx="4410">
                  <c:v>74.049400000000006</c:v>
                </c:pt>
                <c:pt idx="4411">
                  <c:v>74.055499999999995</c:v>
                </c:pt>
                <c:pt idx="4412">
                  <c:v>74.063800000000001</c:v>
                </c:pt>
                <c:pt idx="4413">
                  <c:v>74.064800000000005</c:v>
                </c:pt>
                <c:pt idx="4414">
                  <c:v>74.069699999999997</c:v>
                </c:pt>
                <c:pt idx="4415">
                  <c:v>74.084599999999995</c:v>
                </c:pt>
                <c:pt idx="4416">
                  <c:v>74.155199999999994</c:v>
                </c:pt>
                <c:pt idx="4417">
                  <c:v>74.187899999999999</c:v>
                </c:pt>
                <c:pt idx="4418">
                  <c:v>74.237499999999997</c:v>
                </c:pt>
                <c:pt idx="4419">
                  <c:v>74.312899999999999</c:v>
                </c:pt>
                <c:pt idx="4420">
                  <c:v>74.328599999999994</c:v>
                </c:pt>
                <c:pt idx="4421">
                  <c:v>74.346000000000004</c:v>
                </c:pt>
                <c:pt idx="4422">
                  <c:v>74.350499999999997</c:v>
                </c:pt>
                <c:pt idx="4423">
                  <c:v>74.382900000000006</c:v>
                </c:pt>
                <c:pt idx="4424">
                  <c:v>74.385400000000004</c:v>
                </c:pt>
                <c:pt idx="4425">
                  <c:v>74.385900000000007</c:v>
                </c:pt>
                <c:pt idx="4426">
                  <c:v>74.408799999999999</c:v>
                </c:pt>
                <c:pt idx="4427">
                  <c:v>74.413200000000003</c:v>
                </c:pt>
                <c:pt idx="4428">
                  <c:v>74.428899999999999</c:v>
                </c:pt>
                <c:pt idx="4429">
                  <c:v>74.458799999999997</c:v>
                </c:pt>
                <c:pt idx="4430">
                  <c:v>74.480199999999996</c:v>
                </c:pt>
                <c:pt idx="4431">
                  <c:v>74.505499999999998</c:v>
                </c:pt>
                <c:pt idx="4432">
                  <c:v>74.518600000000006</c:v>
                </c:pt>
                <c:pt idx="4433">
                  <c:v>74.520200000000003</c:v>
                </c:pt>
                <c:pt idx="4434">
                  <c:v>74.531700000000001</c:v>
                </c:pt>
                <c:pt idx="4435">
                  <c:v>74.585899999999995</c:v>
                </c:pt>
                <c:pt idx="4436">
                  <c:v>74.600700000000003</c:v>
                </c:pt>
                <c:pt idx="4437">
                  <c:v>74.601299999999995</c:v>
                </c:pt>
                <c:pt idx="4438">
                  <c:v>74.643299999999996</c:v>
                </c:pt>
                <c:pt idx="4439">
                  <c:v>74.650300000000001</c:v>
                </c:pt>
                <c:pt idx="4440">
                  <c:v>74.662499999999994</c:v>
                </c:pt>
                <c:pt idx="4441">
                  <c:v>74.685400000000001</c:v>
                </c:pt>
                <c:pt idx="4442">
                  <c:v>74.703800000000001</c:v>
                </c:pt>
                <c:pt idx="4443">
                  <c:v>74.716300000000004</c:v>
                </c:pt>
                <c:pt idx="4444">
                  <c:v>74.772599999999997</c:v>
                </c:pt>
                <c:pt idx="4445">
                  <c:v>74.809799999999996</c:v>
                </c:pt>
                <c:pt idx="4446">
                  <c:v>74.814800000000005</c:v>
                </c:pt>
                <c:pt idx="4447">
                  <c:v>74.852099999999993</c:v>
                </c:pt>
                <c:pt idx="4448">
                  <c:v>74.871499999999997</c:v>
                </c:pt>
                <c:pt idx="4449">
                  <c:v>74.884399999999999</c:v>
                </c:pt>
                <c:pt idx="4450">
                  <c:v>74.884699999999995</c:v>
                </c:pt>
                <c:pt idx="4451">
                  <c:v>74.904200000000003</c:v>
                </c:pt>
                <c:pt idx="4452">
                  <c:v>74.904499999999999</c:v>
                </c:pt>
                <c:pt idx="4453">
                  <c:v>74.919399999999996</c:v>
                </c:pt>
                <c:pt idx="4454">
                  <c:v>74.936000000000007</c:v>
                </c:pt>
                <c:pt idx="4455">
                  <c:v>74.993600000000001</c:v>
                </c:pt>
                <c:pt idx="4456">
                  <c:v>74.998800000000003</c:v>
                </c:pt>
                <c:pt idx="4457">
                  <c:v>75.002099999999999</c:v>
                </c:pt>
                <c:pt idx="4458">
                  <c:v>75.015600000000006</c:v>
                </c:pt>
                <c:pt idx="4459">
                  <c:v>75.037599999999998</c:v>
                </c:pt>
                <c:pt idx="4460">
                  <c:v>75.099900000000005</c:v>
                </c:pt>
                <c:pt idx="4461">
                  <c:v>75.146799999999999</c:v>
                </c:pt>
                <c:pt idx="4462">
                  <c:v>75.1661</c:v>
                </c:pt>
                <c:pt idx="4463">
                  <c:v>75.177700000000002</c:v>
                </c:pt>
                <c:pt idx="4464">
                  <c:v>75.2029</c:v>
                </c:pt>
                <c:pt idx="4465">
                  <c:v>75.203800000000001</c:v>
                </c:pt>
                <c:pt idx="4466">
                  <c:v>75.210300000000004</c:v>
                </c:pt>
                <c:pt idx="4467">
                  <c:v>75.272000000000006</c:v>
                </c:pt>
                <c:pt idx="4468">
                  <c:v>75.306200000000004</c:v>
                </c:pt>
                <c:pt idx="4469">
                  <c:v>75.372799999999998</c:v>
                </c:pt>
                <c:pt idx="4470">
                  <c:v>75.381</c:v>
                </c:pt>
                <c:pt idx="4471">
                  <c:v>75.423699999999997</c:v>
                </c:pt>
                <c:pt idx="4472">
                  <c:v>75.427999999999997</c:v>
                </c:pt>
                <c:pt idx="4473">
                  <c:v>75.432500000000005</c:v>
                </c:pt>
                <c:pt idx="4474">
                  <c:v>75.436700000000002</c:v>
                </c:pt>
                <c:pt idx="4475">
                  <c:v>75.442999999999998</c:v>
                </c:pt>
                <c:pt idx="4476">
                  <c:v>75.467399999999998</c:v>
                </c:pt>
                <c:pt idx="4477">
                  <c:v>75.485100000000003</c:v>
                </c:pt>
                <c:pt idx="4478">
                  <c:v>75.491200000000006</c:v>
                </c:pt>
                <c:pt idx="4479">
                  <c:v>75.508499999999998</c:v>
                </c:pt>
                <c:pt idx="4480">
                  <c:v>75.512200000000007</c:v>
                </c:pt>
                <c:pt idx="4481">
                  <c:v>75.543700000000001</c:v>
                </c:pt>
                <c:pt idx="4482">
                  <c:v>75.572599999999994</c:v>
                </c:pt>
                <c:pt idx="4483">
                  <c:v>75.599900000000005</c:v>
                </c:pt>
                <c:pt idx="4484">
                  <c:v>75.611199999999997</c:v>
                </c:pt>
                <c:pt idx="4485">
                  <c:v>75.611999999999995</c:v>
                </c:pt>
                <c:pt idx="4486">
                  <c:v>75.614699999999999</c:v>
                </c:pt>
                <c:pt idx="4487">
                  <c:v>75.649299999999997</c:v>
                </c:pt>
                <c:pt idx="4488">
                  <c:v>75.661600000000007</c:v>
                </c:pt>
                <c:pt idx="4489">
                  <c:v>75.661799999999999</c:v>
                </c:pt>
                <c:pt idx="4490">
                  <c:v>75.682400000000001</c:v>
                </c:pt>
                <c:pt idx="4491">
                  <c:v>75.695800000000006</c:v>
                </c:pt>
                <c:pt idx="4492">
                  <c:v>75.795900000000003</c:v>
                </c:pt>
                <c:pt idx="4493">
                  <c:v>75.831100000000006</c:v>
                </c:pt>
                <c:pt idx="4494">
                  <c:v>75.834100000000007</c:v>
                </c:pt>
                <c:pt idx="4495">
                  <c:v>75.858999999999995</c:v>
                </c:pt>
                <c:pt idx="4496">
                  <c:v>75.923500000000004</c:v>
                </c:pt>
                <c:pt idx="4497">
                  <c:v>75.953999999999994</c:v>
                </c:pt>
                <c:pt idx="4498">
                  <c:v>75.954999999999998</c:v>
                </c:pt>
                <c:pt idx="4499">
                  <c:v>75.958299999999994</c:v>
                </c:pt>
                <c:pt idx="4500">
                  <c:v>75.969499999999996</c:v>
                </c:pt>
                <c:pt idx="4501">
                  <c:v>75.981499999999997</c:v>
                </c:pt>
                <c:pt idx="4502">
                  <c:v>75.998500000000007</c:v>
                </c:pt>
                <c:pt idx="4503">
                  <c:v>76.031000000000006</c:v>
                </c:pt>
                <c:pt idx="4504">
                  <c:v>76.033799999999999</c:v>
                </c:pt>
                <c:pt idx="4505">
                  <c:v>76.061999999999998</c:v>
                </c:pt>
                <c:pt idx="4506">
                  <c:v>76.073700000000002</c:v>
                </c:pt>
                <c:pt idx="4507">
                  <c:v>76.086500000000001</c:v>
                </c:pt>
                <c:pt idx="4508">
                  <c:v>76.102900000000005</c:v>
                </c:pt>
                <c:pt idx="4509">
                  <c:v>76.105599999999995</c:v>
                </c:pt>
                <c:pt idx="4510">
                  <c:v>76.121200000000002</c:v>
                </c:pt>
                <c:pt idx="4511">
                  <c:v>76.160399999999996</c:v>
                </c:pt>
                <c:pt idx="4512">
                  <c:v>76.192599999999999</c:v>
                </c:pt>
                <c:pt idx="4513">
                  <c:v>76.242400000000004</c:v>
                </c:pt>
                <c:pt idx="4514">
                  <c:v>76.267099999999999</c:v>
                </c:pt>
                <c:pt idx="4515">
                  <c:v>76.311700000000002</c:v>
                </c:pt>
                <c:pt idx="4516">
                  <c:v>76.322100000000006</c:v>
                </c:pt>
                <c:pt idx="4517">
                  <c:v>76.322299999999998</c:v>
                </c:pt>
                <c:pt idx="4518">
                  <c:v>76.345500000000001</c:v>
                </c:pt>
                <c:pt idx="4519">
                  <c:v>76.347200000000001</c:v>
                </c:pt>
                <c:pt idx="4520">
                  <c:v>76.364199999999997</c:v>
                </c:pt>
                <c:pt idx="4521">
                  <c:v>76.396500000000003</c:v>
                </c:pt>
                <c:pt idx="4522">
                  <c:v>76.428200000000004</c:v>
                </c:pt>
                <c:pt idx="4523">
                  <c:v>76.428200000000004</c:v>
                </c:pt>
                <c:pt idx="4524">
                  <c:v>76.441800000000001</c:v>
                </c:pt>
                <c:pt idx="4525">
                  <c:v>76.450699999999998</c:v>
                </c:pt>
                <c:pt idx="4526">
                  <c:v>76.490799999999993</c:v>
                </c:pt>
                <c:pt idx="4527">
                  <c:v>76.535799999999995</c:v>
                </c:pt>
                <c:pt idx="4528">
                  <c:v>76.543800000000005</c:v>
                </c:pt>
                <c:pt idx="4529">
                  <c:v>76.544799999999995</c:v>
                </c:pt>
                <c:pt idx="4530">
                  <c:v>76.551400000000001</c:v>
                </c:pt>
                <c:pt idx="4531">
                  <c:v>76.572299999999998</c:v>
                </c:pt>
                <c:pt idx="4532">
                  <c:v>76.5732</c:v>
                </c:pt>
                <c:pt idx="4533">
                  <c:v>76.584500000000006</c:v>
                </c:pt>
                <c:pt idx="4534">
                  <c:v>76.589399999999998</c:v>
                </c:pt>
                <c:pt idx="4535">
                  <c:v>76.6447</c:v>
                </c:pt>
                <c:pt idx="4536">
                  <c:v>76.703100000000006</c:v>
                </c:pt>
                <c:pt idx="4537">
                  <c:v>76.769499999999994</c:v>
                </c:pt>
                <c:pt idx="4538">
                  <c:v>76.7714</c:v>
                </c:pt>
                <c:pt idx="4539">
                  <c:v>76.802800000000005</c:v>
                </c:pt>
                <c:pt idx="4540">
                  <c:v>76.811300000000003</c:v>
                </c:pt>
                <c:pt idx="4541">
                  <c:v>76.811400000000006</c:v>
                </c:pt>
                <c:pt idx="4542">
                  <c:v>76.816599999999994</c:v>
                </c:pt>
                <c:pt idx="4543">
                  <c:v>76.824799999999996</c:v>
                </c:pt>
                <c:pt idx="4544">
                  <c:v>76.851699999999994</c:v>
                </c:pt>
                <c:pt idx="4545">
                  <c:v>76.876099999999994</c:v>
                </c:pt>
                <c:pt idx="4546">
                  <c:v>76.892600000000002</c:v>
                </c:pt>
                <c:pt idx="4547">
                  <c:v>76.952100000000002</c:v>
                </c:pt>
                <c:pt idx="4548">
                  <c:v>76.9542</c:v>
                </c:pt>
                <c:pt idx="4549">
                  <c:v>76.9816</c:v>
                </c:pt>
                <c:pt idx="4550">
                  <c:v>76.998900000000006</c:v>
                </c:pt>
                <c:pt idx="4551">
                  <c:v>77.028400000000005</c:v>
                </c:pt>
                <c:pt idx="4552">
                  <c:v>77.042400000000001</c:v>
                </c:pt>
                <c:pt idx="4553">
                  <c:v>77.068399999999997</c:v>
                </c:pt>
                <c:pt idx="4554">
                  <c:v>77.072500000000005</c:v>
                </c:pt>
                <c:pt idx="4555">
                  <c:v>77.125200000000007</c:v>
                </c:pt>
                <c:pt idx="4556">
                  <c:v>77.134600000000006</c:v>
                </c:pt>
                <c:pt idx="4557">
                  <c:v>77.188699999999997</c:v>
                </c:pt>
                <c:pt idx="4558">
                  <c:v>77.189700000000002</c:v>
                </c:pt>
                <c:pt idx="4559">
                  <c:v>77.198599999999999</c:v>
                </c:pt>
                <c:pt idx="4560">
                  <c:v>77.2072</c:v>
                </c:pt>
                <c:pt idx="4561">
                  <c:v>77.222800000000007</c:v>
                </c:pt>
                <c:pt idx="4562">
                  <c:v>77.244799999999998</c:v>
                </c:pt>
                <c:pt idx="4563">
                  <c:v>77.252899999999997</c:v>
                </c:pt>
                <c:pt idx="4564">
                  <c:v>77.293999999999997</c:v>
                </c:pt>
                <c:pt idx="4565">
                  <c:v>77.336600000000004</c:v>
                </c:pt>
                <c:pt idx="4566">
                  <c:v>77.352000000000004</c:v>
                </c:pt>
                <c:pt idx="4567">
                  <c:v>77.367199999999997</c:v>
                </c:pt>
                <c:pt idx="4568">
                  <c:v>77.410600000000002</c:v>
                </c:pt>
                <c:pt idx="4569">
                  <c:v>77.4131</c:v>
                </c:pt>
                <c:pt idx="4570">
                  <c:v>77.416300000000007</c:v>
                </c:pt>
                <c:pt idx="4571">
                  <c:v>77.443399999999997</c:v>
                </c:pt>
                <c:pt idx="4572">
                  <c:v>77.444400000000002</c:v>
                </c:pt>
                <c:pt idx="4573">
                  <c:v>77.447699999999998</c:v>
                </c:pt>
                <c:pt idx="4574">
                  <c:v>77.463300000000004</c:v>
                </c:pt>
                <c:pt idx="4575">
                  <c:v>77.466099999999997</c:v>
                </c:pt>
                <c:pt idx="4576">
                  <c:v>77.479299999999995</c:v>
                </c:pt>
                <c:pt idx="4577">
                  <c:v>77.489400000000003</c:v>
                </c:pt>
                <c:pt idx="4578">
                  <c:v>77.558700000000002</c:v>
                </c:pt>
                <c:pt idx="4579">
                  <c:v>77.604600000000005</c:v>
                </c:pt>
                <c:pt idx="4580">
                  <c:v>77.649100000000004</c:v>
                </c:pt>
                <c:pt idx="4581">
                  <c:v>77.671199999999999</c:v>
                </c:pt>
                <c:pt idx="4582">
                  <c:v>77.681100000000001</c:v>
                </c:pt>
                <c:pt idx="4583">
                  <c:v>77.682299999999998</c:v>
                </c:pt>
                <c:pt idx="4584">
                  <c:v>77.685699999999997</c:v>
                </c:pt>
                <c:pt idx="4585">
                  <c:v>77.698499999999996</c:v>
                </c:pt>
                <c:pt idx="4586">
                  <c:v>77.715800000000002</c:v>
                </c:pt>
                <c:pt idx="4587">
                  <c:v>77.724699999999999</c:v>
                </c:pt>
                <c:pt idx="4588">
                  <c:v>77.78</c:v>
                </c:pt>
                <c:pt idx="4589">
                  <c:v>77.786699999999996</c:v>
                </c:pt>
                <c:pt idx="4590">
                  <c:v>77.875500000000002</c:v>
                </c:pt>
                <c:pt idx="4591">
                  <c:v>77.878399999999999</c:v>
                </c:pt>
                <c:pt idx="4592">
                  <c:v>77.893100000000004</c:v>
                </c:pt>
                <c:pt idx="4593">
                  <c:v>77.906999999999996</c:v>
                </c:pt>
                <c:pt idx="4594">
                  <c:v>77.9101</c:v>
                </c:pt>
                <c:pt idx="4595">
                  <c:v>77.918599999999998</c:v>
                </c:pt>
                <c:pt idx="4596">
                  <c:v>77.927099999999996</c:v>
                </c:pt>
                <c:pt idx="4597">
                  <c:v>77.932299999999998</c:v>
                </c:pt>
                <c:pt idx="4598">
                  <c:v>77.945800000000006</c:v>
                </c:pt>
                <c:pt idx="4599">
                  <c:v>77.951800000000006</c:v>
                </c:pt>
                <c:pt idx="4600">
                  <c:v>78.014300000000006</c:v>
                </c:pt>
                <c:pt idx="4601">
                  <c:v>78.113299999999995</c:v>
                </c:pt>
                <c:pt idx="4602">
                  <c:v>78.117199999999997</c:v>
                </c:pt>
                <c:pt idx="4603">
                  <c:v>78.1434</c:v>
                </c:pt>
                <c:pt idx="4604">
                  <c:v>78.194599999999994</c:v>
                </c:pt>
                <c:pt idx="4605">
                  <c:v>78.206299999999999</c:v>
                </c:pt>
                <c:pt idx="4606">
                  <c:v>78.226100000000002</c:v>
                </c:pt>
                <c:pt idx="4607">
                  <c:v>78.234700000000004</c:v>
                </c:pt>
                <c:pt idx="4608">
                  <c:v>78.236500000000007</c:v>
                </c:pt>
                <c:pt idx="4609">
                  <c:v>78.277000000000001</c:v>
                </c:pt>
                <c:pt idx="4610">
                  <c:v>78.282399999999996</c:v>
                </c:pt>
                <c:pt idx="4611">
                  <c:v>78.285799999999995</c:v>
                </c:pt>
                <c:pt idx="4612">
                  <c:v>78.287300000000002</c:v>
                </c:pt>
                <c:pt idx="4613">
                  <c:v>78.290499999999994</c:v>
                </c:pt>
                <c:pt idx="4614">
                  <c:v>78.315899999999999</c:v>
                </c:pt>
                <c:pt idx="4615">
                  <c:v>78.339299999999994</c:v>
                </c:pt>
                <c:pt idx="4616">
                  <c:v>78.345100000000002</c:v>
                </c:pt>
                <c:pt idx="4617">
                  <c:v>78.384500000000003</c:v>
                </c:pt>
                <c:pt idx="4618">
                  <c:v>78.390299999999996</c:v>
                </c:pt>
                <c:pt idx="4619">
                  <c:v>78.403000000000006</c:v>
                </c:pt>
                <c:pt idx="4620">
                  <c:v>78.450699999999998</c:v>
                </c:pt>
                <c:pt idx="4621">
                  <c:v>78.460599999999999</c:v>
                </c:pt>
                <c:pt idx="4622">
                  <c:v>78.497900000000001</c:v>
                </c:pt>
                <c:pt idx="4623">
                  <c:v>78.499799999999993</c:v>
                </c:pt>
                <c:pt idx="4624">
                  <c:v>78.516000000000005</c:v>
                </c:pt>
                <c:pt idx="4625">
                  <c:v>78.522000000000006</c:v>
                </c:pt>
                <c:pt idx="4626">
                  <c:v>78.543899999999994</c:v>
                </c:pt>
                <c:pt idx="4627">
                  <c:v>78.5471</c:v>
                </c:pt>
                <c:pt idx="4628">
                  <c:v>78.569199999999995</c:v>
                </c:pt>
                <c:pt idx="4629">
                  <c:v>78.7042</c:v>
                </c:pt>
                <c:pt idx="4630">
                  <c:v>78.733400000000003</c:v>
                </c:pt>
                <c:pt idx="4631">
                  <c:v>78.7607</c:v>
                </c:pt>
                <c:pt idx="4632">
                  <c:v>78.768100000000004</c:v>
                </c:pt>
                <c:pt idx="4633">
                  <c:v>78.771199999999993</c:v>
                </c:pt>
                <c:pt idx="4634">
                  <c:v>78.780799999999999</c:v>
                </c:pt>
                <c:pt idx="4635">
                  <c:v>78.785300000000007</c:v>
                </c:pt>
                <c:pt idx="4636">
                  <c:v>78.790000000000006</c:v>
                </c:pt>
                <c:pt idx="4637">
                  <c:v>78.796199999999999</c:v>
                </c:pt>
                <c:pt idx="4638">
                  <c:v>78.802999999999997</c:v>
                </c:pt>
                <c:pt idx="4639">
                  <c:v>78.844899999999996</c:v>
                </c:pt>
                <c:pt idx="4640">
                  <c:v>78.856300000000005</c:v>
                </c:pt>
                <c:pt idx="4641">
                  <c:v>78.857299999999995</c:v>
                </c:pt>
                <c:pt idx="4642">
                  <c:v>78.912199999999999</c:v>
                </c:pt>
                <c:pt idx="4643">
                  <c:v>78.951599999999999</c:v>
                </c:pt>
                <c:pt idx="4644">
                  <c:v>78.963399999999993</c:v>
                </c:pt>
                <c:pt idx="4645">
                  <c:v>78.974400000000003</c:v>
                </c:pt>
                <c:pt idx="4646">
                  <c:v>78.982600000000005</c:v>
                </c:pt>
                <c:pt idx="4647">
                  <c:v>78.985200000000006</c:v>
                </c:pt>
                <c:pt idx="4648">
                  <c:v>79.015600000000006</c:v>
                </c:pt>
                <c:pt idx="4649">
                  <c:v>79.031999999999996</c:v>
                </c:pt>
                <c:pt idx="4650">
                  <c:v>79.089600000000004</c:v>
                </c:pt>
                <c:pt idx="4651">
                  <c:v>79.124399999999994</c:v>
                </c:pt>
                <c:pt idx="4652">
                  <c:v>79.129599999999996</c:v>
                </c:pt>
                <c:pt idx="4653">
                  <c:v>79.142200000000003</c:v>
                </c:pt>
                <c:pt idx="4654">
                  <c:v>79.176900000000003</c:v>
                </c:pt>
                <c:pt idx="4655">
                  <c:v>79.206800000000001</c:v>
                </c:pt>
                <c:pt idx="4656">
                  <c:v>79.211200000000005</c:v>
                </c:pt>
                <c:pt idx="4657">
                  <c:v>79.221599999999995</c:v>
                </c:pt>
                <c:pt idx="4658">
                  <c:v>79.222200000000001</c:v>
                </c:pt>
                <c:pt idx="4659">
                  <c:v>79.237099999999998</c:v>
                </c:pt>
                <c:pt idx="4660">
                  <c:v>79.247900000000001</c:v>
                </c:pt>
                <c:pt idx="4661">
                  <c:v>79.254499999999993</c:v>
                </c:pt>
                <c:pt idx="4662">
                  <c:v>79.268000000000001</c:v>
                </c:pt>
                <c:pt idx="4663">
                  <c:v>79.321799999999996</c:v>
                </c:pt>
                <c:pt idx="4664">
                  <c:v>79.334500000000006</c:v>
                </c:pt>
                <c:pt idx="4665">
                  <c:v>79.386300000000006</c:v>
                </c:pt>
                <c:pt idx="4666">
                  <c:v>79.407700000000006</c:v>
                </c:pt>
                <c:pt idx="4667">
                  <c:v>79.438599999999994</c:v>
                </c:pt>
                <c:pt idx="4668">
                  <c:v>79.472499999999997</c:v>
                </c:pt>
                <c:pt idx="4669">
                  <c:v>79.480400000000003</c:v>
                </c:pt>
                <c:pt idx="4670">
                  <c:v>79.501300000000001</c:v>
                </c:pt>
                <c:pt idx="4671">
                  <c:v>79.518799999999999</c:v>
                </c:pt>
                <c:pt idx="4672">
                  <c:v>79.532399999999996</c:v>
                </c:pt>
                <c:pt idx="4673">
                  <c:v>79.546499999999995</c:v>
                </c:pt>
                <c:pt idx="4674">
                  <c:v>79.617099999999994</c:v>
                </c:pt>
                <c:pt idx="4675">
                  <c:v>79.618899999999996</c:v>
                </c:pt>
                <c:pt idx="4676">
                  <c:v>79.636200000000002</c:v>
                </c:pt>
                <c:pt idx="4677">
                  <c:v>79.691000000000003</c:v>
                </c:pt>
                <c:pt idx="4678">
                  <c:v>79.700299999999999</c:v>
                </c:pt>
                <c:pt idx="4679">
                  <c:v>79.704499999999996</c:v>
                </c:pt>
                <c:pt idx="4680">
                  <c:v>79.711100000000002</c:v>
                </c:pt>
                <c:pt idx="4681">
                  <c:v>79.732200000000006</c:v>
                </c:pt>
                <c:pt idx="4682">
                  <c:v>79.734499999999997</c:v>
                </c:pt>
                <c:pt idx="4683">
                  <c:v>79.786699999999996</c:v>
                </c:pt>
                <c:pt idx="4684">
                  <c:v>79.787099999999995</c:v>
                </c:pt>
                <c:pt idx="4685">
                  <c:v>79.789100000000005</c:v>
                </c:pt>
                <c:pt idx="4686">
                  <c:v>79.831999999999994</c:v>
                </c:pt>
                <c:pt idx="4687">
                  <c:v>79.875900000000001</c:v>
                </c:pt>
                <c:pt idx="4688">
                  <c:v>79.876999999999995</c:v>
                </c:pt>
                <c:pt idx="4689">
                  <c:v>79.916300000000007</c:v>
                </c:pt>
                <c:pt idx="4690">
                  <c:v>79.924700000000001</c:v>
                </c:pt>
                <c:pt idx="4691">
                  <c:v>79.929100000000005</c:v>
                </c:pt>
                <c:pt idx="4692">
                  <c:v>79.946700000000007</c:v>
                </c:pt>
                <c:pt idx="4693">
                  <c:v>79.972200000000001</c:v>
                </c:pt>
                <c:pt idx="4694">
                  <c:v>79.987899999999996</c:v>
                </c:pt>
                <c:pt idx="4695">
                  <c:v>79.995000000000005</c:v>
                </c:pt>
                <c:pt idx="4696">
                  <c:v>80.057500000000005</c:v>
                </c:pt>
                <c:pt idx="4697">
                  <c:v>80.091800000000006</c:v>
                </c:pt>
                <c:pt idx="4698">
                  <c:v>80.120900000000006</c:v>
                </c:pt>
                <c:pt idx="4699">
                  <c:v>80.158500000000004</c:v>
                </c:pt>
                <c:pt idx="4700">
                  <c:v>80.170199999999994</c:v>
                </c:pt>
                <c:pt idx="4701">
                  <c:v>80.184399999999997</c:v>
                </c:pt>
                <c:pt idx="4702">
                  <c:v>80.187799999999996</c:v>
                </c:pt>
                <c:pt idx="4703">
                  <c:v>80.200699999999998</c:v>
                </c:pt>
                <c:pt idx="4704">
                  <c:v>80.207999999999998</c:v>
                </c:pt>
                <c:pt idx="4705">
                  <c:v>80.235699999999994</c:v>
                </c:pt>
                <c:pt idx="4706">
                  <c:v>80.247100000000003</c:v>
                </c:pt>
                <c:pt idx="4707">
                  <c:v>80.279799999999994</c:v>
                </c:pt>
                <c:pt idx="4708">
                  <c:v>80.322999999999993</c:v>
                </c:pt>
                <c:pt idx="4709">
                  <c:v>80.3262</c:v>
                </c:pt>
                <c:pt idx="4710">
                  <c:v>80.351200000000006</c:v>
                </c:pt>
                <c:pt idx="4711">
                  <c:v>80.383099999999999</c:v>
                </c:pt>
                <c:pt idx="4712">
                  <c:v>80.406400000000005</c:v>
                </c:pt>
                <c:pt idx="4713">
                  <c:v>80.442999999999998</c:v>
                </c:pt>
                <c:pt idx="4714">
                  <c:v>80.471900000000005</c:v>
                </c:pt>
                <c:pt idx="4715">
                  <c:v>80.473500000000001</c:v>
                </c:pt>
                <c:pt idx="4716">
                  <c:v>80.488</c:v>
                </c:pt>
                <c:pt idx="4717">
                  <c:v>80.492000000000004</c:v>
                </c:pt>
                <c:pt idx="4718">
                  <c:v>80.495500000000007</c:v>
                </c:pt>
                <c:pt idx="4719">
                  <c:v>80.550700000000006</c:v>
                </c:pt>
                <c:pt idx="4720">
                  <c:v>80.563999999999993</c:v>
                </c:pt>
                <c:pt idx="4721">
                  <c:v>80.569999999999993</c:v>
                </c:pt>
                <c:pt idx="4722">
                  <c:v>80.575299999999999</c:v>
                </c:pt>
                <c:pt idx="4723">
                  <c:v>80.605099999999993</c:v>
                </c:pt>
                <c:pt idx="4724">
                  <c:v>80.643500000000003</c:v>
                </c:pt>
                <c:pt idx="4725">
                  <c:v>80.666899999999998</c:v>
                </c:pt>
                <c:pt idx="4726">
                  <c:v>80.709199999999996</c:v>
                </c:pt>
                <c:pt idx="4727">
                  <c:v>80.722099999999998</c:v>
                </c:pt>
                <c:pt idx="4728">
                  <c:v>80.738900000000001</c:v>
                </c:pt>
                <c:pt idx="4729">
                  <c:v>80.742900000000006</c:v>
                </c:pt>
                <c:pt idx="4730">
                  <c:v>80.793099999999995</c:v>
                </c:pt>
                <c:pt idx="4731">
                  <c:v>80.806200000000004</c:v>
                </c:pt>
                <c:pt idx="4732">
                  <c:v>80.827799999999996</c:v>
                </c:pt>
                <c:pt idx="4733">
                  <c:v>80.837999999999994</c:v>
                </c:pt>
                <c:pt idx="4734">
                  <c:v>80.924400000000006</c:v>
                </c:pt>
                <c:pt idx="4735">
                  <c:v>80.927899999999994</c:v>
                </c:pt>
                <c:pt idx="4736">
                  <c:v>80.954899999999995</c:v>
                </c:pt>
                <c:pt idx="4737">
                  <c:v>80.963899999999995</c:v>
                </c:pt>
                <c:pt idx="4738">
                  <c:v>80.986500000000007</c:v>
                </c:pt>
                <c:pt idx="4739">
                  <c:v>80.995099999999994</c:v>
                </c:pt>
                <c:pt idx="4740">
                  <c:v>80.999099999999999</c:v>
                </c:pt>
                <c:pt idx="4741">
                  <c:v>81.002799999999993</c:v>
                </c:pt>
                <c:pt idx="4742">
                  <c:v>81.005099999999999</c:v>
                </c:pt>
                <c:pt idx="4743">
                  <c:v>81.045299999999997</c:v>
                </c:pt>
                <c:pt idx="4744">
                  <c:v>81.058400000000006</c:v>
                </c:pt>
                <c:pt idx="4745">
                  <c:v>81.065899999999999</c:v>
                </c:pt>
                <c:pt idx="4746">
                  <c:v>81.121099999999998</c:v>
                </c:pt>
                <c:pt idx="4747">
                  <c:v>81.128500000000003</c:v>
                </c:pt>
                <c:pt idx="4748">
                  <c:v>81.133600000000001</c:v>
                </c:pt>
                <c:pt idx="4749">
                  <c:v>81.134100000000004</c:v>
                </c:pt>
                <c:pt idx="4750">
                  <c:v>81.135900000000007</c:v>
                </c:pt>
                <c:pt idx="4751">
                  <c:v>81.137500000000003</c:v>
                </c:pt>
                <c:pt idx="4752">
                  <c:v>81.211399999999998</c:v>
                </c:pt>
                <c:pt idx="4753">
                  <c:v>81.244500000000002</c:v>
                </c:pt>
                <c:pt idx="4754">
                  <c:v>81.258899999999997</c:v>
                </c:pt>
                <c:pt idx="4755">
                  <c:v>81.303200000000004</c:v>
                </c:pt>
                <c:pt idx="4756">
                  <c:v>81.316500000000005</c:v>
                </c:pt>
                <c:pt idx="4757">
                  <c:v>81.363600000000005</c:v>
                </c:pt>
                <c:pt idx="4758">
                  <c:v>81.370099999999994</c:v>
                </c:pt>
                <c:pt idx="4759">
                  <c:v>81.380300000000005</c:v>
                </c:pt>
                <c:pt idx="4760">
                  <c:v>81.386399999999995</c:v>
                </c:pt>
                <c:pt idx="4761">
                  <c:v>81.422799999999995</c:v>
                </c:pt>
                <c:pt idx="4762">
                  <c:v>81.4482</c:v>
                </c:pt>
                <c:pt idx="4763">
                  <c:v>81.448899999999995</c:v>
                </c:pt>
                <c:pt idx="4764">
                  <c:v>81.469800000000006</c:v>
                </c:pt>
                <c:pt idx="4765">
                  <c:v>81.514499999999998</c:v>
                </c:pt>
                <c:pt idx="4766">
                  <c:v>81.518100000000004</c:v>
                </c:pt>
                <c:pt idx="4767">
                  <c:v>81.521600000000007</c:v>
                </c:pt>
                <c:pt idx="4768">
                  <c:v>81.613200000000006</c:v>
                </c:pt>
                <c:pt idx="4769">
                  <c:v>81.618099999999998</c:v>
                </c:pt>
                <c:pt idx="4770">
                  <c:v>81.629000000000005</c:v>
                </c:pt>
                <c:pt idx="4771">
                  <c:v>81.634600000000006</c:v>
                </c:pt>
                <c:pt idx="4772">
                  <c:v>81.657499999999999</c:v>
                </c:pt>
                <c:pt idx="4773">
                  <c:v>81.681600000000003</c:v>
                </c:pt>
                <c:pt idx="4774">
                  <c:v>81.707400000000007</c:v>
                </c:pt>
                <c:pt idx="4775">
                  <c:v>81.709199999999996</c:v>
                </c:pt>
                <c:pt idx="4776">
                  <c:v>81.742800000000003</c:v>
                </c:pt>
                <c:pt idx="4777">
                  <c:v>81.749099999999999</c:v>
                </c:pt>
                <c:pt idx="4778">
                  <c:v>81.770300000000006</c:v>
                </c:pt>
                <c:pt idx="4779">
                  <c:v>81.800600000000003</c:v>
                </c:pt>
                <c:pt idx="4780">
                  <c:v>81.807299999999998</c:v>
                </c:pt>
                <c:pt idx="4781">
                  <c:v>81.8352</c:v>
                </c:pt>
                <c:pt idx="4782">
                  <c:v>81.836699999999993</c:v>
                </c:pt>
                <c:pt idx="4783">
                  <c:v>81.838899999999995</c:v>
                </c:pt>
                <c:pt idx="4784">
                  <c:v>81.891900000000007</c:v>
                </c:pt>
                <c:pt idx="4785">
                  <c:v>81.900899999999993</c:v>
                </c:pt>
                <c:pt idx="4786">
                  <c:v>81.923599999999993</c:v>
                </c:pt>
                <c:pt idx="4787">
                  <c:v>81.946700000000007</c:v>
                </c:pt>
                <c:pt idx="4788">
                  <c:v>81.955600000000004</c:v>
                </c:pt>
                <c:pt idx="4789">
                  <c:v>82.014200000000002</c:v>
                </c:pt>
                <c:pt idx="4790">
                  <c:v>82.030799999999999</c:v>
                </c:pt>
                <c:pt idx="4791">
                  <c:v>82.032200000000003</c:v>
                </c:pt>
                <c:pt idx="4792">
                  <c:v>82.046199999999999</c:v>
                </c:pt>
                <c:pt idx="4793">
                  <c:v>82.079099999999997</c:v>
                </c:pt>
                <c:pt idx="4794">
                  <c:v>82.0852</c:v>
                </c:pt>
                <c:pt idx="4795">
                  <c:v>82.182699999999997</c:v>
                </c:pt>
                <c:pt idx="4796">
                  <c:v>82.191000000000003</c:v>
                </c:pt>
                <c:pt idx="4797">
                  <c:v>82.191199999999995</c:v>
                </c:pt>
                <c:pt idx="4798">
                  <c:v>82.198800000000006</c:v>
                </c:pt>
                <c:pt idx="4799">
                  <c:v>82.207999999999998</c:v>
                </c:pt>
                <c:pt idx="4800">
                  <c:v>82.228200000000001</c:v>
                </c:pt>
                <c:pt idx="4801">
                  <c:v>82.238699999999994</c:v>
                </c:pt>
                <c:pt idx="4802">
                  <c:v>82.250200000000007</c:v>
                </c:pt>
                <c:pt idx="4803">
                  <c:v>82.266999999999996</c:v>
                </c:pt>
                <c:pt idx="4804">
                  <c:v>82.279499999999999</c:v>
                </c:pt>
                <c:pt idx="4805">
                  <c:v>82.289699999999996</c:v>
                </c:pt>
                <c:pt idx="4806">
                  <c:v>82.309600000000003</c:v>
                </c:pt>
                <c:pt idx="4807">
                  <c:v>82.309700000000007</c:v>
                </c:pt>
                <c:pt idx="4808">
                  <c:v>82.357900000000001</c:v>
                </c:pt>
                <c:pt idx="4809">
                  <c:v>82.360500000000002</c:v>
                </c:pt>
                <c:pt idx="4810">
                  <c:v>82.438800000000001</c:v>
                </c:pt>
                <c:pt idx="4811">
                  <c:v>82.442300000000003</c:v>
                </c:pt>
                <c:pt idx="4812">
                  <c:v>82.468599999999995</c:v>
                </c:pt>
                <c:pt idx="4813">
                  <c:v>82.486599999999996</c:v>
                </c:pt>
                <c:pt idx="4814">
                  <c:v>82.507400000000004</c:v>
                </c:pt>
                <c:pt idx="4815">
                  <c:v>82.540700000000001</c:v>
                </c:pt>
                <c:pt idx="4816">
                  <c:v>82.569800000000001</c:v>
                </c:pt>
                <c:pt idx="4817">
                  <c:v>82.579099999999997</c:v>
                </c:pt>
                <c:pt idx="4818">
                  <c:v>82.586600000000004</c:v>
                </c:pt>
                <c:pt idx="4819">
                  <c:v>82.642499999999998</c:v>
                </c:pt>
                <c:pt idx="4820">
                  <c:v>82.6614</c:v>
                </c:pt>
                <c:pt idx="4821">
                  <c:v>82.665400000000005</c:v>
                </c:pt>
                <c:pt idx="4822">
                  <c:v>82.675600000000003</c:v>
                </c:pt>
                <c:pt idx="4823">
                  <c:v>82.678700000000006</c:v>
                </c:pt>
                <c:pt idx="4824">
                  <c:v>82.697699999999998</c:v>
                </c:pt>
                <c:pt idx="4825">
                  <c:v>82.765699999999995</c:v>
                </c:pt>
                <c:pt idx="4826">
                  <c:v>82.780699999999996</c:v>
                </c:pt>
                <c:pt idx="4827">
                  <c:v>82.781000000000006</c:v>
                </c:pt>
                <c:pt idx="4828">
                  <c:v>82.830100000000002</c:v>
                </c:pt>
                <c:pt idx="4829">
                  <c:v>82.840699999999998</c:v>
                </c:pt>
                <c:pt idx="4830">
                  <c:v>82.847499999999997</c:v>
                </c:pt>
                <c:pt idx="4831">
                  <c:v>82.885599999999997</c:v>
                </c:pt>
                <c:pt idx="4832">
                  <c:v>82.893699999999995</c:v>
                </c:pt>
                <c:pt idx="4833">
                  <c:v>82.907300000000006</c:v>
                </c:pt>
                <c:pt idx="4834">
                  <c:v>82.908699999999996</c:v>
                </c:pt>
                <c:pt idx="4835">
                  <c:v>82.990799999999993</c:v>
                </c:pt>
                <c:pt idx="4836">
                  <c:v>83.023600000000002</c:v>
                </c:pt>
                <c:pt idx="4837">
                  <c:v>83.032300000000006</c:v>
                </c:pt>
                <c:pt idx="4838">
                  <c:v>83.039699999999996</c:v>
                </c:pt>
                <c:pt idx="4839">
                  <c:v>83.043000000000006</c:v>
                </c:pt>
                <c:pt idx="4840">
                  <c:v>83.046499999999995</c:v>
                </c:pt>
                <c:pt idx="4841">
                  <c:v>83.0548</c:v>
                </c:pt>
                <c:pt idx="4842">
                  <c:v>83.062200000000004</c:v>
                </c:pt>
                <c:pt idx="4843">
                  <c:v>83.081500000000005</c:v>
                </c:pt>
                <c:pt idx="4844">
                  <c:v>83.144599999999997</c:v>
                </c:pt>
                <c:pt idx="4845">
                  <c:v>83.176599999999993</c:v>
                </c:pt>
                <c:pt idx="4846">
                  <c:v>83.217399999999998</c:v>
                </c:pt>
                <c:pt idx="4847">
                  <c:v>83.232399999999998</c:v>
                </c:pt>
                <c:pt idx="4848">
                  <c:v>83.237399999999994</c:v>
                </c:pt>
                <c:pt idx="4849">
                  <c:v>83.245999999999995</c:v>
                </c:pt>
                <c:pt idx="4850">
                  <c:v>83.253100000000003</c:v>
                </c:pt>
                <c:pt idx="4851">
                  <c:v>83.261700000000005</c:v>
                </c:pt>
                <c:pt idx="4852">
                  <c:v>83.266900000000007</c:v>
                </c:pt>
                <c:pt idx="4853">
                  <c:v>83.300899999999999</c:v>
                </c:pt>
                <c:pt idx="4854">
                  <c:v>83.332300000000004</c:v>
                </c:pt>
                <c:pt idx="4855">
                  <c:v>83.343999999999994</c:v>
                </c:pt>
                <c:pt idx="4856">
                  <c:v>83.355199999999996</c:v>
                </c:pt>
                <c:pt idx="4857">
                  <c:v>83.425700000000006</c:v>
                </c:pt>
                <c:pt idx="4858">
                  <c:v>83.455600000000004</c:v>
                </c:pt>
                <c:pt idx="4859">
                  <c:v>83.487399999999994</c:v>
                </c:pt>
                <c:pt idx="4860">
                  <c:v>83.495099999999994</c:v>
                </c:pt>
                <c:pt idx="4861">
                  <c:v>83.498099999999994</c:v>
                </c:pt>
                <c:pt idx="4862">
                  <c:v>83.499300000000005</c:v>
                </c:pt>
                <c:pt idx="4863">
                  <c:v>83.505399999999995</c:v>
                </c:pt>
                <c:pt idx="4864">
                  <c:v>83.515000000000001</c:v>
                </c:pt>
                <c:pt idx="4865">
                  <c:v>83.550799999999995</c:v>
                </c:pt>
                <c:pt idx="4866">
                  <c:v>83.557000000000002</c:v>
                </c:pt>
                <c:pt idx="4867">
                  <c:v>83.566100000000006</c:v>
                </c:pt>
                <c:pt idx="4868">
                  <c:v>83.630799999999994</c:v>
                </c:pt>
                <c:pt idx="4869">
                  <c:v>83.653300000000002</c:v>
                </c:pt>
                <c:pt idx="4870">
                  <c:v>83.671700000000001</c:v>
                </c:pt>
                <c:pt idx="4871">
                  <c:v>83.701599999999999</c:v>
                </c:pt>
                <c:pt idx="4872">
                  <c:v>83.711200000000005</c:v>
                </c:pt>
                <c:pt idx="4873">
                  <c:v>83.714500000000001</c:v>
                </c:pt>
                <c:pt idx="4874">
                  <c:v>83.719399999999993</c:v>
                </c:pt>
                <c:pt idx="4875">
                  <c:v>83.724100000000007</c:v>
                </c:pt>
                <c:pt idx="4876">
                  <c:v>83.725099999999998</c:v>
                </c:pt>
                <c:pt idx="4877">
                  <c:v>83.767700000000005</c:v>
                </c:pt>
                <c:pt idx="4878">
                  <c:v>83.7714</c:v>
                </c:pt>
                <c:pt idx="4879">
                  <c:v>83.862700000000004</c:v>
                </c:pt>
                <c:pt idx="4880">
                  <c:v>83.8857</c:v>
                </c:pt>
                <c:pt idx="4881">
                  <c:v>83.888599999999997</c:v>
                </c:pt>
                <c:pt idx="4882">
                  <c:v>83.898600000000002</c:v>
                </c:pt>
                <c:pt idx="4883">
                  <c:v>83.937200000000004</c:v>
                </c:pt>
                <c:pt idx="4884">
                  <c:v>84.003900000000002</c:v>
                </c:pt>
                <c:pt idx="4885">
                  <c:v>84.005899999999997</c:v>
                </c:pt>
                <c:pt idx="4886">
                  <c:v>84.0351</c:v>
                </c:pt>
                <c:pt idx="4887">
                  <c:v>84.041600000000003</c:v>
                </c:pt>
                <c:pt idx="4888">
                  <c:v>84.048500000000004</c:v>
                </c:pt>
                <c:pt idx="4889">
                  <c:v>84.110399999999998</c:v>
                </c:pt>
                <c:pt idx="4890">
                  <c:v>84.130600000000001</c:v>
                </c:pt>
                <c:pt idx="4891">
                  <c:v>84.137200000000007</c:v>
                </c:pt>
                <c:pt idx="4892">
                  <c:v>84.166200000000003</c:v>
                </c:pt>
                <c:pt idx="4893">
                  <c:v>84.167299999999997</c:v>
                </c:pt>
                <c:pt idx="4894">
                  <c:v>84.195400000000006</c:v>
                </c:pt>
                <c:pt idx="4895">
                  <c:v>84.201899999999995</c:v>
                </c:pt>
                <c:pt idx="4896">
                  <c:v>84.211100000000002</c:v>
                </c:pt>
                <c:pt idx="4897">
                  <c:v>84.24</c:v>
                </c:pt>
                <c:pt idx="4898">
                  <c:v>84.264600000000002</c:v>
                </c:pt>
                <c:pt idx="4899">
                  <c:v>84.312399999999997</c:v>
                </c:pt>
                <c:pt idx="4900">
                  <c:v>84.324200000000005</c:v>
                </c:pt>
                <c:pt idx="4901">
                  <c:v>84.356999999999999</c:v>
                </c:pt>
                <c:pt idx="4902">
                  <c:v>84.357500000000002</c:v>
                </c:pt>
                <c:pt idx="4903">
                  <c:v>84.374499999999998</c:v>
                </c:pt>
                <c:pt idx="4904">
                  <c:v>84.395799999999994</c:v>
                </c:pt>
                <c:pt idx="4905">
                  <c:v>84.413799999999995</c:v>
                </c:pt>
                <c:pt idx="4906">
                  <c:v>84.476500000000001</c:v>
                </c:pt>
                <c:pt idx="4907">
                  <c:v>84.477699999999999</c:v>
                </c:pt>
                <c:pt idx="4908">
                  <c:v>84.496099999999998</c:v>
                </c:pt>
                <c:pt idx="4909">
                  <c:v>84.496499999999997</c:v>
                </c:pt>
                <c:pt idx="4910">
                  <c:v>84.498699999999999</c:v>
                </c:pt>
                <c:pt idx="4911">
                  <c:v>84.511499999999998</c:v>
                </c:pt>
                <c:pt idx="4912">
                  <c:v>84.554900000000004</c:v>
                </c:pt>
                <c:pt idx="4913">
                  <c:v>84.581599999999995</c:v>
                </c:pt>
                <c:pt idx="4914">
                  <c:v>84.586299999999994</c:v>
                </c:pt>
                <c:pt idx="4915">
                  <c:v>84.629599999999996</c:v>
                </c:pt>
                <c:pt idx="4916">
                  <c:v>84.632499999999993</c:v>
                </c:pt>
                <c:pt idx="4917">
                  <c:v>84.633399999999995</c:v>
                </c:pt>
                <c:pt idx="4918">
                  <c:v>84.665999999999997</c:v>
                </c:pt>
                <c:pt idx="4919">
                  <c:v>84.686199999999999</c:v>
                </c:pt>
                <c:pt idx="4920">
                  <c:v>84.730999999999995</c:v>
                </c:pt>
                <c:pt idx="4921">
                  <c:v>84.741600000000005</c:v>
                </c:pt>
                <c:pt idx="4922">
                  <c:v>84.744500000000002</c:v>
                </c:pt>
                <c:pt idx="4923">
                  <c:v>84.772499999999994</c:v>
                </c:pt>
                <c:pt idx="4924">
                  <c:v>84.775700000000001</c:v>
                </c:pt>
                <c:pt idx="4925">
                  <c:v>84.827799999999996</c:v>
                </c:pt>
                <c:pt idx="4926">
                  <c:v>84.835700000000003</c:v>
                </c:pt>
                <c:pt idx="4927">
                  <c:v>84.837800000000001</c:v>
                </c:pt>
                <c:pt idx="4928">
                  <c:v>84.851299999999995</c:v>
                </c:pt>
                <c:pt idx="4929">
                  <c:v>84.867900000000006</c:v>
                </c:pt>
                <c:pt idx="4930">
                  <c:v>84.898200000000003</c:v>
                </c:pt>
                <c:pt idx="4931">
                  <c:v>84.91</c:v>
                </c:pt>
                <c:pt idx="4932">
                  <c:v>84.950199999999995</c:v>
                </c:pt>
                <c:pt idx="4933">
                  <c:v>84.963800000000006</c:v>
                </c:pt>
                <c:pt idx="4934">
                  <c:v>84.969499999999996</c:v>
                </c:pt>
                <c:pt idx="4935">
                  <c:v>85.057000000000002</c:v>
                </c:pt>
                <c:pt idx="4936">
                  <c:v>85.060599999999994</c:v>
                </c:pt>
                <c:pt idx="4937">
                  <c:v>85.073700000000002</c:v>
                </c:pt>
                <c:pt idx="4938">
                  <c:v>85.075599999999994</c:v>
                </c:pt>
                <c:pt idx="4939">
                  <c:v>85.102800000000002</c:v>
                </c:pt>
                <c:pt idx="4940">
                  <c:v>85.1036</c:v>
                </c:pt>
                <c:pt idx="4941">
                  <c:v>85.137500000000003</c:v>
                </c:pt>
                <c:pt idx="4942">
                  <c:v>85.138599999999997</c:v>
                </c:pt>
                <c:pt idx="4943">
                  <c:v>85.164199999999994</c:v>
                </c:pt>
                <c:pt idx="4944">
                  <c:v>85.189899999999994</c:v>
                </c:pt>
                <c:pt idx="4945">
                  <c:v>85.2059</c:v>
                </c:pt>
                <c:pt idx="4946">
                  <c:v>85.222800000000007</c:v>
                </c:pt>
                <c:pt idx="4947">
                  <c:v>85.232500000000002</c:v>
                </c:pt>
                <c:pt idx="4948">
                  <c:v>85.308199999999999</c:v>
                </c:pt>
                <c:pt idx="4949">
                  <c:v>85.314599999999999</c:v>
                </c:pt>
                <c:pt idx="4950">
                  <c:v>85.334800000000001</c:v>
                </c:pt>
                <c:pt idx="4951">
                  <c:v>85.344300000000004</c:v>
                </c:pt>
                <c:pt idx="4952">
                  <c:v>85.347800000000007</c:v>
                </c:pt>
                <c:pt idx="4953">
                  <c:v>85.398899999999998</c:v>
                </c:pt>
                <c:pt idx="4954">
                  <c:v>85.410399999999996</c:v>
                </c:pt>
                <c:pt idx="4955">
                  <c:v>85.422399999999996</c:v>
                </c:pt>
                <c:pt idx="4956">
                  <c:v>85.422399999999996</c:v>
                </c:pt>
                <c:pt idx="4957">
                  <c:v>85.483900000000006</c:v>
                </c:pt>
                <c:pt idx="4958">
                  <c:v>85.486900000000006</c:v>
                </c:pt>
                <c:pt idx="4959">
                  <c:v>85.543599999999998</c:v>
                </c:pt>
                <c:pt idx="4960">
                  <c:v>85.550899999999999</c:v>
                </c:pt>
                <c:pt idx="4961">
                  <c:v>85.601600000000005</c:v>
                </c:pt>
                <c:pt idx="4962">
                  <c:v>85.603200000000001</c:v>
                </c:pt>
                <c:pt idx="4963">
                  <c:v>85.607299999999995</c:v>
                </c:pt>
                <c:pt idx="4964">
                  <c:v>85.616200000000006</c:v>
                </c:pt>
                <c:pt idx="4965">
                  <c:v>85.6511</c:v>
                </c:pt>
                <c:pt idx="4966">
                  <c:v>85.652299999999997</c:v>
                </c:pt>
                <c:pt idx="4967">
                  <c:v>85.653099999999995</c:v>
                </c:pt>
                <c:pt idx="4968">
                  <c:v>85.654799999999994</c:v>
                </c:pt>
                <c:pt idx="4969">
                  <c:v>85.656099999999995</c:v>
                </c:pt>
                <c:pt idx="4970">
                  <c:v>85.701599999999999</c:v>
                </c:pt>
                <c:pt idx="4971">
                  <c:v>85.730400000000003</c:v>
                </c:pt>
                <c:pt idx="4972">
                  <c:v>85.762699999999995</c:v>
                </c:pt>
                <c:pt idx="4973">
                  <c:v>85.766400000000004</c:v>
                </c:pt>
                <c:pt idx="4974">
                  <c:v>85.835400000000007</c:v>
                </c:pt>
                <c:pt idx="4975">
                  <c:v>85.847700000000003</c:v>
                </c:pt>
                <c:pt idx="4976">
                  <c:v>85.875299999999996</c:v>
                </c:pt>
                <c:pt idx="4977">
                  <c:v>85.895700000000005</c:v>
                </c:pt>
                <c:pt idx="4978">
                  <c:v>85.901899999999998</c:v>
                </c:pt>
                <c:pt idx="4979">
                  <c:v>85.909899999999993</c:v>
                </c:pt>
                <c:pt idx="4980">
                  <c:v>85.910799999999995</c:v>
                </c:pt>
                <c:pt idx="4981">
                  <c:v>85.939899999999994</c:v>
                </c:pt>
                <c:pt idx="4982">
                  <c:v>85.940299999999993</c:v>
                </c:pt>
                <c:pt idx="4983">
                  <c:v>85.993099999999998</c:v>
                </c:pt>
                <c:pt idx="4984">
                  <c:v>86.032499999999999</c:v>
                </c:pt>
                <c:pt idx="4985">
                  <c:v>86.038499999999999</c:v>
                </c:pt>
                <c:pt idx="4986">
                  <c:v>86.039400000000001</c:v>
                </c:pt>
                <c:pt idx="4987">
                  <c:v>86.057500000000005</c:v>
                </c:pt>
                <c:pt idx="4988">
                  <c:v>86.068200000000004</c:v>
                </c:pt>
                <c:pt idx="4989">
                  <c:v>86.114400000000003</c:v>
                </c:pt>
                <c:pt idx="4990">
                  <c:v>86.155299999999997</c:v>
                </c:pt>
                <c:pt idx="4991">
                  <c:v>86.173000000000002</c:v>
                </c:pt>
                <c:pt idx="4992">
                  <c:v>86.176599999999993</c:v>
                </c:pt>
                <c:pt idx="4993">
                  <c:v>86.199799999999996</c:v>
                </c:pt>
                <c:pt idx="4994">
                  <c:v>86.21</c:v>
                </c:pt>
                <c:pt idx="4995">
                  <c:v>86.226299999999995</c:v>
                </c:pt>
                <c:pt idx="4996">
                  <c:v>86.261799999999994</c:v>
                </c:pt>
                <c:pt idx="4997">
                  <c:v>86.314400000000006</c:v>
                </c:pt>
                <c:pt idx="4998">
                  <c:v>86.3279</c:v>
                </c:pt>
                <c:pt idx="4999">
                  <c:v>86.347099999999998</c:v>
                </c:pt>
                <c:pt idx="5000">
                  <c:v>86.365799999999993</c:v>
                </c:pt>
                <c:pt idx="5001">
                  <c:v>86.369100000000003</c:v>
                </c:pt>
                <c:pt idx="5002">
                  <c:v>86.369900000000001</c:v>
                </c:pt>
                <c:pt idx="5003">
                  <c:v>86.436800000000005</c:v>
                </c:pt>
                <c:pt idx="5004">
                  <c:v>86.448099999999997</c:v>
                </c:pt>
                <c:pt idx="5005">
                  <c:v>86.455399999999997</c:v>
                </c:pt>
                <c:pt idx="5006">
                  <c:v>86.508899999999997</c:v>
                </c:pt>
                <c:pt idx="5007">
                  <c:v>86.525099999999995</c:v>
                </c:pt>
                <c:pt idx="5008">
                  <c:v>86.526700000000005</c:v>
                </c:pt>
                <c:pt idx="5009">
                  <c:v>86.528300000000002</c:v>
                </c:pt>
                <c:pt idx="5010">
                  <c:v>86.540700000000001</c:v>
                </c:pt>
                <c:pt idx="5011">
                  <c:v>86.548599999999993</c:v>
                </c:pt>
                <c:pt idx="5012">
                  <c:v>86.555099999999996</c:v>
                </c:pt>
                <c:pt idx="5013">
                  <c:v>86.589100000000002</c:v>
                </c:pt>
                <c:pt idx="5014">
                  <c:v>86.613500000000002</c:v>
                </c:pt>
                <c:pt idx="5015">
                  <c:v>86.651200000000003</c:v>
                </c:pt>
                <c:pt idx="5016">
                  <c:v>86.655199999999994</c:v>
                </c:pt>
                <c:pt idx="5017">
                  <c:v>86.6738</c:v>
                </c:pt>
                <c:pt idx="5018">
                  <c:v>86.721800000000002</c:v>
                </c:pt>
                <c:pt idx="5019">
                  <c:v>86.749399999999994</c:v>
                </c:pt>
                <c:pt idx="5020">
                  <c:v>86.762600000000006</c:v>
                </c:pt>
                <c:pt idx="5021">
                  <c:v>86.784599999999998</c:v>
                </c:pt>
                <c:pt idx="5022">
                  <c:v>86.805199999999999</c:v>
                </c:pt>
                <c:pt idx="5023">
                  <c:v>86.813100000000006</c:v>
                </c:pt>
                <c:pt idx="5024">
                  <c:v>86.828100000000006</c:v>
                </c:pt>
                <c:pt idx="5025">
                  <c:v>86.844399999999993</c:v>
                </c:pt>
                <c:pt idx="5026">
                  <c:v>86.876199999999997</c:v>
                </c:pt>
                <c:pt idx="5027">
                  <c:v>86.882099999999994</c:v>
                </c:pt>
                <c:pt idx="5028">
                  <c:v>86.903099999999995</c:v>
                </c:pt>
                <c:pt idx="5029">
                  <c:v>86.914000000000001</c:v>
                </c:pt>
                <c:pt idx="5030">
                  <c:v>86.915000000000006</c:v>
                </c:pt>
                <c:pt idx="5031">
                  <c:v>86.958100000000002</c:v>
                </c:pt>
                <c:pt idx="5032">
                  <c:v>87.020600000000002</c:v>
                </c:pt>
                <c:pt idx="5033">
                  <c:v>87.044200000000004</c:v>
                </c:pt>
                <c:pt idx="5034">
                  <c:v>87.047300000000007</c:v>
                </c:pt>
                <c:pt idx="5035">
                  <c:v>87.067599999999999</c:v>
                </c:pt>
                <c:pt idx="5036">
                  <c:v>87.090900000000005</c:v>
                </c:pt>
                <c:pt idx="5037">
                  <c:v>87.109099999999998</c:v>
                </c:pt>
                <c:pt idx="5038">
                  <c:v>87.110600000000005</c:v>
                </c:pt>
                <c:pt idx="5039">
                  <c:v>87.125699999999995</c:v>
                </c:pt>
                <c:pt idx="5040">
                  <c:v>87.128799999999998</c:v>
                </c:pt>
                <c:pt idx="5041">
                  <c:v>87.194500000000005</c:v>
                </c:pt>
                <c:pt idx="5042">
                  <c:v>87.203400000000002</c:v>
                </c:pt>
                <c:pt idx="5043">
                  <c:v>87.217699999999994</c:v>
                </c:pt>
                <c:pt idx="5044">
                  <c:v>87.233599999999996</c:v>
                </c:pt>
                <c:pt idx="5045">
                  <c:v>87.256200000000007</c:v>
                </c:pt>
                <c:pt idx="5046">
                  <c:v>87.307699999999997</c:v>
                </c:pt>
                <c:pt idx="5047">
                  <c:v>87.320899999999995</c:v>
                </c:pt>
                <c:pt idx="5048">
                  <c:v>87.325199999999995</c:v>
                </c:pt>
                <c:pt idx="5049">
                  <c:v>87.330600000000004</c:v>
                </c:pt>
                <c:pt idx="5050">
                  <c:v>87.341399999999993</c:v>
                </c:pt>
                <c:pt idx="5051">
                  <c:v>87.343400000000003</c:v>
                </c:pt>
                <c:pt idx="5052">
                  <c:v>87.372399999999999</c:v>
                </c:pt>
                <c:pt idx="5053">
                  <c:v>87.394599999999997</c:v>
                </c:pt>
                <c:pt idx="5054">
                  <c:v>87.3994</c:v>
                </c:pt>
                <c:pt idx="5055">
                  <c:v>87.406499999999994</c:v>
                </c:pt>
                <c:pt idx="5056">
                  <c:v>87.412599999999998</c:v>
                </c:pt>
                <c:pt idx="5057">
                  <c:v>87.427199999999999</c:v>
                </c:pt>
                <c:pt idx="5058">
                  <c:v>87.512600000000006</c:v>
                </c:pt>
                <c:pt idx="5059">
                  <c:v>87.516099999999994</c:v>
                </c:pt>
                <c:pt idx="5060">
                  <c:v>87.533199999999994</c:v>
                </c:pt>
                <c:pt idx="5061">
                  <c:v>87.545900000000003</c:v>
                </c:pt>
                <c:pt idx="5062">
                  <c:v>87.569500000000005</c:v>
                </c:pt>
                <c:pt idx="5063">
                  <c:v>87.605900000000005</c:v>
                </c:pt>
                <c:pt idx="5064">
                  <c:v>87.616100000000003</c:v>
                </c:pt>
                <c:pt idx="5065">
                  <c:v>87.623500000000007</c:v>
                </c:pt>
                <c:pt idx="5066">
                  <c:v>87.6875</c:v>
                </c:pt>
                <c:pt idx="5067">
                  <c:v>87.6905</c:v>
                </c:pt>
                <c:pt idx="5068">
                  <c:v>87.691599999999994</c:v>
                </c:pt>
                <c:pt idx="5069">
                  <c:v>87.727199999999996</c:v>
                </c:pt>
                <c:pt idx="5070">
                  <c:v>87.786699999999996</c:v>
                </c:pt>
                <c:pt idx="5071">
                  <c:v>87.802700000000002</c:v>
                </c:pt>
                <c:pt idx="5072">
                  <c:v>87.804699999999997</c:v>
                </c:pt>
                <c:pt idx="5073">
                  <c:v>87.8142</c:v>
                </c:pt>
                <c:pt idx="5074">
                  <c:v>87.856800000000007</c:v>
                </c:pt>
                <c:pt idx="5075">
                  <c:v>87.874499999999998</c:v>
                </c:pt>
                <c:pt idx="5076">
                  <c:v>87.896500000000003</c:v>
                </c:pt>
                <c:pt idx="5077">
                  <c:v>87.909400000000005</c:v>
                </c:pt>
                <c:pt idx="5078">
                  <c:v>87.914900000000003</c:v>
                </c:pt>
                <c:pt idx="5079">
                  <c:v>87.917400000000001</c:v>
                </c:pt>
                <c:pt idx="5080">
                  <c:v>87.936999999999998</c:v>
                </c:pt>
                <c:pt idx="5081">
                  <c:v>87.975899999999996</c:v>
                </c:pt>
                <c:pt idx="5082">
                  <c:v>87.979900000000001</c:v>
                </c:pt>
                <c:pt idx="5083">
                  <c:v>88.036699999999996</c:v>
                </c:pt>
                <c:pt idx="5084">
                  <c:v>88.068200000000004</c:v>
                </c:pt>
                <c:pt idx="5085">
                  <c:v>88.069100000000006</c:v>
                </c:pt>
                <c:pt idx="5086">
                  <c:v>88.072900000000004</c:v>
                </c:pt>
                <c:pt idx="5087">
                  <c:v>88.117199999999997</c:v>
                </c:pt>
                <c:pt idx="5088">
                  <c:v>88.118200000000002</c:v>
                </c:pt>
                <c:pt idx="5089">
                  <c:v>88.144599999999997</c:v>
                </c:pt>
                <c:pt idx="5090">
                  <c:v>88.164299999999997</c:v>
                </c:pt>
                <c:pt idx="5091">
                  <c:v>88.171099999999996</c:v>
                </c:pt>
                <c:pt idx="5092">
                  <c:v>88.1798</c:v>
                </c:pt>
                <c:pt idx="5093">
                  <c:v>88.195300000000003</c:v>
                </c:pt>
                <c:pt idx="5094">
                  <c:v>88.197800000000001</c:v>
                </c:pt>
                <c:pt idx="5095">
                  <c:v>88.198400000000007</c:v>
                </c:pt>
                <c:pt idx="5096">
                  <c:v>88.203000000000003</c:v>
                </c:pt>
                <c:pt idx="5097">
                  <c:v>88.236199999999997</c:v>
                </c:pt>
                <c:pt idx="5098">
                  <c:v>88.241600000000005</c:v>
                </c:pt>
                <c:pt idx="5099">
                  <c:v>88.263000000000005</c:v>
                </c:pt>
                <c:pt idx="5100">
                  <c:v>88.290300000000002</c:v>
                </c:pt>
                <c:pt idx="5101">
                  <c:v>88.392200000000003</c:v>
                </c:pt>
                <c:pt idx="5102">
                  <c:v>88.402199999999993</c:v>
                </c:pt>
                <c:pt idx="5103">
                  <c:v>88.405900000000003</c:v>
                </c:pt>
                <c:pt idx="5104">
                  <c:v>88.448800000000006</c:v>
                </c:pt>
                <c:pt idx="5105">
                  <c:v>88.4512</c:v>
                </c:pt>
                <c:pt idx="5106">
                  <c:v>88.472700000000003</c:v>
                </c:pt>
                <c:pt idx="5107">
                  <c:v>88.475700000000003</c:v>
                </c:pt>
                <c:pt idx="5108">
                  <c:v>88.515299999999996</c:v>
                </c:pt>
                <c:pt idx="5109">
                  <c:v>88.531899999999993</c:v>
                </c:pt>
                <c:pt idx="5110">
                  <c:v>88.57</c:v>
                </c:pt>
                <c:pt idx="5111">
                  <c:v>88.6053</c:v>
                </c:pt>
                <c:pt idx="5112">
                  <c:v>88.613799999999998</c:v>
                </c:pt>
                <c:pt idx="5113">
                  <c:v>88.634699999999995</c:v>
                </c:pt>
                <c:pt idx="5114">
                  <c:v>88.653000000000006</c:v>
                </c:pt>
                <c:pt idx="5115">
                  <c:v>88.655299999999997</c:v>
                </c:pt>
                <c:pt idx="5116">
                  <c:v>88.662599999999998</c:v>
                </c:pt>
                <c:pt idx="5117">
                  <c:v>88.662899999999993</c:v>
                </c:pt>
                <c:pt idx="5118">
                  <c:v>88.663700000000006</c:v>
                </c:pt>
                <c:pt idx="5119">
                  <c:v>88.668499999999995</c:v>
                </c:pt>
                <c:pt idx="5120">
                  <c:v>88.676500000000004</c:v>
                </c:pt>
                <c:pt idx="5121">
                  <c:v>88.743399999999994</c:v>
                </c:pt>
                <c:pt idx="5122">
                  <c:v>88.744</c:v>
                </c:pt>
                <c:pt idx="5123">
                  <c:v>88.802300000000002</c:v>
                </c:pt>
                <c:pt idx="5124">
                  <c:v>88.808800000000005</c:v>
                </c:pt>
                <c:pt idx="5125">
                  <c:v>88.816900000000004</c:v>
                </c:pt>
                <c:pt idx="5126">
                  <c:v>88.876000000000005</c:v>
                </c:pt>
                <c:pt idx="5127">
                  <c:v>88.882800000000003</c:v>
                </c:pt>
                <c:pt idx="5128">
                  <c:v>88.905699999999996</c:v>
                </c:pt>
                <c:pt idx="5129">
                  <c:v>88.939700000000002</c:v>
                </c:pt>
                <c:pt idx="5130">
                  <c:v>88.956800000000001</c:v>
                </c:pt>
                <c:pt idx="5131">
                  <c:v>88.982500000000002</c:v>
                </c:pt>
                <c:pt idx="5132">
                  <c:v>88.992599999999996</c:v>
                </c:pt>
                <c:pt idx="5133">
                  <c:v>89.012200000000007</c:v>
                </c:pt>
                <c:pt idx="5134">
                  <c:v>89.039500000000004</c:v>
                </c:pt>
                <c:pt idx="5135">
                  <c:v>89.053700000000006</c:v>
                </c:pt>
                <c:pt idx="5136">
                  <c:v>89.068700000000007</c:v>
                </c:pt>
                <c:pt idx="5137">
                  <c:v>89.136499999999998</c:v>
                </c:pt>
                <c:pt idx="5138">
                  <c:v>89.143900000000002</c:v>
                </c:pt>
                <c:pt idx="5139">
                  <c:v>89.152199999999993</c:v>
                </c:pt>
                <c:pt idx="5140">
                  <c:v>89.155600000000007</c:v>
                </c:pt>
                <c:pt idx="5141">
                  <c:v>89.1661</c:v>
                </c:pt>
                <c:pt idx="5142">
                  <c:v>89.203900000000004</c:v>
                </c:pt>
                <c:pt idx="5143">
                  <c:v>89.212299999999999</c:v>
                </c:pt>
                <c:pt idx="5144">
                  <c:v>89.226799999999997</c:v>
                </c:pt>
                <c:pt idx="5145">
                  <c:v>89.255399999999995</c:v>
                </c:pt>
                <c:pt idx="5146">
                  <c:v>89.259399999999999</c:v>
                </c:pt>
                <c:pt idx="5147">
                  <c:v>89.259500000000003</c:v>
                </c:pt>
                <c:pt idx="5148">
                  <c:v>89.277600000000007</c:v>
                </c:pt>
                <c:pt idx="5149">
                  <c:v>89.343800000000002</c:v>
                </c:pt>
                <c:pt idx="5150">
                  <c:v>89.404200000000003</c:v>
                </c:pt>
                <c:pt idx="5151">
                  <c:v>89.410200000000003</c:v>
                </c:pt>
                <c:pt idx="5152">
                  <c:v>89.411199999999994</c:v>
                </c:pt>
                <c:pt idx="5153">
                  <c:v>89.413899999999998</c:v>
                </c:pt>
                <c:pt idx="5154">
                  <c:v>89.448099999999997</c:v>
                </c:pt>
                <c:pt idx="5155">
                  <c:v>89.452299999999994</c:v>
                </c:pt>
                <c:pt idx="5156">
                  <c:v>89.462900000000005</c:v>
                </c:pt>
                <c:pt idx="5157">
                  <c:v>89.465100000000007</c:v>
                </c:pt>
                <c:pt idx="5158">
                  <c:v>89.470500000000001</c:v>
                </c:pt>
                <c:pt idx="5159">
                  <c:v>89.4863</c:v>
                </c:pt>
                <c:pt idx="5160">
                  <c:v>89.5321</c:v>
                </c:pt>
                <c:pt idx="5161">
                  <c:v>89.587699999999998</c:v>
                </c:pt>
                <c:pt idx="5162">
                  <c:v>89.589600000000004</c:v>
                </c:pt>
                <c:pt idx="5163">
                  <c:v>89.603800000000007</c:v>
                </c:pt>
                <c:pt idx="5164">
                  <c:v>89.615099999999998</c:v>
                </c:pt>
                <c:pt idx="5165">
                  <c:v>89.621499999999997</c:v>
                </c:pt>
                <c:pt idx="5166">
                  <c:v>89.632499999999993</c:v>
                </c:pt>
                <c:pt idx="5167">
                  <c:v>89.653000000000006</c:v>
                </c:pt>
                <c:pt idx="5168">
                  <c:v>89.671199999999999</c:v>
                </c:pt>
                <c:pt idx="5169">
                  <c:v>89.677099999999996</c:v>
                </c:pt>
                <c:pt idx="5170">
                  <c:v>89.693600000000004</c:v>
                </c:pt>
                <c:pt idx="5171">
                  <c:v>89.744500000000002</c:v>
                </c:pt>
                <c:pt idx="5172">
                  <c:v>89.759600000000006</c:v>
                </c:pt>
                <c:pt idx="5173">
                  <c:v>89.780600000000007</c:v>
                </c:pt>
                <c:pt idx="5174">
                  <c:v>89.804199999999994</c:v>
                </c:pt>
                <c:pt idx="5175">
                  <c:v>89.805999999999997</c:v>
                </c:pt>
                <c:pt idx="5176">
                  <c:v>89.836100000000002</c:v>
                </c:pt>
                <c:pt idx="5177">
                  <c:v>89.872500000000002</c:v>
                </c:pt>
                <c:pt idx="5178">
                  <c:v>89.933400000000006</c:v>
                </c:pt>
                <c:pt idx="5179">
                  <c:v>89.938699999999997</c:v>
                </c:pt>
                <c:pt idx="5180">
                  <c:v>89.947199999999995</c:v>
                </c:pt>
                <c:pt idx="5181">
                  <c:v>89.949799999999996</c:v>
                </c:pt>
                <c:pt idx="5182">
                  <c:v>89.961600000000004</c:v>
                </c:pt>
                <c:pt idx="5183">
                  <c:v>90.013499999999993</c:v>
                </c:pt>
                <c:pt idx="5184">
                  <c:v>90.037199999999999</c:v>
                </c:pt>
                <c:pt idx="5185">
                  <c:v>90.062600000000003</c:v>
                </c:pt>
                <c:pt idx="5186">
                  <c:v>90.066299999999998</c:v>
                </c:pt>
                <c:pt idx="5187">
                  <c:v>90.071299999999994</c:v>
                </c:pt>
                <c:pt idx="5188">
                  <c:v>90.076599999999999</c:v>
                </c:pt>
                <c:pt idx="5189">
                  <c:v>90.117999999999995</c:v>
                </c:pt>
                <c:pt idx="5190">
                  <c:v>90.119799999999998</c:v>
                </c:pt>
                <c:pt idx="5191">
                  <c:v>90.127799999999993</c:v>
                </c:pt>
                <c:pt idx="5192">
                  <c:v>90.130799999999994</c:v>
                </c:pt>
                <c:pt idx="5193">
                  <c:v>90.136399999999995</c:v>
                </c:pt>
                <c:pt idx="5194">
                  <c:v>90.210099999999997</c:v>
                </c:pt>
                <c:pt idx="5195">
                  <c:v>90.258399999999995</c:v>
                </c:pt>
                <c:pt idx="5196">
                  <c:v>90.269900000000007</c:v>
                </c:pt>
                <c:pt idx="5197">
                  <c:v>90.298699999999997</c:v>
                </c:pt>
                <c:pt idx="5198">
                  <c:v>90.327100000000002</c:v>
                </c:pt>
                <c:pt idx="5199">
                  <c:v>90.341700000000003</c:v>
                </c:pt>
                <c:pt idx="5200">
                  <c:v>90.342500000000001</c:v>
                </c:pt>
                <c:pt idx="5201">
                  <c:v>90.348200000000006</c:v>
                </c:pt>
                <c:pt idx="5202">
                  <c:v>90.393000000000001</c:v>
                </c:pt>
                <c:pt idx="5203">
                  <c:v>90.409099999999995</c:v>
                </c:pt>
                <c:pt idx="5204">
                  <c:v>90.412099999999995</c:v>
                </c:pt>
                <c:pt idx="5205">
                  <c:v>90.417199999999994</c:v>
                </c:pt>
                <c:pt idx="5206">
                  <c:v>90.4285</c:v>
                </c:pt>
                <c:pt idx="5207">
                  <c:v>90.428700000000006</c:v>
                </c:pt>
                <c:pt idx="5208">
                  <c:v>90.5291</c:v>
                </c:pt>
                <c:pt idx="5209">
                  <c:v>90.537899999999993</c:v>
                </c:pt>
                <c:pt idx="5210">
                  <c:v>90.571700000000007</c:v>
                </c:pt>
                <c:pt idx="5211">
                  <c:v>90.575000000000003</c:v>
                </c:pt>
                <c:pt idx="5212">
                  <c:v>90.58</c:v>
                </c:pt>
                <c:pt idx="5213">
                  <c:v>90.589799999999997</c:v>
                </c:pt>
                <c:pt idx="5214">
                  <c:v>90.608500000000006</c:v>
                </c:pt>
                <c:pt idx="5215">
                  <c:v>90.626099999999994</c:v>
                </c:pt>
                <c:pt idx="5216">
                  <c:v>90.660399999999996</c:v>
                </c:pt>
                <c:pt idx="5217">
                  <c:v>90.672499999999999</c:v>
                </c:pt>
                <c:pt idx="5218">
                  <c:v>90.709400000000002</c:v>
                </c:pt>
                <c:pt idx="5219">
                  <c:v>90.715699999999998</c:v>
                </c:pt>
                <c:pt idx="5220">
                  <c:v>90.733599999999996</c:v>
                </c:pt>
                <c:pt idx="5221">
                  <c:v>90.741</c:v>
                </c:pt>
                <c:pt idx="5222">
                  <c:v>90.772000000000006</c:v>
                </c:pt>
                <c:pt idx="5223">
                  <c:v>90.783500000000004</c:v>
                </c:pt>
                <c:pt idx="5224">
                  <c:v>90.800200000000004</c:v>
                </c:pt>
                <c:pt idx="5225">
                  <c:v>90.801100000000005</c:v>
                </c:pt>
                <c:pt idx="5226">
                  <c:v>90.816100000000006</c:v>
                </c:pt>
                <c:pt idx="5227">
                  <c:v>90.8613</c:v>
                </c:pt>
                <c:pt idx="5228">
                  <c:v>90.867099999999994</c:v>
                </c:pt>
                <c:pt idx="5229">
                  <c:v>90.872600000000006</c:v>
                </c:pt>
                <c:pt idx="5230">
                  <c:v>90.893100000000004</c:v>
                </c:pt>
                <c:pt idx="5231">
                  <c:v>90.897099999999995</c:v>
                </c:pt>
                <c:pt idx="5232">
                  <c:v>90.910499999999999</c:v>
                </c:pt>
                <c:pt idx="5233">
                  <c:v>90.936499999999995</c:v>
                </c:pt>
                <c:pt idx="5234">
                  <c:v>90.986000000000004</c:v>
                </c:pt>
                <c:pt idx="5235">
                  <c:v>91.004199999999997</c:v>
                </c:pt>
                <c:pt idx="5236">
                  <c:v>91.006799999999998</c:v>
                </c:pt>
                <c:pt idx="5237">
                  <c:v>91.007400000000004</c:v>
                </c:pt>
                <c:pt idx="5238">
                  <c:v>91.049000000000007</c:v>
                </c:pt>
                <c:pt idx="5239">
                  <c:v>91.054400000000001</c:v>
                </c:pt>
                <c:pt idx="5240">
                  <c:v>91.084599999999995</c:v>
                </c:pt>
                <c:pt idx="5241">
                  <c:v>91.115099999999998</c:v>
                </c:pt>
                <c:pt idx="5242">
                  <c:v>91.127600000000001</c:v>
                </c:pt>
                <c:pt idx="5243">
                  <c:v>91.155799999999999</c:v>
                </c:pt>
                <c:pt idx="5244">
                  <c:v>91.186999999999998</c:v>
                </c:pt>
                <c:pt idx="5245">
                  <c:v>91.187899999999999</c:v>
                </c:pt>
                <c:pt idx="5246">
                  <c:v>91.238299999999995</c:v>
                </c:pt>
                <c:pt idx="5247">
                  <c:v>91.248400000000004</c:v>
                </c:pt>
                <c:pt idx="5248">
                  <c:v>91.262600000000006</c:v>
                </c:pt>
                <c:pt idx="5249">
                  <c:v>91.266999999999996</c:v>
                </c:pt>
                <c:pt idx="5250">
                  <c:v>91.3018</c:v>
                </c:pt>
                <c:pt idx="5251">
                  <c:v>91.329499999999996</c:v>
                </c:pt>
                <c:pt idx="5252">
                  <c:v>91.362300000000005</c:v>
                </c:pt>
                <c:pt idx="5253">
                  <c:v>91.370199999999997</c:v>
                </c:pt>
                <c:pt idx="5254">
                  <c:v>91.405199999999994</c:v>
                </c:pt>
                <c:pt idx="5255">
                  <c:v>91.424800000000005</c:v>
                </c:pt>
                <c:pt idx="5256">
                  <c:v>91.468599999999995</c:v>
                </c:pt>
                <c:pt idx="5257">
                  <c:v>91.473299999999995</c:v>
                </c:pt>
                <c:pt idx="5258">
                  <c:v>91.504800000000003</c:v>
                </c:pt>
                <c:pt idx="5259">
                  <c:v>91.509399999999999</c:v>
                </c:pt>
                <c:pt idx="5260">
                  <c:v>91.511399999999995</c:v>
                </c:pt>
                <c:pt idx="5261">
                  <c:v>91.559399999999997</c:v>
                </c:pt>
                <c:pt idx="5262">
                  <c:v>91.572299999999998</c:v>
                </c:pt>
                <c:pt idx="5263">
                  <c:v>91.593800000000002</c:v>
                </c:pt>
                <c:pt idx="5264">
                  <c:v>91.632499999999993</c:v>
                </c:pt>
                <c:pt idx="5265">
                  <c:v>91.6584</c:v>
                </c:pt>
                <c:pt idx="5266">
                  <c:v>91.660799999999995</c:v>
                </c:pt>
                <c:pt idx="5267">
                  <c:v>91.670599999999993</c:v>
                </c:pt>
                <c:pt idx="5268">
                  <c:v>91.674000000000007</c:v>
                </c:pt>
                <c:pt idx="5269">
                  <c:v>91.674599999999998</c:v>
                </c:pt>
                <c:pt idx="5270">
                  <c:v>91.698400000000007</c:v>
                </c:pt>
                <c:pt idx="5271">
                  <c:v>91.714799999999997</c:v>
                </c:pt>
                <c:pt idx="5272">
                  <c:v>91.752099999999999</c:v>
                </c:pt>
                <c:pt idx="5273">
                  <c:v>91.776499999999999</c:v>
                </c:pt>
                <c:pt idx="5274">
                  <c:v>91.796599999999998</c:v>
                </c:pt>
                <c:pt idx="5275">
                  <c:v>91.831400000000002</c:v>
                </c:pt>
                <c:pt idx="5276">
                  <c:v>91.850899999999996</c:v>
                </c:pt>
                <c:pt idx="5277">
                  <c:v>91.867999999999995</c:v>
                </c:pt>
                <c:pt idx="5278">
                  <c:v>91.885199999999998</c:v>
                </c:pt>
                <c:pt idx="5279">
                  <c:v>91.925399999999996</c:v>
                </c:pt>
                <c:pt idx="5280">
                  <c:v>91.932699999999997</c:v>
                </c:pt>
                <c:pt idx="5281">
                  <c:v>91.953000000000003</c:v>
                </c:pt>
                <c:pt idx="5282">
                  <c:v>91.982699999999994</c:v>
                </c:pt>
                <c:pt idx="5283">
                  <c:v>91.986099999999993</c:v>
                </c:pt>
                <c:pt idx="5284">
                  <c:v>91.996200000000002</c:v>
                </c:pt>
                <c:pt idx="5285">
                  <c:v>92.020899999999997</c:v>
                </c:pt>
                <c:pt idx="5286">
                  <c:v>92.023600000000002</c:v>
                </c:pt>
                <c:pt idx="5287">
                  <c:v>92.033100000000005</c:v>
                </c:pt>
                <c:pt idx="5288">
                  <c:v>92.068600000000004</c:v>
                </c:pt>
                <c:pt idx="5289">
                  <c:v>92.101399999999998</c:v>
                </c:pt>
                <c:pt idx="5290">
                  <c:v>92.113299999999995</c:v>
                </c:pt>
                <c:pt idx="5291">
                  <c:v>92.132099999999994</c:v>
                </c:pt>
                <c:pt idx="5292">
                  <c:v>92.140500000000003</c:v>
                </c:pt>
                <c:pt idx="5293">
                  <c:v>92.144000000000005</c:v>
                </c:pt>
                <c:pt idx="5294">
                  <c:v>92.167100000000005</c:v>
                </c:pt>
                <c:pt idx="5295">
                  <c:v>92.183400000000006</c:v>
                </c:pt>
                <c:pt idx="5296">
                  <c:v>92.207700000000003</c:v>
                </c:pt>
                <c:pt idx="5297">
                  <c:v>92.219300000000004</c:v>
                </c:pt>
                <c:pt idx="5298">
                  <c:v>92.241799999999998</c:v>
                </c:pt>
                <c:pt idx="5299">
                  <c:v>92.270099999999999</c:v>
                </c:pt>
                <c:pt idx="5300">
                  <c:v>92.317300000000003</c:v>
                </c:pt>
                <c:pt idx="5301">
                  <c:v>92.329300000000003</c:v>
                </c:pt>
                <c:pt idx="5302">
                  <c:v>92.3322</c:v>
                </c:pt>
                <c:pt idx="5303">
                  <c:v>92.332599999999999</c:v>
                </c:pt>
                <c:pt idx="5304">
                  <c:v>92.371099999999998</c:v>
                </c:pt>
                <c:pt idx="5305">
                  <c:v>92.442499999999995</c:v>
                </c:pt>
                <c:pt idx="5306">
                  <c:v>92.442800000000005</c:v>
                </c:pt>
                <c:pt idx="5307">
                  <c:v>92.455299999999994</c:v>
                </c:pt>
                <c:pt idx="5308">
                  <c:v>92.464600000000004</c:v>
                </c:pt>
                <c:pt idx="5309">
                  <c:v>92.492500000000007</c:v>
                </c:pt>
                <c:pt idx="5310">
                  <c:v>92.504099999999994</c:v>
                </c:pt>
                <c:pt idx="5311">
                  <c:v>92.525199999999998</c:v>
                </c:pt>
                <c:pt idx="5312">
                  <c:v>92.537400000000005</c:v>
                </c:pt>
                <c:pt idx="5313">
                  <c:v>92.549300000000002</c:v>
                </c:pt>
                <c:pt idx="5314">
                  <c:v>92.556700000000006</c:v>
                </c:pt>
                <c:pt idx="5315">
                  <c:v>92.597200000000001</c:v>
                </c:pt>
                <c:pt idx="5316">
                  <c:v>92.627799999999993</c:v>
                </c:pt>
                <c:pt idx="5317">
                  <c:v>92.693600000000004</c:v>
                </c:pt>
                <c:pt idx="5318">
                  <c:v>92.697100000000006</c:v>
                </c:pt>
                <c:pt idx="5319">
                  <c:v>92.699200000000005</c:v>
                </c:pt>
                <c:pt idx="5320">
                  <c:v>92.702799999999996</c:v>
                </c:pt>
                <c:pt idx="5321">
                  <c:v>92.718800000000002</c:v>
                </c:pt>
                <c:pt idx="5322">
                  <c:v>92.729200000000006</c:v>
                </c:pt>
                <c:pt idx="5323">
                  <c:v>92.754900000000006</c:v>
                </c:pt>
                <c:pt idx="5324">
                  <c:v>92.766499999999994</c:v>
                </c:pt>
                <c:pt idx="5325">
                  <c:v>92.769199999999998</c:v>
                </c:pt>
                <c:pt idx="5326">
                  <c:v>92.815899999999999</c:v>
                </c:pt>
                <c:pt idx="5327">
                  <c:v>92.850700000000003</c:v>
                </c:pt>
                <c:pt idx="5328">
                  <c:v>92.851900000000001</c:v>
                </c:pt>
                <c:pt idx="5329">
                  <c:v>92.860399999999998</c:v>
                </c:pt>
                <c:pt idx="5330">
                  <c:v>92.874399999999994</c:v>
                </c:pt>
                <c:pt idx="5331">
                  <c:v>92.880200000000002</c:v>
                </c:pt>
                <c:pt idx="5332">
                  <c:v>92.889799999999994</c:v>
                </c:pt>
                <c:pt idx="5333">
                  <c:v>92.921499999999995</c:v>
                </c:pt>
                <c:pt idx="5334">
                  <c:v>92.970799999999997</c:v>
                </c:pt>
                <c:pt idx="5335">
                  <c:v>92.974999999999994</c:v>
                </c:pt>
                <c:pt idx="5336">
                  <c:v>92.981099999999998</c:v>
                </c:pt>
                <c:pt idx="5337">
                  <c:v>92.991900000000001</c:v>
                </c:pt>
                <c:pt idx="5338">
                  <c:v>93.010199999999998</c:v>
                </c:pt>
                <c:pt idx="5339">
                  <c:v>93.070999999999998</c:v>
                </c:pt>
                <c:pt idx="5340">
                  <c:v>93.080299999999994</c:v>
                </c:pt>
                <c:pt idx="5341">
                  <c:v>93.088700000000003</c:v>
                </c:pt>
                <c:pt idx="5342">
                  <c:v>93.119399999999999</c:v>
                </c:pt>
                <c:pt idx="5343">
                  <c:v>93.173599999999993</c:v>
                </c:pt>
                <c:pt idx="5344">
                  <c:v>93.187100000000001</c:v>
                </c:pt>
                <c:pt idx="5345">
                  <c:v>93.23</c:v>
                </c:pt>
                <c:pt idx="5346">
                  <c:v>93.257900000000006</c:v>
                </c:pt>
                <c:pt idx="5347">
                  <c:v>93.271600000000007</c:v>
                </c:pt>
                <c:pt idx="5348">
                  <c:v>93.278700000000001</c:v>
                </c:pt>
                <c:pt idx="5349">
                  <c:v>93.299899999999994</c:v>
                </c:pt>
                <c:pt idx="5350">
                  <c:v>93.302099999999996</c:v>
                </c:pt>
                <c:pt idx="5351">
                  <c:v>93.303200000000004</c:v>
                </c:pt>
                <c:pt idx="5352">
                  <c:v>93.3108</c:v>
                </c:pt>
                <c:pt idx="5353">
                  <c:v>93.312600000000003</c:v>
                </c:pt>
                <c:pt idx="5354">
                  <c:v>93.337800000000001</c:v>
                </c:pt>
                <c:pt idx="5355">
                  <c:v>93.3857</c:v>
                </c:pt>
                <c:pt idx="5356">
                  <c:v>93.415300000000002</c:v>
                </c:pt>
                <c:pt idx="5357">
                  <c:v>93.465699999999998</c:v>
                </c:pt>
                <c:pt idx="5358">
                  <c:v>93.470200000000006</c:v>
                </c:pt>
                <c:pt idx="5359">
                  <c:v>93.487700000000004</c:v>
                </c:pt>
                <c:pt idx="5360">
                  <c:v>93.498000000000005</c:v>
                </c:pt>
                <c:pt idx="5361">
                  <c:v>93.513900000000007</c:v>
                </c:pt>
                <c:pt idx="5362">
                  <c:v>93.522499999999994</c:v>
                </c:pt>
                <c:pt idx="5363">
                  <c:v>93.549300000000002</c:v>
                </c:pt>
                <c:pt idx="5364">
                  <c:v>93.565100000000001</c:v>
                </c:pt>
                <c:pt idx="5365">
                  <c:v>93.583299999999994</c:v>
                </c:pt>
                <c:pt idx="5366">
                  <c:v>93.593599999999995</c:v>
                </c:pt>
                <c:pt idx="5367">
                  <c:v>93.622900000000001</c:v>
                </c:pt>
                <c:pt idx="5368">
                  <c:v>93.647000000000006</c:v>
                </c:pt>
                <c:pt idx="5369">
                  <c:v>93.663799999999995</c:v>
                </c:pt>
                <c:pt idx="5370">
                  <c:v>93.672200000000004</c:v>
                </c:pt>
                <c:pt idx="5371">
                  <c:v>93.684200000000004</c:v>
                </c:pt>
                <c:pt idx="5372">
                  <c:v>93.690100000000001</c:v>
                </c:pt>
                <c:pt idx="5373">
                  <c:v>93.694199999999995</c:v>
                </c:pt>
                <c:pt idx="5374">
                  <c:v>93.793899999999994</c:v>
                </c:pt>
                <c:pt idx="5375">
                  <c:v>93.827299999999994</c:v>
                </c:pt>
                <c:pt idx="5376">
                  <c:v>93.834100000000007</c:v>
                </c:pt>
                <c:pt idx="5377">
                  <c:v>93.855500000000006</c:v>
                </c:pt>
                <c:pt idx="5378">
                  <c:v>93.857200000000006</c:v>
                </c:pt>
                <c:pt idx="5379">
                  <c:v>93.864999999999995</c:v>
                </c:pt>
                <c:pt idx="5380">
                  <c:v>93.877899999999997</c:v>
                </c:pt>
                <c:pt idx="5381">
                  <c:v>93.884100000000004</c:v>
                </c:pt>
                <c:pt idx="5382">
                  <c:v>93.891199999999998</c:v>
                </c:pt>
                <c:pt idx="5383">
                  <c:v>93.919700000000006</c:v>
                </c:pt>
                <c:pt idx="5384">
                  <c:v>93.984899999999996</c:v>
                </c:pt>
                <c:pt idx="5385">
                  <c:v>93.990399999999994</c:v>
                </c:pt>
                <c:pt idx="5386">
                  <c:v>94.001400000000004</c:v>
                </c:pt>
                <c:pt idx="5387">
                  <c:v>94.004000000000005</c:v>
                </c:pt>
                <c:pt idx="5388">
                  <c:v>94.009600000000006</c:v>
                </c:pt>
                <c:pt idx="5389">
                  <c:v>94.039400000000001</c:v>
                </c:pt>
                <c:pt idx="5390">
                  <c:v>94.0501</c:v>
                </c:pt>
                <c:pt idx="5391">
                  <c:v>94.0505</c:v>
                </c:pt>
                <c:pt idx="5392">
                  <c:v>94.084100000000007</c:v>
                </c:pt>
                <c:pt idx="5393">
                  <c:v>94.125</c:v>
                </c:pt>
                <c:pt idx="5394">
                  <c:v>94.157899999999998</c:v>
                </c:pt>
                <c:pt idx="5395">
                  <c:v>94.178700000000006</c:v>
                </c:pt>
                <c:pt idx="5396">
                  <c:v>94.184600000000003</c:v>
                </c:pt>
                <c:pt idx="5397">
                  <c:v>94.208600000000004</c:v>
                </c:pt>
                <c:pt idx="5398">
                  <c:v>94.256699999999995</c:v>
                </c:pt>
                <c:pt idx="5399">
                  <c:v>94.289000000000001</c:v>
                </c:pt>
                <c:pt idx="5400">
                  <c:v>94.289500000000004</c:v>
                </c:pt>
                <c:pt idx="5401">
                  <c:v>94.299599999999998</c:v>
                </c:pt>
                <c:pt idx="5402">
                  <c:v>94.308300000000003</c:v>
                </c:pt>
                <c:pt idx="5403">
                  <c:v>94.342399999999998</c:v>
                </c:pt>
                <c:pt idx="5404">
                  <c:v>94.357100000000003</c:v>
                </c:pt>
                <c:pt idx="5405">
                  <c:v>94.369799999999998</c:v>
                </c:pt>
                <c:pt idx="5406">
                  <c:v>94.373400000000004</c:v>
                </c:pt>
                <c:pt idx="5407">
                  <c:v>94.399199999999993</c:v>
                </c:pt>
                <c:pt idx="5408">
                  <c:v>94.403899999999993</c:v>
                </c:pt>
                <c:pt idx="5409">
                  <c:v>94.408799999999999</c:v>
                </c:pt>
                <c:pt idx="5410">
                  <c:v>94.468000000000004</c:v>
                </c:pt>
                <c:pt idx="5411">
                  <c:v>94.488</c:v>
                </c:pt>
                <c:pt idx="5412">
                  <c:v>94.495699999999999</c:v>
                </c:pt>
                <c:pt idx="5413">
                  <c:v>94.519900000000007</c:v>
                </c:pt>
                <c:pt idx="5414">
                  <c:v>94.536199999999994</c:v>
                </c:pt>
                <c:pt idx="5415">
                  <c:v>94.577200000000005</c:v>
                </c:pt>
                <c:pt idx="5416">
                  <c:v>94.603300000000004</c:v>
                </c:pt>
                <c:pt idx="5417">
                  <c:v>94.658299999999997</c:v>
                </c:pt>
                <c:pt idx="5418">
                  <c:v>94.689599999999999</c:v>
                </c:pt>
                <c:pt idx="5419">
                  <c:v>94.691400000000002</c:v>
                </c:pt>
                <c:pt idx="5420">
                  <c:v>94.694800000000001</c:v>
                </c:pt>
                <c:pt idx="5421">
                  <c:v>94.696799999999996</c:v>
                </c:pt>
                <c:pt idx="5422">
                  <c:v>94.698800000000006</c:v>
                </c:pt>
                <c:pt idx="5423">
                  <c:v>94.767499999999998</c:v>
                </c:pt>
                <c:pt idx="5424">
                  <c:v>94.786100000000005</c:v>
                </c:pt>
                <c:pt idx="5425">
                  <c:v>94.788300000000007</c:v>
                </c:pt>
                <c:pt idx="5426">
                  <c:v>94.812700000000007</c:v>
                </c:pt>
                <c:pt idx="5427">
                  <c:v>94.819699999999997</c:v>
                </c:pt>
                <c:pt idx="5428">
                  <c:v>94.837199999999996</c:v>
                </c:pt>
                <c:pt idx="5429">
                  <c:v>94.869799999999998</c:v>
                </c:pt>
                <c:pt idx="5430">
                  <c:v>94.885999999999996</c:v>
                </c:pt>
                <c:pt idx="5431">
                  <c:v>94.89</c:v>
                </c:pt>
                <c:pt idx="5432">
                  <c:v>94.907499999999999</c:v>
                </c:pt>
                <c:pt idx="5433">
                  <c:v>94.916200000000003</c:v>
                </c:pt>
                <c:pt idx="5434">
                  <c:v>94.926000000000002</c:v>
                </c:pt>
                <c:pt idx="5435">
                  <c:v>94.948499999999996</c:v>
                </c:pt>
                <c:pt idx="5436">
                  <c:v>94.950599999999994</c:v>
                </c:pt>
                <c:pt idx="5437">
                  <c:v>94.9636</c:v>
                </c:pt>
                <c:pt idx="5438">
                  <c:v>95.048199999999994</c:v>
                </c:pt>
                <c:pt idx="5439">
                  <c:v>95.071399999999997</c:v>
                </c:pt>
                <c:pt idx="5440">
                  <c:v>95.071700000000007</c:v>
                </c:pt>
                <c:pt idx="5441">
                  <c:v>95.087299999999999</c:v>
                </c:pt>
                <c:pt idx="5442">
                  <c:v>95.090199999999996</c:v>
                </c:pt>
                <c:pt idx="5443">
                  <c:v>95.120099999999994</c:v>
                </c:pt>
                <c:pt idx="5444">
                  <c:v>95.150800000000004</c:v>
                </c:pt>
                <c:pt idx="5445">
                  <c:v>95.187100000000001</c:v>
                </c:pt>
                <c:pt idx="5446">
                  <c:v>95.221500000000006</c:v>
                </c:pt>
                <c:pt idx="5447">
                  <c:v>95.224900000000005</c:v>
                </c:pt>
                <c:pt idx="5448">
                  <c:v>95.241600000000005</c:v>
                </c:pt>
                <c:pt idx="5449">
                  <c:v>95.257199999999997</c:v>
                </c:pt>
                <c:pt idx="5450">
                  <c:v>95.266800000000003</c:v>
                </c:pt>
                <c:pt idx="5451">
                  <c:v>95.288300000000007</c:v>
                </c:pt>
                <c:pt idx="5452">
                  <c:v>95.303700000000006</c:v>
                </c:pt>
                <c:pt idx="5453">
                  <c:v>95.310400000000001</c:v>
                </c:pt>
                <c:pt idx="5454">
                  <c:v>95.313999999999993</c:v>
                </c:pt>
                <c:pt idx="5455">
                  <c:v>95.333699999999993</c:v>
                </c:pt>
                <c:pt idx="5456">
                  <c:v>95.346299999999999</c:v>
                </c:pt>
                <c:pt idx="5457">
                  <c:v>95.383700000000005</c:v>
                </c:pt>
                <c:pt idx="5458">
                  <c:v>95.394999999999996</c:v>
                </c:pt>
                <c:pt idx="5459">
                  <c:v>95.461100000000002</c:v>
                </c:pt>
                <c:pt idx="5460">
                  <c:v>95.48</c:v>
                </c:pt>
                <c:pt idx="5461">
                  <c:v>95.528499999999994</c:v>
                </c:pt>
                <c:pt idx="5462">
                  <c:v>95.529499999999999</c:v>
                </c:pt>
                <c:pt idx="5463">
                  <c:v>95.571399999999997</c:v>
                </c:pt>
                <c:pt idx="5464">
                  <c:v>95.590599999999995</c:v>
                </c:pt>
                <c:pt idx="5465">
                  <c:v>95.592500000000001</c:v>
                </c:pt>
                <c:pt idx="5466">
                  <c:v>95.611699999999999</c:v>
                </c:pt>
                <c:pt idx="5467">
                  <c:v>95.615799999999993</c:v>
                </c:pt>
                <c:pt idx="5468">
                  <c:v>95.631</c:v>
                </c:pt>
                <c:pt idx="5469">
                  <c:v>95.670199999999994</c:v>
                </c:pt>
                <c:pt idx="5470">
                  <c:v>95.709800000000001</c:v>
                </c:pt>
                <c:pt idx="5471">
                  <c:v>95.723200000000006</c:v>
                </c:pt>
                <c:pt idx="5472">
                  <c:v>95.747</c:v>
                </c:pt>
                <c:pt idx="5473">
                  <c:v>95.753</c:v>
                </c:pt>
                <c:pt idx="5474">
                  <c:v>95.767799999999994</c:v>
                </c:pt>
                <c:pt idx="5475">
                  <c:v>95.789400000000001</c:v>
                </c:pt>
                <c:pt idx="5476">
                  <c:v>95.793000000000006</c:v>
                </c:pt>
                <c:pt idx="5477">
                  <c:v>95.822599999999994</c:v>
                </c:pt>
                <c:pt idx="5478">
                  <c:v>95.8309</c:v>
                </c:pt>
                <c:pt idx="5479">
                  <c:v>95.839500000000001</c:v>
                </c:pt>
                <c:pt idx="5480">
                  <c:v>95.840999999999994</c:v>
                </c:pt>
                <c:pt idx="5481">
                  <c:v>95.862700000000004</c:v>
                </c:pt>
                <c:pt idx="5482">
                  <c:v>95.898600000000002</c:v>
                </c:pt>
                <c:pt idx="5483">
                  <c:v>95.908100000000005</c:v>
                </c:pt>
                <c:pt idx="5484">
                  <c:v>95.944000000000003</c:v>
                </c:pt>
                <c:pt idx="5485">
                  <c:v>95.977000000000004</c:v>
                </c:pt>
                <c:pt idx="5486">
                  <c:v>95.985200000000006</c:v>
                </c:pt>
                <c:pt idx="5487">
                  <c:v>96.009399999999999</c:v>
                </c:pt>
                <c:pt idx="5488">
                  <c:v>96.0505</c:v>
                </c:pt>
                <c:pt idx="5489">
                  <c:v>96.060900000000004</c:v>
                </c:pt>
                <c:pt idx="5490">
                  <c:v>96.075400000000002</c:v>
                </c:pt>
                <c:pt idx="5491">
                  <c:v>96.095699999999994</c:v>
                </c:pt>
                <c:pt idx="5492">
                  <c:v>96.103800000000007</c:v>
                </c:pt>
                <c:pt idx="5493">
                  <c:v>96.104799999999997</c:v>
                </c:pt>
                <c:pt idx="5494">
                  <c:v>96.114199999999997</c:v>
                </c:pt>
                <c:pt idx="5495">
                  <c:v>96.115300000000005</c:v>
                </c:pt>
                <c:pt idx="5496">
                  <c:v>96.116600000000005</c:v>
                </c:pt>
                <c:pt idx="5497">
                  <c:v>96.233400000000003</c:v>
                </c:pt>
                <c:pt idx="5498">
                  <c:v>96.239599999999996</c:v>
                </c:pt>
                <c:pt idx="5499">
                  <c:v>96.246600000000001</c:v>
                </c:pt>
                <c:pt idx="5500">
                  <c:v>96.282899999999998</c:v>
                </c:pt>
                <c:pt idx="5501">
                  <c:v>96.292500000000004</c:v>
                </c:pt>
                <c:pt idx="5502">
                  <c:v>96.294399999999996</c:v>
                </c:pt>
                <c:pt idx="5503">
                  <c:v>96.294899999999998</c:v>
                </c:pt>
                <c:pt idx="5504">
                  <c:v>96.306600000000003</c:v>
                </c:pt>
                <c:pt idx="5505">
                  <c:v>96.313400000000001</c:v>
                </c:pt>
                <c:pt idx="5506">
                  <c:v>96.329899999999995</c:v>
                </c:pt>
                <c:pt idx="5507">
                  <c:v>96.340599999999995</c:v>
                </c:pt>
                <c:pt idx="5508">
                  <c:v>96.385599999999997</c:v>
                </c:pt>
                <c:pt idx="5509">
                  <c:v>96.403800000000004</c:v>
                </c:pt>
                <c:pt idx="5510">
                  <c:v>96.417400000000001</c:v>
                </c:pt>
                <c:pt idx="5511">
                  <c:v>96.437899999999999</c:v>
                </c:pt>
                <c:pt idx="5512">
                  <c:v>96.492199999999997</c:v>
                </c:pt>
              </c:numCache>
            </c:numRef>
          </c:xVal>
          <c:yVal>
            <c:numRef>
              <c:f>'1'!$J$2:$J$5514</c:f>
              <c:numCache>
                <c:formatCode>General</c:formatCode>
                <c:ptCount val="5513"/>
                <c:pt idx="0">
                  <c:v>6.1208174549444161E-2</c:v>
                </c:pt>
                <c:pt idx="1">
                  <c:v>8.5600718581466673E-2</c:v>
                </c:pt>
                <c:pt idx="2">
                  <c:v>0.10021364556061141</c:v>
                </c:pt>
                <c:pt idx="3">
                  <c:v>0.11568283269577495</c:v>
                </c:pt>
                <c:pt idx="4">
                  <c:v>0.11482172538699842</c:v>
                </c:pt>
                <c:pt idx="5">
                  <c:v>0.11506307140655625</c:v>
                </c:pt>
                <c:pt idx="6">
                  <c:v>0.21422124863012948</c:v>
                </c:pt>
                <c:pt idx="7">
                  <c:v>0.22535775688478454</c:v>
                </c:pt>
                <c:pt idx="8">
                  <c:v>0.26115518985326264</c:v>
                </c:pt>
                <c:pt idx="9">
                  <c:v>0.27462770995235886</c:v>
                </c:pt>
                <c:pt idx="10">
                  <c:v>0.33006867942126661</c:v>
                </c:pt>
                <c:pt idx="11">
                  <c:v>0.38169261957440154</c:v>
                </c:pt>
                <c:pt idx="12">
                  <c:v>0.38092752365405991</c:v>
                </c:pt>
                <c:pt idx="13">
                  <c:v>0.41446896232697422</c:v>
                </c:pt>
                <c:pt idx="14">
                  <c:v>0.44958837940683261</c:v>
                </c:pt>
                <c:pt idx="15">
                  <c:v>0.462080182014598</c:v>
                </c:pt>
                <c:pt idx="16">
                  <c:v>0.48937264978818262</c:v>
                </c:pt>
                <c:pt idx="17">
                  <c:v>0.50181884187873393</c:v>
                </c:pt>
                <c:pt idx="18">
                  <c:v>0.51342063366995427</c:v>
                </c:pt>
                <c:pt idx="19">
                  <c:v>0.54298626201983491</c:v>
                </c:pt>
                <c:pt idx="20">
                  <c:v>0.54566540736842761</c:v>
                </c:pt>
                <c:pt idx="21">
                  <c:v>0.59392009914203048</c:v>
                </c:pt>
                <c:pt idx="22">
                  <c:v>0.60217401816042337</c:v>
                </c:pt>
                <c:pt idx="23">
                  <c:v>0.68733521092603811</c:v>
                </c:pt>
                <c:pt idx="24">
                  <c:v>0.72361680623671054</c:v>
                </c:pt>
                <c:pt idx="25">
                  <c:v>0.73530790567532178</c:v>
                </c:pt>
                <c:pt idx="26">
                  <c:v>0.74692312971315522</c:v>
                </c:pt>
                <c:pt idx="27">
                  <c:v>0.77611763406400713</c:v>
                </c:pt>
                <c:pt idx="28">
                  <c:v>0.81699625980708634</c:v>
                </c:pt>
                <c:pt idx="29">
                  <c:v>0.84851017717846033</c:v>
                </c:pt>
                <c:pt idx="30">
                  <c:v>0.85129748118863491</c:v>
                </c:pt>
                <c:pt idx="31">
                  <c:v>0.8488030390155139</c:v>
                </c:pt>
                <c:pt idx="32">
                  <c:v>0.93590983109047843</c:v>
                </c:pt>
                <c:pt idx="33">
                  <c:v>0.94348233465201259</c:v>
                </c:pt>
                <c:pt idx="34">
                  <c:v>0.97662771921364133</c:v>
                </c:pt>
                <c:pt idx="35">
                  <c:v>1.0140383339081536</c:v>
                </c:pt>
                <c:pt idx="36">
                  <c:v>1.0583532785395677</c:v>
                </c:pt>
                <c:pt idx="37">
                  <c:v>1.0804320659486792</c:v>
                </c:pt>
                <c:pt idx="38">
                  <c:v>1.0838533877679817</c:v>
                </c:pt>
                <c:pt idx="39">
                  <c:v>1.1838853313225974</c:v>
                </c:pt>
                <c:pt idx="40">
                  <c:v>1.2933588031547762</c:v>
                </c:pt>
                <c:pt idx="41">
                  <c:v>1.3247083165099824</c:v>
                </c:pt>
                <c:pt idx="42">
                  <c:v>1.3259310985008432</c:v>
                </c:pt>
                <c:pt idx="43">
                  <c:v>1.4489792317255834</c:v>
                </c:pt>
                <c:pt idx="44">
                  <c:v>1.4492293179659099</c:v>
                </c:pt>
                <c:pt idx="45">
                  <c:v>1.4573907109449673</c:v>
                </c:pt>
                <c:pt idx="46">
                  <c:v>1.5858446742926484</c:v>
                </c:pt>
                <c:pt idx="47">
                  <c:v>1.5882782817083427</c:v>
                </c:pt>
                <c:pt idx="48">
                  <c:v>1.5830096852118378</c:v>
                </c:pt>
                <c:pt idx="49">
                  <c:v>1.6453331951131513</c:v>
                </c:pt>
                <c:pt idx="50">
                  <c:v>1.7810775643427734</c:v>
                </c:pt>
                <c:pt idx="51">
                  <c:v>1.7803184558323244</c:v>
                </c:pt>
                <c:pt idx="52">
                  <c:v>1.8966329575584826</c:v>
                </c:pt>
                <c:pt idx="53">
                  <c:v>1.8973589214116622</c:v>
                </c:pt>
                <c:pt idx="54">
                  <c:v>1.9048274237546434</c:v>
                </c:pt>
                <c:pt idx="55">
                  <c:v>1.922662299906591</c:v>
                </c:pt>
                <c:pt idx="56">
                  <c:v>1.9525174076929859</c:v>
                </c:pt>
                <c:pt idx="57">
                  <c:v>2.0154127604638168</c:v>
                </c:pt>
                <c:pt idx="58">
                  <c:v>2.017802286129657</c:v>
                </c:pt>
                <c:pt idx="59">
                  <c:v>2.0173129046770804</c:v>
                </c:pt>
                <c:pt idx="60">
                  <c:v>2.0509510276530154</c:v>
                </c:pt>
                <c:pt idx="61">
                  <c:v>2.0527698287219773</c:v>
                </c:pt>
                <c:pt idx="62">
                  <c:v>2.0517157753819104</c:v>
                </c:pt>
                <c:pt idx="63">
                  <c:v>2.0526221576124302</c:v>
                </c:pt>
                <c:pt idx="64">
                  <c:v>2.0532078062536145</c:v>
                </c:pt>
                <c:pt idx="65">
                  <c:v>2.0433881940829046</c:v>
                </c:pt>
                <c:pt idx="66">
                  <c:v>2.0459657933490751</c:v>
                </c:pt>
                <c:pt idx="67">
                  <c:v>2.0316636945498416</c:v>
                </c:pt>
                <c:pt idx="68">
                  <c:v>2.0319599565694326</c:v>
                </c:pt>
                <c:pt idx="69">
                  <c:v>2.0305717108069885</c:v>
                </c:pt>
                <c:pt idx="70">
                  <c:v>2.0377353788673247</c:v>
                </c:pt>
                <c:pt idx="71">
                  <c:v>2.0326679631733482</c:v>
                </c:pt>
                <c:pt idx="72">
                  <c:v>2.0237179290967298</c:v>
                </c:pt>
                <c:pt idx="73">
                  <c:v>2.1678486549751743</c:v>
                </c:pt>
                <c:pt idx="74">
                  <c:v>2.1590505041141466</c:v>
                </c:pt>
                <c:pt idx="75">
                  <c:v>2.1510009295726049</c:v>
                </c:pt>
                <c:pt idx="76">
                  <c:v>2.1488282667664409</c:v>
                </c:pt>
                <c:pt idx="77">
                  <c:v>2.1424680719508213</c:v>
                </c:pt>
                <c:pt idx="78">
                  <c:v>2.1430708233353046</c:v>
                </c:pt>
                <c:pt idx="79">
                  <c:v>2.1416891383099461</c:v>
                </c:pt>
                <c:pt idx="80">
                  <c:v>2.2813061520616351</c:v>
                </c:pt>
                <c:pt idx="81">
                  <c:v>2.2786092682840078</c:v>
                </c:pt>
                <c:pt idx="82">
                  <c:v>2.257229621577042</c:v>
                </c:pt>
                <c:pt idx="83">
                  <c:v>2.2519388839123953</c:v>
                </c:pt>
                <c:pt idx="84">
                  <c:v>2.2136455041661476</c:v>
                </c:pt>
                <c:pt idx="85">
                  <c:v>2.1950843826333366</c:v>
                </c:pt>
                <c:pt idx="86">
                  <c:v>2.1869100127544683</c:v>
                </c:pt>
                <c:pt idx="87">
                  <c:v>2.2039677651738057</c:v>
                </c:pt>
                <c:pt idx="88">
                  <c:v>2.3546735150027986</c:v>
                </c:pt>
                <c:pt idx="89">
                  <c:v>2.3722480842899101</c:v>
                </c:pt>
                <c:pt idx="90">
                  <c:v>2.4257505264248262</c:v>
                </c:pt>
                <c:pt idx="91">
                  <c:v>2.4483718944804198</c:v>
                </c:pt>
                <c:pt idx="92">
                  <c:v>2.4545596883557472</c:v>
                </c:pt>
                <c:pt idx="93">
                  <c:v>2.4178050156964979</c:v>
                </c:pt>
                <c:pt idx="94">
                  <c:v>2.4103115664175574</c:v>
                </c:pt>
                <c:pt idx="95">
                  <c:v>2.3872414229117207</c:v>
                </c:pt>
                <c:pt idx="96">
                  <c:v>2.4412390887795028</c:v>
                </c:pt>
                <c:pt idx="97">
                  <c:v>2.423712656934002</c:v>
                </c:pt>
                <c:pt idx="98">
                  <c:v>2.4241522828461814</c:v>
                </c:pt>
                <c:pt idx="99">
                  <c:v>2.5860680153262532</c:v>
                </c:pt>
                <c:pt idx="100">
                  <c:v>2.5669371564411727</c:v>
                </c:pt>
                <c:pt idx="101">
                  <c:v>2.5017997962383731</c:v>
                </c:pt>
                <c:pt idx="102">
                  <c:v>2.480580893733106</c:v>
                </c:pt>
                <c:pt idx="103">
                  <c:v>2.4851174220243766</c:v>
                </c:pt>
                <c:pt idx="104">
                  <c:v>2.4131804324517461</c:v>
                </c:pt>
                <c:pt idx="105">
                  <c:v>2.4137008377866511</c:v>
                </c:pt>
                <c:pt idx="106">
                  <c:v>2.4926325128538522</c:v>
                </c:pt>
                <c:pt idx="107">
                  <c:v>2.4938429257889156</c:v>
                </c:pt>
                <c:pt idx="108">
                  <c:v>2.666737207124632</c:v>
                </c:pt>
                <c:pt idx="109">
                  <c:v>2.8378386313305817</c:v>
                </c:pt>
                <c:pt idx="110">
                  <c:v>2.9732092422651788</c:v>
                </c:pt>
                <c:pt idx="111">
                  <c:v>2.8829769465223771</c:v>
                </c:pt>
                <c:pt idx="112">
                  <c:v>2.8839428184314748</c:v>
                </c:pt>
                <c:pt idx="113">
                  <c:v>2.7755694471818879</c:v>
                </c:pt>
                <c:pt idx="114">
                  <c:v>2.7752695904138696</c:v>
                </c:pt>
                <c:pt idx="115">
                  <c:v>2.7782768815511916</c:v>
                </c:pt>
                <c:pt idx="116">
                  <c:v>2.756195311080138</c:v>
                </c:pt>
                <c:pt idx="117">
                  <c:v>2.7365713729209502</c:v>
                </c:pt>
                <c:pt idx="118">
                  <c:v>2.6745861011148682</c:v>
                </c:pt>
                <c:pt idx="119">
                  <c:v>2.6715242604044853</c:v>
                </c:pt>
                <c:pt idx="120">
                  <c:v>2.6761735884965407</c:v>
                </c:pt>
                <c:pt idx="121">
                  <c:v>2.6353821122411918</c:v>
                </c:pt>
                <c:pt idx="122">
                  <c:v>2.7292801310615613</c:v>
                </c:pt>
                <c:pt idx="123">
                  <c:v>2.7228923810619996</c:v>
                </c:pt>
                <c:pt idx="124">
                  <c:v>2.9130091714317796</c:v>
                </c:pt>
                <c:pt idx="125">
                  <c:v>3.0152727731906088</c:v>
                </c:pt>
                <c:pt idx="126">
                  <c:v>3.0417110957177353</c:v>
                </c:pt>
                <c:pt idx="127">
                  <c:v>3.0490799612826267</c:v>
                </c:pt>
                <c:pt idx="128">
                  <c:v>3.0471142955192558</c:v>
                </c:pt>
                <c:pt idx="129">
                  <c:v>3.0869641239792238</c:v>
                </c:pt>
                <c:pt idx="130">
                  <c:v>3.0834518177248698</c:v>
                </c:pt>
                <c:pt idx="131">
                  <c:v>3.2583071820663316</c:v>
                </c:pt>
                <c:pt idx="132">
                  <c:v>3.2651812292039342</c:v>
                </c:pt>
                <c:pt idx="133">
                  <c:v>3.2623296572499405</c:v>
                </c:pt>
                <c:pt idx="134">
                  <c:v>3.1505221365419338</c:v>
                </c:pt>
                <c:pt idx="135">
                  <c:v>3.3384235416059469</c:v>
                </c:pt>
                <c:pt idx="136">
                  <c:v>3.3557947652385902</c:v>
                </c:pt>
                <c:pt idx="137">
                  <c:v>3.4480234016651385</c:v>
                </c:pt>
                <c:pt idx="138">
                  <c:v>3.4401392834977793</c:v>
                </c:pt>
                <c:pt idx="139">
                  <c:v>3.4398391946800118</c:v>
                </c:pt>
                <c:pt idx="140">
                  <c:v>3.4482010028894368</c:v>
                </c:pt>
                <c:pt idx="141">
                  <c:v>3.3469544518408849</c:v>
                </c:pt>
                <c:pt idx="142">
                  <c:v>3.3580393684688374</c:v>
                </c:pt>
                <c:pt idx="143">
                  <c:v>3.3998645405398999</c:v>
                </c:pt>
                <c:pt idx="144">
                  <c:v>3.4006789157097645</c:v>
                </c:pt>
                <c:pt idx="145">
                  <c:v>3.4060077924755343</c:v>
                </c:pt>
                <c:pt idx="146">
                  <c:v>3.4173630130176633</c:v>
                </c:pt>
                <c:pt idx="147">
                  <c:v>3.4193262836030831</c:v>
                </c:pt>
                <c:pt idx="148">
                  <c:v>3.4992303466758319</c:v>
                </c:pt>
                <c:pt idx="149">
                  <c:v>3.3881489292211504</c:v>
                </c:pt>
                <c:pt idx="150">
                  <c:v>3.3575327673048969</c:v>
                </c:pt>
                <c:pt idx="151">
                  <c:v>3.3080299205723289</c:v>
                </c:pt>
                <c:pt idx="152">
                  <c:v>3.2873192437482892</c:v>
                </c:pt>
                <c:pt idx="153">
                  <c:v>3.465040537112936</c:v>
                </c:pt>
                <c:pt idx="154">
                  <c:v>3.4595961833328039</c:v>
                </c:pt>
                <c:pt idx="155">
                  <c:v>3.4642399479209196</c:v>
                </c:pt>
                <c:pt idx="156">
                  <c:v>3.4649440447032531</c:v>
                </c:pt>
                <c:pt idx="157">
                  <c:v>3.4242789055719967</c:v>
                </c:pt>
                <c:pt idx="158">
                  <c:v>3.4569027854524106</c:v>
                </c:pt>
                <c:pt idx="159">
                  <c:v>3.4591498236229801</c:v>
                </c:pt>
                <c:pt idx="160">
                  <c:v>3.3398998136192102</c:v>
                </c:pt>
                <c:pt idx="161">
                  <c:v>3.310247100149581</c:v>
                </c:pt>
                <c:pt idx="162">
                  <c:v>3.3051214584744093</c:v>
                </c:pt>
                <c:pt idx="163">
                  <c:v>3.3098066679999141</c:v>
                </c:pt>
                <c:pt idx="164">
                  <c:v>3.3031580633940507</c:v>
                </c:pt>
                <c:pt idx="165">
                  <c:v>3.3160880152799792</c:v>
                </c:pt>
                <c:pt idx="166">
                  <c:v>3.497152062158436</c:v>
                </c:pt>
                <c:pt idx="167">
                  <c:v>3.4427553886709488</c:v>
                </c:pt>
                <c:pt idx="168">
                  <c:v>3.4746403725410433</c:v>
                </c:pt>
                <c:pt idx="169">
                  <c:v>3.3292465985640884</c:v>
                </c:pt>
                <c:pt idx="170">
                  <c:v>3.2195984082196105</c:v>
                </c:pt>
                <c:pt idx="171">
                  <c:v>3.0548357978241509</c:v>
                </c:pt>
                <c:pt idx="172">
                  <c:v>3.0653772529212899</c:v>
                </c:pt>
                <c:pt idx="173">
                  <c:v>3.0801059309756535</c:v>
                </c:pt>
                <c:pt idx="174">
                  <c:v>3.0883432911398132</c:v>
                </c:pt>
                <c:pt idx="175">
                  <c:v>3.0917462194401195</c:v>
                </c:pt>
                <c:pt idx="176">
                  <c:v>3.0874441020688832</c:v>
                </c:pt>
                <c:pt idx="177">
                  <c:v>3.2046443789430272</c:v>
                </c:pt>
                <c:pt idx="178">
                  <c:v>3.243447423588663</c:v>
                </c:pt>
                <c:pt idx="179">
                  <c:v>3.2577925617026722</c:v>
                </c:pt>
                <c:pt idx="180">
                  <c:v>3.2557235198561592</c:v>
                </c:pt>
                <c:pt idx="181">
                  <c:v>3.2528484035349221</c:v>
                </c:pt>
                <c:pt idx="182">
                  <c:v>3.4376820715599163</c:v>
                </c:pt>
                <c:pt idx="183">
                  <c:v>3.3625234733836815</c:v>
                </c:pt>
                <c:pt idx="184">
                  <c:v>3.3758437393942238</c:v>
                </c:pt>
                <c:pt idx="185">
                  <c:v>3.2064290564009044</c:v>
                </c:pt>
                <c:pt idx="186">
                  <c:v>3.1358944850521477</c:v>
                </c:pt>
                <c:pt idx="187">
                  <c:v>3.1403978717166967</c:v>
                </c:pt>
                <c:pt idx="188">
                  <c:v>3.1372016288097631</c:v>
                </c:pt>
                <c:pt idx="189">
                  <c:v>3.1375129068713288</c:v>
                </c:pt>
                <c:pt idx="190">
                  <c:v>3.0996366281921333</c:v>
                </c:pt>
                <c:pt idx="191">
                  <c:v>3.0951082180049942</c:v>
                </c:pt>
                <c:pt idx="192">
                  <c:v>2.9195771312556102</c:v>
                </c:pt>
                <c:pt idx="193">
                  <c:v>2.9215616571596126</c:v>
                </c:pt>
                <c:pt idx="194">
                  <c:v>2.9207302382114699</c:v>
                </c:pt>
                <c:pt idx="195">
                  <c:v>3.1221336627138037</c:v>
                </c:pt>
                <c:pt idx="196">
                  <c:v>2.9272227244493756</c:v>
                </c:pt>
                <c:pt idx="197">
                  <c:v>3.0348177823887417</c:v>
                </c:pt>
                <c:pt idx="198">
                  <c:v>2.9397974588550673</c:v>
                </c:pt>
                <c:pt idx="199">
                  <c:v>2.9931068295249075</c:v>
                </c:pt>
                <c:pt idx="200">
                  <c:v>2.9933376356511996</c:v>
                </c:pt>
                <c:pt idx="201">
                  <c:v>2.9943859133850683</c:v>
                </c:pt>
                <c:pt idx="202">
                  <c:v>2.9899139477629406</c:v>
                </c:pt>
                <c:pt idx="203">
                  <c:v>2.9779009652345265</c:v>
                </c:pt>
                <c:pt idx="204">
                  <c:v>2.9379127801004494</c:v>
                </c:pt>
                <c:pt idx="205">
                  <c:v>2.9387742438568512</c:v>
                </c:pt>
                <c:pt idx="206">
                  <c:v>3.0644251439279486</c:v>
                </c:pt>
                <c:pt idx="207">
                  <c:v>3.0540680711789756</c:v>
                </c:pt>
                <c:pt idx="208">
                  <c:v>3.0697037639325919</c:v>
                </c:pt>
                <c:pt idx="209">
                  <c:v>3.1592496488851758</c:v>
                </c:pt>
                <c:pt idx="210">
                  <c:v>3.152917786778354</c:v>
                </c:pt>
                <c:pt idx="211">
                  <c:v>3.1523985575125835</c:v>
                </c:pt>
                <c:pt idx="212">
                  <c:v>3.1630318227031489</c:v>
                </c:pt>
                <c:pt idx="213">
                  <c:v>3.1717185201823028</c:v>
                </c:pt>
                <c:pt idx="214">
                  <c:v>3.0020116156988892</c:v>
                </c:pt>
                <c:pt idx="215">
                  <c:v>3.0547139489550168</c:v>
                </c:pt>
                <c:pt idx="216">
                  <c:v>3.0673484233914583</c:v>
                </c:pt>
                <c:pt idx="217">
                  <c:v>3.0667114526770254</c:v>
                </c:pt>
                <c:pt idx="218">
                  <c:v>3.0635818801934751</c:v>
                </c:pt>
                <c:pt idx="219">
                  <c:v>3.0395355196898519</c:v>
                </c:pt>
                <c:pt idx="220">
                  <c:v>3.2255028058322832</c:v>
                </c:pt>
                <c:pt idx="221">
                  <c:v>3.2157822282558657</c:v>
                </c:pt>
                <c:pt idx="222">
                  <c:v>3.218590585806703</c:v>
                </c:pt>
                <c:pt idx="223">
                  <c:v>3.2230036220554288</c:v>
                </c:pt>
                <c:pt idx="224">
                  <c:v>3.2252129604051918</c:v>
                </c:pt>
                <c:pt idx="225">
                  <c:v>3.2255718458387692</c:v>
                </c:pt>
                <c:pt idx="226">
                  <c:v>3.2045369315039838</c:v>
                </c:pt>
                <c:pt idx="227">
                  <c:v>3.1411344438981761</c:v>
                </c:pt>
                <c:pt idx="228">
                  <c:v>3.1284463252713612</c:v>
                </c:pt>
                <c:pt idx="229">
                  <c:v>3.0167199694940461</c:v>
                </c:pt>
                <c:pt idx="230">
                  <c:v>3.0737442469389613</c:v>
                </c:pt>
                <c:pt idx="231">
                  <c:v>3.0349561283333228</c:v>
                </c:pt>
                <c:pt idx="232">
                  <c:v>3.0309812829946079</c:v>
                </c:pt>
                <c:pt idx="233">
                  <c:v>3.1526332140817681</c:v>
                </c:pt>
                <c:pt idx="234">
                  <c:v>3.157312144582054</c:v>
                </c:pt>
                <c:pt idx="235">
                  <c:v>3.1501991281959523</c:v>
                </c:pt>
                <c:pt idx="236">
                  <c:v>3.1554032708617887</c:v>
                </c:pt>
                <c:pt idx="237">
                  <c:v>3.3313913228035172</c:v>
                </c:pt>
                <c:pt idx="238">
                  <c:v>3.2380706940398047</c:v>
                </c:pt>
                <c:pt idx="239">
                  <c:v>3.2082049774751042</c:v>
                </c:pt>
                <c:pt idx="240">
                  <c:v>3.1949488228749505</c:v>
                </c:pt>
                <c:pt idx="241">
                  <c:v>3.2040161945303955</c:v>
                </c:pt>
                <c:pt idx="242">
                  <c:v>3.228064542117842</c:v>
                </c:pt>
                <c:pt idx="243">
                  <c:v>3.0355972356397958</c:v>
                </c:pt>
                <c:pt idx="244">
                  <c:v>3.0889315887557167</c:v>
                </c:pt>
                <c:pt idx="245">
                  <c:v>3.0796722524705542</c:v>
                </c:pt>
                <c:pt idx="246">
                  <c:v>3.2146332058764222</c:v>
                </c:pt>
                <c:pt idx="247">
                  <c:v>3.3721736266445319</c:v>
                </c:pt>
                <c:pt idx="248">
                  <c:v>3.3663567797523513</c:v>
                </c:pt>
                <c:pt idx="249">
                  <c:v>3.3593803462510459</c:v>
                </c:pt>
                <c:pt idx="250">
                  <c:v>3.3608815993605323</c:v>
                </c:pt>
                <c:pt idx="251">
                  <c:v>3.3641747519668135</c:v>
                </c:pt>
                <c:pt idx="252">
                  <c:v>3.3645107473506819</c:v>
                </c:pt>
                <c:pt idx="253">
                  <c:v>3.3582015350432162</c:v>
                </c:pt>
                <c:pt idx="254">
                  <c:v>3.3529357813610625</c:v>
                </c:pt>
                <c:pt idx="255">
                  <c:v>3.3662926665705237</c:v>
                </c:pt>
                <c:pt idx="256">
                  <c:v>3.1869315415584425</c:v>
                </c:pt>
                <c:pt idx="257">
                  <c:v>3.319757576010157</c:v>
                </c:pt>
                <c:pt idx="258">
                  <c:v>3.2102895026827358</c:v>
                </c:pt>
                <c:pt idx="259">
                  <c:v>3.3728639266123155</c:v>
                </c:pt>
                <c:pt idx="260">
                  <c:v>3.3424726538401131</c:v>
                </c:pt>
                <c:pt idx="261">
                  <c:v>3.3425558376180406</c:v>
                </c:pt>
                <c:pt idx="262">
                  <c:v>3.3913140943012738</c:v>
                </c:pt>
                <c:pt idx="263">
                  <c:v>3.4039806891730264</c:v>
                </c:pt>
                <c:pt idx="264">
                  <c:v>3.4032357002638318</c:v>
                </c:pt>
                <c:pt idx="265">
                  <c:v>3.4047498491206039</c:v>
                </c:pt>
                <c:pt idx="266">
                  <c:v>3.4090832851679709</c:v>
                </c:pt>
                <c:pt idx="267">
                  <c:v>3.2979729712139183</c:v>
                </c:pt>
                <c:pt idx="268">
                  <c:v>3.3050455736270683</c:v>
                </c:pt>
                <c:pt idx="269">
                  <c:v>3.2904917526937325</c:v>
                </c:pt>
                <c:pt idx="270">
                  <c:v>3.2376158125932908</c:v>
                </c:pt>
                <c:pt idx="271">
                  <c:v>3.2391541040629592</c:v>
                </c:pt>
                <c:pt idx="272">
                  <c:v>3.2386816382267041</c:v>
                </c:pt>
                <c:pt idx="273">
                  <c:v>3.2500714368471786</c:v>
                </c:pt>
                <c:pt idx="274">
                  <c:v>3.2444552940399856</c:v>
                </c:pt>
                <c:pt idx="275">
                  <c:v>3.2290110581271723</c:v>
                </c:pt>
                <c:pt idx="276">
                  <c:v>3.3434322602956779</c:v>
                </c:pt>
                <c:pt idx="277">
                  <c:v>3.3479756976819783</c:v>
                </c:pt>
                <c:pt idx="278">
                  <c:v>3.3658281543766995</c:v>
                </c:pt>
                <c:pt idx="279">
                  <c:v>3.3542678677712989</c:v>
                </c:pt>
                <c:pt idx="280">
                  <c:v>3.3369530178622808</c:v>
                </c:pt>
                <c:pt idx="281">
                  <c:v>3.169543748677246</c:v>
                </c:pt>
                <c:pt idx="282">
                  <c:v>3.1699971587182634</c:v>
                </c:pt>
                <c:pt idx="283">
                  <c:v>3.2984297045494682</c:v>
                </c:pt>
                <c:pt idx="284">
                  <c:v>3.3494069827809163</c:v>
                </c:pt>
                <c:pt idx="285">
                  <c:v>3.3512671744505313</c:v>
                </c:pt>
                <c:pt idx="286">
                  <c:v>3.3535498910780892</c:v>
                </c:pt>
                <c:pt idx="287">
                  <c:v>3.3714197997906403</c:v>
                </c:pt>
                <c:pt idx="288">
                  <c:v>3.2491745569483816</c:v>
                </c:pt>
                <c:pt idx="289">
                  <c:v>3.4030485956101666</c:v>
                </c:pt>
                <c:pt idx="290">
                  <c:v>3.4093870364815864</c:v>
                </c:pt>
                <c:pt idx="291">
                  <c:v>3.3762368130696299</c:v>
                </c:pt>
                <c:pt idx="292">
                  <c:v>3.3707837495011512</c:v>
                </c:pt>
                <c:pt idx="293">
                  <c:v>3.3775982382602754</c:v>
                </c:pt>
                <c:pt idx="294">
                  <c:v>3.3825482560195894</c:v>
                </c:pt>
                <c:pt idx="295">
                  <c:v>3.3867188334865737</c:v>
                </c:pt>
                <c:pt idx="296">
                  <c:v>3.3860880810962688</c:v>
                </c:pt>
                <c:pt idx="297">
                  <c:v>3.3810053073939765</c:v>
                </c:pt>
                <c:pt idx="298">
                  <c:v>3.222801281170331</c:v>
                </c:pt>
                <c:pt idx="299">
                  <c:v>3.2631683045279152</c:v>
                </c:pt>
                <c:pt idx="300">
                  <c:v>3.27428796097053</c:v>
                </c:pt>
                <c:pt idx="301">
                  <c:v>3.2756378353793405</c:v>
                </c:pt>
                <c:pt idx="302">
                  <c:v>3.2748454737440045</c:v>
                </c:pt>
                <c:pt idx="303">
                  <c:v>3.3804591105425641</c:v>
                </c:pt>
                <c:pt idx="304">
                  <c:v>3.5226039470159454</c:v>
                </c:pt>
                <c:pt idx="305">
                  <c:v>3.4782150185556189</c:v>
                </c:pt>
                <c:pt idx="306">
                  <c:v>3.481583099270777</c:v>
                </c:pt>
                <c:pt idx="307">
                  <c:v>3.3578057511943422</c:v>
                </c:pt>
                <c:pt idx="308">
                  <c:v>3.2002285455300319</c:v>
                </c:pt>
                <c:pt idx="309">
                  <c:v>3.1899640873495274</c:v>
                </c:pt>
                <c:pt idx="310">
                  <c:v>3.1987676569006807</c:v>
                </c:pt>
                <c:pt idx="311">
                  <c:v>3.253918126366262</c:v>
                </c:pt>
                <c:pt idx="312">
                  <c:v>3.2546881317946021</c:v>
                </c:pt>
                <c:pt idx="313">
                  <c:v>3.2723729365533361</c:v>
                </c:pt>
                <c:pt idx="314">
                  <c:v>3.2672099306285971</c:v>
                </c:pt>
                <c:pt idx="315">
                  <c:v>3.3917930260955274</c:v>
                </c:pt>
                <c:pt idx="316">
                  <c:v>3.3784088445724549</c:v>
                </c:pt>
                <c:pt idx="317">
                  <c:v>3.3776606730078349</c:v>
                </c:pt>
                <c:pt idx="318">
                  <c:v>3.2689699914399588</c:v>
                </c:pt>
                <c:pt idx="319">
                  <c:v>3.4025056739586743</c:v>
                </c:pt>
                <c:pt idx="320">
                  <c:v>3.2563602711281789</c:v>
                </c:pt>
                <c:pt idx="321">
                  <c:v>3.2563440953832385</c:v>
                </c:pt>
                <c:pt idx="322">
                  <c:v>3.2632473443276289</c:v>
                </c:pt>
                <c:pt idx="323">
                  <c:v>3.2120409701628327</c:v>
                </c:pt>
                <c:pt idx="324">
                  <c:v>3.1975831139522839</c:v>
                </c:pt>
                <c:pt idx="325">
                  <c:v>3.2520330850083079</c:v>
                </c:pt>
                <c:pt idx="326">
                  <c:v>3.3725617133498664</c:v>
                </c:pt>
                <c:pt idx="327">
                  <c:v>3.3773163552223959</c:v>
                </c:pt>
                <c:pt idx="328">
                  <c:v>3.3763622273909295</c:v>
                </c:pt>
                <c:pt idx="329">
                  <c:v>3.3872034887656213</c:v>
                </c:pt>
                <c:pt idx="330">
                  <c:v>3.4099621218759486</c:v>
                </c:pt>
                <c:pt idx="331">
                  <c:v>3.2842897112832228</c:v>
                </c:pt>
                <c:pt idx="332">
                  <c:v>3.4119775758609845</c:v>
                </c:pt>
                <c:pt idx="333">
                  <c:v>3.4110548520460156</c:v>
                </c:pt>
                <c:pt idx="334">
                  <c:v>3.3951275241188434</c:v>
                </c:pt>
                <c:pt idx="335">
                  <c:v>3.3953471037708485</c:v>
                </c:pt>
                <c:pt idx="336">
                  <c:v>3.3968878546680408</c:v>
                </c:pt>
                <c:pt idx="337">
                  <c:v>3.2524523643743408</c:v>
                </c:pt>
                <c:pt idx="338">
                  <c:v>3.2415415195286377</c:v>
                </c:pt>
                <c:pt idx="339">
                  <c:v>3.2352736498432728</c:v>
                </c:pt>
                <c:pt idx="340">
                  <c:v>3.3532310945062433</c:v>
                </c:pt>
                <c:pt idx="341">
                  <c:v>3.3530810523477337</c:v>
                </c:pt>
                <c:pt idx="342">
                  <c:v>3.3407162056832984</c:v>
                </c:pt>
                <c:pt idx="343">
                  <c:v>3.3565273008116083</c:v>
                </c:pt>
                <c:pt idx="344">
                  <c:v>3.2816300689100482</c:v>
                </c:pt>
                <c:pt idx="345">
                  <c:v>3.2307845841714276</c:v>
                </c:pt>
                <c:pt idx="346">
                  <c:v>3.2437510784911563</c:v>
                </c:pt>
                <c:pt idx="347">
                  <c:v>3.2510207458281251</c:v>
                </c:pt>
                <c:pt idx="348">
                  <c:v>3.3598111167181486</c:v>
                </c:pt>
                <c:pt idx="349">
                  <c:v>3.4711395232859443</c:v>
                </c:pt>
                <c:pt idx="350">
                  <c:v>3.3351462516222852</c:v>
                </c:pt>
                <c:pt idx="351">
                  <c:v>3.3366976123014012</c:v>
                </c:pt>
                <c:pt idx="352">
                  <c:v>3.3285616739585495</c:v>
                </c:pt>
                <c:pt idx="353">
                  <c:v>3.329259693065894</c:v>
                </c:pt>
                <c:pt idx="354">
                  <c:v>3.3249044611936371</c:v>
                </c:pt>
                <c:pt idx="355">
                  <c:v>3.1975712510467238</c:v>
                </c:pt>
                <c:pt idx="356">
                  <c:v>3.2351616760966486</c:v>
                </c:pt>
                <c:pt idx="357">
                  <c:v>3.2564339779989249</c:v>
                </c:pt>
                <c:pt idx="358">
                  <c:v>3.2576190751413643</c:v>
                </c:pt>
                <c:pt idx="359">
                  <c:v>3.2429506741841951</c:v>
                </c:pt>
                <c:pt idx="360">
                  <c:v>3.3096397535418332</c:v>
                </c:pt>
                <c:pt idx="361">
                  <c:v>3.3071310307636721</c:v>
                </c:pt>
                <c:pt idx="362">
                  <c:v>3.4143956962807236</c:v>
                </c:pt>
                <c:pt idx="363">
                  <c:v>3.413533735057162</c:v>
                </c:pt>
                <c:pt idx="364">
                  <c:v>3.2905521112331968</c:v>
                </c:pt>
                <c:pt idx="365">
                  <c:v>3.1470758911854331</c:v>
                </c:pt>
                <c:pt idx="366">
                  <c:v>3.1604715237075611</c:v>
                </c:pt>
                <c:pt idx="367">
                  <c:v>3.1730482282185504</c:v>
                </c:pt>
                <c:pt idx="368">
                  <c:v>3.1810753383404782</c:v>
                </c:pt>
                <c:pt idx="369">
                  <c:v>3.1684583406680091</c:v>
                </c:pt>
                <c:pt idx="370">
                  <c:v>3.1669254167230516</c:v>
                </c:pt>
                <c:pt idx="371">
                  <c:v>3.2135263654244941</c:v>
                </c:pt>
                <c:pt idx="372">
                  <c:v>3.2703960842056716</c:v>
                </c:pt>
                <c:pt idx="373">
                  <c:v>3.378401377315388</c:v>
                </c:pt>
                <c:pt idx="374">
                  <c:v>3.3820462499317254</c:v>
                </c:pt>
                <c:pt idx="375">
                  <c:v>3.3849129043453283</c:v>
                </c:pt>
                <c:pt idx="376">
                  <c:v>3.2716282849142972</c:v>
                </c:pt>
                <c:pt idx="377">
                  <c:v>3.2716651694892218</c:v>
                </c:pt>
                <c:pt idx="378">
                  <c:v>3.2796617057543478</c:v>
                </c:pt>
                <c:pt idx="379">
                  <c:v>3.2666643690834425</c:v>
                </c:pt>
                <c:pt idx="380">
                  <c:v>3.1426349773489757</c:v>
                </c:pt>
                <c:pt idx="381">
                  <c:v>3.1308698068141503</c:v>
                </c:pt>
                <c:pt idx="382">
                  <c:v>3.1709793248758054</c:v>
                </c:pt>
                <c:pt idx="383">
                  <c:v>3.1726399033978812</c:v>
                </c:pt>
                <c:pt idx="384">
                  <c:v>3.2746534180672868</c:v>
                </c:pt>
                <c:pt idx="385">
                  <c:v>3.2748451101833993</c:v>
                </c:pt>
                <c:pt idx="386">
                  <c:v>3.2269394757554184</c:v>
                </c:pt>
                <c:pt idx="387">
                  <c:v>3.1263283409302725</c:v>
                </c:pt>
                <c:pt idx="388">
                  <c:v>3.1204545297539124</c:v>
                </c:pt>
                <c:pt idx="389">
                  <c:v>3.2224393841288412</c:v>
                </c:pt>
                <c:pt idx="390">
                  <c:v>3.2078889828086163</c:v>
                </c:pt>
                <c:pt idx="391">
                  <c:v>3.2848025887800172</c:v>
                </c:pt>
                <c:pt idx="392">
                  <c:v>3.2855392089317341</c:v>
                </c:pt>
                <c:pt idx="393">
                  <c:v>3.1583838267872375</c:v>
                </c:pt>
                <c:pt idx="394">
                  <c:v>3.2064752442727142</c:v>
                </c:pt>
                <c:pt idx="395">
                  <c:v>3.217702466146533</c:v>
                </c:pt>
                <c:pt idx="396">
                  <c:v>3.2232978542103425</c:v>
                </c:pt>
                <c:pt idx="397">
                  <c:v>3.3125255776214955</c:v>
                </c:pt>
                <c:pt idx="398">
                  <c:v>3.3186969071313701</c:v>
                </c:pt>
                <c:pt idx="399">
                  <c:v>3.3187548827242122</c:v>
                </c:pt>
                <c:pt idx="400">
                  <c:v>3.401794269243787</c:v>
                </c:pt>
                <c:pt idx="401">
                  <c:v>3.3055074755190534</c:v>
                </c:pt>
                <c:pt idx="402">
                  <c:v>3.3080171056493937</c:v>
                </c:pt>
                <c:pt idx="403">
                  <c:v>3.320987376115168</c:v>
                </c:pt>
                <c:pt idx="404">
                  <c:v>3.3118680140927035</c:v>
                </c:pt>
                <c:pt idx="405">
                  <c:v>3.3099442994999242</c:v>
                </c:pt>
                <c:pt idx="406">
                  <c:v>3.3097924349783217</c:v>
                </c:pt>
                <c:pt idx="407">
                  <c:v>3.3027276058323745</c:v>
                </c:pt>
                <c:pt idx="408">
                  <c:v>3.2987940141658285</c:v>
                </c:pt>
                <c:pt idx="409">
                  <c:v>3.1770936795382636</c:v>
                </c:pt>
                <c:pt idx="410">
                  <c:v>3.1505278433385882</c:v>
                </c:pt>
                <c:pt idx="411">
                  <c:v>3.1505047029145028</c:v>
                </c:pt>
                <c:pt idx="412">
                  <c:v>3.1521930302326582</c:v>
                </c:pt>
                <c:pt idx="413">
                  <c:v>3.2360206225378789</c:v>
                </c:pt>
                <c:pt idx="414">
                  <c:v>3.2385517236135621</c:v>
                </c:pt>
                <c:pt idx="415">
                  <c:v>3.2383567079258393</c:v>
                </c:pt>
                <c:pt idx="416">
                  <c:v>3.2593763397479316</c:v>
                </c:pt>
                <c:pt idx="417">
                  <c:v>3.2119241900224447</c:v>
                </c:pt>
                <c:pt idx="418">
                  <c:v>3.1919664317963008</c:v>
                </c:pt>
                <c:pt idx="419">
                  <c:v>3.2050656910623818</c:v>
                </c:pt>
                <c:pt idx="420">
                  <c:v>3.2857239347835128</c:v>
                </c:pt>
                <c:pt idx="421">
                  <c:v>3.1719466879829277</c:v>
                </c:pt>
                <c:pt idx="422">
                  <c:v>3.1584130014745053</c:v>
                </c:pt>
                <c:pt idx="423">
                  <c:v>3.0924629474509722</c:v>
                </c:pt>
                <c:pt idx="424">
                  <c:v>3.0972927765438936</c:v>
                </c:pt>
                <c:pt idx="425">
                  <c:v>3.175452128081524</c:v>
                </c:pt>
                <c:pt idx="426">
                  <c:v>3.1786442989768675</c:v>
                </c:pt>
                <c:pt idx="427">
                  <c:v>3.1799190333560317</c:v>
                </c:pt>
                <c:pt idx="428">
                  <c:v>3.1846901617338954</c:v>
                </c:pt>
                <c:pt idx="429">
                  <c:v>3.1800174030555768</c:v>
                </c:pt>
                <c:pt idx="430">
                  <c:v>3.2563963678398284</c:v>
                </c:pt>
                <c:pt idx="431">
                  <c:v>3.2711028312227461</c:v>
                </c:pt>
                <c:pt idx="432">
                  <c:v>3.228587247249818</c:v>
                </c:pt>
                <c:pt idx="433">
                  <c:v>3.1231418629831569</c:v>
                </c:pt>
                <c:pt idx="434">
                  <c:v>3.0546442406229923</c:v>
                </c:pt>
                <c:pt idx="435">
                  <c:v>3.0471589242208665</c:v>
                </c:pt>
                <c:pt idx="436">
                  <c:v>3.0472188435622245</c:v>
                </c:pt>
                <c:pt idx="437">
                  <c:v>3.0415957675362533</c:v>
                </c:pt>
                <c:pt idx="438">
                  <c:v>3.114307837436562</c:v>
                </c:pt>
                <c:pt idx="439">
                  <c:v>3.1066607536426032</c:v>
                </c:pt>
                <c:pt idx="440">
                  <c:v>3.1787805227034864</c:v>
                </c:pt>
                <c:pt idx="441">
                  <c:v>3.1738183932492401</c:v>
                </c:pt>
                <c:pt idx="442">
                  <c:v>3.1772186628550072</c:v>
                </c:pt>
                <c:pt idx="443">
                  <c:v>3.1299336895496861</c:v>
                </c:pt>
                <c:pt idx="444">
                  <c:v>3.1411745591255453</c:v>
                </c:pt>
                <c:pt idx="445">
                  <c:v>3.0599561326300213</c:v>
                </c:pt>
                <c:pt idx="446">
                  <c:v>3.1033201020525385</c:v>
                </c:pt>
                <c:pt idx="447">
                  <c:v>3.1067232311855202</c:v>
                </c:pt>
                <c:pt idx="448">
                  <c:v>3.0874846445026312</c:v>
                </c:pt>
                <c:pt idx="449">
                  <c:v>3.1548173487834492</c:v>
                </c:pt>
                <c:pt idx="450">
                  <c:v>3.1189688959875275</c:v>
                </c:pt>
                <c:pt idx="451">
                  <c:v>3.1257885017607525</c:v>
                </c:pt>
                <c:pt idx="452">
                  <c:v>3.0395025735334049</c:v>
                </c:pt>
                <c:pt idx="453">
                  <c:v>3.0801340252953073</c:v>
                </c:pt>
                <c:pt idx="454">
                  <c:v>3.0905889533355806</c:v>
                </c:pt>
                <c:pt idx="455">
                  <c:v>3.0455985244544217</c:v>
                </c:pt>
                <c:pt idx="456">
                  <c:v>3.0972946064885729</c:v>
                </c:pt>
                <c:pt idx="457">
                  <c:v>3.0925874450876591</c:v>
                </c:pt>
                <c:pt idx="458">
                  <c:v>3.0016101198427729</c:v>
                </c:pt>
                <c:pt idx="459">
                  <c:v>3.0020220621491731</c:v>
                </c:pt>
                <c:pt idx="460">
                  <c:v>2.9983747877324243</c:v>
                </c:pt>
                <c:pt idx="461">
                  <c:v>2.9014709684683915</c:v>
                </c:pt>
                <c:pt idx="462">
                  <c:v>2.888723867132569</c:v>
                </c:pt>
                <c:pt idx="463">
                  <c:v>2.9486409232744184</c:v>
                </c:pt>
                <c:pt idx="464">
                  <c:v>2.9959641841481357</c:v>
                </c:pt>
                <c:pt idx="465">
                  <c:v>2.9954566179012803</c:v>
                </c:pt>
                <c:pt idx="466">
                  <c:v>2.9678658887532841</c:v>
                </c:pt>
                <c:pt idx="467">
                  <c:v>3.0085340378751351</c:v>
                </c:pt>
                <c:pt idx="468">
                  <c:v>3.0091617085451134</c:v>
                </c:pt>
                <c:pt idx="469">
                  <c:v>3.0601801908351947</c:v>
                </c:pt>
                <c:pt idx="470">
                  <c:v>3.0660694535245225</c:v>
                </c:pt>
                <c:pt idx="471">
                  <c:v>2.9838383698101874</c:v>
                </c:pt>
                <c:pt idx="472">
                  <c:v>3.0293326616252303</c:v>
                </c:pt>
                <c:pt idx="473">
                  <c:v>3.0297002332342635</c:v>
                </c:pt>
                <c:pt idx="474">
                  <c:v>2.9463611869642072</c:v>
                </c:pt>
                <c:pt idx="475">
                  <c:v>2.9447372855226401</c:v>
                </c:pt>
                <c:pt idx="476">
                  <c:v>2.9830414229684621</c:v>
                </c:pt>
                <c:pt idx="477">
                  <c:v>2.9645067375583514</c:v>
                </c:pt>
                <c:pt idx="478">
                  <c:v>2.9762337280041704</c:v>
                </c:pt>
                <c:pt idx="479">
                  <c:v>2.9763701440951085</c:v>
                </c:pt>
                <c:pt idx="480">
                  <c:v>3.0126741350204753</c:v>
                </c:pt>
                <c:pt idx="481">
                  <c:v>2.935431893066256</c:v>
                </c:pt>
                <c:pt idx="482">
                  <c:v>2.935440347153139</c:v>
                </c:pt>
                <c:pt idx="483">
                  <c:v>2.9368787988692562</c:v>
                </c:pt>
                <c:pt idx="484">
                  <c:v>2.9388873264920203</c:v>
                </c:pt>
                <c:pt idx="485">
                  <c:v>2.951194635518104</c:v>
                </c:pt>
                <c:pt idx="486">
                  <c:v>2.9135452762052783</c:v>
                </c:pt>
                <c:pt idx="487">
                  <c:v>2.9084840102474359</c:v>
                </c:pt>
                <c:pt idx="488">
                  <c:v>2.903673076562816</c:v>
                </c:pt>
                <c:pt idx="489">
                  <c:v>2.9257047933977107</c:v>
                </c:pt>
                <c:pt idx="490">
                  <c:v>2.9258866989403778</c:v>
                </c:pt>
                <c:pt idx="491">
                  <c:v>2.8438451747983566</c:v>
                </c:pt>
                <c:pt idx="492">
                  <c:v>2.8498210346304584</c:v>
                </c:pt>
                <c:pt idx="493">
                  <c:v>2.8637895660529122</c:v>
                </c:pt>
                <c:pt idx="494">
                  <c:v>2.8650443253131046</c:v>
                </c:pt>
                <c:pt idx="495">
                  <c:v>2.8355239464424509</c:v>
                </c:pt>
                <c:pt idx="496">
                  <c:v>2.8716593480045809</c:v>
                </c:pt>
                <c:pt idx="497">
                  <c:v>2.8713095604135916</c:v>
                </c:pt>
                <c:pt idx="498">
                  <c:v>2.9108005046228835</c:v>
                </c:pt>
                <c:pt idx="499">
                  <c:v>2.838895373497063</c:v>
                </c:pt>
                <c:pt idx="500">
                  <c:v>2.8702885869615695</c:v>
                </c:pt>
                <c:pt idx="501">
                  <c:v>2.7994582317624608</c:v>
                </c:pt>
                <c:pt idx="502">
                  <c:v>2.8006574791109045</c:v>
                </c:pt>
                <c:pt idx="503">
                  <c:v>2.8344372887275733</c:v>
                </c:pt>
                <c:pt idx="504">
                  <c:v>2.8387498418506851</c:v>
                </c:pt>
                <c:pt idx="505">
                  <c:v>2.8373759316214517</c:v>
                </c:pt>
                <c:pt idx="506">
                  <c:v>2.8254655152182258</c:v>
                </c:pt>
                <c:pt idx="507">
                  <c:v>2.783299430335259</c:v>
                </c:pt>
                <c:pt idx="508">
                  <c:v>2.781035070279156</c:v>
                </c:pt>
                <c:pt idx="509">
                  <c:v>2.816318837689618</c:v>
                </c:pt>
                <c:pt idx="510">
                  <c:v>2.7790405595938297</c:v>
                </c:pt>
                <c:pt idx="511">
                  <c:v>2.7421688150248666</c:v>
                </c:pt>
                <c:pt idx="512">
                  <c:v>2.7367605940564124</c:v>
                </c:pt>
                <c:pt idx="513">
                  <c:v>2.7338499108293304</c:v>
                </c:pt>
                <c:pt idx="514">
                  <c:v>2.7218577524439871</c:v>
                </c:pt>
                <c:pt idx="515">
                  <c:v>2.708293189737927</c:v>
                </c:pt>
                <c:pt idx="516">
                  <c:v>2.7254310262209116</c:v>
                </c:pt>
                <c:pt idx="517">
                  <c:v>2.6606417162513649</c:v>
                </c:pt>
                <c:pt idx="518">
                  <c:v>2.660336681737026</c:v>
                </c:pt>
                <c:pt idx="519">
                  <c:v>2.6629271478399801</c:v>
                </c:pt>
                <c:pt idx="520">
                  <c:v>2.6627065909811414</c:v>
                </c:pt>
                <c:pt idx="521">
                  <c:v>2.6929839392024499</c:v>
                </c:pt>
                <c:pt idx="522">
                  <c:v>2.6955819998353663</c:v>
                </c:pt>
                <c:pt idx="523">
                  <c:v>2.729807877305761</c:v>
                </c:pt>
                <c:pt idx="524">
                  <c:v>2.6873019904348565</c:v>
                </c:pt>
                <c:pt idx="525">
                  <c:v>2.6225439187912363</c:v>
                </c:pt>
                <c:pt idx="526">
                  <c:v>2.6490556697024563</c:v>
                </c:pt>
                <c:pt idx="527">
                  <c:v>2.6319778420887796</c:v>
                </c:pt>
                <c:pt idx="528">
                  <c:v>2.6174324757578296</c:v>
                </c:pt>
                <c:pt idx="529">
                  <c:v>2.6373920364897305</c:v>
                </c:pt>
                <c:pt idx="530">
                  <c:v>2.5827078689316925</c:v>
                </c:pt>
                <c:pt idx="531">
                  <c:v>2.5765052480747972</c:v>
                </c:pt>
                <c:pt idx="532">
                  <c:v>2.5788955274180934</c:v>
                </c:pt>
                <c:pt idx="533">
                  <c:v>2.5548067631309106</c:v>
                </c:pt>
                <c:pt idx="534">
                  <c:v>2.5534085444635704</c:v>
                </c:pt>
                <c:pt idx="535">
                  <c:v>2.5672773361582775</c:v>
                </c:pt>
                <c:pt idx="536">
                  <c:v>2.572253551426869</c:v>
                </c:pt>
                <c:pt idx="537">
                  <c:v>2.5412132112372738</c:v>
                </c:pt>
                <c:pt idx="538">
                  <c:v>2.541380414878875</c:v>
                </c:pt>
                <c:pt idx="539">
                  <c:v>2.547962510086041</c:v>
                </c:pt>
                <c:pt idx="540">
                  <c:v>2.5480172914762824</c:v>
                </c:pt>
                <c:pt idx="541">
                  <c:v>2.4924787604358944</c:v>
                </c:pt>
                <c:pt idx="542">
                  <c:v>2.5088935477230896</c:v>
                </c:pt>
                <c:pt idx="543">
                  <c:v>2.5265047812842196</c:v>
                </c:pt>
                <c:pt idx="544">
                  <c:v>2.5350761530521315</c:v>
                </c:pt>
                <c:pt idx="545">
                  <c:v>2.4917161612812251</c:v>
                </c:pt>
                <c:pt idx="546">
                  <c:v>2.4770334609509916</c:v>
                </c:pt>
                <c:pt idx="547">
                  <c:v>2.4595188843640621</c:v>
                </c:pt>
                <c:pt idx="548">
                  <c:v>2.4751909912879309</c:v>
                </c:pt>
                <c:pt idx="549">
                  <c:v>2.4755373063544446</c:v>
                </c:pt>
                <c:pt idx="550">
                  <c:v>2.4518823782160859</c:v>
                </c:pt>
                <c:pt idx="551">
                  <c:v>2.4543116311110218</c:v>
                </c:pt>
                <c:pt idx="552">
                  <c:v>2.4667504915229106</c:v>
                </c:pt>
                <c:pt idx="553">
                  <c:v>2.4564957010632504</c:v>
                </c:pt>
                <c:pt idx="554">
                  <c:v>2.4380535412769029</c:v>
                </c:pt>
                <c:pt idx="555">
                  <c:v>2.4491939438541981</c:v>
                </c:pt>
                <c:pt idx="556">
                  <c:v>2.4564664081421563</c:v>
                </c:pt>
                <c:pt idx="557">
                  <c:v>2.4426921838085582</c:v>
                </c:pt>
                <c:pt idx="558">
                  <c:v>2.4575045602108951</c:v>
                </c:pt>
                <c:pt idx="559">
                  <c:v>2.419999406886939</c:v>
                </c:pt>
                <c:pt idx="560">
                  <c:v>2.4333350949787564</c:v>
                </c:pt>
                <c:pt idx="561">
                  <c:v>2.3996468543031759</c:v>
                </c:pt>
                <c:pt idx="562">
                  <c:v>2.4035550246192741</c:v>
                </c:pt>
                <c:pt idx="563">
                  <c:v>2.4183942493449107</c:v>
                </c:pt>
                <c:pt idx="564">
                  <c:v>2.3822901416266755</c:v>
                </c:pt>
                <c:pt idx="565">
                  <c:v>2.3783879843255233</c:v>
                </c:pt>
                <c:pt idx="566">
                  <c:v>2.3991514579517084</c:v>
                </c:pt>
                <c:pt idx="567">
                  <c:v>2.3884254568455408</c:v>
                </c:pt>
                <c:pt idx="568">
                  <c:v>2.3900407923602573</c:v>
                </c:pt>
                <c:pt idx="569">
                  <c:v>2.399461243081431</c:v>
                </c:pt>
                <c:pt idx="570">
                  <c:v>2.3621065712200742</c:v>
                </c:pt>
                <c:pt idx="571">
                  <c:v>2.3323616115627805</c:v>
                </c:pt>
                <c:pt idx="572">
                  <c:v>2.3003134922371107</c:v>
                </c:pt>
                <c:pt idx="573">
                  <c:v>2.3000156684947597</c:v>
                </c:pt>
                <c:pt idx="574">
                  <c:v>2.2953167258063818</c:v>
                </c:pt>
                <c:pt idx="575">
                  <c:v>2.2644083566484996</c:v>
                </c:pt>
                <c:pt idx="576">
                  <c:v>2.2635909840312736</c:v>
                </c:pt>
                <c:pt idx="577">
                  <c:v>2.2547398907159701</c:v>
                </c:pt>
                <c:pt idx="578">
                  <c:v>2.2543490663531274</c:v>
                </c:pt>
                <c:pt idx="579">
                  <c:v>2.2840755616991419</c:v>
                </c:pt>
                <c:pt idx="580">
                  <c:v>2.2790628357700218</c:v>
                </c:pt>
                <c:pt idx="581">
                  <c:v>2.2654185704333711</c:v>
                </c:pt>
                <c:pt idx="582">
                  <c:v>2.2477891530445495</c:v>
                </c:pt>
                <c:pt idx="583">
                  <c:v>2.2481179828851277</c:v>
                </c:pt>
                <c:pt idx="584">
                  <c:v>2.2155492091383397</c:v>
                </c:pt>
                <c:pt idx="585">
                  <c:v>2.1936942832656325</c:v>
                </c:pt>
                <c:pt idx="586">
                  <c:v>2.2025086303832029</c:v>
                </c:pt>
                <c:pt idx="587">
                  <c:v>2.1714283430375665</c:v>
                </c:pt>
                <c:pt idx="588">
                  <c:v>2.1895093787727071</c:v>
                </c:pt>
                <c:pt idx="589">
                  <c:v>2.1556663974793357</c:v>
                </c:pt>
                <c:pt idx="590">
                  <c:v>2.158808342904873</c:v>
                </c:pt>
                <c:pt idx="591">
                  <c:v>2.152496981327948</c:v>
                </c:pt>
                <c:pt idx="592">
                  <c:v>2.1773920324101055</c:v>
                </c:pt>
                <c:pt idx="593">
                  <c:v>2.1751024785753419</c:v>
                </c:pt>
                <c:pt idx="594">
                  <c:v>2.1315408547987471</c:v>
                </c:pt>
                <c:pt idx="595">
                  <c:v>2.1317747028629084</c:v>
                </c:pt>
                <c:pt idx="596">
                  <c:v>2.1066195508878618</c:v>
                </c:pt>
                <c:pt idx="597">
                  <c:v>2.1122350423488516</c:v>
                </c:pt>
                <c:pt idx="598">
                  <c:v>2.1108591097807148</c:v>
                </c:pt>
                <c:pt idx="599">
                  <c:v>2.1087572004382027</c:v>
                </c:pt>
                <c:pt idx="600">
                  <c:v>2.1149982870801303</c:v>
                </c:pt>
                <c:pt idx="601">
                  <c:v>2.1217104558627922</c:v>
                </c:pt>
                <c:pt idx="602">
                  <c:v>2.1213485888641159</c:v>
                </c:pt>
                <c:pt idx="603">
                  <c:v>2.098497563558591</c:v>
                </c:pt>
                <c:pt idx="604">
                  <c:v>2.0769139448297995</c:v>
                </c:pt>
                <c:pt idx="605">
                  <c:v>2.0575540103393082</c:v>
                </c:pt>
                <c:pt idx="606">
                  <c:v>2.068022717194391</c:v>
                </c:pt>
                <c:pt idx="607">
                  <c:v>2.0679395786183763</c:v>
                </c:pt>
                <c:pt idx="608">
                  <c:v>2.0301462669983281</c:v>
                </c:pt>
                <c:pt idx="609">
                  <c:v>2.0228126945640472</c:v>
                </c:pt>
                <c:pt idx="610">
                  <c:v>2.0472781996545408</c:v>
                </c:pt>
                <c:pt idx="611">
                  <c:v>2.0258905401102032</c:v>
                </c:pt>
                <c:pt idx="612">
                  <c:v>2.0299614198118641</c:v>
                </c:pt>
                <c:pt idx="613">
                  <c:v>2.0137804415003626</c:v>
                </c:pt>
                <c:pt idx="614">
                  <c:v>2.0063156665867123</c:v>
                </c:pt>
                <c:pt idx="615">
                  <c:v>2.0361148493800849</c:v>
                </c:pt>
                <c:pt idx="616">
                  <c:v>2.0214424871864591</c:v>
                </c:pt>
                <c:pt idx="617">
                  <c:v>2.0077344669030905</c:v>
                </c:pt>
                <c:pt idx="618">
                  <c:v>1.9894829883660008</c:v>
                </c:pt>
                <c:pt idx="619">
                  <c:v>1.997537598216899</c:v>
                </c:pt>
                <c:pt idx="620">
                  <c:v>1.9861929162711576</c:v>
                </c:pt>
                <c:pt idx="621">
                  <c:v>1.964571455035248</c:v>
                </c:pt>
                <c:pt idx="622">
                  <c:v>1.9538864515067731</c:v>
                </c:pt>
                <c:pt idx="623">
                  <c:v>1.9407711395671947</c:v>
                </c:pt>
                <c:pt idx="624">
                  <c:v>1.9123309916661269</c:v>
                </c:pt>
                <c:pt idx="625">
                  <c:v>1.8998495359913488</c:v>
                </c:pt>
                <c:pt idx="626">
                  <c:v>1.8999382618926104</c:v>
                </c:pt>
                <c:pt idx="627">
                  <c:v>1.8530840996107694</c:v>
                </c:pt>
                <c:pt idx="628">
                  <c:v>1.8522275764092893</c:v>
                </c:pt>
                <c:pt idx="629">
                  <c:v>1.8411988785999842</c:v>
                </c:pt>
                <c:pt idx="630">
                  <c:v>1.8550262094771812</c:v>
                </c:pt>
                <c:pt idx="631">
                  <c:v>1.875661000995771</c:v>
                </c:pt>
                <c:pt idx="632">
                  <c:v>1.8558386272347718</c:v>
                </c:pt>
                <c:pt idx="633">
                  <c:v>1.8749529229306388</c:v>
                </c:pt>
                <c:pt idx="634">
                  <c:v>1.8989404618537884</c:v>
                </c:pt>
                <c:pt idx="635">
                  <c:v>1.9010149860954777</c:v>
                </c:pt>
                <c:pt idx="636">
                  <c:v>1.9214548937319114</c:v>
                </c:pt>
                <c:pt idx="637">
                  <c:v>1.9233122771193725</c:v>
                </c:pt>
                <c:pt idx="638">
                  <c:v>1.911700563663258</c:v>
                </c:pt>
                <c:pt idx="639">
                  <c:v>1.918423946943876</c:v>
                </c:pt>
                <c:pt idx="640">
                  <c:v>1.8741122256985352</c:v>
                </c:pt>
                <c:pt idx="641">
                  <c:v>1.8744007585097251</c:v>
                </c:pt>
                <c:pt idx="642">
                  <c:v>1.8710289874173047</c:v>
                </c:pt>
                <c:pt idx="643">
                  <c:v>1.8418623705868753</c:v>
                </c:pt>
                <c:pt idx="644">
                  <c:v>1.8265464739889352</c:v>
                </c:pt>
                <c:pt idx="645">
                  <c:v>1.837236673974846</c:v>
                </c:pt>
                <c:pt idx="646">
                  <c:v>1.8379246146718624</c:v>
                </c:pt>
                <c:pt idx="647">
                  <c:v>1.8351690276805175</c:v>
                </c:pt>
                <c:pt idx="648">
                  <c:v>1.85397597593151</c:v>
                </c:pt>
                <c:pt idx="649">
                  <c:v>1.8368998450747531</c:v>
                </c:pt>
                <c:pt idx="650">
                  <c:v>1.8353424323080489</c:v>
                </c:pt>
                <c:pt idx="651">
                  <c:v>1.7959455293032838</c:v>
                </c:pt>
                <c:pt idx="652">
                  <c:v>1.803005931536606</c:v>
                </c:pt>
                <c:pt idx="653">
                  <c:v>1.7690271057098867</c:v>
                </c:pt>
                <c:pt idx="654">
                  <c:v>1.7796740237637092</c:v>
                </c:pt>
                <c:pt idx="655">
                  <c:v>1.7792854526659445</c:v>
                </c:pt>
                <c:pt idx="656">
                  <c:v>1.7760189146655287</c:v>
                </c:pt>
                <c:pt idx="657">
                  <c:v>1.8161127499634708</c:v>
                </c:pt>
                <c:pt idx="658">
                  <c:v>1.7944015602600207</c:v>
                </c:pt>
                <c:pt idx="659">
                  <c:v>1.7714597548824975</c:v>
                </c:pt>
                <c:pt idx="660">
                  <c:v>1.7673477780086406</c:v>
                </c:pt>
                <c:pt idx="661">
                  <c:v>1.7185240042348617</c:v>
                </c:pt>
                <c:pt idx="662">
                  <c:v>1.736018804262232</c:v>
                </c:pt>
                <c:pt idx="663">
                  <c:v>1.7279177089655791</c:v>
                </c:pt>
                <c:pt idx="664">
                  <c:v>1.7106556022799222</c:v>
                </c:pt>
                <c:pt idx="665">
                  <c:v>1.7448461321390676</c:v>
                </c:pt>
                <c:pt idx="666">
                  <c:v>1.7548137320011812</c:v>
                </c:pt>
                <c:pt idx="667">
                  <c:v>1.7178602923155872</c:v>
                </c:pt>
                <c:pt idx="668">
                  <c:v>1.7165377732241585</c:v>
                </c:pt>
                <c:pt idx="669">
                  <c:v>1.7291022906014653</c:v>
                </c:pt>
                <c:pt idx="670">
                  <c:v>1.6964485890318461</c:v>
                </c:pt>
                <c:pt idx="671">
                  <c:v>1.6429446494505759</c:v>
                </c:pt>
                <c:pt idx="672">
                  <c:v>1.6737236388122259</c:v>
                </c:pt>
                <c:pt idx="673">
                  <c:v>1.6401420614166873</c:v>
                </c:pt>
                <c:pt idx="674">
                  <c:v>1.6399123797138637</c:v>
                </c:pt>
                <c:pt idx="675">
                  <c:v>1.6368797424697408</c:v>
                </c:pt>
                <c:pt idx="676">
                  <c:v>1.5814997466807093</c:v>
                </c:pt>
                <c:pt idx="677">
                  <c:v>1.5823345188749816</c:v>
                </c:pt>
                <c:pt idx="678">
                  <c:v>1.5446724399463463</c:v>
                </c:pt>
                <c:pt idx="679">
                  <c:v>1.4918692760867751</c:v>
                </c:pt>
                <c:pt idx="680">
                  <c:v>1.4409032441681484</c:v>
                </c:pt>
                <c:pt idx="681">
                  <c:v>1.4456684616571165</c:v>
                </c:pt>
                <c:pt idx="682">
                  <c:v>1.438099882675107</c:v>
                </c:pt>
                <c:pt idx="683">
                  <c:v>1.466617645878171</c:v>
                </c:pt>
                <c:pt idx="684">
                  <c:v>1.463272151840308</c:v>
                </c:pt>
                <c:pt idx="685">
                  <c:v>1.4419496452629599</c:v>
                </c:pt>
                <c:pt idx="686">
                  <c:v>1.4587529796317475</c:v>
                </c:pt>
                <c:pt idx="687">
                  <c:v>1.449238204803776</c:v>
                </c:pt>
                <c:pt idx="688">
                  <c:v>1.4469560079852402</c:v>
                </c:pt>
                <c:pt idx="689">
                  <c:v>1.4309723688555878</c:v>
                </c:pt>
                <c:pt idx="690">
                  <c:v>1.4283106376220902</c:v>
                </c:pt>
                <c:pt idx="691">
                  <c:v>1.41472917778775</c:v>
                </c:pt>
                <c:pt idx="692">
                  <c:v>1.3688179664791682</c:v>
                </c:pt>
                <c:pt idx="693">
                  <c:v>1.366668289919398</c:v>
                </c:pt>
                <c:pt idx="694">
                  <c:v>1.3187987969739654</c:v>
                </c:pt>
                <c:pt idx="695">
                  <c:v>1.2710774095960438</c:v>
                </c:pt>
                <c:pt idx="696">
                  <c:v>1.317795018898408</c:v>
                </c:pt>
                <c:pt idx="697">
                  <c:v>1.2544095661587182</c:v>
                </c:pt>
                <c:pt idx="698">
                  <c:v>1.3002445368258089</c:v>
                </c:pt>
                <c:pt idx="699">
                  <c:v>1.2755710120573109</c:v>
                </c:pt>
                <c:pt idx="700">
                  <c:v>1.2333403126007232</c:v>
                </c:pt>
                <c:pt idx="701">
                  <c:v>1.215798570943224</c:v>
                </c:pt>
                <c:pt idx="702">
                  <c:v>1.2075164163671412</c:v>
                </c:pt>
                <c:pt idx="703">
                  <c:v>1.2054158949815064</c:v>
                </c:pt>
                <c:pt idx="704">
                  <c:v>1.2088430302203415</c:v>
                </c:pt>
                <c:pt idx="705">
                  <c:v>1.2041314632901936</c:v>
                </c:pt>
                <c:pt idx="706">
                  <c:v>1.1968653454478309</c:v>
                </c:pt>
                <c:pt idx="707">
                  <c:v>1.1825347045085945</c:v>
                </c:pt>
                <c:pt idx="708">
                  <c:v>1.168714838380724</c:v>
                </c:pt>
                <c:pt idx="709">
                  <c:v>1.1141839491764132</c:v>
                </c:pt>
                <c:pt idx="710">
                  <c:v>1.1259841265878516</c:v>
                </c:pt>
                <c:pt idx="711">
                  <c:v>1.1207486388808037</c:v>
                </c:pt>
                <c:pt idx="712">
                  <c:v>1.1255157708729044</c:v>
                </c:pt>
                <c:pt idx="713">
                  <c:v>1.1925136974846422</c:v>
                </c:pt>
                <c:pt idx="714">
                  <c:v>1.1985151144203559</c:v>
                </c:pt>
                <c:pt idx="715">
                  <c:v>1.1418570596785624</c:v>
                </c:pt>
                <c:pt idx="716">
                  <c:v>1.1441856159492305</c:v>
                </c:pt>
                <c:pt idx="717">
                  <c:v>1.2041608464678999</c:v>
                </c:pt>
                <c:pt idx="718">
                  <c:v>1.1272279727977781</c:v>
                </c:pt>
                <c:pt idx="719">
                  <c:v>1.1380276485900305</c:v>
                </c:pt>
                <c:pt idx="720">
                  <c:v>1.1376620938633741</c:v>
                </c:pt>
                <c:pt idx="721">
                  <c:v>1.1352357396404724</c:v>
                </c:pt>
                <c:pt idx="722">
                  <c:v>1.1405931398770817</c:v>
                </c:pt>
                <c:pt idx="723">
                  <c:v>1.0916822732277658</c:v>
                </c:pt>
                <c:pt idx="724">
                  <c:v>1.0944214337233036</c:v>
                </c:pt>
                <c:pt idx="725">
                  <c:v>1.1430352917464044</c:v>
                </c:pt>
                <c:pt idx="726">
                  <c:v>1.0795707071060225</c:v>
                </c:pt>
                <c:pt idx="727">
                  <c:v>1.0622940439213742</c:v>
                </c:pt>
                <c:pt idx="728">
                  <c:v>1.091136327809193</c:v>
                </c:pt>
                <c:pt idx="729">
                  <c:v>1.0975482237133729</c:v>
                </c:pt>
                <c:pt idx="730">
                  <c:v>1.0448590280544352</c:v>
                </c:pt>
                <c:pt idx="731">
                  <c:v>1.0512775251994422</c:v>
                </c:pt>
                <c:pt idx="732">
                  <c:v>1.0503285136626554</c:v>
                </c:pt>
                <c:pt idx="733">
                  <c:v>1.009734350691486</c:v>
                </c:pt>
                <c:pt idx="734">
                  <c:v>1.0121680904280375</c:v>
                </c:pt>
                <c:pt idx="735">
                  <c:v>1.0185244029201339</c:v>
                </c:pt>
                <c:pt idx="736">
                  <c:v>1.0779641702106846</c:v>
                </c:pt>
                <c:pt idx="737">
                  <c:v>1.1369095269667366</c:v>
                </c:pt>
                <c:pt idx="738">
                  <c:v>1.1310188500845191</c:v>
                </c:pt>
                <c:pt idx="739">
                  <c:v>1.1434112155999387</c:v>
                </c:pt>
                <c:pt idx="740">
                  <c:v>1.1487098001572196</c:v>
                </c:pt>
                <c:pt idx="741">
                  <c:v>1.1364756351633372</c:v>
                </c:pt>
                <c:pt idx="742">
                  <c:v>1.1244222648940967</c:v>
                </c:pt>
                <c:pt idx="743">
                  <c:v>1.129873932263123</c:v>
                </c:pt>
                <c:pt idx="744">
                  <c:v>1.0764675171010312</c:v>
                </c:pt>
                <c:pt idx="745">
                  <c:v>1.0757696215955683</c:v>
                </c:pt>
                <c:pt idx="746">
                  <c:v>1.0813191745249551</c:v>
                </c:pt>
                <c:pt idx="747">
                  <c:v>1.049903761853191</c:v>
                </c:pt>
                <c:pt idx="748">
                  <c:v>1.0557166497147912</c:v>
                </c:pt>
                <c:pt idx="749">
                  <c:v>1.1043992752089129</c:v>
                </c:pt>
                <c:pt idx="750">
                  <c:v>1.10622441747335</c:v>
                </c:pt>
                <c:pt idx="751">
                  <c:v>1.1031280253378843</c:v>
                </c:pt>
                <c:pt idx="752">
                  <c:v>1.1164558399581801</c:v>
                </c:pt>
                <c:pt idx="753">
                  <c:v>1.1156806028373387</c:v>
                </c:pt>
                <c:pt idx="754">
                  <c:v>1.1165534738573324</c:v>
                </c:pt>
                <c:pt idx="755">
                  <c:v>1.1218732263982261</c:v>
                </c:pt>
                <c:pt idx="756">
                  <c:v>1.1136380762067439</c:v>
                </c:pt>
                <c:pt idx="757">
                  <c:v>1.038007715496136</c:v>
                </c:pt>
                <c:pt idx="758">
                  <c:v>1.0830415880009889</c:v>
                </c:pt>
                <c:pt idx="759">
                  <c:v>1.0319193561909246</c:v>
                </c:pt>
                <c:pt idx="760">
                  <c:v>1.1012873181687375</c:v>
                </c:pt>
                <c:pt idx="761">
                  <c:v>1.1019717266693476</c:v>
                </c:pt>
                <c:pt idx="762">
                  <c:v>1.1069049363906804</c:v>
                </c:pt>
                <c:pt idx="763">
                  <c:v>1.1026344908610488</c:v>
                </c:pt>
                <c:pt idx="764">
                  <c:v>1.102208899391806</c:v>
                </c:pt>
                <c:pt idx="765">
                  <c:v>1.1105181956227537</c:v>
                </c:pt>
                <c:pt idx="766">
                  <c:v>1.110833540006936</c:v>
                </c:pt>
                <c:pt idx="767">
                  <c:v>1.0572000759870952</c:v>
                </c:pt>
                <c:pt idx="768">
                  <c:v>1.0564729038729386</c:v>
                </c:pt>
                <c:pt idx="769">
                  <c:v>1.1357691106698879</c:v>
                </c:pt>
                <c:pt idx="770">
                  <c:v>1.1943258298692494</c:v>
                </c:pt>
                <c:pt idx="771">
                  <c:v>1.1498594066315655</c:v>
                </c:pt>
                <c:pt idx="772">
                  <c:v>1.1543554259107804</c:v>
                </c:pt>
                <c:pt idx="773">
                  <c:v>1.1767319859391896</c:v>
                </c:pt>
                <c:pt idx="774">
                  <c:v>1.1336781017221287</c:v>
                </c:pt>
                <c:pt idx="775">
                  <c:v>1.1297347324132407</c:v>
                </c:pt>
                <c:pt idx="776">
                  <c:v>1.1307888362153993</c:v>
                </c:pt>
                <c:pt idx="777">
                  <c:v>1.1337102772938061</c:v>
                </c:pt>
                <c:pt idx="778">
                  <c:v>1.0752366774159441</c:v>
                </c:pt>
                <c:pt idx="779">
                  <c:v>1.1146456276311163</c:v>
                </c:pt>
                <c:pt idx="780">
                  <c:v>1.1063584881482391</c:v>
                </c:pt>
                <c:pt idx="781">
                  <c:v>1.1075034799249766</c:v>
                </c:pt>
                <c:pt idx="782">
                  <c:v>1.1109733533928061</c:v>
                </c:pt>
                <c:pt idx="783">
                  <c:v>1.1117614939128855</c:v>
                </c:pt>
                <c:pt idx="784">
                  <c:v>1.0962917553057621</c:v>
                </c:pt>
                <c:pt idx="785">
                  <c:v>1.0960305927925589</c:v>
                </c:pt>
                <c:pt idx="786">
                  <c:v>1.1212903832393213</c:v>
                </c:pt>
                <c:pt idx="787">
                  <c:v>1.125464829199422</c:v>
                </c:pt>
                <c:pt idx="788">
                  <c:v>1.1140454409900942</c:v>
                </c:pt>
                <c:pt idx="789">
                  <c:v>1.076459749551814</c:v>
                </c:pt>
                <c:pt idx="790">
                  <c:v>1.0851486527381882</c:v>
                </c:pt>
                <c:pt idx="791">
                  <c:v>1.1403161237452299</c:v>
                </c:pt>
                <c:pt idx="792">
                  <c:v>1.1403121442631616</c:v>
                </c:pt>
                <c:pt idx="793">
                  <c:v>1.1446194251305295</c:v>
                </c:pt>
                <c:pt idx="794">
                  <c:v>1.1139188187544478</c:v>
                </c:pt>
                <c:pt idx="795">
                  <c:v>1.1460714532168561</c:v>
                </c:pt>
                <c:pt idx="796">
                  <c:v>1.1424822385326712</c:v>
                </c:pt>
                <c:pt idx="797">
                  <c:v>1.0877279855457218</c:v>
                </c:pt>
                <c:pt idx="798">
                  <c:v>1.0269965681688209</c:v>
                </c:pt>
                <c:pt idx="799">
                  <c:v>1.0286360897702576</c:v>
                </c:pt>
                <c:pt idx="800">
                  <c:v>1.0200647581959306</c:v>
                </c:pt>
                <c:pt idx="801">
                  <c:v>1.0157165436776454</c:v>
                </c:pt>
                <c:pt idx="802">
                  <c:v>1.0806858423293277</c:v>
                </c:pt>
                <c:pt idx="803">
                  <c:v>1.0787571781015239</c:v>
                </c:pt>
                <c:pt idx="804">
                  <c:v>1.0787441307212799</c:v>
                </c:pt>
                <c:pt idx="805">
                  <c:v>1.07872240638392</c:v>
                </c:pt>
                <c:pt idx="806">
                  <c:v>1.0804907129988588</c:v>
                </c:pt>
                <c:pt idx="807">
                  <c:v>1.0775243292021222</c:v>
                </c:pt>
                <c:pt idx="808">
                  <c:v>1.0775045136215025</c:v>
                </c:pt>
                <c:pt idx="809">
                  <c:v>1.1079327284523741</c:v>
                </c:pt>
                <c:pt idx="810">
                  <c:v>1.0620579254944273</c:v>
                </c:pt>
                <c:pt idx="811">
                  <c:v>1.0608596847917593</c:v>
                </c:pt>
                <c:pt idx="812">
                  <c:v>1.0550981129683947</c:v>
                </c:pt>
                <c:pt idx="813">
                  <c:v>1.0136887328403139</c:v>
                </c:pt>
                <c:pt idx="814">
                  <c:v>1.0246160200748338</c:v>
                </c:pt>
                <c:pt idx="815">
                  <c:v>1.0210189746755953</c:v>
                </c:pt>
                <c:pt idx="816">
                  <c:v>1.0209966475982235</c:v>
                </c:pt>
                <c:pt idx="817">
                  <c:v>1.015794832232602</c:v>
                </c:pt>
                <c:pt idx="818">
                  <c:v>1.0214978094649969</c:v>
                </c:pt>
                <c:pt idx="819">
                  <c:v>0.97669011482224866</c:v>
                </c:pt>
                <c:pt idx="820">
                  <c:v>0.97058891081461507</c:v>
                </c:pt>
                <c:pt idx="821">
                  <c:v>0.90149722989573056</c:v>
                </c:pt>
                <c:pt idx="822">
                  <c:v>0.90006482503175145</c:v>
                </c:pt>
                <c:pt idx="823">
                  <c:v>0.93113500831334228</c:v>
                </c:pt>
                <c:pt idx="824">
                  <c:v>0.92750685415257195</c:v>
                </c:pt>
                <c:pt idx="825">
                  <c:v>0.92847314376871881</c:v>
                </c:pt>
                <c:pt idx="826">
                  <c:v>0.98648784320355709</c:v>
                </c:pt>
                <c:pt idx="827">
                  <c:v>0.98873855211950179</c:v>
                </c:pt>
                <c:pt idx="828">
                  <c:v>0.98317583647818718</c:v>
                </c:pt>
                <c:pt idx="829">
                  <c:v>0.98309453718867001</c:v>
                </c:pt>
                <c:pt idx="830">
                  <c:v>0.94024255526820144</c:v>
                </c:pt>
                <c:pt idx="831">
                  <c:v>0.87559413763894389</c:v>
                </c:pt>
                <c:pt idx="832">
                  <c:v>0.87558427917183879</c:v>
                </c:pt>
                <c:pt idx="833">
                  <c:v>0.88860756909518446</c:v>
                </c:pt>
                <c:pt idx="834">
                  <c:v>0.8561776755749142</c:v>
                </c:pt>
                <c:pt idx="835">
                  <c:v>0.8940815508541996</c:v>
                </c:pt>
                <c:pt idx="836">
                  <c:v>0.89444196009031507</c:v>
                </c:pt>
                <c:pt idx="837">
                  <c:v>0.89875590134655947</c:v>
                </c:pt>
                <c:pt idx="838">
                  <c:v>0.89193934305539635</c:v>
                </c:pt>
                <c:pt idx="839">
                  <c:v>0.88958317136883269</c:v>
                </c:pt>
                <c:pt idx="840">
                  <c:v>0.84398970738308754</c:v>
                </c:pt>
                <c:pt idx="841">
                  <c:v>0.90611804939890006</c:v>
                </c:pt>
                <c:pt idx="842">
                  <c:v>0.97245731179484807</c:v>
                </c:pt>
                <c:pt idx="843">
                  <c:v>0.99980647129757938</c:v>
                </c:pt>
                <c:pt idx="844">
                  <c:v>0.99333744978638339</c:v>
                </c:pt>
                <c:pt idx="845">
                  <c:v>1.0142217220480076</c:v>
                </c:pt>
                <c:pt idx="846">
                  <c:v>1.0123922566176942</c:v>
                </c:pt>
                <c:pt idx="847">
                  <c:v>0.93912785311250968</c:v>
                </c:pt>
                <c:pt idx="848">
                  <c:v>0.93256585013929749</c:v>
                </c:pt>
                <c:pt idx="849">
                  <c:v>0.93273506958872232</c:v>
                </c:pt>
                <c:pt idx="850">
                  <c:v>0.93028100508252987</c:v>
                </c:pt>
                <c:pt idx="851">
                  <c:v>0.91359651887619864</c:v>
                </c:pt>
                <c:pt idx="852">
                  <c:v>0.84743742822486279</c:v>
                </c:pt>
                <c:pt idx="853">
                  <c:v>0.83998441499693521</c:v>
                </c:pt>
                <c:pt idx="854">
                  <c:v>0.832490368542249</c:v>
                </c:pt>
                <c:pt idx="855">
                  <c:v>0.83263404993882006</c:v>
                </c:pt>
                <c:pt idx="856">
                  <c:v>0.78545531364984544</c:v>
                </c:pt>
                <c:pt idx="857">
                  <c:v>0.78281398625066745</c:v>
                </c:pt>
                <c:pt idx="858">
                  <c:v>0.78777751509750105</c:v>
                </c:pt>
                <c:pt idx="859">
                  <c:v>0.79588500870205536</c:v>
                </c:pt>
                <c:pt idx="860">
                  <c:v>0.81033261340523455</c:v>
                </c:pt>
                <c:pt idx="861">
                  <c:v>0.87896316190526069</c:v>
                </c:pt>
                <c:pt idx="862">
                  <c:v>0.87973989701122801</c:v>
                </c:pt>
                <c:pt idx="863">
                  <c:v>0.81127019282023283</c:v>
                </c:pt>
                <c:pt idx="864">
                  <c:v>0.90439209868617154</c:v>
                </c:pt>
                <c:pt idx="865">
                  <c:v>0.93051667359558288</c:v>
                </c:pt>
                <c:pt idx="866">
                  <c:v>0.93051667359558288</c:v>
                </c:pt>
                <c:pt idx="867">
                  <c:v>0.93487299022633141</c:v>
                </c:pt>
                <c:pt idx="868">
                  <c:v>0.93418833600741058</c:v>
                </c:pt>
                <c:pt idx="869">
                  <c:v>0.97486157915116178</c:v>
                </c:pt>
                <c:pt idx="870">
                  <c:v>0.94174092002682452</c:v>
                </c:pt>
                <c:pt idx="871">
                  <c:v>0.94174092002682452</c:v>
                </c:pt>
                <c:pt idx="872">
                  <c:v>0.97025705885407032</c:v>
                </c:pt>
                <c:pt idx="873">
                  <c:v>0.98591819338795306</c:v>
                </c:pt>
                <c:pt idx="874">
                  <c:v>0.95631695062904487</c:v>
                </c:pt>
                <c:pt idx="875">
                  <c:v>0.94692910825321586</c:v>
                </c:pt>
                <c:pt idx="876">
                  <c:v>0.95084172974386227</c:v>
                </c:pt>
                <c:pt idx="877">
                  <c:v>0.97532506151830689</c:v>
                </c:pt>
                <c:pt idx="878">
                  <c:v>0.98051083958135976</c:v>
                </c:pt>
                <c:pt idx="879">
                  <c:v>1.0507275615691138</c:v>
                </c:pt>
                <c:pt idx="880">
                  <c:v>1.0544128434518374</c:v>
                </c:pt>
                <c:pt idx="881">
                  <c:v>1.1227920834480101</c:v>
                </c:pt>
                <c:pt idx="882">
                  <c:v>1.1411112035902407</c:v>
                </c:pt>
                <c:pt idx="883">
                  <c:v>1.1454577087692517</c:v>
                </c:pt>
                <c:pt idx="884">
                  <c:v>1.135952886701636</c:v>
                </c:pt>
                <c:pt idx="885">
                  <c:v>1.1482387941449601</c:v>
                </c:pt>
                <c:pt idx="886">
                  <c:v>1.2154975577312614</c:v>
                </c:pt>
                <c:pt idx="887">
                  <c:v>1.2105823314607342</c:v>
                </c:pt>
                <c:pt idx="888">
                  <c:v>1.2107874938254588</c:v>
                </c:pt>
                <c:pt idx="889">
                  <c:v>1.2146634344855127</c:v>
                </c:pt>
                <c:pt idx="890">
                  <c:v>1.276763625896949</c:v>
                </c:pt>
                <c:pt idx="891">
                  <c:v>1.2604779936514319</c:v>
                </c:pt>
                <c:pt idx="892">
                  <c:v>1.2604779936514316</c:v>
                </c:pt>
                <c:pt idx="893">
                  <c:v>1.2579297374968552</c:v>
                </c:pt>
                <c:pt idx="894">
                  <c:v>1.2466825470859619</c:v>
                </c:pt>
                <c:pt idx="895">
                  <c:v>1.2499692302687515</c:v>
                </c:pt>
                <c:pt idx="896">
                  <c:v>1.2021558043915972</c:v>
                </c:pt>
                <c:pt idx="897">
                  <c:v>1.2156578556256041</c:v>
                </c:pt>
                <c:pt idx="898">
                  <c:v>1.2283827716902829</c:v>
                </c:pt>
                <c:pt idx="899">
                  <c:v>1.2286823536203892</c:v>
                </c:pt>
                <c:pt idx="900">
                  <c:v>1.2317377731429067</c:v>
                </c:pt>
                <c:pt idx="901">
                  <c:v>1.2923267854271518</c:v>
                </c:pt>
                <c:pt idx="902">
                  <c:v>1.2495738535066616</c:v>
                </c:pt>
                <c:pt idx="903">
                  <c:v>1.2082782044854556</c:v>
                </c:pt>
                <c:pt idx="904">
                  <c:v>1.1854928624981138</c:v>
                </c:pt>
                <c:pt idx="905">
                  <c:v>1.185717706131074</c:v>
                </c:pt>
                <c:pt idx="906">
                  <c:v>1.17389502102899</c:v>
                </c:pt>
                <c:pt idx="907">
                  <c:v>1.2077634160868584</c:v>
                </c:pt>
                <c:pt idx="908">
                  <c:v>1.2174358881239762</c:v>
                </c:pt>
                <c:pt idx="909">
                  <c:v>1.2302639761925558</c:v>
                </c:pt>
                <c:pt idx="910">
                  <c:v>1.2774790825347337</c:v>
                </c:pt>
                <c:pt idx="911">
                  <c:v>1.3227917126793503</c:v>
                </c:pt>
                <c:pt idx="912">
                  <c:v>1.3237133484824399</c:v>
                </c:pt>
                <c:pt idx="913">
                  <c:v>1.323474628218958</c:v>
                </c:pt>
                <c:pt idx="914">
                  <c:v>1.330448499176804</c:v>
                </c:pt>
                <c:pt idx="915">
                  <c:v>1.3304025257270902</c:v>
                </c:pt>
                <c:pt idx="916">
                  <c:v>1.329086687021813</c:v>
                </c:pt>
                <c:pt idx="917">
                  <c:v>1.3774588598390602</c:v>
                </c:pt>
                <c:pt idx="918">
                  <c:v>1.3763325398324948</c:v>
                </c:pt>
                <c:pt idx="919">
                  <c:v>1.3763079091905244</c:v>
                </c:pt>
                <c:pt idx="920">
                  <c:v>1.3814499561581357</c:v>
                </c:pt>
                <c:pt idx="921">
                  <c:v>1.3987519361309768</c:v>
                </c:pt>
                <c:pt idx="922">
                  <c:v>1.348159484511724</c:v>
                </c:pt>
                <c:pt idx="923">
                  <c:v>1.3489095853470086</c:v>
                </c:pt>
                <c:pt idx="924">
                  <c:v>1.3516987505967486</c:v>
                </c:pt>
                <c:pt idx="925">
                  <c:v>1.3089940585214976</c:v>
                </c:pt>
                <c:pt idx="926">
                  <c:v>1.2940029728021165</c:v>
                </c:pt>
                <c:pt idx="927">
                  <c:v>1.29859167799887</c:v>
                </c:pt>
                <c:pt idx="928">
                  <c:v>1.2986819866797483</c:v>
                </c:pt>
                <c:pt idx="929">
                  <c:v>1.299315376225654</c:v>
                </c:pt>
                <c:pt idx="930">
                  <c:v>1.2751137405726136</c:v>
                </c:pt>
                <c:pt idx="931">
                  <c:v>1.2791241362922232</c:v>
                </c:pt>
                <c:pt idx="932">
                  <c:v>1.3341137156145044</c:v>
                </c:pt>
                <c:pt idx="933">
                  <c:v>1.3198295460208194</c:v>
                </c:pt>
                <c:pt idx="934">
                  <c:v>1.3704402642549121</c:v>
                </c:pt>
                <c:pt idx="935">
                  <c:v>1.3736531969046131</c:v>
                </c:pt>
                <c:pt idx="936">
                  <c:v>1.373869386994488</c:v>
                </c:pt>
                <c:pt idx="937">
                  <c:v>1.3744964009457283</c:v>
                </c:pt>
                <c:pt idx="938">
                  <c:v>1.3620426757967996</c:v>
                </c:pt>
                <c:pt idx="939">
                  <c:v>1.3621869782793961</c:v>
                </c:pt>
                <c:pt idx="940">
                  <c:v>1.355899924356714</c:v>
                </c:pt>
                <c:pt idx="941">
                  <c:v>1.3560621145754279</c:v>
                </c:pt>
                <c:pt idx="942">
                  <c:v>1.3027522681560209</c:v>
                </c:pt>
                <c:pt idx="943">
                  <c:v>1.2896165303648872</c:v>
                </c:pt>
                <c:pt idx="944">
                  <c:v>1.2898217307176447</c:v>
                </c:pt>
                <c:pt idx="945">
                  <c:v>1.2797269814150118</c:v>
                </c:pt>
                <c:pt idx="946">
                  <c:v>1.3332561150362006</c:v>
                </c:pt>
                <c:pt idx="947">
                  <c:v>1.3304937964634105</c:v>
                </c:pt>
                <c:pt idx="948">
                  <c:v>1.2814070657082075</c:v>
                </c:pt>
                <c:pt idx="949">
                  <c:v>1.2844992251981093</c:v>
                </c:pt>
                <c:pt idx="950">
                  <c:v>1.3506495574180581</c:v>
                </c:pt>
                <c:pt idx="951">
                  <c:v>1.2968124502175407</c:v>
                </c:pt>
                <c:pt idx="952">
                  <c:v>1.287705876969675</c:v>
                </c:pt>
                <c:pt idx="953">
                  <c:v>1.2880926366381611</c:v>
                </c:pt>
                <c:pt idx="954">
                  <c:v>1.2907298335181143</c:v>
                </c:pt>
                <c:pt idx="955">
                  <c:v>1.2917518130249264</c:v>
                </c:pt>
                <c:pt idx="956">
                  <c:v>1.293152774326721</c:v>
                </c:pt>
                <c:pt idx="957">
                  <c:v>1.2941230158508104</c:v>
                </c:pt>
                <c:pt idx="958">
                  <c:v>1.2862973594748568</c:v>
                </c:pt>
                <c:pt idx="959">
                  <c:v>1.282005084023804</c:v>
                </c:pt>
                <c:pt idx="960">
                  <c:v>1.2834199022200581</c:v>
                </c:pt>
                <c:pt idx="961">
                  <c:v>1.2843833404168556</c:v>
                </c:pt>
                <c:pt idx="962">
                  <c:v>1.2281666776144662</c:v>
                </c:pt>
                <c:pt idx="963">
                  <c:v>1.2290809150043387</c:v>
                </c:pt>
                <c:pt idx="964">
                  <c:v>1.2257480783024048</c:v>
                </c:pt>
                <c:pt idx="965">
                  <c:v>1.2267915075289126</c:v>
                </c:pt>
                <c:pt idx="966">
                  <c:v>1.2274802115208721</c:v>
                </c:pt>
                <c:pt idx="967">
                  <c:v>1.2267145335317786</c:v>
                </c:pt>
                <c:pt idx="968">
                  <c:v>1.2070559046078051</c:v>
                </c:pt>
                <c:pt idx="969">
                  <c:v>1.198927352348593</c:v>
                </c:pt>
                <c:pt idx="970">
                  <c:v>1.2010412536989423</c:v>
                </c:pt>
                <c:pt idx="971">
                  <c:v>1.2191602008065472</c:v>
                </c:pt>
                <c:pt idx="972">
                  <c:v>1.1718126624999856</c:v>
                </c:pt>
                <c:pt idx="973">
                  <c:v>1.2281829214716522</c:v>
                </c:pt>
                <c:pt idx="974">
                  <c:v>1.229009056245139</c:v>
                </c:pt>
                <c:pt idx="975">
                  <c:v>1.2319675547267748</c:v>
                </c:pt>
                <c:pt idx="976">
                  <c:v>1.2592467775213971</c:v>
                </c:pt>
                <c:pt idx="977">
                  <c:v>1.3160291755492919</c:v>
                </c:pt>
                <c:pt idx="978">
                  <c:v>1.2643824013596605</c:v>
                </c:pt>
                <c:pt idx="979">
                  <c:v>1.3073364608818827</c:v>
                </c:pt>
                <c:pt idx="980">
                  <c:v>1.3072732778619489</c:v>
                </c:pt>
                <c:pt idx="981">
                  <c:v>1.3049700621122726</c:v>
                </c:pt>
                <c:pt idx="982">
                  <c:v>1.2781495699438112</c:v>
                </c:pt>
                <c:pt idx="983">
                  <c:v>1.3028436439986901</c:v>
                </c:pt>
                <c:pt idx="984">
                  <c:v>1.3189767649296154</c:v>
                </c:pt>
                <c:pt idx="985">
                  <c:v>1.3748262018606878</c:v>
                </c:pt>
                <c:pt idx="986">
                  <c:v>1.3534936795109362</c:v>
                </c:pt>
                <c:pt idx="987">
                  <c:v>1.3513118758682299</c:v>
                </c:pt>
                <c:pt idx="988">
                  <c:v>1.3487526214803174</c:v>
                </c:pt>
                <c:pt idx="989">
                  <c:v>1.3617660274970493</c:v>
                </c:pt>
                <c:pt idx="990">
                  <c:v>1.4052916449148272</c:v>
                </c:pt>
                <c:pt idx="991">
                  <c:v>1.4057751570394981</c:v>
                </c:pt>
                <c:pt idx="992">
                  <c:v>1.464123495110262</c:v>
                </c:pt>
                <c:pt idx="993">
                  <c:v>1.4623644083277447</c:v>
                </c:pt>
                <c:pt idx="994">
                  <c:v>1.4617436589536044</c:v>
                </c:pt>
                <c:pt idx="995">
                  <c:v>1.4624241696858533</c:v>
                </c:pt>
                <c:pt idx="996">
                  <c:v>1.4639806203445487</c:v>
                </c:pt>
                <c:pt idx="997">
                  <c:v>1.4898630657404222</c:v>
                </c:pt>
                <c:pt idx="998">
                  <c:v>1.499037274261134</c:v>
                </c:pt>
                <c:pt idx="999">
                  <c:v>1.5431680529965011</c:v>
                </c:pt>
                <c:pt idx="1000">
                  <c:v>1.5431425629437361</c:v>
                </c:pt>
                <c:pt idx="1001">
                  <c:v>1.4986914736762036</c:v>
                </c:pt>
                <c:pt idx="1002">
                  <c:v>1.5000298756946417</c:v>
                </c:pt>
                <c:pt idx="1003">
                  <c:v>1.5486361080946311</c:v>
                </c:pt>
                <c:pt idx="1004">
                  <c:v>1.5485807489236336</c:v>
                </c:pt>
                <c:pt idx="1005">
                  <c:v>1.6002051058622493</c:v>
                </c:pt>
                <c:pt idx="1006">
                  <c:v>1.598243202552885</c:v>
                </c:pt>
                <c:pt idx="1007">
                  <c:v>1.5495569597579366</c:v>
                </c:pt>
                <c:pt idx="1008">
                  <c:v>1.5009847886969006</c:v>
                </c:pt>
                <c:pt idx="1009">
                  <c:v>1.5006902725251021</c:v>
                </c:pt>
                <c:pt idx="1010">
                  <c:v>1.545727577897571</c:v>
                </c:pt>
                <c:pt idx="1011">
                  <c:v>1.542685440521844</c:v>
                </c:pt>
                <c:pt idx="1012">
                  <c:v>1.5639469781533935</c:v>
                </c:pt>
                <c:pt idx="1013">
                  <c:v>1.5621910640081018</c:v>
                </c:pt>
                <c:pt idx="1014">
                  <c:v>1.5712656068156048</c:v>
                </c:pt>
                <c:pt idx="1015">
                  <c:v>1.6163938656003636</c:v>
                </c:pt>
                <c:pt idx="1016">
                  <c:v>1.623635493295029</c:v>
                </c:pt>
                <c:pt idx="1017">
                  <c:v>1.6226960800574532</c:v>
                </c:pt>
                <c:pt idx="1018">
                  <c:v>1.6218602897654155</c:v>
                </c:pt>
                <c:pt idx="1019">
                  <c:v>1.6285009694914425</c:v>
                </c:pt>
                <c:pt idx="1020">
                  <c:v>1.6288823412797251</c:v>
                </c:pt>
                <c:pt idx="1021">
                  <c:v>1.6714124426577273</c:v>
                </c:pt>
                <c:pt idx="1022">
                  <c:v>1.6825157079349933</c:v>
                </c:pt>
                <c:pt idx="1023">
                  <c:v>1.682075924697386</c:v>
                </c:pt>
                <c:pt idx="1024">
                  <c:v>1.7180778473631806</c:v>
                </c:pt>
                <c:pt idx="1025">
                  <c:v>1.7371431255992444</c:v>
                </c:pt>
                <c:pt idx="1026">
                  <c:v>1.7367240039759002</c:v>
                </c:pt>
                <c:pt idx="1027">
                  <c:v>1.7369345908372011</c:v>
                </c:pt>
                <c:pt idx="1028">
                  <c:v>1.7776965204982649</c:v>
                </c:pt>
                <c:pt idx="1029">
                  <c:v>1.8193694020727378</c:v>
                </c:pt>
                <c:pt idx="1030">
                  <c:v>1.8194088299594857</c:v>
                </c:pt>
                <c:pt idx="1031">
                  <c:v>1.8215247607619147</c:v>
                </c:pt>
                <c:pt idx="1032">
                  <c:v>1.7873518551276453</c:v>
                </c:pt>
                <c:pt idx="1033">
                  <c:v>1.8147380177346826</c:v>
                </c:pt>
                <c:pt idx="1034">
                  <c:v>1.7950630886293317</c:v>
                </c:pt>
                <c:pt idx="1035">
                  <c:v>1.7963034572461862</c:v>
                </c:pt>
                <c:pt idx="1036">
                  <c:v>1.791765147375959</c:v>
                </c:pt>
                <c:pt idx="1037">
                  <c:v>1.7749317829520499</c:v>
                </c:pt>
                <c:pt idx="1038">
                  <c:v>1.7850294079977624</c:v>
                </c:pt>
                <c:pt idx="1039">
                  <c:v>1.7850234608415889</c:v>
                </c:pt>
                <c:pt idx="1040">
                  <c:v>1.7581897620656375</c:v>
                </c:pt>
                <c:pt idx="1041">
                  <c:v>1.7984698088491788</c:v>
                </c:pt>
                <c:pt idx="1042">
                  <c:v>1.8351764689303089</c:v>
                </c:pt>
                <c:pt idx="1043">
                  <c:v>1.8789804465988322</c:v>
                </c:pt>
                <c:pt idx="1044">
                  <c:v>1.8654822573061463</c:v>
                </c:pt>
                <c:pt idx="1045">
                  <c:v>1.8574449445406098</c:v>
                </c:pt>
                <c:pt idx="1046">
                  <c:v>1.8159653790546026</c:v>
                </c:pt>
                <c:pt idx="1047">
                  <c:v>1.8159658476981948</c:v>
                </c:pt>
                <c:pt idx="1048">
                  <c:v>1.831882049270064</c:v>
                </c:pt>
                <c:pt idx="1049">
                  <c:v>1.832637007448441</c:v>
                </c:pt>
                <c:pt idx="1050">
                  <c:v>1.858823112562997</c:v>
                </c:pt>
                <c:pt idx="1051">
                  <c:v>1.8283695079994953</c:v>
                </c:pt>
                <c:pt idx="1052">
                  <c:v>1.8286293728664844</c:v>
                </c:pt>
                <c:pt idx="1053">
                  <c:v>1.780784993803467</c:v>
                </c:pt>
                <c:pt idx="1054">
                  <c:v>1.7838039074795029</c:v>
                </c:pt>
                <c:pt idx="1055">
                  <c:v>1.8308392103469835</c:v>
                </c:pt>
                <c:pt idx="1056">
                  <c:v>1.8293190438824789</c:v>
                </c:pt>
                <c:pt idx="1057">
                  <c:v>1.8269203386991579</c:v>
                </c:pt>
                <c:pt idx="1058">
                  <c:v>1.8112382931952593</c:v>
                </c:pt>
                <c:pt idx="1059">
                  <c:v>1.8047880498720139</c:v>
                </c:pt>
                <c:pt idx="1060">
                  <c:v>1.7661489079691313</c:v>
                </c:pt>
                <c:pt idx="1061">
                  <c:v>1.8054658651767139</c:v>
                </c:pt>
                <c:pt idx="1062">
                  <c:v>1.8155869740996833</c:v>
                </c:pt>
                <c:pt idx="1063">
                  <c:v>1.8415089546296119</c:v>
                </c:pt>
                <c:pt idx="1064">
                  <c:v>1.8203937823164602</c:v>
                </c:pt>
                <c:pt idx="1065">
                  <c:v>1.8218359268113666</c:v>
                </c:pt>
                <c:pt idx="1066">
                  <c:v>1.8259263536611503</c:v>
                </c:pt>
                <c:pt idx="1067">
                  <c:v>1.8634286693571411</c:v>
                </c:pt>
                <c:pt idx="1068">
                  <c:v>1.8634421051518693</c:v>
                </c:pt>
                <c:pt idx="1069">
                  <c:v>1.8651241549290787</c:v>
                </c:pt>
                <c:pt idx="1070">
                  <c:v>1.8651662800745754</c:v>
                </c:pt>
                <c:pt idx="1071">
                  <c:v>1.8765921137732224</c:v>
                </c:pt>
                <c:pt idx="1072">
                  <c:v>1.85556320455323</c:v>
                </c:pt>
                <c:pt idx="1073">
                  <c:v>1.8404826238072727</c:v>
                </c:pt>
                <c:pt idx="1074">
                  <c:v>1.8450997325959311</c:v>
                </c:pt>
                <c:pt idx="1075">
                  <c:v>1.839304955056055</c:v>
                </c:pt>
                <c:pt idx="1076">
                  <c:v>1.8362469148835336</c:v>
                </c:pt>
                <c:pt idx="1077">
                  <c:v>1.8383235358881693</c:v>
                </c:pt>
                <c:pt idx="1078">
                  <c:v>1.8763195386819531</c:v>
                </c:pt>
                <c:pt idx="1079">
                  <c:v>1.8761673660061922</c:v>
                </c:pt>
                <c:pt idx="1080">
                  <c:v>1.8723157355849511</c:v>
                </c:pt>
                <c:pt idx="1081">
                  <c:v>1.8757272507606311</c:v>
                </c:pt>
                <c:pt idx="1082">
                  <c:v>1.8412428838822021</c:v>
                </c:pt>
                <c:pt idx="1083">
                  <c:v>1.8787014997243361</c:v>
                </c:pt>
                <c:pt idx="1084">
                  <c:v>1.8785416748576607</c:v>
                </c:pt>
                <c:pt idx="1085">
                  <c:v>1.8549910492375101</c:v>
                </c:pt>
                <c:pt idx="1086">
                  <c:v>1.8734740914611681</c:v>
                </c:pt>
                <c:pt idx="1087">
                  <c:v>1.9034185780296897</c:v>
                </c:pt>
                <c:pt idx="1088">
                  <c:v>1.9035191693446751</c:v>
                </c:pt>
                <c:pt idx="1089">
                  <c:v>1.8667906445806026</c:v>
                </c:pt>
                <c:pt idx="1090">
                  <c:v>1.8305447354339426</c:v>
                </c:pt>
                <c:pt idx="1091">
                  <c:v>1.8772446044900652</c:v>
                </c:pt>
                <c:pt idx="1092">
                  <c:v>1.870689705325228</c:v>
                </c:pt>
                <c:pt idx="1093">
                  <c:v>1.8643008792381877</c:v>
                </c:pt>
                <c:pt idx="1094">
                  <c:v>1.8727678586027621</c:v>
                </c:pt>
                <c:pt idx="1095">
                  <c:v>1.8572533665437314</c:v>
                </c:pt>
                <c:pt idx="1096">
                  <c:v>1.8589929234561171</c:v>
                </c:pt>
                <c:pt idx="1097">
                  <c:v>1.8589561475022311</c:v>
                </c:pt>
                <c:pt idx="1098">
                  <c:v>1.8973825193367855</c:v>
                </c:pt>
                <c:pt idx="1099">
                  <c:v>1.853625731082492</c:v>
                </c:pt>
                <c:pt idx="1100">
                  <c:v>1.8684291320420738</c:v>
                </c:pt>
                <c:pt idx="1101">
                  <c:v>1.9035066540013719</c:v>
                </c:pt>
                <c:pt idx="1102">
                  <c:v>1.8903172859202313</c:v>
                </c:pt>
                <c:pt idx="1103">
                  <c:v>1.8767709576301799</c:v>
                </c:pt>
                <c:pt idx="1104">
                  <c:v>1.8328310428868673</c:v>
                </c:pt>
                <c:pt idx="1105">
                  <c:v>1.8327538028742909</c:v>
                </c:pt>
                <c:pt idx="1106">
                  <c:v>1.8372047389641817</c:v>
                </c:pt>
                <c:pt idx="1107">
                  <c:v>1.8375862320028915</c:v>
                </c:pt>
                <c:pt idx="1108">
                  <c:v>1.8843848065984332</c:v>
                </c:pt>
                <c:pt idx="1109">
                  <c:v>1.9047792546463189</c:v>
                </c:pt>
                <c:pt idx="1110">
                  <c:v>1.903856350191605</c:v>
                </c:pt>
                <c:pt idx="1111">
                  <c:v>1.8737921120224583</c:v>
                </c:pt>
                <c:pt idx="1112">
                  <c:v>1.8738222977126497</c:v>
                </c:pt>
                <c:pt idx="1113">
                  <c:v>1.8912169521408027</c:v>
                </c:pt>
                <c:pt idx="1114">
                  <c:v>1.8920973094981692</c:v>
                </c:pt>
                <c:pt idx="1115">
                  <c:v>1.902165378992827</c:v>
                </c:pt>
                <c:pt idx="1116">
                  <c:v>1.8952315421128434</c:v>
                </c:pt>
                <c:pt idx="1117">
                  <c:v>1.8664981866925765</c:v>
                </c:pt>
                <c:pt idx="1118">
                  <c:v>1.8663606079086688</c:v>
                </c:pt>
                <c:pt idx="1119">
                  <c:v>1.9104130580830609</c:v>
                </c:pt>
                <c:pt idx="1120">
                  <c:v>1.9177127097058209</c:v>
                </c:pt>
                <c:pt idx="1121">
                  <c:v>1.9430085810214435</c:v>
                </c:pt>
                <c:pt idx="1122">
                  <c:v>1.9455718848681935</c:v>
                </c:pt>
                <c:pt idx="1123">
                  <c:v>1.9389155943138885</c:v>
                </c:pt>
                <c:pt idx="1124">
                  <c:v>1.915978197082669</c:v>
                </c:pt>
                <c:pt idx="1125">
                  <c:v>1.9089892319265931</c:v>
                </c:pt>
                <c:pt idx="1126">
                  <c:v>1.9436485030594743</c:v>
                </c:pt>
                <c:pt idx="1127">
                  <c:v>1.9315306115464641</c:v>
                </c:pt>
                <c:pt idx="1128">
                  <c:v>1.8966682108408861</c:v>
                </c:pt>
                <c:pt idx="1129">
                  <c:v>1.8969092283294349</c:v>
                </c:pt>
                <c:pt idx="1130">
                  <c:v>1.8956230922514568</c:v>
                </c:pt>
                <c:pt idx="1131">
                  <c:v>1.9410473835598654</c:v>
                </c:pt>
                <c:pt idx="1132">
                  <c:v>1.8992842162395775</c:v>
                </c:pt>
                <c:pt idx="1133">
                  <c:v>1.8861043691492787</c:v>
                </c:pt>
                <c:pt idx="1134">
                  <c:v>1.8860125141729149</c:v>
                </c:pt>
                <c:pt idx="1135">
                  <c:v>1.8953144708440961</c:v>
                </c:pt>
                <c:pt idx="1136">
                  <c:v>1.8970464808927141</c:v>
                </c:pt>
                <c:pt idx="1137">
                  <c:v>1.8859253903711046</c:v>
                </c:pt>
                <c:pt idx="1138">
                  <c:v>1.9169765124859746</c:v>
                </c:pt>
                <c:pt idx="1139">
                  <c:v>1.8867149771367921</c:v>
                </c:pt>
                <c:pt idx="1140">
                  <c:v>1.8868248652843427</c:v>
                </c:pt>
                <c:pt idx="1141">
                  <c:v>1.8866980639294544</c:v>
                </c:pt>
                <c:pt idx="1142">
                  <c:v>1.8832548300179166</c:v>
                </c:pt>
                <c:pt idx="1143">
                  <c:v>1.928195191510317</c:v>
                </c:pt>
                <c:pt idx="1144">
                  <c:v>1.9201770350722145</c:v>
                </c:pt>
                <c:pt idx="1145">
                  <c:v>1.9203321144509231</c:v>
                </c:pt>
                <c:pt idx="1146">
                  <c:v>1.9591166310401351</c:v>
                </c:pt>
                <c:pt idx="1147">
                  <c:v>1.9474448889454692</c:v>
                </c:pt>
                <c:pt idx="1148">
                  <c:v>1.9368664322635052</c:v>
                </c:pt>
                <c:pt idx="1149">
                  <c:v>1.9365118497585616</c:v>
                </c:pt>
                <c:pt idx="1150">
                  <c:v>1.9370182256761561</c:v>
                </c:pt>
                <c:pt idx="1151">
                  <c:v>1.9318312114361591</c:v>
                </c:pt>
                <c:pt idx="1152">
                  <c:v>1.8899343315713641</c:v>
                </c:pt>
                <c:pt idx="1153">
                  <c:v>1.8898185713984608</c:v>
                </c:pt>
                <c:pt idx="1154">
                  <c:v>1.9251898081145744</c:v>
                </c:pt>
                <c:pt idx="1155">
                  <c:v>1.9169156188416352</c:v>
                </c:pt>
                <c:pt idx="1156">
                  <c:v>1.9509797436954945</c:v>
                </c:pt>
                <c:pt idx="1157">
                  <c:v>1.9841398972141215</c:v>
                </c:pt>
                <c:pt idx="1158">
                  <c:v>2.0257886543652712</c:v>
                </c:pt>
                <c:pt idx="1159">
                  <c:v>1.9970898123226757</c:v>
                </c:pt>
                <c:pt idx="1160">
                  <c:v>1.996179035746624</c:v>
                </c:pt>
                <c:pt idx="1161">
                  <c:v>1.9854362989307952</c:v>
                </c:pt>
                <c:pt idx="1162">
                  <c:v>1.9589384616472993</c:v>
                </c:pt>
                <c:pt idx="1163">
                  <c:v>1.9655087001581184</c:v>
                </c:pt>
                <c:pt idx="1164">
                  <c:v>1.9459130470333483</c:v>
                </c:pt>
                <c:pt idx="1165">
                  <c:v>1.9893317302801448</c:v>
                </c:pt>
                <c:pt idx="1166">
                  <c:v>1.9894166582020865</c:v>
                </c:pt>
                <c:pt idx="1167">
                  <c:v>2.0186785449471567</c:v>
                </c:pt>
                <c:pt idx="1168">
                  <c:v>2.0292805139214467</c:v>
                </c:pt>
                <c:pt idx="1169">
                  <c:v>2.0056416035683955</c:v>
                </c:pt>
                <c:pt idx="1170">
                  <c:v>1.9822764424006358</c:v>
                </c:pt>
                <c:pt idx="1171">
                  <c:v>2.0155045078979912</c:v>
                </c:pt>
                <c:pt idx="1172">
                  <c:v>2.0164875787457257</c:v>
                </c:pt>
                <c:pt idx="1173">
                  <c:v>2.015607255193109</c:v>
                </c:pt>
                <c:pt idx="1174">
                  <c:v>2.0030387257338047</c:v>
                </c:pt>
                <c:pt idx="1175">
                  <c:v>2.002715166891615</c:v>
                </c:pt>
                <c:pt idx="1176">
                  <c:v>1.982963135624749</c:v>
                </c:pt>
                <c:pt idx="1177">
                  <c:v>1.9561321537645138</c:v>
                </c:pt>
                <c:pt idx="1178">
                  <c:v>1.9560055455930141</c:v>
                </c:pt>
                <c:pt idx="1179">
                  <c:v>1.9983194842051126</c:v>
                </c:pt>
                <c:pt idx="1180">
                  <c:v>1.9595862306492213</c:v>
                </c:pt>
                <c:pt idx="1181">
                  <c:v>1.95374711189513</c:v>
                </c:pt>
                <c:pt idx="1182">
                  <c:v>1.9627431319578226</c:v>
                </c:pt>
                <c:pt idx="1183">
                  <c:v>1.9283669818063869</c:v>
                </c:pt>
                <c:pt idx="1184">
                  <c:v>1.9286051228748815</c:v>
                </c:pt>
                <c:pt idx="1185">
                  <c:v>1.929324548805651</c:v>
                </c:pt>
                <c:pt idx="1186">
                  <c:v>1.9579372754617612</c:v>
                </c:pt>
                <c:pt idx="1187">
                  <c:v>1.924152124700238</c:v>
                </c:pt>
                <c:pt idx="1188">
                  <c:v>1.8962982583887866</c:v>
                </c:pt>
                <c:pt idx="1189">
                  <c:v>1.9169007023410676</c:v>
                </c:pt>
                <c:pt idx="1190">
                  <c:v>1.9605450502564579</c:v>
                </c:pt>
                <c:pt idx="1191">
                  <c:v>2.0032422171246895</c:v>
                </c:pt>
                <c:pt idx="1192">
                  <c:v>1.9955209528290401</c:v>
                </c:pt>
                <c:pt idx="1193">
                  <c:v>1.9978727435700163</c:v>
                </c:pt>
                <c:pt idx="1194">
                  <c:v>2.0246474728779837</c:v>
                </c:pt>
                <c:pt idx="1195">
                  <c:v>2.0286445530453427</c:v>
                </c:pt>
                <c:pt idx="1196">
                  <c:v>2.041443168017449</c:v>
                </c:pt>
                <c:pt idx="1197">
                  <c:v>2.0563298926037934</c:v>
                </c:pt>
                <c:pt idx="1198">
                  <c:v>2.0398891015789058</c:v>
                </c:pt>
                <c:pt idx="1199">
                  <c:v>2.0083431015388564</c:v>
                </c:pt>
                <c:pt idx="1200">
                  <c:v>2.0055540138537644</c:v>
                </c:pt>
                <c:pt idx="1201">
                  <c:v>2.0144230285714033</c:v>
                </c:pt>
                <c:pt idx="1202">
                  <c:v>2.0142040519141542</c:v>
                </c:pt>
                <c:pt idx="1203">
                  <c:v>2.0535969428832841</c:v>
                </c:pt>
                <c:pt idx="1204">
                  <c:v>2.0203253295002175</c:v>
                </c:pt>
                <c:pt idx="1205">
                  <c:v>1.989175825514395</c:v>
                </c:pt>
                <c:pt idx="1206">
                  <c:v>2.020014645212326</c:v>
                </c:pt>
                <c:pt idx="1207">
                  <c:v>1.9798593324458125</c:v>
                </c:pt>
                <c:pt idx="1208">
                  <c:v>1.9594050211394398</c:v>
                </c:pt>
                <c:pt idx="1209">
                  <c:v>1.9787555556632568</c:v>
                </c:pt>
                <c:pt idx="1210">
                  <c:v>2.0197121350378238</c:v>
                </c:pt>
                <c:pt idx="1211">
                  <c:v>2.0230420607446775</c:v>
                </c:pt>
                <c:pt idx="1212">
                  <c:v>2.022318878598202</c:v>
                </c:pt>
                <c:pt idx="1213">
                  <c:v>2.0511796518784946</c:v>
                </c:pt>
                <c:pt idx="1214">
                  <c:v>2.050935845311606</c:v>
                </c:pt>
                <c:pt idx="1215">
                  <c:v>2.0259082640872963</c:v>
                </c:pt>
                <c:pt idx="1216">
                  <c:v>2.0202158607954099</c:v>
                </c:pt>
                <c:pt idx="1217">
                  <c:v>1.9943037030483726</c:v>
                </c:pt>
                <c:pt idx="1218">
                  <c:v>2.0049411903599883</c:v>
                </c:pt>
                <c:pt idx="1219">
                  <c:v>1.987484200979666</c:v>
                </c:pt>
                <c:pt idx="1220">
                  <c:v>1.9857123171118727</c:v>
                </c:pt>
                <c:pt idx="1221">
                  <c:v>1.9857805329838272</c:v>
                </c:pt>
                <c:pt idx="1222">
                  <c:v>1.9845415843414025</c:v>
                </c:pt>
                <c:pt idx="1223">
                  <c:v>1.9949991288946907</c:v>
                </c:pt>
                <c:pt idx="1224">
                  <c:v>1.9728648159696549</c:v>
                </c:pt>
                <c:pt idx="1225">
                  <c:v>1.9765983903027269</c:v>
                </c:pt>
                <c:pt idx="1226">
                  <c:v>1.9687824621633285</c:v>
                </c:pt>
                <c:pt idx="1227">
                  <c:v>1.9699041722422463</c:v>
                </c:pt>
                <c:pt idx="1228">
                  <c:v>1.9787453034915088</c:v>
                </c:pt>
                <c:pt idx="1229">
                  <c:v>1.9866800274620826</c:v>
                </c:pt>
                <c:pt idx="1230">
                  <c:v>1.9919328890720274</c:v>
                </c:pt>
                <c:pt idx="1231">
                  <c:v>1.98611932252803</c:v>
                </c:pt>
                <c:pt idx="1232">
                  <c:v>1.9527662242524382</c:v>
                </c:pt>
                <c:pt idx="1233">
                  <c:v>1.9823683454238579</c:v>
                </c:pt>
                <c:pt idx="1234">
                  <c:v>1.9866441157097088</c:v>
                </c:pt>
                <c:pt idx="1235">
                  <c:v>1.9868591007123058</c:v>
                </c:pt>
                <c:pt idx="1236">
                  <c:v>2.0255864221938915</c:v>
                </c:pt>
                <c:pt idx="1237">
                  <c:v>2.0141253714704872</c:v>
                </c:pt>
                <c:pt idx="1238">
                  <c:v>2.0425201895025937</c:v>
                </c:pt>
                <c:pt idx="1239">
                  <c:v>2.0389854161228009</c:v>
                </c:pt>
                <c:pt idx="1240">
                  <c:v>1.998870149544862</c:v>
                </c:pt>
                <c:pt idx="1241">
                  <c:v>2.0013584363831685</c:v>
                </c:pt>
                <c:pt idx="1242">
                  <c:v>2.0306214491802379</c:v>
                </c:pt>
                <c:pt idx="1243">
                  <c:v>2.000262093012827</c:v>
                </c:pt>
                <c:pt idx="1244">
                  <c:v>2.033042663680948</c:v>
                </c:pt>
                <c:pt idx="1245">
                  <c:v>2.034619154288404</c:v>
                </c:pt>
                <c:pt idx="1246">
                  <c:v>2.0701357384365102</c:v>
                </c:pt>
                <c:pt idx="1247">
                  <c:v>2.0394287979299373</c:v>
                </c:pt>
                <c:pt idx="1248">
                  <c:v>2.0634162179617466</c:v>
                </c:pt>
                <c:pt idx="1249">
                  <c:v>2.0742989008483095</c:v>
                </c:pt>
                <c:pt idx="1250">
                  <c:v>2.0582226892453517</c:v>
                </c:pt>
                <c:pt idx="1251">
                  <c:v>2.0472505492386559</c:v>
                </c:pt>
                <c:pt idx="1252">
                  <c:v>2.0134044330522958</c:v>
                </c:pt>
                <c:pt idx="1253">
                  <c:v>2.0192104614273645</c:v>
                </c:pt>
                <c:pt idx="1254">
                  <c:v>2.0164764178079606</c:v>
                </c:pt>
                <c:pt idx="1255">
                  <c:v>1.9910048792349846</c:v>
                </c:pt>
                <c:pt idx="1256">
                  <c:v>2.0202524488063376</c:v>
                </c:pt>
                <c:pt idx="1257">
                  <c:v>2.0108999222647039</c:v>
                </c:pt>
                <c:pt idx="1258">
                  <c:v>2.0008174539747072</c:v>
                </c:pt>
                <c:pt idx="1259">
                  <c:v>2.0194298625501435</c:v>
                </c:pt>
                <c:pt idx="1260">
                  <c:v>2.0214581679815877</c:v>
                </c:pt>
                <c:pt idx="1261">
                  <c:v>2.0232151052541654</c:v>
                </c:pt>
                <c:pt idx="1262">
                  <c:v>2.0191235199452744</c:v>
                </c:pt>
                <c:pt idx="1263">
                  <c:v>2.0189920434951834</c:v>
                </c:pt>
                <c:pt idx="1264">
                  <c:v>2.0077429254689374</c:v>
                </c:pt>
                <c:pt idx="1265">
                  <c:v>2.0017696529093207</c:v>
                </c:pt>
                <c:pt idx="1266">
                  <c:v>2.0443874931229526</c:v>
                </c:pt>
                <c:pt idx="1267">
                  <c:v>2.0152501874239306</c:v>
                </c:pt>
                <c:pt idx="1268">
                  <c:v>2.0463944430212972</c:v>
                </c:pt>
                <c:pt idx="1269">
                  <c:v>2.0532991095078246</c:v>
                </c:pt>
                <c:pt idx="1270">
                  <c:v>2.0581843460426659</c:v>
                </c:pt>
                <c:pt idx="1271">
                  <c:v>2.0520594714402436</c:v>
                </c:pt>
                <c:pt idx="1272">
                  <c:v>2.0669405573323116</c:v>
                </c:pt>
                <c:pt idx="1273">
                  <c:v>2.0698071064366648</c:v>
                </c:pt>
                <c:pt idx="1274">
                  <c:v>2.0418356659622212</c:v>
                </c:pt>
                <c:pt idx="1275">
                  <c:v>2.045070041639522</c:v>
                </c:pt>
                <c:pt idx="1276">
                  <c:v>2.0407966722944253</c:v>
                </c:pt>
                <c:pt idx="1277">
                  <c:v>2.0547021179715572</c:v>
                </c:pt>
                <c:pt idx="1278">
                  <c:v>2.0548926820072357</c:v>
                </c:pt>
                <c:pt idx="1279">
                  <c:v>2.0498078557407409</c:v>
                </c:pt>
                <c:pt idx="1280">
                  <c:v>2.0288388675591111</c:v>
                </c:pt>
                <c:pt idx="1281">
                  <c:v>2.0266207642224034</c:v>
                </c:pt>
                <c:pt idx="1282">
                  <c:v>2.0266992364616723</c:v>
                </c:pt>
                <c:pt idx="1283">
                  <c:v>2.0366857978286821</c:v>
                </c:pt>
                <c:pt idx="1284">
                  <c:v>2.0230088294712973</c:v>
                </c:pt>
                <c:pt idx="1285">
                  <c:v>2.0209671694674749</c:v>
                </c:pt>
                <c:pt idx="1286">
                  <c:v>2.0201615966378235</c:v>
                </c:pt>
                <c:pt idx="1287">
                  <c:v>1.9951845448613543</c:v>
                </c:pt>
                <c:pt idx="1288">
                  <c:v>2.0275420679571865</c:v>
                </c:pt>
                <c:pt idx="1289">
                  <c:v>2.0158657935917375</c:v>
                </c:pt>
                <c:pt idx="1290">
                  <c:v>2.0351160557620802</c:v>
                </c:pt>
                <c:pt idx="1291">
                  <c:v>2.0189786157969496</c:v>
                </c:pt>
                <c:pt idx="1292">
                  <c:v>2.0355164821079885</c:v>
                </c:pt>
                <c:pt idx="1293">
                  <c:v>2.0354221611678094</c:v>
                </c:pt>
                <c:pt idx="1294">
                  <c:v>2.0123071779701087</c:v>
                </c:pt>
                <c:pt idx="1295">
                  <c:v>2.0363992905938986</c:v>
                </c:pt>
                <c:pt idx="1296">
                  <c:v>2.0760104186846879</c:v>
                </c:pt>
                <c:pt idx="1297">
                  <c:v>2.043510277084569</c:v>
                </c:pt>
                <c:pt idx="1298">
                  <c:v>2.0609633433438321</c:v>
                </c:pt>
                <c:pt idx="1299">
                  <c:v>2.0634212714496152</c:v>
                </c:pt>
                <c:pt idx="1300">
                  <c:v>2.0632822477945152</c:v>
                </c:pt>
                <c:pt idx="1301">
                  <c:v>2.0698052589800495</c:v>
                </c:pt>
                <c:pt idx="1302">
                  <c:v>2.0693311958891121</c:v>
                </c:pt>
                <c:pt idx="1303">
                  <c:v>2.0735450954235279</c:v>
                </c:pt>
                <c:pt idx="1304">
                  <c:v>2.0916120248226289</c:v>
                </c:pt>
                <c:pt idx="1305">
                  <c:v>2.0613675180117745</c:v>
                </c:pt>
                <c:pt idx="1306">
                  <c:v>2.0586963506482188</c:v>
                </c:pt>
                <c:pt idx="1307">
                  <c:v>2.0223928946593244</c:v>
                </c:pt>
                <c:pt idx="1308">
                  <c:v>2.0258184805794466</c:v>
                </c:pt>
                <c:pt idx="1309">
                  <c:v>2.0112432151424802</c:v>
                </c:pt>
                <c:pt idx="1310">
                  <c:v>2.0334793939687938</c:v>
                </c:pt>
                <c:pt idx="1311">
                  <c:v>2.0569110568178175</c:v>
                </c:pt>
                <c:pt idx="1312">
                  <c:v>2.035754540235065</c:v>
                </c:pt>
                <c:pt idx="1313">
                  <c:v>2.0629836645955133</c:v>
                </c:pt>
                <c:pt idx="1314">
                  <c:v>2.0275320190741479</c:v>
                </c:pt>
                <c:pt idx="1315">
                  <c:v>2.0281562156796547</c:v>
                </c:pt>
                <c:pt idx="1316">
                  <c:v>2.0330001777395186</c:v>
                </c:pt>
                <c:pt idx="1317">
                  <c:v>2.0043265782662392</c:v>
                </c:pt>
                <c:pt idx="1318">
                  <c:v>1.997725786179728</c:v>
                </c:pt>
                <c:pt idx="1319">
                  <c:v>1.9925147975037591</c:v>
                </c:pt>
                <c:pt idx="1320">
                  <c:v>2.0080784784583385</c:v>
                </c:pt>
                <c:pt idx="1321">
                  <c:v>2.0298554284794674</c:v>
                </c:pt>
                <c:pt idx="1322">
                  <c:v>2.0585552654685491</c:v>
                </c:pt>
                <c:pt idx="1323">
                  <c:v>2.0835718079877985</c:v>
                </c:pt>
                <c:pt idx="1324">
                  <c:v>2.0833974108045124</c:v>
                </c:pt>
                <c:pt idx="1325">
                  <c:v>2.0709870457855928</c:v>
                </c:pt>
                <c:pt idx="1326">
                  <c:v>2.0768635516866789</c:v>
                </c:pt>
                <c:pt idx="1327">
                  <c:v>2.0363071174180667</c:v>
                </c:pt>
                <c:pt idx="1328">
                  <c:v>2.0361622884747046</c:v>
                </c:pt>
                <c:pt idx="1329">
                  <c:v>2.0264392173186399</c:v>
                </c:pt>
                <c:pt idx="1330">
                  <c:v>2.0227714692921648</c:v>
                </c:pt>
                <c:pt idx="1331">
                  <c:v>2.0186293179220214</c:v>
                </c:pt>
                <c:pt idx="1332">
                  <c:v>1.9894551368411801</c:v>
                </c:pt>
                <c:pt idx="1333">
                  <c:v>2.0043232445560157</c:v>
                </c:pt>
                <c:pt idx="1334">
                  <c:v>2.0016729753504872</c:v>
                </c:pt>
                <c:pt idx="1335">
                  <c:v>2.0080707233190909</c:v>
                </c:pt>
                <c:pt idx="1336">
                  <c:v>2.0099322085902944</c:v>
                </c:pt>
                <c:pt idx="1337">
                  <c:v>2.0533755586078368</c:v>
                </c:pt>
                <c:pt idx="1338">
                  <c:v>2.0344340917624497</c:v>
                </c:pt>
                <c:pt idx="1339">
                  <c:v>2.0606735143048942</c:v>
                </c:pt>
                <c:pt idx="1340">
                  <c:v>2.0330879568816793</c:v>
                </c:pt>
                <c:pt idx="1341">
                  <c:v>2.0326393225360282</c:v>
                </c:pt>
                <c:pt idx="1342">
                  <c:v>2.0533322137274554</c:v>
                </c:pt>
                <c:pt idx="1343">
                  <c:v>2.0861927235691446</c:v>
                </c:pt>
                <c:pt idx="1344">
                  <c:v>2.0841313983431848</c:v>
                </c:pt>
                <c:pt idx="1345">
                  <c:v>2.0843653322146092</c:v>
                </c:pt>
                <c:pt idx="1346">
                  <c:v>2.0880409507739692</c:v>
                </c:pt>
                <c:pt idx="1347">
                  <c:v>2.090704123967468</c:v>
                </c:pt>
                <c:pt idx="1348">
                  <c:v>2.0853053884391279</c:v>
                </c:pt>
                <c:pt idx="1349">
                  <c:v>2.0747501593955757</c:v>
                </c:pt>
                <c:pt idx="1350">
                  <c:v>2.0699656464244809</c:v>
                </c:pt>
                <c:pt idx="1351">
                  <c:v>2.0673769954105801</c:v>
                </c:pt>
                <c:pt idx="1352">
                  <c:v>2.0679044418051693</c:v>
                </c:pt>
                <c:pt idx="1353">
                  <c:v>2.0812622880152016</c:v>
                </c:pt>
                <c:pt idx="1354">
                  <c:v>2.0808761869228287</c:v>
                </c:pt>
                <c:pt idx="1355">
                  <c:v>2.0877065856305768</c:v>
                </c:pt>
                <c:pt idx="1356">
                  <c:v>2.0627886266782149</c:v>
                </c:pt>
                <c:pt idx="1357">
                  <c:v>2.0264786143410651</c:v>
                </c:pt>
                <c:pt idx="1358">
                  <c:v>2.0266911353570638</c:v>
                </c:pt>
                <c:pt idx="1359">
                  <c:v>2.0021574293495643</c:v>
                </c:pt>
                <c:pt idx="1360">
                  <c:v>1.9965142926496831</c:v>
                </c:pt>
                <c:pt idx="1361">
                  <c:v>2.0151529634554359</c:v>
                </c:pt>
                <c:pt idx="1362">
                  <c:v>2.040084155449577</c:v>
                </c:pt>
                <c:pt idx="1363">
                  <c:v>2.0404174242871034</c:v>
                </c:pt>
                <c:pt idx="1364">
                  <c:v>2.0422224896599945</c:v>
                </c:pt>
                <c:pt idx="1365">
                  <c:v>2.0676800272343181</c:v>
                </c:pt>
                <c:pt idx="1366">
                  <c:v>2.0726265273202231</c:v>
                </c:pt>
                <c:pt idx="1367">
                  <c:v>2.0722489711421623</c:v>
                </c:pt>
                <c:pt idx="1368">
                  <c:v>2.0725295872425713</c:v>
                </c:pt>
                <c:pt idx="1369">
                  <c:v>2.0702323174637356</c:v>
                </c:pt>
                <c:pt idx="1370">
                  <c:v>2.0791365521149801</c:v>
                </c:pt>
                <c:pt idx="1371">
                  <c:v>2.0551116373479257</c:v>
                </c:pt>
                <c:pt idx="1372">
                  <c:v>2.0579967239189561</c:v>
                </c:pt>
                <c:pt idx="1373">
                  <c:v>2.0596543281555064</c:v>
                </c:pt>
                <c:pt idx="1374">
                  <c:v>2.0272775230928364</c:v>
                </c:pt>
                <c:pt idx="1375">
                  <c:v>2.0322972077587105</c:v>
                </c:pt>
                <c:pt idx="1376">
                  <c:v>2.0477429260501028</c:v>
                </c:pt>
                <c:pt idx="1377">
                  <c:v>2.064503294782587</c:v>
                </c:pt>
                <c:pt idx="1378">
                  <c:v>2.0646155832387389</c:v>
                </c:pt>
                <c:pt idx="1379">
                  <c:v>2.0893974035316507</c:v>
                </c:pt>
                <c:pt idx="1380">
                  <c:v>2.0943584547285594</c:v>
                </c:pt>
                <c:pt idx="1381">
                  <c:v>2.0645057236889532</c:v>
                </c:pt>
                <c:pt idx="1382">
                  <c:v>2.0429459661760094</c:v>
                </c:pt>
                <c:pt idx="1383">
                  <c:v>2.0218722245950436</c:v>
                </c:pt>
                <c:pt idx="1384">
                  <c:v>1.9960096412438451</c:v>
                </c:pt>
                <c:pt idx="1385">
                  <c:v>1.9993874824888498</c:v>
                </c:pt>
                <c:pt idx="1386">
                  <c:v>1.9900003849525587</c:v>
                </c:pt>
                <c:pt idx="1387">
                  <c:v>1.9990331898567832</c:v>
                </c:pt>
                <c:pt idx="1388">
                  <c:v>2.0335215488197944</c:v>
                </c:pt>
                <c:pt idx="1389">
                  <c:v>2.0560018181505422</c:v>
                </c:pt>
                <c:pt idx="1390">
                  <c:v>2.04009317558842</c:v>
                </c:pt>
                <c:pt idx="1391">
                  <c:v>2.0665501260966801</c:v>
                </c:pt>
                <c:pt idx="1392">
                  <c:v>2.0375617681857134</c:v>
                </c:pt>
                <c:pt idx="1393">
                  <c:v>2.0325346593737277</c:v>
                </c:pt>
                <c:pt idx="1394">
                  <c:v>2.0371588412341533</c:v>
                </c:pt>
                <c:pt idx="1395">
                  <c:v>2.0567756411205989</c:v>
                </c:pt>
                <c:pt idx="1396">
                  <c:v>2.0638731819348664</c:v>
                </c:pt>
                <c:pt idx="1397">
                  <c:v>2.0807601881321469</c:v>
                </c:pt>
                <c:pt idx="1398">
                  <c:v>2.0402291512971882</c:v>
                </c:pt>
                <c:pt idx="1399">
                  <c:v>2.0444032601911419</c:v>
                </c:pt>
                <c:pt idx="1400">
                  <c:v>2.0213895103156494</c:v>
                </c:pt>
                <c:pt idx="1401">
                  <c:v>2.0239129048689519</c:v>
                </c:pt>
                <c:pt idx="1402">
                  <c:v>2.0238792973059074</c:v>
                </c:pt>
                <c:pt idx="1403">
                  <c:v>2.0039407729873639</c:v>
                </c:pt>
                <c:pt idx="1404">
                  <c:v>1.9736465284232905</c:v>
                </c:pt>
                <c:pt idx="1405">
                  <c:v>2.0126202109605895</c:v>
                </c:pt>
                <c:pt idx="1406">
                  <c:v>2.0412546332588888</c:v>
                </c:pt>
                <c:pt idx="1407">
                  <c:v>2.0459299156337107</c:v>
                </c:pt>
                <c:pt idx="1408">
                  <c:v>2.0590868797072739</c:v>
                </c:pt>
                <c:pt idx="1409">
                  <c:v>2.0590644133975879</c:v>
                </c:pt>
                <c:pt idx="1410">
                  <c:v>2.0446764492296468</c:v>
                </c:pt>
                <c:pt idx="1411">
                  <c:v>2.0267769927885895</c:v>
                </c:pt>
                <c:pt idx="1412">
                  <c:v>2.0002711311843386</c:v>
                </c:pt>
                <c:pt idx="1413">
                  <c:v>2.0023175301949436</c:v>
                </c:pt>
                <c:pt idx="1414">
                  <c:v>1.9789816229487058</c:v>
                </c:pt>
                <c:pt idx="1415">
                  <c:v>1.9985542884558134</c:v>
                </c:pt>
                <c:pt idx="1416">
                  <c:v>1.99714997496437</c:v>
                </c:pt>
                <c:pt idx="1417">
                  <c:v>2.0256634419068087</c:v>
                </c:pt>
                <c:pt idx="1418">
                  <c:v>2.0559428569785627</c:v>
                </c:pt>
                <c:pt idx="1419">
                  <c:v>2.0590940761945844</c:v>
                </c:pt>
                <c:pt idx="1420">
                  <c:v>2.0795812954746626</c:v>
                </c:pt>
                <c:pt idx="1421">
                  <c:v>2.0563084170526835</c:v>
                </c:pt>
                <c:pt idx="1422">
                  <c:v>2.0397449672782813</c:v>
                </c:pt>
                <c:pt idx="1423">
                  <c:v>2.0094238855708308</c:v>
                </c:pt>
                <c:pt idx="1424">
                  <c:v>2.0207529692222201</c:v>
                </c:pt>
                <c:pt idx="1425">
                  <c:v>1.9962205182032828</c:v>
                </c:pt>
                <c:pt idx="1426">
                  <c:v>1.9517876375119039</c:v>
                </c:pt>
                <c:pt idx="1427">
                  <c:v>1.9529592238961362</c:v>
                </c:pt>
                <c:pt idx="1428">
                  <c:v>1.9662079049590742</c:v>
                </c:pt>
                <c:pt idx="1429">
                  <c:v>1.9721688595835098</c:v>
                </c:pt>
                <c:pt idx="1430">
                  <c:v>1.9787932257537992</c:v>
                </c:pt>
                <c:pt idx="1431">
                  <c:v>1.9621552894866265</c:v>
                </c:pt>
                <c:pt idx="1432">
                  <c:v>1.9710622036453689</c:v>
                </c:pt>
                <c:pt idx="1433">
                  <c:v>1.9513342071028486</c:v>
                </c:pt>
                <c:pt idx="1434">
                  <c:v>1.9863525930331689</c:v>
                </c:pt>
                <c:pt idx="1435">
                  <c:v>2.0315870838167132</c:v>
                </c:pt>
                <c:pt idx="1436">
                  <c:v>2.0535241741361254</c:v>
                </c:pt>
                <c:pt idx="1437">
                  <c:v>2.0424581727771187</c:v>
                </c:pt>
                <c:pt idx="1438">
                  <c:v>2.0183945519373139</c:v>
                </c:pt>
                <c:pt idx="1439">
                  <c:v>2.0136105290852946</c:v>
                </c:pt>
                <c:pt idx="1440">
                  <c:v>1.9858540477694666</c:v>
                </c:pt>
                <c:pt idx="1441">
                  <c:v>1.9836394024389428</c:v>
                </c:pt>
                <c:pt idx="1442">
                  <c:v>1.9863082751819552</c:v>
                </c:pt>
                <c:pt idx="1443">
                  <c:v>1.9989529602592322</c:v>
                </c:pt>
                <c:pt idx="1444">
                  <c:v>1.9933874148400632</c:v>
                </c:pt>
                <c:pt idx="1445">
                  <c:v>1.9957762515223143</c:v>
                </c:pt>
                <c:pt idx="1446">
                  <c:v>2.0033624104755434</c:v>
                </c:pt>
                <c:pt idx="1447">
                  <c:v>2.0257968756800198</c:v>
                </c:pt>
                <c:pt idx="1448">
                  <c:v>2.0137654277264443</c:v>
                </c:pt>
                <c:pt idx="1449">
                  <c:v>2.015410376975205</c:v>
                </c:pt>
                <c:pt idx="1450">
                  <c:v>2.0052688638561151</c:v>
                </c:pt>
                <c:pt idx="1451">
                  <c:v>2.0070916954819724</c:v>
                </c:pt>
                <c:pt idx="1452">
                  <c:v>1.9823130534084501</c:v>
                </c:pt>
                <c:pt idx="1453">
                  <c:v>1.9860672474560923</c:v>
                </c:pt>
                <c:pt idx="1454">
                  <c:v>1.9922705665010494</c:v>
                </c:pt>
                <c:pt idx="1455">
                  <c:v>1.9564420884589058</c:v>
                </c:pt>
                <c:pt idx="1456">
                  <c:v>1.9343968697050422</c:v>
                </c:pt>
                <c:pt idx="1457">
                  <c:v>1.9328674757001569</c:v>
                </c:pt>
                <c:pt idx="1458">
                  <c:v>1.9095896873605167</c:v>
                </c:pt>
                <c:pt idx="1459">
                  <c:v>1.9366533903158656</c:v>
                </c:pt>
                <c:pt idx="1460">
                  <c:v>1.931852275610221</c:v>
                </c:pt>
                <c:pt idx="1461">
                  <c:v>1.9288513772463909</c:v>
                </c:pt>
                <c:pt idx="1462">
                  <c:v>1.9200444115252628</c:v>
                </c:pt>
                <c:pt idx="1463">
                  <c:v>1.944928875203346</c:v>
                </c:pt>
                <c:pt idx="1464">
                  <c:v>1.9543326381065356</c:v>
                </c:pt>
                <c:pt idx="1465">
                  <c:v>1.9552447311342265</c:v>
                </c:pt>
                <c:pt idx="1466">
                  <c:v>1.9152942208847343</c:v>
                </c:pt>
                <c:pt idx="1467">
                  <c:v>1.8840993943618654</c:v>
                </c:pt>
                <c:pt idx="1468">
                  <c:v>1.8742302943981908</c:v>
                </c:pt>
                <c:pt idx="1469">
                  <c:v>1.8787474394146904</c:v>
                </c:pt>
                <c:pt idx="1470">
                  <c:v>1.8810599379524402</c:v>
                </c:pt>
                <c:pt idx="1471">
                  <c:v>1.8798019895811171</c:v>
                </c:pt>
                <c:pt idx="1472">
                  <c:v>1.9282706915801819</c:v>
                </c:pt>
                <c:pt idx="1473">
                  <c:v>1.973114927547549</c:v>
                </c:pt>
                <c:pt idx="1474">
                  <c:v>1.9769554307897579</c:v>
                </c:pt>
                <c:pt idx="1475">
                  <c:v>1.97307796079695</c:v>
                </c:pt>
                <c:pt idx="1476">
                  <c:v>1.9569692833947765</c:v>
                </c:pt>
                <c:pt idx="1477">
                  <c:v>1.9658640878238056</c:v>
                </c:pt>
                <c:pt idx="1478">
                  <c:v>1.9372318789612766</c:v>
                </c:pt>
                <c:pt idx="1479">
                  <c:v>1.9010610297012045</c:v>
                </c:pt>
                <c:pt idx="1480">
                  <c:v>1.9022124048222318</c:v>
                </c:pt>
                <c:pt idx="1481">
                  <c:v>1.8777675251167394</c:v>
                </c:pt>
                <c:pt idx="1482">
                  <c:v>1.8834814871904451</c:v>
                </c:pt>
                <c:pt idx="1483">
                  <c:v>1.885590862913149</c:v>
                </c:pt>
                <c:pt idx="1484">
                  <c:v>1.9098205188109896</c:v>
                </c:pt>
                <c:pt idx="1485">
                  <c:v>1.8983675571116572</c:v>
                </c:pt>
                <c:pt idx="1486">
                  <c:v>1.890267121060982</c:v>
                </c:pt>
                <c:pt idx="1487">
                  <c:v>1.8965456484063967</c:v>
                </c:pt>
                <c:pt idx="1488">
                  <c:v>1.9043927903051112</c:v>
                </c:pt>
                <c:pt idx="1489">
                  <c:v>1.8907855143866825</c:v>
                </c:pt>
                <c:pt idx="1490">
                  <c:v>1.8878417277486523</c:v>
                </c:pt>
                <c:pt idx="1491">
                  <c:v>1.9221156574612763</c:v>
                </c:pt>
                <c:pt idx="1492">
                  <c:v>1.9281522140333971</c:v>
                </c:pt>
                <c:pt idx="1493">
                  <c:v>1.9381608509295176</c:v>
                </c:pt>
                <c:pt idx="1494">
                  <c:v>1.932088401115323</c:v>
                </c:pt>
                <c:pt idx="1495">
                  <c:v>1.9124074024766704</c:v>
                </c:pt>
                <c:pt idx="1496">
                  <c:v>1.8687758695726022</c:v>
                </c:pt>
                <c:pt idx="1497">
                  <c:v>1.8385118642054521</c:v>
                </c:pt>
                <c:pt idx="1498">
                  <c:v>1.8339661299510732</c:v>
                </c:pt>
                <c:pt idx="1499">
                  <c:v>1.8412114778707909</c:v>
                </c:pt>
                <c:pt idx="1500">
                  <c:v>1.8410744838601791</c:v>
                </c:pt>
                <c:pt idx="1501">
                  <c:v>1.8920046851941681</c:v>
                </c:pt>
                <c:pt idx="1502">
                  <c:v>1.8898252370653603</c:v>
                </c:pt>
                <c:pt idx="1503">
                  <c:v>1.9378711997023763</c:v>
                </c:pt>
                <c:pt idx="1504">
                  <c:v>1.9230863169852781</c:v>
                </c:pt>
                <c:pt idx="1505">
                  <c:v>1.9221108408573744</c:v>
                </c:pt>
                <c:pt idx="1506">
                  <c:v>1.9220313945286152</c:v>
                </c:pt>
                <c:pt idx="1507">
                  <c:v>1.9094849972358334</c:v>
                </c:pt>
                <c:pt idx="1508">
                  <c:v>1.8796394593936578</c:v>
                </c:pt>
                <c:pt idx="1509">
                  <c:v>1.8858981767474665</c:v>
                </c:pt>
                <c:pt idx="1510">
                  <c:v>1.8684461753016701</c:v>
                </c:pt>
                <c:pt idx="1511">
                  <c:v>1.8786695723807196</c:v>
                </c:pt>
                <c:pt idx="1512">
                  <c:v>1.8770997247411989</c:v>
                </c:pt>
                <c:pt idx="1513">
                  <c:v>1.8771049652668172</c:v>
                </c:pt>
                <c:pt idx="1514">
                  <c:v>1.8756506832720103</c:v>
                </c:pt>
                <c:pt idx="1515">
                  <c:v>1.8679703783239825</c:v>
                </c:pt>
                <c:pt idx="1516">
                  <c:v>1.8728841019519566</c:v>
                </c:pt>
                <c:pt idx="1517">
                  <c:v>1.8749501273889377</c:v>
                </c:pt>
                <c:pt idx="1518">
                  <c:v>1.8723103710536486</c:v>
                </c:pt>
                <c:pt idx="1519">
                  <c:v>1.8882409032773502</c:v>
                </c:pt>
                <c:pt idx="1520">
                  <c:v>1.8817952490125549</c:v>
                </c:pt>
                <c:pt idx="1521">
                  <c:v>1.9169985684121631</c:v>
                </c:pt>
                <c:pt idx="1522">
                  <c:v>1.9173438643805678</c:v>
                </c:pt>
                <c:pt idx="1523">
                  <c:v>1.9179879429173396</c:v>
                </c:pt>
                <c:pt idx="1524">
                  <c:v>1.8920504396004341</c:v>
                </c:pt>
                <c:pt idx="1525">
                  <c:v>1.8843527344212858</c:v>
                </c:pt>
                <c:pt idx="1526">
                  <c:v>1.8788638289586093</c:v>
                </c:pt>
                <c:pt idx="1527">
                  <c:v>1.8792214720489118</c:v>
                </c:pt>
                <c:pt idx="1528">
                  <c:v>1.8792592899481178</c:v>
                </c:pt>
                <c:pt idx="1529">
                  <c:v>1.8771110252581336</c:v>
                </c:pt>
                <c:pt idx="1530">
                  <c:v>1.849327738582387</c:v>
                </c:pt>
                <c:pt idx="1531">
                  <c:v>1.8502189551491544</c:v>
                </c:pt>
                <c:pt idx="1532">
                  <c:v>1.8474144891252406</c:v>
                </c:pt>
                <c:pt idx="1533">
                  <c:v>1.7980278519216344</c:v>
                </c:pt>
                <c:pt idx="1534">
                  <c:v>1.7637773098816287</c:v>
                </c:pt>
                <c:pt idx="1535">
                  <c:v>1.7521082795712406</c:v>
                </c:pt>
                <c:pt idx="1536">
                  <c:v>1.7477776876993114</c:v>
                </c:pt>
                <c:pt idx="1537">
                  <c:v>1.7768981839784863</c:v>
                </c:pt>
                <c:pt idx="1538">
                  <c:v>1.7567595775513754</c:v>
                </c:pt>
                <c:pt idx="1539">
                  <c:v>1.7567709380816496</c:v>
                </c:pt>
                <c:pt idx="1540">
                  <c:v>1.8186331444012156</c:v>
                </c:pt>
                <c:pt idx="1541">
                  <c:v>1.8166056694829247</c:v>
                </c:pt>
                <c:pt idx="1542">
                  <c:v>1.8723754272754101</c:v>
                </c:pt>
                <c:pt idx="1543">
                  <c:v>1.8824852723481909</c:v>
                </c:pt>
                <c:pt idx="1544">
                  <c:v>1.8869112118220674</c:v>
                </c:pt>
                <c:pt idx="1545">
                  <c:v>1.8646537176187146</c:v>
                </c:pt>
                <c:pt idx="1546">
                  <c:v>1.8628259145754531</c:v>
                </c:pt>
                <c:pt idx="1547">
                  <c:v>1.8643200175264567</c:v>
                </c:pt>
                <c:pt idx="1548">
                  <c:v>1.8571545424024103</c:v>
                </c:pt>
                <c:pt idx="1549">
                  <c:v>1.8406437333785748</c:v>
                </c:pt>
                <c:pt idx="1550">
                  <c:v>1.8428882921689955</c:v>
                </c:pt>
                <c:pt idx="1551">
                  <c:v>1.8360586946099793</c:v>
                </c:pt>
                <c:pt idx="1552">
                  <c:v>1.8117523769067891</c:v>
                </c:pt>
                <c:pt idx="1553">
                  <c:v>1.8044388838471794</c:v>
                </c:pt>
                <c:pt idx="1554">
                  <c:v>1.7740175383038914</c:v>
                </c:pt>
                <c:pt idx="1555">
                  <c:v>1.7741999051423716</c:v>
                </c:pt>
                <c:pt idx="1556">
                  <c:v>1.781937775738736</c:v>
                </c:pt>
                <c:pt idx="1557">
                  <c:v>1.7748512910777052</c:v>
                </c:pt>
                <c:pt idx="1558">
                  <c:v>1.7962328467513977</c:v>
                </c:pt>
                <c:pt idx="1559">
                  <c:v>1.8299810806313563</c:v>
                </c:pt>
                <c:pt idx="1560">
                  <c:v>1.8298157798709502</c:v>
                </c:pt>
                <c:pt idx="1561">
                  <c:v>1.8747852402973626</c:v>
                </c:pt>
                <c:pt idx="1562">
                  <c:v>1.8223491713208104</c:v>
                </c:pt>
                <c:pt idx="1563">
                  <c:v>1.8210130232460622</c:v>
                </c:pt>
                <c:pt idx="1564">
                  <c:v>1.7669113615881347</c:v>
                </c:pt>
                <c:pt idx="1565">
                  <c:v>1.7664825185974244</c:v>
                </c:pt>
                <c:pt idx="1566">
                  <c:v>1.7667711854339512</c:v>
                </c:pt>
                <c:pt idx="1567">
                  <c:v>1.7684676455679362</c:v>
                </c:pt>
                <c:pt idx="1568">
                  <c:v>1.7701207577441713</c:v>
                </c:pt>
                <c:pt idx="1569">
                  <c:v>1.788743430498783</c:v>
                </c:pt>
                <c:pt idx="1570">
                  <c:v>1.8488423254303885</c:v>
                </c:pt>
                <c:pt idx="1571">
                  <c:v>1.8239046000430794</c:v>
                </c:pt>
                <c:pt idx="1572">
                  <c:v>1.7959155774602404</c:v>
                </c:pt>
                <c:pt idx="1573">
                  <c:v>1.8065869002350492</c:v>
                </c:pt>
                <c:pt idx="1574">
                  <c:v>1.7993422241708887</c:v>
                </c:pt>
                <c:pt idx="1575">
                  <c:v>1.8523732887551074</c:v>
                </c:pt>
                <c:pt idx="1576">
                  <c:v>1.852607086154296</c:v>
                </c:pt>
                <c:pt idx="1577">
                  <c:v>1.8482369283333964</c:v>
                </c:pt>
                <c:pt idx="1578">
                  <c:v>1.8457889356670969</c:v>
                </c:pt>
                <c:pt idx="1579">
                  <c:v>1.8329476266089597</c:v>
                </c:pt>
                <c:pt idx="1580">
                  <c:v>1.8317753909260512</c:v>
                </c:pt>
                <c:pt idx="1581">
                  <c:v>1.8164255429164726</c:v>
                </c:pt>
                <c:pt idx="1582">
                  <c:v>1.7698089476418168</c:v>
                </c:pt>
                <c:pt idx="1583">
                  <c:v>1.76716445223038</c:v>
                </c:pt>
                <c:pt idx="1584">
                  <c:v>1.7674314866454406</c:v>
                </c:pt>
                <c:pt idx="1585">
                  <c:v>1.767428356680729</c:v>
                </c:pt>
                <c:pt idx="1586">
                  <c:v>1.7602391171800522</c:v>
                </c:pt>
                <c:pt idx="1587">
                  <c:v>1.7717493846714083</c:v>
                </c:pt>
                <c:pt idx="1588">
                  <c:v>1.7877474656700549</c:v>
                </c:pt>
                <c:pt idx="1589">
                  <c:v>1.8110817061694893</c:v>
                </c:pt>
                <c:pt idx="1590">
                  <c:v>1.8104802833218878</c:v>
                </c:pt>
                <c:pt idx="1591">
                  <c:v>1.8507827100687184</c:v>
                </c:pt>
                <c:pt idx="1592">
                  <c:v>1.8926171593514614</c:v>
                </c:pt>
                <c:pt idx="1593">
                  <c:v>1.890586701480893</c:v>
                </c:pt>
                <c:pt idx="1594">
                  <c:v>1.8867930768706063</c:v>
                </c:pt>
                <c:pt idx="1595">
                  <c:v>1.8668734767105124</c:v>
                </c:pt>
                <c:pt idx="1596">
                  <c:v>1.8674588745569931</c:v>
                </c:pt>
                <c:pt idx="1597">
                  <c:v>1.8674559687823602</c:v>
                </c:pt>
                <c:pt idx="1598">
                  <c:v>1.8500338665885006</c:v>
                </c:pt>
                <c:pt idx="1599">
                  <c:v>1.8457906189632398</c:v>
                </c:pt>
                <c:pt idx="1600">
                  <c:v>1.8477610227167367</c:v>
                </c:pt>
                <c:pt idx="1601">
                  <c:v>1.7895687282648169</c:v>
                </c:pt>
                <c:pt idx="1602">
                  <c:v>1.7856483539263195</c:v>
                </c:pt>
                <c:pt idx="1603">
                  <c:v>1.7270889503041573</c:v>
                </c:pt>
                <c:pt idx="1604">
                  <c:v>1.7022576734478825</c:v>
                </c:pt>
                <c:pt idx="1605">
                  <c:v>1.6927653234669628</c:v>
                </c:pt>
                <c:pt idx="1606">
                  <c:v>1.7310540289993783</c:v>
                </c:pt>
                <c:pt idx="1607">
                  <c:v>1.7300456293413888</c:v>
                </c:pt>
                <c:pt idx="1608">
                  <c:v>1.7255463630450936</c:v>
                </c:pt>
                <c:pt idx="1609">
                  <c:v>1.8011958107996788</c:v>
                </c:pt>
                <c:pt idx="1610">
                  <c:v>1.8124619148249228</c:v>
                </c:pt>
                <c:pt idx="1611">
                  <c:v>1.8071530761040009</c:v>
                </c:pt>
                <c:pt idx="1612">
                  <c:v>1.8089958446512142</c:v>
                </c:pt>
                <c:pt idx="1613">
                  <c:v>1.8018524944907348</c:v>
                </c:pt>
                <c:pt idx="1614">
                  <c:v>1.8583010975741581</c:v>
                </c:pt>
                <c:pt idx="1615">
                  <c:v>1.858863132029505</c:v>
                </c:pt>
                <c:pt idx="1616">
                  <c:v>1.8591354682462005</c:v>
                </c:pt>
                <c:pt idx="1617">
                  <c:v>1.8225799846251141</c:v>
                </c:pt>
                <c:pt idx="1618">
                  <c:v>1.8317449844933968</c:v>
                </c:pt>
                <c:pt idx="1619">
                  <c:v>1.8230170693919894</c:v>
                </c:pt>
                <c:pt idx="1620">
                  <c:v>1.7861804461432185</c:v>
                </c:pt>
                <c:pt idx="1621">
                  <c:v>1.774304017774373</c:v>
                </c:pt>
                <c:pt idx="1622">
                  <c:v>1.7451527247625949</c:v>
                </c:pt>
                <c:pt idx="1623">
                  <c:v>1.7448221529191625</c:v>
                </c:pt>
                <c:pt idx="1624">
                  <c:v>1.7458082731863311</c:v>
                </c:pt>
                <c:pt idx="1625">
                  <c:v>1.7422569890150441</c:v>
                </c:pt>
                <c:pt idx="1626">
                  <c:v>1.7420792432263528</c:v>
                </c:pt>
                <c:pt idx="1627">
                  <c:v>1.7344842385227914</c:v>
                </c:pt>
                <c:pt idx="1628">
                  <c:v>1.7423041445660394</c:v>
                </c:pt>
                <c:pt idx="1629">
                  <c:v>1.7389033243810894</c:v>
                </c:pt>
                <c:pt idx="1630">
                  <c:v>1.7185051944507193</c:v>
                </c:pt>
                <c:pt idx="1631">
                  <c:v>1.6742681418528633</c:v>
                </c:pt>
                <c:pt idx="1632">
                  <c:v>1.6760483695709636</c:v>
                </c:pt>
                <c:pt idx="1633">
                  <c:v>1.6744759820388042</c:v>
                </c:pt>
                <c:pt idx="1634">
                  <c:v>1.7389371262864728</c:v>
                </c:pt>
                <c:pt idx="1635">
                  <c:v>1.7898784176171856</c:v>
                </c:pt>
                <c:pt idx="1636">
                  <c:v>1.7405868896972714</c:v>
                </c:pt>
                <c:pt idx="1637">
                  <c:v>1.8023072420313224</c:v>
                </c:pt>
                <c:pt idx="1638">
                  <c:v>1.7979793845278218</c:v>
                </c:pt>
                <c:pt idx="1639">
                  <c:v>1.8465525127643074</c:v>
                </c:pt>
                <c:pt idx="1640">
                  <c:v>1.8465886145215618</c:v>
                </c:pt>
                <c:pt idx="1641">
                  <c:v>1.8293675818555064</c:v>
                </c:pt>
                <c:pt idx="1642">
                  <c:v>1.8306074897625535</c:v>
                </c:pt>
                <c:pt idx="1643">
                  <c:v>1.831722571596387</c:v>
                </c:pt>
                <c:pt idx="1644">
                  <c:v>1.8278377884391492</c:v>
                </c:pt>
                <c:pt idx="1645">
                  <c:v>1.8288139298662531</c:v>
                </c:pt>
                <c:pt idx="1646">
                  <c:v>1.8318695715347739</c:v>
                </c:pt>
                <c:pt idx="1647">
                  <c:v>1.8335544934326369</c:v>
                </c:pt>
                <c:pt idx="1648">
                  <c:v>1.8601103117062538</c:v>
                </c:pt>
                <c:pt idx="1649">
                  <c:v>1.8405787268464646</c:v>
                </c:pt>
                <c:pt idx="1650">
                  <c:v>1.813287742919536</c:v>
                </c:pt>
                <c:pt idx="1651">
                  <c:v>1.8249511018648654</c:v>
                </c:pt>
                <c:pt idx="1652">
                  <c:v>1.7957716037768185</c:v>
                </c:pt>
                <c:pt idx="1653">
                  <c:v>1.7421788585530531</c:v>
                </c:pt>
                <c:pt idx="1654">
                  <c:v>1.7429118575604947</c:v>
                </c:pt>
                <c:pt idx="1655">
                  <c:v>1.7493400139141071</c:v>
                </c:pt>
                <c:pt idx="1656">
                  <c:v>1.7520523319522687</c:v>
                </c:pt>
                <c:pt idx="1657">
                  <c:v>1.7545721621808845</c:v>
                </c:pt>
                <c:pt idx="1658">
                  <c:v>1.7675716950427036</c:v>
                </c:pt>
                <c:pt idx="1659">
                  <c:v>1.7474839324625002</c:v>
                </c:pt>
                <c:pt idx="1660">
                  <c:v>1.7724317771746729</c:v>
                </c:pt>
                <c:pt idx="1661">
                  <c:v>1.7819738240748229</c:v>
                </c:pt>
                <c:pt idx="1662">
                  <c:v>1.7754327619670818</c:v>
                </c:pt>
                <c:pt idx="1663">
                  <c:v>1.7664146881913316</c:v>
                </c:pt>
                <c:pt idx="1664">
                  <c:v>1.7931844797415477</c:v>
                </c:pt>
                <c:pt idx="1665">
                  <c:v>1.84662588079496</c:v>
                </c:pt>
                <c:pt idx="1666">
                  <c:v>1.8455023936053374</c:v>
                </c:pt>
                <c:pt idx="1667">
                  <c:v>1.8070729841778357</c:v>
                </c:pt>
                <c:pt idx="1668">
                  <c:v>1.8022751458001269</c:v>
                </c:pt>
                <c:pt idx="1669">
                  <c:v>1.8016051724663322</c:v>
                </c:pt>
                <c:pt idx="1670">
                  <c:v>1.7359608215543023</c:v>
                </c:pt>
                <c:pt idx="1671">
                  <c:v>1.7262283526752804</c:v>
                </c:pt>
                <c:pt idx="1672">
                  <c:v>1.7864918381882759</c:v>
                </c:pt>
                <c:pt idx="1673">
                  <c:v>1.785332056928107</c:v>
                </c:pt>
                <c:pt idx="1674">
                  <c:v>1.7697389532587655</c:v>
                </c:pt>
                <c:pt idx="1675">
                  <c:v>1.7037718083489655</c:v>
                </c:pt>
                <c:pt idx="1676">
                  <c:v>1.7006670398766512</c:v>
                </c:pt>
                <c:pt idx="1677">
                  <c:v>1.7440669013451888</c:v>
                </c:pt>
                <c:pt idx="1678">
                  <c:v>1.7588755276999533</c:v>
                </c:pt>
                <c:pt idx="1679">
                  <c:v>1.7432492138619906</c:v>
                </c:pt>
                <c:pt idx="1680">
                  <c:v>1.8122984572760781</c:v>
                </c:pt>
                <c:pt idx="1681">
                  <c:v>1.8156729686527651</c:v>
                </c:pt>
                <c:pt idx="1682">
                  <c:v>1.8274356856085228</c:v>
                </c:pt>
                <c:pt idx="1683">
                  <c:v>1.8665149208451499</c:v>
                </c:pt>
                <c:pt idx="1684">
                  <c:v>1.8638769825241988</c:v>
                </c:pt>
                <c:pt idx="1685">
                  <c:v>1.8690468728495087</c:v>
                </c:pt>
                <c:pt idx="1686">
                  <c:v>1.8707723135576502</c:v>
                </c:pt>
                <c:pt idx="1687">
                  <c:v>1.8705331079864331</c:v>
                </c:pt>
                <c:pt idx="1688">
                  <c:v>1.8707870035930751</c:v>
                </c:pt>
                <c:pt idx="1689">
                  <c:v>1.854663320470038</c:v>
                </c:pt>
                <c:pt idx="1690">
                  <c:v>1.8678717948815335</c:v>
                </c:pt>
                <c:pt idx="1691">
                  <c:v>1.8725490974128309</c:v>
                </c:pt>
                <c:pt idx="1692">
                  <c:v>1.8518870439566455</c:v>
                </c:pt>
                <c:pt idx="1693">
                  <c:v>1.8552432313778369</c:v>
                </c:pt>
                <c:pt idx="1694">
                  <c:v>1.8557652010739556</c:v>
                </c:pt>
                <c:pt idx="1695">
                  <c:v>1.7779766618753634</c:v>
                </c:pt>
                <c:pt idx="1696">
                  <c:v>1.7219456921381187</c:v>
                </c:pt>
                <c:pt idx="1697">
                  <c:v>1.7053465497275422</c:v>
                </c:pt>
                <c:pt idx="1698">
                  <c:v>1.6556540314669581</c:v>
                </c:pt>
                <c:pt idx="1699">
                  <c:v>1.6674367421306679</c:v>
                </c:pt>
                <c:pt idx="1700">
                  <c:v>1.612571163416092</c:v>
                </c:pt>
                <c:pt idx="1701">
                  <c:v>1.6123919964440625</c:v>
                </c:pt>
                <c:pt idx="1702">
                  <c:v>1.6056311572990642</c:v>
                </c:pt>
                <c:pt idx="1703">
                  <c:v>1.590524749405172</c:v>
                </c:pt>
                <c:pt idx="1704">
                  <c:v>1.6839771609970267</c:v>
                </c:pt>
                <c:pt idx="1705">
                  <c:v>1.6916027357700729</c:v>
                </c:pt>
                <c:pt idx="1706">
                  <c:v>1.6908367849034114</c:v>
                </c:pt>
                <c:pt idx="1707">
                  <c:v>1.6847939996616186</c:v>
                </c:pt>
                <c:pt idx="1708">
                  <c:v>1.721707642269328</c:v>
                </c:pt>
                <c:pt idx="1709">
                  <c:v>1.680653128014467</c:v>
                </c:pt>
                <c:pt idx="1710">
                  <c:v>1.749673558258761</c:v>
                </c:pt>
                <c:pt idx="1711">
                  <c:v>1.7507356451325449</c:v>
                </c:pt>
                <c:pt idx="1712">
                  <c:v>1.7344425276271607</c:v>
                </c:pt>
                <c:pt idx="1713">
                  <c:v>1.7745110736331871</c:v>
                </c:pt>
                <c:pt idx="1714">
                  <c:v>1.8068943442575633</c:v>
                </c:pt>
                <c:pt idx="1715">
                  <c:v>1.8055637767987636</c:v>
                </c:pt>
                <c:pt idx="1716">
                  <c:v>1.7947455334027773</c:v>
                </c:pt>
                <c:pt idx="1717">
                  <c:v>1.7904971520939879</c:v>
                </c:pt>
                <c:pt idx="1718">
                  <c:v>1.8290085707741688</c:v>
                </c:pt>
                <c:pt idx="1719">
                  <c:v>1.8231072190589837</c:v>
                </c:pt>
                <c:pt idx="1720">
                  <c:v>1.8231896967733647</c:v>
                </c:pt>
                <c:pt idx="1721">
                  <c:v>1.8622234845915693</c:v>
                </c:pt>
                <c:pt idx="1722">
                  <c:v>1.8464850269276085</c:v>
                </c:pt>
                <c:pt idx="1723">
                  <c:v>1.8540606852715555</c:v>
                </c:pt>
                <c:pt idx="1724">
                  <c:v>1.8571851718664931</c:v>
                </c:pt>
                <c:pt idx="1725">
                  <c:v>1.8333629496213595</c:v>
                </c:pt>
                <c:pt idx="1726">
                  <c:v>1.7807774879963023</c:v>
                </c:pt>
                <c:pt idx="1727">
                  <c:v>1.7808984583691818</c:v>
                </c:pt>
                <c:pt idx="1728">
                  <c:v>1.7890428978500745</c:v>
                </c:pt>
                <c:pt idx="1729">
                  <c:v>1.8095668091824049</c:v>
                </c:pt>
                <c:pt idx="1730">
                  <c:v>1.8122321211817831</c:v>
                </c:pt>
                <c:pt idx="1731">
                  <c:v>1.7976163698718701</c:v>
                </c:pt>
                <c:pt idx="1732">
                  <c:v>1.8092492822452</c:v>
                </c:pt>
                <c:pt idx="1733">
                  <c:v>1.7492356453804965</c:v>
                </c:pt>
                <c:pt idx="1734">
                  <c:v>1.7454267287270304</c:v>
                </c:pt>
                <c:pt idx="1735">
                  <c:v>1.7436052402336761</c:v>
                </c:pt>
                <c:pt idx="1736">
                  <c:v>1.7532487570997821</c:v>
                </c:pt>
                <c:pt idx="1737">
                  <c:v>1.7865188487438366</c:v>
                </c:pt>
                <c:pt idx="1738">
                  <c:v>1.757715009948853</c:v>
                </c:pt>
                <c:pt idx="1739">
                  <c:v>1.7448868087638367</c:v>
                </c:pt>
                <c:pt idx="1740">
                  <c:v>1.7487764510707591</c:v>
                </c:pt>
                <c:pt idx="1741">
                  <c:v>1.656771962971133</c:v>
                </c:pt>
                <c:pt idx="1742">
                  <c:v>1.650265517189613</c:v>
                </c:pt>
                <c:pt idx="1743">
                  <c:v>1.6973283718793049</c:v>
                </c:pt>
                <c:pt idx="1744">
                  <c:v>1.6252030992572457</c:v>
                </c:pt>
                <c:pt idx="1745">
                  <c:v>1.6353407833157498</c:v>
                </c:pt>
                <c:pt idx="1746">
                  <c:v>1.6288484983492484</c:v>
                </c:pt>
                <c:pt idx="1747">
                  <c:v>1.6368647245859531</c:v>
                </c:pt>
                <c:pt idx="1748">
                  <c:v>1.640442896110927</c:v>
                </c:pt>
                <c:pt idx="1749">
                  <c:v>1.6897423454012832</c:v>
                </c:pt>
                <c:pt idx="1750">
                  <c:v>1.6901046021388906</c:v>
                </c:pt>
                <c:pt idx="1751">
                  <c:v>1.7728963124794728</c:v>
                </c:pt>
                <c:pt idx="1752">
                  <c:v>1.7973616034793922</c:v>
                </c:pt>
                <c:pt idx="1753">
                  <c:v>1.7855862331114114</c:v>
                </c:pt>
                <c:pt idx="1754">
                  <c:v>1.7792228722150694</c:v>
                </c:pt>
                <c:pt idx="1755">
                  <c:v>1.7772587252484553</c:v>
                </c:pt>
                <c:pt idx="1756">
                  <c:v>1.8401767555588093</c:v>
                </c:pt>
                <c:pt idx="1757">
                  <c:v>1.9128056939069928</c:v>
                </c:pt>
                <c:pt idx="1758">
                  <c:v>1.9205336842656062</c:v>
                </c:pt>
                <c:pt idx="1759">
                  <c:v>1.9016119918301695</c:v>
                </c:pt>
                <c:pt idx="1760">
                  <c:v>1.8889614470112313</c:v>
                </c:pt>
                <c:pt idx="1761">
                  <c:v>1.8908623755194771</c:v>
                </c:pt>
                <c:pt idx="1762">
                  <c:v>1.895254875384393</c:v>
                </c:pt>
                <c:pt idx="1763">
                  <c:v>1.89560651081994</c:v>
                </c:pt>
                <c:pt idx="1764">
                  <c:v>1.8906946409209735</c:v>
                </c:pt>
                <c:pt idx="1765">
                  <c:v>1.806229996253133</c:v>
                </c:pt>
                <c:pt idx="1766">
                  <c:v>1.7931219058084742</c:v>
                </c:pt>
                <c:pt idx="1767">
                  <c:v>1.794568303873544</c:v>
                </c:pt>
                <c:pt idx="1768">
                  <c:v>1.8130821929829823</c:v>
                </c:pt>
                <c:pt idx="1769">
                  <c:v>1.7754491026952146</c:v>
                </c:pt>
                <c:pt idx="1770">
                  <c:v>1.78927336666315</c:v>
                </c:pt>
                <c:pt idx="1771">
                  <c:v>1.7245699987427523</c:v>
                </c:pt>
                <c:pt idx="1772">
                  <c:v>1.730162879265444</c:v>
                </c:pt>
                <c:pt idx="1773">
                  <c:v>1.8315500556454887</c:v>
                </c:pt>
                <c:pt idx="1774">
                  <c:v>1.7723834086618062</c:v>
                </c:pt>
                <c:pt idx="1775">
                  <c:v>1.7606677871209584</c:v>
                </c:pt>
                <c:pt idx="1776">
                  <c:v>1.7643564575896362</c:v>
                </c:pt>
                <c:pt idx="1777">
                  <c:v>1.7668144576256808</c:v>
                </c:pt>
                <c:pt idx="1778">
                  <c:v>1.7580062486945296</c:v>
                </c:pt>
                <c:pt idx="1779">
                  <c:v>1.722930248249618</c:v>
                </c:pt>
                <c:pt idx="1780">
                  <c:v>1.7180632319385329</c:v>
                </c:pt>
                <c:pt idx="1781">
                  <c:v>1.7878867655626651</c:v>
                </c:pt>
                <c:pt idx="1782">
                  <c:v>1.7257174180592778</c:v>
                </c:pt>
                <c:pt idx="1783">
                  <c:v>1.7384990789145398</c:v>
                </c:pt>
                <c:pt idx="1784">
                  <c:v>1.7253597055453485</c:v>
                </c:pt>
                <c:pt idx="1785">
                  <c:v>1.7622228897887202</c:v>
                </c:pt>
                <c:pt idx="1786">
                  <c:v>1.7541691467704617</c:v>
                </c:pt>
                <c:pt idx="1787">
                  <c:v>1.748444488541435</c:v>
                </c:pt>
                <c:pt idx="1788">
                  <c:v>1.8092532505641121</c:v>
                </c:pt>
                <c:pt idx="1789">
                  <c:v>1.7998229235416319</c:v>
                </c:pt>
                <c:pt idx="1790">
                  <c:v>1.7842482016516681</c:v>
                </c:pt>
                <c:pt idx="1791">
                  <c:v>1.7781003662452908</c:v>
                </c:pt>
                <c:pt idx="1792">
                  <c:v>1.788260504691034</c:v>
                </c:pt>
                <c:pt idx="1793">
                  <c:v>1.8154343692154131</c:v>
                </c:pt>
                <c:pt idx="1794">
                  <c:v>1.818834888424294</c:v>
                </c:pt>
                <c:pt idx="1795">
                  <c:v>1.8230535841556881</c:v>
                </c:pt>
                <c:pt idx="1796">
                  <c:v>1.8185565913852673</c:v>
                </c:pt>
                <c:pt idx="1797">
                  <c:v>1.8143005248544237</c:v>
                </c:pt>
                <c:pt idx="1798">
                  <c:v>1.7774046917935555</c:v>
                </c:pt>
                <c:pt idx="1799">
                  <c:v>1.7576227937154258</c:v>
                </c:pt>
                <c:pt idx="1800">
                  <c:v>1.7575707412933435</c:v>
                </c:pt>
                <c:pt idx="1801">
                  <c:v>1.7516610574251867</c:v>
                </c:pt>
                <c:pt idx="1802">
                  <c:v>1.7557002795702896</c:v>
                </c:pt>
                <c:pt idx="1803">
                  <c:v>1.7626238629622071</c:v>
                </c:pt>
                <c:pt idx="1804">
                  <c:v>1.7440265467256713</c:v>
                </c:pt>
                <c:pt idx="1805">
                  <c:v>1.8480333976043786</c:v>
                </c:pt>
                <c:pt idx="1806">
                  <c:v>1.9192626293777086</c:v>
                </c:pt>
                <c:pt idx="1807">
                  <c:v>1.9100195129441571</c:v>
                </c:pt>
                <c:pt idx="1808">
                  <c:v>1.896626232707207</c:v>
                </c:pt>
                <c:pt idx="1809">
                  <c:v>1.8916102560177528</c:v>
                </c:pt>
                <c:pt idx="1810">
                  <c:v>1.8694537023670288</c:v>
                </c:pt>
                <c:pt idx="1811">
                  <c:v>1.8759261872107407</c:v>
                </c:pt>
                <c:pt idx="1812">
                  <c:v>1.7790101968482843</c:v>
                </c:pt>
                <c:pt idx="1813">
                  <c:v>1.7823576369389538</c:v>
                </c:pt>
                <c:pt idx="1814">
                  <c:v>1.7864426333427574</c:v>
                </c:pt>
                <c:pt idx="1815">
                  <c:v>1.7979644680119282</c:v>
                </c:pt>
                <c:pt idx="1816">
                  <c:v>1.8093108962479003</c:v>
                </c:pt>
                <c:pt idx="1817">
                  <c:v>1.8015025905018409</c:v>
                </c:pt>
                <c:pt idx="1818">
                  <c:v>1.7229259341682257</c:v>
                </c:pt>
                <c:pt idx="1819">
                  <c:v>1.7119267883297433</c:v>
                </c:pt>
                <c:pt idx="1820">
                  <c:v>1.7622403676154903</c:v>
                </c:pt>
                <c:pt idx="1821">
                  <c:v>1.7681718283774068</c:v>
                </c:pt>
                <c:pt idx="1822">
                  <c:v>1.7694383859251215</c:v>
                </c:pt>
                <c:pt idx="1823">
                  <c:v>1.7840344646517006</c:v>
                </c:pt>
                <c:pt idx="1824">
                  <c:v>1.789196853721007</c:v>
                </c:pt>
                <c:pt idx="1825">
                  <c:v>1.8563411333044997</c:v>
                </c:pt>
                <c:pt idx="1826">
                  <c:v>1.8529301595807688</c:v>
                </c:pt>
                <c:pt idx="1827">
                  <c:v>1.8529507906929774</c:v>
                </c:pt>
                <c:pt idx="1828">
                  <c:v>1.8510826792718336</c:v>
                </c:pt>
                <c:pt idx="1829">
                  <c:v>1.8325805842328795</c:v>
                </c:pt>
                <c:pt idx="1830">
                  <c:v>1.8363025339231136</c:v>
                </c:pt>
                <c:pt idx="1831">
                  <c:v>1.822577646511121</c:v>
                </c:pt>
                <c:pt idx="1832">
                  <c:v>1.8386037153854637</c:v>
                </c:pt>
                <c:pt idx="1833">
                  <c:v>1.8304964323882045</c:v>
                </c:pt>
                <c:pt idx="1834">
                  <c:v>1.7285478163316368</c:v>
                </c:pt>
                <c:pt idx="1835">
                  <c:v>1.7315518715763343</c:v>
                </c:pt>
                <c:pt idx="1836">
                  <c:v>1.7132052853572288</c:v>
                </c:pt>
                <c:pt idx="1837">
                  <c:v>1.7139216082805002</c:v>
                </c:pt>
                <c:pt idx="1838">
                  <c:v>1.7108017964481541</c:v>
                </c:pt>
                <c:pt idx="1839">
                  <c:v>1.7245247925680574</c:v>
                </c:pt>
                <c:pt idx="1840">
                  <c:v>1.7098691328399032</c:v>
                </c:pt>
                <c:pt idx="1841">
                  <c:v>1.7938018315283633</c:v>
                </c:pt>
                <c:pt idx="1842">
                  <c:v>1.7279956758769965</c:v>
                </c:pt>
                <c:pt idx="1843">
                  <c:v>1.7162581628794187</c:v>
                </c:pt>
                <c:pt idx="1844">
                  <c:v>1.7044380164033508</c:v>
                </c:pt>
                <c:pt idx="1845">
                  <c:v>1.7044539127376277</c:v>
                </c:pt>
                <c:pt idx="1846">
                  <c:v>1.772148688751046</c:v>
                </c:pt>
                <c:pt idx="1847">
                  <c:v>1.7709481105788645</c:v>
                </c:pt>
                <c:pt idx="1848">
                  <c:v>1.7708720314225728</c:v>
                </c:pt>
                <c:pt idx="1849">
                  <c:v>1.711630966789264</c:v>
                </c:pt>
                <c:pt idx="1850">
                  <c:v>1.734408831111153</c:v>
                </c:pt>
                <c:pt idx="1851">
                  <c:v>1.7412894996203891</c:v>
                </c:pt>
                <c:pt idx="1852">
                  <c:v>1.7413321753937194</c:v>
                </c:pt>
                <c:pt idx="1853">
                  <c:v>1.729397051745323</c:v>
                </c:pt>
                <c:pt idx="1854">
                  <c:v>1.6840868718617183</c:v>
                </c:pt>
                <c:pt idx="1855">
                  <c:v>1.6806558710401081</c:v>
                </c:pt>
                <c:pt idx="1856">
                  <c:v>1.6780013231436561</c:v>
                </c:pt>
                <c:pt idx="1857">
                  <c:v>1.6780975624897985</c:v>
                </c:pt>
                <c:pt idx="1858">
                  <c:v>1.6739755964004734</c:v>
                </c:pt>
                <c:pt idx="1859">
                  <c:v>1.6697116155130058</c:v>
                </c:pt>
                <c:pt idx="1860">
                  <c:v>1.6997446646088816</c:v>
                </c:pt>
                <c:pt idx="1861">
                  <c:v>1.7403772626865228</c:v>
                </c:pt>
                <c:pt idx="1862">
                  <c:v>1.7447136130770842</c:v>
                </c:pt>
                <c:pt idx="1863">
                  <c:v>1.7854725056649472</c:v>
                </c:pt>
                <c:pt idx="1864">
                  <c:v>1.7860001536201802</c:v>
                </c:pt>
                <c:pt idx="1865">
                  <c:v>1.7912363712957131</c:v>
                </c:pt>
                <c:pt idx="1866">
                  <c:v>1.7481610973967263</c:v>
                </c:pt>
                <c:pt idx="1867">
                  <c:v>1.67144801409373</c:v>
                </c:pt>
                <c:pt idx="1868">
                  <c:v>1.6715332128172375</c:v>
                </c:pt>
                <c:pt idx="1869">
                  <c:v>1.6714747645572421</c:v>
                </c:pt>
                <c:pt idx="1870">
                  <c:v>1.7430744796841369</c:v>
                </c:pt>
                <c:pt idx="1871">
                  <c:v>1.7196162387767586</c:v>
                </c:pt>
                <c:pt idx="1872">
                  <c:v>1.7127772037713087</c:v>
                </c:pt>
                <c:pt idx="1873">
                  <c:v>1.736410415618503</c:v>
                </c:pt>
                <c:pt idx="1874">
                  <c:v>1.7047075002454484</c:v>
                </c:pt>
                <c:pt idx="1875">
                  <c:v>1.7005071031768588</c:v>
                </c:pt>
                <c:pt idx="1876">
                  <c:v>1.698985216647968</c:v>
                </c:pt>
                <c:pt idx="1877">
                  <c:v>1.6898396422480451</c:v>
                </c:pt>
                <c:pt idx="1878">
                  <c:v>1.6265880029652251</c:v>
                </c:pt>
                <c:pt idx="1879">
                  <c:v>1.6266091705817778</c:v>
                </c:pt>
                <c:pt idx="1880">
                  <c:v>1.7433108373189556</c:v>
                </c:pt>
                <c:pt idx="1881">
                  <c:v>1.7009969040022275</c:v>
                </c:pt>
                <c:pt idx="1882">
                  <c:v>1.6940392806273112</c:v>
                </c:pt>
                <c:pt idx="1883">
                  <c:v>1.6810782478791499</c:v>
                </c:pt>
                <c:pt idx="1884">
                  <c:v>1.6616226095079969</c:v>
                </c:pt>
                <c:pt idx="1885">
                  <c:v>1.657928691025738</c:v>
                </c:pt>
                <c:pt idx="1886">
                  <c:v>1.581148540869632</c:v>
                </c:pt>
                <c:pt idx="1887">
                  <c:v>1.5763846081849782</c:v>
                </c:pt>
                <c:pt idx="1888">
                  <c:v>1.5801389502005376</c:v>
                </c:pt>
                <c:pt idx="1889">
                  <c:v>1.5805345592972613</c:v>
                </c:pt>
                <c:pt idx="1890">
                  <c:v>1.688040932596176</c:v>
                </c:pt>
                <c:pt idx="1891">
                  <c:v>1.686708431163306</c:v>
                </c:pt>
                <c:pt idx="1892">
                  <c:v>1.6802259143223215</c:v>
                </c:pt>
                <c:pt idx="1893">
                  <c:v>1.6538113985191583</c:v>
                </c:pt>
                <c:pt idx="1894">
                  <c:v>1.6859485101223919</c:v>
                </c:pt>
                <c:pt idx="1895">
                  <c:v>1.6892632964132901</c:v>
                </c:pt>
                <c:pt idx="1896">
                  <c:v>1.7365612801054386</c:v>
                </c:pt>
                <c:pt idx="1897">
                  <c:v>1.7748717978075828</c:v>
                </c:pt>
                <c:pt idx="1898">
                  <c:v>1.7686448227123992</c:v>
                </c:pt>
                <c:pt idx="1899">
                  <c:v>1.7825365995872344</c:v>
                </c:pt>
                <c:pt idx="1900">
                  <c:v>1.7708855759569684</c:v>
                </c:pt>
                <c:pt idx="1901">
                  <c:v>1.8332003526943113</c:v>
                </c:pt>
                <c:pt idx="1902">
                  <c:v>1.7918178761274448</c:v>
                </c:pt>
                <c:pt idx="1903">
                  <c:v>1.7862986727304708</c:v>
                </c:pt>
                <c:pt idx="1904">
                  <c:v>1.8544126667972851</c:v>
                </c:pt>
                <c:pt idx="1905">
                  <c:v>1.8533898204359454</c:v>
                </c:pt>
                <c:pt idx="1906">
                  <c:v>1.8533382779338088</c:v>
                </c:pt>
                <c:pt idx="1907">
                  <c:v>1.7448447039269008</c:v>
                </c:pt>
                <c:pt idx="1908">
                  <c:v>1.7640697471071602</c:v>
                </c:pt>
                <c:pt idx="1909">
                  <c:v>1.7727217432084368</c:v>
                </c:pt>
                <c:pt idx="1910">
                  <c:v>1.7701300048555242</c:v>
                </c:pt>
                <c:pt idx="1911">
                  <c:v>1.747873905155398</c:v>
                </c:pt>
                <c:pt idx="1912">
                  <c:v>1.7409888791622055</c:v>
                </c:pt>
                <c:pt idx="1913">
                  <c:v>1.7546584818574833</c:v>
                </c:pt>
                <c:pt idx="1914">
                  <c:v>1.7547183608777961</c:v>
                </c:pt>
                <c:pt idx="1915">
                  <c:v>1.7640663579783669</c:v>
                </c:pt>
                <c:pt idx="1916">
                  <c:v>1.7615383739623796</c:v>
                </c:pt>
                <c:pt idx="1917">
                  <c:v>1.7581934987738386</c:v>
                </c:pt>
                <c:pt idx="1918">
                  <c:v>1.7581934987738386</c:v>
                </c:pt>
                <c:pt idx="1919">
                  <c:v>1.7560066001202306</c:v>
                </c:pt>
                <c:pt idx="1920">
                  <c:v>1.7591703972904478</c:v>
                </c:pt>
                <c:pt idx="1921">
                  <c:v>1.7322974258845401</c:v>
                </c:pt>
                <c:pt idx="1922">
                  <c:v>1.6822432298676735</c:v>
                </c:pt>
                <c:pt idx="1923">
                  <c:v>1.7939759197877647</c:v>
                </c:pt>
                <c:pt idx="1924">
                  <c:v>1.7553152538333427</c:v>
                </c:pt>
                <c:pt idx="1925">
                  <c:v>1.7500836686746293</c:v>
                </c:pt>
                <c:pt idx="1926">
                  <c:v>1.7000703606018437</c:v>
                </c:pt>
                <c:pt idx="1927">
                  <c:v>1.7421693417938819</c:v>
                </c:pt>
                <c:pt idx="1928">
                  <c:v>1.7274848537119305</c:v>
                </c:pt>
                <c:pt idx="1929">
                  <c:v>1.7274848537119303</c:v>
                </c:pt>
                <c:pt idx="1930">
                  <c:v>1.7274848537119305</c:v>
                </c:pt>
                <c:pt idx="1931">
                  <c:v>1.6553697851046882</c:v>
                </c:pt>
                <c:pt idx="1932">
                  <c:v>1.6545158898355086</c:v>
                </c:pt>
                <c:pt idx="1933">
                  <c:v>1.6658584339992757</c:v>
                </c:pt>
                <c:pt idx="1934">
                  <c:v>1.6549297587060943</c:v>
                </c:pt>
                <c:pt idx="1935">
                  <c:v>1.6390295181818646</c:v>
                </c:pt>
                <c:pt idx="1936">
                  <c:v>1.6664137077949734</c:v>
                </c:pt>
                <c:pt idx="1937">
                  <c:v>1.6517052075830836</c:v>
                </c:pt>
                <c:pt idx="1938">
                  <c:v>1.6469334327162297</c:v>
                </c:pt>
                <c:pt idx="1939">
                  <c:v>1.641847856854312</c:v>
                </c:pt>
                <c:pt idx="1940">
                  <c:v>1.6956413600304545</c:v>
                </c:pt>
                <c:pt idx="1941">
                  <c:v>1.5777488955268937</c:v>
                </c:pt>
                <c:pt idx="1942">
                  <c:v>1.5782697478451371</c:v>
                </c:pt>
                <c:pt idx="1943">
                  <c:v>1.6310023335409052</c:v>
                </c:pt>
                <c:pt idx="1944">
                  <c:v>1.6474085413254254</c:v>
                </c:pt>
                <c:pt idx="1945">
                  <c:v>1.6445995293700073</c:v>
                </c:pt>
                <c:pt idx="1946">
                  <c:v>1.6737434271404394</c:v>
                </c:pt>
                <c:pt idx="1947">
                  <c:v>1.6735499753025955</c:v>
                </c:pt>
                <c:pt idx="1948">
                  <c:v>1.7449302972542673</c:v>
                </c:pt>
                <c:pt idx="1949">
                  <c:v>1.8039223240878481</c:v>
                </c:pt>
                <c:pt idx="1950">
                  <c:v>1.8112162865112091</c:v>
                </c:pt>
                <c:pt idx="1951">
                  <c:v>1.7102745983885084</c:v>
                </c:pt>
                <c:pt idx="1952">
                  <c:v>1.705867472826148</c:v>
                </c:pt>
                <c:pt idx="1953">
                  <c:v>1.7024832703075203</c:v>
                </c:pt>
                <c:pt idx="1954">
                  <c:v>1.7060217961180792</c:v>
                </c:pt>
                <c:pt idx="1955">
                  <c:v>1.6923875360807084</c:v>
                </c:pt>
                <c:pt idx="1956">
                  <c:v>1.6904787461264554</c:v>
                </c:pt>
                <c:pt idx="1957">
                  <c:v>1.6395496516820711</c:v>
                </c:pt>
                <c:pt idx="1958">
                  <c:v>1.5900232331105766</c:v>
                </c:pt>
                <c:pt idx="1959">
                  <c:v>1.5897400709531841</c:v>
                </c:pt>
                <c:pt idx="1960">
                  <c:v>1.601378462234472</c:v>
                </c:pt>
                <c:pt idx="1961">
                  <c:v>1.6553890181612998</c:v>
                </c:pt>
                <c:pt idx="1962">
                  <c:v>1.5867158860803592</c:v>
                </c:pt>
                <c:pt idx="1963">
                  <c:v>1.5307978190405946</c:v>
                </c:pt>
                <c:pt idx="1964">
                  <c:v>1.5401948317845986</c:v>
                </c:pt>
                <c:pt idx="1965">
                  <c:v>1.471791778732126</c:v>
                </c:pt>
                <c:pt idx="1966">
                  <c:v>1.4679725773636383</c:v>
                </c:pt>
                <c:pt idx="1967">
                  <c:v>1.4723236306272396</c:v>
                </c:pt>
                <c:pt idx="1968">
                  <c:v>1.4738921271491949</c:v>
                </c:pt>
                <c:pt idx="1969">
                  <c:v>1.445171083660687</c:v>
                </c:pt>
                <c:pt idx="1970">
                  <c:v>1.4346533138424356</c:v>
                </c:pt>
                <c:pt idx="1971">
                  <c:v>1.5632378297599936</c:v>
                </c:pt>
                <c:pt idx="1972">
                  <c:v>1.5632378297599936</c:v>
                </c:pt>
                <c:pt idx="1973">
                  <c:v>1.6065930165632292</c:v>
                </c:pt>
                <c:pt idx="1974">
                  <c:v>1.5893947872629086</c:v>
                </c:pt>
                <c:pt idx="1975">
                  <c:v>1.606192978252325</c:v>
                </c:pt>
                <c:pt idx="1976">
                  <c:v>1.5880724589573951</c:v>
                </c:pt>
                <c:pt idx="1977">
                  <c:v>1.584595786691362</c:v>
                </c:pt>
                <c:pt idx="1978">
                  <c:v>1.5973911948416935</c:v>
                </c:pt>
                <c:pt idx="1979">
                  <c:v>1.6254920064150944</c:v>
                </c:pt>
                <c:pt idx="1980">
                  <c:v>1.6262546001304536</c:v>
                </c:pt>
                <c:pt idx="1981">
                  <c:v>1.6391545188673668</c:v>
                </c:pt>
                <c:pt idx="1982">
                  <c:v>1.638602205164263</c:v>
                </c:pt>
                <c:pt idx="1983">
                  <c:v>1.7108792064660339</c:v>
                </c:pt>
                <c:pt idx="1984">
                  <c:v>1.6419497954029836</c:v>
                </c:pt>
                <c:pt idx="1985">
                  <c:v>1.6348843728068077</c:v>
                </c:pt>
                <c:pt idx="1986">
                  <c:v>1.7467133693408461</c:v>
                </c:pt>
                <c:pt idx="1987">
                  <c:v>1.7443585556559995</c:v>
                </c:pt>
                <c:pt idx="1988">
                  <c:v>1.668994293465244</c:v>
                </c:pt>
                <c:pt idx="1989">
                  <c:v>1.6691563512865759</c:v>
                </c:pt>
                <c:pt idx="1990">
                  <c:v>1.7329838926962604</c:v>
                </c:pt>
                <c:pt idx="1991">
                  <c:v>1.7338301045733018</c:v>
                </c:pt>
                <c:pt idx="1992">
                  <c:v>1.7319202072084101</c:v>
                </c:pt>
                <c:pt idx="1993">
                  <c:v>1.7313387989625135</c:v>
                </c:pt>
                <c:pt idx="1994">
                  <c:v>1.7245903167465739</c:v>
                </c:pt>
                <c:pt idx="1995">
                  <c:v>1.7104621736235028</c:v>
                </c:pt>
                <c:pt idx="1996">
                  <c:v>1.7281453353532068</c:v>
                </c:pt>
                <c:pt idx="1997">
                  <c:v>1.7021196781016417</c:v>
                </c:pt>
                <c:pt idx="1998">
                  <c:v>1.7012383090678638</c:v>
                </c:pt>
                <c:pt idx="1999">
                  <c:v>1.7276323409649312</c:v>
                </c:pt>
                <c:pt idx="2000">
                  <c:v>1.7278082087289548</c:v>
                </c:pt>
                <c:pt idx="2001">
                  <c:v>1.6771566813530701</c:v>
                </c:pt>
                <c:pt idx="2002">
                  <c:v>1.6837833398991702</c:v>
                </c:pt>
                <c:pt idx="2003">
                  <c:v>1.6728450424497612</c:v>
                </c:pt>
                <c:pt idx="2004">
                  <c:v>1.6808882184836706</c:v>
                </c:pt>
                <c:pt idx="2005">
                  <c:v>1.6644244605568779</c:v>
                </c:pt>
                <c:pt idx="2006">
                  <c:v>1.7813869611466551</c:v>
                </c:pt>
                <c:pt idx="2007">
                  <c:v>1.7501223195081599</c:v>
                </c:pt>
                <c:pt idx="2008">
                  <c:v>1.7504988479545427</c:v>
                </c:pt>
                <c:pt idx="2009">
                  <c:v>1.6778948057631673</c:v>
                </c:pt>
                <c:pt idx="2010">
                  <c:v>1.6113991155552814</c:v>
                </c:pt>
                <c:pt idx="2011">
                  <c:v>1.6066040044012526</c:v>
                </c:pt>
                <c:pt idx="2012">
                  <c:v>1.6254048659827671</c:v>
                </c:pt>
                <c:pt idx="2013">
                  <c:v>1.6249680497629915</c:v>
                </c:pt>
                <c:pt idx="2014">
                  <c:v>1.6264712656324622</c:v>
                </c:pt>
                <c:pt idx="2015">
                  <c:v>1.6347540145779509</c:v>
                </c:pt>
                <c:pt idx="2016">
                  <c:v>1.6193588332704363</c:v>
                </c:pt>
                <c:pt idx="2017">
                  <c:v>1.6188666312273363</c:v>
                </c:pt>
                <c:pt idx="2018">
                  <c:v>1.6156518157501918</c:v>
                </c:pt>
                <c:pt idx="2019">
                  <c:v>1.6791957877989587</c:v>
                </c:pt>
                <c:pt idx="2020">
                  <c:v>1.7144924899563772</c:v>
                </c:pt>
                <c:pt idx="2021">
                  <c:v>1.6877356188822568</c:v>
                </c:pt>
                <c:pt idx="2022">
                  <c:v>1.749525317067937</c:v>
                </c:pt>
                <c:pt idx="2023">
                  <c:v>1.7511071994788685</c:v>
                </c:pt>
                <c:pt idx="2024">
                  <c:v>1.750836834938998</c:v>
                </c:pt>
                <c:pt idx="2025">
                  <c:v>1.7415280856641915</c:v>
                </c:pt>
                <c:pt idx="2026">
                  <c:v>1.7805270485656197</c:v>
                </c:pt>
                <c:pt idx="2027">
                  <c:v>1.7842785086261763</c:v>
                </c:pt>
                <c:pt idx="2028">
                  <c:v>1.7814974964335049</c:v>
                </c:pt>
                <c:pt idx="2029">
                  <c:v>1.7837788817973501</c:v>
                </c:pt>
                <c:pt idx="2030">
                  <c:v>1.784202446816193</c:v>
                </c:pt>
                <c:pt idx="2031">
                  <c:v>1.7825168187747893</c:v>
                </c:pt>
                <c:pt idx="2032">
                  <c:v>1.7341528138325177</c:v>
                </c:pt>
                <c:pt idx="2033">
                  <c:v>1.733735074425554</c:v>
                </c:pt>
                <c:pt idx="2034">
                  <c:v>1.6995899599674651</c:v>
                </c:pt>
                <c:pt idx="2035">
                  <c:v>1.701309843769975</c:v>
                </c:pt>
                <c:pt idx="2036">
                  <c:v>1.7379587995109156</c:v>
                </c:pt>
                <c:pt idx="2037">
                  <c:v>1.7363114615280164</c:v>
                </c:pt>
                <c:pt idx="2038">
                  <c:v>1.7379160543754253</c:v>
                </c:pt>
                <c:pt idx="2039">
                  <c:v>1.7385090415338422</c:v>
                </c:pt>
                <c:pt idx="2040">
                  <c:v>1.7262242962697978</c:v>
                </c:pt>
                <c:pt idx="2041">
                  <c:v>1.7216920117932175</c:v>
                </c:pt>
                <c:pt idx="2042">
                  <c:v>1.705804502929098</c:v>
                </c:pt>
                <c:pt idx="2043">
                  <c:v>1.7034715403809007</c:v>
                </c:pt>
                <c:pt idx="2044">
                  <c:v>1.6316580044026279</c:v>
                </c:pt>
                <c:pt idx="2045">
                  <c:v>1.6065237788470794</c:v>
                </c:pt>
                <c:pt idx="2046">
                  <c:v>1.6065043917663839</c:v>
                </c:pt>
                <c:pt idx="2047">
                  <c:v>1.4814997342715523</c:v>
                </c:pt>
                <c:pt idx="2048">
                  <c:v>1.4962313230474649</c:v>
                </c:pt>
                <c:pt idx="2049">
                  <c:v>1.4592785536709094</c:v>
                </c:pt>
                <c:pt idx="2050">
                  <c:v>1.4919041611741297</c:v>
                </c:pt>
                <c:pt idx="2051">
                  <c:v>1.4181675675716059</c:v>
                </c:pt>
                <c:pt idx="2052">
                  <c:v>1.4166352803759228</c:v>
                </c:pt>
                <c:pt idx="2053">
                  <c:v>1.4214875461550862</c:v>
                </c:pt>
                <c:pt idx="2054">
                  <c:v>1.4381650165438375</c:v>
                </c:pt>
                <c:pt idx="2055">
                  <c:v>1.4352568474741663</c:v>
                </c:pt>
                <c:pt idx="2056">
                  <c:v>1.5641668943930584</c:v>
                </c:pt>
                <c:pt idx="2057">
                  <c:v>1.5475703683740225</c:v>
                </c:pt>
                <c:pt idx="2058">
                  <c:v>1.5583764686490931</c:v>
                </c:pt>
                <c:pt idx="2059">
                  <c:v>1.5565476644581089</c:v>
                </c:pt>
                <c:pt idx="2060">
                  <c:v>1.5278332691951135</c:v>
                </c:pt>
                <c:pt idx="2061">
                  <c:v>1.5487643044399211</c:v>
                </c:pt>
                <c:pt idx="2062">
                  <c:v>1.546862911431931</c:v>
                </c:pt>
                <c:pt idx="2063">
                  <c:v>1.5385067884978902</c:v>
                </c:pt>
                <c:pt idx="2064">
                  <c:v>1.6042993154073115</c:v>
                </c:pt>
                <c:pt idx="2065">
                  <c:v>1.5449892928721844</c:v>
                </c:pt>
                <c:pt idx="2066">
                  <c:v>1.6186226232584422</c:v>
                </c:pt>
                <c:pt idx="2067">
                  <c:v>1.4897867691866393</c:v>
                </c:pt>
                <c:pt idx="2068">
                  <c:v>1.4902269339993923</c:v>
                </c:pt>
                <c:pt idx="2069">
                  <c:v>1.5105865568805092</c:v>
                </c:pt>
                <c:pt idx="2070">
                  <c:v>1.5110308609787624</c:v>
                </c:pt>
                <c:pt idx="2071">
                  <c:v>1.5672283872941497</c:v>
                </c:pt>
                <c:pt idx="2072">
                  <c:v>1.5562096819856099</c:v>
                </c:pt>
                <c:pt idx="2073">
                  <c:v>1.5369143732556347</c:v>
                </c:pt>
                <c:pt idx="2074">
                  <c:v>1.6024420022495058</c:v>
                </c:pt>
                <c:pt idx="2075">
                  <c:v>1.6534095923374501</c:v>
                </c:pt>
                <c:pt idx="2076">
                  <c:v>1.6777940583454793</c:v>
                </c:pt>
                <c:pt idx="2077">
                  <c:v>1.6741304298210973</c:v>
                </c:pt>
                <c:pt idx="2078">
                  <c:v>1.6725721673927187</c:v>
                </c:pt>
                <c:pt idx="2079">
                  <c:v>1.67452959586298</c:v>
                </c:pt>
                <c:pt idx="2080">
                  <c:v>1.7350114281529219</c:v>
                </c:pt>
                <c:pt idx="2081">
                  <c:v>1.7017131934984504</c:v>
                </c:pt>
                <c:pt idx="2082">
                  <c:v>1.7051640936189778</c:v>
                </c:pt>
                <c:pt idx="2083">
                  <c:v>1.5821205326496768</c:v>
                </c:pt>
                <c:pt idx="2084">
                  <c:v>1.5955382569174934</c:v>
                </c:pt>
                <c:pt idx="2085">
                  <c:v>1.60753658234705</c:v>
                </c:pt>
                <c:pt idx="2086">
                  <c:v>1.6075561214634067</c:v>
                </c:pt>
                <c:pt idx="2087">
                  <c:v>1.5549075772549432</c:v>
                </c:pt>
                <c:pt idx="2088">
                  <c:v>1.5650552451515563</c:v>
                </c:pt>
                <c:pt idx="2089">
                  <c:v>1.6847797984763364</c:v>
                </c:pt>
                <c:pt idx="2090">
                  <c:v>1.6817862919693143</c:v>
                </c:pt>
                <c:pt idx="2091">
                  <c:v>1.6813513301695044</c:v>
                </c:pt>
                <c:pt idx="2092">
                  <c:v>1.7114452468341264</c:v>
                </c:pt>
                <c:pt idx="2093">
                  <c:v>1.6421946999273596</c:v>
                </c:pt>
                <c:pt idx="2094">
                  <c:v>1.6458271368356296</c:v>
                </c:pt>
                <c:pt idx="2095">
                  <c:v>1.6275329342198044</c:v>
                </c:pt>
                <c:pt idx="2096">
                  <c:v>1.654135168963873</c:v>
                </c:pt>
                <c:pt idx="2097">
                  <c:v>1.6014776189852435</c:v>
                </c:pt>
                <c:pt idx="2098">
                  <c:v>1.6014776189852438</c:v>
                </c:pt>
                <c:pt idx="2099">
                  <c:v>1.6097670880655204</c:v>
                </c:pt>
                <c:pt idx="2100">
                  <c:v>1.598583158742106</c:v>
                </c:pt>
                <c:pt idx="2101">
                  <c:v>1.5828784004817504</c:v>
                </c:pt>
                <c:pt idx="2102">
                  <c:v>1.603289932660904</c:v>
                </c:pt>
                <c:pt idx="2103">
                  <c:v>1.601444001801847</c:v>
                </c:pt>
                <c:pt idx="2104">
                  <c:v>1.6043140184571254</c:v>
                </c:pt>
                <c:pt idx="2105">
                  <c:v>1.6044740580147046</c:v>
                </c:pt>
                <c:pt idx="2106">
                  <c:v>1.6407669694053038</c:v>
                </c:pt>
                <c:pt idx="2107">
                  <c:v>1.6390787948123788</c:v>
                </c:pt>
                <c:pt idx="2108">
                  <c:v>1.6410561673968072</c:v>
                </c:pt>
                <c:pt idx="2109">
                  <c:v>1.6793415932908813</c:v>
                </c:pt>
                <c:pt idx="2110">
                  <c:v>1.7368601818270477</c:v>
                </c:pt>
                <c:pt idx="2111">
                  <c:v>1.7084148788804505</c:v>
                </c:pt>
                <c:pt idx="2112">
                  <c:v>1.7084280417152855</c:v>
                </c:pt>
                <c:pt idx="2113">
                  <c:v>1.7098372707904721</c:v>
                </c:pt>
                <c:pt idx="2114">
                  <c:v>1.7426718138663686</c:v>
                </c:pt>
                <c:pt idx="2115">
                  <c:v>1.7244901376256605</c:v>
                </c:pt>
                <c:pt idx="2116">
                  <c:v>1.7419378378575638</c:v>
                </c:pt>
                <c:pt idx="2117">
                  <c:v>1.6904098005029611</c:v>
                </c:pt>
                <c:pt idx="2118">
                  <c:v>1.6874184069517317</c:v>
                </c:pt>
                <c:pt idx="2119">
                  <c:v>1.8024475521247494</c:v>
                </c:pt>
                <c:pt idx="2120">
                  <c:v>1.8040741361793271</c:v>
                </c:pt>
                <c:pt idx="2121">
                  <c:v>1.8150689252790866</c:v>
                </c:pt>
                <c:pt idx="2122">
                  <c:v>1.8153571740447019</c:v>
                </c:pt>
                <c:pt idx="2123">
                  <c:v>1.8153571740447019</c:v>
                </c:pt>
                <c:pt idx="2124">
                  <c:v>1.8260527853430852</c:v>
                </c:pt>
                <c:pt idx="2125">
                  <c:v>1.7708742522588139</c:v>
                </c:pt>
                <c:pt idx="2126">
                  <c:v>1.7692464935719778</c:v>
                </c:pt>
                <c:pt idx="2127">
                  <c:v>1.7014521227349397</c:v>
                </c:pt>
                <c:pt idx="2128">
                  <c:v>1.7014521227349397</c:v>
                </c:pt>
                <c:pt idx="2129">
                  <c:v>1.7011392928766282</c:v>
                </c:pt>
                <c:pt idx="2130">
                  <c:v>1.73699601208982</c:v>
                </c:pt>
                <c:pt idx="2131">
                  <c:v>1.7399210537427483</c:v>
                </c:pt>
                <c:pt idx="2132">
                  <c:v>1.6880480500571071</c:v>
                </c:pt>
                <c:pt idx="2133">
                  <c:v>1.685973803621845</c:v>
                </c:pt>
                <c:pt idx="2134">
                  <c:v>1.6864247816409454</c:v>
                </c:pt>
                <c:pt idx="2135">
                  <c:v>1.633663155549284</c:v>
                </c:pt>
                <c:pt idx="2136">
                  <c:v>1.5817117283859055</c:v>
                </c:pt>
                <c:pt idx="2137">
                  <c:v>1.660824354320658</c:v>
                </c:pt>
                <c:pt idx="2138">
                  <c:v>1.6602789289013733</c:v>
                </c:pt>
                <c:pt idx="2139">
                  <c:v>1.6602789289013735</c:v>
                </c:pt>
                <c:pt idx="2140">
                  <c:v>1.661269712876106</c:v>
                </c:pt>
                <c:pt idx="2141">
                  <c:v>1.5324906089220367</c:v>
                </c:pt>
                <c:pt idx="2142">
                  <c:v>1.5299473657409415</c:v>
                </c:pt>
                <c:pt idx="2143">
                  <c:v>1.5602939460289225</c:v>
                </c:pt>
                <c:pt idx="2144">
                  <c:v>1.5619756803889167</c:v>
                </c:pt>
                <c:pt idx="2145">
                  <c:v>1.5611019362989833</c:v>
                </c:pt>
                <c:pt idx="2146">
                  <c:v>1.5469092174370123</c:v>
                </c:pt>
                <c:pt idx="2147">
                  <c:v>1.5624574402548204</c:v>
                </c:pt>
                <c:pt idx="2148">
                  <c:v>1.6295157519684464</c:v>
                </c:pt>
                <c:pt idx="2149">
                  <c:v>1.6168702720070596</c:v>
                </c:pt>
                <c:pt idx="2150">
                  <c:v>1.5330794112174004</c:v>
                </c:pt>
                <c:pt idx="2151">
                  <c:v>1.5317510851202876</c:v>
                </c:pt>
                <c:pt idx="2152">
                  <c:v>1.5535109750490785</c:v>
                </c:pt>
                <c:pt idx="2153">
                  <c:v>1.5359766749564661</c:v>
                </c:pt>
                <c:pt idx="2154">
                  <c:v>1.5337533032936677</c:v>
                </c:pt>
                <c:pt idx="2155">
                  <c:v>1.5516684571402646</c:v>
                </c:pt>
                <c:pt idx="2156">
                  <c:v>1.5517780920718502</c:v>
                </c:pt>
                <c:pt idx="2157">
                  <c:v>1.5222032916012818</c:v>
                </c:pt>
                <c:pt idx="2158">
                  <c:v>1.5213331613314383</c:v>
                </c:pt>
                <c:pt idx="2159">
                  <c:v>1.5745111636522093</c:v>
                </c:pt>
                <c:pt idx="2160">
                  <c:v>1.5933979858141432</c:v>
                </c:pt>
                <c:pt idx="2161">
                  <c:v>1.5925741577379151</c:v>
                </c:pt>
                <c:pt idx="2162">
                  <c:v>1.6505846290196353</c:v>
                </c:pt>
                <c:pt idx="2163">
                  <c:v>1.6342109972943974</c:v>
                </c:pt>
                <c:pt idx="2164">
                  <c:v>1.6905718023297465</c:v>
                </c:pt>
                <c:pt idx="2165">
                  <c:v>1.7063742378802311</c:v>
                </c:pt>
                <c:pt idx="2166">
                  <c:v>1.7047401519215217</c:v>
                </c:pt>
                <c:pt idx="2167">
                  <c:v>1.6448120183288275</c:v>
                </c:pt>
                <c:pt idx="2168">
                  <c:v>1.6448193551893886</c:v>
                </c:pt>
                <c:pt idx="2169">
                  <c:v>1.6440838643355309</c:v>
                </c:pt>
                <c:pt idx="2170">
                  <c:v>1.6584894411089344</c:v>
                </c:pt>
                <c:pt idx="2171">
                  <c:v>1.5969811564666079</c:v>
                </c:pt>
                <c:pt idx="2172">
                  <c:v>1.7088676136884873</c:v>
                </c:pt>
                <c:pt idx="2173">
                  <c:v>1.7092303358557399</c:v>
                </c:pt>
                <c:pt idx="2174">
                  <c:v>1.7171140116541161</c:v>
                </c:pt>
                <c:pt idx="2175">
                  <c:v>1.8070748036232516</c:v>
                </c:pt>
                <c:pt idx="2176">
                  <c:v>1.8081215708240048</c:v>
                </c:pt>
                <c:pt idx="2177">
                  <c:v>1.7892814063771496</c:v>
                </c:pt>
                <c:pt idx="2178">
                  <c:v>1.7235982962683827</c:v>
                </c:pt>
                <c:pt idx="2179">
                  <c:v>1.7238256975790847</c:v>
                </c:pt>
                <c:pt idx="2180">
                  <c:v>1.5944889891095535</c:v>
                </c:pt>
                <c:pt idx="2181">
                  <c:v>1.6270459202408993</c:v>
                </c:pt>
                <c:pt idx="2182">
                  <c:v>1.612835822957174</c:v>
                </c:pt>
                <c:pt idx="2183">
                  <c:v>1.6138589176259139</c:v>
                </c:pt>
                <c:pt idx="2184">
                  <c:v>1.6151541508504161</c:v>
                </c:pt>
                <c:pt idx="2185">
                  <c:v>1.6003504510920965</c:v>
                </c:pt>
                <c:pt idx="2186">
                  <c:v>1.6119389695804387</c:v>
                </c:pt>
                <c:pt idx="2187">
                  <c:v>1.6607480584981582</c:v>
                </c:pt>
                <c:pt idx="2188">
                  <c:v>1.6635642607516541</c:v>
                </c:pt>
                <c:pt idx="2189">
                  <c:v>1.6635890577838603</c:v>
                </c:pt>
                <c:pt idx="2190">
                  <c:v>1.6629603044398751</c:v>
                </c:pt>
                <c:pt idx="2191">
                  <c:v>1.6213053558868269</c:v>
                </c:pt>
                <c:pt idx="2192">
                  <c:v>1.617936026782991</c:v>
                </c:pt>
                <c:pt idx="2193">
                  <c:v>1.6190396087569934</c:v>
                </c:pt>
                <c:pt idx="2194">
                  <c:v>1.6190396087569932</c:v>
                </c:pt>
                <c:pt idx="2195">
                  <c:v>1.6746116168869889</c:v>
                </c:pt>
                <c:pt idx="2196">
                  <c:v>1.6858828723206172</c:v>
                </c:pt>
                <c:pt idx="2197">
                  <c:v>1.7470063174718518</c:v>
                </c:pt>
                <c:pt idx="2198">
                  <c:v>1.6331242593752395</c:v>
                </c:pt>
                <c:pt idx="2199">
                  <c:v>1.6341870122420072</c:v>
                </c:pt>
                <c:pt idx="2200">
                  <c:v>1.6372082928958918</c:v>
                </c:pt>
                <c:pt idx="2201">
                  <c:v>1.6346604609070119</c:v>
                </c:pt>
                <c:pt idx="2202">
                  <c:v>1.6528178755100096</c:v>
                </c:pt>
                <c:pt idx="2203">
                  <c:v>1.6801381276547953</c:v>
                </c:pt>
                <c:pt idx="2204">
                  <c:v>1.6873775794207342</c:v>
                </c:pt>
                <c:pt idx="2205">
                  <c:v>1.6870956993381121</c:v>
                </c:pt>
                <c:pt idx="2206">
                  <c:v>1.673736941359234</c:v>
                </c:pt>
                <c:pt idx="2207">
                  <c:v>1.6829375129255961</c:v>
                </c:pt>
                <c:pt idx="2208">
                  <c:v>1.6820925891336871</c:v>
                </c:pt>
                <c:pt idx="2209">
                  <c:v>1.7470670881409724</c:v>
                </c:pt>
                <c:pt idx="2210">
                  <c:v>1.7458802628166092</c:v>
                </c:pt>
                <c:pt idx="2211">
                  <c:v>1.709556258642229</c:v>
                </c:pt>
                <c:pt idx="2212">
                  <c:v>1.7656791875552893</c:v>
                </c:pt>
                <c:pt idx="2213">
                  <c:v>1.7465758010607288</c:v>
                </c:pt>
                <c:pt idx="2214">
                  <c:v>1.8329233275782877</c:v>
                </c:pt>
                <c:pt idx="2215">
                  <c:v>1.8329572637434728</c:v>
                </c:pt>
                <c:pt idx="2216">
                  <c:v>1.8134052355232351</c:v>
                </c:pt>
                <c:pt idx="2217">
                  <c:v>1.8272506092569993</c:v>
                </c:pt>
                <c:pt idx="2218">
                  <c:v>1.8407710386771585</c:v>
                </c:pt>
                <c:pt idx="2219">
                  <c:v>1.8397142008385183</c:v>
                </c:pt>
                <c:pt idx="2220">
                  <c:v>1.7936366102112802</c:v>
                </c:pt>
                <c:pt idx="2221">
                  <c:v>1.7663344185009062</c:v>
                </c:pt>
                <c:pt idx="2222">
                  <c:v>1.824238476950216</c:v>
                </c:pt>
                <c:pt idx="2223">
                  <c:v>1.833028156880175</c:v>
                </c:pt>
                <c:pt idx="2224">
                  <c:v>1.8300930934588457</c:v>
                </c:pt>
                <c:pt idx="2225">
                  <c:v>1.7788779177396248</c:v>
                </c:pt>
                <c:pt idx="2226">
                  <c:v>1.7618706960194097</c:v>
                </c:pt>
                <c:pt idx="2227">
                  <c:v>1.7631851121743787</c:v>
                </c:pt>
                <c:pt idx="2228">
                  <c:v>1.7594933462530398</c:v>
                </c:pt>
                <c:pt idx="2229">
                  <c:v>1.781121365152996</c:v>
                </c:pt>
                <c:pt idx="2230">
                  <c:v>1.8133993264649457</c:v>
                </c:pt>
                <c:pt idx="2231">
                  <c:v>1.7537144953410213</c:v>
                </c:pt>
                <c:pt idx="2232">
                  <c:v>1.8002019399747506</c:v>
                </c:pt>
                <c:pt idx="2233">
                  <c:v>1.6927074469180514</c:v>
                </c:pt>
                <c:pt idx="2234">
                  <c:v>1.6922373199023726</c:v>
                </c:pt>
                <c:pt idx="2235">
                  <c:v>1.7217572944767925</c:v>
                </c:pt>
                <c:pt idx="2236">
                  <c:v>1.5895943785879214</c:v>
                </c:pt>
                <c:pt idx="2237">
                  <c:v>1.5895171185869883</c:v>
                </c:pt>
                <c:pt idx="2238">
                  <c:v>1.5895171185869885</c:v>
                </c:pt>
                <c:pt idx="2239">
                  <c:v>1.6095232357962255</c:v>
                </c:pt>
                <c:pt idx="2240">
                  <c:v>1.6187079205327406</c:v>
                </c:pt>
                <c:pt idx="2241">
                  <c:v>1.6703394964304366</c:v>
                </c:pt>
                <c:pt idx="2242">
                  <c:v>1.7368460811160986</c:v>
                </c:pt>
                <c:pt idx="2243">
                  <c:v>1.7484749273987821</c:v>
                </c:pt>
                <c:pt idx="2244">
                  <c:v>1.7297008309366848</c:v>
                </c:pt>
                <c:pt idx="2245">
                  <c:v>1.7290125194071218</c:v>
                </c:pt>
                <c:pt idx="2246">
                  <c:v>1.7290125194071218</c:v>
                </c:pt>
                <c:pt idx="2247">
                  <c:v>1.7364928616601816</c:v>
                </c:pt>
                <c:pt idx="2248">
                  <c:v>1.6907697918015905</c:v>
                </c:pt>
                <c:pt idx="2249">
                  <c:v>1.6877342561181685</c:v>
                </c:pt>
                <c:pt idx="2250">
                  <c:v>1.6880271702351388</c:v>
                </c:pt>
                <c:pt idx="2251">
                  <c:v>1.6869189163826765</c:v>
                </c:pt>
                <c:pt idx="2252">
                  <c:v>1.6731852109627883</c:v>
                </c:pt>
                <c:pt idx="2253">
                  <c:v>1.8019613800460648</c:v>
                </c:pt>
                <c:pt idx="2254">
                  <c:v>1.8142627323385869</c:v>
                </c:pt>
                <c:pt idx="2255">
                  <c:v>1.8142627323385871</c:v>
                </c:pt>
                <c:pt idx="2256">
                  <c:v>1.7639635351229765</c:v>
                </c:pt>
                <c:pt idx="2257">
                  <c:v>1.7646783822994161</c:v>
                </c:pt>
                <c:pt idx="2258">
                  <c:v>1.7299310844086127</c:v>
                </c:pt>
                <c:pt idx="2259">
                  <c:v>1.7300204838477891</c:v>
                </c:pt>
                <c:pt idx="2260">
                  <c:v>1.7941221030644643</c:v>
                </c:pt>
                <c:pt idx="2261">
                  <c:v>1.8357120584963562</c:v>
                </c:pt>
                <c:pt idx="2262">
                  <c:v>1.889766756317012</c:v>
                </c:pt>
                <c:pt idx="2263">
                  <c:v>1.9044362333707836</c:v>
                </c:pt>
                <c:pt idx="2264">
                  <c:v>1.8794116359195225</c:v>
                </c:pt>
                <c:pt idx="2265">
                  <c:v>1.8575814119732881</c:v>
                </c:pt>
                <c:pt idx="2266">
                  <c:v>1.8591108392475753</c:v>
                </c:pt>
                <c:pt idx="2267">
                  <c:v>1.8600407671619101</c:v>
                </c:pt>
                <c:pt idx="2268">
                  <c:v>1.9042378884936195</c:v>
                </c:pt>
                <c:pt idx="2269">
                  <c:v>1.8926346715213711</c:v>
                </c:pt>
                <c:pt idx="2270">
                  <c:v>1.7692113637849727</c:v>
                </c:pt>
                <c:pt idx="2271">
                  <c:v>1.8154044056472156</c:v>
                </c:pt>
                <c:pt idx="2272">
                  <c:v>1.8235766198551175</c:v>
                </c:pt>
                <c:pt idx="2273">
                  <c:v>1.77007474435221</c:v>
                </c:pt>
                <c:pt idx="2274">
                  <c:v>1.7700145728157479</c:v>
                </c:pt>
                <c:pt idx="2275">
                  <c:v>1.6671925565898662</c:v>
                </c:pt>
                <c:pt idx="2276">
                  <c:v>1.6670984088367724</c:v>
                </c:pt>
                <c:pt idx="2277">
                  <c:v>1.6792601801903237</c:v>
                </c:pt>
                <c:pt idx="2278">
                  <c:v>1.6643875946715738</c:v>
                </c:pt>
                <c:pt idx="2279">
                  <c:v>1.6900898743273363</c:v>
                </c:pt>
                <c:pt idx="2280">
                  <c:v>1.7797970134892573</c:v>
                </c:pt>
                <c:pt idx="2281">
                  <c:v>1.793588798550624</c:v>
                </c:pt>
                <c:pt idx="2282">
                  <c:v>1.8142300263672677</c:v>
                </c:pt>
                <c:pt idx="2283">
                  <c:v>1.7570751473212418</c:v>
                </c:pt>
                <c:pt idx="2284">
                  <c:v>1.6926088789362594</c:v>
                </c:pt>
                <c:pt idx="2285">
                  <c:v>1.6943839343975684</c:v>
                </c:pt>
                <c:pt idx="2286">
                  <c:v>1.6918227529468663</c:v>
                </c:pt>
                <c:pt idx="2287">
                  <c:v>1.817307509353284</c:v>
                </c:pt>
                <c:pt idx="2288">
                  <c:v>1.8182761519687918</c:v>
                </c:pt>
                <c:pt idx="2289">
                  <c:v>1.8739247916656878</c:v>
                </c:pt>
                <c:pt idx="2290">
                  <c:v>1.8721004832104013</c:v>
                </c:pt>
                <c:pt idx="2291">
                  <c:v>1.8405577811047644</c:v>
                </c:pt>
                <c:pt idx="2292">
                  <c:v>1.8525193923595236</c:v>
                </c:pt>
                <c:pt idx="2293">
                  <c:v>1.8087859580111498</c:v>
                </c:pt>
                <c:pt idx="2294">
                  <c:v>1.8605614383748976</c:v>
                </c:pt>
                <c:pt idx="2295">
                  <c:v>1.8606358497911264</c:v>
                </c:pt>
                <c:pt idx="2296">
                  <c:v>1.8241466621525595</c:v>
                </c:pt>
                <c:pt idx="2297">
                  <c:v>1.826480115469828</c:v>
                </c:pt>
                <c:pt idx="2298">
                  <c:v>1.8510474140463118</c:v>
                </c:pt>
                <c:pt idx="2299">
                  <c:v>1.8510474140463118</c:v>
                </c:pt>
                <c:pt idx="2300">
                  <c:v>1.8332017710339836</c:v>
                </c:pt>
                <c:pt idx="2301">
                  <c:v>1.8665366840714221</c:v>
                </c:pt>
                <c:pt idx="2302">
                  <c:v>1.819150513760087</c:v>
                </c:pt>
                <c:pt idx="2303">
                  <c:v>1.7451623211906901</c:v>
                </c:pt>
                <c:pt idx="2304">
                  <c:v>1.7325614560639251</c:v>
                </c:pt>
                <c:pt idx="2305">
                  <c:v>1.7325608531254941</c:v>
                </c:pt>
                <c:pt idx="2306">
                  <c:v>1.7686602275867731</c:v>
                </c:pt>
                <c:pt idx="2307">
                  <c:v>1.8503006710380223</c:v>
                </c:pt>
                <c:pt idx="2308">
                  <c:v>1.831740019785872</c:v>
                </c:pt>
                <c:pt idx="2309">
                  <c:v>1.8923962623241453</c:v>
                </c:pt>
                <c:pt idx="2310">
                  <c:v>1.9287412292530406</c:v>
                </c:pt>
                <c:pt idx="2311">
                  <c:v>1.9285654764930671</c:v>
                </c:pt>
                <c:pt idx="2312">
                  <c:v>1.9287351022021744</c:v>
                </c:pt>
                <c:pt idx="2313">
                  <c:v>1.9667760935452869</c:v>
                </c:pt>
                <c:pt idx="2314">
                  <c:v>1.8478821949140003</c:v>
                </c:pt>
                <c:pt idx="2315">
                  <c:v>1.8344517526979129</c:v>
                </c:pt>
                <c:pt idx="2316">
                  <c:v>1.8344517526979129</c:v>
                </c:pt>
                <c:pt idx="2317">
                  <c:v>1.8533851011517521</c:v>
                </c:pt>
                <c:pt idx="2318">
                  <c:v>1.8425315835962284</c:v>
                </c:pt>
                <c:pt idx="2319">
                  <c:v>1.8319606322799755</c:v>
                </c:pt>
                <c:pt idx="2320">
                  <c:v>1.8461130380060609</c:v>
                </c:pt>
                <c:pt idx="2321">
                  <c:v>1.7853049916306194</c:v>
                </c:pt>
                <c:pt idx="2322">
                  <c:v>1.7407084634094883</c:v>
                </c:pt>
                <c:pt idx="2323">
                  <c:v>1.682907931615067</c:v>
                </c:pt>
                <c:pt idx="2324">
                  <c:v>1.6495139619996593</c:v>
                </c:pt>
                <c:pt idx="2325">
                  <c:v>1.6505923056593854</c:v>
                </c:pt>
                <c:pt idx="2326">
                  <c:v>1.6545988585185398</c:v>
                </c:pt>
                <c:pt idx="2327">
                  <c:v>1.6970381679994313</c:v>
                </c:pt>
                <c:pt idx="2328">
                  <c:v>1.696058584108485</c:v>
                </c:pt>
                <c:pt idx="2329">
                  <c:v>1.6604410409667731</c:v>
                </c:pt>
                <c:pt idx="2330">
                  <c:v>1.671541048679682</c:v>
                </c:pt>
                <c:pt idx="2331">
                  <c:v>1.6717755012821574</c:v>
                </c:pt>
                <c:pt idx="2332">
                  <c:v>1.6752889288571517</c:v>
                </c:pt>
                <c:pt idx="2333">
                  <c:v>1.7929098055540797</c:v>
                </c:pt>
                <c:pt idx="2334">
                  <c:v>1.7919646638398639</c:v>
                </c:pt>
                <c:pt idx="2335">
                  <c:v>1.8498918134636013</c:v>
                </c:pt>
                <c:pt idx="2336">
                  <c:v>1.8498918134636013</c:v>
                </c:pt>
                <c:pt idx="2337">
                  <c:v>1.8500237758511253</c:v>
                </c:pt>
                <c:pt idx="2338">
                  <c:v>1.8398741873954019</c:v>
                </c:pt>
                <c:pt idx="2339">
                  <c:v>1.8773553930264932</c:v>
                </c:pt>
                <c:pt idx="2340">
                  <c:v>1.8405515071833105</c:v>
                </c:pt>
                <c:pt idx="2341">
                  <c:v>1.7932952167999692</c:v>
                </c:pt>
                <c:pt idx="2342">
                  <c:v>1.7941129579713058</c:v>
                </c:pt>
                <c:pt idx="2343">
                  <c:v>1.837594368621515</c:v>
                </c:pt>
                <c:pt idx="2344">
                  <c:v>1.836964670355383</c:v>
                </c:pt>
                <c:pt idx="2345">
                  <c:v>1.838235265403497</c:v>
                </c:pt>
                <c:pt idx="2346">
                  <c:v>1.9074549607957092</c:v>
                </c:pt>
                <c:pt idx="2347">
                  <c:v>1.9217307667570602</c:v>
                </c:pt>
                <c:pt idx="2348">
                  <c:v>1.8085063528336476</c:v>
                </c:pt>
                <c:pt idx="2349">
                  <c:v>1.8070315028236892</c:v>
                </c:pt>
                <c:pt idx="2350">
                  <c:v>1.7510520719548817</c:v>
                </c:pt>
                <c:pt idx="2351">
                  <c:v>1.7589160035448992</c:v>
                </c:pt>
                <c:pt idx="2352">
                  <c:v>1.7603456094564582</c:v>
                </c:pt>
                <c:pt idx="2353">
                  <c:v>1.7459958139621317</c:v>
                </c:pt>
                <c:pt idx="2354">
                  <c:v>1.7817650757447727</c:v>
                </c:pt>
                <c:pt idx="2355">
                  <c:v>1.7284943050886463</c:v>
                </c:pt>
                <c:pt idx="2356">
                  <c:v>1.7304882070325216</c:v>
                </c:pt>
                <c:pt idx="2357">
                  <c:v>1.7304565101766514</c:v>
                </c:pt>
                <c:pt idx="2358">
                  <c:v>1.775335954035548</c:v>
                </c:pt>
                <c:pt idx="2359">
                  <c:v>1.7494483167495296</c:v>
                </c:pt>
                <c:pt idx="2360">
                  <c:v>1.7494483167495296</c:v>
                </c:pt>
                <c:pt idx="2361">
                  <c:v>1.870266820098482</c:v>
                </c:pt>
                <c:pt idx="2362">
                  <c:v>1.8283131052112638</c:v>
                </c:pt>
                <c:pt idx="2363">
                  <c:v>1.8382265180504684</c:v>
                </c:pt>
                <c:pt idx="2364">
                  <c:v>1.8184554736719156</c:v>
                </c:pt>
                <c:pt idx="2365">
                  <c:v>1.8184554736719156</c:v>
                </c:pt>
                <c:pt idx="2366">
                  <c:v>1.8581676095245856</c:v>
                </c:pt>
                <c:pt idx="2367">
                  <c:v>1.8393746402580167</c:v>
                </c:pt>
                <c:pt idx="2368">
                  <c:v>1.7800981267766949</c:v>
                </c:pt>
                <c:pt idx="2369">
                  <c:v>1.7796832554830528</c:v>
                </c:pt>
                <c:pt idx="2370">
                  <c:v>1.7360342634086614</c:v>
                </c:pt>
                <c:pt idx="2371">
                  <c:v>1.6964137583986778</c:v>
                </c:pt>
                <c:pt idx="2372">
                  <c:v>1.696729163575236</c:v>
                </c:pt>
                <c:pt idx="2373">
                  <c:v>1.7664173823158502</c:v>
                </c:pt>
                <c:pt idx="2374">
                  <c:v>1.7233204651476188</c:v>
                </c:pt>
                <c:pt idx="2375">
                  <c:v>1.7233165645382087</c:v>
                </c:pt>
                <c:pt idx="2376">
                  <c:v>1.7417995568666571</c:v>
                </c:pt>
                <c:pt idx="2377">
                  <c:v>1.7578394692430352</c:v>
                </c:pt>
                <c:pt idx="2378">
                  <c:v>1.7450927527231856</c:v>
                </c:pt>
                <c:pt idx="2379">
                  <c:v>1.7359545749456136</c:v>
                </c:pt>
                <c:pt idx="2380">
                  <c:v>1.7822880301423707</c:v>
                </c:pt>
                <c:pt idx="2381">
                  <c:v>1.7685221776939639</c:v>
                </c:pt>
                <c:pt idx="2382">
                  <c:v>1.8044605094107511</c:v>
                </c:pt>
                <c:pt idx="2383">
                  <c:v>1.8047150548793338</c:v>
                </c:pt>
                <c:pt idx="2384">
                  <c:v>1.8392492871305968</c:v>
                </c:pt>
                <c:pt idx="2385">
                  <c:v>1.874539815150551</c:v>
                </c:pt>
                <c:pt idx="2386">
                  <c:v>1.8974804443488917</c:v>
                </c:pt>
                <c:pt idx="2387">
                  <c:v>1.8813050000103737</c:v>
                </c:pt>
                <c:pt idx="2388">
                  <c:v>1.84101117663627</c:v>
                </c:pt>
                <c:pt idx="2389">
                  <c:v>1.8412479438253424</c:v>
                </c:pt>
                <c:pt idx="2390">
                  <c:v>1.8213332173392549</c:v>
                </c:pt>
                <c:pt idx="2391">
                  <c:v>1.8105898043064712</c:v>
                </c:pt>
                <c:pt idx="2392">
                  <c:v>1.8746391260158859</c:v>
                </c:pt>
                <c:pt idx="2393">
                  <c:v>1.8264121832651823</c:v>
                </c:pt>
                <c:pt idx="2394">
                  <c:v>1.7452152441674862</c:v>
                </c:pt>
                <c:pt idx="2395">
                  <c:v>1.7672272340153576</c:v>
                </c:pt>
                <c:pt idx="2396">
                  <c:v>1.7092689223189632</c:v>
                </c:pt>
                <c:pt idx="2397">
                  <c:v>1.7323362479577751</c:v>
                </c:pt>
                <c:pt idx="2398">
                  <c:v>1.7329873490041492</c:v>
                </c:pt>
                <c:pt idx="2399">
                  <c:v>1.7324546426772867</c:v>
                </c:pt>
                <c:pt idx="2400">
                  <c:v>1.7093191553204226</c:v>
                </c:pt>
                <c:pt idx="2401">
                  <c:v>1.7094604976073073</c:v>
                </c:pt>
                <c:pt idx="2402">
                  <c:v>1.6854599214962391</c:v>
                </c:pt>
                <c:pt idx="2403">
                  <c:v>1.6695293082684537</c:v>
                </c:pt>
                <c:pt idx="2404">
                  <c:v>1.6430519362478058</c:v>
                </c:pt>
                <c:pt idx="2405">
                  <c:v>1.6439376057002868</c:v>
                </c:pt>
                <c:pt idx="2406">
                  <c:v>1.7649232597427984</c:v>
                </c:pt>
                <c:pt idx="2407">
                  <c:v>1.7533117716484194</c:v>
                </c:pt>
                <c:pt idx="2408">
                  <c:v>1.7466110099028409</c:v>
                </c:pt>
                <c:pt idx="2409">
                  <c:v>1.7555972507177362</c:v>
                </c:pt>
                <c:pt idx="2410">
                  <c:v>1.7558332223766473</c:v>
                </c:pt>
                <c:pt idx="2411">
                  <c:v>1.7550199752596995</c:v>
                </c:pt>
                <c:pt idx="2412">
                  <c:v>1.7889704568207461</c:v>
                </c:pt>
                <c:pt idx="2413">
                  <c:v>1.7887769799386346</c:v>
                </c:pt>
                <c:pt idx="2414">
                  <c:v>1.7893632832560198</c:v>
                </c:pt>
                <c:pt idx="2415">
                  <c:v>1.7857657912932279</c:v>
                </c:pt>
                <c:pt idx="2416">
                  <c:v>1.8241284892191467</c:v>
                </c:pt>
                <c:pt idx="2417">
                  <c:v>1.8312988238143395</c:v>
                </c:pt>
                <c:pt idx="2418">
                  <c:v>1.8310663970183025</c:v>
                </c:pt>
                <c:pt idx="2419">
                  <c:v>1.7857801079195041</c:v>
                </c:pt>
                <c:pt idx="2420">
                  <c:v>1.7858818631541891</c:v>
                </c:pt>
                <c:pt idx="2421">
                  <c:v>1.7863506798580575</c:v>
                </c:pt>
                <c:pt idx="2422">
                  <c:v>1.702016810781688</c:v>
                </c:pt>
                <c:pt idx="2423">
                  <c:v>1.7018591944266208</c:v>
                </c:pt>
                <c:pt idx="2424">
                  <c:v>1.7312659338860019</c:v>
                </c:pt>
                <c:pt idx="2425">
                  <c:v>1.7960360715115158</c:v>
                </c:pt>
                <c:pt idx="2426">
                  <c:v>1.7965414765077137</c:v>
                </c:pt>
                <c:pt idx="2427">
                  <c:v>1.7718124312970795</c:v>
                </c:pt>
                <c:pt idx="2428">
                  <c:v>1.7570695875302342</c:v>
                </c:pt>
                <c:pt idx="2429">
                  <c:v>1.7358691975703211</c:v>
                </c:pt>
                <c:pt idx="2430">
                  <c:v>1.7365231580725249</c:v>
                </c:pt>
                <c:pt idx="2431">
                  <c:v>1.7317832498362127</c:v>
                </c:pt>
                <c:pt idx="2432">
                  <c:v>1.7709250493237754</c:v>
                </c:pt>
                <c:pt idx="2433">
                  <c:v>1.7707930420442048</c:v>
                </c:pt>
                <c:pt idx="2434">
                  <c:v>1.7562680576814522</c:v>
                </c:pt>
                <c:pt idx="2435">
                  <c:v>1.7563793788425883</c:v>
                </c:pt>
                <c:pt idx="2436">
                  <c:v>1.7563638659107792</c:v>
                </c:pt>
                <c:pt idx="2437">
                  <c:v>1.7388995462884493</c:v>
                </c:pt>
                <c:pt idx="2438">
                  <c:v>1.8379289244693118</c:v>
                </c:pt>
                <c:pt idx="2439">
                  <c:v>1.8505753032763592</c:v>
                </c:pt>
                <c:pt idx="2440">
                  <c:v>1.8586819682350146</c:v>
                </c:pt>
                <c:pt idx="2441">
                  <c:v>1.8242398714787071</c:v>
                </c:pt>
                <c:pt idx="2442">
                  <c:v>1.8232113406452064</c:v>
                </c:pt>
                <c:pt idx="2443">
                  <c:v>1.8038407473923268</c:v>
                </c:pt>
                <c:pt idx="2444">
                  <c:v>1.803662845591862</c:v>
                </c:pt>
                <c:pt idx="2445">
                  <c:v>1.768773128935798</c:v>
                </c:pt>
                <c:pt idx="2446">
                  <c:v>1.7386345767178626</c:v>
                </c:pt>
                <c:pt idx="2447">
                  <c:v>1.7120986345125981</c:v>
                </c:pt>
                <c:pt idx="2448">
                  <c:v>1.7362991873925138</c:v>
                </c:pt>
                <c:pt idx="2449">
                  <c:v>1.7360853853638241</c:v>
                </c:pt>
                <c:pt idx="2450">
                  <c:v>1.8010920022390011</c:v>
                </c:pt>
                <c:pt idx="2451">
                  <c:v>1.801066833238842</c:v>
                </c:pt>
                <c:pt idx="2452">
                  <c:v>1.8290244427489151</c:v>
                </c:pt>
                <c:pt idx="2453">
                  <c:v>1.8034207010811532</c:v>
                </c:pt>
                <c:pt idx="2454">
                  <c:v>1.8043157494257214</c:v>
                </c:pt>
                <c:pt idx="2455">
                  <c:v>1.8010045353517967</c:v>
                </c:pt>
                <c:pt idx="2456">
                  <c:v>1.7803206180437539</c:v>
                </c:pt>
                <c:pt idx="2457">
                  <c:v>1.7787478277614928</c:v>
                </c:pt>
                <c:pt idx="2458">
                  <c:v>1.7734969539929315</c:v>
                </c:pt>
                <c:pt idx="2459">
                  <c:v>1.7727625706759613</c:v>
                </c:pt>
                <c:pt idx="2460">
                  <c:v>1.7744025694959642</c:v>
                </c:pt>
                <c:pt idx="2461">
                  <c:v>1.7937563198435869</c:v>
                </c:pt>
                <c:pt idx="2462">
                  <c:v>1.8097070478594812</c:v>
                </c:pt>
                <c:pt idx="2463">
                  <c:v>1.7947730284382155</c:v>
                </c:pt>
                <c:pt idx="2464">
                  <c:v>1.7947761934969304</c:v>
                </c:pt>
                <c:pt idx="2465">
                  <c:v>1.7767662764977079</c:v>
                </c:pt>
                <c:pt idx="2466">
                  <c:v>1.7764636941983634</c:v>
                </c:pt>
                <c:pt idx="2467">
                  <c:v>1.6634695620686317</c:v>
                </c:pt>
                <c:pt idx="2468">
                  <c:v>1.6376303166442367</c:v>
                </c:pt>
                <c:pt idx="2469">
                  <c:v>1.6288790116168701</c:v>
                </c:pt>
                <c:pt idx="2470">
                  <c:v>1.6099666120316893</c:v>
                </c:pt>
                <c:pt idx="2471">
                  <c:v>1.6581898193480868</c:v>
                </c:pt>
                <c:pt idx="2472">
                  <c:v>1.7258692106326459</c:v>
                </c:pt>
                <c:pt idx="2473">
                  <c:v>1.6905318840368488</c:v>
                </c:pt>
                <c:pt idx="2474">
                  <c:v>1.6900136661261609</c:v>
                </c:pt>
                <c:pt idx="2475">
                  <c:v>1.6900681093648893</c:v>
                </c:pt>
                <c:pt idx="2476">
                  <c:v>1.656165112153269</c:v>
                </c:pt>
                <c:pt idx="2477">
                  <c:v>1.6425818146438824</c:v>
                </c:pt>
                <c:pt idx="2478">
                  <c:v>1.7466710921794864</c:v>
                </c:pt>
                <c:pt idx="2479">
                  <c:v>1.746495142280172</c:v>
                </c:pt>
                <c:pt idx="2480">
                  <c:v>1.7467333174556778</c:v>
                </c:pt>
                <c:pt idx="2481">
                  <c:v>1.7699198036446879</c:v>
                </c:pt>
                <c:pt idx="2482">
                  <c:v>1.8075594019873547</c:v>
                </c:pt>
                <c:pt idx="2483">
                  <c:v>1.7697390590669377</c:v>
                </c:pt>
                <c:pt idx="2484">
                  <c:v>1.7866442976881403</c:v>
                </c:pt>
                <c:pt idx="2485">
                  <c:v>1.7649940248079792</c:v>
                </c:pt>
                <c:pt idx="2486">
                  <c:v>1.731373926112588</c:v>
                </c:pt>
                <c:pt idx="2487">
                  <c:v>1.7313213565108909</c:v>
                </c:pt>
                <c:pt idx="2488">
                  <c:v>1.7154200179362684</c:v>
                </c:pt>
                <c:pt idx="2489">
                  <c:v>1.7153983792555987</c:v>
                </c:pt>
                <c:pt idx="2490">
                  <c:v>1.7164294069925443</c:v>
                </c:pt>
                <c:pt idx="2491">
                  <c:v>1.7320327697878428</c:v>
                </c:pt>
                <c:pt idx="2492">
                  <c:v>1.7160598191284278</c:v>
                </c:pt>
                <c:pt idx="2493">
                  <c:v>1.6983251684037841</c:v>
                </c:pt>
                <c:pt idx="2494">
                  <c:v>1.7357169232854388</c:v>
                </c:pt>
                <c:pt idx="2495">
                  <c:v>1.7499515416058671</c:v>
                </c:pt>
                <c:pt idx="2496">
                  <c:v>1.7577996682726347</c:v>
                </c:pt>
                <c:pt idx="2497">
                  <c:v>1.7964203404440486</c:v>
                </c:pt>
                <c:pt idx="2498">
                  <c:v>1.8335671723092839</c:v>
                </c:pt>
                <c:pt idx="2499">
                  <c:v>1.7192103781900174</c:v>
                </c:pt>
                <c:pt idx="2500">
                  <c:v>1.6987184960745814</c:v>
                </c:pt>
                <c:pt idx="2501">
                  <c:v>1.6910627414708665</c:v>
                </c:pt>
                <c:pt idx="2502">
                  <c:v>1.6661691718052041</c:v>
                </c:pt>
                <c:pt idx="2503">
                  <c:v>1.6829769979365534</c:v>
                </c:pt>
                <c:pt idx="2504">
                  <c:v>1.6907360571493815</c:v>
                </c:pt>
                <c:pt idx="2505">
                  <c:v>1.69073897905194</c:v>
                </c:pt>
                <c:pt idx="2506">
                  <c:v>1.6897019868875303</c:v>
                </c:pt>
                <c:pt idx="2507">
                  <c:v>1.7885710816261147</c:v>
                </c:pt>
                <c:pt idx="2508">
                  <c:v>1.7894553988964799</c:v>
                </c:pt>
                <c:pt idx="2509">
                  <c:v>1.7847640232067845</c:v>
                </c:pt>
                <c:pt idx="2510">
                  <c:v>1.7919864250412791</c:v>
                </c:pt>
                <c:pt idx="2511">
                  <c:v>1.7285824433926551</c:v>
                </c:pt>
                <c:pt idx="2512">
                  <c:v>1.7285126107879707</c:v>
                </c:pt>
                <c:pt idx="2513">
                  <c:v>1.7000564356704264</c:v>
                </c:pt>
                <c:pt idx="2514">
                  <c:v>1.6612413243589639</c:v>
                </c:pt>
                <c:pt idx="2515">
                  <c:v>1.6830687886203761</c:v>
                </c:pt>
                <c:pt idx="2516">
                  <c:v>1.7102916430654562</c:v>
                </c:pt>
                <c:pt idx="2517">
                  <c:v>1.7102418617213546</c:v>
                </c:pt>
                <c:pt idx="2518">
                  <c:v>1.7103241813106043</c:v>
                </c:pt>
                <c:pt idx="2519">
                  <c:v>1.7106255754201141</c:v>
                </c:pt>
                <c:pt idx="2520">
                  <c:v>1.7516527168570493</c:v>
                </c:pt>
                <c:pt idx="2521">
                  <c:v>1.7773383951754762</c:v>
                </c:pt>
                <c:pt idx="2522">
                  <c:v>1.7808123941961305</c:v>
                </c:pt>
                <c:pt idx="2523">
                  <c:v>1.7656354139191119</c:v>
                </c:pt>
                <c:pt idx="2524">
                  <c:v>1.7655536493485422</c:v>
                </c:pt>
                <c:pt idx="2525">
                  <c:v>1.765568189661392</c:v>
                </c:pt>
                <c:pt idx="2526">
                  <c:v>1.7671732768373245</c:v>
                </c:pt>
                <c:pt idx="2527">
                  <c:v>1.7874724394066277</c:v>
                </c:pt>
                <c:pt idx="2528">
                  <c:v>1.8140221068390443</c:v>
                </c:pt>
                <c:pt idx="2529">
                  <c:v>1.8086840349440076</c:v>
                </c:pt>
                <c:pt idx="2530">
                  <c:v>1.8096760243159262</c:v>
                </c:pt>
                <c:pt idx="2531">
                  <c:v>1.8096606381907643</c:v>
                </c:pt>
                <c:pt idx="2532">
                  <c:v>1.8344814789866928</c:v>
                </c:pt>
                <c:pt idx="2533">
                  <c:v>1.7882855590082638</c:v>
                </c:pt>
                <c:pt idx="2534">
                  <c:v>1.7647734766115599</c:v>
                </c:pt>
                <c:pt idx="2535">
                  <c:v>1.7643575961547471</c:v>
                </c:pt>
                <c:pt idx="2536">
                  <c:v>1.7639831953177505</c:v>
                </c:pt>
                <c:pt idx="2537">
                  <c:v>1.7799386063552907</c:v>
                </c:pt>
                <c:pt idx="2538">
                  <c:v>1.7625091987094759</c:v>
                </c:pt>
                <c:pt idx="2539">
                  <c:v>1.6572503110419659</c:v>
                </c:pt>
                <c:pt idx="2540">
                  <c:v>1.657225307116474</c:v>
                </c:pt>
                <c:pt idx="2541">
                  <c:v>1.6760430410752676</c:v>
                </c:pt>
                <c:pt idx="2542">
                  <c:v>1.6785895232975974</c:v>
                </c:pt>
                <c:pt idx="2543">
                  <c:v>1.6410712087693411</c:v>
                </c:pt>
                <c:pt idx="2544">
                  <c:v>1.6405649836357734</c:v>
                </c:pt>
                <c:pt idx="2545">
                  <c:v>1.690398431749482</c:v>
                </c:pt>
                <c:pt idx="2546">
                  <c:v>1.6744529571474014</c:v>
                </c:pt>
                <c:pt idx="2547">
                  <c:v>1.7442769967697547</c:v>
                </c:pt>
                <c:pt idx="2548">
                  <c:v>1.7813219079206652</c:v>
                </c:pt>
                <c:pt idx="2549">
                  <c:v>1.7814245030404894</c:v>
                </c:pt>
                <c:pt idx="2550">
                  <c:v>1.7968011361549885</c:v>
                </c:pt>
                <c:pt idx="2551">
                  <c:v>1.7958690180387438</c:v>
                </c:pt>
                <c:pt idx="2552">
                  <c:v>1.8059722305596508</c:v>
                </c:pt>
                <c:pt idx="2553">
                  <c:v>1.8376555669567047</c:v>
                </c:pt>
                <c:pt idx="2554">
                  <c:v>1.8378150344599029</c:v>
                </c:pt>
                <c:pt idx="2555">
                  <c:v>1.8038567898034037</c:v>
                </c:pt>
                <c:pt idx="2556">
                  <c:v>1.7610210724538566</c:v>
                </c:pt>
                <c:pt idx="2557">
                  <c:v>1.7754641776256532</c:v>
                </c:pt>
                <c:pt idx="2558">
                  <c:v>1.736593407299883</c:v>
                </c:pt>
                <c:pt idx="2559">
                  <c:v>1.7138391092614058</c:v>
                </c:pt>
                <c:pt idx="2560">
                  <c:v>1.7140466995118899</c:v>
                </c:pt>
                <c:pt idx="2561">
                  <c:v>1.7149717198106009</c:v>
                </c:pt>
                <c:pt idx="2562">
                  <c:v>1.7557783384971866</c:v>
                </c:pt>
                <c:pt idx="2563">
                  <c:v>1.7555525607847851</c:v>
                </c:pt>
                <c:pt idx="2564">
                  <c:v>1.7402114594110676</c:v>
                </c:pt>
                <c:pt idx="2565">
                  <c:v>1.7232856881166496</c:v>
                </c:pt>
                <c:pt idx="2566">
                  <c:v>1.7233531191478297</c:v>
                </c:pt>
                <c:pt idx="2567">
                  <c:v>1.7304678992584552</c:v>
                </c:pt>
                <c:pt idx="2568">
                  <c:v>1.6204135548084779</c:v>
                </c:pt>
                <c:pt idx="2569">
                  <c:v>1.6192085648826371</c:v>
                </c:pt>
                <c:pt idx="2570">
                  <c:v>1.6204743389608824</c:v>
                </c:pt>
                <c:pt idx="2571">
                  <c:v>1.6129099660390005</c:v>
                </c:pt>
                <c:pt idx="2572">
                  <c:v>1.6139867227195062</c:v>
                </c:pt>
                <c:pt idx="2573">
                  <c:v>1.6899069855351161</c:v>
                </c:pt>
                <c:pt idx="2574">
                  <c:v>1.7854960973091087</c:v>
                </c:pt>
                <c:pt idx="2575">
                  <c:v>1.7844954525709387</c:v>
                </c:pt>
                <c:pt idx="2576">
                  <c:v>1.778869747939956</c:v>
                </c:pt>
                <c:pt idx="2577">
                  <c:v>1.7348294358599756</c:v>
                </c:pt>
                <c:pt idx="2578">
                  <c:v>1.7506120430410745</c:v>
                </c:pt>
                <c:pt idx="2579">
                  <c:v>1.7506218036031402</c:v>
                </c:pt>
                <c:pt idx="2580">
                  <c:v>1.7352654840701924</c:v>
                </c:pt>
                <c:pt idx="2581">
                  <c:v>1.6950371630318681</c:v>
                </c:pt>
                <c:pt idx="2582">
                  <c:v>1.6879759804437919</c:v>
                </c:pt>
                <c:pt idx="2583">
                  <c:v>1.6916479710701742</c:v>
                </c:pt>
                <c:pt idx="2584">
                  <c:v>1.7242108652198427</c:v>
                </c:pt>
                <c:pt idx="2585">
                  <c:v>1.7458325474257168</c:v>
                </c:pt>
                <c:pt idx="2586">
                  <c:v>1.7813253956386528</c:v>
                </c:pt>
                <c:pt idx="2587">
                  <c:v>1.7800339077721903</c:v>
                </c:pt>
                <c:pt idx="2588">
                  <c:v>1.760780359059664</c:v>
                </c:pt>
                <c:pt idx="2589">
                  <c:v>1.789379548788379</c:v>
                </c:pt>
                <c:pt idx="2590">
                  <c:v>1.760123491090247</c:v>
                </c:pt>
                <c:pt idx="2591">
                  <c:v>1.7590036736075645</c:v>
                </c:pt>
                <c:pt idx="2592">
                  <c:v>1.759253933532207</c:v>
                </c:pt>
                <c:pt idx="2593">
                  <c:v>1.695560016225518</c:v>
                </c:pt>
                <c:pt idx="2594">
                  <c:v>1.6941417189638897</c:v>
                </c:pt>
                <c:pt idx="2595">
                  <c:v>1.7121616111719271</c:v>
                </c:pt>
                <c:pt idx="2596">
                  <c:v>1.7122277078437902</c:v>
                </c:pt>
                <c:pt idx="2597">
                  <c:v>1.713240277430367</c:v>
                </c:pt>
                <c:pt idx="2598">
                  <c:v>1.6975922381366499</c:v>
                </c:pt>
                <c:pt idx="2599">
                  <c:v>1.7138935414296901</c:v>
                </c:pt>
                <c:pt idx="2600">
                  <c:v>1.7243754268196319</c:v>
                </c:pt>
                <c:pt idx="2601">
                  <c:v>1.7244413200526472</c:v>
                </c:pt>
                <c:pt idx="2602">
                  <c:v>1.7190022504664233</c:v>
                </c:pt>
                <c:pt idx="2603">
                  <c:v>1.6947666777006736</c:v>
                </c:pt>
                <c:pt idx="2604">
                  <c:v>1.7097893243609943</c:v>
                </c:pt>
                <c:pt idx="2605">
                  <c:v>1.7098836806203881</c:v>
                </c:pt>
                <c:pt idx="2606">
                  <c:v>1.6761015833017263</c:v>
                </c:pt>
                <c:pt idx="2607">
                  <c:v>1.6761294510281817</c:v>
                </c:pt>
                <c:pt idx="2608">
                  <c:v>1.570204010112827</c:v>
                </c:pt>
                <c:pt idx="2609">
                  <c:v>1.529890596923873</c:v>
                </c:pt>
                <c:pt idx="2610">
                  <c:v>1.5481039359865112</c:v>
                </c:pt>
                <c:pt idx="2611">
                  <c:v>1.6129543415209953</c:v>
                </c:pt>
                <c:pt idx="2612">
                  <c:v>1.6512235903624313</c:v>
                </c:pt>
                <c:pt idx="2613">
                  <c:v>1.6451481619088104</c:v>
                </c:pt>
                <c:pt idx="2614">
                  <c:v>1.6099291489313425</c:v>
                </c:pt>
                <c:pt idx="2615">
                  <c:v>1.6809642373548077</c:v>
                </c:pt>
                <c:pt idx="2616">
                  <c:v>1.6880091627042511</c:v>
                </c:pt>
                <c:pt idx="2617">
                  <c:v>1.6639791734782312</c:v>
                </c:pt>
                <c:pt idx="2618">
                  <c:v>1.6402134110245816</c:v>
                </c:pt>
                <c:pt idx="2619">
                  <c:v>1.7058170126490697</c:v>
                </c:pt>
                <c:pt idx="2620">
                  <c:v>1.6958634519625686</c:v>
                </c:pt>
                <c:pt idx="2621">
                  <c:v>1.7150004264528462</c:v>
                </c:pt>
                <c:pt idx="2622">
                  <c:v>1.71415643426689</c:v>
                </c:pt>
                <c:pt idx="2623">
                  <c:v>1.6885436057745287</c:v>
                </c:pt>
                <c:pt idx="2624">
                  <c:v>1.7303120386431452</c:v>
                </c:pt>
                <c:pt idx="2625">
                  <c:v>1.7300606309982753</c:v>
                </c:pt>
                <c:pt idx="2626">
                  <c:v>1.7234011677773113</c:v>
                </c:pt>
                <c:pt idx="2627">
                  <c:v>1.7235597885388392</c:v>
                </c:pt>
                <c:pt idx="2628">
                  <c:v>1.7389315785225192</c:v>
                </c:pt>
                <c:pt idx="2629">
                  <c:v>1.7548576395193138</c:v>
                </c:pt>
                <c:pt idx="2630">
                  <c:v>1.7766061984460411</c:v>
                </c:pt>
                <c:pt idx="2631">
                  <c:v>1.7599381257634845</c:v>
                </c:pt>
                <c:pt idx="2632">
                  <c:v>1.7601222266048446</c:v>
                </c:pt>
                <c:pt idx="2633">
                  <c:v>1.7720461961169143</c:v>
                </c:pt>
                <c:pt idx="2634">
                  <c:v>1.6997985144217331</c:v>
                </c:pt>
                <c:pt idx="2635">
                  <c:v>1.6104222515732747</c:v>
                </c:pt>
                <c:pt idx="2636">
                  <c:v>1.6214919850394329</c:v>
                </c:pt>
                <c:pt idx="2637">
                  <c:v>1.6932849621305421</c:v>
                </c:pt>
                <c:pt idx="2638">
                  <c:v>1.6748389184172794</c:v>
                </c:pt>
                <c:pt idx="2639">
                  <c:v>1.6590387061481771</c:v>
                </c:pt>
                <c:pt idx="2640">
                  <c:v>1.6892500406040967</c:v>
                </c:pt>
                <c:pt idx="2641">
                  <c:v>1.6893252871007989</c:v>
                </c:pt>
                <c:pt idx="2642">
                  <c:v>1.7078645783935835</c:v>
                </c:pt>
                <c:pt idx="2643">
                  <c:v>1.6945677817410294</c:v>
                </c:pt>
                <c:pt idx="2644">
                  <c:v>1.6590312891971344</c:v>
                </c:pt>
                <c:pt idx="2645">
                  <c:v>1.6258688117032318</c:v>
                </c:pt>
                <c:pt idx="2646">
                  <c:v>1.6239678351774518</c:v>
                </c:pt>
                <c:pt idx="2647">
                  <c:v>1.5845557988138819</c:v>
                </c:pt>
                <c:pt idx="2648">
                  <c:v>1.6069123364649731</c:v>
                </c:pt>
                <c:pt idx="2649">
                  <c:v>1.6070352261055789</c:v>
                </c:pt>
                <c:pt idx="2650">
                  <c:v>1.5772751659165092</c:v>
                </c:pt>
                <c:pt idx="2651">
                  <c:v>1.6593646346116686</c:v>
                </c:pt>
                <c:pt idx="2652">
                  <c:v>1.6747055268361828</c:v>
                </c:pt>
                <c:pt idx="2653">
                  <c:v>1.6747232239906515</c:v>
                </c:pt>
                <c:pt idx="2654">
                  <c:v>1.6686921555088015</c:v>
                </c:pt>
                <c:pt idx="2655">
                  <c:v>1.6527199787785531</c:v>
                </c:pt>
                <c:pt idx="2656">
                  <c:v>1.646036944315344</c:v>
                </c:pt>
                <c:pt idx="2657">
                  <c:v>1.6688079296785179</c:v>
                </c:pt>
                <c:pt idx="2658">
                  <c:v>1.6758397762019406</c:v>
                </c:pt>
                <c:pt idx="2659">
                  <c:v>1.7380153210385494</c:v>
                </c:pt>
                <c:pt idx="2660">
                  <c:v>1.7156072250963836</c:v>
                </c:pt>
                <c:pt idx="2661">
                  <c:v>1.6984849115536704</c:v>
                </c:pt>
                <c:pt idx="2662">
                  <c:v>1.7212752583022706</c:v>
                </c:pt>
                <c:pt idx="2663">
                  <c:v>1.724641724326065</c:v>
                </c:pt>
                <c:pt idx="2664">
                  <c:v>1.7326719876131058</c:v>
                </c:pt>
                <c:pt idx="2665">
                  <c:v>1.7170720487050437</c:v>
                </c:pt>
                <c:pt idx="2666">
                  <c:v>1.7450510862038928</c:v>
                </c:pt>
                <c:pt idx="2667">
                  <c:v>1.7333116203795518</c:v>
                </c:pt>
                <c:pt idx="2668">
                  <c:v>1.7346550911373915</c:v>
                </c:pt>
                <c:pt idx="2669">
                  <c:v>1.7346432919284558</c:v>
                </c:pt>
                <c:pt idx="2670">
                  <c:v>1.7335584715929881</c:v>
                </c:pt>
                <c:pt idx="2671">
                  <c:v>1.7185116583565176</c:v>
                </c:pt>
                <c:pt idx="2672">
                  <c:v>1.6411306143334272</c:v>
                </c:pt>
                <c:pt idx="2673">
                  <c:v>1.6239190535976016</c:v>
                </c:pt>
                <c:pt idx="2674">
                  <c:v>1.6088035504800116</c:v>
                </c:pt>
                <c:pt idx="2675">
                  <c:v>1.6452180255922149</c:v>
                </c:pt>
                <c:pt idx="2676">
                  <c:v>1.5507177151408724</c:v>
                </c:pt>
                <c:pt idx="2677">
                  <c:v>1.6257088146867185</c:v>
                </c:pt>
                <c:pt idx="2678">
                  <c:v>1.6255661966881885</c:v>
                </c:pt>
                <c:pt idx="2679">
                  <c:v>1.6418655807693334</c:v>
                </c:pt>
                <c:pt idx="2680">
                  <c:v>1.5754966738028577</c:v>
                </c:pt>
                <c:pt idx="2681">
                  <c:v>1.5686913342012585</c:v>
                </c:pt>
                <c:pt idx="2682">
                  <c:v>1.5559511092681566</c:v>
                </c:pt>
                <c:pt idx="2683">
                  <c:v>1.5629312866403113</c:v>
                </c:pt>
                <c:pt idx="2684">
                  <c:v>1.5906993059264862</c:v>
                </c:pt>
                <c:pt idx="2685">
                  <c:v>1.6325494941986483</c:v>
                </c:pt>
                <c:pt idx="2686">
                  <c:v>1.6957716026354834</c:v>
                </c:pt>
                <c:pt idx="2687">
                  <c:v>1.695883259888805</c:v>
                </c:pt>
                <c:pt idx="2688">
                  <c:v>1.7041846957091431</c:v>
                </c:pt>
                <c:pt idx="2689">
                  <c:v>1.70163208398924</c:v>
                </c:pt>
                <c:pt idx="2690">
                  <c:v>1.6860858084409232</c:v>
                </c:pt>
                <c:pt idx="2691">
                  <c:v>1.6680524376793513</c:v>
                </c:pt>
                <c:pt idx="2692">
                  <c:v>1.668875918357561</c:v>
                </c:pt>
                <c:pt idx="2693">
                  <c:v>1.6703838175130596</c:v>
                </c:pt>
                <c:pt idx="2694">
                  <c:v>1.6562194694529846</c:v>
                </c:pt>
                <c:pt idx="2695">
                  <c:v>1.6716601683691321</c:v>
                </c:pt>
                <c:pt idx="2696">
                  <c:v>1.6614300314828663</c:v>
                </c:pt>
                <c:pt idx="2697">
                  <c:v>1.6774424156016932</c:v>
                </c:pt>
                <c:pt idx="2698">
                  <c:v>1.6064151259647645</c:v>
                </c:pt>
                <c:pt idx="2699">
                  <c:v>1.6278362157435233</c:v>
                </c:pt>
                <c:pt idx="2700">
                  <c:v>1.6271528355538643</c:v>
                </c:pt>
                <c:pt idx="2701">
                  <c:v>1.670750053103061</c:v>
                </c:pt>
                <c:pt idx="2702">
                  <c:v>1.6706471784385142</c:v>
                </c:pt>
                <c:pt idx="2703">
                  <c:v>1.6714663514098116</c:v>
                </c:pt>
                <c:pt idx="2704">
                  <c:v>1.6649641513398017</c:v>
                </c:pt>
                <c:pt idx="2705">
                  <c:v>1.6812191366978626</c:v>
                </c:pt>
                <c:pt idx="2706">
                  <c:v>1.6814861780002688</c:v>
                </c:pt>
                <c:pt idx="2707">
                  <c:v>1.661827761261748</c:v>
                </c:pt>
                <c:pt idx="2708">
                  <c:v>1.7031468580470095</c:v>
                </c:pt>
                <c:pt idx="2709">
                  <c:v>1.6612988617576629</c:v>
                </c:pt>
                <c:pt idx="2710">
                  <c:v>1.6671143004170577</c:v>
                </c:pt>
                <c:pt idx="2711">
                  <c:v>1.6653337182878296</c:v>
                </c:pt>
                <c:pt idx="2712">
                  <c:v>1.5902481421039565</c:v>
                </c:pt>
                <c:pt idx="2713">
                  <c:v>1.5775889734204629</c:v>
                </c:pt>
                <c:pt idx="2714">
                  <c:v>1.5775998946200334</c:v>
                </c:pt>
                <c:pt idx="2715">
                  <c:v>1.598190592205277</c:v>
                </c:pt>
                <c:pt idx="2716">
                  <c:v>1.6046314355185882</c:v>
                </c:pt>
                <c:pt idx="2717">
                  <c:v>1.5926211855595884</c:v>
                </c:pt>
                <c:pt idx="2718">
                  <c:v>1.5689071677464113</c:v>
                </c:pt>
                <c:pt idx="2719">
                  <c:v>1.5873429847615323</c:v>
                </c:pt>
                <c:pt idx="2720">
                  <c:v>1.5248448934668897</c:v>
                </c:pt>
                <c:pt idx="2721">
                  <c:v>1.527017602345057</c:v>
                </c:pt>
                <c:pt idx="2722">
                  <c:v>1.5423307196688347</c:v>
                </c:pt>
                <c:pt idx="2723">
                  <c:v>1.6077745286600058</c:v>
                </c:pt>
                <c:pt idx="2724">
                  <c:v>1.5907810648864817</c:v>
                </c:pt>
                <c:pt idx="2725">
                  <c:v>1.5821368716486881</c:v>
                </c:pt>
                <c:pt idx="2726">
                  <c:v>1.6457954105486645</c:v>
                </c:pt>
                <c:pt idx="2727">
                  <c:v>1.615880148746847</c:v>
                </c:pt>
                <c:pt idx="2728">
                  <c:v>1.6160254996728582</c:v>
                </c:pt>
                <c:pt idx="2729">
                  <c:v>1.6374577765995681</c:v>
                </c:pt>
                <c:pt idx="2730">
                  <c:v>1.6535098047053174</c:v>
                </c:pt>
                <c:pt idx="2731">
                  <c:v>1.653333021536628</c:v>
                </c:pt>
                <c:pt idx="2732">
                  <c:v>1.6528315082750613</c:v>
                </c:pt>
                <c:pt idx="2733">
                  <c:v>1.6541654853895273</c:v>
                </c:pt>
                <c:pt idx="2734">
                  <c:v>1.6676432205416833</c:v>
                </c:pt>
                <c:pt idx="2735">
                  <c:v>1.6836084877018047</c:v>
                </c:pt>
                <c:pt idx="2736">
                  <c:v>1.6533988299555653</c:v>
                </c:pt>
                <c:pt idx="2737">
                  <c:v>1.6532424926762812</c:v>
                </c:pt>
                <c:pt idx="2738">
                  <c:v>1.5724112632634086</c:v>
                </c:pt>
                <c:pt idx="2739">
                  <c:v>1.6398456858430244</c:v>
                </c:pt>
                <c:pt idx="2740">
                  <c:v>1.6231356163108082</c:v>
                </c:pt>
                <c:pt idx="2741">
                  <c:v>1.6270571173943567</c:v>
                </c:pt>
                <c:pt idx="2742">
                  <c:v>1.6321339783550495</c:v>
                </c:pt>
                <c:pt idx="2743">
                  <c:v>1.6268657492792853</c:v>
                </c:pt>
                <c:pt idx="2744">
                  <c:v>1.6202618388189576</c:v>
                </c:pt>
                <c:pt idx="2745">
                  <c:v>1.5784807553448825</c:v>
                </c:pt>
                <c:pt idx="2746">
                  <c:v>1.4895959348895873</c:v>
                </c:pt>
                <c:pt idx="2747">
                  <c:v>1.4650949226776</c:v>
                </c:pt>
                <c:pt idx="2748">
                  <c:v>1.4877548915201151</c:v>
                </c:pt>
                <c:pt idx="2749">
                  <c:v>1.4795281117489676</c:v>
                </c:pt>
                <c:pt idx="2750">
                  <c:v>1.4747065943312176</c:v>
                </c:pt>
                <c:pt idx="2751">
                  <c:v>1.474391442939111</c:v>
                </c:pt>
                <c:pt idx="2752">
                  <c:v>1.4953079123417026</c:v>
                </c:pt>
                <c:pt idx="2753">
                  <c:v>1.5155280689078015</c:v>
                </c:pt>
                <c:pt idx="2754">
                  <c:v>1.513604883423006</c:v>
                </c:pt>
                <c:pt idx="2755">
                  <c:v>1.5780860163055592</c:v>
                </c:pt>
                <c:pt idx="2756">
                  <c:v>1.5621659001228423</c:v>
                </c:pt>
                <c:pt idx="2757">
                  <c:v>1.5688956593564622</c:v>
                </c:pt>
                <c:pt idx="2758">
                  <c:v>1.5401038298375811</c:v>
                </c:pt>
                <c:pt idx="2759">
                  <c:v>1.6139443714488562</c:v>
                </c:pt>
                <c:pt idx="2760">
                  <c:v>1.596325745551032</c:v>
                </c:pt>
                <c:pt idx="2761">
                  <c:v>1.5962665630803876</c:v>
                </c:pt>
                <c:pt idx="2762">
                  <c:v>1.5181628145232362</c:v>
                </c:pt>
                <c:pt idx="2763">
                  <c:v>1.5193185354059227</c:v>
                </c:pt>
                <c:pt idx="2764">
                  <c:v>1.5617949491311292</c:v>
                </c:pt>
                <c:pt idx="2765">
                  <c:v>1.56629202616101</c:v>
                </c:pt>
                <c:pt idx="2766">
                  <c:v>1.5580275722769583</c:v>
                </c:pt>
                <c:pt idx="2767">
                  <c:v>1.5582696694683473</c:v>
                </c:pt>
                <c:pt idx="2768">
                  <c:v>1.5790717465422008</c:v>
                </c:pt>
                <c:pt idx="2769">
                  <c:v>1.5692279097668367</c:v>
                </c:pt>
                <c:pt idx="2770">
                  <c:v>1.5690183373078528</c:v>
                </c:pt>
                <c:pt idx="2771">
                  <c:v>1.5862680023750841</c:v>
                </c:pt>
                <c:pt idx="2772">
                  <c:v>1.5492097598684946</c:v>
                </c:pt>
                <c:pt idx="2773">
                  <c:v>1.5436542256492245</c:v>
                </c:pt>
                <c:pt idx="2774">
                  <c:v>1.5643601419230095</c:v>
                </c:pt>
                <c:pt idx="2775">
                  <c:v>1.5663792442212103</c:v>
                </c:pt>
                <c:pt idx="2776">
                  <c:v>1.547373355474067</c:v>
                </c:pt>
                <c:pt idx="2777">
                  <c:v>1.5399524283531911</c:v>
                </c:pt>
                <c:pt idx="2778">
                  <c:v>1.5634178399959786</c:v>
                </c:pt>
                <c:pt idx="2779">
                  <c:v>1.579391016941093</c:v>
                </c:pt>
                <c:pt idx="2780">
                  <c:v>1.5518348977900693</c:v>
                </c:pt>
                <c:pt idx="2781">
                  <c:v>1.588270193748849</c:v>
                </c:pt>
                <c:pt idx="2782">
                  <c:v>1.586155507848972</c:v>
                </c:pt>
                <c:pt idx="2783">
                  <c:v>1.5770239379311501</c:v>
                </c:pt>
                <c:pt idx="2784">
                  <c:v>1.4860413737327907</c:v>
                </c:pt>
                <c:pt idx="2785">
                  <c:v>1.5068721401569731</c:v>
                </c:pt>
                <c:pt idx="2786">
                  <c:v>1.5064079473051524</c:v>
                </c:pt>
                <c:pt idx="2787">
                  <c:v>1.4439838399359097</c:v>
                </c:pt>
                <c:pt idx="2788">
                  <c:v>1.4439664008042592</c:v>
                </c:pt>
                <c:pt idx="2789">
                  <c:v>1.4209761647009473</c:v>
                </c:pt>
                <c:pt idx="2790">
                  <c:v>1.3970068367649866</c:v>
                </c:pt>
                <c:pt idx="2791">
                  <c:v>1.3953489012466842</c:v>
                </c:pt>
                <c:pt idx="2792">
                  <c:v>1.4196436037269335</c:v>
                </c:pt>
                <c:pt idx="2793">
                  <c:v>1.4199389388783583</c:v>
                </c:pt>
                <c:pt idx="2794">
                  <c:v>1.4539888639823049</c:v>
                </c:pt>
                <c:pt idx="2795">
                  <c:v>1.4821185253082563</c:v>
                </c:pt>
                <c:pt idx="2796">
                  <c:v>1.4568773906990591</c:v>
                </c:pt>
                <c:pt idx="2797">
                  <c:v>1.45323719584374</c:v>
                </c:pt>
                <c:pt idx="2798">
                  <c:v>1.5496921677353899</c:v>
                </c:pt>
                <c:pt idx="2799">
                  <c:v>1.5656819941348818</c:v>
                </c:pt>
                <c:pt idx="2800">
                  <c:v>1.497943569279756</c:v>
                </c:pt>
                <c:pt idx="2801">
                  <c:v>1.5220203499718044</c:v>
                </c:pt>
                <c:pt idx="2802">
                  <c:v>1.5198316202901658</c:v>
                </c:pt>
                <c:pt idx="2803">
                  <c:v>1.5699750900136098</c:v>
                </c:pt>
                <c:pt idx="2804">
                  <c:v>1.5682713000909048</c:v>
                </c:pt>
                <c:pt idx="2805">
                  <c:v>1.5682234262928603</c:v>
                </c:pt>
                <c:pt idx="2806">
                  <c:v>1.5660236888637855</c:v>
                </c:pt>
                <c:pt idx="2807">
                  <c:v>1.5662798086489873</c:v>
                </c:pt>
                <c:pt idx="2808">
                  <c:v>1.5449742798581472</c:v>
                </c:pt>
                <c:pt idx="2809">
                  <c:v>1.5639693502847756</c:v>
                </c:pt>
                <c:pt idx="2810">
                  <c:v>1.5844696522823636</c:v>
                </c:pt>
                <c:pt idx="2811">
                  <c:v>1.5871321081753025</c:v>
                </c:pt>
                <c:pt idx="2812">
                  <c:v>1.5870824917615389</c:v>
                </c:pt>
                <c:pt idx="2813">
                  <c:v>1.5617069954687044</c:v>
                </c:pt>
                <c:pt idx="2814">
                  <c:v>1.5465649195930775</c:v>
                </c:pt>
                <c:pt idx="2815">
                  <c:v>1.5683719456328276</c:v>
                </c:pt>
                <c:pt idx="2816">
                  <c:v>1.5053037083776868</c:v>
                </c:pt>
                <c:pt idx="2817">
                  <c:v>1.507719889903095</c:v>
                </c:pt>
                <c:pt idx="2818">
                  <c:v>1.533115408535495</c:v>
                </c:pt>
                <c:pt idx="2819">
                  <c:v>1.5329985911817248</c:v>
                </c:pt>
                <c:pt idx="2820">
                  <c:v>1.4530661676112855</c:v>
                </c:pt>
                <c:pt idx="2821">
                  <c:v>1.511064869090172</c:v>
                </c:pt>
                <c:pt idx="2822">
                  <c:v>1.511173124506636</c:v>
                </c:pt>
                <c:pt idx="2823">
                  <c:v>1.6046587000238719</c:v>
                </c:pt>
                <c:pt idx="2824">
                  <c:v>1.6039480213690813</c:v>
                </c:pt>
                <c:pt idx="2825">
                  <c:v>1.541991513079807</c:v>
                </c:pt>
                <c:pt idx="2826">
                  <c:v>1.5873880197918935</c:v>
                </c:pt>
                <c:pt idx="2827">
                  <c:v>1.5746619768469161</c:v>
                </c:pt>
                <c:pt idx="2828">
                  <c:v>1.5807216066424203</c:v>
                </c:pt>
                <c:pt idx="2829">
                  <c:v>1.5593884190499252</c:v>
                </c:pt>
                <c:pt idx="2830">
                  <c:v>1.5398100253141325</c:v>
                </c:pt>
                <c:pt idx="2831">
                  <c:v>1.5397269470844763</c:v>
                </c:pt>
                <c:pt idx="2832">
                  <c:v>1.5154895908519701</c:v>
                </c:pt>
                <c:pt idx="2833">
                  <c:v>1.5154913225694888</c:v>
                </c:pt>
                <c:pt idx="2834">
                  <c:v>1.5141125571169001</c:v>
                </c:pt>
                <c:pt idx="2835">
                  <c:v>1.4915228814648063</c:v>
                </c:pt>
                <c:pt idx="2836">
                  <c:v>1.4891115787711644</c:v>
                </c:pt>
                <c:pt idx="2837">
                  <c:v>1.5072651544397246</c:v>
                </c:pt>
                <c:pt idx="2838">
                  <c:v>1.5132279070030046</c:v>
                </c:pt>
                <c:pt idx="2839">
                  <c:v>1.5117063843061382</c:v>
                </c:pt>
                <c:pt idx="2840">
                  <c:v>1.4946719153211758</c:v>
                </c:pt>
                <c:pt idx="2841">
                  <c:v>1.5192788314985428</c:v>
                </c:pt>
                <c:pt idx="2842">
                  <c:v>1.5161563958204196</c:v>
                </c:pt>
                <c:pt idx="2843">
                  <c:v>1.5161278914981051</c:v>
                </c:pt>
                <c:pt idx="2844">
                  <c:v>1.5278243340595932</c:v>
                </c:pt>
                <c:pt idx="2845">
                  <c:v>1.5281255304362555</c:v>
                </c:pt>
                <c:pt idx="2846">
                  <c:v>1.5073421758390586</c:v>
                </c:pt>
                <c:pt idx="2847">
                  <c:v>1.5224374197010402</c:v>
                </c:pt>
                <c:pt idx="2848">
                  <c:v>1.5177909508824488</c:v>
                </c:pt>
                <c:pt idx="2849">
                  <c:v>1.5178009712462592</c:v>
                </c:pt>
                <c:pt idx="2850">
                  <c:v>1.5397650378583327</c:v>
                </c:pt>
                <c:pt idx="2851">
                  <c:v>1.5376021719934225</c:v>
                </c:pt>
                <c:pt idx="2852">
                  <c:v>1.5216241112818789</c:v>
                </c:pt>
                <c:pt idx="2853">
                  <c:v>1.501838160016864</c:v>
                </c:pt>
                <c:pt idx="2854">
                  <c:v>1.5325171440130332</c:v>
                </c:pt>
                <c:pt idx="2855">
                  <c:v>1.4979595462796453</c:v>
                </c:pt>
                <c:pt idx="2856">
                  <c:v>1.4321044564037657</c:v>
                </c:pt>
                <c:pt idx="2857">
                  <c:v>1.4526687506726113</c:v>
                </c:pt>
                <c:pt idx="2858">
                  <c:v>1.5470922234817885</c:v>
                </c:pt>
                <c:pt idx="2859">
                  <c:v>1.5132487922171127</c:v>
                </c:pt>
                <c:pt idx="2860">
                  <c:v>1.496495740037517</c:v>
                </c:pt>
                <c:pt idx="2861">
                  <c:v>1.5377180382182276</c:v>
                </c:pt>
                <c:pt idx="2862">
                  <c:v>1.5284062933314231</c:v>
                </c:pt>
                <c:pt idx="2863">
                  <c:v>1.5482186300305125</c:v>
                </c:pt>
                <c:pt idx="2864">
                  <c:v>1.4911184489828266</c:v>
                </c:pt>
                <c:pt idx="2865">
                  <c:v>1.4942412673313914</c:v>
                </c:pt>
                <c:pt idx="2866">
                  <c:v>1.4955333731102256</c:v>
                </c:pt>
                <c:pt idx="2867">
                  <c:v>1.5139405788157319</c:v>
                </c:pt>
                <c:pt idx="2868">
                  <c:v>1.551000949021367</c:v>
                </c:pt>
                <c:pt idx="2869">
                  <c:v>1.5358637906714112</c:v>
                </c:pt>
                <c:pt idx="2870">
                  <c:v>1.518132099746615</c:v>
                </c:pt>
                <c:pt idx="2871">
                  <c:v>1.496158082850144</c:v>
                </c:pt>
                <c:pt idx="2872">
                  <c:v>1.4758766307833668</c:v>
                </c:pt>
                <c:pt idx="2873">
                  <c:v>1.4758598274081201</c:v>
                </c:pt>
                <c:pt idx="2874">
                  <c:v>1.475853030661658</c:v>
                </c:pt>
                <c:pt idx="2875">
                  <c:v>1.484207291340591</c:v>
                </c:pt>
                <c:pt idx="2876">
                  <c:v>1.4608750093122469</c:v>
                </c:pt>
                <c:pt idx="2877">
                  <c:v>1.4643145403980491</c:v>
                </c:pt>
                <c:pt idx="2878">
                  <c:v>1.4613167281905062</c:v>
                </c:pt>
                <c:pt idx="2879">
                  <c:v>1.4300018576411493</c:v>
                </c:pt>
                <c:pt idx="2880">
                  <c:v>1.4299231916137582</c:v>
                </c:pt>
                <c:pt idx="2881">
                  <c:v>1.4363082265155505</c:v>
                </c:pt>
                <c:pt idx="2882">
                  <c:v>1.3717886945309392</c:v>
                </c:pt>
                <c:pt idx="2883">
                  <c:v>1.4738298077958054</c:v>
                </c:pt>
                <c:pt idx="2884">
                  <c:v>1.3740583749467576</c:v>
                </c:pt>
                <c:pt idx="2885">
                  <c:v>1.3979514756186422</c:v>
                </c:pt>
                <c:pt idx="2886">
                  <c:v>1.4382747392334891</c:v>
                </c:pt>
                <c:pt idx="2887">
                  <c:v>1.3834993011168994</c:v>
                </c:pt>
                <c:pt idx="2888">
                  <c:v>1.3800433088500659</c:v>
                </c:pt>
                <c:pt idx="2889">
                  <c:v>1.4359388992639341</c:v>
                </c:pt>
                <c:pt idx="2890">
                  <c:v>1.4547806843595454</c:v>
                </c:pt>
                <c:pt idx="2891">
                  <c:v>1.4538972773417478</c:v>
                </c:pt>
                <c:pt idx="2892">
                  <c:v>1.454310987551336</c:v>
                </c:pt>
                <c:pt idx="2893">
                  <c:v>1.4836096264849581</c:v>
                </c:pt>
                <c:pt idx="2894">
                  <c:v>1.5006034461852416</c:v>
                </c:pt>
                <c:pt idx="2895">
                  <c:v>1.4996355396720011</c:v>
                </c:pt>
                <c:pt idx="2896">
                  <c:v>1.5103392219694327</c:v>
                </c:pt>
                <c:pt idx="2897">
                  <c:v>1.5169859839951081</c:v>
                </c:pt>
                <c:pt idx="2898">
                  <c:v>1.4972892379394334</c:v>
                </c:pt>
                <c:pt idx="2899">
                  <c:v>1.4916546338590693</c:v>
                </c:pt>
                <c:pt idx="2900">
                  <c:v>1.4934272093491807</c:v>
                </c:pt>
                <c:pt idx="2901">
                  <c:v>1.4936885885109117</c:v>
                </c:pt>
                <c:pt idx="2902">
                  <c:v>1.4689083765512021</c:v>
                </c:pt>
                <c:pt idx="2903">
                  <c:v>1.4278547665271029</c:v>
                </c:pt>
                <c:pt idx="2904">
                  <c:v>1.4658023036720536</c:v>
                </c:pt>
                <c:pt idx="2905">
                  <c:v>1.4515930431217445</c:v>
                </c:pt>
                <c:pt idx="2906">
                  <c:v>1.4503656302302987</c:v>
                </c:pt>
                <c:pt idx="2907">
                  <c:v>1.4519796678673567</c:v>
                </c:pt>
                <c:pt idx="2908">
                  <c:v>1.4397534984668017</c:v>
                </c:pt>
                <c:pt idx="2909">
                  <c:v>1.4558098157692676</c:v>
                </c:pt>
                <c:pt idx="2910">
                  <c:v>1.4587288291930571</c:v>
                </c:pt>
                <c:pt idx="2911">
                  <c:v>1.4356353964102304</c:v>
                </c:pt>
                <c:pt idx="2912">
                  <c:v>1.4522844831946569</c:v>
                </c:pt>
                <c:pt idx="2913">
                  <c:v>1.4522968684721564</c:v>
                </c:pt>
                <c:pt idx="2914">
                  <c:v>1.4492055715071444</c:v>
                </c:pt>
                <c:pt idx="2915">
                  <c:v>1.4452325686316161</c:v>
                </c:pt>
                <c:pt idx="2916">
                  <c:v>1.4669280466737931</c:v>
                </c:pt>
                <c:pt idx="2917">
                  <c:v>1.4666500611014239</c:v>
                </c:pt>
                <c:pt idx="2918">
                  <c:v>1.5437477133674764</c:v>
                </c:pt>
                <c:pt idx="2919">
                  <c:v>1.4458925351018146</c:v>
                </c:pt>
                <c:pt idx="2920">
                  <c:v>1.3808538309902083</c:v>
                </c:pt>
                <c:pt idx="2921">
                  <c:v>1.3808519097558332</c:v>
                </c:pt>
                <c:pt idx="2922">
                  <c:v>1.3686368349932638</c:v>
                </c:pt>
                <c:pt idx="2923">
                  <c:v>1.3660514063419287</c:v>
                </c:pt>
                <c:pt idx="2924">
                  <c:v>1.3499193414637607</c:v>
                </c:pt>
                <c:pt idx="2925">
                  <c:v>1.3518082666518574</c:v>
                </c:pt>
                <c:pt idx="2926">
                  <c:v>1.371601242612988</c:v>
                </c:pt>
                <c:pt idx="2927">
                  <c:v>1.4073622307418174</c:v>
                </c:pt>
                <c:pt idx="2928">
                  <c:v>1.3879698975054129</c:v>
                </c:pt>
                <c:pt idx="2929">
                  <c:v>1.4083789616092761</c:v>
                </c:pt>
                <c:pt idx="2930">
                  <c:v>1.4001217535381625</c:v>
                </c:pt>
                <c:pt idx="2931">
                  <c:v>1.3794929858563438</c:v>
                </c:pt>
                <c:pt idx="2932">
                  <c:v>1.3937093365115811</c:v>
                </c:pt>
                <c:pt idx="2933">
                  <c:v>1.3941060591070424</c:v>
                </c:pt>
                <c:pt idx="2934">
                  <c:v>1.3941219359741908</c:v>
                </c:pt>
                <c:pt idx="2935">
                  <c:v>1.4214654915434917</c:v>
                </c:pt>
                <c:pt idx="2936">
                  <c:v>1.4061585945421675</c:v>
                </c:pt>
                <c:pt idx="2937">
                  <c:v>1.4314372648608227</c:v>
                </c:pt>
                <c:pt idx="2938">
                  <c:v>1.4285068147676148</c:v>
                </c:pt>
                <c:pt idx="2939">
                  <c:v>1.4285071729691106</c:v>
                </c:pt>
                <c:pt idx="2940">
                  <c:v>1.4379586354777021</c:v>
                </c:pt>
                <c:pt idx="2941">
                  <c:v>1.459177910598735</c:v>
                </c:pt>
                <c:pt idx="2942">
                  <c:v>1.4385571056051125</c:v>
                </c:pt>
                <c:pt idx="2943">
                  <c:v>1.4502070215101801</c:v>
                </c:pt>
                <c:pt idx="2944">
                  <c:v>1.3472078688993001</c:v>
                </c:pt>
                <c:pt idx="2945">
                  <c:v>1.3626414827859721</c:v>
                </c:pt>
                <c:pt idx="2946">
                  <c:v>1.4407374054468416</c:v>
                </c:pt>
                <c:pt idx="2947">
                  <c:v>1.3997284532240601</c:v>
                </c:pt>
                <c:pt idx="2948">
                  <c:v>1.4034571952390964</c:v>
                </c:pt>
                <c:pt idx="2949">
                  <c:v>1.4331255799357177</c:v>
                </c:pt>
                <c:pt idx="2950">
                  <c:v>1.3699415116517659</c:v>
                </c:pt>
                <c:pt idx="2951">
                  <c:v>1.35063220156144</c:v>
                </c:pt>
                <c:pt idx="2952">
                  <c:v>1.3349870685699528</c:v>
                </c:pt>
                <c:pt idx="2953">
                  <c:v>1.3573304650629641</c:v>
                </c:pt>
                <c:pt idx="2954">
                  <c:v>1.3253364330637434</c:v>
                </c:pt>
                <c:pt idx="2955">
                  <c:v>1.3057577878542546</c:v>
                </c:pt>
                <c:pt idx="2956">
                  <c:v>1.3119679510500939</c:v>
                </c:pt>
                <c:pt idx="2957">
                  <c:v>1.2958102693626525</c:v>
                </c:pt>
                <c:pt idx="2958">
                  <c:v>1.3029109628477158</c:v>
                </c:pt>
                <c:pt idx="2959">
                  <c:v>1.3063985249870913</c:v>
                </c:pt>
                <c:pt idx="2960">
                  <c:v>1.3424952524199201</c:v>
                </c:pt>
                <c:pt idx="2961">
                  <c:v>1.3153209662300971</c:v>
                </c:pt>
                <c:pt idx="2962">
                  <c:v>1.3147635584566517</c:v>
                </c:pt>
                <c:pt idx="2963">
                  <c:v>1.3171914260228597</c:v>
                </c:pt>
                <c:pt idx="2964">
                  <c:v>1.3392033684586284</c:v>
                </c:pt>
                <c:pt idx="2965">
                  <c:v>1.3068588740896463</c:v>
                </c:pt>
                <c:pt idx="2966">
                  <c:v>1.3155827629643555</c:v>
                </c:pt>
                <c:pt idx="2967">
                  <c:v>1.3766423137890995</c:v>
                </c:pt>
                <c:pt idx="2968">
                  <c:v>1.4001696017910166</c:v>
                </c:pt>
                <c:pt idx="2969">
                  <c:v>1.3967395319757612</c:v>
                </c:pt>
                <c:pt idx="2970">
                  <c:v>1.3946327586258604</c:v>
                </c:pt>
                <c:pt idx="2971">
                  <c:v>1.3919436587581111</c:v>
                </c:pt>
                <c:pt idx="2972">
                  <c:v>1.4037960649531973</c:v>
                </c:pt>
                <c:pt idx="2973">
                  <c:v>1.3877582596358562</c:v>
                </c:pt>
                <c:pt idx="2974">
                  <c:v>1.4121108860168077</c:v>
                </c:pt>
                <c:pt idx="2975">
                  <c:v>1.4156108117890023</c:v>
                </c:pt>
                <c:pt idx="2976">
                  <c:v>1.3873280075078673</c:v>
                </c:pt>
                <c:pt idx="2977">
                  <c:v>1.3644732045653081</c:v>
                </c:pt>
                <c:pt idx="2978">
                  <c:v>1.3642555725522856</c:v>
                </c:pt>
                <c:pt idx="2979">
                  <c:v>1.2564517297986271</c:v>
                </c:pt>
                <c:pt idx="2980">
                  <c:v>1.2622128284972844</c:v>
                </c:pt>
                <c:pt idx="2981">
                  <c:v>1.2848111187832489</c:v>
                </c:pt>
                <c:pt idx="2982">
                  <c:v>1.3863659836975324</c:v>
                </c:pt>
                <c:pt idx="2983">
                  <c:v>1.3763013091202796</c:v>
                </c:pt>
                <c:pt idx="2984">
                  <c:v>1.3647254319482569</c:v>
                </c:pt>
                <c:pt idx="2985">
                  <c:v>1.3569740386952205</c:v>
                </c:pt>
                <c:pt idx="2986">
                  <c:v>1.3551589279776262</c:v>
                </c:pt>
                <c:pt idx="2987">
                  <c:v>1.3651475042257286</c:v>
                </c:pt>
                <c:pt idx="2988">
                  <c:v>1.3414668324810948</c:v>
                </c:pt>
                <c:pt idx="2989">
                  <c:v>1.3629577754043276</c:v>
                </c:pt>
                <c:pt idx="2990">
                  <c:v>1.3108075659049261</c:v>
                </c:pt>
                <c:pt idx="2991">
                  <c:v>1.3108110903444454</c:v>
                </c:pt>
                <c:pt idx="2992">
                  <c:v>1.3078747907856527</c:v>
                </c:pt>
                <c:pt idx="2993">
                  <c:v>1.292055962505025</c:v>
                </c:pt>
                <c:pt idx="2994">
                  <c:v>1.3515685283646621</c:v>
                </c:pt>
                <c:pt idx="2995">
                  <c:v>1.3746870025068754</c:v>
                </c:pt>
                <c:pt idx="2996">
                  <c:v>1.3595694281319466</c:v>
                </c:pt>
                <c:pt idx="2997">
                  <c:v>1.3601622610762716</c:v>
                </c:pt>
                <c:pt idx="2998">
                  <c:v>1.3341368371869178</c:v>
                </c:pt>
                <c:pt idx="2999">
                  <c:v>1.3352150048172344</c:v>
                </c:pt>
                <c:pt idx="3000">
                  <c:v>1.3352479623517619</c:v>
                </c:pt>
                <c:pt idx="3001">
                  <c:v>1.3229843547625397</c:v>
                </c:pt>
                <c:pt idx="3002">
                  <c:v>1.2990574774905315</c:v>
                </c:pt>
                <c:pt idx="3003">
                  <c:v>1.3128520568477113</c:v>
                </c:pt>
                <c:pt idx="3004">
                  <c:v>1.2971867167721165</c:v>
                </c:pt>
                <c:pt idx="3005">
                  <c:v>1.2996928256569777</c:v>
                </c:pt>
                <c:pt idx="3006">
                  <c:v>1.2813083625513428</c:v>
                </c:pt>
                <c:pt idx="3007">
                  <c:v>1.1754657037683218</c:v>
                </c:pt>
                <c:pt idx="3008">
                  <c:v>1.1754647068794206</c:v>
                </c:pt>
                <c:pt idx="3009">
                  <c:v>1.276114773839496</c:v>
                </c:pt>
                <c:pt idx="3010">
                  <c:v>1.2514157464300026</c:v>
                </c:pt>
                <c:pt idx="3011">
                  <c:v>1.2751264641017179</c:v>
                </c:pt>
                <c:pt idx="3012">
                  <c:v>1.2869903335291504</c:v>
                </c:pt>
                <c:pt idx="3013">
                  <c:v>1.3122430564134331</c:v>
                </c:pt>
                <c:pt idx="3014">
                  <c:v>1.2919952335559817</c:v>
                </c:pt>
                <c:pt idx="3015">
                  <c:v>1.3136359943233078</c:v>
                </c:pt>
                <c:pt idx="3016">
                  <c:v>1.3133042702187154</c:v>
                </c:pt>
                <c:pt idx="3017">
                  <c:v>1.3077975412620197</c:v>
                </c:pt>
                <c:pt idx="3018">
                  <c:v>1.3651780446798705</c:v>
                </c:pt>
                <c:pt idx="3019">
                  <c:v>1.3800903208384172</c:v>
                </c:pt>
                <c:pt idx="3020">
                  <c:v>1.3788923756384601</c:v>
                </c:pt>
                <c:pt idx="3021">
                  <c:v>1.344235192001251</c:v>
                </c:pt>
                <c:pt idx="3022">
                  <c:v>1.3649119746909084</c:v>
                </c:pt>
                <c:pt idx="3023">
                  <c:v>1.3672565096401299</c:v>
                </c:pt>
                <c:pt idx="3024">
                  <c:v>1.3788132715015302</c:v>
                </c:pt>
                <c:pt idx="3025">
                  <c:v>1.3572654168475946</c:v>
                </c:pt>
                <c:pt idx="3026">
                  <c:v>1.3492723925519901</c:v>
                </c:pt>
                <c:pt idx="3027">
                  <c:v>1.3346005755769457</c:v>
                </c:pt>
                <c:pt idx="3028">
                  <c:v>1.2763446788216075</c:v>
                </c:pt>
                <c:pt idx="3029">
                  <c:v>1.2633932807478903</c:v>
                </c:pt>
                <c:pt idx="3030">
                  <c:v>1.2752740874447064</c:v>
                </c:pt>
                <c:pt idx="3031">
                  <c:v>1.2579889128710695</c:v>
                </c:pt>
                <c:pt idx="3032">
                  <c:v>1.2629011181667456</c:v>
                </c:pt>
                <c:pt idx="3033">
                  <c:v>1.2718880289641246</c:v>
                </c:pt>
                <c:pt idx="3034">
                  <c:v>1.292534055695991</c:v>
                </c:pt>
                <c:pt idx="3035">
                  <c:v>1.2744825394871833</c:v>
                </c:pt>
                <c:pt idx="3036">
                  <c:v>1.2702160438213226</c:v>
                </c:pt>
                <c:pt idx="3037">
                  <c:v>1.2702756772827348</c:v>
                </c:pt>
                <c:pt idx="3038">
                  <c:v>1.2810406340857754</c:v>
                </c:pt>
                <c:pt idx="3039">
                  <c:v>1.3061445566151979</c:v>
                </c:pt>
                <c:pt idx="3040">
                  <c:v>1.3074301207425663</c:v>
                </c:pt>
                <c:pt idx="3041">
                  <c:v>1.3047301462239445</c:v>
                </c:pt>
                <c:pt idx="3042">
                  <c:v>1.2825776981068404</c:v>
                </c:pt>
                <c:pt idx="3043">
                  <c:v>1.2731015440231743</c:v>
                </c:pt>
                <c:pt idx="3044">
                  <c:v>1.2645919978103912</c:v>
                </c:pt>
                <c:pt idx="3045">
                  <c:v>1.2651467812086412</c:v>
                </c:pt>
                <c:pt idx="3046">
                  <c:v>1.293669220366594</c:v>
                </c:pt>
                <c:pt idx="3047">
                  <c:v>1.293686896602769</c:v>
                </c:pt>
                <c:pt idx="3048">
                  <c:v>1.2599856427183445</c:v>
                </c:pt>
                <c:pt idx="3049">
                  <c:v>1.2554380411543875</c:v>
                </c:pt>
                <c:pt idx="3050">
                  <c:v>1.2320271372391285</c:v>
                </c:pt>
                <c:pt idx="3051">
                  <c:v>1.2214501661138741</c:v>
                </c:pt>
                <c:pt idx="3052">
                  <c:v>1.2434536229469111</c:v>
                </c:pt>
                <c:pt idx="3053">
                  <c:v>1.2403049307727916</c:v>
                </c:pt>
                <c:pt idx="3054">
                  <c:v>1.2449304088254556</c:v>
                </c:pt>
                <c:pt idx="3055">
                  <c:v>1.2019549938159086</c:v>
                </c:pt>
                <c:pt idx="3056">
                  <c:v>1.1903272867226924</c:v>
                </c:pt>
                <c:pt idx="3057">
                  <c:v>1.1866742671009356</c:v>
                </c:pt>
                <c:pt idx="3058">
                  <c:v>1.1862358674849762</c:v>
                </c:pt>
                <c:pt idx="3059">
                  <c:v>1.1865162347600235</c:v>
                </c:pt>
                <c:pt idx="3060">
                  <c:v>1.1869712330847015</c:v>
                </c:pt>
                <c:pt idx="3061">
                  <c:v>1.2087142323486502</c:v>
                </c:pt>
                <c:pt idx="3062">
                  <c:v>1.207368019535954</c:v>
                </c:pt>
                <c:pt idx="3063">
                  <c:v>1.2204820172586468</c:v>
                </c:pt>
                <c:pt idx="3064">
                  <c:v>1.262218139684206</c:v>
                </c:pt>
                <c:pt idx="3065">
                  <c:v>1.2634152783299448</c:v>
                </c:pt>
                <c:pt idx="3066">
                  <c:v>1.2639616424468982</c:v>
                </c:pt>
                <c:pt idx="3067">
                  <c:v>1.2783615212892947</c:v>
                </c:pt>
                <c:pt idx="3068">
                  <c:v>1.3621089809037397</c:v>
                </c:pt>
                <c:pt idx="3069">
                  <c:v>1.362117320422934</c:v>
                </c:pt>
                <c:pt idx="3070">
                  <c:v>1.2643423531975668</c:v>
                </c:pt>
                <c:pt idx="3071">
                  <c:v>1.2566461057916605</c:v>
                </c:pt>
                <c:pt idx="3072">
                  <c:v>1.2419746720838138</c:v>
                </c:pt>
                <c:pt idx="3073">
                  <c:v>1.2306547953290836</c:v>
                </c:pt>
                <c:pt idx="3074">
                  <c:v>1.2036845227967947</c:v>
                </c:pt>
                <c:pt idx="3075">
                  <c:v>1.2199238498472897</c:v>
                </c:pt>
                <c:pt idx="3076">
                  <c:v>1.1966633524656058</c:v>
                </c:pt>
                <c:pt idx="3077">
                  <c:v>1.2181641023144303</c:v>
                </c:pt>
                <c:pt idx="3078">
                  <c:v>1.2439506666733517</c:v>
                </c:pt>
                <c:pt idx="3079">
                  <c:v>1.2089878289197955</c:v>
                </c:pt>
                <c:pt idx="3080">
                  <c:v>1.1768109066358101</c:v>
                </c:pt>
                <c:pt idx="3081">
                  <c:v>1.1963616067315939</c:v>
                </c:pt>
                <c:pt idx="3082">
                  <c:v>1.208343054660193</c:v>
                </c:pt>
                <c:pt idx="3083">
                  <c:v>1.1950891880505135</c:v>
                </c:pt>
                <c:pt idx="3084">
                  <c:v>1.1968633765540315</c:v>
                </c:pt>
                <c:pt idx="3085">
                  <c:v>1.1861230167794039</c:v>
                </c:pt>
                <c:pt idx="3086">
                  <c:v>1.194577428559533</c:v>
                </c:pt>
                <c:pt idx="3087">
                  <c:v>1.1968072214619101</c:v>
                </c:pt>
                <c:pt idx="3088">
                  <c:v>1.1994882197760286</c:v>
                </c:pt>
                <c:pt idx="3089">
                  <c:v>1.1957556459116967</c:v>
                </c:pt>
                <c:pt idx="3090">
                  <c:v>1.181797577966734</c:v>
                </c:pt>
                <c:pt idx="3091">
                  <c:v>1.1724178004133003</c:v>
                </c:pt>
                <c:pt idx="3092">
                  <c:v>1.1716046711201422</c:v>
                </c:pt>
                <c:pt idx="3093">
                  <c:v>1.1667646099479247</c:v>
                </c:pt>
                <c:pt idx="3094">
                  <c:v>1.1570494883571991</c:v>
                </c:pt>
                <c:pt idx="3095">
                  <c:v>1.190485143856727</c:v>
                </c:pt>
                <c:pt idx="3096">
                  <c:v>1.1851755759682614</c:v>
                </c:pt>
                <c:pt idx="3097">
                  <c:v>1.1855460950892944</c:v>
                </c:pt>
                <c:pt idx="3098">
                  <c:v>1.1938008366526291</c:v>
                </c:pt>
                <c:pt idx="3099">
                  <c:v>1.1915708125959166</c:v>
                </c:pt>
                <c:pt idx="3100">
                  <c:v>1.1764408806197031</c:v>
                </c:pt>
                <c:pt idx="3101">
                  <c:v>1.1862651763981646</c:v>
                </c:pt>
                <c:pt idx="3102">
                  <c:v>1.2688427612683917</c:v>
                </c:pt>
                <c:pt idx="3103">
                  <c:v>1.271546130292583</c:v>
                </c:pt>
                <c:pt idx="3104">
                  <c:v>1.1755070883790955</c:v>
                </c:pt>
                <c:pt idx="3105">
                  <c:v>1.1568493075185207</c:v>
                </c:pt>
                <c:pt idx="3106">
                  <c:v>1.154069569088783</c:v>
                </c:pt>
                <c:pt idx="3107">
                  <c:v>1.1492827686389755</c:v>
                </c:pt>
                <c:pt idx="3108">
                  <c:v>1.1534707941302333</c:v>
                </c:pt>
                <c:pt idx="3109">
                  <c:v>1.1526930934188822</c:v>
                </c:pt>
                <c:pt idx="3110">
                  <c:v>1.1424886380852679</c:v>
                </c:pt>
                <c:pt idx="3111">
                  <c:v>1.1425717504435045</c:v>
                </c:pt>
                <c:pt idx="3112">
                  <c:v>1.1482962290678702</c:v>
                </c:pt>
                <c:pt idx="3113">
                  <c:v>1.146717423569952</c:v>
                </c:pt>
                <c:pt idx="3114">
                  <c:v>1.1632219081047941</c:v>
                </c:pt>
                <c:pt idx="3115">
                  <c:v>1.1826212355346217</c:v>
                </c:pt>
                <c:pt idx="3116">
                  <c:v>1.165730542607937</c:v>
                </c:pt>
                <c:pt idx="3117">
                  <c:v>1.1539612682496982</c:v>
                </c:pt>
                <c:pt idx="3118">
                  <c:v>1.1439444426838319</c:v>
                </c:pt>
                <c:pt idx="3119">
                  <c:v>1.1438786260746303</c:v>
                </c:pt>
                <c:pt idx="3120">
                  <c:v>1.1475846879016953</c:v>
                </c:pt>
                <c:pt idx="3121">
                  <c:v>1.1630517540381864</c:v>
                </c:pt>
                <c:pt idx="3122">
                  <c:v>1.1537984039097271</c:v>
                </c:pt>
                <c:pt idx="3123">
                  <c:v>1.2064014556795559</c:v>
                </c:pt>
                <c:pt idx="3124">
                  <c:v>1.1968490675193904</c:v>
                </c:pt>
                <c:pt idx="3125">
                  <c:v>1.1369554605832146</c:v>
                </c:pt>
                <c:pt idx="3126">
                  <c:v>1.1449772258871713</c:v>
                </c:pt>
                <c:pt idx="3127">
                  <c:v>1.1426970546564212</c:v>
                </c:pt>
                <c:pt idx="3128">
                  <c:v>1.1267994859000063</c:v>
                </c:pt>
                <c:pt idx="3129">
                  <c:v>1.022853557188105</c:v>
                </c:pt>
                <c:pt idx="3130">
                  <c:v>1.0229985661294965</c:v>
                </c:pt>
                <c:pt idx="3131">
                  <c:v>1.0280635461975529</c:v>
                </c:pt>
                <c:pt idx="3132">
                  <c:v>1.0280109727929758</c:v>
                </c:pt>
                <c:pt idx="3133">
                  <c:v>1.0464492366082516</c:v>
                </c:pt>
                <c:pt idx="3134">
                  <c:v>1.0501768117148329</c:v>
                </c:pt>
                <c:pt idx="3135">
                  <c:v>1.070707843437041</c:v>
                </c:pt>
                <c:pt idx="3136">
                  <c:v>1.0660152199114403</c:v>
                </c:pt>
                <c:pt idx="3137">
                  <c:v>1.0698449307557518</c:v>
                </c:pt>
                <c:pt idx="3138">
                  <c:v>1.0572950545914352</c:v>
                </c:pt>
                <c:pt idx="3139">
                  <c:v>1.0520292812722476</c:v>
                </c:pt>
                <c:pt idx="3140">
                  <c:v>1.0295681199609437</c:v>
                </c:pt>
                <c:pt idx="3141">
                  <c:v>1.1128208888799276</c:v>
                </c:pt>
                <c:pt idx="3142">
                  <c:v>1.093240829297224</c:v>
                </c:pt>
                <c:pt idx="3143">
                  <c:v>1.0890763384167155</c:v>
                </c:pt>
                <c:pt idx="3144">
                  <c:v>1.0833108583058837</c:v>
                </c:pt>
                <c:pt idx="3145">
                  <c:v>1.0827573574221385</c:v>
                </c:pt>
                <c:pt idx="3146">
                  <c:v>1.0784824976329763</c:v>
                </c:pt>
                <c:pt idx="3147">
                  <c:v>1.0895866908189515</c:v>
                </c:pt>
                <c:pt idx="3148">
                  <c:v>1.0870379471073126</c:v>
                </c:pt>
                <c:pt idx="3149">
                  <c:v>1.0966275588320678</c:v>
                </c:pt>
                <c:pt idx="3150">
                  <c:v>1.0972630280662625</c:v>
                </c:pt>
                <c:pt idx="3151">
                  <c:v>1.103468882508259</c:v>
                </c:pt>
                <c:pt idx="3152">
                  <c:v>1.1048650156144575</c:v>
                </c:pt>
                <c:pt idx="3153">
                  <c:v>1.1048672460549747</c:v>
                </c:pt>
                <c:pt idx="3154">
                  <c:v>1.1241013238220108</c:v>
                </c:pt>
                <c:pt idx="3155">
                  <c:v>1.1162237020461756</c:v>
                </c:pt>
                <c:pt idx="3156">
                  <c:v>1.0630689989823701</c:v>
                </c:pt>
                <c:pt idx="3157">
                  <c:v>1.0600577127510817</c:v>
                </c:pt>
                <c:pt idx="3158">
                  <c:v>1.0724014100246528</c:v>
                </c:pt>
                <c:pt idx="3159">
                  <c:v>1.0643971627699076</c:v>
                </c:pt>
                <c:pt idx="3160">
                  <c:v>1.0633003461271897</c:v>
                </c:pt>
                <c:pt idx="3161">
                  <c:v>1.0508274408288123</c:v>
                </c:pt>
                <c:pt idx="3162">
                  <c:v>1.0910202006741274</c:v>
                </c:pt>
                <c:pt idx="3163">
                  <c:v>0.99790067699003138</c:v>
                </c:pt>
                <c:pt idx="3164">
                  <c:v>1.074121467066788</c:v>
                </c:pt>
                <c:pt idx="3165">
                  <c:v>1.071693945865454</c:v>
                </c:pt>
                <c:pt idx="3166">
                  <c:v>1.0758877880285607</c:v>
                </c:pt>
                <c:pt idx="3167">
                  <c:v>1.0840021875788657</c:v>
                </c:pt>
                <c:pt idx="3168">
                  <c:v>1.0598576764625782</c:v>
                </c:pt>
                <c:pt idx="3169">
                  <c:v>1.0578440119902499</c:v>
                </c:pt>
                <c:pt idx="3170">
                  <c:v>1.0772202650852321</c:v>
                </c:pt>
                <c:pt idx="3171">
                  <c:v>1.0761140790268839</c:v>
                </c:pt>
                <c:pt idx="3172">
                  <c:v>1.1002944002077184</c:v>
                </c:pt>
                <c:pt idx="3173">
                  <c:v>1.0932273238443646</c:v>
                </c:pt>
                <c:pt idx="3174">
                  <c:v>1.0911723041421943</c:v>
                </c:pt>
                <c:pt idx="3175">
                  <c:v>1.0807325998570143</c:v>
                </c:pt>
                <c:pt idx="3176">
                  <c:v>1.0559655650030777</c:v>
                </c:pt>
                <c:pt idx="3177">
                  <c:v>1.0521088284812159</c:v>
                </c:pt>
                <c:pt idx="3178">
                  <c:v>1.0506251113506422</c:v>
                </c:pt>
                <c:pt idx="3179">
                  <c:v>1.0594358956261818</c:v>
                </c:pt>
                <c:pt idx="3180">
                  <c:v>1.0645129840670216</c:v>
                </c:pt>
                <c:pt idx="3181">
                  <c:v>1.0655217195325477</c:v>
                </c:pt>
                <c:pt idx="3182">
                  <c:v>1.0504506447934774</c:v>
                </c:pt>
                <c:pt idx="3183">
                  <c:v>1.0413981923609661</c:v>
                </c:pt>
                <c:pt idx="3184">
                  <c:v>0.98292928721216843</c:v>
                </c:pt>
                <c:pt idx="3185">
                  <c:v>0.97884844834228935</c:v>
                </c:pt>
                <c:pt idx="3186">
                  <c:v>0.98342354189730163</c:v>
                </c:pt>
                <c:pt idx="3187">
                  <c:v>1.0232669658582974</c:v>
                </c:pt>
                <c:pt idx="3188">
                  <c:v>1.0260343033689132</c:v>
                </c:pt>
                <c:pt idx="3189">
                  <c:v>1.037230554321362</c:v>
                </c:pt>
                <c:pt idx="3190">
                  <c:v>1.0558142345040427</c:v>
                </c:pt>
                <c:pt idx="3191">
                  <c:v>1.0575151399126714</c:v>
                </c:pt>
                <c:pt idx="3192">
                  <c:v>1.0576802296399441</c:v>
                </c:pt>
                <c:pt idx="3193">
                  <c:v>1.0677292258526163</c:v>
                </c:pt>
                <c:pt idx="3194">
                  <c:v>1.0420086865455704</c:v>
                </c:pt>
                <c:pt idx="3195">
                  <c:v>1.0559968790667944</c:v>
                </c:pt>
                <c:pt idx="3196">
                  <c:v>1.038168252719575</c:v>
                </c:pt>
                <c:pt idx="3197">
                  <c:v>1.0898141601075233</c:v>
                </c:pt>
                <c:pt idx="3198">
                  <c:v>1.0864245352521671</c:v>
                </c:pt>
                <c:pt idx="3199">
                  <c:v>1.0949089907706568</c:v>
                </c:pt>
                <c:pt idx="3200">
                  <c:v>1.0737461404114743</c:v>
                </c:pt>
                <c:pt idx="3201">
                  <c:v>1.0910881536604127</c:v>
                </c:pt>
                <c:pt idx="3202">
                  <c:v>1.0053613862695276</c:v>
                </c:pt>
                <c:pt idx="3203">
                  <c:v>1.0079344026672734</c:v>
                </c:pt>
                <c:pt idx="3204">
                  <c:v>0.99893746426984142</c:v>
                </c:pt>
                <c:pt idx="3205">
                  <c:v>1.0042252608186566</c:v>
                </c:pt>
                <c:pt idx="3206">
                  <c:v>1.0025449974740146</c:v>
                </c:pt>
                <c:pt idx="3207">
                  <c:v>1.0068068835747792</c:v>
                </c:pt>
                <c:pt idx="3208">
                  <c:v>0.98546800723321515</c:v>
                </c:pt>
                <c:pt idx="3209">
                  <c:v>0.98983903599683343</c:v>
                </c:pt>
                <c:pt idx="3210">
                  <c:v>0.97627948255741459</c:v>
                </c:pt>
                <c:pt idx="3211">
                  <c:v>0.98570135288818039</c:v>
                </c:pt>
                <c:pt idx="3212">
                  <c:v>0.98763672400848623</c:v>
                </c:pt>
                <c:pt idx="3213">
                  <c:v>0.98827528836286338</c:v>
                </c:pt>
                <c:pt idx="3214">
                  <c:v>0.98962243076408773</c:v>
                </c:pt>
                <c:pt idx="3215">
                  <c:v>0.98083849784843635</c:v>
                </c:pt>
                <c:pt idx="3216">
                  <c:v>0.97803922643827113</c:v>
                </c:pt>
                <c:pt idx="3217">
                  <c:v>0.99079791444925436</c:v>
                </c:pt>
                <c:pt idx="3218">
                  <c:v>0.99518567911553157</c:v>
                </c:pt>
                <c:pt idx="3219">
                  <c:v>0.98329322791969964</c:v>
                </c:pt>
                <c:pt idx="3220">
                  <c:v>1.0450238439860233</c:v>
                </c:pt>
                <c:pt idx="3221">
                  <c:v>1.0431317974808016</c:v>
                </c:pt>
                <c:pt idx="3222">
                  <c:v>1.0606876003681196</c:v>
                </c:pt>
                <c:pt idx="3223">
                  <c:v>1.0077328422021006</c:v>
                </c:pt>
                <c:pt idx="3224">
                  <c:v>1.0090332302684797</c:v>
                </c:pt>
                <c:pt idx="3225">
                  <c:v>0.97156033061704838</c:v>
                </c:pt>
                <c:pt idx="3226">
                  <c:v>0.96992004042526969</c:v>
                </c:pt>
                <c:pt idx="3227">
                  <c:v>0.98106698807503978</c:v>
                </c:pt>
                <c:pt idx="3228">
                  <c:v>0.97305512778280723</c:v>
                </c:pt>
                <c:pt idx="3229">
                  <c:v>0.97009407458090957</c:v>
                </c:pt>
                <c:pt idx="3230">
                  <c:v>0.97157431759140656</c:v>
                </c:pt>
                <c:pt idx="3231">
                  <c:v>0.95201711725080118</c:v>
                </c:pt>
                <c:pt idx="3232">
                  <c:v>0.95583279221719519</c:v>
                </c:pt>
                <c:pt idx="3233">
                  <c:v>0.93276871173899401</c:v>
                </c:pt>
                <c:pt idx="3234">
                  <c:v>0.93415443298849576</c:v>
                </c:pt>
                <c:pt idx="3235">
                  <c:v>0.92259355139320354</c:v>
                </c:pt>
                <c:pt idx="3236">
                  <c:v>0.91520241263251045</c:v>
                </c:pt>
                <c:pt idx="3237">
                  <c:v>0.91787183078369683</c:v>
                </c:pt>
                <c:pt idx="3238">
                  <c:v>0.92162000690315549</c:v>
                </c:pt>
                <c:pt idx="3239">
                  <c:v>0.94546308384984568</c:v>
                </c:pt>
                <c:pt idx="3240">
                  <c:v>0.93891839673302613</c:v>
                </c:pt>
                <c:pt idx="3241">
                  <c:v>0.93553022453201895</c:v>
                </c:pt>
                <c:pt idx="3242">
                  <c:v>0.93568727445168065</c:v>
                </c:pt>
                <c:pt idx="3243">
                  <c:v>0.93424797105206103</c:v>
                </c:pt>
                <c:pt idx="3244">
                  <c:v>0.94825890521761036</c:v>
                </c:pt>
                <c:pt idx="3245">
                  <c:v>0.95425534653671507</c:v>
                </c:pt>
                <c:pt idx="3246">
                  <c:v>0.95428255442386578</c:v>
                </c:pt>
                <c:pt idx="3247">
                  <c:v>0.9589348081029816</c:v>
                </c:pt>
                <c:pt idx="3248">
                  <c:v>0.91933937997138226</c:v>
                </c:pt>
                <c:pt idx="3249">
                  <c:v>0.9164225481263909</c:v>
                </c:pt>
                <c:pt idx="3250">
                  <c:v>0.90527413449256922</c:v>
                </c:pt>
                <c:pt idx="3251">
                  <c:v>0.88387618171828208</c:v>
                </c:pt>
                <c:pt idx="3252">
                  <c:v>0.88146894563071099</c:v>
                </c:pt>
                <c:pt idx="3253">
                  <c:v>0.88632059364271898</c:v>
                </c:pt>
                <c:pt idx="3254">
                  <c:v>0.87655167331225314</c:v>
                </c:pt>
                <c:pt idx="3255">
                  <c:v>0.93280203855134847</c:v>
                </c:pt>
                <c:pt idx="3256">
                  <c:v>0.93173825956817624</c:v>
                </c:pt>
                <c:pt idx="3257">
                  <c:v>0.92982422221776639</c:v>
                </c:pt>
                <c:pt idx="3258">
                  <c:v>0.86532036771261656</c:v>
                </c:pt>
                <c:pt idx="3259">
                  <c:v>0.8655188013918379</c:v>
                </c:pt>
                <c:pt idx="3260">
                  <c:v>0.88585731036935611</c:v>
                </c:pt>
                <c:pt idx="3261">
                  <c:v>0.888051618372804</c:v>
                </c:pt>
                <c:pt idx="3262">
                  <c:v>0.86614711286313195</c:v>
                </c:pt>
                <c:pt idx="3263">
                  <c:v>0.8661559963586889</c:v>
                </c:pt>
                <c:pt idx="3264">
                  <c:v>0.86569312954366484</c:v>
                </c:pt>
                <c:pt idx="3265">
                  <c:v>0.88438258722924745</c:v>
                </c:pt>
                <c:pt idx="3266">
                  <c:v>0.87643555530230688</c:v>
                </c:pt>
                <c:pt idx="3267">
                  <c:v>0.89883918438330812</c:v>
                </c:pt>
                <c:pt idx="3268">
                  <c:v>0.90133527733433694</c:v>
                </c:pt>
                <c:pt idx="3269">
                  <c:v>0.90391555505250587</c:v>
                </c:pt>
                <c:pt idx="3270">
                  <c:v>0.89971496338818491</c:v>
                </c:pt>
                <c:pt idx="3271">
                  <c:v>0.89966156742037784</c:v>
                </c:pt>
                <c:pt idx="3272">
                  <c:v>0.89138364815026683</c:v>
                </c:pt>
                <c:pt idx="3273">
                  <c:v>0.88481560843631701</c:v>
                </c:pt>
                <c:pt idx="3274">
                  <c:v>0.88956413138691426</c:v>
                </c:pt>
                <c:pt idx="3275">
                  <c:v>0.89149937025961168</c:v>
                </c:pt>
                <c:pt idx="3276">
                  <c:v>0.92751463509154608</c:v>
                </c:pt>
                <c:pt idx="3277">
                  <c:v>0.92466985616828001</c:v>
                </c:pt>
                <c:pt idx="3278">
                  <c:v>0.91685434444681768</c:v>
                </c:pt>
                <c:pt idx="3279">
                  <c:v>0.91400856601881009</c:v>
                </c:pt>
                <c:pt idx="3280">
                  <c:v>0.91359326097322713</c:v>
                </c:pt>
                <c:pt idx="3281">
                  <c:v>0.8570303907754836</c:v>
                </c:pt>
                <c:pt idx="3282">
                  <c:v>0.85337895660776764</c:v>
                </c:pt>
                <c:pt idx="3283">
                  <c:v>0.85063930854478642</c:v>
                </c:pt>
                <c:pt idx="3284">
                  <c:v>0.85732567723676989</c:v>
                </c:pt>
                <c:pt idx="3285">
                  <c:v>0.85199281017961659</c:v>
                </c:pt>
                <c:pt idx="3286">
                  <c:v>0.8018353193959743</c:v>
                </c:pt>
                <c:pt idx="3287">
                  <c:v>0.82110220700334002</c:v>
                </c:pt>
                <c:pt idx="3288">
                  <c:v>0.84190714749369666</c:v>
                </c:pt>
                <c:pt idx="3289">
                  <c:v>0.84508946171665489</c:v>
                </c:pt>
                <c:pt idx="3290">
                  <c:v>0.84508524716330524</c:v>
                </c:pt>
                <c:pt idx="3291">
                  <c:v>0.84226148902936493</c:v>
                </c:pt>
                <c:pt idx="3292">
                  <c:v>0.84078928852981294</c:v>
                </c:pt>
                <c:pt idx="3293">
                  <c:v>0.86108880533520349</c:v>
                </c:pt>
                <c:pt idx="3294">
                  <c:v>0.86058912771962337</c:v>
                </c:pt>
                <c:pt idx="3295">
                  <c:v>0.87139961206915284</c:v>
                </c:pt>
                <c:pt idx="3296">
                  <c:v>0.86316179905240242</c:v>
                </c:pt>
                <c:pt idx="3297">
                  <c:v>0.86581333879726308</c:v>
                </c:pt>
                <c:pt idx="3298">
                  <c:v>0.86369401106309374</c:v>
                </c:pt>
                <c:pt idx="3299">
                  <c:v>0.86040692606863534</c:v>
                </c:pt>
                <c:pt idx="3300">
                  <c:v>0.83540707539384984</c:v>
                </c:pt>
                <c:pt idx="3301">
                  <c:v>0.834899251116348</c:v>
                </c:pt>
                <c:pt idx="3302">
                  <c:v>0.83822478103288556</c:v>
                </c:pt>
                <c:pt idx="3303">
                  <c:v>0.87679168347130965</c:v>
                </c:pt>
                <c:pt idx="3304">
                  <c:v>0.87847519134839569</c:v>
                </c:pt>
                <c:pt idx="3305">
                  <c:v>0.869330419041066</c:v>
                </c:pt>
                <c:pt idx="3306">
                  <c:v>0.872949466414362</c:v>
                </c:pt>
                <c:pt idx="3307">
                  <c:v>0.87409881925497013</c:v>
                </c:pt>
                <c:pt idx="3308">
                  <c:v>0.86400067757735588</c:v>
                </c:pt>
                <c:pt idx="3309">
                  <c:v>0.85040335751038032</c:v>
                </c:pt>
                <c:pt idx="3310">
                  <c:v>0.85435026185254392</c:v>
                </c:pt>
                <c:pt idx="3311">
                  <c:v>0.87011198647318366</c:v>
                </c:pt>
                <c:pt idx="3312">
                  <c:v>0.87238108293358152</c:v>
                </c:pt>
                <c:pt idx="3313">
                  <c:v>0.88155763448377389</c:v>
                </c:pt>
                <c:pt idx="3314">
                  <c:v>0.87263721893972745</c:v>
                </c:pt>
                <c:pt idx="3315">
                  <c:v>0.87047138331072471</c:v>
                </c:pt>
                <c:pt idx="3316">
                  <c:v>0.81241668217598195</c:v>
                </c:pt>
                <c:pt idx="3317">
                  <c:v>0.79218264568928376</c:v>
                </c:pt>
                <c:pt idx="3318">
                  <c:v>0.79047977706409611</c:v>
                </c:pt>
                <c:pt idx="3319">
                  <c:v>0.78068787393085337</c:v>
                </c:pt>
                <c:pt idx="3320">
                  <c:v>0.78052935949438795</c:v>
                </c:pt>
                <c:pt idx="3321">
                  <c:v>0.74971781375734159</c:v>
                </c:pt>
                <c:pt idx="3322">
                  <c:v>0.76478093583835682</c:v>
                </c:pt>
                <c:pt idx="3323">
                  <c:v>0.75826816089748816</c:v>
                </c:pt>
                <c:pt idx="3324">
                  <c:v>0.7664150335577985</c:v>
                </c:pt>
                <c:pt idx="3325">
                  <c:v>0.76585120173127286</c:v>
                </c:pt>
                <c:pt idx="3326">
                  <c:v>0.77782725421842669</c:v>
                </c:pt>
                <c:pt idx="3327">
                  <c:v>0.77887861848568951</c:v>
                </c:pt>
                <c:pt idx="3328">
                  <c:v>0.75208741980429072</c:v>
                </c:pt>
                <c:pt idx="3329">
                  <c:v>0.74362702398884184</c:v>
                </c:pt>
                <c:pt idx="3330">
                  <c:v>0.7419389562236961</c:v>
                </c:pt>
                <c:pt idx="3331">
                  <c:v>0.76702792014048882</c:v>
                </c:pt>
                <c:pt idx="3332">
                  <c:v>0.80493709183102313</c:v>
                </c:pt>
                <c:pt idx="3333">
                  <c:v>0.811321423083321</c:v>
                </c:pt>
                <c:pt idx="3334">
                  <c:v>0.80992294975877988</c:v>
                </c:pt>
                <c:pt idx="3335">
                  <c:v>0.80396758697800497</c:v>
                </c:pt>
                <c:pt idx="3336">
                  <c:v>0.80982252965601842</c:v>
                </c:pt>
                <c:pt idx="3337">
                  <c:v>0.75472395497318456</c:v>
                </c:pt>
                <c:pt idx="3338">
                  <c:v>0.75698286672907433</c:v>
                </c:pt>
                <c:pt idx="3339">
                  <c:v>0.74307209784315986</c:v>
                </c:pt>
                <c:pt idx="3340">
                  <c:v>0.75941332446219545</c:v>
                </c:pt>
                <c:pt idx="3341">
                  <c:v>0.76591034149240456</c:v>
                </c:pt>
                <c:pt idx="3342">
                  <c:v>0.75338645323842779</c:v>
                </c:pt>
                <c:pt idx="3343">
                  <c:v>0.75049295231407109</c:v>
                </c:pt>
                <c:pt idx="3344">
                  <c:v>0.74322432568885655</c:v>
                </c:pt>
                <c:pt idx="3345">
                  <c:v>0.73545101207257768</c:v>
                </c:pt>
                <c:pt idx="3346">
                  <c:v>0.73924009842235938</c:v>
                </c:pt>
                <c:pt idx="3347">
                  <c:v>0.73774278593542664</c:v>
                </c:pt>
                <c:pt idx="3348">
                  <c:v>0.73409432716322465</c:v>
                </c:pt>
                <c:pt idx="3349">
                  <c:v>0.69367874091642223</c:v>
                </c:pt>
                <c:pt idx="3350">
                  <c:v>0.69142164942396345</c:v>
                </c:pt>
                <c:pt idx="3351">
                  <c:v>0.7213565653341053</c:v>
                </c:pt>
                <c:pt idx="3352">
                  <c:v>0.73814002912819254</c:v>
                </c:pt>
                <c:pt idx="3353">
                  <c:v>0.74135004258249682</c:v>
                </c:pt>
                <c:pt idx="3354">
                  <c:v>0.71358927172514452</c:v>
                </c:pt>
                <c:pt idx="3355">
                  <c:v>0.70922618396102666</c:v>
                </c:pt>
                <c:pt idx="3356">
                  <c:v>0.69892722016943876</c:v>
                </c:pt>
                <c:pt idx="3357">
                  <c:v>0.70573310127184907</c:v>
                </c:pt>
                <c:pt idx="3358">
                  <c:v>0.7021834453375605</c:v>
                </c:pt>
                <c:pt idx="3359">
                  <c:v>0.70449204661942755</c:v>
                </c:pt>
                <c:pt idx="3360">
                  <c:v>0.7058660598076083</c:v>
                </c:pt>
                <c:pt idx="3361">
                  <c:v>0.72802586664019997</c:v>
                </c:pt>
                <c:pt idx="3362">
                  <c:v>0.72596778060402112</c:v>
                </c:pt>
                <c:pt idx="3363">
                  <c:v>0.73759549227468457</c:v>
                </c:pt>
                <c:pt idx="3364">
                  <c:v>0.69663395717877719</c:v>
                </c:pt>
                <c:pt idx="3365">
                  <c:v>0.68889303723294493</c:v>
                </c:pt>
                <c:pt idx="3366">
                  <c:v>0.67589384441045741</c:v>
                </c:pt>
                <c:pt idx="3367">
                  <c:v>0.67222871847717713</c:v>
                </c:pt>
                <c:pt idx="3368">
                  <c:v>0.67149129487322801</c:v>
                </c:pt>
                <c:pt idx="3369">
                  <c:v>0.70400636095438085</c:v>
                </c:pt>
                <c:pt idx="3370">
                  <c:v>0.71465247802272924</c:v>
                </c:pt>
                <c:pt idx="3371">
                  <c:v>0.71162469256685335</c:v>
                </c:pt>
                <c:pt idx="3372">
                  <c:v>0.69181277679319308</c:v>
                </c:pt>
                <c:pt idx="3373">
                  <c:v>0.70520372406275311</c:v>
                </c:pt>
                <c:pt idx="3374">
                  <c:v>0.69721495152945856</c:v>
                </c:pt>
                <c:pt idx="3375">
                  <c:v>0.71213519697008376</c:v>
                </c:pt>
                <c:pt idx="3376">
                  <c:v>0.71351807813572798</c:v>
                </c:pt>
                <c:pt idx="3377">
                  <c:v>0.71196160353872739</c:v>
                </c:pt>
                <c:pt idx="3378">
                  <c:v>0.71513294452846776</c:v>
                </c:pt>
                <c:pt idx="3379">
                  <c:v>0.71572696204683017</c:v>
                </c:pt>
                <c:pt idx="3380">
                  <c:v>0.72377875359474086</c:v>
                </c:pt>
                <c:pt idx="3381">
                  <c:v>0.7237932109308205</c:v>
                </c:pt>
                <c:pt idx="3382">
                  <c:v>0.72457550723863595</c:v>
                </c:pt>
                <c:pt idx="3383">
                  <c:v>0.70456188301301903</c:v>
                </c:pt>
                <c:pt idx="3384">
                  <c:v>0.70473730007482349</c:v>
                </c:pt>
                <c:pt idx="3385">
                  <c:v>0.69597264717004137</c:v>
                </c:pt>
                <c:pt idx="3386">
                  <c:v>0.6908852687225121</c:v>
                </c:pt>
                <c:pt idx="3387">
                  <c:v>0.6557544290464985</c:v>
                </c:pt>
                <c:pt idx="3388">
                  <c:v>0.6606912128731971</c:v>
                </c:pt>
                <c:pt idx="3389">
                  <c:v>0.68256096000012645</c:v>
                </c:pt>
                <c:pt idx="3390">
                  <c:v>0.68437875336877529</c:v>
                </c:pt>
                <c:pt idx="3391">
                  <c:v>0.68978129311962588</c:v>
                </c:pt>
                <c:pt idx="3392">
                  <c:v>0.66268778775177639</c:v>
                </c:pt>
                <c:pt idx="3393">
                  <c:v>0.64765434644777553</c:v>
                </c:pt>
                <c:pt idx="3394">
                  <c:v>0.64977911380597786</c:v>
                </c:pt>
                <c:pt idx="3395">
                  <c:v>0.6515920386526568</c:v>
                </c:pt>
                <c:pt idx="3396">
                  <c:v>0.64689664612149056</c:v>
                </c:pt>
                <c:pt idx="3397">
                  <c:v>0.63803175239395182</c:v>
                </c:pt>
                <c:pt idx="3398">
                  <c:v>0.63782950372627334</c:v>
                </c:pt>
                <c:pt idx="3399">
                  <c:v>0.65919394383269203</c:v>
                </c:pt>
                <c:pt idx="3400">
                  <c:v>0.65897089548966059</c:v>
                </c:pt>
                <c:pt idx="3401">
                  <c:v>0.63807254453279749</c:v>
                </c:pt>
                <c:pt idx="3402">
                  <c:v>0.64035269847187126</c:v>
                </c:pt>
                <c:pt idx="3403">
                  <c:v>0.65099485316449446</c:v>
                </c:pt>
                <c:pt idx="3404">
                  <c:v>0.66900727661345849</c:v>
                </c:pt>
                <c:pt idx="3405">
                  <c:v>0.65453726930358536</c:v>
                </c:pt>
                <c:pt idx="3406">
                  <c:v>0.65468300362475618</c:v>
                </c:pt>
                <c:pt idx="3407">
                  <c:v>0.65741099642966316</c:v>
                </c:pt>
                <c:pt idx="3408">
                  <c:v>0.65934810272035227</c:v>
                </c:pt>
                <c:pt idx="3409">
                  <c:v>0.64170642225095298</c:v>
                </c:pt>
                <c:pt idx="3410">
                  <c:v>0.63929601920069845</c:v>
                </c:pt>
                <c:pt idx="3411">
                  <c:v>0.63712405395353888</c:v>
                </c:pt>
                <c:pt idx="3412">
                  <c:v>0.62783715104644955</c:v>
                </c:pt>
                <c:pt idx="3413">
                  <c:v>0.62267454478217021</c:v>
                </c:pt>
                <c:pt idx="3414">
                  <c:v>0.61870427059345345</c:v>
                </c:pt>
                <c:pt idx="3415">
                  <c:v>0.62040199935289264</c:v>
                </c:pt>
                <c:pt idx="3416">
                  <c:v>0.63929168844140771</c:v>
                </c:pt>
                <c:pt idx="3417">
                  <c:v>0.63639372878594247</c:v>
                </c:pt>
                <c:pt idx="3418">
                  <c:v>0.62636698552054271</c:v>
                </c:pt>
                <c:pt idx="3419">
                  <c:v>0.62660634611081012</c:v>
                </c:pt>
                <c:pt idx="3420">
                  <c:v>0.63836698736168596</c:v>
                </c:pt>
                <c:pt idx="3421">
                  <c:v>0.63655838869431314</c:v>
                </c:pt>
                <c:pt idx="3422">
                  <c:v>0.61600984731102348</c:v>
                </c:pt>
                <c:pt idx="3423">
                  <c:v>0.63494964179782309</c:v>
                </c:pt>
                <c:pt idx="3424">
                  <c:v>0.61401516483496743</c:v>
                </c:pt>
                <c:pt idx="3425">
                  <c:v>0.60466354615339657</c:v>
                </c:pt>
                <c:pt idx="3426">
                  <c:v>0.60317636484326775</c:v>
                </c:pt>
                <c:pt idx="3427">
                  <c:v>0.62634707157075598</c:v>
                </c:pt>
                <c:pt idx="3428">
                  <c:v>0.63660627842162687</c:v>
                </c:pt>
                <c:pt idx="3429">
                  <c:v>0.63671685301167957</c:v>
                </c:pt>
                <c:pt idx="3430">
                  <c:v>0.61390003741703025</c:v>
                </c:pt>
                <c:pt idx="3431">
                  <c:v>0.62327085933358917</c:v>
                </c:pt>
                <c:pt idx="3432">
                  <c:v>0.62265128323309238</c:v>
                </c:pt>
                <c:pt idx="3433">
                  <c:v>0.62314085120247764</c:v>
                </c:pt>
                <c:pt idx="3434">
                  <c:v>0.61334823577148867</c:v>
                </c:pt>
                <c:pt idx="3435">
                  <c:v>0.61056511899736621</c:v>
                </c:pt>
                <c:pt idx="3436">
                  <c:v>0.5870715836017576</c:v>
                </c:pt>
                <c:pt idx="3437">
                  <c:v>0.59883967614394751</c:v>
                </c:pt>
                <c:pt idx="3438">
                  <c:v>0.59843280244579289</c:v>
                </c:pt>
                <c:pt idx="3439">
                  <c:v>0.59629455048386326</c:v>
                </c:pt>
                <c:pt idx="3440">
                  <c:v>0.59564983142885553</c:v>
                </c:pt>
                <c:pt idx="3441">
                  <c:v>0.58193005746956761</c:v>
                </c:pt>
                <c:pt idx="3442">
                  <c:v>0.58380302088099389</c:v>
                </c:pt>
                <c:pt idx="3443">
                  <c:v>0.57560559392682364</c:v>
                </c:pt>
                <c:pt idx="3444">
                  <c:v>0.5783799277722097</c:v>
                </c:pt>
                <c:pt idx="3445">
                  <c:v>0.58429000071067672</c:v>
                </c:pt>
                <c:pt idx="3446">
                  <c:v>0.60360115324693697</c:v>
                </c:pt>
                <c:pt idx="3447">
                  <c:v>0.60397245715099568</c:v>
                </c:pt>
                <c:pt idx="3448">
                  <c:v>0.60171730921747835</c:v>
                </c:pt>
                <c:pt idx="3449">
                  <c:v>0.60832966722664306</c:v>
                </c:pt>
                <c:pt idx="3450">
                  <c:v>0.59891130349558719</c:v>
                </c:pt>
                <c:pt idx="3451">
                  <c:v>0.59641810445945875</c:v>
                </c:pt>
                <c:pt idx="3452">
                  <c:v>0.58682209618975256</c:v>
                </c:pt>
                <c:pt idx="3453">
                  <c:v>0.58707377337490452</c:v>
                </c:pt>
                <c:pt idx="3454">
                  <c:v>0.55678766367206345</c:v>
                </c:pt>
                <c:pt idx="3455">
                  <c:v>0.54339656446582063</c:v>
                </c:pt>
                <c:pt idx="3456">
                  <c:v>0.54950722219003889</c:v>
                </c:pt>
                <c:pt idx="3457">
                  <c:v>0.54813637939309179</c:v>
                </c:pt>
                <c:pt idx="3458">
                  <c:v>0.55924702706774854</c:v>
                </c:pt>
                <c:pt idx="3459">
                  <c:v>0.57757781128076391</c:v>
                </c:pt>
                <c:pt idx="3460">
                  <c:v>0.5510688632797508</c:v>
                </c:pt>
                <c:pt idx="3461">
                  <c:v>0.54995962168378121</c:v>
                </c:pt>
                <c:pt idx="3462">
                  <c:v>0.56422743365588557</c:v>
                </c:pt>
                <c:pt idx="3463">
                  <c:v>0.55211413661885478</c:v>
                </c:pt>
                <c:pt idx="3464">
                  <c:v>0.53733211856305041</c:v>
                </c:pt>
                <c:pt idx="3465">
                  <c:v>0.51416869565110601</c:v>
                </c:pt>
                <c:pt idx="3466">
                  <c:v>0.53817286770373307</c:v>
                </c:pt>
                <c:pt idx="3467">
                  <c:v>0.551964520315678</c:v>
                </c:pt>
                <c:pt idx="3468">
                  <c:v>0.54427014528129058</c:v>
                </c:pt>
                <c:pt idx="3469">
                  <c:v>0.56202367162747568</c:v>
                </c:pt>
                <c:pt idx="3470">
                  <c:v>0.58640670692758023</c:v>
                </c:pt>
                <c:pt idx="3471">
                  <c:v>0.60455774261151929</c:v>
                </c:pt>
                <c:pt idx="3472">
                  <c:v>0.60483229774362779</c:v>
                </c:pt>
                <c:pt idx="3473">
                  <c:v>0.58126598840231658</c:v>
                </c:pt>
                <c:pt idx="3474">
                  <c:v>0.56349530084421229</c:v>
                </c:pt>
                <c:pt idx="3475">
                  <c:v>0.56264455892562615</c:v>
                </c:pt>
                <c:pt idx="3476">
                  <c:v>0.56269319330063017</c:v>
                </c:pt>
                <c:pt idx="3477">
                  <c:v>0.5462879646299259</c:v>
                </c:pt>
                <c:pt idx="3478">
                  <c:v>0.5436932397995814</c:v>
                </c:pt>
                <c:pt idx="3479">
                  <c:v>0.54284607933121187</c:v>
                </c:pt>
                <c:pt idx="3480">
                  <c:v>0.54169207605058012</c:v>
                </c:pt>
                <c:pt idx="3481">
                  <c:v>0.54042141723062942</c:v>
                </c:pt>
                <c:pt idx="3482">
                  <c:v>0.53965138233125787</c:v>
                </c:pt>
                <c:pt idx="3483">
                  <c:v>0.53091668331263153</c:v>
                </c:pt>
                <c:pt idx="3484">
                  <c:v>0.51040892360213053</c:v>
                </c:pt>
                <c:pt idx="3485">
                  <c:v>0.51046405024935571</c:v>
                </c:pt>
                <c:pt idx="3486">
                  <c:v>0.51859060783534072</c:v>
                </c:pt>
                <c:pt idx="3487">
                  <c:v>0.52091347459348736</c:v>
                </c:pt>
                <c:pt idx="3488">
                  <c:v>0.50539049685617399</c:v>
                </c:pt>
                <c:pt idx="3489">
                  <c:v>0.49883386382846084</c:v>
                </c:pt>
                <c:pt idx="3490">
                  <c:v>0.51799520747833638</c:v>
                </c:pt>
                <c:pt idx="3491">
                  <c:v>0.5052521823773285</c:v>
                </c:pt>
                <c:pt idx="3492">
                  <c:v>0.4990254886821428</c:v>
                </c:pt>
                <c:pt idx="3493">
                  <c:v>0.52616100024059453</c:v>
                </c:pt>
                <c:pt idx="3494">
                  <c:v>0.52603485981428277</c:v>
                </c:pt>
                <c:pt idx="3495">
                  <c:v>0.5168477694641368</c:v>
                </c:pt>
                <c:pt idx="3496">
                  <c:v>0.51431691710261818</c:v>
                </c:pt>
                <c:pt idx="3497">
                  <c:v>0.51434113682626781</c:v>
                </c:pt>
                <c:pt idx="3498">
                  <c:v>0.50853816506821736</c:v>
                </c:pt>
                <c:pt idx="3499">
                  <c:v>0.51451140772223491</c:v>
                </c:pt>
                <c:pt idx="3500">
                  <c:v>0.51447834322272701</c:v>
                </c:pt>
                <c:pt idx="3501">
                  <c:v>0.52747315659018212</c:v>
                </c:pt>
                <c:pt idx="3502">
                  <c:v>0.52947687868941529</c:v>
                </c:pt>
                <c:pt idx="3503">
                  <c:v>0.52691004262044172</c:v>
                </c:pt>
                <c:pt idx="3504">
                  <c:v>0.51177852545068414</c:v>
                </c:pt>
                <c:pt idx="3505">
                  <c:v>0.51189687406565287</c:v>
                </c:pt>
                <c:pt idx="3506">
                  <c:v>0.51806110014534912</c:v>
                </c:pt>
                <c:pt idx="3507">
                  <c:v>0.49533277919312974</c:v>
                </c:pt>
                <c:pt idx="3508">
                  <c:v>0.49523132670559744</c:v>
                </c:pt>
                <c:pt idx="3509">
                  <c:v>0.49507254634000014</c:v>
                </c:pt>
                <c:pt idx="3510">
                  <c:v>0.47682694072378973</c:v>
                </c:pt>
                <c:pt idx="3511">
                  <c:v>0.4582925991703945</c:v>
                </c:pt>
                <c:pt idx="3512">
                  <c:v>0.48180755919368767</c:v>
                </c:pt>
                <c:pt idx="3513">
                  <c:v>0.48210383245155664</c:v>
                </c:pt>
                <c:pt idx="3514">
                  <c:v>0.49132571661046931</c:v>
                </c:pt>
                <c:pt idx="3515">
                  <c:v>0.50236854200529379</c:v>
                </c:pt>
                <c:pt idx="3516">
                  <c:v>0.51103134561263686</c:v>
                </c:pt>
                <c:pt idx="3517">
                  <c:v>0.50086690000459189</c:v>
                </c:pt>
                <c:pt idx="3518">
                  <c:v>0.50080569752003723</c:v>
                </c:pt>
                <c:pt idx="3519">
                  <c:v>0.50628168709082488</c:v>
                </c:pt>
                <c:pt idx="3520">
                  <c:v>0.4962074995562763</c:v>
                </c:pt>
                <c:pt idx="3521">
                  <c:v>0.49462509627132112</c:v>
                </c:pt>
                <c:pt idx="3522">
                  <c:v>0.49402527317962286</c:v>
                </c:pt>
                <c:pt idx="3523">
                  <c:v>0.47684938218765732</c:v>
                </c:pt>
                <c:pt idx="3524">
                  <c:v>0.48837616823221253</c:v>
                </c:pt>
                <c:pt idx="3525">
                  <c:v>0.4909335091991488</c:v>
                </c:pt>
                <c:pt idx="3526">
                  <c:v>0.51962513557324397</c:v>
                </c:pt>
                <c:pt idx="3527">
                  <c:v>0.49622929092213797</c:v>
                </c:pt>
                <c:pt idx="3528">
                  <c:v>0.48037297916090854</c:v>
                </c:pt>
                <c:pt idx="3529">
                  <c:v>0.4926086058909282</c:v>
                </c:pt>
                <c:pt idx="3530">
                  <c:v>0.49396832311623279</c:v>
                </c:pt>
                <c:pt idx="3531">
                  <c:v>0.46932536987964774</c:v>
                </c:pt>
                <c:pt idx="3532">
                  <c:v>0.46872230395409969</c:v>
                </c:pt>
                <c:pt idx="3533">
                  <c:v>0.46890384514661404</c:v>
                </c:pt>
                <c:pt idx="3534">
                  <c:v>0.46596105784699837</c:v>
                </c:pt>
                <c:pt idx="3535">
                  <c:v>0.46798864729944351</c:v>
                </c:pt>
                <c:pt idx="3536">
                  <c:v>0.46788358265360641</c:v>
                </c:pt>
                <c:pt idx="3537">
                  <c:v>0.46430758499533292</c:v>
                </c:pt>
                <c:pt idx="3538">
                  <c:v>0.47122978199401777</c:v>
                </c:pt>
                <c:pt idx="3539">
                  <c:v>0.47116806756534563</c:v>
                </c:pt>
                <c:pt idx="3540">
                  <c:v>0.47351767960978119</c:v>
                </c:pt>
                <c:pt idx="3541">
                  <c:v>0.49298218737557398</c:v>
                </c:pt>
                <c:pt idx="3542">
                  <c:v>0.47451757444239545</c:v>
                </c:pt>
                <c:pt idx="3543">
                  <c:v>0.47669033737705818</c:v>
                </c:pt>
                <c:pt idx="3544">
                  <c:v>0.48670486219058096</c:v>
                </c:pt>
                <c:pt idx="3545">
                  <c:v>0.48398292498774825</c:v>
                </c:pt>
                <c:pt idx="3546">
                  <c:v>0.48384901909859107</c:v>
                </c:pt>
                <c:pt idx="3547">
                  <c:v>0.46947046283498606</c:v>
                </c:pt>
                <c:pt idx="3548">
                  <c:v>0.46993290656547415</c:v>
                </c:pt>
                <c:pt idx="3549">
                  <c:v>0.45661427257924081</c:v>
                </c:pt>
                <c:pt idx="3550">
                  <c:v>0.44277639906995003</c:v>
                </c:pt>
                <c:pt idx="3551">
                  <c:v>0.41838208511990649</c:v>
                </c:pt>
                <c:pt idx="3552">
                  <c:v>0.41675222226450448</c:v>
                </c:pt>
                <c:pt idx="3553">
                  <c:v>0.42160070994417859</c:v>
                </c:pt>
                <c:pt idx="3554">
                  <c:v>0.38734425947501727</c:v>
                </c:pt>
                <c:pt idx="3555">
                  <c:v>0.41605929403136183</c:v>
                </c:pt>
                <c:pt idx="3556">
                  <c:v>0.4194426353662265</c:v>
                </c:pt>
                <c:pt idx="3557">
                  <c:v>0.42474011081401802</c:v>
                </c:pt>
                <c:pt idx="3558">
                  <c:v>0.4268612320548773</c:v>
                </c:pt>
                <c:pt idx="3559">
                  <c:v>0.43328969119714128</c:v>
                </c:pt>
                <c:pt idx="3560">
                  <c:v>0.42636412228481513</c:v>
                </c:pt>
                <c:pt idx="3561">
                  <c:v>0.42621873175013186</c:v>
                </c:pt>
                <c:pt idx="3562">
                  <c:v>0.41172369353289717</c:v>
                </c:pt>
                <c:pt idx="3563">
                  <c:v>0.42123575257248425</c:v>
                </c:pt>
                <c:pt idx="3564">
                  <c:v>0.44246013749330859</c:v>
                </c:pt>
                <c:pt idx="3565">
                  <c:v>0.44670466810759213</c:v>
                </c:pt>
                <c:pt idx="3566">
                  <c:v>0.44328586294163874</c:v>
                </c:pt>
                <c:pt idx="3567">
                  <c:v>0.44296118789094813</c:v>
                </c:pt>
                <c:pt idx="3568">
                  <c:v>0.4582915740111278</c:v>
                </c:pt>
                <c:pt idx="3569">
                  <c:v>0.45514469282473063</c:v>
                </c:pt>
                <c:pt idx="3570">
                  <c:v>0.48230641520368817</c:v>
                </c:pt>
                <c:pt idx="3571">
                  <c:v>0.49001229362720006</c:v>
                </c:pt>
                <c:pt idx="3572">
                  <c:v>0.48785031768025044</c:v>
                </c:pt>
                <c:pt idx="3573">
                  <c:v>0.46339241396263098</c:v>
                </c:pt>
                <c:pt idx="3574">
                  <c:v>0.46278701011119061</c:v>
                </c:pt>
                <c:pt idx="3575">
                  <c:v>0.45245390108783057</c:v>
                </c:pt>
                <c:pt idx="3576">
                  <c:v>0.43673120963586615</c:v>
                </c:pt>
                <c:pt idx="3577">
                  <c:v>0.42250517873995952</c:v>
                </c:pt>
                <c:pt idx="3578">
                  <c:v>0.42343544337759842</c:v>
                </c:pt>
                <c:pt idx="3579">
                  <c:v>0.42340370330323285</c:v>
                </c:pt>
                <c:pt idx="3580">
                  <c:v>0.4019358279787511</c:v>
                </c:pt>
                <c:pt idx="3581">
                  <c:v>0.39665535548447628</c:v>
                </c:pt>
                <c:pt idx="3582">
                  <c:v>0.39875577665168382</c:v>
                </c:pt>
                <c:pt idx="3583">
                  <c:v>0.41937550626499392</c:v>
                </c:pt>
                <c:pt idx="3584">
                  <c:v>0.42491296535543521</c:v>
                </c:pt>
                <c:pt idx="3585">
                  <c:v>0.43895410111793859</c:v>
                </c:pt>
                <c:pt idx="3586">
                  <c:v>0.43772237532262998</c:v>
                </c:pt>
                <c:pt idx="3587">
                  <c:v>0.42329917575766285</c:v>
                </c:pt>
                <c:pt idx="3588">
                  <c:v>0.41995900667689035</c:v>
                </c:pt>
                <c:pt idx="3589">
                  <c:v>0.4246040084906707</c:v>
                </c:pt>
                <c:pt idx="3590">
                  <c:v>0.41924836086487544</c:v>
                </c:pt>
                <c:pt idx="3591">
                  <c:v>0.39228576686471534</c:v>
                </c:pt>
                <c:pt idx="3592">
                  <c:v>0.40064092140598373</c:v>
                </c:pt>
                <c:pt idx="3593">
                  <c:v>0.40664885151387742</c:v>
                </c:pt>
                <c:pt idx="3594">
                  <c:v>0.40665943840314267</c:v>
                </c:pt>
                <c:pt idx="3595">
                  <c:v>0.40657756397278511</c:v>
                </c:pt>
                <c:pt idx="3596">
                  <c:v>0.40269745921560246</c:v>
                </c:pt>
                <c:pt idx="3597">
                  <c:v>0.42225534835905654</c:v>
                </c:pt>
                <c:pt idx="3598">
                  <c:v>0.42285660672877168</c:v>
                </c:pt>
                <c:pt idx="3599">
                  <c:v>0.40466157873866265</c:v>
                </c:pt>
                <c:pt idx="3600">
                  <c:v>0.40469628277521152</c:v>
                </c:pt>
                <c:pt idx="3601">
                  <c:v>0.40391392007611787</c:v>
                </c:pt>
                <c:pt idx="3602">
                  <c:v>0.37957480944359862</c:v>
                </c:pt>
                <c:pt idx="3603">
                  <c:v>0.38139573750471056</c:v>
                </c:pt>
                <c:pt idx="3604">
                  <c:v>0.38323584209142419</c:v>
                </c:pt>
                <c:pt idx="3605">
                  <c:v>0.37014488158549308</c:v>
                </c:pt>
                <c:pt idx="3606">
                  <c:v>0.37627425426727501</c:v>
                </c:pt>
                <c:pt idx="3607">
                  <c:v>0.39632885326194389</c:v>
                </c:pt>
                <c:pt idx="3608">
                  <c:v>0.40299651671061176</c:v>
                </c:pt>
                <c:pt idx="3609">
                  <c:v>0.39741865643565516</c:v>
                </c:pt>
                <c:pt idx="3610">
                  <c:v>0.42694284138711236</c:v>
                </c:pt>
                <c:pt idx="3611">
                  <c:v>0.41604670416632072</c:v>
                </c:pt>
                <c:pt idx="3612">
                  <c:v>0.42308969307051225</c:v>
                </c:pt>
                <c:pt idx="3613">
                  <c:v>0.42573371879019234</c:v>
                </c:pt>
                <c:pt idx="3614">
                  <c:v>0.42428672277468527</c:v>
                </c:pt>
                <c:pt idx="3615">
                  <c:v>0.42761376085962988</c:v>
                </c:pt>
                <c:pt idx="3616">
                  <c:v>0.39851775468890582</c:v>
                </c:pt>
                <c:pt idx="3617">
                  <c:v>0.41016150662462769</c:v>
                </c:pt>
                <c:pt idx="3618">
                  <c:v>0.40524702714124849</c:v>
                </c:pt>
                <c:pt idx="3619">
                  <c:v>0.40346736003859329</c:v>
                </c:pt>
                <c:pt idx="3620">
                  <c:v>0.38023461530135799</c:v>
                </c:pt>
                <c:pt idx="3621">
                  <c:v>0.39652561309423778</c:v>
                </c:pt>
                <c:pt idx="3622">
                  <c:v>0.39647329753494498</c:v>
                </c:pt>
                <c:pt idx="3623">
                  <c:v>0.39422692310392615</c:v>
                </c:pt>
                <c:pt idx="3624">
                  <c:v>0.39080759510955565</c:v>
                </c:pt>
                <c:pt idx="3625">
                  <c:v>0.36699157756729867</c:v>
                </c:pt>
                <c:pt idx="3626">
                  <c:v>0.36114766746069538</c:v>
                </c:pt>
                <c:pt idx="3627">
                  <c:v>0.36775218371467572</c:v>
                </c:pt>
                <c:pt idx="3628">
                  <c:v>0.36676537285699146</c:v>
                </c:pt>
                <c:pt idx="3629">
                  <c:v>0.35348973844366949</c:v>
                </c:pt>
                <c:pt idx="3630">
                  <c:v>0.36994210210901041</c:v>
                </c:pt>
                <c:pt idx="3631">
                  <c:v>0.34070060319283491</c:v>
                </c:pt>
                <c:pt idx="3632">
                  <c:v>0.33145291928502152</c:v>
                </c:pt>
                <c:pt idx="3633">
                  <c:v>0.33220701319647683</c:v>
                </c:pt>
                <c:pt idx="3634">
                  <c:v>0.36658340665678429</c:v>
                </c:pt>
                <c:pt idx="3635">
                  <c:v>0.36648543780527054</c:v>
                </c:pt>
                <c:pt idx="3636">
                  <c:v>0.3724607427928236</c:v>
                </c:pt>
                <c:pt idx="3637">
                  <c:v>0.39238582674241945</c:v>
                </c:pt>
                <c:pt idx="3638">
                  <c:v>0.39203933543842207</c:v>
                </c:pt>
                <c:pt idx="3639">
                  <c:v>0.38640347213157344</c:v>
                </c:pt>
                <c:pt idx="3640">
                  <c:v>0.39212302595172743</c:v>
                </c:pt>
                <c:pt idx="3641">
                  <c:v>0.39236253320612813</c:v>
                </c:pt>
                <c:pt idx="3642">
                  <c:v>0.38326503947111634</c:v>
                </c:pt>
                <c:pt idx="3643">
                  <c:v>0.38821032334808625</c:v>
                </c:pt>
                <c:pt idx="3644">
                  <c:v>0.36784686965887081</c:v>
                </c:pt>
                <c:pt idx="3645">
                  <c:v>0.39001766972252239</c:v>
                </c:pt>
                <c:pt idx="3646">
                  <c:v>0.35915090478058842</c:v>
                </c:pt>
                <c:pt idx="3647">
                  <c:v>0.3550259412707637</c:v>
                </c:pt>
                <c:pt idx="3648">
                  <c:v>0.33361255065623274</c:v>
                </c:pt>
                <c:pt idx="3649">
                  <c:v>0.33342364198050212</c:v>
                </c:pt>
                <c:pt idx="3650">
                  <c:v>0.32617659412011307</c:v>
                </c:pt>
                <c:pt idx="3651">
                  <c:v>0.3295090766906919</c:v>
                </c:pt>
                <c:pt idx="3652">
                  <c:v>0.32832171227396445</c:v>
                </c:pt>
                <c:pt idx="3653">
                  <c:v>0.32823462443935725</c:v>
                </c:pt>
                <c:pt idx="3654">
                  <c:v>0.30564067320921284</c:v>
                </c:pt>
                <c:pt idx="3655">
                  <c:v>0.30516605042214717</c:v>
                </c:pt>
                <c:pt idx="3656">
                  <c:v>0.34071894431622268</c:v>
                </c:pt>
                <c:pt idx="3657">
                  <c:v>0.3414849286558555</c:v>
                </c:pt>
                <c:pt idx="3658">
                  <c:v>0.335612768630698</c:v>
                </c:pt>
                <c:pt idx="3659">
                  <c:v>0.33560410146706859</c:v>
                </c:pt>
                <c:pt idx="3660">
                  <c:v>0.33570146036553844</c:v>
                </c:pt>
                <c:pt idx="3661">
                  <c:v>0.33832921354879719</c:v>
                </c:pt>
                <c:pt idx="3662">
                  <c:v>0.34358495651866416</c:v>
                </c:pt>
                <c:pt idx="3663">
                  <c:v>0.34411146159358469</c:v>
                </c:pt>
                <c:pt idx="3664">
                  <c:v>0.34696909224525974</c:v>
                </c:pt>
                <c:pt idx="3665">
                  <c:v>0.34021099231222607</c:v>
                </c:pt>
                <c:pt idx="3666">
                  <c:v>0.339928499341552</c:v>
                </c:pt>
                <c:pt idx="3667">
                  <c:v>0.3321710953994963</c:v>
                </c:pt>
                <c:pt idx="3668">
                  <c:v>0.3178277380612286</c:v>
                </c:pt>
                <c:pt idx="3669">
                  <c:v>0.31445596590459562</c:v>
                </c:pt>
                <c:pt idx="3670">
                  <c:v>0.34549949836962851</c:v>
                </c:pt>
                <c:pt idx="3671">
                  <c:v>0.33482548833257159</c:v>
                </c:pt>
                <c:pt idx="3672">
                  <c:v>0.34985671427800769</c:v>
                </c:pt>
                <c:pt idx="3673">
                  <c:v>0.34534541344478553</c:v>
                </c:pt>
                <c:pt idx="3674">
                  <c:v>0.34348665728316985</c:v>
                </c:pt>
                <c:pt idx="3675">
                  <c:v>0.34375445759453493</c:v>
                </c:pt>
                <c:pt idx="3676">
                  <c:v>0.33871860004161997</c:v>
                </c:pt>
                <c:pt idx="3677">
                  <c:v>0.34908617482355575</c:v>
                </c:pt>
                <c:pt idx="3678">
                  <c:v>0.32807861196278804</c:v>
                </c:pt>
                <c:pt idx="3679">
                  <c:v>0.32369621071165416</c:v>
                </c:pt>
                <c:pt idx="3680">
                  <c:v>0.32682793008538957</c:v>
                </c:pt>
                <c:pt idx="3681">
                  <c:v>0.32680551202859642</c:v>
                </c:pt>
                <c:pt idx="3682">
                  <c:v>0.30559490233136405</c:v>
                </c:pt>
                <c:pt idx="3683">
                  <c:v>0.30977055429993267</c:v>
                </c:pt>
                <c:pt idx="3684">
                  <c:v>0.30976137482385901</c:v>
                </c:pt>
                <c:pt idx="3685">
                  <c:v>0.31929459481521083</c:v>
                </c:pt>
                <c:pt idx="3686">
                  <c:v>0.33710007190876978</c:v>
                </c:pt>
                <c:pt idx="3687">
                  <c:v>0.33636823722307313</c:v>
                </c:pt>
                <c:pt idx="3688">
                  <c:v>0.32863812145102245</c:v>
                </c:pt>
                <c:pt idx="3689">
                  <c:v>0.31625315740174631</c:v>
                </c:pt>
                <c:pt idx="3690">
                  <c:v>0.30919448904126523</c:v>
                </c:pt>
                <c:pt idx="3691">
                  <c:v>0.30647724946392918</c:v>
                </c:pt>
                <c:pt idx="3692">
                  <c:v>0.30252560685930385</c:v>
                </c:pt>
                <c:pt idx="3693">
                  <c:v>0.30327889668746399</c:v>
                </c:pt>
                <c:pt idx="3694">
                  <c:v>0.31849578099585019</c:v>
                </c:pt>
                <c:pt idx="3695">
                  <c:v>0.28204858623966955</c:v>
                </c:pt>
                <c:pt idx="3696">
                  <c:v>0.28800984241662708</c:v>
                </c:pt>
                <c:pt idx="3697">
                  <c:v>0.28083163322284826</c:v>
                </c:pt>
                <c:pt idx="3698">
                  <c:v>0.29324942631078044</c:v>
                </c:pt>
                <c:pt idx="3699">
                  <c:v>0.29809733756125989</c:v>
                </c:pt>
                <c:pt idx="3700">
                  <c:v>0.2997556561486111</c:v>
                </c:pt>
                <c:pt idx="3701">
                  <c:v>0.29516772095930077</c:v>
                </c:pt>
                <c:pt idx="3702">
                  <c:v>0.2889807611508779</c:v>
                </c:pt>
                <c:pt idx="3703">
                  <c:v>0.28695522806183238</c:v>
                </c:pt>
                <c:pt idx="3704">
                  <c:v>0.30969315570112749</c:v>
                </c:pt>
                <c:pt idx="3705">
                  <c:v>0.30716487100937834</c:v>
                </c:pt>
                <c:pt idx="3706">
                  <c:v>0.28304461472295506</c:v>
                </c:pt>
                <c:pt idx="3707">
                  <c:v>0.28275898366468921</c:v>
                </c:pt>
                <c:pt idx="3708">
                  <c:v>0.28225624906462776</c:v>
                </c:pt>
                <c:pt idx="3709">
                  <c:v>0.28265032082712283</c:v>
                </c:pt>
                <c:pt idx="3710">
                  <c:v>0.28610918229911264</c:v>
                </c:pt>
                <c:pt idx="3711">
                  <c:v>0.28654097730636696</c:v>
                </c:pt>
                <c:pt idx="3712">
                  <c:v>0.26619226316324757</c:v>
                </c:pt>
                <c:pt idx="3713">
                  <c:v>0.27625567294494735</c:v>
                </c:pt>
                <c:pt idx="3714">
                  <c:v>0.2546464170273719</c:v>
                </c:pt>
                <c:pt idx="3715">
                  <c:v>0.24667739358382246</c:v>
                </c:pt>
                <c:pt idx="3716">
                  <c:v>0.28324209325512351</c:v>
                </c:pt>
                <c:pt idx="3717">
                  <c:v>0.26285001742149289</c:v>
                </c:pt>
                <c:pt idx="3718">
                  <c:v>0.2775358720142263</c:v>
                </c:pt>
                <c:pt idx="3719">
                  <c:v>0.26109099500610383</c:v>
                </c:pt>
                <c:pt idx="3720">
                  <c:v>0.28523586342190632</c:v>
                </c:pt>
                <c:pt idx="3721">
                  <c:v>0.28769710530974169</c:v>
                </c:pt>
                <c:pt idx="3722">
                  <c:v>0.28411535273853566</c:v>
                </c:pt>
                <c:pt idx="3723">
                  <c:v>0.28200935758600892</c:v>
                </c:pt>
                <c:pt idx="3724">
                  <c:v>0.28113538637153801</c:v>
                </c:pt>
                <c:pt idx="3725">
                  <c:v>0.29048874570924144</c:v>
                </c:pt>
                <c:pt idx="3726">
                  <c:v>0.29120204085473728</c:v>
                </c:pt>
                <c:pt idx="3727">
                  <c:v>0.29076202456139866</c:v>
                </c:pt>
                <c:pt idx="3728">
                  <c:v>0.32095294018936693</c:v>
                </c:pt>
                <c:pt idx="3729">
                  <c:v>0.31105483948547263</c:v>
                </c:pt>
                <c:pt idx="3730">
                  <c:v>0.31544946199627066</c:v>
                </c:pt>
                <c:pt idx="3731">
                  <c:v>0.28199760963521286</c:v>
                </c:pt>
                <c:pt idx="3732">
                  <c:v>0.256389473302718</c:v>
                </c:pt>
                <c:pt idx="3733">
                  <c:v>0.27264517651908476</c:v>
                </c:pt>
                <c:pt idx="3734">
                  <c:v>0.26882620960831299</c:v>
                </c:pt>
                <c:pt idx="3735">
                  <c:v>0.27872224087258474</c:v>
                </c:pt>
                <c:pt idx="3736">
                  <c:v>0.24006600547516144</c:v>
                </c:pt>
                <c:pt idx="3737">
                  <c:v>0.24122961260379983</c:v>
                </c:pt>
                <c:pt idx="3738">
                  <c:v>0.22910612000761527</c:v>
                </c:pt>
                <c:pt idx="3739">
                  <c:v>0.25466735627979054</c:v>
                </c:pt>
                <c:pt idx="3740">
                  <c:v>0.2580072901006954</c:v>
                </c:pt>
                <c:pt idx="3741">
                  <c:v>0.25464037420475844</c:v>
                </c:pt>
                <c:pt idx="3742">
                  <c:v>0.25626803097077455</c:v>
                </c:pt>
                <c:pt idx="3743">
                  <c:v>0.25499701291017868</c:v>
                </c:pt>
                <c:pt idx="3744">
                  <c:v>0.25063114528854913</c:v>
                </c:pt>
                <c:pt idx="3745">
                  <c:v>0.2499265539073518</c:v>
                </c:pt>
                <c:pt idx="3746">
                  <c:v>0.23797437815959088</c:v>
                </c:pt>
                <c:pt idx="3747">
                  <c:v>0.22884114311180237</c:v>
                </c:pt>
                <c:pt idx="3748">
                  <c:v>0.23489390679301575</c:v>
                </c:pt>
                <c:pt idx="3749">
                  <c:v>0.23535901552300731</c:v>
                </c:pt>
                <c:pt idx="3750">
                  <c:v>0.22370459756501637</c:v>
                </c:pt>
                <c:pt idx="3751">
                  <c:v>0.22385319513810248</c:v>
                </c:pt>
                <c:pt idx="3752">
                  <c:v>0.20401931829551795</c:v>
                </c:pt>
                <c:pt idx="3753">
                  <c:v>0.21856675009292592</c:v>
                </c:pt>
                <c:pt idx="3754">
                  <c:v>0.25431043090105859</c:v>
                </c:pt>
                <c:pt idx="3755">
                  <c:v>0.2528719219710856</c:v>
                </c:pt>
                <c:pt idx="3756">
                  <c:v>0.25225133157961477</c:v>
                </c:pt>
                <c:pt idx="3757">
                  <c:v>0.24542933850467963</c:v>
                </c:pt>
                <c:pt idx="3758">
                  <c:v>0.24446696837420639</c:v>
                </c:pt>
                <c:pt idx="3759">
                  <c:v>0.20733184037450419</c:v>
                </c:pt>
                <c:pt idx="3760">
                  <c:v>0.23416457506171984</c:v>
                </c:pt>
                <c:pt idx="3761">
                  <c:v>0.23491401965859887</c:v>
                </c:pt>
                <c:pt idx="3762">
                  <c:v>0.23004099105040188</c:v>
                </c:pt>
                <c:pt idx="3763">
                  <c:v>0.23669729857177152</c:v>
                </c:pt>
                <c:pt idx="3764">
                  <c:v>0.23769902058910652</c:v>
                </c:pt>
                <c:pt idx="3765">
                  <c:v>0.20458878272215791</c:v>
                </c:pt>
                <c:pt idx="3766">
                  <c:v>0.21733678190310696</c:v>
                </c:pt>
                <c:pt idx="3767">
                  <c:v>0.20758013519337487</c:v>
                </c:pt>
                <c:pt idx="3768">
                  <c:v>0.20842411294653623</c:v>
                </c:pt>
                <c:pt idx="3769">
                  <c:v>0.2203380312940359</c:v>
                </c:pt>
                <c:pt idx="3770">
                  <c:v>0.24513386927487923</c:v>
                </c:pt>
                <c:pt idx="3771">
                  <c:v>0.2418211155822334</c:v>
                </c:pt>
                <c:pt idx="3772">
                  <c:v>0.24204778084021744</c:v>
                </c:pt>
                <c:pt idx="3773">
                  <c:v>0.25015370384745361</c:v>
                </c:pt>
                <c:pt idx="3774">
                  <c:v>0.23825282724431246</c:v>
                </c:pt>
                <c:pt idx="3775">
                  <c:v>0.27177450515981527</c:v>
                </c:pt>
                <c:pt idx="3776">
                  <c:v>0.26450674982100408</c:v>
                </c:pt>
                <c:pt idx="3777">
                  <c:v>0.22604127936220569</c:v>
                </c:pt>
                <c:pt idx="3778">
                  <c:v>0.21135508009962245</c:v>
                </c:pt>
                <c:pt idx="3779">
                  <c:v>0.19242332618959873</c:v>
                </c:pt>
                <c:pt idx="3780">
                  <c:v>0.18941442480064191</c:v>
                </c:pt>
                <c:pt idx="3781">
                  <c:v>0.17823688808727395</c:v>
                </c:pt>
                <c:pt idx="3782">
                  <c:v>0.2125743945824341</c:v>
                </c:pt>
                <c:pt idx="3783">
                  <c:v>0.21242331861194491</c:v>
                </c:pt>
                <c:pt idx="3784">
                  <c:v>0.20572901522497949</c:v>
                </c:pt>
                <c:pt idx="3785">
                  <c:v>0.21839038074180339</c:v>
                </c:pt>
                <c:pt idx="3786">
                  <c:v>0.20243538588197701</c:v>
                </c:pt>
                <c:pt idx="3787">
                  <c:v>0.20183818629903144</c:v>
                </c:pt>
                <c:pt idx="3788">
                  <c:v>0.2151642988976778</c:v>
                </c:pt>
                <c:pt idx="3789">
                  <c:v>0.17996591837665044</c:v>
                </c:pt>
                <c:pt idx="3790">
                  <c:v>0.18340653889484748</c:v>
                </c:pt>
                <c:pt idx="3791">
                  <c:v>0.17722982565046963</c:v>
                </c:pt>
                <c:pt idx="3792">
                  <c:v>0.17721384598138451</c:v>
                </c:pt>
                <c:pt idx="3793">
                  <c:v>0.20326422938815442</c:v>
                </c:pt>
                <c:pt idx="3794">
                  <c:v>0.17734667661426951</c:v>
                </c:pt>
                <c:pt idx="3795">
                  <c:v>0.17474376055991092</c:v>
                </c:pt>
                <c:pt idx="3796">
                  <c:v>0.16274673755763586</c:v>
                </c:pt>
                <c:pt idx="3797">
                  <c:v>0.16188869510252618</c:v>
                </c:pt>
                <c:pt idx="3798">
                  <c:v>0.16206005948043639</c:v>
                </c:pt>
                <c:pt idx="3799">
                  <c:v>0.19698173291750032</c:v>
                </c:pt>
                <c:pt idx="3800">
                  <c:v>0.16990888065972592</c:v>
                </c:pt>
                <c:pt idx="3801">
                  <c:v>0.17533152862098095</c:v>
                </c:pt>
                <c:pt idx="3802">
                  <c:v>0.1735119700507971</c:v>
                </c:pt>
                <c:pt idx="3803">
                  <c:v>0.17038802336594294</c:v>
                </c:pt>
                <c:pt idx="3804">
                  <c:v>0.17635497808244632</c:v>
                </c:pt>
                <c:pt idx="3805">
                  <c:v>0.17694223818397764</c:v>
                </c:pt>
                <c:pt idx="3806">
                  <c:v>0.1874752611726932</c:v>
                </c:pt>
                <c:pt idx="3807">
                  <c:v>0.17362049682752217</c:v>
                </c:pt>
                <c:pt idx="3808">
                  <c:v>0.16150395627870573</c:v>
                </c:pt>
                <c:pt idx="3809">
                  <c:v>0.16906662544700596</c:v>
                </c:pt>
                <c:pt idx="3810">
                  <c:v>0.16886869012311018</c:v>
                </c:pt>
                <c:pt idx="3811">
                  <c:v>0.16888028862155269</c:v>
                </c:pt>
                <c:pt idx="3812">
                  <c:v>0.16713415903623463</c:v>
                </c:pt>
                <c:pt idx="3813">
                  <c:v>0.16785507464982774</c:v>
                </c:pt>
                <c:pt idx="3814">
                  <c:v>0.15243454695683489</c:v>
                </c:pt>
                <c:pt idx="3815">
                  <c:v>0.12536856986423661</c:v>
                </c:pt>
                <c:pt idx="3816">
                  <c:v>0.1043789286936247</c:v>
                </c:pt>
                <c:pt idx="3817">
                  <c:v>0.11106905026636105</c:v>
                </c:pt>
                <c:pt idx="3818">
                  <c:v>0.14505249981397417</c:v>
                </c:pt>
                <c:pt idx="3819">
                  <c:v>0.18058972741105211</c:v>
                </c:pt>
                <c:pt idx="3820">
                  <c:v>0.17669834526098444</c:v>
                </c:pt>
                <c:pt idx="3821">
                  <c:v>0.13983449457524511</c:v>
                </c:pt>
                <c:pt idx="3822">
                  <c:v>0.16531437515444042</c:v>
                </c:pt>
                <c:pt idx="3823">
                  <c:v>0.18226013804808372</c:v>
                </c:pt>
                <c:pt idx="3824">
                  <c:v>0.18338529745134824</c:v>
                </c:pt>
                <c:pt idx="3825">
                  <c:v>0.18353946370225349</c:v>
                </c:pt>
                <c:pt idx="3826">
                  <c:v>0.18157393208306094</c:v>
                </c:pt>
                <c:pt idx="3827">
                  <c:v>0.18177887061626352</c:v>
                </c:pt>
                <c:pt idx="3828">
                  <c:v>0.18233278372249406</c:v>
                </c:pt>
                <c:pt idx="3829">
                  <c:v>0.18072927418704482</c:v>
                </c:pt>
                <c:pt idx="3830">
                  <c:v>0.16730547045462568</c:v>
                </c:pt>
                <c:pt idx="3831">
                  <c:v>0.14922269047107473</c:v>
                </c:pt>
                <c:pt idx="3832">
                  <c:v>0.14993192016275086</c:v>
                </c:pt>
                <c:pt idx="3833">
                  <c:v>0.15481259483557147</c:v>
                </c:pt>
                <c:pt idx="3834">
                  <c:v>0.1464636214604117</c:v>
                </c:pt>
                <c:pt idx="3835">
                  <c:v>0.14607922258663619</c:v>
                </c:pt>
                <c:pt idx="3836">
                  <c:v>0.10556206540841973</c:v>
                </c:pt>
                <c:pt idx="3837">
                  <c:v>0.13923512871448518</c:v>
                </c:pt>
                <c:pt idx="3838">
                  <c:v>0.13863868342220609</c:v>
                </c:pt>
                <c:pt idx="3839">
                  <c:v>0.13411209618550574</c:v>
                </c:pt>
                <c:pt idx="3840">
                  <c:v>0.13616356920790906</c:v>
                </c:pt>
                <c:pt idx="3841">
                  <c:v>0.17099806910609816</c:v>
                </c:pt>
                <c:pt idx="3842">
                  <c:v>0.15200075965862858</c:v>
                </c:pt>
                <c:pt idx="3843">
                  <c:v>0.11421000550246363</c:v>
                </c:pt>
                <c:pt idx="3844">
                  <c:v>0.14039144497212741</c:v>
                </c:pt>
                <c:pt idx="3845">
                  <c:v>0.14629104824883649</c:v>
                </c:pt>
                <c:pt idx="3846">
                  <c:v>0.13099540420700118</c:v>
                </c:pt>
                <c:pt idx="3847">
                  <c:v>0.1298970380552314</c:v>
                </c:pt>
                <c:pt idx="3848">
                  <c:v>0.13191405802817691</c:v>
                </c:pt>
                <c:pt idx="3849">
                  <c:v>0.11707439561083155</c:v>
                </c:pt>
                <c:pt idx="3850">
                  <c:v>0.13472373554672568</c:v>
                </c:pt>
                <c:pt idx="3851">
                  <c:v>0.14073519792403461</c:v>
                </c:pt>
                <c:pt idx="3852">
                  <c:v>0.13216675395991545</c:v>
                </c:pt>
                <c:pt idx="3853">
                  <c:v>0.13221966535219432</c:v>
                </c:pt>
                <c:pt idx="3854">
                  <c:v>0.11468525184315259</c:v>
                </c:pt>
                <c:pt idx="3855">
                  <c:v>0.10350594838290966</c:v>
                </c:pt>
                <c:pt idx="3856">
                  <c:v>0.10487334064149512</c:v>
                </c:pt>
                <c:pt idx="3857">
                  <c:v>0.10574998461900526</c:v>
                </c:pt>
                <c:pt idx="3858">
                  <c:v>0.13729118415132502</c:v>
                </c:pt>
                <c:pt idx="3859">
                  <c:v>0.13755408854728263</c:v>
                </c:pt>
                <c:pt idx="3860">
                  <c:v>0.10778334475517143</c:v>
                </c:pt>
                <c:pt idx="3861">
                  <c:v>0.12047730494999198</c:v>
                </c:pt>
                <c:pt idx="3862">
                  <c:v>0.10949130280998393</c:v>
                </c:pt>
                <c:pt idx="3863">
                  <c:v>0.11262993678854016</c:v>
                </c:pt>
                <c:pt idx="3864">
                  <c:v>0.1122312738871144</c:v>
                </c:pt>
                <c:pt idx="3865">
                  <c:v>0.10431171192594918</c:v>
                </c:pt>
                <c:pt idx="3866">
                  <c:v>0.10243500431230462</c:v>
                </c:pt>
                <c:pt idx="3867">
                  <c:v>8.8698574057502144E-2</c:v>
                </c:pt>
                <c:pt idx="3868">
                  <c:v>8.5182218878692761E-2</c:v>
                </c:pt>
                <c:pt idx="3869">
                  <c:v>0.10210672634472995</c:v>
                </c:pt>
                <c:pt idx="3870">
                  <c:v>9.1803596437517287E-2</c:v>
                </c:pt>
                <c:pt idx="3871">
                  <c:v>0.10086261216422338</c:v>
                </c:pt>
                <c:pt idx="3872">
                  <c:v>0.1295962391132629</c:v>
                </c:pt>
                <c:pt idx="3873">
                  <c:v>0.12891913065906013</c:v>
                </c:pt>
                <c:pt idx="3874">
                  <c:v>0.16582732653767179</c:v>
                </c:pt>
                <c:pt idx="3875">
                  <c:v>0.16572822708329943</c:v>
                </c:pt>
                <c:pt idx="3876">
                  <c:v>0.15363825217771715</c:v>
                </c:pt>
                <c:pt idx="3877">
                  <c:v>0.16384878847922935</c:v>
                </c:pt>
                <c:pt idx="3878">
                  <c:v>0.15787452520894441</c:v>
                </c:pt>
                <c:pt idx="3879">
                  <c:v>0.1218445218173011</c:v>
                </c:pt>
                <c:pt idx="3880">
                  <c:v>8.3312332482330609E-2</c:v>
                </c:pt>
                <c:pt idx="3881">
                  <c:v>0.11359945972740737</c:v>
                </c:pt>
                <c:pt idx="3882">
                  <c:v>0.11370664036592537</c:v>
                </c:pt>
                <c:pt idx="3883">
                  <c:v>8.6546633690317121E-2</c:v>
                </c:pt>
                <c:pt idx="3884">
                  <c:v>6.8458711873832512E-2</c:v>
                </c:pt>
                <c:pt idx="3885">
                  <c:v>6.5986752534318516E-2</c:v>
                </c:pt>
                <c:pt idx="3886">
                  <c:v>6.5698254391215627E-2</c:v>
                </c:pt>
                <c:pt idx="3887">
                  <c:v>6.8946423472176166E-2</c:v>
                </c:pt>
                <c:pt idx="3888">
                  <c:v>5.0366437972251155E-2</c:v>
                </c:pt>
                <c:pt idx="3889">
                  <c:v>6.2534443101599169E-2</c:v>
                </c:pt>
                <c:pt idx="3890">
                  <c:v>6.4742947143962559E-2</c:v>
                </c:pt>
                <c:pt idx="3891">
                  <c:v>6.1964326857762098E-2</c:v>
                </c:pt>
                <c:pt idx="3892">
                  <c:v>5.1291839698037467E-2</c:v>
                </c:pt>
                <c:pt idx="3893">
                  <c:v>7.023191857314276E-2</c:v>
                </c:pt>
                <c:pt idx="3894">
                  <c:v>6.2895430943598729E-2</c:v>
                </c:pt>
                <c:pt idx="3895">
                  <c:v>6.3303347925836584E-2</c:v>
                </c:pt>
                <c:pt idx="3896">
                  <c:v>9.1456612358048861E-2</c:v>
                </c:pt>
                <c:pt idx="3897">
                  <c:v>0.10040161468762693</c:v>
                </c:pt>
                <c:pt idx="3898">
                  <c:v>6.6157346461398314E-2</c:v>
                </c:pt>
                <c:pt idx="3899">
                  <c:v>0.10363853466787742</c:v>
                </c:pt>
                <c:pt idx="3900">
                  <c:v>0.10686450259479607</c:v>
                </c:pt>
                <c:pt idx="3901">
                  <c:v>0.10521491597548149</c:v>
                </c:pt>
                <c:pt idx="3902">
                  <c:v>9.5187542740371722E-2</c:v>
                </c:pt>
                <c:pt idx="3903">
                  <c:v>9.467227205629547E-2</c:v>
                </c:pt>
                <c:pt idx="3904">
                  <c:v>9.8228591411387789E-2</c:v>
                </c:pt>
                <c:pt idx="3905">
                  <c:v>7.092337369854218E-2</c:v>
                </c:pt>
                <c:pt idx="3906">
                  <c:v>8.3573909277517899E-2</c:v>
                </c:pt>
                <c:pt idx="3907">
                  <c:v>9.0474737980562769E-2</c:v>
                </c:pt>
                <c:pt idx="3908">
                  <c:v>9.1737700123901367E-2</c:v>
                </c:pt>
                <c:pt idx="3909">
                  <c:v>9.3667339003584482E-2</c:v>
                </c:pt>
                <c:pt idx="3910">
                  <c:v>9.3084135492619791E-2</c:v>
                </c:pt>
                <c:pt idx="3911">
                  <c:v>7.6453369038123553E-2</c:v>
                </c:pt>
                <c:pt idx="3912">
                  <c:v>6.714498586459694E-2</c:v>
                </c:pt>
                <c:pt idx="3913">
                  <c:v>6.8405552778926182E-2</c:v>
                </c:pt>
                <c:pt idx="3914">
                  <c:v>6.6229065674794418E-2</c:v>
                </c:pt>
                <c:pt idx="3915">
                  <c:v>6.2588465912286007E-2</c:v>
                </c:pt>
                <c:pt idx="3916">
                  <c:v>5.517444958738954E-2</c:v>
                </c:pt>
                <c:pt idx="3917">
                  <c:v>5.3581817536819953E-2</c:v>
                </c:pt>
                <c:pt idx="3918">
                  <c:v>5.8974182860451307E-2</c:v>
                </c:pt>
                <c:pt idx="3919">
                  <c:v>2.3068855483636908E-2</c:v>
                </c:pt>
                <c:pt idx="3920">
                  <c:v>2.2322967383127779E-2</c:v>
                </c:pt>
                <c:pt idx="3921">
                  <c:v>1.2443125455545156E-2</c:v>
                </c:pt>
                <c:pt idx="3922">
                  <c:v>2.4520995475340812E-2</c:v>
                </c:pt>
                <c:pt idx="3923">
                  <c:v>2.3555121727546924E-2</c:v>
                </c:pt>
                <c:pt idx="3924">
                  <c:v>5.1472313850989659E-2</c:v>
                </c:pt>
                <c:pt idx="3925">
                  <c:v>5.1890136420350952E-2</c:v>
                </c:pt>
                <c:pt idx="3926">
                  <c:v>6.5523075541439879E-2</c:v>
                </c:pt>
                <c:pt idx="3927">
                  <c:v>6.635979680742532E-2</c:v>
                </c:pt>
                <c:pt idx="3928">
                  <c:v>6.944345433901461E-2</c:v>
                </c:pt>
                <c:pt idx="3929">
                  <c:v>6.9828535275370474E-2</c:v>
                </c:pt>
                <c:pt idx="3930">
                  <c:v>5.2408764329155422E-2</c:v>
                </c:pt>
                <c:pt idx="3931">
                  <c:v>6.6973152959750093E-2</c:v>
                </c:pt>
                <c:pt idx="3932">
                  <c:v>9.3531332652755317E-2</c:v>
                </c:pt>
                <c:pt idx="3933">
                  <c:v>6.6893870718413073E-2</c:v>
                </c:pt>
                <c:pt idx="3934">
                  <c:v>7.5190614768140041E-2</c:v>
                </c:pt>
                <c:pt idx="3935">
                  <c:v>3.3713303187004162E-2</c:v>
                </c:pt>
                <c:pt idx="3936">
                  <c:v>3.1316788766869497E-2</c:v>
                </c:pt>
                <c:pt idx="3937">
                  <c:v>3.219863212359364E-2</c:v>
                </c:pt>
                <c:pt idx="3938">
                  <c:v>2.8628554813774021E-2</c:v>
                </c:pt>
                <c:pt idx="3939">
                  <c:v>2.6695740131607248E-2</c:v>
                </c:pt>
                <c:pt idx="3940">
                  <c:v>2.5550081367347266E-2</c:v>
                </c:pt>
                <c:pt idx="3941">
                  <c:v>3.1151326084880138E-2</c:v>
                </c:pt>
                <c:pt idx="3942">
                  <c:v>-1.4018967954185779E-3</c:v>
                </c:pt>
                <c:pt idx="3943">
                  <c:v>2.7531290893451854E-2</c:v>
                </c:pt>
                <c:pt idx="3944">
                  <c:v>2.5405497446675085E-2</c:v>
                </c:pt>
                <c:pt idx="3945">
                  <c:v>2.3414126753960596E-2</c:v>
                </c:pt>
                <c:pt idx="3946">
                  <c:v>2.1364147392226196E-2</c:v>
                </c:pt>
                <c:pt idx="3947">
                  <c:v>2.1774476727321967E-2</c:v>
                </c:pt>
                <c:pt idx="3948">
                  <c:v>1.7561613418043298E-2</c:v>
                </c:pt>
                <c:pt idx="3949">
                  <c:v>1.8469701689066476E-2</c:v>
                </c:pt>
                <c:pt idx="3950">
                  <c:v>3.0113937991845807E-2</c:v>
                </c:pt>
                <c:pt idx="3951">
                  <c:v>5.1225157177859582E-2</c:v>
                </c:pt>
                <c:pt idx="3952">
                  <c:v>5.4169066596975124E-2</c:v>
                </c:pt>
                <c:pt idx="3953">
                  <c:v>5.3999199863857483E-2</c:v>
                </c:pt>
                <c:pt idx="3954">
                  <c:v>3.1707551360231956E-2</c:v>
                </c:pt>
                <c:pt idx="3955">
                  <c:v>4.3265041976916052E-2</c:v>
                </c:pt>
                <c:pt idx="3956">
                  <c:v>7.7999161321101185E-2</c:v>
                </c:pt>
                <c:pt idx="3957">
                  <c:v>5.1696991831819861E-2</c:v>
                </c:pt>
                <c:pt idx="3958">
                  <c:v>4.0817784910414323E-2</c:v>
                </c:pt>
                <c:pt idx="3959">
                  <c:v>4.3241754730317328E-2</c:v>
                </c:pt>
                <c:pt idx="3960">
                  <c:v>6.1021745626048673E-3</c:v>
                </c:pt>
                <c:pt idx="3961">
                  <c:v>2.408953486407317E-2</c:v>
                </c:pt>
                <c:pt idx="3962">
                  <c:v>2.3143028542511268E-2</c:v>
                </c:pt>
                <c:pt idx="3963">
                  <c:v>-1.0931033145402225E-2</c:v>
                </c:pt>
                <c:pt idx="3964">
                  <c:v>-1.0068524918483313E-2</c:v>
                </c:pt>
                <c:pt idx="3965">
                  <c:v>1.1875425137496287E-2</c:v>
                </c:pt>
                <c:pt idx="3966">
                  <c:v>1.4522948216134868E-2</c:v>
                </c:pt>
                <c:pt idx="3967">
                  <c:v>-6.1210314118114173E-3</c:v>
                </c:pt>
                <c:pt idx="3968">
                  <c:v>-8.0544938889970386E-3</c:v>
                </c:pt>
                <c:pt idx="3969">
                  <c:v>6.2538451359084313E-4</c:v>
                </c:pt>
                <c:pt idx="3970">
                  <c:v>2.8285429451507804E-3</c:v>
                </c:pt>
                <c:pt idx="3971">
                  <c:v>2.2326983748228724E-3</c:v>
                </c:pt>
                <c:pt idx="3972">
                  <c:v>6.2804201029920126E-4</c:v>
                </c:pt>
                <c:pt idx="3973">
                  <c:v>2.4117800280350932E-2</c:v>
                </c:pt>
                <c:pt idx="3974">
                  <c:v>2.1363622443641428E-2</c:v>
                </c:pt>
                <c:pt idx="3975">
                  <c:v>2.6183545804770669E-2</c:v>
                </c:pt>
                <c:pt idx="3976">
                  <c:v>2.285251667769983E-2</c:v>
                </c:pt>
                <c:pt idx="3977">
                  <c:v>2.3598561490097647E-2</c:v>
                </c:pt>
                <c:pt idx="3978">
                  <c:v>2.2509572627361751E-2</c:v>
                </c:pt>
                <c:pt idx="3979">
                  <c:v>1.5742333689800936E-2</c:v>
                </c:pt>
                <c:pt idx="3980">
                  <c:v>1.4547200461864862E-2</c:v>
                </c:pt>
                <c:pt idx="3981">
                  <c:v>1.4185951735735447E-2</c:v>
                </c:pt>
                <c:pt idx="3982">
                  <c:v>1.2856857896199059E-2</c:v>
                </c:pt>
                <c:pt idx="3983">
                  <c:v>-1.3718683326197079E-2</c:v>
                </c:pt>
                <c:pt idx="3984">
                  <c:v>-1.0867301807563901E-2</c:v>
                </c:pt>
                <c:pt idx="3985">
                  <c:v>-3.9373780479631804E-2</c:v>
                </c:pt>
                <c:pt idx="3986">
                  <c:v>-1.4886974474229708E-3</c:v>
                </c:pt>
                <c:pt idx="3987">
                  <c:v>-8.8292937111600356E-3</c:v>
                </c:pt>
                <c:pt idx="3988">
                  <c:v>-9.0189900995899519E-3</c:v>
                </c:pt>
                <c:pt idx="3989">
                  <c:v>-7.7675463414310641E-3</c:v>
                </c:pt>
                <c:pt idx="3990">
                  <c:v>-6.7482122146489409E-4</c:v>
                </c:pt>
                <c:pt idx="3991">
                  <c:v>-5.7797362187096413E-3</c:v>
                </c:pt>
                <c:pt idx="3992">
                  <c:v>-6.8086105180806822E-3</c:v>
                </c:pt>
                <c:pt idx="3993">
                  <c:v>-4.2823254987485515E-2</c:v>
                </c:pt>
                <c:pt idx="3994">
                  <c:v>-4.4498705763554636E-2</c:v>
                </c:pt>
                <c:pt idx="3995">
                  <c:v>-2.3900881895891124E-2</c:v>
                </c:pt>
                <c:pt idx="3996">
                  <c:v>-2.3106198574954995E-2</c:v>
                </c:pt>
                <c:pt idx="3997">
                  <c:v>-1.9401357768215832E-2</c:v>
                </c:pt>
                <c:pt idx="3998">
                  <c:v>1.6661652901673873E-3</c:v>
                </c:pt>
                <c:pt idx="3999">
                  <c:v>-5.9933069130033712E-3</c:v>
                </c:pt>
                <c:pt idx="4000">
                  <c:v>3.7312481542195464E-4</c:v>
                </c:pt>
                <c:pt idx="4001">
                  <c:v>4.7153879045946923E-4</c:v>
                </c:pt>
                <c:pt idx="4002">
                  <c:v>-7.9200333019706637E-3</c:v>
                </c:pt>
                <c:pt idx="4003">
                  <c:v>-1.0695025624757992E-2</c:v>
                </c:pt>
                <c:pt idx="4004">
                  <c:v>-3.779066412642762E-2</c:v>
                </c:pt>
                <c:pt idx="4005">
                  <c:v>-3.9328416826779788E-2</c:v>
                </c:pt>
                <c:pt idx="4006">
                  <c:v>-3.0232286605950454E-2</c:v>
                </c:pt>
                <c:pt idx="4007">
                  <c:v>-4.013463028389852E-2</c:v>
                </c:pt>
                <c:pt idx="4008">
                  <c:v>-3.7650947046395378E-2</c:v>
                </c:pt>
                <c:pt idx="4009">
                  <c:v>-3.6533253778453845E-2</c:v>
                </c:pt>
                <c:pt idx="4010">
                  <c:v>-3.4130112107867205E-2</c:v>
                </c:pt>
                <c:pt idx="4011">
                  <c:v>-5.7823353670754751E-2</c:v>
                </c:pt>
                <c:pt idx="4012">
                  <c:v>-4.9493072278301353E-2</c:v>
                </c:pt>
                <c:pt idx="4013">
                  <c:v>-2.0923592345199915E-2</c:v>
                </c:pt>
                <c:pt idx="4014">
                  <c:v>-1.9362814742567847E-2</c:v>
                </c:pt>
                <c:pt idx="4015">
                  <c:v>-1.8985321203758065E-2</c:v>
                </c:pt>
                <c:pt idx="4016">
                  <c:v>-8.8426636349829835E-3</c:v>
                </c:pt>
                <c:pt idx="4017">
                  <c:v>-4.8550757537975109E-2</c:v>
                </c:pt>
                <c:pt idx="4018">
                  <c:v>-4.6400963383894211E-2</c:v>
                </c:pt>
                <c:pt idx="4019">
                  <c:v>-4.1620489344018075E-2</c:v>
                </c:pt>
                <c:pt idx="4020">
                  <c:v>-1.9018335572820289E-2</c:v>
                </c:pt>
                <c:pt idx="4021">
                  <c:v>-1.6003660359806604E-2</c:v>
                </c:pt>
                <c:pt idx="4022">
                  <c:v>-4.0484236092934611E-2</c:v>
                </c:pt>
                <c:pt idx="4023">
                  <c:v>-4.2606856959135908E-2</c:v>
                </c:pt>
                <c:pt idx="4024">
                  <c:v>-3.6345874153437152E-2</c:v>
                </c:pt>
                <c:pt idx="4025">
                  <c:v>-3.7633046556656113E-2</c:v>
                </c:pt>
                <c:pt idx="4026">
                  <c:v>-6.4441407888153668E-2</c:v>
                </c:pt>
                <c:pt idx="4027">
                  <c:v>-7.384409194465924E-2</c:v>
                </c:pt>
                <c:pt idx="4028">
                  <c:v>-7.0279542733533984E-2</c:v>
                </c:pt>
                <c:pt idx="4029">
                  <c:v>-8.1867701510817015E-2</c:v>
                </c:pt>
                <c:pt idx="4030">
                  <c:v>-8.7376128489076055E-2</c:v>
                </c:pt>
                <c:pt idx="4031">
                  <c:v>-8.5273822957007916E-2</c:v>
                </c:pt>
                <c:pt idx="4032">
                  <c:v>-7.9892078128881994E-2</c:v>
                </c:pt>
                <c:pt idx="4033">
                  <c:v>-8.3442915446688581E-2</c:v>
                </c:pt>
                <c:pt idx="4034">
                  <c:v>-0.10663751558547463</c:v>
                </c:pt>
                <c:pt idx="4035">
                  <c:v>-9.873491980411464E-2</c:v>
                </c:pt>
                <c:pt idx="4036">
                  <c:v>-7.814681174351612E-2</c:v>
                </c:pt>
                <c:pt idx="4037">
                  <c:v>-5.3668868784697565E-2</c:v>
                </c:pt>
                <c:pt idx="4038">
                  <c:v>-5.1028388356730181E-2</c:v>
                </c:pt>
                <c:pt idx="4039">
                  <c:v>-5.0195073913768984E-2</c:v>
                </c:pt>
                <c:pt idx="4040">
                  <c:v>-5.2495971803077857E-2</c:v>
                </c:pt>
                <c:pt idx="4041">
                  <c:v>-4.8773200426985297E-2</c:v>
                </c:pt>
                <c:pt idx="4042">
                  <c:v>-5.3955415570147713E-2</c:v>
                </c:pt>
                <c:pt idx="4043">
                  <c:v>-5.2163039431334157E-2</c:v>
                </c:pt>
                <c:pt idx="4044">
                  <c:v>-5.9657929508695862E-2</c:v>
                </c:pt>
                <c:pt idx="4045">
                  <c:v>-6.1450438576506561E-2</c:v>
                </c:pt>
                <c:pt idx="4046">
                  <c:v>-5.8998199626166814E-2</c:v>
                </c:pt>
                <c:pt idx="4047">
                  <c:v>-9.4812001604456131E-2</c:v>
                </c:pt>
                <c:pt idx="4048">
                  <c:v>-6.9602330271268387E-2</c:v>
                </c:pt>
                <c:pt idx="4049">
                  <c:v>-6.5632479949126243E-2</c:v>
                </c:pt>
                <c:pt idx="4050">
                  <c:v>-6.5260112775377022E-2</c:v>
                </c:pt>
                <c:pt idx="4051">
                  <c:v>-6.8655414301276085E-2</c:v>
                </c:pt>
                <c:pt idx="4052">
                  <c:v>-4.3056340379829083E-2</c:v>
                </c:pt>
                <c:pt idx="4053">
                  <c:v>-7.0826304152720065E-2</c:v>
                </c:pt>
                <c:pt idx="4054">
                  <c:v>-8.0324570881765034E-2</c:v>
                </c:pt>
                <c:pt idx="4055">
                  <c:v>-7.2670459232158757E-2</c:v>
                </c:pt>
                <c:pt idx="4056">
                  <c:v>-6.7810282201097638E-2</c:v>
                </c:pt>
                <c:pt idx="4057">
                  <c:v>-6.7840740682576284E-2</c:v>
                </c:pt>
                <c:pt idx="4058">
                  <c:v>-5.1274591770877898E-2</c:v>
                </c:pt>
                <c:pt idx="4059">
                  <c:v>-8.1696992013702729E-2</c:v>
                </c:pt>
                <c:pt idx="4060">
                  <c:v>-7.9683567873507277E-2</c:v>
                </c:pt>
                <c:pt idx="4061">
                  <c:v>-8.2744944855747682E-2</c:v>
                </c:pt>
                <c:pt idx="4062">
                  <c:v>-7.7773314250076608E-2</c:v>
                </c:pt>
                <c:pt idx="4063">
                  <c:v>-7.2840643821193263E-2</c:v>
                </c:pt>
                <c:pt idx="4064">
                  <c:v>-7.028101344642268E-2</c:v>
                </c:pt>
                <c:pt idx="4065">
                  <c:v>-7.3874186116012042E-2</c:v>
                </c:pt>
                <c:pt idx="4066">
                  <c:v>-7.0136154145904128E-2</c:v>
                </c:pt>
                <c:pt idx="4067">
                  <c:v>-7.2700953336720997E-2</c:v>
                </c:pt>
                <c:pt idx="4068">
                  <c:v>-6.8043315706882046E-2</c:v>
                </c:pt>
                <c:pt idx="4069">
                  <c:v>-7.2641846366795826E-2</c:v>
                </c:pt>
                <c:pt idx="4070">
                  <c:v>-6.9827635654228226E-2</c:v>
                </c:pt>
                <c:pt idx="4071">
                  <c:v>-4.1211518330795283E-2</c:v>
                </c:pt>
                <c:pt idx="4072">
                  <c:v>-2.7417619301208562E-2</c:v>
                </c:pt>
                <c:pt idx="4073">
                  <c:v>-6.0912199891528074E-2</c:v>
                </c:pt>
                <c:pt idx="4074">
                  <c:v>-9.6971647606019951E-2</c:v>
                </c:pt>
                <c:pt idx="4075">
                  <c:v>-0.10186940738772798</c:v>
                </c:pt>
                <c:pt idx="4076">
                  <c:v>-9.3272559124154553E-2</c:v>
                </c:pt>
                <c:pt idx="4077">
                  <c:v>-0.11075376062894893</c:v>
                </c:pt>
                <c:pt idx="4078">
                  <c:v>-0.11125134533859249</c:v>
                </c:pt>
                <c:pt idx="4079">
                  <c:v>-0.1110535091632755</c:v>
                </c:pt>
                <c:pt idx="4080">
                  <c:v>-9.6225810596623718E-2</c:v>
                </c:pt>
                <c:pt idx="4081">
                  <c:v>-0.12677542049523105</c:v>
                </c:pt>
                <c:pt idx="4082">
                  <c:v>-9.610158613609121E-2</c:v>
                </c:pt>
                <c:pt idx="4083">
                  <c:v>-0.10019673095174064</c:v>
                </c:pt>
                <c:pt idx="4084">
                  <c:v>-9.8412212291564494E-2</c:v>
                </c:pt>
                <c:pt idx="4085">
                  <c:v>-0.10652954905631129</c:v>
                </c:pt>
                <c:pt idx="4086">
                  <c:v>-9.9493737087007816E-2</c:v>
                </c:pt>
                <c:pt idx="4087">
                  <c:v>-9.5685430347862033E-2</c:v>
                </c:pt>
                <c:pt idx="4088">
                  <c:v>-9.3150742001027798E-2</c:v>
                </c:pt>
                <c:pt idx="4089">
                  <c:v>-9.7251596788500927E-2</c:v>
                </c:pt>
                <c:pt idx="4090">
                  <c:v>-9.4084479451325365E-2</c:v>
                </c:pt>
                <c:pt idx="4091">
                  <c:v>-9.5377224004267402E-2</c:v>
                </c:pt>
                <c:pt idx="4092">
                  <c:v>-0.10031335163984778</c:v>
                </c:pt>
                <c:pt idx="4093">
                  <c:v>-0.10794459543075552</c:v>
                </c:pt>
                <c:pt idx="4094">
                  <c:v>-0.10959009084262161</c:v>
                </c:pt>
                <c:pt idx="4095">
                  <c:v>-0.11259372018147518</c:v>
                </c:pt>
                <c:pt idx="4096">
                  <c:v>-0.12225387130246046</c:v>
                </c:pt>
                <c:pt idx="4097">
                  <c:v>-0.13942611306168984</c:v>
                </c:pt>
                <c:pt idx="4098">
                  <c:v>-0.13398325966490998</c:v>
                </c:pt>
                <c:pt idx="4099">
                  <c:v>-0.12914904333164678</c:v>
                </c:pt>
                <c:pt idx="4100">
                  <c:v>-0.12055897416486938</c:v>
                </c:pt>
                <c:pt idx="4101">
                  <c:v>-0.10342697310489712</c:v>
                </c:pt>
                <c:pt idx="4102">
                  <c:v>-0.11078449398310619</c:v>
                </c:pt>
                <c:pt idx="4103">
                  <c:v>-0.1017335669451378</c:v>
                </c:pt>
                <c:pt idx="4104">
                  <c:v>-8.5000660090787439E-2</c:v>
                </c:pt>
                <c:pt idx="4105">
                  <c:v>-7.9665656528667528E-2</c:v>
                </c:pt>
                <c:pt idx="4106">
                  <c:v>-7.2966942084420228E-2</c:v>
                </c:pt>
                <c:pt idx="4107">
                  <c:v>-7.6061494360617932E-2</c:v>
                </c:pt>
                <c:pt idx="4108">
                  <c:v>-8.0680604508007736E-2</c:v>
                </c:pt>
                <c:pt idx="4109">
                  <c:v>-8.7649125354951951E-2</c:v>
                </c:pt>
                <c:pt idx="4110">
                  <c:v>-8.7521842439252873E-2</c:v>
                </c:pt>
                <c:pt idx="4111">
                  <c:v>-8.7669053511032602E-2</c:v>
                </c:pt>
                <c:pt idx="4112">
                  <c:v>-9.5944366093909106E-2</c:v>
                </c:pt>
                <c:pt idx="4113">
                  <c:v>-0.12449825349517119</c:v>
                </c:pt>
                <c:pt idx="4114">
                  <c:v>-0.11547791249661921</c:v>
                </c:pt>
                <c:pt idx="4115">
                  <c:v>-0.11447469640006736</c:v>
                </c:pt>
                <c:pt idx="4116">
                  <c:v>-0.11043393555816106</c:v>
                </c:pt>
                <c:pt idx="4117">
                  <c:v>-0.14668308293832588</c:v>
                </c:pt>
                <c:pt idx="4118">
                  <c:v>-0.14464497685758304</c:v>
                </c:pt>
                <c:pt idx="4119">
                  <c:v>-0.16365952015574803</c:v>
                </c:pt>
                <c:pt idx="4120">
                  <c:v>-0.15617166805917304</c:v>
                </c:pt>
                <c:pt idx="4121">
                  <c:v>-0.16643428021461537</c:v>
                </c:pt>
                <c:pt idx="4122">
                  <c:v>-0.15598623163010128</c:v>
                </c:pt>
                <c:pt idx="4123">
                  <c:v>-0.11456985867562253</c:v>
                </c:pt>
                <c:pt idx="4124">
                  <c:v>-0.1118446471390766</c:v>
                </c:pt>
                <c:pt idx="4125">
                  <c:v>-0.11664399179178908</c:v>
                </c:pt>
                <c:pt idx="4126">
                  <c:v>-0.10933859019242209</c:v>
                </c:pt>
                <c:pt idx="4127">
                  <c:v>-0.10490097017030009</c:v>
                </c:pt>
                <c:pt idx="4128">
                  <c:v>-0.11507853076722885</c:v>
                </c:pt>
                <c:pt idx="4129">
                  <c:v>-0.11584023289851275</c:v>
                </c:pt>
                <c:pt idx="4130">
                  <c:v>-0.11271124046885728</c:v>
                </c:pt>
                <c:pt idx="4131">
                  <c:v>-9.5572630641431955E-2</c:v>
                </c:pt>
                <c:pt idx="4132">
                  <c:v>-0.1256818514554181</c:v>
                </c:pt>
                <c:pt idx="4133">
                  <c:v>-0.1498061467465418</c:v>
                </c:pt>
                <c:pt idx="4134">
                  <c:v>-0.13610427393494484</c:v>
                </c:pt>
                <c:pt idx="4135">
                  <c:v>-0.13517983325036831</c:v>
                </c:pt>
                <c:pt idx="4136">
                  <c:v>-0.1404318360142035</c:v>
                </c:pt>
                <c:pt idx="4137">
                  <c:v>-0.14449743954547267</c:v>
                </c:pt>
                <c:pt idx="4138">
                  <c:v>-0.15671165938377718</c:v>
                </c:pt>
                <c:pt idx="4139">
                  <c:v>-0.15567070362407931</c:v>
                </c:pt>
                <c:pt idx="4140">
                  <c:v>-0.11360285831215478</c:v>
                </c:pt>
                <c:pt idx="4141">
                  <c:v>-0.13200259353288202</c:v>
                </c:pt>
                <c:pt idx="4142">
                  <c:v>-0.11256752028478667</c:v>
                </c:pt>
                <c:pt idx="4143">
                  <c:v>-0.15850024674234275</c:v>
                </c:pt>
                <c:pt idx="4144">
                  <c:v>-0.15904420981631984</c:v>
                </c:pt>
                <c:pt idx="4145">
                  <c:v>-0.14666181071960593</c:v>
                </c:pt>
                <c:pt idx="4146">
                  <c:v>-0.13404607631531573</c:v>
                </c:pt>
                <c:pt idx="4147">
                  <c:v>-0.14377066609463529</c:v>
                </c:pt>
                <c:pt idx="4148">
                  <c:v>-0.14506656686117125</c:v>
                </c:pt>
                <c:pt idx="4149">
                  <c:v>-0.14159707911839425</c:v>
                </c:pt>
                <c:pt idx="4150">
                  <c:v>-0.14048879993193009</c:v>
                </c:pt>
                <c:pt idx="4151">
                  <c:v>-0.13701664165313976</c:v>
                </c:pt>
                <c:pt idx="4152">
                  <c:v>-0.14365218182325223</c:v>
                </c:pt>
                <c:pt idx="4153">
                  <c:v>-0.14280663900374246</c:v>
                </c:pt>
                <c:pt idx="4154">
                  <c:v>-0.13744667662867927</c:v>
                </c:pt>
                <c:pt idx="4155">
                  <c:v>-0.13321417902942323</c:v>
                </c:pt>
                <c:pt idx="4156">
                  <c:v>-0.13201576185550823</c:v>
                </c:pt>
                <c:pt idx="4157">
                  <c:v>-0.13232666930069226</c:v>
                </c:pt>
                <c:pt idx="4158">
                  <c:v>-0.12537349644817186</c:v>
                </c:pt>
                <c:pt idx="4159">
                  <c:v>-0.16705876287035115</c:v>
                </c:pt>
                <c:pt idx="4160">
                  <c:v>-0.1613389628437728</c:v>
                </c:pt>
                <c:pt idx="4161">
                  <c:v>-0.11769582264734235</c:v>
                </c:pt>
                <c:pt idx="4162">
                  <c:v>-0.12293902939109391</c:v>
                </c:pt>
                <c:pt idx="4163">
                  <c:v>-0.12017583547583321</c:v>
                </c:pt>
                <c:pt idx="4164">
                  <c:v>-0.12720092591381804</c:v>
                </c:pt>
                <c:pt idx="4165">
                  <c:v>-0.12762821777056066</c:v>
                </c:pt>
                <c:pt idx="4166">
                  <c:v>-0.12492410349813488</c:v>
                </c:pt>
                <c:pt idx="4167">
                  <c:v>-0.13476638526399509</c:v>
                </c:pt>
                <c:pt idx="4168">
                  <c:v>-0.13665745064057955</c:v>
                </c:pt>
                <c:pt idx="4169">
                  <c:v>-0.13511161097277069</c:v>
                </c:pt>
                <c:pt idx="4170">
                  <c:v>-0.15769072008178386</c:v>
                </c:pt>
                <c:pt idx="4171">
                  <c:v>-0.17051709393034975</c:v>
                </c:pt>
                <c:pt idx="4172">
                  <c:v>-0.17397720566645825</c:v>
                </c:pt>
                <c:pt idx="4173">
                  <c:v>-0.17884843695893837</c:v>
                </c:pt>
                <c:pt idx="4174">
                  <c:v>-0.17492477678777196</c:v>
                </c:pt>
                <c:pt idx="4175">
                  <c:v>-0.18621322327929923</c:v>
                </c:pt>
                <c:pt idx="4176">
                  <c:v>-0.17645319121151803</c:v>
                </c:pt>
                <c:pt idx="4177">
                  <c:v>-0.18656628836941502</c:v>
                </c:pt>
                <c:pt idx="4178">
                  <c:v>-0.19390083936193081</c:v>
                </c:pt>
                <c:pt idx="4179">
                  <c:v>-0.18434634534008498</c:v>
                </c:pt>
                <c:pt idx="4180">
                  <c:v>-0.13836051017286566</c:v>
                </c:pt>
                <c:pt idx="4181">
                  <c:v>-0.1427961165645858</c:v>
                </c:pt>
                <c:pt idx="4182">
                  <c:v>-0.13582689156979899</c:v>
                </c:pt>
                <c:pt idx="4183">
                  <c:v>-0.13922530085473694</c:v>
                </c:pt>
                <c:pt idx="4184">
                  <c:v>-0.19074766841060553</c:v>
                </c:pt>
                <c:pt idx="4185">
                  <c:v>-0.18563725196561998</c:v>
                </c:pt>
                <c:pt idx="4186">
                  <c:v>-0.18232227052849015</c:v>
                </c:pt>
                <c:pt idx="4187">
                  <c:v>-0.18724938072311648</c:v>
                </c:pt>
                <c:pt idx="4188">
                  <c:v>-0.19431455457241742</c:v>
                </c:pt>
                <c:pt idx="4189">
                  <c:v>-0.17054001596231394</c:v>
                </c:pt>
                <c:pt idx="4190">
                  <c:v>-0.17055624844784389</c:v>
                </c:pt>
                <c:pt idx="4191">
                  <c:v>-0.15545039880578826</c:v>
                </c:pt>
                <c:pt idx="4192">
                  <c:v>-0.17507335476091479</c:v>
                </c:pt>
                <c:pt idx="4193">
                  <c:v>-0.17843517846731249</c:v>
                </c:pt>
                <c:pt idx="4194">
                  <c:v>-0.17176180482057879</c:v>
                </c:pt>
                <c:pt idx="4195">
                  <c:v>-0.1951632716534093</c:v>
                </c:pt>
                <c:pt idx="4196">
                  <c:v>-0.19336024291326814</c:v>
                </c:pt>
                <c:pt idx="4197">
                  <c:v>-0.19443552821100252</c:v>
                </c:pt>
                <c:pt idx="4198">
                  <c:v>-0.19846944443589376</c:v>
                </c:pt>
                <c:pt idx="4199">
                  <c:v>-0.1863160952344175</c:v>
                </c:pt>
                <c:pt idx="4200">
                  <c:v>-0.18711099427312206</c:v>
                </c:pt>
                <c:pt idx="4201">
                  <c:v>-0.23940448624466104</c:v>
                </c:pt>
                <c:pt idx="4202">
                  <c:v>-0.23868994281706746</c:v>
                </c:pt>
                <c:pt idx="4203">
                  <c:v>-0.20157289134612766</c:v>
                </c:pt>
                <c:pt idx="4204">
                  <c:v>-0.18490548075215207</c:v>
                </c:pt>
                <c:pt idx="4205">
                  <c:v>-0.1821406330192249</c:v>
                </c:pt>
                <c:pt idx="4206">
                  <c:v>-0.19921600289908259</c:v>
                </c:pt>
                <c:pt idx="4207">
                  <c:v>-0.21278262922198976</c:v>
                </c:pt>
                <c:pt idx="4208">
                  <c:v>-0.20393906248001825</c:v>
                </c:pt>
                <c:pt idx="4209">
                  <c:v>-0.2052804485599623</c:v>
                </c:pt>
                <c:pt idx="4210">
                  <c:v>-0.18965614889891369</c:v>
                </c:pt>
                <c:pt idx="4211">
                  <c:v>-0.18644488207875909</c:v>
                </c:pt>
                <c:pt idx="4212">
                  <c:v>-0.18387793762862736</c:v>
                </c:pt>
                <c:pt idx="4213">
                  <c:v>-0.17116071365461161</c:v>
                </c:pt>
                <c:pt idx="4214">
                  <c:v>-0.17577230631025864</c:v>
                </c:pt>
                <c:pt idx="4215">
                  <c:v>-0.17315359357114357</c:v>
                </c:pt>
                <c:pt idx="4216">
                  <c:v>-0.17798818344101353</c:v>
                </c:pt>
                <c:pt idx="4217">
                  <c:v>-0.18720405961636832</c:v>
                </c:pt>
                <c:pt idx="4218">
                  <c:v>-0.18724552049393162</c:v>
                </c:pt>
                <c:pt idx="4219">
                  <c:v>-0.20861628221283712</c:v>
                </c:pt>
                <c:pt idx="4220">
                  <c:v>-0.20955829911276991</c:v>
                </c:pt>
                <c:pt idx="4221">
                  <c:v>-0.2212816078994494</c:v>
                </c:pt>
                <c:pt idx="4222">
                  <c:v>-0.27533701994057957</c:v>
                </c:pt>
                <c:pt idx="4223">
                  <c:v>-0.29862533225431798</c:v>
                </c:pt>
                <c:pt idx="4224">
                  <c:v>-0.30418561817115186</c:v>
                </c:pt>
                <c:pt idx="4225">
                  <c:v>-0.29125695648705685</c:v>
                </c:pt>
                <c:pt idx="4226">
                  <c:v>-0.32287512411292618</c:v>
                </c:pt>
                <c:pt idx="4227">
                  <c:v>-0.31430575067777922</c:v>
                </c:pt>
                <c:pt idx="4228">
                  <c:v>-0.31145560886720525</c:v>
                </c:pt>
                <c:pt idx="4229">
                  <c:v>-0.25587883521806187</c:v>
                </c:pt>
                <c:pt idx="4230">
                  <c:v>-0.25108703902943008</c:v>
                </c:pt>
                <c:pt idx="4231">
                  <c:v>-0.25793218748603786</c:v>
                </c:pt>
                <c:pt idx="4232">
                  <c:v>-0.25448479151170533</c:v>
                </c:pt>
                <c:pt idx="4233">
                  <c:v>-0.2564061173398795</c:v>
                </c:pt>
                <c:pt idx="4234">
                  <c:v>-0.24780666884798352</c:v>
                </c:pt>
                <c:pt idx="4235">
                  <c:v>-0.2447088009218541</c:v>
                </c:pt>
                <c:pt idx="4236">
                  <c:v>-0.24416564835367105</c:v>
                </c:pt>
                <c:pt idx="4237">
                  <c:v>-0.24238565561924053</c:v>
                </c:pt>
                <c:pt idx="4238">
                  <c:v>-0.24960572205180098</c:v>
                </c:pt>
                <c:pt idx="4239">
                  <c:v>-0.24709716888558664</c:v>
                </c:pt>
                <c:pt idx="4240">
                  <c:v>-0.24852875860399681</c:v>
                </c:pt>
                <c:pt idx="4241">
                  <c:v>-0.29332815399173129</c:v>
                </c:pt>
                <c:pt idx="4242">
                  <c:v>-0.29793053611968079</c:v>
                </c:pt>
                <c:pt idx="4243">
                  <c:v>-0.30378309206004894</c:v>
                </c:pt>
                <c:pt idx="4244">
                  <c:v>-0.32831397753296521</c:v>
                </c:pt>
                <c:pt idx="4245">
                  <c:v>-0.31321278367837613</c:v>
                </c:pt>
                <c:pt idx="4246">
                  <c:v>-0.32782484770817322</c:v>
                </c:pt>
                <c:pt idx="4247">
                  <c:v>-0.32815557600990064</c:v>
                </c:pt>
                <c:pt idx="4248">
                  <c:v>-0.27185271913655285</c:v>
                </c:pt>
                <c:pt idx="4249">
                  <c:v>-0.25581125250008518</c:v>
                </c:pt>
                <c:pt idx="4250">
                  <c:v>-0.28202385721644985</c:v>
                </c:pt>
                <c:pt idx="4251">
                  <c:v>-0.28377781607736774</c:v>
                </c:pt>
                <c:pt idx="4252">
                  <c:v>-0.29180564097379846</c:v>
                </c:pt>
                <c:pt idx="4253">
                  <c:v>-0.28255568533852604</c:v>
                </c:pt>
                <c:pt idx="4254">
                  <c:v>-0.28105826151286561</c:v>
                </c:pt>
                <c:pt idx="4255">
                  <c:v>-0.2836306152724769</c:v>
                </c:pt>
                <c:pt idx="4256">
                  <c:v>-0.26624605427686077</c:v>
                </c:pt>
                <c:pt idx="4257">
                  <c:v>-0.2654931326261063</c:v>
                </c:pt>
                <c:pt idx="4258">
                  <c:v>-0.26251348119208207</c:v>
                </c:pt>
                <c:pt idx="4259">
                  <c:v>-0.26210245265974619</c:v>
                </c:pt>
                <c:pt idx="4260">
                  <c:v>-0.26250270673823739</c:v>
                </c:pt>
                <c:pt idx="4261">
                  <c:v>-0.26314565093285525</c:v>
                </c:pt>
                <c:pt idx="4262">
                  <c:v>-0.26605659824219785</c:v>
                </c:pt>
                <c:pt idx="4263">
                  <c:v>-0.26223699315305815</c:v>
                </c:pt>
                <c:pt idx="4264">
                  <c:v>-0.32342006139179658</c:v>
                </c:pt>
                <c:pt idx="4265">
                  <c:v>-0.33661593677724866</c:v>
                </c:pt>
                <c:pt idx="4266">
                  <c:v>-0.34252033347456745</c:v>
                </c:pt>
                <c:pt idx="4267">
                  <c:v>-0.3412191667168768</c:v>
                </c:pt>
                <c:pt idx="4268">
                  <c:v>-0.33622859839773156</c:v>
                </c:pt>
                <c:pt idx="4269">
                  <c:v>-0.34342565103923717</c:v>
                </c:pt>
                <c:pt idx="4270">
                  <c:v>-0.3504215081702069</c:v>
                </c:pt>
                <c:pt idx="4271">
                  <c:v>-0.37430943977031172</c:v>
                </c:pt>
                <c:pt idx="4272">
                  <c:v>-0.38833078324772941</c:v>
                </c:pt>
                <c:pt idx="4273">
                  <c:v>-0.33376749078241552</c:v>
                </c:pt>
                <c:pt idx="4274">
                  <c:v>-0.3514383833712118</c:v>
                </c:pt>
                <c:pt idx="4275">
                  <c:v>-0.3577634858542974</c:v>
                </c:pt>
                <c:pt idx="4276">
                  <c:v>-0.35858940971836384</c:v>
                </c:pt>
                <c:pt idx="4277">
                  <c:v>-0.33741903444724031</c:v>
                </c:pt>
                <c:pt idx="4278">
                  <c:v>-0.33490449641913922</c:v>
                </c:pt>
                <c:pt idx="4279">
                  <c:v>-0.34046864324066139</c:v>
                </c:pt>
                <c:pt idx="4280">
                  <c:v>-0.3256093055004281</c:v>
                </c:pt>
                <c:pt idx="4281">
                  <c:v>-0.33512958238109969</c:v>
                </c:pt>
                <c:pt idx="4282">
                  <c:v>-0.32166645942624383</c:v>
                </c:pt>
                <c:pt idx="4283">
                  <c:v>-0.30473883392544643</c:v>
                </c:pt>
                <c:pt idx="4284">
                  <c:v>-0.30298848041313353</c:v>
                </c:pt>
                <c:pt idx="4285">
                  <c:v>-0.29877806408984231</c:v>
                </c:pt>
                <c:pt idx="4286">
                  <c:v>-0.3092347393579401</c:v>
                </c:pt>
                <c:pt idx="4287">
                  <c:v>-0.3030240497831671</c:v>
                </c:pt>
                <c:pt idx="4288">
                  <c:v>-0.31360454642252811</c:v>
                </c:pt>
                <c:pt idx="4289">
                  <c:v>-0.31394215002826875</c:v>
                </c:pt>
                <c:pt idx="4290">
                  <c:v>-0.37632908341555871</c:v>
                </c:pt>
                <c:pt idx="4291">
                  <c:v>-0.38432556520058681</c:v>
                </c:pt>
                <c:pt idx="4292">
                  <c:v>-0.3896040240962495</c:v>
                </c:pt>
                <c:pt idx="4293">
                  <c:v>-0.32923479292372915</c:v>
                </c:pt>
                <c:pt idx="4294">
                  <c:v>-0.32905413498783442</c:v>
                </c:pt>
                <c:pt idx="4295">
                  <c:v>-0.33397296427389767</c:v>
                </c:pt>
                <c:pt idx="4296">
                  <c:v>-0.32957929344844739</c:v>
                </c:pt>
                <c:pt idx="4297">
                  <c:v>-0.32226534978420374</c:v>
                </c:pt>
                <c:pt idx="4298">
                  <c:v>-0.33319356918300935</c:v>
                </c:pt>
                <c:pt idx="4299">
                  <c:v>-0.32711491539015136</c:v>
                </c:pt>
                <c:pt idx="4300">
                  <c:v>-0.33226581258437027</c:v>
                </c:pt>
                <c:pt idx="4301">
                  <c:v>-0.33306965134585731</c:v>
                </c:pt>
                <c:pt idx="4302">
                  <c:v>-0.35326421561429089</c:v>
                </c:pt>
                <c:pt idx="4303">
                  <c:v>-0.3538698652163883</c:v>
                </c:pt>
                <c:pt idx="4304">
                  <c:v>-0.34273176324665655</c:v>
                </c:pt>
                <c:pt idx="4305">
                  <c:v>-0.33690295520488667</c:v>
                </c:pt>
                <c:pt idx="4306">
                  <c:v>-0.3475577188427762</c:v>
                </c:pt>
                <c:pt idx="4307">
                  <c:v>-0.34858267289386435</c:v>
                </c:pt>
                <c:pt idx="4308">
                  <c:v>-0.33095524513546959</c:v>
                </c:pt>
                <c:pt idx="4309">
                  <c:v>-0.3961808737535909</c:v>
                </c:pt>
                <c:pt idx="4310">
                  <c:v>-0.41038132523502202</c:v>
                </c:pt>
                <c:pt idx="4311">
                  <c:v>-0.41111607256376903</c:v>
                </c:pt>
                <c:pt idx="4312">
                  <c:v>-0.41399797892431245</c:v>
                </c:pt>
                <c:pt idx="4313">
                  <c:v>-0.36503294513353046</c:v>
                </c:pt>
                <c:pt idx="4314">
                  <c:v>-0.39305618189776337</c:v>
                </c:pt>
                <c:pt idx="4315">
                  <c:v>-0.39066544835809758</c:v>
                </c:pt>
                <c:pt idx="4316">
                  <c:v>-0.38013746624817102</c:v>
                </c:pt>
                <c:pt idx="4317">
                  <c:v>-0.40049107382019822</c:v>
                </c:pt>
                <c:pt idx="4318">
                  <c:v>-0.39541481140432089</c:v>
                </c:pt>
                <c:pt idx="4319">
                  <c:v>-0.39675477819417426</c:v>
                </c:pt>
                <c:pt idx="4320">
                  <c:v>-0.40502414189261271</c:v>
                </c:pt>
                <c:pt idx="4321">
                  <c:v>-0.41106164878668561</c:v>
                </c:pt>
                <c:pt idx="4322">
                  <c:v>-0.4106344162749952</c:v>
                </c:pt>
                <c:pt idx="4323">
                  <c:v>-0.40894510934236505</c:v>
                </c:pt>
                <c:pt idx="4324">
                  <c:v>-0.42308932403256805</c:v>
                </c:pt>
                <c:pt idx="4325">
                  <c:v>-0.41984800796602795</c:v>
                </c:pt>
                <c:pt idx="4326">
                  <c:v>-0.41634613277632471</c:v>
                </c:pt>
                <c:pt idx="4327">
                  <c:v>-0.41671103429638512</c:v>
                </c:pt>
                <c:pt idx="4328">
                  <c:v>-0.39939057135311151</c:v>
                </c:pt>
                <c:pt idx="4329">
                  <c:v>-0.40034981660702007</c:v>
                </c:pt>
                <c:pt idx="4330">
                  <c:v>-0.39172579420210929</c:v>
                </c:pt>
                <c:pt idx="4331">
                  <c:v>-0.39430325121187271</c:v>
                </c:pt>
                <c:pt idx="4332">
                  <c:v>-0.38901674051610768</c:v>
                </c:pt>
                <c:pt idx="4333">
                  <c:v>-0.38563442561042172</c:v>
                </c:pt>
                <c:pt idx="4334">
                  <c:v>-0.39376743247457591</c:v>
                </c:pt>
                <c:pt idx="4335">
                  <c:v>-0.39408340554278476</c:v>
                </c:pt>
                <c:pt idx="4336">
                  <c:v>-0.39472660064709841</c:v>
                </c:pt>
                <c:pt idx="4337">
                  <c:v>-0.40484267394889972</c:v>
                </c:pt>
                <c:pt idx="4338">
                  <c:v>-0.42618407663614644</c:v>
                </c:pt>
                <c:pt idx="4339">
                  <c:v>-0.42696023674883588</c:v>
                </c:pt>
                <c:pt idx="4340">
                  <c:v>-0.41720526829470328</c:v>
                </c:pt>
                <c:pt idx="4341">
                  <c:v>-0.43594251911140169</c:v>
                </c:pt>
                <c:pt idx="4342">
                  <c:v>-0.43641939169081645</c:v>
                </c:pt>
                <c:pt idx="4343">
                  <c:v>-0.44472553812905746</c:v>
                </c:pt>
                <c:pt idx="4344">
                  <c:v>-0.46291635822330712</c:v>
                </c:pt>
                <c:pt idx="4345">
                  <c:v>-0.4412381383143984</c:v>
                </c:pt>
                <c:pt idx="4346">
                  <c:v>-0.41934338330934684</c:v>
                </c:pt>
                <c:pt idx="4347">
                  <c:v>-0.42149342307860083</c:v>
                </c:pt>
                <c:pt idx="4348">
                  <c:v>-0.42575995636483843</c:v>
                </c:pt>
                <c:pt idx="4349">
                  <c:v>-0.43236915108962681</c:v>
                </c:pt>
                <c:pt idx="4350">
                  <c:v>-0.43356386106570133</c:v>
                </c:pt>
                <c:pt idx="4351">
                  <c:v>-0.4319197838935539</c:v>
                </c:pt>
                <c:pt idx="4352">
                  <c:v>-0.42566945490922525</c:v>
                </c:pt>
                <c:pt idx="4353">
                  <c:v>-0.43052378208377295</c:v>
                </c:pt>
                <c:pt idx="4354">
                  <c:v>-0.4912918631550045</c:v>
                </c:pt>
                <c:pt idx="4355">
                  <c:v>-0.48671511516062804</c:v>
                </c:pt>
                <c:pt idx="4356">
                  <c:v>-0.48313017963826288</c:v>
                </c:pt>
                <c:pt idx="4357">
                  <c:v>-0.49661679369214529</c:v>
                </c:pt>
                <c:pt idx="4358">
                  <c:v>-0.45321185067240632</c:v>
                </c:pt>
                <c:pt idx="4359">
                  <c:v>-0.45433431905847077</c:v>
                </c:pt>
                <c:pt idx="4360">
                  <c:v>-0.45683063542876745</c:v>
                </c:pt>
                <c:pt idx="4361">
                  <c:v>-0.45639427616468753</c:v>
                </c:pt>
                <c:pt idx="4362">
                  <c:v>-0.46955433298615112</c:v>
                </c:pt>
                <c:pt idx="4363">
                  <c:v>-0.46518872850072546</c:v>
                </c:pt>
                <c:pt idx="4364">
                  <c:v>-0.46538179075368435</c:v>
                </c:pt>
                <c:pt idx="4365">
                  <c:v>-0.47976866333551571</c:v>
                </c:pt>
                <c:pt idx="4366">
                  <c:v>-0.48653182906526815</c:v>
                </c:pt>
                <c:pt idx="4367">
                  <c:v>-0.48740315039981819</c:v>
                </c:pt>
                <c:pt idx="4368">
                  <c:v>-0.48685520506970814</c:v>
                </c:pt>
                <c:pt idx="4369">
                  <c:v>-0.51417635230766634</c:v>
                </c:pt>
                <c:pt idx="4370">
                  <c:v>-0.50927601293642266</c:v>
                </c:pt>
                <c:pt idx="4371">
                  <c:v>-0.50580212980471329</c:v>
                </c:pt>
                <c:pt idx="4372">
                  <c:v>-0.47937049775374374</c:v>
                </c:pt>
                <c:pt idx="4373">
                  <c:v>-0.48139978511315973</c:v>
                </c:pt>
                <c:pt idx="4374">
                  <c:v>-0.54886472719181345</c:v>
                </c:pt>
                <c:pt idx="4375">
                  <c:v>-0.53899799375068524</c:v>
                </c:pt>
                <c:pt idx="4376">
                  <c:v>-0.49399382585659013</c:v>
                </c:pt>
                <c:pt idx="4377">
                  <c:v>-0.51998332345479037</c:v>
                </c:pt>
                <c:pt idx="4378">
                  <c:v>-0.50829846684122737</c:v>
                </c:pt>
                <c:pt idx="4379">
                  <c:v>-0.50997635567307331</c:v>
                </c:pt>
                <c:pt idx="4380">
                  <c:v>-0.51095787625026123</c:v>
                </c:pt>
                <c:pt idx="4381">
                  <c:v>-0.51047612964345479</c:v>
                </c:pt>
                <c:pt idx="4382">
                  <c:v>-0.52758041431689806</c:v>
                </c:pt>
                <c:pt idx="4383">
                  <c:v>-0.52384330013026303</c:v>
                </c:pt>
                <c:pt idx="4384">
                  <c:v>-0.52215663040218863</c:v>
                </c:pt>
                <c:pt idx="4385">
                  <c:v>-0.50114710328862189</c:v>
                </c:pt>
                <c:pt idx="4386">
                  <c:v>-0.50562098630446617</c:v>
                </c:pt>
                <c:pt idx="4387">
                  <c:v>-0.51905551590450527</c:v>
                </c:pt>
                <c:pt idx="4388">
                  <c:v>-0.51431906278024975</c:v>
                </c:pt>
                <c:pt idx="4389">
                  <c:v>-0.5133943262385352</c:v>
                </c:pt>
                <c:pt idx="4390">
                  <c:v>-0.51023660077226507</c:v>
                </c:pt>
                <c:pt idx="4391">
                  <c:v>-0.50952513874407346</c:v>
                </c:pt>
                <c:pt idx="4392">
                  <c:v>-0.51909360017436068</c:v>
                </c:pt>
                <c:pt idx="4393">
                  <c:v>-0.52635393969307231</c:v>
                </c:pt>
                <c:pt idx="4394">
                  <c:v>-0.54115410182235901</c:v>
                </c:pt>
                <c:pt idx="4395">
                  <c:v>-0.60771262909840273</c:v>
                </c:pt>
                <c:pt idx="4396">
                  <c:v>-0.59756456558090543</c:v>
                </c:pt>
                <c:pt idx="4397">
                  <c:v>-0.5984508496467551</c:v>
                </c:pt>
                <c:pt idx="4398">
                  <c:v>-0.59902362769323636</c:v>
                </c:pt>
                <c:pt idx="4399">
                  <c:v>-0.59466284279677328</c:v>
                </c:pt>
                <c:pt idx="4400">
                  <c:v>-0.59604279542546745</c:v>
                </c:pt>
                <c:pt idx="4401">
                  <c:v>-0.55695156027137316</c:v>
                </c:pt>
                <c:pt idx="4402">
                  <c:v>-0.55315749388858515</c:v>
                </c:pt>
                <c:pt idx="4403">
                  <c:v>-0.55382822421858036</c:v>
                </c:pt>
                <c:pt idx="4404">
                  <c:v>-0.55966774839527111</c:v>
                </c:pt>
                <c:pt idx="4405">
                  <c:v>-0.56346177297207733</c:v>
                </c:pt>
                <c:pt idx="4406">
                  <c:v>-0.59024711054478229</c:v>
                </c:pt>
                <c:pt idx="4407">
                  <c:v>-0.60876140063074047</c:v>
                </c:pt>
                <c:pt idx="4408">
                  <c:v>-0.6164065742359669</c:v>
                </c:pt>
                <c:pt idx="4409">
                  <c:v>-0.60958701152886119</c:v>
                </c:pt>
                <c:pt idx="4410">
                  <c:v>-0.5863375813083046</c:v>
                </c:pt>
                <c:pt idx="4411">
                  <c:v>-0.58846553802813872</c:v>
                </c:pt>
                <c:pt idx="4412">
                  <c:v>-0.59627814996718409</c:v>
                </c:pt>
                <c:pt idx="4413">
                  <c:v>-0.57536348358268752</c:v>
                </c:pt>
                <c:pt idx="4414">
                  <c:v>-0.57290838311156445</c:v>
                </c:pt>
                <c:pt idx="4415">
                  <c:v>-0.58737906360120551</c:v>
                </c:pt>
                <c:pt idx="4416">
                  <c:v>-0.59383949783708267</c:v>
                </c:pt>
                <c:pt idx="4417">
                  <c:v>-0.61050514013788704</c:v>
                </c:pt>
                <c:pt idx="4418">
                  <c:v>-0.61222600398062499</c:v>
                </c:pt>
                <c:pt idx="4419">
                  <c:v>-0.68073978831160165</c:v>
                </c:pt>
                <c:pt idx="4420">
                  <c:v>-0.64524382815530068</c:v>
                </c:pt>
                <c:pt idx="4421">
                  <c:v>-0.63553619951230123</c:v>
                </c:pt>
                <c:pt idx="4422">
                  <c:v>-0.62512945883156135</c:v>
                </c:pt>
                <c:pt idx="4423">
                  <c:v>-0.62747929611686848</c:v>
                </c:pt>
                <c:pt idx="4424">
                  <c:v>-0.63313116595807128</c:v>
                </c:pt>
                <c:pt idx="4425">
                  <c:v>-0.63069602832424754</c:v>
                </c:pt>
                <c:pt idx="4426">
                  <c:v>-0.62153063647398765</c:v>
                </c:pt>
                <c:pt idx="4427">
                  <c:v>-0.61893303533397293</c:v>
                </c:pt>
                <c:pt idx="4428">
                  <c:v>-0.61731485490615712</c:v>
                </c:pt>
                <c:pt idx="4429">
                  <c:v>-0.62966766831231769</c:v>
                </c:pt>
                <c:pt idx="4430">
                  <c:v>-0.61668800059151951</c:v>
                </c:pt>
                <c:pt idx="4431">
                  <c:v>-0.62572060251744999</c:v>
                </c:pt>
                <c:pt idx="4432">
                  <c:v>-0.60146106923328058</c:v>
                </c:pt>
                <c:pt idx="4433">
                  <c:v>-0.63165362861358088</c:v>
                </c:pt>
                <c:pt idx="4434">
                  <c:v>-0.63930719776619049</c:v>
                </c:pt>
                <c:pt idx="4435">
                  <c:v>-0.63378667524219867</c:v>
                </c:pt>
                <c:pt idx="4436">
                  <c:v>-0.64521736578053379</c:v>
                </c:pt>
                <c:pt idx="4437">
                  <c:v>-0.70825197196403844</c:v>
                </c:pt>
                <c:pt idx="4438">
                  <c:v>-0.69843475404137345</c:v>
                </c:pt>
                <c:pt idx="4439">
                  <c:v>-0.71538960364062631</c:v>
                </c:pt>
                <c:pt idx="4440">
                  <c:v>-0.71081374177339585</c:v>
                </c:pt>
                <c:pt idx="4441">
                  <c:v>-0.71563461483309487</c:v>
                </c:pt>
                <c:pt idx="4442">
                  <c:v>-0.70732188601753798</c:v>
                </c:pt>
                <c:pt idx="4443">
                  <c:v>-0.69843916221238256</c:v>
                </c:pt>
                <c:pt idx="4444">
                  <c:v>-0.70378821275767078</c:v>
                </c:pt>
                <c:pt idx="4445">
                  <c:v>-0.66953764261529247</c:v>
                </c:pt>
                <c:pt idx="4446">
                  <c:v>-0.6941946823901527</c:v>
                </c:pt>
                <c:pt idx="4447">
                  <c:v>-0.6929375129783476</c:v>
                </c:pt>
                <c:pt idx="4448">
                  <c:v>-0.69840091553659722</c:v>
                </c:pt>
                <c:pt idx="4449">
                  <c:v>-0.69947607475300622</c:v>
                </c:pt>
                <c:pt idx="4450">
                  <c:v>-0.73295001831932816</c:v>
                </c:pt>
                <c:pt idx="4451">
                  <c:v>-0.7129288979331585</c:v>
                </c:pt>
                <c:pt idx="4452">
                  <c:v>-0.7235687908462507</c:v>
                </c:pt>
                <c:pt idx="4453">
                  <c:v>-0.70567654810884384</c:v>
                </c:pt>
                <c:pt idx="4454">
                  <c:v>-0.7052894432455149</c:v>
                </c:pt>
                <c:pt idx="4455">
                  <c:v>-0.70651908336794611</c:v>
                </c:pt>
                <c:pt idx="4456">
                  <c:v>-0.70953822795926069</c:v>
                </c:pt>
                <c:pt idx="4457">
                  <c:v>-0.72386707920339233</c:v>
                </c:pt>
                <c:pt idx="4458">
                  <c:v>-0.71060759105453986</c:v>
                </c:pt>
                <c:pt idx="4459">
                  <c:v>-0.71058992723196057</c:v>
                </c:pt>
                <c:pt idx="4460">
                  <c:v>-0.71133260586795777</c:v>
                </c:pt>
                <c:pt idx="4461">
                  <c:v>-0.69773039411377136</c:v>
                </c:pt>
                <c:pt idx="4462">
                  <c:v>-0.71949736729467295</c:v>
                </c:pt>
                <c:pt idx="4463">
                  <c:v>-0.72420334693783983</c:v>
                </c:pt>
                <c:pt idx="4464">
                  <c:v>-0.72221888408214285</c:v>
                </c:pt>
                <c:pt idx="4465">
                  <c:v>-0.72711583411661695</c:v>
                </c:pt>
                <c:pt idx="4466">
                  <c:v>-0.72508205139193671</c:v>
                </c:pt>
                <c:pt idx="4467">
                  <c:v>-0.72567556235960773</c:v>
                </c:pt>
                <c:pt idx="4468">
                  <c:v>-0.73601967653929912</c:v>
                </c:pt>
                <c:pt idx="4469">
                  <c:v>-0.74077948872803234</c:v>
                </c:pt>
                <c:pt idx="4470">
                  <c:v>-0.75120644636074541</c:v>
                </c:pt>
                <c:pt idx="4471">
                  <c:v>-0.78026981602033862</c:v>
                </c:pt>
                <c:pt idx="4472">
                  <c:v>-0.77378285622546394</c:v>
                </c:pt>
                <c:pt idx="4473">
                  <c:v>-0.77433713661485715</c:v>
                </c:pt>
                <c:pt idx="4474">
                  <c:v>-0.80746540227045793</c:v>
                </c:pt>
                <c:pt idx="4475">
                  <c:v>-0.81476287023801564</c:v>
                </c:pt>
                <c:pt idx="4476">
                  <c:v>-0.77680352163183419</c:v>
                </c:pt>
                <c:pt idx="4477">
                  <c:v>-0.77366928511605393</c:v>
                </c:pt>
                <c:pt idx="4478">
                  <c:v>-0.76077723076039083</c:v>
                </c:pt>
                <c:pt idx="4479">
                  <c:v>-0.76018419193437625</c:v>
                </c:pt>
                <c:pt idx="4480">
                  <c:v>-0.75872823393480238</c:v>
                </c:pt>
                <c:pt idx="4481">
                  <c:v>-0.81278626936221732</c:v>
                </c:pt>
                <c:pt idx="4482">
                  <c:v>-0.81716221720056692</c:v>
                </c:pt>
                <c:pt idx="4483">
                  <c:v>-0.80600356495882108</c:v>
                </c:pt>
                <c:pt idx="4484">
                  <c:v>-0.80975552669206363</c:v>
                </c:pt>
                <c:pt idx="4485">
                  <c:v>-0.81044564174948175</c:v>
                </c:pt>
                <c:pt idx="4486">
                  <c:v>-0.8141264551849392</c:v>
                </c:pt>
                <c:pt idx="4487">
                  <c:v>-0.82009123766555092</c:v>
                </c:pt>
                <c:pt idx="4488">
                  <c:v>-0.8186031118477608</c:v>
                </c:pt>
                <c:pt idx="4489">
                  <c:v>-0.79403472168469935</c:v>
                </c:pt>
                <c:pt idx="4490">
                  <c:v>-0.7908824075795019</c:v>
                </c:pt>
                <c:pt idx="4491">
                  <c:v>-0.80740699467619703</c:v>
                </c:pt>
                <c:pt idx="4492">
                  <c:v>-0.80064142819257123</c:v>
                </c:pt>
                <c:pt idx="4493">
                  <c:v>-0.83428218080011329</c:v>
                </c:pt>
                <c:pt idx="4494">
                  <c:v>-0.82524862521027631</c:v>
                </c:pt>
                <c:pt idx="4495">
                  <c:v>-0.82606061196523062</c:v>
                </c:pt>
                <c:pt idx="4496">
                  <c:v>-0.84259456161594359</c:v>
                </c:pt>
                <c:pt idx="4497">
                  <c:v>-0.84216602877711699</c:v>
                </c:pt>
                <c:pt idx="4498">
                  <c:v>-0.84630136180200399</c:v>
                </c:pt>
                <c:pt idx="4499">
                  <c:v>-0.86271201738113812</c:v>
                </c:pt>
                <c:pt idx="4500">
                  <c:v>-0.86433713145931312</c:v>
                </c:pt>
                <c:pt idx="4501">
                  <c:v>-0.88264695685469918</c:v>
                </c:pt>
                <c:pt idx="4502">
                  <c:v>-0.84436030798713146</c:v>
                </c:pt>
                <c:pt idx="4503">
                  <c:v>-0.83087366887158443</c:v>
                </c:pt>
                <c:pt idx="4504">
                  <c:v>-0.84024590477294792</c:v>
                </c:pt>
                <c:pt idx="4505">
                  <c:v>-0.83318433426859062</c:v>
                </c:pt>
                <c:pt idx="4506">
                  <c:v>-0.85524398500338439</c:v>
                </c:pt>
                <c:pt idx="4507">
                  <c:v>-0.85565405255750948</c:v>
                </c:pt>
                <c:pt idx="4508">
                  <c:v>-0.86185564982364238</c:v>
                </c:pt>
                <c:pt idx="4509">
                  <c:v>-0.85368563468430003</c:v>
                </c:pt>
                <c:pt idx="4510">
                  <c:v>-0.85679419093523412</c:v>
                </c:pt>
                <c:pt idx="4511">
                  <c:v>-0.85567939809710403</c:v>
                </c:pt>
                <c:pt idx="4512">
                  <c:v>-0.89585080629576619</c:v>
                </c:pt>
                <c:pt idx="4513">
                  <c:v>-0.8846071213988288</c:v>
                </c:pt>
                <c:pt idx="4514">
                  <c:v>-0.90127745907054813</c:v>
                </c:pt>
                <c:pt idx="4515">
                  <c:v>-0.89820285190140192</c:v>
                </c:pt>
                <c:pt idx="4516">
                  <c:v>-0.89947344006394281</c:v>
                </c:pt>
                <c:pt idx="4517">
                  <c:v>-0.90686763218125899</c:v>
                </c:pt>
                <c:pt idx="4518">
                  <c:v>-0.89658807417834152</c:v>
                </c:pt>
                <c:pt idx="4519">
                  <c:v>-0.87470934458982452</c:v>
                </c:pt>
                <c:pt idx="4520">
                  <c:v>-0.87943751002978532</c:v>
                </c:pt>
                <c:pt idx="4521">
                  <c:v>-0.89100191723170874</c:v>
                </c:pt>
                <c:pt idx="4522">
                  <c:v>-0.9064228454573382</c:v>
                </c:pt>
                <c:pt idx="4523">
                  <c:v>-0.92246925395021795</c:v>
                </c:pt>
                <c:pt idx="4524">
                  <c:v>-0.92536276245601401</c:v>
                </c:pt>
                <c:pt idx="4525">
                  <c:v>-0.92966625517858692</c:v>
                </c:pt>
                <c:pt idx="4526">
                  <c:v>-0.9174602582621153</c:v>
                </c:pt>
                <c:pt idx="4527">
                  <c:v>-0.93037467366105941</c:v>
                </c:pt>
                <c:pt idx="4528">
                  <c:v>-0.93251199547496111</c:v>
                </c:pt>
                <c:pt idx="4529">
                  <c:v>-0.93219145416782045</c:v>
                </c:pt>
                <c:pt idx="4530">
                  <c:v>-0.92473925139886126</c:v>
                </c:pt>
                <c:pt idx="4531">
                  <c:v>-0.9299546256082778</c:v>
                </c:pt>
                <c:pt idx="4532">
                  <c:v>-0.92633240470036393</c:v>
                </c:pt>
                <c:pt idx="4533">
                  <c:v>-0.93093897277420612</c:v>
                </c:pt>
                <c:pt idx="4534">
                  <c:v>-0.9121215812900072</c:v>
                </c:pt>
                <c:pt idx="4535">
                  <c:v>-0.91762236147777554</c:v>
                </c:pt>
                <c:pt idx="4536">
                  <c:v>-0.90777199369646577</c:v>
                </c:pt>
                <c:pt idx="4537">
                  <c:v>-0.94622607318033769</c:v>
                </c:pt>
                <c:pt idx="4538">
                  <c:v>-0.95407145587592768</c:v>
                </c:pt>
                <c:pt idx="4539">
                  <c:v>-0.97374154634158105</c:v>
                </c:pt>
                <c:pt idx="4540">
                  <c:v>-0.97312323866618644</c:v>
                </c:pt>
                <c:pt idx="4541">
                  <c:v>-0.9486247735751272</c:v>
                </c:pt>
                <c:pt idx="4542">
                  <c:v>-0.9323197472820276</c:v>
                </c:pt>
                <c:pt idx="4543">
                  <c:v>-0.91514563534129045</c:v>
                </c:pt>
                <c:pt idx="4544">
                  <c:v>-0.94574080582450626</c:v>
                </c:pt>
                <c:pt idx="4545">
                  <c:v>-0.95130892915321896</c:v>
                </c:pt>
                <c:pt idx="4546">
                  <c:v>-0.95234195567218849</c:v>
                </c:pt>
                <c:pt idx="4547">
                  <c:v>-0.95229420254712149</c:v>
                </c:pt>
                <c:pt idx="4548">
                  <c:v>-0.96292694923700373</c:v>
                </c:pt>
                <c:pt idx="4549">
                  <c:v>-0.9730883170918061</c:v>
                </c:pt>
                <c:pt idx="4550">
                  <c:v>-0.99381537839341916</c:v>
                </c:pt>
                <c:pt idx="4551">
                  <c:v>-0.9836517294878232</c:v>
                </c:pt>
                <c:pt idx="4552">
                  <c:v>-0.97611360012180581</c:v>
                </c:pt>
                <c:pt idx="4553">
                  <c:v>-0.99650501382954293</c:v>
                </c:pt>
                <c:pt idx="4554">
                  <c:v>-1.0006998476062945</c:v>
                </c:pt>
                <c:pt idx="4555">
                  <c:v>-1.0104075099201628</c:v>
                </c:pt>
                <c:pt idx="4556">
                  <c:v>-1.0066528693956833</c:v>
                </c:pt>
                <c:pt idx="4557">
                  <c:v>-1.0036641801048334</c:v>
                </c:pt>
                <c:pt idx="4558">
                  <c:v>-0.99986169958110505</c:v>
                </c:pt>
                <c:pt idx="4559">
                  <c:v>-1.002628254988688</c:v>
                </c:pt>
                <c:pt idx="4560">
                  <c:v>-1.0062762525980244</c:v>
                </c:pt>
                <c:pt idx="4561">
                  <c:v>-1.0057495891247776</c:v>
                </c:pt>
                <c:pt idx="4562">
                  <c:v>-1.0109843864922867</c:v>
                </c:pt>
                <c:pt idx="4563">
                  <c:v>-1.0160568401284671</c:v>
                </c:pt>
                <c:pt idx="4564">
                  <c:v>-1.0325911537636625</c:v>
                </c:pt>
                <c:pt idx="4565">
                  <c:v>-1.0387788307760997</c:v>
                </c:pt>
                <c:pt idx="4566">
                  <c:v>-1.0192213531717065</c:v>
                </c:pt>
                <c:pt idx="4567">
                  <c:v>-1.045521538952505</c:v>
                </c:pt>
                <c:pt idx="4568">
                  <c:v>-1.0398088279692197</c:v>
                </c:pt>
                <c:pt idx="4569">
                  <c:v>-1.0380692184294187</c:v>
                </c:pt>
                <c:pt idx="4570">
                  <c:v>-1.0462197630149521</c:v>
                </c:pt>
                <c:pt idx="4571">
                  <c:v>-1.0501211844127196</c:v>
                </c:pt>
                <c:pt idx="4572">
                  <c:v>-1.0586574477326933</c:v>
                </c:pt>
                <c:pt idx="4573">
                  <c:v>-1.0502271579597195</c:v>
                </c:pt>
                <c:pt idx="4574">
                  <c:v>-1.0540624237392695</c:v>
                </c:pt>
                <c:pt idx="4575">
                  <c:v>-1.0584751601646998</c:v>
                </c:pt>
                <c:pt idx="4576">
                  <c:v>-1.0607059044756344</c:v>
                </c:pt>
                <c:pt idx="4577">
                  <c:v>-1.0548683957399625</c:v>
                </c:pt>
                <c:pt idx="4578">
                  <c:v>-1.0493354481913264</c:v>
                </c:pt>
                <c:pt idx="4579">
                  <c:v>-1.053777034253419</c:v>
                </c:pt>
                <c:pt idx="4580">
                  <c:v>-1.0864210728405634</c:v>
                </c:pt>
                <c:pt idx="4581">
                  <c:v>-1.0766806419323991</c:v>
                </c:pt>
                <c:pt idx="4582">
                  <c:v>-1.0815966979616496</c:v>
                </c:pt>
                <c:pt idx="4583">
                  <c:v>-1.0996315419994693</c:v>
                </c:pt>
                <c:pt idx="4584">
                  <c:v>-1.1367421061727021</c:v>
                </c:pt>
                <c:pt idx="4585">
                  <c:v>-1.1057778077061355</c:v>
                </c:pt>
                <c:pt idx="4586">
                  <c:v>-1.1026095958948812</c:v>
                </c:pt>
                <c:pt idx="4587">
                  <c:v>-1.1259565167505348</c:v>
                </c:pt>
                <c:pt idx="4588">
                  <c:v>-1.1226271745197893</c:v>
                </c:pt>
                <c:pt idx="4589">
                  <c:v>-1.0820252361236848</c:v>
                </c:pt>
                <c:pt idx="4590">
                  <c:v>-1.0911950576031493</c:v>
                </c:pt>
                <c:pt idx="4591">
                  <c:v>-1.0975452220361628</c:v>
                </c:pt>
                <c:pt idx="4592">
                  <c:v>-1.1033291552561055</c:v>
                </c:pt>
                <c:pt idx="4593">
                  <c:v>-1.1123911270114553</c:v>
                </c:pt>
                <c:pt idx="4594">
                  <c:v>-1.1073150363282962</c:v>
                </c:pt>
                <c:pt idx="4595">
                  <c:v>-1.1368811010634241</c:v>
                </c:pt>
                <c:pt idx="4596">
                  <c:v>-1.13798681752375</c:v>
                </c:pt>
                <c:pt idx="4597">
                  <c:v>-1.1324832542115075</c:v>
                </c:pt>
                <c:pt idx="4598">
                  <c:v>-1.135244976020342</c:v>
                </c:pt>
                <c:pt idx="4599">
                  <c:v>-1.1279852863891251</c:v>
                </c:pt>
                <c:pt idx="4600">
                  <c:v>-1.1248151496444314</c:v>
                </c:pt>
                <c:pt idx="4601">
                  <c:v>-1.1304909949576913</c:v>
                </c:pt>
                <c:pt idx="4602">
                  <c:v>-1.1604941953194157</c:v>
                </c:pt>
                <c:pt idx="4603">
                  <c:v>-1.1679366034909586</c:v>
                </c:pt>
                <c:pt idx="4604">
                  <c:v>-1.2157359868680735</c:v>
                </c:pt>
                <c:pt idx="4605">
                  <c:v>-1.1720912970743629</c:v>
                </c:pt>
                <c:pt idx="4606">
                  <c:v>-1.137509693319104</c:v>
                </c:pt>
                <c:pt idx="4607">
                  <c:v>-1.1213704375949283</c:v>
                </c:pt>
                <c:pt idx="4608">
                  <c:v>-1.1191418885062925</c:v>
                </c:pt>
                <c:pt idx="4609">
                  <c:v>-1.1173654092366543</c:v>
                </c:pt>
                <c:pt idx="4610">
                  <c:v>-1.1079518600435483</c:v>
                </c:pt>
                <c:pt idx="4611">
                  <c:v>-1.1310324864952823</c:v>
                </c:pt>
                <c:pt idx="4612">
                  <c:v>-1.1417409786179549</c:v>
                </c:pt>
                <c:pt idx="4613">
                  <c:v>-1.1547157282138245</c:v>
                </c:pt>
                <c:pt idx="4614">
                  <c:v>-1.1470664475385601</c:v>
                </c:pt>
                <c:pt idx="4615">
                  <c:v>-1.1474607964199071</c:v>
                </c:pt>
                <c:pt idx="4616">
                  <c:v>-1.1573456686942925</c:v>
                </c:pt>
                <c:pt idx="4617">
                  <c:v>-1.167845618288718</c:v>
                </c:pt>
                <c:pt idx="4618">
                  <c:v>-1.1721920250259443</c:v>
                </c:pt>
                <c:pt idx="4619">
                  <c:v>-1.1811606423889367</c:v>
                </c:pt>
                <c:pt idx="4620">
                  <c:v>-1.1825605107777537</c:v>
                </c:pt>
                <c:pt idx="4621">
                  <c:v>-1.1843280939897709</c:v>
                </c:pt>
                <c:pt idx="4622">
                  <c:v>-1.1768128365335448</c:v>
                </c:pt>
                <c:pt idx="4623">
                  <c:v>-1.1686938059727021</c:v>
                </c:pt>
                <c:pt idx="4624">
                  <c:v>-1.211904440971395</c:v>
                </c:pt>
                <c:pt idx="4625">
                  <c:v>-1.2287312488125872</c:v>
                </c:pt>
                <c:pt idx="4626">
                  <c:v>-1.2119985971611109</c:v>
                </c:pt>
                <c:pt idx="4627">
                  <c:v>-1.247258421934224</c:v>
                </c:pt>
                <c:pt idx="4628">
                  <c:v>-1.2603245811082227</c:v>
                </c:pt>
                <c:pt idx="4629">
                  <c:v>-1.2253177065148257</c:v>
                </c:pt>
                <c:pt idx="4630">
                  <c:v>-1.2238904317024248</c:v>
                </c:pt>
                <c:pt idx="4631">
                  <c:v>-1.226221923184909</c:v>
                </c:pt>
                <c:pt idx="4632">
                  <c:v>-1.218625027611961</c:v>
                </c:pt>
                <c:pt idx="4633">
                  <c:v>-1.2171733258978663</c:v>
                </c:pt>
                <c:pt idx="4634">
                  <c:v>-1.2224212832233059</c:v>
                </c:pt>
                <c:pt idx="4635">
                  <c:v>-1.2435967773634431</c:v>
                </c:pt>
                <c:pt idx="4636">
                  <c:v>-1.2155029475923449</c:v>
                </c:pt>
                <c:pt idx="4637">
                  <c:v>-1.198146490881365</c:v>
                </c:pt>
                <c:pt idx="4638">
                  <c:v>-1.2084007136452559</c:v>
                </c:pt>
                <c:pt idx="4639">
                  <c:v>-1.2166452444822489</c:v>
                </c:pt>
                <c:pt idx="4640">
                  <c:v>-1.2300534909452638</c:v>
                </c:pt>
                <c:pt idx="4641">
                  <c:v>-1.2318259747553688</c:v>
                </c:pt>
                <c:pt idx="4642">
                  <c:v>-1.244837699786618</c:v>
                </c:pt>
                <c:pt idx="4643">
                  <c:v>-1.2450444078237868</c:v>
                </c:pt>
                <c:pt idx="4644">
                  <c:v>-1.245575925219377</c:v>
                </c:pt>
                <c:pt idx="4645">
                  <c:v>-1.2482693296542151</c:v>
                </c:pt>
                <c:pt idx="4646">
                  <c:v>-1.2817293328125383</c:v>
                </c:pt>
                <c:pt idx="4647">
                  <c:v>-1.2907605506288014</c:v>
                </c:pt>
                <c:pt idx="4648">
                  <c:v>-1.2910461875982004</c:v>
                </c:pt>
                <c:pt idx="4649">
                  <c:v>-1.2983508885650465</c:v>
                </c:pt>
                <c:pt idx="4650">
                  <c:v>-1.3314089285328228</c:v>
                </c:pt>
                <c:pt idx="4651">
                  <c:v>-1.327801826365016</c:v>
                </c:pt>
                <c:pt idx="4652">
                  <c:v>-1.3355769696365183</c:v>
                </c:pt>
                <c:pt idx="4653">
                  <c:v>-1.2931460524019358</c:v>
                </c:pt>
                <c:pt idx="4654">
                  <c:v>-1.2892407136937583</c:v>
                </c:pt>
                <c:pt idx="4655">
                  <c:v>-1.3116010284905566</c:v>
                </c:pt>
                <c:pt idx="4656">
                  <c:v>-1.292820441350004</c:v>
                </c:pt>
                <c:pt idx="4657">
                  <c:v>-1.268850813984705</c:v>
                </c:pt>
                <c:pt idx="4658">
                  <c:v>-1.2848364124515608</c:v>
                </c:pt>
                <c:pt idx="4659">
                  <c:v>-1.2767097661753013</c:v>
                </c:pt>
                <c:pt idx="4660">
                  <c:v>-1.2803421121102585</c:v>
                </c:pt>
                <c:pt idx="4661">
                  <c:v>-1.2803357069148702</c:v>
                </c:pt>
                <c:pt idx="4662">
                  <c:v>-1.2821612594063567</c:v>
                </c:pt>
                <c:pt idx="4663">
                  <c:v>-1.2865906026941234</c:v>
                </c:pt>
                <c:pt idx="4664">
                  <c:v>-1.2930078876262536</c:v>
                </c:pt>
                <c:pt idx="4665">
                  <c:v>-1.2888932570760936</c:v>
                </c:pt>
                <c:pt idx="4666">
                  <c:v>-1.3349305429197735</c:v>
                </c:pt>
                <c:pt idx="4667">
                  <c:v>-1.3648618688119674</c:v>
                </c:pt>
                <c:pt idx="4668">
                  <c:v>-1.3701162024501461</c:v>
                </c:pt>
                <c:pt idx="4669">
                  <c:v>-1.3793810616681359</c:v>
                </c:pt>
                <c:pt idx="4670">
                  <c:v>-1.3442569381974274</c:v>
                </c:pt>
                <c:pt idx="4671">
                  <c:v>-1.3611620411093774</c:v>
                </c:pt>
                <c:pt idx="4672">
                  <c:v>-1.3595779788818521</c:v>
                </c:pt>
                <c:pt idx="4673">
                  <c:v>-1.3658056176804629</c:v>
                </c:pt>
                <c:pt idx="4674">
                  <c:v>-1.3669598071217715</c:v>
                </c:pt>
                <c:pt idx="4675">
                  <c:v>-1.3508611861758473</c:v>
                </c:pt>
                <c:pt idx="4676">
                  <c:v>-1.3312513008749536</c:v>
                </c:pt>
                <c:pt idx="4677">
                  <c:v>-1.3312772596564639</c:v>
                </c:pt>
                <c:pt idx="4678">
                  <c:v>-1.3253060033059962</c:v>
                </c:pt>
                <c:pt idx="4679">
                  <c:v>-1.3144460147851833</c:v>
                </c:pt>
                <c:pt idx="4680">
                  <c:v>-1.3128626627813751</c:v>
                </c:pt>
                <c:pt idx="4681">
                  <c:v>-1.3049671754822096</c:v>
                </c:pt>
                <c:pt idx="4682">
                  <c:v>-1.3050682066007697</c:v>
                </c:pt>
                <c:pt idx="4683">
                  <c:v>-1.3174706996315568</c:v>
                </c:pt>
                <c:pt idx="4684">
                  <c:v>-1.3225086017749228</c:v>
                </c:pt>
                <c:pt idx="4685">
                  <c:v>-1.3267432700719661</c:v>
                </c:pt>
                <c:pt idx="4686">
                  <c:v>-1.3319625688387458</c:v>
                </c:pt>
                <c:pt idx="4687">
                  <c:v>-1.3538147644107357</c:v>
                </c:pt>
                <c:pt idx="4688">
                  <c:v>-1.3524911467511278</c:v>
                </c:pt>
                <c:pt idx="4689">
                  <c:v>-1.3532783421500616</c:v>
                </c:pt>
                <c:pt idx="4690">
                  <c:v>-1.404406263522</c:v>
                </c:pt>
                <c:pt idx="4691">
                  <c:v>-1.4162522826594814</c:v>
                </c:pt>
                <c:pt idx="4692">
                  <c:v>-1.412066654059108</c:v>
                </c:pt>
                <c:pt idx="4693">
                  <c:v>-1.4220808763507731</c:v>
                </c:pt>
                <c:pt idx="4694">
                  <c:v>-1.4158711949824703</c:v>
                </c:pt>
                <c:pt idx="4695">
                  <c:v>-1.4227765261328655</c:v>
                </c:pt>
                <c:pt idx="4696">
                  <c:v>-1.3847946018426001</c:v>
                </c:pt>
                <c:pt idx="4697">
                  <c:v>-1.3971053635487176</c:v>
                </c:pt>
                <c:pt idx="4698">
                  <c:v>-1.4110542609672283</c:v>
                </c:pt>
                <c:pt idx="4699">
                  <c:v>-1.3950939225767338</c:v>
                </c:pt>
                <c:pt idx="4700">
                  <c:v>-1.4017903878522122</c:v>
                </c:pt>
                <c:pt idx="4701">
                  <c:v>-1.3909320028336858</c:v>
                </c:pt>
                <c:pt idx="4702">
                  <c:v>-1.4027092361643279</c:v>
                </c:pt>
                <c:pt idx="4703">
                  <c:v>-1.4033357463296836</c:v>
                </c:pt>
                <c:pt idx="4704">
                  <c:v>-1.4172914800920002</c:v>
                </c:pt>
                <c:pt idx="4705">
                  <c:v>-1.4051151814324694</c:v>
                </c:pt>
                <c:pt idx="4706">
                  <c:v>-1.4039014194266759</c:v>
                </c:pt>
                <c:pt idx="4707">
                  <c:v>-1.4109760510819076</c:v>
                </c:pt>
                <c:pt idx="4708">
                  <c:v>-1.4026573825636097</c:v>
                </c:pt>
                <c:pt idx="4709">
                  <c:v>-1.4008369445965574</c:v>
                </c:pt>
                <c:pt idx="4710">
                  <c:v>-1.40370743948107</c:v>
                </c:pt>
                <c:pt idx="4711">
                  <c:v>-1.4087128499618911</c:v>
                </c:pt>
                <c:pt idx="4712">
                  <c:v>-1.4112901012227543</c:v>
                </c:pt>
                <c:pt idx="4713">
                  <c:v>-1.4148129238701344</c:v>
                </c:pt>
                <c:pt idx="4714">
                  <c:v>-1.4654848410343115</c:v>
                </c:pt>
                <c:pt idx="4715">
                  <c:v>-1.4744396628935428</c:v>
                </c:pt>
                <c:pt idx="4716">
                  <c:v>-1.4646109007939021</c:v>
                </c:pt>
                <c:pt idx="4717">
                  <c:v>-1.4665851354756134</c:v>
                </c:pt>
                <c:pt idx="4718">
                  <c:v>-1.5048730914601773</c:v>
                </c:pt>
                <c:pt idx="4719">
                  <c:v>-1.4782081942708869</c:v>
                </c:pt>
                <c:pt idx="4720">
                  <c:v>-1.4826573491704091</c:v>
                </c:pt>
                <c:pt idx="4721">
                  <c:v>-1.4910943296595711</c:v>
                </c:pt>
                <c:pt idx="4722">
                  <c:v>-1.4607761248961253</c:v>
                </c:pt>
                <c:pt idx="4723">
                  <c:v>-1.4529461574470783</c:v>
                </c:pt>
                <c:pt idx="4724">
                  <c:v>-1.4474286134348939</c:v>
                </c:pt>
                <c:pt idx="4725">
                  <c:v>-1.4524942034176473</c:v>
                </c:pt>
                <c:pt idx="4726">
                  <c:v>-1.464689337551736</c:v>
                </c:pt>
                <c:pt idx="4727">
                  <c:v>-1.4613629355831406</c:v>
                </c:pt>
                <c:pt idx="4728">
                  <c:v>-1.4791017367236765</c:v>
                </c:pt>
                <c:pt idx="4729">
                  <c:v>-1.4842199049661289</c:v>
                </c:pt>
                <c:pt idx="4730">
                  <c:v>-1.4790336784273275</c:v>
                </c:pt>
                <c:pt idx="4731">
                  <c:v>-1.5318453948212922</c:v>
                </c:pt>
                <c:pt idx="4732">
                  <c:v>-1.5173444425400526</c:v>
                </c:pt>
                <c:pt idx="4733">
                  <c:v>-1.5215511279840377</c:v>
                </c:pt>
                <c:pt idx="4734">
                  <c:v>-1.5168034855876638</c:v>
                </c:pt>
                <c:pt idx="4735">
                  <c:v>-1.4755011428215208</c:v>
                </c:pt>
                <c:pt idx="4736">
                  <c:v>-1.5091701888169453</c:v>
                </c:pt>
                <c:pt idx="4737">
                  <c:v>-1.5218585339767969</c:v>
                </c:pt>
                <c:pt idx="4738">
                  <c:v>-1.5136419495574254</c:v>
                </c:pt>
                <c:pt idx="4739">
                  <c:v>-1.5222431530089948</c:v>
                </c:pt>
                <c:pt idx="4740">
                  <c:v>-1.5443310928800922</c:v>
                </c:pt>
                <c:pt idx="4741">
                  <c:v>-1.5234399339024098</c:v>
                </c:pt>
                <c:pt idx="4742">
                  <c:v>-1.5321132661026597</c:v>
                </c:pt>
                <c:pt idx="4743">
                  <c:v>-1.5124260229456792</c:v>
                </c:pt>
                <c:pt idx="4744">
                  <c:v>-1.5121414975445526</c:v>
                </c:pt>
                <c:pt idx="4745">
                  <c:v>-1.5239800785860456</c:v>
                </c:pt>
                <c:pt idx="4746">
                  <c:v>-1.5263946165904514</c:v>
                </c:pt>
                <c:pt idx="4747">
                  <c:v>-1.5231451191593375</c:v>
                </c:pt>
                <c:pt idx="4748">
                  <c:v>-1.5174608259925795</c:v>
                </c:pt>
                <c:pt idx="4749">
                  <c:v>-1.5163663383441821</c:v>
                </c:pt>
                <c:pt idx="4750">
                  <c:v>-1.5043126506849749</c:v>
                </c:pt>
                <c:pt idx="4751">
                  <c:v>-1.50422180897516</c:v>
                </c:pt>
                <c:pt idx="4752">
                  <c:v>-1.49346609466553</c:v>
                </c:pt>
                <c:pt idx="4753">
                  <c:v>-1.4954600938398568</c:v>
                </c:pt>
                <c:pt idx="4754">
                  <c:v>-1.4981023851428814</c:v>
                </c:pt>
                <c:pt idx="4755">
                  <c:v>-1.5080480875389242</c:v>
                </c:pt>
                <c:pt idx="4756">
                  <c:v>-1.521823685152238</c:v>
                </c:pt>
                <c:pt idx="4757">
                  <c:v>-1.5673908883031826</c:v>
                </c:pt>
                <c:pt idx="4758">
                  <c:v>-1.5999422785976773</c:v>
                </c:pt>
                <c:pt idx="4759">
                  <c:v>-1.5947625917333856</c:v>
                </c:pt>
                <c:pt idx="4760">
                  <c:v>-1.6091260953926989</c:v>
                </c:pt>
                <c:pt idx="4761">
                  <c:v>-1.6052126224196333</c:v>
                </c:pt>
                <c:pt idx="4762">
                  <c:v>-1.596962909722361</c:v>
                </c:pt>
                <c:pt idx="4763">
                  <c:v>-1.6012623962955554</c:v>
                </c:pt>
                <c:pt idx="4764">
                  <c:v>-1.5609828939269321</c:v>
                </c:pt>
                <c:pt idx="4765">
                  <c:v>-1.5614855149674165</c:v>
                </c:pt>
                <c:pt idx="4766">
                  <c:v>-1.5617271865720865</c:v>
                </c:pt>
                <c:pt idx="4767">
                  <c:v>-1.5539767096255894</c:v>
                </c:pt>
                <c:pt idx="4768">
                  <c:v>-1.5450934060874575</c:v>
                </c:pt>
                <c:pt idx="4769">
                  <c:v>-1.5538567793173186</c:v>
                </c:pt>
                <c:pt idx="4770">
                  <c:v>-1.5543863653333716</c:v>
                </c:pt>
                <c:pt idx="4771">
                  <c:v>-1.5458439801327573</c:v>
                </c:pt>
                <c:pt idx="4772">
                  <c:v>-1.5508112028584011</c:v>
                </c:pt>
                <c:pt idx="4773">
                  <c:v>-1.5474416267288109</c:v>
                </c:pt>
                <c:pt idx="4774">
                  <c:v>-1.5475595689288921</c:v>
                </c:pt>
                <c:pt idx="4775">
                  <c:v>-1.5465975028508498</c:v>
                </c:pt>
                <c:pt idx="4776">
                  <c:v>-1.5422170667784392</c:v>
                </c:pt>
                <c:pt idx="4777">
                  <c:v>-1.5480308221145669</c:v>
                </c:pt>
                <c:pt idx="4778">
                  <c:v>-1.5250656567655332</c:v>
                </c:pt>
                <c:pt idx="4779">
                  <c:v>-1.5114746217194435</c:v>
                </c:pt>
                <c:pt idx="4780">
                  <c:v>-1.5384643508002851</c:v>
                </c:pt>
                <c:pt idx="4781">
                  <c:v>-1.5445381029608716</c:v>
                </c:pt>
                <c:pt idx="4782">
                  <c:v>-1.5519573616755435</c:v>
                </c:pt>
                <c:pt idx="4783">
                  <c:v>-1.5890517845273364</c:v>
                </c:pt>
                <c:pt idx="4784">
                  <c:v>-1.603201518413637</c:v>
                </c:pt>
                <c:pt idx="4785">
                  <c:v>-1.6051677383060001</c:v>
                </c:pt>
                <c:pt idx="4786">
                  <c:v>-1.594935812351026</c:v>
                </c:pt>
                <c:pt idx="4787">
                  <c:v>-1.5961428126274746</c:v>
                </c:pt>
                <c:pt idx="4788">
                  <c:v>-1.6110614585942145</c:v>
                </c:pt>
                <c:pt idx="4789">
                  <c:v>-1.6107561615899457</c:v>
                </c:pt>
                <c:pt idx="4790">
                  <c:v>-1.6230065452587503</c:v>
                </c:pt>
                <c:pt idx="4791">
                  <c:v>-1.6373582833450331</c:v>
                </c:pt>
                <c:pt idx="4792">
                  <c:v>-1.618044120016042</c:v>
                </c:pt>
                <c:pt idx="4793">
                  <c:v>-1.6229388029469245</c:v>
                </c:pt>
                <c:pt idx="4794">
                  <c:v>-1.6032121675454483</c:v>
                </c:pt>
                <c:pt idx="4795">
                  <c:v>-1.6108681056774099</c:v>
                </c:pt>
                <c:pt idx="4796">
                  <c:v>-1.6551781294990078</c:v>
                </c:pt>
                <c:pt idx="4797">
                  <c:v>-1.6436233935062188</c:v>
                </c:pt>
                <c:pt idx="4798">
                  <c:v>-1.6335787014445395</c:v>
                </c:pt>
                <c:pt idx="4799">
                  <c:v>-1.6425814504398479</c:v>
                </c:pt>
                <c:pt idx="4800">
                  <c:v>-1.6495761228659314</c:v>
                </c:pt>
                <c:pt idx="4801">
                  <c:v>-1.6427444847383894</c:v>
                </c:pt>
                <c:pt idx="4802">
                  <c:v>-1.6692790222363607</c:v>
                </c:pt>
                <c:pt idx="4803">
                  <c:v>-1.6600217293110693</c:v>
                </c:pt>
                <c:pt idx="4804">
                  <c:v>-1.6651122395791313</c:v>
                </c:pt>
                <c:pt idx="4805">
                  <c:v>-1.6259382258436048</c:v>
                </c:pt>
                <c:pt idx="4806">
                  <c:v>-1.6241984582022999</c:v>
                </c:pt>
                <c:pt idx="4807">
                  <c:v>-1.6330168813836812</c:v>
                </c:pt>
                <c:pt idx="4808">
                  <c:v>-1.6414122437100671</c:v>
                </c:pt>
                <c:pt idx="4809">
                  <c:v>-1.6555883921011807</c:v>
                </c:pt>
                <c:pt idx="4810">
                  <c:v>-1.655490246380297</c:v>
                </c:pt>
                <c:pt idx="4811">
                  <c:v>-1.6700676757822914</c:v>
                </c:pt>
                <c:pt idx="4812">
                  <c:v>-1.661874731884486</c:v>
                </c:pt>
                <c:pt idx="4813">
                  <c:v>-1.6673083683068592</c:v>
                </c:pt>
                <c:pt idx="4814">
                  <c:v>-1.6840197848699825</c:v>
                </c:pt>
                <c:pt idx="4815">
                  <c:v>-1.6797540272729639</c:v>
                </c:pt>
                <c:pt idx="4816">
                  <c:v>-1.6680534359520198</c:v>
                </c:pt>
                <c:pt idx="4817">
                  <c:v>-1.6516832401695154</c:v>
                </c:pt>
                <c:pt idx="4818">
                  <c:v>-1.6481426228097886</c:v>
                </c:pt>
                <c:pt idx="4819">
                  <c:v>-1.648926864436691</c:v>
                </c:pt>
                <c:pt idx="4820">
                  <c:v>-1.6537960730743526</c:v>
                </c:pt>
                <c:pt idx="4821">
                  <c:v>-1.6305907287869255</c:v>
                </c:pt>
                <c:pt idx="4822">
                  <c:v>-1.6346263373814436</c:v>
                </c:pt>
                <c:pt idx="4823">
                  <c:v>-1.6437884928236608</c:v>
                </c:pt>
                <c:pt idx="4824">
                  <c:v>-1.6270587029955068</c:v>
                </c:pt>
                <c:pt idx="4825">
                  <c:v>-1.6561746127570967</c:v>
                </c:pt>
                <c:pt idx="4826">
                  <c:v>-1.6489370777603443</c:v>
                </c:pt>
                <c:pt idx="4827">
                  <c:v>-1.6661912768979246</c:v>
                </c:pt>
                <c:pt idx="4828">
                  <c:v>-1.6777848154048307</c:v>
                </c:pt>
                <c:pt idx="4829">
                  <c:v>-1.6856839672287509</c:v>
                </c:pt>
                <c:pt idx="4830">
                  <c:v>-1.6743738399414754</c:v>
                </c:pt>
                <c:pt idx="4831">
                  <c:v>-1.6678315964857175</c:v>
                </c:pt>
                <c:pt idx="4832">
                  <c:v>-1.6693194910593188</c:v>
                </c:pt>
                <c:pt idx="4833">
                  <c:v>-1.691479896116272</c:v>
                </c:pt>
                <c:pt idx="4834">
                  <c:v>-1.6938931131777601</c:v>
                </c:pt>
                <c:pt idx="4835">
                  <c:v>-1.676617324065548</c:v>
                </c:pt>
                <c:pt idx="4836">
                  <c:v>-1.673122517401805</c:v>
                </c:pt>
                <c:pt idx="4837">
                  <c:v>-1.6809602483541997</c:v>
                </c:pt>
                <c:pt idx="4838">
                  <c:v>-1.6824811076519894</c:v>
                </c:pt>
                <c:pt idx="4839">
                  <c:v>-1.7232630858701794</c:v>
                </c:pt>
                <c:pt idx="4840">
                  <c:v>-1.7353582614135001</c:v>
                </c:pt>
                <c:pt idx="4841">
                  <c:v>-1.7352180948704039</c:v>
                </c:pt>
                <c:pt idx="4842">
                  <c:v>-1.7244502354907447</c:v>
                </c:pt>
                <c:pt idx="4843">
                  <c:v>-1.7239106584115307</c:v>
                </c:pt>
                <c:pt idx="4844">
                  <c:v>-1.7014677666124343</c:v>
                </c:pt>
                <c:pt idx="4845">
                  <c:v>-1.6936969304040481</c:v>
                </c:pt>
                <c:pt idx="4846">
                  <c:v>-1.7032203290951924</c:v>
                </c:pt>
                <c:pt idx="4847">
                  <c:v>-1.7155466971727433</c:v>
                </c:pt>
                <c:pt idx="4848">
                  <c:v>-1.7125736312752087</c:v>
                </c:pt>
                <c:pt idx="4849">
                  <c:v>-1.7029228650590342</c:v>
                </c:pt>
                <c:pt idx="4850">
                  <c:v>-1.6859531209466199</c:v>
                </c:pt>
                <c:pt idx="4851">
                  <c:v>-1.6974493863623661</c:v>
                </c:pt>
                <c:pt idx="4852">
                  <c:v>-1.678270781207144</c:v>
                </c:pt>
                <c:pt idx="4853">
                  <c:v>-1.6814670753391685</c:v>
                </c:pt>
                <c:pt idx="4854">
                  <c:v>-1.6906336040990997</c:v>
                </c:pt>
                <c:pt idx="4855">
                  <c:v>-1.6963598717701647</c:v>
                </c:pt>
                <c:pt idx="4856">
                  <c:v>-1.7062464853677315</c:v>
                </c:pt>
                <c:pt idx="4857">
                  <c:v>-1.6951378347038166</c:v>
                </c:pt>
                <c:pt idx="4858">
                  <c:v>-1.7013933408346378</c:v>
                </c:pt>
                <c:pt idx="4859">
                  <c:v>-1.7103469142959677</c:v>
                </c:pt>
                <c:pt idx="4860">
                  <c:v>-1.6800378748030576</c:v>
                </c:pt>
                <c:pt idx="4861">
                  <c:v>-1.6642859610913669</c:v>
                </c:pt>
                <c:pt idx="4862">
                  <c:v>-1.6671835467582268</c:v>
                </c:pt>
                <c:pt idx="4863">
                  <c:v>-1.6612037094221619</c:v>
                </c:pt>
                <c:pt idx="4864">
                  <c:v>-1.6726172517586266</c:v>
                </c:pt>
                <c:pt idx="4865">
                  <c:v>-1.692036528648424</c:v>
                </c:pt>
                <c:pt idx="4866">
                  <c:v>-1.727616677428625</c:v>
                </c:pt>
                <c:pt idx="4867">
                  <c:v>-1.72472896321063</c:v>
                </c:pt>
                <c:pt idx="4868">
                  <c:v>-1.714211670400954</c:v>
                </c:pt>
                <c:pt idx="4869">
                  <c:v>-1.7213651745304472</c:v>
                </c:pt>
                <c:pt idx="4870">
                  <c:v>-1.7170734899335423</c:v>
                </c:pt>
                <c:pt idx="4871">
                  <c:v>-1.7202114819967964</c:v>
                </c:pt>
                <c:pt idx="4872">
                  <c:v>-1.7161530302066086</c:v>
                </c:pt>
                <c:pt idx="4873">
                  <c:v>-1.7248909772406464</c:v>
                </c:pt>
                <c:pt idx="4874">
                  <c:v>-1.717380301817875</c:v>
                </c:pt>
                <c:pt idx="4875">
                  <c:v>-1.7021419715553656</c:v>
                </c:pt>
                <c:pt idx="4876">
                  <c:v>-1.6921688625480673</c:v>
                </c:pt>
                <c:pt idx="4877">
                  <c:v>-1.7013022885331672</c:v>
                </c:pt>
                <c:pt idx="4878">
                  <c:v>-1.7098784454171994</c:v>
                </c:pt>
                <c:pt idx="4879">
                  <c:v>-1.6948359874905023</c:v>
                </c:pt>
                <c:pt idx="4880">
                  <c:v>-1.6831631681377184</c:v>
                </c:pt>
                <c:pt idx="4881">
                  <c:v>-1.6921927554987337</c:v>
                </c:pt>
                <c:pt idx="4882">
                  <c:v>-1.7299414894531737</c:v>
                </c:pt>
                <c:pt idx="4883">
                  <c:v>-1.7306765266384683</c:v>
                </c:pt>
                <c:pt idx="4884">
                  <c:v>-1.7439666825413171</c:v>
                </c:pt>
                <c:pt idx="4885">
                  <c:v>-1.7608269550683193</c:v>
                </c:pt>
                <c:pt idx="4886">
                  <c:v>-1.7797953399588926</c:v>
                </c:pt>
                <c:pt idx="4887">
                  <c:v>-1.7546890024494601</c:v>
                </c:pt>
                <c:pt idx="4888">
                  <c:v>-1.7431844882560696</c:v>
                </c:pt>
                <c:pt idx="4889">
                  <c:v>-1.7429368981969278</c:v>
                </c:pt>
                <c:pt idx="4890">
                  <c:v>-1.7455790931544133</c:v>
                </c:pt>
                <c:pt idx="4891">
                  <c:v>-1.7500774862625545</c:v>
                </c:pt>
                <c:pt idx="4892">
                  <c:v>-1.745154213498308</c:v>
                </c:pt>
                <c:pt idx="4893">
                  <c:v>-1.7489002597907577</c:v>
                </c:pt>
                <c:pt idx="4894">
                  <c:v>-1.7407639502659618</c:v>
                </c:pt>
                <c:pt idx="4895">
                  <c:v>-1.7483261279777342</c:v>
                </c:pt>
                <c:pt idx="4896">
                  <c:v>-1.7658014668775532</c:v>
                </c:pt>
                <c:pt idx="4897">
                  <c:v>-1.770455597550868</c:v>
                </c:pt>
                <c:pt idx="4898">
                  <c:v>-1.7535960015893957</c:v>
                </c:pt>
                <c:pt idx="4899">
                  <c:v>-1.7508959563069282</c:v>
                </c:pt>
                <c:pt idx="4900">
                  <c:v>-1.7334243331729724</c:v>
                </c:pt>
                <c:pt idx="4901">
                  <c:v>-1.7285727308473375</c:v>
                </c:pt>
                <c:pt idx="4902">
                  <c:v>-1.7273849121355216</c:v>
                </c:pt>
                <c:pt idx="4903">
                  <c:v>-1.7351677915652526</c:v>
                </c:pt>
                <c:pt idx="4904">
                  <c:v>-1.7358534906326308</c:v>
                </c:pt>
                <c:pt idx="4905">
                  <c:v>-1.7477136669086821</c:v>
                </c:pt>
                <c:pt idx="4906">
                  <c:v>-1.7520030861117801</c:v>
                </c:pt>
                <c:pt idx="4907">
                  <c:v>-1.7517476331736104</c:v>
                </c:pt>
                <c:pt idx="4908">
                  <c:v>-1.7416555537206022</c:v>
                </c:pt>
                <c:pt idx="4909">
                  <c:v>-1.7409474914560188</c:v>
                </c:pt>
                <c:pt idx="4910">
                  <c:v>-1.7373841747885375</c:v>
                </c:pt>
                <c:pt idx="4911">
                  <c:v>-1.7250238574005898</c:v>
                </c:pt>
                <c:pt idx="4912">
                  <c:v>-1.7122649946906927</c:v>
                </c:pt>
                <c:pt idx="4913">
                  <c:v>-1.7183971306254708</c:v>
                </c:pt>
                <c:pt idx="4914">
                  <c:v>-1.7305792033946319</c:v>
                </c:pt>
                <c:pt idx="4915">
                  <c:v>-1.7287801418495732</c:v>
                </c:pt>
                <c:pt idx="4916">
                  <c:v>-1.7402630306323394</c:v>
                </c:pt>
                <c:pt idx="4917">
                  <c:v>-1.7381826564467613</c:v>
                </c:pt>
                <c:pt idx="4918">
                  <c:v>-1.7542349783780136</c:v>
                </c:pt>
                <c:pt idx="4919">
                  <c:v>-1.7523991899391504</c:v>
                </c:pt>
                <c:pt idx="4920">
                  <c:v>-1.7572235784823338</c:v>
                </c:pt>
                <c:pt idx="4921">
                  <c:v>-1.7701600320367707</c:v>
                </c:pt>
                <c:pt idx="4922">
                  <c:v>-1.774441773774655</c:v>
                </c:pt>
                <c:pt idx="4923">
                  <c:v>-1.7676993966806751</c:v>
                </c:pt>
                <c:pt idx="4924">
                  <c:v>-1.7772256217198892</c:v>
                </c:pt>
                <c:pt idx="4925">
                  <c:v>-1.7649750349635105</c:v>
                </c:pt>
                <c:pt idx="4926">
                  <c:v>-1.7644027104845672</c:v>
                </c:pt>
                <c:pt idx="4927">
                  <c:v>-1.7632322616819298</c:v>
                </c:pt>
                <c:pt idx="4928">
                  <c:v>-1.7644127076422014</c:v>
                </c:pt>
                <c:pt idx="4929">
                  <c:v>-1.7655087848668509</c:v>
                </c:pt>
                <c:pt idx="4930">
                  <c:v>-1.7589470526535644</c:v>
                </c:pt>
                <c:pt idx="4931">
                  <c:v>-1.7593891594685245</c:v>
                </c:pt>
                <c:pt idx="4932">
                  <c:v>-1.7561291910815173</c:v>
                </c:pt>
                <c:pt idx="4933">
                  <c:v>-1.7284512499649285</c:v>
                </c:pt>
                <c:pt idx="4934">
                  <c:v>-1.7302008229811996</c:v>
                </c:pt>
                <c:pt idx="4935">
                  <c:v>-1.7221530537138074</c:v>
                </c:pt>
                <c:pt idx="4936">
                  <c:v>-1.7325903200393586</c:v>
                </c:pt>
                <c:pt idx="4937">
                  <c:v>-1.7388734108516535</c:v>
                </c:pt>
                <c:pt idx="4938">
                  <c:v>-1.7338598322415282</c:v>
                </c:pt>
                <c:pt idx="4939">
                  <c:v>-1.7434142277758919</c:v>
                </c:pt>
                <c:pt idx="4940">
                  <c:v>-1.7653362513922803</c:v>
                </c:pt>
                <c:pt idx="4941">
                  <c:v>-1.778753483872324</c:v>
                </c:pt>
                <c:pt idx="4942">
                  <c:v>-1.7918815325530122</c:v>
                </c:pt>
                <c:pt idx="4943">
                  <c:v>-1.7920553385823628</c:v>
                </c:pt>
                <c:pt idx="4944">
                  <c:v>-1.7764304185752777</c:v>
                </c:pt>
                <c:pt idx="4945">
                  <c:v>-1.7653758903492331</c:v>
                </c:pt>
                <c:pt idx="4946">
                  <c:v>-1.7644643999731275</c:v>
                </c:pt>
                <c:pt idx="4947">
                  <c:v>-1.7364397202902091</c:v>
                </c:pt>
                <c:pt idx="4948">
                  <c:v>-1.75164509969402</c:v>
                </c:pt>
                <c:pt idx="4949">
                  <c:v>-1.7527942750652226</c:v>
                </c:pt>
                <c:pt idx="4950">
                  <c:v>-1.7408771383134185</c:v>
                </c:pt>
                <c:pt idx="4951">
                  <c:v>-1.7307825852534391</c:v>
                </c:pt>
                <c:pt idx="4952">
                  <c:v>-1.7188404222297327</c:v>
                </c:pt>
                <c:pt idx="4953">
                  <c:v>-1.7293562551017465</c:v>
                </c:pt>
                <c:pt idx="4954">
                  <c:v>-1.7351025659309269</c:v>
                </c:pt>
                <c:pt idx="4955">
                  <c:v>-1.7403834537845222</c:v>
                </c:pt>
                <c:pt idx="4956">
                  <c:v>-1.7395565453641697</c:v>
                </c:pt>
                <c:pt idx="4957">
                  <c:v>-1.7375062804984833</c:v>
                </c:pt>
                <c:pt idx="4958">
                  <c:v>-1.7256423605263653</c:v>
                </c:pt>
                <c:pt idx="4959">
                  <c:v>-1.7350734922293185</c:v>
                </c:pt>
                <c:pt idx="4960">
                  <c:v>-1.7287161256721411</c:v>
                </c:pt>
                <c:pt idx="4961">
                  <c:v>-1.741561013417106</c:v>
                </c:pt>
                <c:pt idx="4962">
                  <c:v>-1.7516585065925585</c:v>
                </c:pt>
                <c:pt idx="4963">
                  <c:v>-1.7518710781104099</c:v>
                </c:pt>
                <c:pt idx="4964">
                  <c:v>-1.7550636431263236</c:v>
                </c:pt>
                <c:pt idx="4965">
                  <c:v>-1.7546303206767777</c:v>
                </c:pt>
                <c:pt idx="4966">
                  <c:v>-1.7669268968488603</c:v>
                </c:pt>
                <c:pt idx="4967">
                  <c:v>-1.7618869755921132</c:v>
                </c:pt>
                <c:pt idx="4968">
                  <c:v>-1.7606407602847698</c:v>
                </c:pt>
                <c:pt idx="4969">
                  <c:v>-1.757281389977982</c:v>
                </c:pt>
                <c:pt idx="4970">
                  <c:v>-1.7382499930297419</c:v>
                </c:pt>
                <c:pt idx="4971">
                  <c:v>-1.739055733808881</c:v>
                </c:pt>
                <c:pt idx="4972">
                  <c:v>-1.7339777898356434</c:v>
                </c:pt>
                <c:pt idx="4973">
                  <c:v>-1.7245514454546549</c:v>
                </c:pt>
                <c:pt idx="4974">
                  <c:v>-1.7382600838460467</c:v>
                </c:pt>
                <c:pt idx="4975">
                  <c:v>-1.7397375222520728</c:v>
                </c:pt>
                <c:pt idx="4976">
                  <c:v>-1.725035307820717</c:v>
                </c:pt>
                <c:pt idx="4977">
                  <c:v>-1.7108661899722546</c:v>
                </c:pt>
                <c:pt idx="4978">
                  <c:v>-1.7012742662868641</c:v>
                </c:pt>
                <c:pt idx="4979">
                  <c:v>-1.6981741447596588</c:v>
                </c:pt>
                <c:pt idx="4980">
                  <c:v>-1.6970168665448067</c:v>
                </c:pt>
                <c:pt idx="4981">
                  <c:v>-1.6983937291968498</c:v>
                </c:pt>
                <c:pt idx="4982">
                  <c:v>-1.7225507538148621</c:v>
                </c:pt>
                <c:pt idx="4983">
                  <c:v>-1.7312890445885829</c:v>
                </c:pt>
                <c:pt idx="4984">
                  <c:v>-1.7354294316983847</c:v>
                </c:pt>
                <c:pt idx="4985">
                  <c:v>-1.7277238981286018</c:v>
                </c:pt>
                <c:pt idx="4986">
                  <c:v>-1.7149748455656968</c:v>
                </c:pt>
                <c:pt idx="4987">
                  <c:v>-1.7189445452409802</c:v>
                </c:pt>
                <c:pt idx="4988">
                  <c:v>-1.7190441263959411</c:v>
                </c:pt>
                <c:pt idx="4989">
                  <c:v>-1.7175118241467098</c:v>
                </c:pt>
                <c:pt idx="4990">
                  <c:v>-1.7177949943102981</c:v>
                </c:pt>
                <c:pt idx="4991">
                  <c:v>-1.7185802240421255</c:v>
                </c:pt>
                <c:pt idx="4992">
                  <c:v>-1.7094256808932553</c:v>
                </c:pt>
                <c:pt idx="4993">
                  <c:v>-1.7073802311271717</c:v>
                </c:pt>
                <c:pt idx="4994">
                  <c:v>-1.7211785117310674</c:v>
                </c:pt>
                <c:pt idx="4995">
                  <c:v>-1.7133612655035839</c:v>
                </c:pt>
                <c:pt idx="4996">
                  <c:v>-1.7241777222759787</c:v>
                </c:pt>
                <c:pt idx="4997">
                  <c:v>-1.725707195972578</c:v>
                </c:pt>
                <c:pt idx="4998">
                  <c:v>-1.7343012810862064</c:v>
                </c:pt>
                <c:pt idx="4999">
                  <c:v>-1.7439804798704843</c:v>
                </c:pt>
                <c:pt idx="5000">
                  <c:v>-1.722499995541444</c:v>
                </c:pt>
                <c:pt idx="5001">
                  <c:v>-1.7170542066021355</c:v>
                </c:pt>
                <c:pt idx="5002">
                  <c:v>-1.6799345412275111</c:v>
                </c:pt>
                <c:pt idx="5003">
                  <c:v>-1.6593737867980249</c:v>
                </c:pt>
                <c:pt idx="5004">
                  <c:v>-1.6570370654066831</c:v>
                </c:pt>
                <c:pt idx="5005">
                  <c:v>-1.653192059520906</c:v>
                </c:pt>
                <c:pt idx="5006">
                  <c:v>-1.6603471848758633</c:v>
                </c:pt>
                <c:pt idx="5007">
                  <c:v>-1.6572083326067615</c:v>
                </c:pt>
                <c:pt idx="5008">
                  <c:v>-1.6584934758523078</c:v>
                </c:pt>
                <c:pt idx="5009">
                  <c:v>-1.6678960968676224</c:v>
                </c:pt>
                <c:pt idx="5010">
                  <c:v>-1.6654808535004881</c:v>
                </c:pt>
                <c:pt idx="5011">
                  <c:v>-1.6801998288888216</c:v>
                </c:pt>
                <c:pt idx="5012">
                  <c:v>-1.6761752417735725</c:v>
                </c:pt>
                <c:pt idx="5013">
                  <c:v>-1.6983181895008521</c:v>
                </c:pt>
                <c:pt idx="5014">
                  <c:v>-1.681689606755058</c:v>
                </c:pt>
                <c:pt idx="5015">
                  <c:v>-1.676500202140653</c:v>
                </c:pt>
                <c:pt idx="5016">
                  <c:v>-1.6489638655128505</c:v>
                </c:pt>
                <c:pt idx="5017">
                  <c:v>-1.6498657356534276</c:v>
                </c:pt>
                <c:pt idx="5018">
                  <c:v>-1.6459255499505323</c:v>
                </c:pt>
                <c:pt idx="5019">
                  <c:v>-1.6563548049656172</c:v>
                </c:pt>
                <c:pt idx="5020">
                  <c:v>-1.6388572796185805</c:v>
                </c:pt>
                <c:pt idx="5021">
                  <c:v>-1.6455976108492503</c:v>
                </c:pt>
                <c:pt idx="5022">
                  <c:v>-1.6535534526654665</c:v>
                </c:pt>
                <c:pt idx="5023">
                  <c:v>-1.6535452347064723</c:v>
                </c:pt>
                <c:pt idx="5024">
                  <c:v>-1.6336313432826757</c:v>
                </c:pt>
                <c:pt idx="5025">
                  <c:v>-1.6382373230067255</c:v>
                </c:pt>
                <c:pt idx="5026">
                  <c:v>-1.6239374732048624</c:v>
                </c:pt>
                <c:pt idx="5027">
                  <c:v>-1.5929263112575656</c:v>
                </c:pt>
                <c:pt idx="5028">
                  <c:v>-1.6006728384242337</c:v>
                </c:pt>
                <c:pt idx="5029">
                  <c:v>-1.5841485444944738</c:v>
                </c:pt>
                <c:pt idx="5030">
                  <c:v>-1.5804464767187816</c:v>
                </c:pt>
                <c:pt idx="5031">
                  <c:v>-1.5982212503480935</c:v>
                </c:pt>
                <c:pt idx="5032">
                  <c:v>-1.5898980389530277</c:v>
                </c:pt>
                <c:pt idx="5033">
                  <c:v>-1.6181019413483169</c:v>
                </c:pt>
                <c:pt idx="5034">
                  <c:v>-1.6280870314705136</c:v>
                </c:pt>
                <c:pt idx="5035">
                  <c:v>-1.6211668776256922</c:v>
                </c:pt>
                <c:pt idx="5036">
                  <c:v>-1.6291914717632716</c:v>
                </c:pt>
                <c:pt idx="5037">
                  <c:v>-1.6436440770309504</c:v>
                </c:pt>
                <c:pt idx="5038">
                  <c:v>-1.6565525227607145</c:v>
                </c:pt>
                <c:pt idx="5039">
                  <c:v>-1.6596108910748908</c:v>
                </c:pt>
                <c:pt idx="5040">
                  <c:v>-1.6308789732197781</c:v>
                </c:pt>
                <c:pt idx="5041">
                  <c:v>-1.6399675874229112</c:v>
                </c:pt>
                <c:pt idx="5042">
                  <c:v>-1.6320022289438327</c:v>
                </c:pt>
                <c:pt idx="5043">
                  <c:v>-1.6267900473947221</c:v>
                </c:pt>
                <c:pt idx="5044">
                  <c:v>-1.6310788895034727</c:v>
                </c:pt>
                <c:pt idx="5045">
                  <c:v>-1.6096045304084934</c:v>
                </c:pt>
                <c:pt idx="5046">
                  <c:v>-1.6112026527840748</c:v>
                </c:pt>
                <c:pt idx="5047">
                  <c:v>-1.623252440982045</c:v>
                </c:pt>
                <c:pt idx="5048">
                  <c:v>-1.622544215295274</c:v>
                </c:pt>
                <c:pt idx="5049">
                  <c:v>-1.6028969637846413</c:v>
                </c:pt>
                <c:pt idx="5050">
                  <c:v>-1.5813553276855874</c:v>
                </c:pt>
                <c:pt idx="5051">
                  <c:v>-1.5752787104583361</c:v>
                </c:pt>
                <c:pt idx="5052">
                  <c:v>-1.5751084524127137</c:v>
                </c:pt>
                <c:pt idx="5053">
                  <c:v>-1.5810924576381877</c:v>
                </c:pt>
                <c:pt idx="5054">
                  <c:v>-1.5956688297244019</c:v>
                </c:pt>
                <c:pt idx="5055">
                  <c:v>-1.5837783599693107</c:v>
                </c:pt>
                <c:pt idx="5056">
                  <c:v>-1.5839809523338517</c:v>
                </c:pt>
                <c:pt idx="5057">
                  <c:v>-1.580404813327805</c:v>
                </c:pt>
                <c:pt idx="5058">
                  <c:v>-1.5370896975735813</c:v>
                </c:pt>
                <c:pt idx="5059">
                  <c:v>-1.5319172918371846</c:v>
                </c:pt>
                <c:pt idx="5060">
                  <c:v>-1.5115363878310033</c:v>
                </c:pt>
                <c:pt idx="5061">
                  <c:v>-1.5186334194046656</c:v>
                </c:pt>
                <c:pt idx="5062">
                  <c:v>-1.517936809006514</c:v>
                </c:pt>
                <c:pt idx="5063">
                  <c:v>-1.5552320626541634</c:v>
                </c:pt>
                <c:pt idx="5064">
                  <c:v>-1.5693594233157555</c:v>
                </c:pt>
                <c:pt idx="5065">
                  <c:v>-1.5682703051659694</c:v>
                </c:pt>
                <c:pt idx="5066">
                  <c:v>-1.5751102157507535</c:v>
                </c:pt>
                <c:pt idx="5067">
                  <c:v>-1.5479021953614525</c:v>
                </c:pt>
                <c:pt idx="5068">
                  <c:v>-1.5450630587822778</c:v>
                </c:pt>
                <c:pt idx="5069">
                  <c:v>-1.5657208311269686</c:v>
                </c:pt>
                <c:pt idx="5070">
                  <c:v>-1.5455191909523243</c:v>
                </c:pt>
                <c:pt idx="5071">
                  <c:v>-1.5390086420118005</c:v>
                </c:pt>
                <c:pt idx="5072">
                  <c:v>-1.5377918847857046</c:v>
                </c:pt>
                <c:pt idx="5073">
                  <c:v>-1.5358898599606654</c:v>
                </c:pt>
                <c:pt idx="5074">
                  <c:v>-1.5347344759097932</c:v>
                </c:pt>
                <c:pt idx="5075">
                  <c:v>-1.553053441857486</c:v>
                </c:pt>
                <c:pt idx="5076">
                  <c:v>-1.5548020512853056</c:v>
                </c:pt>
                <c:pt idx="5077">
                  <c:v>-1.5769760103737269</c:v>
                </c:pt>
                <c:pt idx="5078">
                  <c:v>-1.5671873741840376</c:v>
                </c:pt>
                <c:pt idx="5079">
                  <c:v>-1.5745500132756971</c:v>
                </c:pt>
                <c:pt idx="5080">
                  <c:v>-1.5499369602519917</c:v>
                </c:pt>
                <c:pt idx="5081">
                  <c:v>-1.5645811609973332</c:v>
                </c:pt>
                <c:pt idx="5082">
                  <c:v>-1.5692674952960648</c:v>
                </c:pt>
                <c:pt idx="5083">
                  <c:v>-1.5153524885716725</c:v>
                </c:pt>
                <c:pt idx="5084">
                  <c:v>-1.4878611425835269</c:v>
                </c:pt>
                <c:pt idx="5085">
                  <c:v>-1.4797156642026563</c:v>
                </c:pt>
                <c:pt idx="5086">
                  <c:v>-1.4764270448167176</c:v>
                </c:pt>
                <c:pt idx="5087">
                  <c:v>-1.4825313200621282</c:v>
                </c:pt>
                <c:pt idx="5088">
                  <c:v>-1.4871207373054642</c:v>
                </c:pt>
                <c:pt idx="5089">
                  <c:v>-1.4838261151365777</c:v>
                </c:pt>
                <c:pt idx="5090">
                  <c:v>-1.4983182006364424</c:v>
                </c:pt>
                <c:pt idx="5091">
                  <c:v>-1.5160163265679292</c:v>
                </c:pt>
                <c:pt idx="5092">
                  <c:v>-1.5080659181796923</c:v>
                </c:pt>
                <c:pt idx="5093">
                  <c:v>-1.5223757453175244</c:v>
                </c:pt>
                <c:pt idx="5094">
                  <c:v>-1.5085280543663346</c:v>
                </c:pt>
                <c:pt idx="5095">
                  <c:v>-1.4923468750311111</c:v>
                </c:pt>
                <c:pt idx="5096">
                  <c:v>-1.4807891763346985</c:v>
                </c:pt>
                <c:pt idx="5097">
                  <c:v>-1.472881784087634</c:v>
                </c:pt>
                <c:pt idx="5098">
                  <c:v>-1.4722221748313493</c:v>
                </c:pt>
                <c:pt idx="5099">
                  <c:v>-1.4764974093158032</c:v>
                </c:pt>
                <c:pt idx="5100">
                  <c:v>-1.4792357164938048</c:v>
                </c:pt>
                <c:pt idx="5101">
                  <c:v>-1.5042333156162733</c:v>
                </c:pt>
                <c:pt idx="5102">
                  <c:v>-1.4949260101939268</c:v>
                </c:pt>
                <c:pt idx="5103">
                  <c:v>-1.496292848431467</c:v>
                </c:pt>
                <c:pt idx="5104">
                  <c:v>-1.4816064504196957</c:v>
                </c:pt>
                <c:pt idx="5105">
                  <c:v>-1.4818512110824082</c:v>
                </c:pt>
                <c:pt idx="5106">
                  <c:v>-1.4937347528789156</c:v>
                </c:pt>
                <c:pt idx="5107">
                  <c:v>-1.4959660329892333</c:v>
                </c:pt>
                <c:pt idx="5108">
                  <c:v>-1.5040765223480477</c:v>
                </c:pt>
                <c:pt idx="5109">
                  <c:v>-1.4883761110220486</c:v>
                </c:pt>
                <c:pt idx="5110">
                  <c:v>-1.4816025975019071</c:v>
                </c:pt>
                <c:pt idx="5111">
                  <c:v>-1.4760003946291449</c:v>
                </c:pt>
                <c:pt idx="5112">
                  <c:v>-1.4308115387795981</c:v>
                </c:pt>
                <c:pt idx="5113">
                  <c:v>-1.4199754911845766</c:v>
                </c:pt>
                <c:pt idx="5114">
                  <c:v>-1.4202666284466967</c:v>
                </c:pt>
                <c:pt idx="5115">
                  <c:v>-1.4225490819575772</c:v>
                </c:pt>
                <c:pt idx="5116">
                  <c:v>-1.437160238385947</c:v>
                </c:pt>
                <c:pt idx="5117">
                  <c:v>-1.4039269214437176</c:v>
                </c:pt>
                <c:pt idx="5118">
                  <c:v>-1.4192081710583617</c:v>
                </c:pt>
                <c:pt idx="5119">
                  <c:v>-1.4341061029861741</c:v>
                </c:pt>
                <c:pt idx="5120">
                  <c:v>-1.4332174640953399</c:v>
                </c:pt>
                <c:pt idx="5121">
                  <c:v>-1.4487616931043006</c:v>
                </c:pt>
                <c:pt idx="5122">
                  <c:v>-1.4423762384581713</c:v>
                </c:pt>
                <c:pt idx="5123">
                  <c:v>-1.4290984011287147</c:v>
                </c:pt>
                <c:pt idx="5124">
                  <c:v>-1.3967521843985833</c:v>
                </c:pt>
                <c:pt idx="5125">
                  <c:v>-1.3904851577389072</c:v>
                </c:pt>
                <c:pt idx="5126">
                  <c:v>-1.3793873314499381</c:v>
                </c:pt>
                <c:pt idx="5127">
                  <c:v>-1.3824087077410769</c:v>
                </c:pt>
                <c:pt idx="5128">
                  <c:v>-1.3993203364500113</c:v>
                </c:pt>
                <c:pt idx="5129">
                  <c:v>-1.4059492927184312</c:v>
                </c:pt>
                <c:pt idx="5130">
                  <c:v>-1.4028650987612465</c:v>
                </c:pt>
                <c:pt idx="5131">
                  <c:v>-1.4234917256817727</c:v>
                </c:pt>
                <c:pt idx="5132">
                  <c:v>-1.4110272021629473</c:v>
                </c:pt>
                <c:pt idx="5133">
                  <c:v>-1.4098064980499609</c:v>
                </c:pt>
                <c:pt idx="5134">
                  <c:v>-1.4234754233258426</c:v>
                </c:pt>
                <c:pt idx="5135">
                  <c:v>-1.4103613308842313</c:v>
                </c:pt>
                <c:pt idx="5136">
                  <c:v>-1.3729616911428102</c:v>
                </c:pt>
                <c:pt idx="5137">
                  <c:v>-1.3740769266127804</c:v>
                </c:pt>
                <c:pt idx="5138">
                  <c:v>-1.3795630727598818</c:v>
                </c:pt>
                <c:pt idx="5139">
                  <c:v>-1.3883328011585694</c:v>
                </c:pt>
                <c:pt idx="5140">
                  <c:v>-1.3741143637751234</c:v>
                </c:pt>
                <c:pt idx="5141">
                  <c:v>-1.3857942973172381</c:v>
                </c:pt>
                <c:pt idx="5142">
                  <c:v>-1.3594252428774698</c:v>
                </c:pt>
                <c:pt idx="5143">
                  <c:v>-1.3389309868239059</c:v>
                </c:pt>
                <c:pt idx="5144">
                  <c:v>-1.376881555291102</c:v>
                </c:pt>
                <c:pt idx="5145">
                  <c:v>-1.3706623604616714</c:v>
                </c:pt>
                <c:pt idx="5146">
                  <c:v>-1.3903468316678338</c:v>
                </c:pt>
                <c:pt idx="5147">
                  <c:v>-1.3904108278899541</c:v>
                </c:pt>
                <c:pt idx="5148">
                  <c:v>-1.393689639456964</c:v>
                </c:pt>
                <c:pt idx="5149">
                  <c:v>-1.420596727901748</c:v>
                </c:pt>
                <c:pt idx="5150">
                  <c:v>-1.4287057956001659</c:v>
                </c:pt>
                <c:pt idx="5151">
                  <c:v>-1.4164170273448526</c:v>
                </c:pt>
                <c:pt idx="5152">
                  <c:v>-1.3498458650062735</c:v>
                </c:pt>
                <c:pt idx="5153">
                  <c:v>-1.3613063400687553</c:v>
                </c:pt>
                <c:pt idx="5154">
                  <c:v>-1.3370845312215458</c:v>
                </c:pt>
                <c:pt idx="5155">
                  <c:v>-1.332550659902068</c:v>
                </c:pt>
                <c:pt idx="5156">
                  <c:v>-1.3534755149627218</c:v>
                </c:pt>
                <c:pt idx="5157">
                  <c:v>-1.3617577541192898</c:v>
                </c:pt>
                <c:pt idx="5158">
                  <c:v>-1.3632052084509243</c:v>
                </c:pt>
                <c:pt idx="5159">
                  <c:v>-1.3589455048654044</c:v>
                </c:pt>
                <c:pt idx="5160">
                  <c:v>-1.3364972633121539</c:v>
                </c:pt>
                <c:pt idx="5161">
                  <c:v>-1.3242512630094234</c:v>
                </c:pt>
                <c:pt idx="5162">
                  <c:v>-1.3128657257059038</c:v>
                </c:pt>
                <c:pt idx="5163">
                  <c:v>-1.3052645387901907</c:v>
                </c:pt>
                <c:pt idx="5164">
                  <c:v>-1.2888389168859464</c:v>
                </c:pt>
                <c:pt idx="5165">
                  <c:v>-1.3029314010658481</c:v>
                </c:pt>
                <c:pt idx="5166">
                  <c:v>-1.301638315736203</c:v>
                </c:pt>
                <c:pt idx="5167">
                  <c:v>-1.2786447690427067</c:v>
                </c:pt>
                <c:pt idx="5168">
                  <c:v>-1.2466652756999823</c:v>
                </c:pt>
                <c:pt idx="5169">
                  <c:v>-1.2473922483648499</c:v>
                </c:pt>
                <c:pt idx="5170">
                  <c:v>-1.2296749290822104</c:v>
                </c:pt>
                <c:pt idx="5171">
                  <c:v>-1.2471363681366388</c:v>
                </c:pt>
                <c:pt idx="5172">
                  <c:v>-1.266196430818151</c:v>
                </c:pt>
                <c:pt idx="5173">
                  <c:v>-1.3126115118925519</c:v>
                </c:pt>
                <c:pt idx="5174">
                  <c:v>-1.3157094301587247</c:v>
                </c:pt>
                <c:pt idx="5175">
                  <c:v>-1.3129417283391704</c:v>
                </c:pt>
                <c:pt idx="5176">
                  <c:v>-1.3121254870417833</c:v>
                </c:pt>
                <c:pt idx="5177">
                  <c:v>-1.3040945165164892</c:v>
                </c:pt>
                <c:pt idx="5178">
                  <c:v>-1.3206144180991335</c:v>
                </c:pt>
                <c:pt idx="5179">
                  <c:v>-1.3095352837108232</c:v>
                </c:pt>
                <c:pt idx="5180">
                  <c:v>-1.3038985804691636</c:v>
                </c:pt>
                <c:pt idx="5181">
                  <c:v>-1.3061881907921165</c:v>
                </c:pt>
                <c:pt idx="5182">
                  <c:v>-1.2380479276681542</c:v>
                </c:pt>
                <c:pt idx="5183">
                  <c:v>-1.2569808290549873</c:v>
                </c:pt>
                <c:pt idx="5184">
                  <c:v>-1.2489220968908683</c:v>
                </c:pt>
                <c:pt idx="5185">
                  <c:v>-1.2716575787178013</c:v>
                </c:pt>
                <c:pt idx="5186">
                  <c:v>-1.2776246679267693</c:v>
                </c:pt>
                <c:pt idx="5187">
                  <c:v>-1.2703439601051414</c:v>
                </c:pt>
                <c:pt idx="5188">
                  <c:v>-1.2532699398071014</c:v>
                </c:pt>
                <c:pt idx="5189">
                  <c:v>-1.2240538077797161</c:v>
                </c:pt>
                <c:pt idx="5190">
                  <c:v>-1.2234572467942084</c:v>
                </c:pt>
                <c:pt idx="5191">
                  <c:v>-1.1928007723688414</c:v>
                </c:pt>
                <c:pt idx="5192">
                  <c:v>-1.1782984940866714</c:v>
                </c:pt>
                <c:pt idx="5193">
                  <c:v>-1.1713581678143588</c:v>
                </c:pt>
                <c:pt idx="5194">
                  <c:v>-1.1565177280682133</c:v>
                </c:pt>
                <c:pt idx="5195">
                  <c:v>-1.1537317759578896</c:v>
                </c:pt>
                <c:pt idx="5196">
                  <c:v>-1.1619898563307087</c:v>
                </c:pt>
                <c:pt idx="5197">
                  <c:v>-1.1768859762708825</c:v>
                </c:pt>
                <c:pt idx="5198">
                  <c:v>-1.1804915532488407</c:v>
                </c:pt>
                <c:pt idx="5199">
                  <c:v>-1.1478114896950118</c:v>
                </c:pt>
                <c:pt idx="5200">
                  <c:v>-1.1497186843314671</c:v>
                </c:pt>
                <c:pt idx="5201">
                  <c:v>-1.1472954738365424</c:v>
                </c:pt>
                <c:pt idx="5202">
                  <c:v>-1.1325956011836906</c:v>
                </c:pt>
                <c:pt idx="5203">
                  <c:v>-1.1532453801879132</c:v>
                </c:pt>
                <c:pt idx="5204">
                  <c:v>-1.1610124165460305</c:v>
                </c:pt>
                <c:pt idx="5205">
                  <c:v>-1.135725645323824</c:v>
                </c:pt>
                <c:pt idx="5206">
                  <c:v>-1.1598597016141388</c:v>
                </c:pt>
                <c:pt idx="5207">
                  <c:v>-1.1476148035357561</c:v>
                </c:pt>
                <c:pt idx="5208">
                  <c:v>-1.0795911010084678</c:v>
                </c:pt>
                <c:pt idx="5209">
                  <c:v>-1.0689935405205611</c:v>
                </c:pt>
                <c:pt idx="5210">
                  <c:v>-1.0673433739728178</c:v>
                </c:pt>
                <c:pt idx="5211">
                  <c:v>-1.0648649790215035</c:v>
                </c:pt>
                <c:pt idx="5212">
                  <c:v>-1.0591032722191716</c:v>
                </c:pt>
                <c:pt idx="5213">
                  <c:v>-1.1128789238430374</c:v>
                </c:pt>
                <c:pt idx="5214">
                  <c:v>-1.1080787876633904</c:v>
                </c:pt>
                <c:pt idx="5215">
                  <c:v>-1.1286201168413248</c:v>
                </c:pt>
                <c:pt idx="5216">
                  <c:v>-1.1207991803584523</c:v>
                </c:pt>
                <c:pt idx="5217">
                  <c:v>-1.0828054875730955</c:v>
                </c:pt>
                <c:pt idx="5218">
                  <c:v>-1.0806903258566696</c:v>
                </c:pt>
                <c:pt idx="5219">
                  <c:v>-1.0798304421894778</c:v>
                </c:pt>
                <c:pt idx="5220">
                  <c:v>-1.0796250019739757</c:v>
                </c:pt>
                <c:pt idx="5221">
                  <c:v>-1.0835972569464907</c:v>
                </c:pt>
                <c:pt idx="5222">
                  <c:v>-1.0718061491050737</c:v>
                </c:pt>
                <c:pt idx="5223">
                  <c:v>-1.0811866212433292</c:v>
                </c:pt>
                <c:pt idx="5224">
                  <c:v>-1.0917623626085569</c:v>
                </c:pt>
                <c:pt idx="5225">
                  <c:v>-1.0865530630233482</c:v>
                </c:pt>
                <c:pt idx="5226">
                  <c:v>-1.0849478743787455</c:v>
                </c:pt>
                <c:pt idx="5227">
                  <c:v>-1.051709816225757</c:v>
                </c:pt>
                <c:pt idx="5228">
                  <c:v>-1.060513757320976</c:v>
                </c:pt>
                <c:pt idx="5229">
                  <c:v>-1.0597923425942408</c:v>
                </c:pt>
                <c:pt idx="5230">
                  <c:v>-1.0514566947044339</c:v>
                </c:pt>
                <c:pt idx="5231">
                  <c:v>-1.0603411750641727</c:v>
                </c:pt>
                <c:pt idx="5232">
                  <c:v>-1.031715871475261</c:v>
                </c:pt>
                <c:pt idx="5233">
                  <c:v>-1.0182792324226253</c:v>
                </c:pt>
                <c:pt idx="5234">
                  <c:v>-1.0007032242359328</c:v>
                </c:pt>
                <c:pt idx="5235">
                  <c:v>-1.0045415743438086</c:v>
                </c:pt>
                <c:pt idx="5236">
                  <c:v>-1.0020895829665113</c:v>
                </c:pt>
                <c:pt idx="5237">
                  <c:v>-0.93106926642110655</c:v>
                </c:pt>
                <c:pt idx="5238">
                  <c:v>-0.93785237833417434</c:v>
                </c:pt>
                <c:pt idx="5239">
                  <c:v>-0.91246660143028802</c:v>
                </c:pt>
                <c:pt idx="5240">
                  <c:v>-0.9235235603951012</c:v>
                </c:pt>
                <c:pt idx="5241">
                  <c:v>-0.9193826827903947</c:v>
                </c:pt>
                <c:pt idx="5242">
                  <c:v>-0.90848341839448876</c:v>
                </c:pt>
                <c:pt idx="5243">
                  <c:v>-0.92831530214236868</c:v>
                </c:pt>
                <c:pt idx="5244">
                  <c:v>-0.92617426184275586</c:v>
                </c:pt>
                <c:pt idx="5245">
                  <c:v>-0.93809677791328483</c:v>
                </c:pt>
                <c:pt idx="5246">
                  <c:v>-0.91739915036796971</c:v>
                </c:pt>
                <c:pt idx="5247">
                  <c:v>-0.90782568082669646</c:v>
                </c:pt>
                <c:pt idx="5248">
                  <c:v>-0.92207381590767978</c:v>
                </c:pt>
                <c:pt idx="5249">
                  <c:v>-0.93420375001826195</c:v>
                </c:pt>
                <c:pt idx="5250">
                  <c:v>-0.93306003037277907</c:v>
                </c:pt>
                <c:pt idx="5251">
                  <c:v>-0.89796652058951387</c:v>
                </c:pt>
                <c:pt idx="5252">
                  <c:v>-0.89293556623282</c:v>
                </c:pt>
                <c:pt idx="5253">
                  <c:v>-0.90075314079635938</c:v>
                </c:pt>
                <c:pt idx="5254">
                  <c:v>-0.92095123175215576</c:v>
                </c:pt>
                <c:pt idx="5255">
                  <c:v>-0.92053972007201756</c:v>
                </c:pt>
                <c:pt idx="5256">
                  <c:v>-0.91739174887637231</c:v>
                </c:pt>
                <c:pt idx="5257">
                  <c:v>-0.8880033005004967</c:v>
                </c:pt>
                <c:pt idx="5258">
                  <c:v>-0.89985130856526774</c:v>
                </c:pt>
                <c:pt idx="5259">
                  <c:v>-0.8962253543650085</c:v>
                </c:pt>
                <c:pt idx="5260">
                  <c:v>-0.90541746111213972</c:v>
                </c:pt>
                <c:pt idx="5261">
                  <c:v>-0.89896010058642983</c:v>
                </c:pt>
                <c:pt idx="5262">
                  <c:v>-0.88966387539681857</c:v>
                </c:pt>
                <c:pt idx="5263">
                  <c:v>-0.90884812359962308</c:v>
                </c:pt>
                <c:pt idx="5264">
                  <c:v>-0.83704487780734105</c:v>
                </c:pt>
                <c:pt idx="5265">
                  <c:v>-0.83849192957922636</c:v>
                </c:pt>
                <c:pt idx="5266">
                  <c:v>-0.82181854668868282</c:v>
                </c:pt>
                <c:pt idx="5267">
                  <c:v>-0.79637199774187628</c:v>
                </c:pt>
                <c:pt idx="5268">
                  <c:v>-0.80101381181994336</c:v>
                </c:pt>
                <c:pt idx="5269">
                  <c:v>-0.85284980638981944</c:v>
                </c:pt>
                <c:pt idx="5270">
                  <c:v>-0.82744613409603152</c:v>
                </c:pt>
                <c:pt idx="5271">
                  <c:v>-0.83013237245742322</c:v>
                </c:pt>
                <c:pt idx="5272">
                  <c:v>-0.80153484502235106</c:v>
                </c:pt>
                <c:pt idx="5273">
                  <c:v>-0.79780997463796199</c:v>
                </c:pt>
                <c:pt idx="5274">
                  <c:v>-0.79710841607013871</c:v>
                </c:pt>
                <c:pt idx="5275">
                  <c:v>-0.77269106141493682</c:v>
                </c:pt>
                <c:pt idx="5276">
                  <c:v>-0.77061500128873006</c:v>
                </c:pt>
                <c:pt idx="5277">
                  <c:v>-0.77703408256523443</c:v>
                </c:pt>
                <c:pt idx="5278">
                  <c:v>-0.76370496820242539</c:v>
                </c:pt>
                <c:pt idx="5279">
                  <c:v>-0.76334210700599781</c:v>
                </c:pt>
                <c:pt idx="5280">
                  <c:v>-0.75255876613760952</c:v>
                </c:pt>
                <c:pt idx="5281">
                  <c:v>-0.75125590630276096</c:v>
                </c:pt>
                <c:pt idx="5282">
                  <c:v>-0.74356473859750638</c:v>
                </c:pt>
                <c:pt idx="5283">
                  <c:v>-0.75918949037604322</c:v>
                </c:pt>
                <c:pt idx="5284">
                  <c:v>-0.73609232037972228</c:v>
                </c:pt>
                <c:pt idx="5285">
                  <c:v>-0.72365386551612876</c:v>
                </c:pt>
                <c:pt idx="5286">
                  <c:v>-0.72648428315442137</c:v>
                </c:pt>
                <c:pt idx="5287">
                  <c:v>-0.72065528939464019</c:v>
                </c:pt>
                <c:pt idx="5288">
                  <c:v>-0.70935850608340989</c:v>
                </c:pt>
                <c:pt idx="5289">
                  <c:v>-0.71505879861816479</c:v>
                </c:pt>
                <c:pt idx="5290">
                  <c:v>-0.7282381303350548</c:v>
                </c:pt>
                <c:pt idx="5291">
                  <c:v>-0.68646080679267807</c:v>
                </c:pt>
                <c:pt idx="5292">
                  <c:v>-0.67246759202109607</c:v>
                </c:pt>
                <c:pt idx="5293">
                  <c:v>-0.62693028130067208</c:v>
                </c:pt>
                <c:pt idx="5294">
                  <c:v>-0.63573036459240184</c:v>
                </c:pt>
                <c:pt idx="5295">
                  <c:v>-0.63004288999642954</c:v>
                </c:pt>
                <c:pt idx="5296">
                  <c:v>-0.63195674366959698</c:v>
                </c:pt>
                <c:pt idx="5297">
                  <c:v>-0.62742104658253595</c:v>
                </c:pt>
                <c:pt idx="5298">
                  <c:v>-0.68509836275222036</c:v>
                </c:pt>
                <c:pt idx="5299">
                  <c:v>-0.67938227223572167</c:v>
                </c:pt>
                <c:pt idx="5300">
                  <c:v>-0.65671326853436907</c:v>
                </c:pt>
                <c:pt idx="5301">
                  <c:v>-0.65165921787932368</c:v>
                </c:pt>
                <c:pt idx="5302">
                  <c:v>-0.64129329239363853</c:v>
                </c:pt>
                <c:pt idx="5303">
                  <c:v>-0.64926032287080893</c:v>
                </c:pt>
                <c:pt idx="5304">
                  <c:v>-0.66330596512439122</c:v>
                </c:pt>
                <c:pt idx="5305">
                  <c:v>-0.63496709123193951</c:v>
                </c:pt>
                <c:pt idx="5306">
                  <c:v>-0.63153426788277156</c:v>
                </c:pt>
                <c:pt idx="5307">
                  <c:v>-0.61515428225984958</c:v>
                </c:pt>
                <c:pt idx="5308">
                  <c:v>-0.60463745250761558</c:v>
                </c:pt>
                <c:pt idx="5309">
                  <c:v>-0.61697380301501947</c:v>
                </c:pt>
                <c:pt idx="5310">
                  <c:v>-0.59367497481188913</c:v>
                </c:pt>
                <c:pt idx="5311">
                  <c:v>-0.58697098008523751</c:v>
                </c:pt>
                <c:pt idx="5312">
                  <c:v>-0.61615954682708574</c:v>
                </c:pt>
                <c:pt idx="5313">
                  <c:v>-0.62303984322956529</c:v>
                </c:pt>
                <c:pt idx="5314">
                  <c:v>-0.5715381373775954</c:v>
                </c:pt>
                <c:pt idx="5315">
                  <c:v>-0.55484231070903323</c:v>
                </c:pt>
                <c:pt idx="5316">
                  <c:v>-0.55612506229351577</c:v>
                </c:pt>
                <c:pt idx="5317">
                  <c:v>-0.5580083635216383</c:v>
                </c:pt>
                <c:pt idx="5318">
                  <c:v>-0.50961844024288405</c:v>
                </c:pt>
                <c:pt idx="5319">
                  <c:v>-0.50858385537502082</c:v>
                </c:pt>
                <c:pt idx="5320">
                  <c:v>-0.50759220916334291</c:v>
                </c:pt>
                <c:pt idx="5321">
                  <c:v>-0.48556593661885528</c:v>
                </c:pt>
                <c:pt idx="5322">
                  <c:v>-0.48806613703012569</c:v>
                </c:pt>
                <c:pt idx="5323">
                  <c:v>-0.46656774702486103</c:v>
                </c:pt>
                <c:pt idx="5324">
                  <c:v>-0.43458052932611102</c:v>
                </c:pt>
                <c:pt idx="5325">
                  <c:v>-0.43223128821940882</c:v>
                </c:pt>
                <c:pt idx="5326">
                  <c:v>-0.41625611107909577</c:v>
                </c:pt>
                <c:pt idx="5327">
                  <c:v>-0.43970193026371318</c:v>
                </c:pt>
                <c:pt idx="5328">
                  <c:v>-0.45372670354000333</c:v>
                </c:pt>
                <c:pt idx="5329">
                  <c:v>-0.43352071419811655</c:v>
                </c:pt>
                <c:pt idx="5330">
                  <c:v>-0.43117519094285583</c:v>
                </c:pt>
                <c:pt idx="5331">
                  <c:v>-0.44360583322788683</c:v>
                </c:pt>
                <c:pt idx="5332">
                  <c:v>-0.44269965624282992</c:v>
                </c:pt>
                <c:pt idx="5333">
                  <c:v>-0.44441694377350927</c:v>
                </c:pt>
                <c:pt idx="5334">
                  <c:v>-0.42629526646668991</c:v>
                </c:pt>
                <c:pt idx="5335">
                  <c:v>-0.39812364816789558</c:v>
                </c:pt>
                <c:pt idx="5336">
                  <c:v>-0.38446922546363238</c:v>
                </c:pt>
                <c:pt idx="5337">
                  <c:v>-0.38045478359105267</c:v>
                </c:pt>
                <c:pt idx="5338">
                  <c:v>-0.3886527009326679</c:v>
                </c:pt>
                <c:pt idx="5339">
                  <c:v>-0.35485798203761143</c:v>
                </c:pt>
                <c:pt idx="5340">
                  <c:v>-0.32646024829696429</c:v>
                </c:pt>
                <c:pt idx="5341">
                  <c:v>-0.30916758426298996</c:v>
                </c:pt>
                <c:pt idx="5342">
                  <c:v>-0.29327760127875746</c:v>
                </c:pt>
                <c:pt idx="5343">
                  <c:v>-0.27792773160848938</c:v>
                </c:pt>
                <c:pt idx="5344">
                  <c:v>-0.27724633491061312</c:v>
                </c:pt>
                <c:pt idx="5345">
                  <c:v>-0.29138435066306312</c:v>
                </c:pt>
                <c:pt idx="5346">
                  <c:v>-0.29639893847203846</c:v>
                </c:pt>
                <c:pt idx="5347">
                  <c:v>-0.2971391360407889</c:v>
                </c:pt>
                <c:pt idx="5348">
                  <c:v>-0.24052014373852892</c:v>
                </c:pt>
                <c:pt idx="5349">
                  <c:v>-0.26491867332360797</c:v>
                </c:pt>
                <c:pt idx="5350">
                  <c:v>-0.26368685839762107</c:v>
                </c:pt>
                <c:pt idx="5351">
                  <c:v>-0.20315951116497089</c:v>
                </c:pt>
                <c:pt idx="5352">
                  <c:v>-0.22842611978672567</c:v>
                </c:pt>
                <c:pt idx="5353">
                  <c:v>-0.25239873311996996</c:v>
                </c:pt>
                <c:pt idx="5354">
                  <c:v>-0.29301526865709182</c:v>
                </c:pt>
                <c:pt idx="5355">
                  <c:v>-0.25904692282654929</c:v>
                </c:pt>
                <c:pt idx="5356">
                  <c:v>-0.25524323576061958</c:v>
                </c:pt>
                <c:pt idx="5357">
                  <c:v>-0.2550626660787283</c:v>
                </c:pt>
                <c:pt idx="5358">
                  <c:v>-0.23114064045907035</c:v>
                </c:pt>
                <c:pt idx="5359">
                  <c:v>-0.21609635716480935</c:v>
                </c:pt>
                <c:pt idx="5360">
                  <c:v>-0.19171294252879045</c:v>
                </c:pt>
                <c:pt idx="5361">
                  <c:v>-0.19393775376853806</c:v>
                </c:pt>
                <c:pt idx="5362">
                  <c:v>-0.1894441128325921</c:v>
                </c:pt>
                <c:pt idx="5363">
                  <c:v>-0.19124602924445222</c:v>
                </c:pt>
                <c:pt idx="5364">
                  <c:v>-0.1861012163018918</c:v>
                </c:pt>
                <c:pt idx="5365">
                  <c:v>-0.11767838930690599</c:v>
                </c:pt>
                <c:pt idx="5366">
                  <c:v>-0.13228694301108757</c:v>
                </c:pt>
                <c:pt idx="5367">
                  <c:v>-0.13035674960204524</c:v>
                </c:pt>
                <c:pt idx="5368">
                  <c:v>-0.10880123170803757</c:v>
                </c:pt>
                <c:pt idx="5369">
                  <c:v>-9.6336283124712097E-2</c:v>
                </c:pt>
                <c:pt idx="5370">
                  <c:v>-7.8724332784166018E-2</c:v>
                </c:pt>
                <c:pt idx="5371">
                  <c:v>-9.1700450793584354E-2</c:v>
                </c:pt>
                <c:pt idx="5372">
                  <c:v>-0.1022583824381802</c:v>
                </c:pt>
                <c:pt idx="5373">
                  <c:v>-9.5391064552653893E-2</c:v>
                </c:pt>
                <c:pt idx="5374">
                  <c:v>-0.10336054204686862</c:v>
                </c:pt>
                <c:pt idx="5375">
                  <c:v>-0.1159247026973933</c:v>
                </c:pt>
                <c:pt idx="5376">
                  <c:v>-0.13841256077869701</c:v>
                </c:pt>
                <c:pt idx="5377">
                  <c:v>-0.13933889584682513</c:v>
                </c:pt>
                <c:pt idx="5378">
                  <c:v>-0.10497621308877725</c:v>
                </c:pt>
                <c:pt idx="5379">
                  <c:v>-0.14136447932312468</c:v>
                </c:pt>
                <c:pt idx="5380">
                  <c:v>-0.12147776709288249</c:v>
                </c:pt>
                <c:pt idx="5381">
                  <c:v>-3.9770442792822269E-2</c:v>
                </c:pt>
                <c:pt idx="5382">
                  <c:v>-5.9606007976489739E-2</c:v>
                </c:pt>
                <c:pt idx="5383">
                  <c:v>-4.5709441563024589E-2</c:v>
                </c:pt>
                <c:pt idx="5384">
                  <c:v>-6.5173812598147807E-2</c:v>
                </c:pt>
                <c:pt idx="5385">
                  <c:v>-8.7098239721511206E-2</c:v>
                </c:pt>
                <c:pt idx="5386">
                  <c:v>-6.5242802769962971E-2</c:v>
                </c:pt>
                <c:pt idx="5387">
                  <c:v>-2.6289140882798545E-2</c:v>
                </c:pt>
                <c:pt idx="5388">
                  <c:v>-2.0952897889927602E-2</c:v>
                </c:pt>
                <c:pt idx="5389">
                  <c:v>-1.8674417400799115E-3</c:v>
                </c:pt>
                <c:pt idx="5390">
                  <c:v>-9.1757167011774499E-4</c:v>
                </c:pt>
                <c:pt idx="5391">
                  <c:v>8.7385013963769742E-2</c:v>
                </c:pt>
                <c:pt idx="5392">
                  <c:v>0.1035712106208464</c:v>
                </c:pt>
                <c:pt idx="5393">
                  <c:v>0.10536334383506385</c:v>
                </c:pt>
                <c:pt idx="5394">
                  <c:v>0.10093270522127429</c:v>
                </c:pt>
                <c:pt idx="5395">
                  <c:v>0.11331507157388976</c:v>
                </c:pt>
                <c:pt idx="5396">
                  <c:v>0.11810005176479677</c:v>
                </c:pt>
                <c:pt idx="5397">
                  <c:v>9.5684269091480312E-2</c:v>
                </c:pt>
                <c:pt idx="5398">
                  <c:v>0.12487411394449111</c:v>
                </c:pt>
                <c:pt idx="5399">
                  <c:v>0.13184625441695053</c:v>
                </c:pt>
                <c:pt idx="5400">
                  <c:v>0.1358441373923307</c:v>
                </c:pt>
                <c:pt idx="5401">
                  <c:v>0.13431252161102258</c:v>
                </c:pt>
                <c:pt idx="5402">
                  <c:v>0.12863289164548908</c:v>
                </c:pt>
                <c:pt idx="5403">
                  <c:v>0.11849082430046565</c:v>
                </c:pt>
                <c:pt idx="5404">
                  <c:v>0.19643017905097826</c:v>
                </c:pt>
                <c:pt idx="5405">
                  <c:v>0.22751379033330554</c:v>
                </c:pt>
                <c:pt idx="5406">
                  <c:v>0.22784801173640556</c:v>
                </c:pt>
                <c:pt idx="5407">
                  <c:v>0.24228906296743014</c:v>
                </c:pt>
                <c:pt idx="5408">
                  <c:v>0.23081778584131063</c:v>
                </c:pt>
                <c:pt idx="5409">
                  <c:v>0.20466608644812956</c:v>
                </c:pt>
                <c:pt idx="5410">
                  <c:v>0.22652392326749227</c:v>
                </c:pt>
                <c:pt idx="5411">
                  <c:v>0.22917833417217914</c:v>
                </c:pt>
                <c:pt idx="5412">
                  <c:v>0.18040901717315272</c:v>
                </c:pt>
                <c:pt idx="5413">
                  <c:v>0.19250267458263981</c:v>
                </c:pt>
                <c:pt idx="5414">
                  <c:v>0.25194098629030404</c:v>
                </c:pt>
                <c:pt idx="5415">
                  <c:v>0.25273089646807401</c:v>
                </c:pt>
                <c:pt idx="5416">
                  <c:v>0.33122702951577476</c:v>
                </c:pt>
                <c:pt idx="5417">
                  <c:v>0.33030481413885027</c:v>
                </c:pt>
                <c:pt idx="5418">
                  <c:v>0.3416266627007748</c:v>
                </c:pt>
                <c:pt idx="5419">
                  <c:v>0.32737068235279065</c:v>
                </c:pt>
                <c:pt idx="5420">
                  <c:v>0.31795110464871468</c:v>
                </c:pt>
                <c:pt idx="5421">
                  <c:v>0.35635576519649392</c:v>
                </c:pt>
                <c:pt idx="5422">
                  <c:v>0.34372842858504848</c:v>
                </c:pt>
                <c:pt idx="5423">
                  <c:v>0.37858337740035075</c:v>
                </c:pt>
                <c:pt idx="5424">
                  <c:v>0.37766110815712861</c:v>
                </c:pt>
                <c:pt idx="5425">
                  <c:v>0.41095751836408712</c:v>
                </c:pt>
                <c:pt idx="5426">
                  <c:v>0.35563513894480314</c:v>
                </c:pt>
                <c:pt idx="5427">
                  <c:v>0.35804977428035711</c:v>
                </c:pt>
                <c:pt idx="5428">
                  <c:v>0.35956807487885567</c:v>
                </c:pt>
                <c:pt idx="5429">
                  <c:v>0.35099506146429948</c:v>
                </c:pt>
                <c:pt idx="5430">
                  <c:v>0.33439365455871906</c:v>
                </c:pt>
                <c:pt idx="5431">
                  <c:v>0.32241477200519741</c:v>
                </c:pt>
                <c:pt idx="5432">
                  <c:v>0.33938655902058112</c:v>
                </c:pt>
                <c:pt idx="5433">
                  <c:v>0.45301666362460336</c:v>
                </c:pt>
                <c:pt idx="5434">
                  <c:v>0.5096000455475399</c:v>
                </c:pt>
                <c:pt idx="5435">
                  <c:v>0.5275883127522869</c:v>
                </c:pt>
                <c:pt idx="5436">
                  <c:v>0.51592191827419787</c:v>
                </c:pt>
                <c:pt idx="5437">
                  <c:v>0.55175396674897315</c:v>
                </c:pt>
                <c:pt idx="5438">
                  <c:v>0.56378755380117529</c:v>
                </c:pt>
                <c:pt idx="5439">
                  <c:v>0.57814271656467364</c:v>
                </c:pt>
                <c:pt idx="5440">
                  <c:v>0.58501015646099308</c:v>
                </c:pt>
                <c:pt idx="5441">
                  <c:v>0.57046964447250736</c:v>
                </c:pt>
                <c:pt idx="5442">
                  <c:v>0.54953132423679962</c:v>
                </c:pt>
                <c:pt idx="5443">
                  <c:v>0.55071670482425872</c:v>
                </c:pt>
                <c:pt idx="5444">
                  <c:v>0.65134063709326073</c:v>
                </c:pt>
                <c:pt idx="5445">
                  <c:v>0.70050828662135078</c:v>
                </c:pt>
                <c:pt idx="5446">
                  <c:v>0.70037444248318304</c:v>
                </c:pt>
                <c:pt idx="5447">
                  <c:v>0.66593925265731158</c:v>
                </c:pt>
                <c:pt idx="5448">
                  <c:v>0.65171005194749076</c:v>
                </c:pt>
                <c:pt idx="5449">
                  <c:v>0.6683674710874794</c:v>
                </c:pt>
                <c:pt idx="5450">
                  <c:v>0.6686898910368988</c:v>
                </c:pt>
                <c:pt idx="5451">
                  <c:v>0.66128285472997972</c:v>
                </c:pt>
                <c:pt idx="5452">
                  <c:v>0.66021922010376921</c:v>
                </c:pt>
                <c:pt idx="5453">
                  <c:v>0.66627801594744152</c:v>
                </c:pt>
                <c:pt idx="5454">
                  <c:v>0.68632835152955585</c:v>
                </c:pt>
                <c:pt idx="5455">
                  <c:v>0.70520839598927354</c:v>
                </c:pt>
                <c:pt idx="5456">
                  <c:v>0.70623496545588282</c:v>
                </c:pt>
                <c:pt idx="5457">
                  <c:v>0.71304123099169103</c:v>
                </c:pt>
                <c:pt idx="5458">
                  <c:v>0.73576102157602985</c:v>
                </c:pt>
                <c:pt idx="5459">
                  <c:v>0.73226254288303971</c:v>
                </c:pt>
                <c:pt idx="5460">
                  <c:v>0.75189351443265184</c:v>
                </c:pt>
                <c:pt idx="5461">
                  <c:v>0.73396265165677144</c:v>
                </c:pt>
                <c:pt idx="5462">
                  <c:v>0.74561583032052892</c:v>
                </c:pt>
                <c:pt idx="5463">
                  <c:v>0.76499286500289554</c:v>
                </c:pt>
                <c:pt idx="5464">
                  <c:v>0.79194510268347162</c:v>
                </c:pt>
                <c:pt idx="5465">
                  <c:v>0.72286984847744418</c:v>
                </c:pt>
                <c:pt idx="5466">
                  <c:v>0.71905945734127652</c:v>
                </c:pt>
                <c:pt idx="5467">
                  <c:v>0.74746160501033676</c:v>
                </c:pt>
                <c:pt idx="5468">
                  <c:v>0.76095780864970797</c:v>
                </c:pt>
                <c:pt idx="5469">
                  <c:v>0.7893116362753031</c:v>
                </c:pt>
                <c:pt idx="5470">
                  <c:v>0.79713916772233773</c:v>
                </c:pt>
                <c:pt idx="5471">
                  <c:v>0.80700624335092153</c:v>
                </c:pt>
                <c:pt idx="5472">
                  <c:v>0.83284579240518641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58-41B0-A269-C28963E2954D}"/>
            </c:ext>
          </c:extLst>
        </c:ser>
        <c:ser>
          <c:idx val="2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'1'!$W$2:$W$5514</c:f>
              <c:numCache>
                <c:formatCode>General</c:formatCode>
                <c:ptCount val="5513"/>
                <c:pt idx="0">
                  <c:v>-0.1217</c:v>
                </c:pt>
                <c:pt idx="1">
                  <c:v>-0.1174</c:v>
                </c:pt>
                <c:pt idx="2">
                  <c:v>-0.1159</c:v>
                </c:pt>
                <c:pt idx="3">
                  <c:v>-0.1137</c:v>
                </c:pt>
                <c:pt idx="4">
                  <c:v>-0.1042</c:v>
                </c:pt>
                <c:pt idx="5">
                  <c:v>-0.1</c:v>
                </c:pt>
                <c:pt idx="6">
                  <c:v>-9.8000000000000004E-2</c:v>
                </c:pt>
                <c:pt idx="7">
                  <c:v>-9.4100000000000003E-2</c:v>
                </c:pt>
                <c:pt idx="8">
                  <c:v>-8.0100000000000005E-2</c:v>
                </c:pt>
                <c:pt idx="9">
                  <c:v>-7.5800000000000006E-2</c:v>
                </c:pt>
                <c:pt idx="10">
                  <c:v>-7.3999999999999996E-2</c:v>
                </c:pt>
                <c:pt idx="11">
                  <c:v>-6.6000000000000003E-2</c:v>
                </c:pt>
                <c:pt idx="12">
                  <c:v>-6.25E-2</c:v>
                </c:pt>
                <c:pt idx="13">
                  <c:v>-5.9400000000000001E-2</c:v>
                </c:pt>
                <c:pt idx="14">
                  <c:v>-5.57E-2</c:v>
                </c:pt>
                <c:pt idx="15">
                  <c:v>-4.5999999999999999E-2</c:v>
                </c:pt>
                <c:pt idx="16">
                  <c:v>-4.58E-2</c:v>
                </c:pt>
                <c:pt idx="17">
                  <c:v>-4.5400000000000003E-2</c:v>
                </c:pt>
                <c:pt idx="18">
                  <c:v>-4.2700000000000002E-2</c:v>
                </c:pt>
                <c:pt idx="19">
                  <c:v>-4.2599999999999999E-2</c:v>
                </c:pt>
                <c:pt idx="20">
                  <c:v>-4.02E-2</c:v>
                </c:pt>
                <c:pt idx="21">
                  <c:v>-4.02E-2</c:v>
                </c:pt>
                <c:pt idx="22">
                  <c:v>-3.6200000000000003E-2</c:v>
                </c:pt>
                <c:pt idx="23">
                  <c:v>-3.56E-2</c:v>
                </c:pt>
                <c:pt idx="24">
                  <c:v>-3.5299999999999998E-2</c:v>
                </c:pt>
                <c:pt idx="25">
                  <c:v>-3.4700000000000002E-2</c:v>
                </c:pt>
                <c:pt idx="26">
                  <c:v>-2.6100000000000002E-2</c:v>
                </c:pt>
                <c:pt idx="27">
                  <c:v>-2.58E-2</c:v>
                </c:pt>
                <c:pt idx="28">
                  <c:v>-2.3699999999999999E-2</c:v>
                </c:pt>
                <c:pt idx="29">
                  <c:v>-2.2100000000000002E-2</c:v>
                </c:pt>
                <c:pt idx="30">
                  <c:v>-2.1899999999999999E-2</c:v>
                </c:pt>
                <c:pt idx="31">
                  <c:v>-2.1600000000000001E-2</c:v>
                </c:pt>
                <c:pt idx="32">
                  <c:v>-0.02</c:v>
                </c:pt>
                <c:pt idx="33">
                  <c:v>-1.9699999999999999E-2</c:v>
                </c:pt>
                <c:pt idx="34">
                  <c:v>-1.9E-2</c:v>
                </c:pt>
                <c:pt idx="35">
                  <c:v>-1.89E-2</c:v>
                </c:pt>
                <c:pt idx="36">
                  <c:v>-1.84E-2</c:v>
                </c:pt>
                <c:pt idx="37">
                  <c:v>-1.7899999999999999E-2</c:v>
                </c:pt>
                <c:pt idx="38">
                  <c:v>-1.7299999999999999E-2</c:v>
                </c:pt>
                <c:pt idx="39">
                  <c:v>-1.6299999999999999E-2</c:v>
                </c:pt>
                <c:pt idx="40">
                  <c:v>-1.32E-2</c:v>
                </c:pt>
                <c:pt idx="41">
                  <c:v>-1.18E-2</c:v>
                </c:pt>
                <c:pt idx="42">
                  <c:v>-1.15E-2</c:v>
                </c:pt>
                <c:pt idx="43">
                  <c:v>-1.09E-2</c:v>
                </c:pt>
                <c:pt idx="44">
                  <c:v>-9.1000000000000004E-3</c:v>
                </c:pt>
                <c:pt idx="45">
                  <c:v>-8.9999999999999993E-3</c:v>
                </c:pt>
                <c:pt idx="46">
                  <c:v>-8.5000000000000006E-3</c:v>
                </c:pt>
                <c:pt idx="47">
                  <c:v>-8.3000000000000001E-3</c:v>
                </c:pt>
                <c:pt idx="48">
                  <c:v>-8.2000000000000007E-3</c:v>
                </c:pt>
                <c:pt idx="49">
                  <c:v>-8.0999999999999996E-3</c:v>
                </c:pt>
                <c:pt idx="50">
                  <c:v>-7.7000000000000002E-3</c:v>
                </c:pt>
                <c:pt idx="51">
                  <c:v>-5.1999999999999998E-3</c:v>
                </c:pt>
                <c:pt idx="52">
                  <c:v>-4.1999999999999997E-3</c:v>
                </c:pt>
                <c:pt idx="53">
                  <c:v>-3.7000000000000002E-3</c:v>
                </c:pt>
                <c:pt idx="54">
                  <c:v>-2.8999999999999998E-3</c:v>
                </c:pt>
                <c:pt idx="55">
                  <c:v>-2.5999999999999999E-3</c:v>
                </c:pt>
                <c:pt idx="56">
                  <c:v>-2.3999999999999998E-3</c:v>
                </c:pt>
                <c:pt idx="57">
                  <c:v>-2.3999999999999998E-3</c:v>
                </c:pt>
                <c:pt idx="58">
                  <c:v>-2.2000000000000001E-3</c:v>
                </c:pt>
                <c:pt idx="59">
                  <c:v>-1.8E-3</c:v>
                </c:pt>
                <c:pt idx="60">
                  <c:v>-1.6000000000000001E-3</c:v>
                </c:pt>
                <c:pt idx="61">
                  <c:v>-1.1000000000000001E-3</c:v>
                </c:pt>
                <c:pt idx="62">
                  <c:v>1.1999999999999999E-3</c:v>
                </c:pt>
                <c:pt idx="63">
                  <c:v>1.8E-3</c:v>
                </c:pt>
                <c:pt idx="64">
                  <c:v>2.0999999999999999E-3</c:v>
                </c:pt>
                <c:pt idx="65">
                  <c:v>2.7000000000000001E-3</c:v>
                </c:pt>
                <c:pt idx="66">
                  <c:v>2.7000000000000001E-3</c:v>
                </c:pt>
                <c:pt idx="67">
                  <c:v>3.0999999999999999E-3</c:v>
                </c:pt>
                <c:pt idx="68">
                  <c:v>3.3999999999999998E-3</c:v>
                </c:pt>
                <c:pt idx="69">
                  <c:v>3.7000000000000002E-3</c:v>
                </c:pt>
                <c:pt idx="70">
                  <c:v>3.8E-3</c:v>
                </c:pt>
                <c:pt idx="71">
                  <c:v>4.0000000000000001E-3</c:v>
                </c:pt>
                <c:pt idx="72">
                  <c:v>4.1000000000000003E-3</c:v>
                </c:pt>
                <c:pt idx="73">
                  <c:v>4.4999999999999997E-3</c:v>
                </c:pt>
                <c:pt idx="74">
                  <c:v>4.7999999999999996E-3</c:v>
                </c:pt>
                <c:pt idx="75">
                  <c:v>4.8999999999999998E-3</c:v>
                </c:pt>
                <c:pt idx="76">
                  <c:v>5.5999999999999999E-3</c:v>
                </c:pt>
                <c:pt idx="77">
                  <c:v>5.8999999999999999E-3</c:v>
                </c:pt>
                <c:pt idx="78">
                  <c:v>6.1999999999999998E-3</c:v>
                </c:pt>
                <c:pt idx="79">
                  <c:v>6.3E-3</c:v>
                </c:pt>
                <c:pt idx="80">
                  <c:v>6.7000000000000002E-3</c:v>
                </c:pt>
                <c:pt idx="81">
                  <c:v>6.7999999999999996E-3</c:v>
                </c:pt>
                <c:pt idx="82">
                  <c:v>7.4000000000000003E-3</c:v>
                </c:pt>
                <c:pt idx="83">
                  <c:v>7.7000000000000002E-3</c:v>
                </c:pt>
                <c:pt idx="84">
                  <c:v>7.9000000000000008E-3</c:v>
                </c:pt>
                <c:pt idx="85">
                  <c:v>9.4000000000000004E-3</c:v>
                </c:pt>
                <c:pt idx="86">
                  <c:v>1.21E-2</c:v>
                </c:pt>
                <c:pt idx="87">
                  <c:v>1.21E-2</c:v>
                </c:pt>
                <c:pt idx="88">
                  <c:v>1.2500000000000001E-2</c:v>
                </c:pt>
                <c:pt idx="89">
                  <c:v>1.3100000000000001E-2</c:v>
                </c:pt>
                <c:pt idx="90">
                  <c:v>1.3299999999999999E-2</c:v>
                </c:pt>
                <c:pt idx="91">
                  <c:v>1.44E-2</c:v>
                </c:pt>
                <c:pt idx="92">
                  <c:v>1.4999999999999999E-2</c:v>
                </c:pt>
                <c:pt idx="93">
                  <c:v>1.5900000000000001E-2</c:v>
                </c:pt>
                <c:pt idx="94">
                  <c:v>1.5900000000000001E-2</c:v>
                </c:pt>
                <c:pt idx="95">
                  <c:v>1.7299999999999999E-2</c:v>
                </c:pt>
                <c:pt idx="96">
                  <c:v>2.29E-2</c:v>
                </c:pt>
                <c:pt idx="97">
                  <c:v>2.6700000000000002E-2</c:v>
                </c:pt>
                <c:pt idx="98">
                  <c:v>2.7099999999999999E-2</c:v>
                </c:pt>
                <c:pt idx="99">
                  <c:v>2.9499999999999998E-2</c:v>
                </c:pt>
                <c:pt idx="100">
                  <c:v>3.5200000000000002E-2</c:v>
                </c:pt>
                <c:pt idx="101">
                  <c:v>3.5700000000000003E-2</c:v>
                </c:pt>
                <c:pt idx="102">
                  <c:v>3.5799999999999998E-2</c:v>
                </c:pt>
                <c:pt idx="103">
                  <c:v>4.3200000000000002E-2</c:v>
                </c:pt>
                <c:pt idx="104">
                  <c:v>4.4299999999999999E-2</c:v>
                </c:pt>
                <c:pt idx="105">
                  <c:v>4.5499999999999999E-2</c:v>
                </c:pt>
                <c:pt idx="106">
                  <c:v>4.8300000000000003E-2</c:v>
                </c:pt>
                <c:pt idx="107">
                  <c:v>4.8399999999999999E-2</c:v>
                </c:pt>
                <c:pt idx="108">
                  <c:v>4.9000000000000002E-2</c:v>
                </c:pt>
                <c:pt idx="109">
                  <c:v>5.4699999999999999E-2</c:v>
                </c:pt>
                <c:pt idx="110">
                  <c:v>5.5399999999999998E-2</c:v>
                </c:pt>
                <c:pt idx="111">
                  <c:v>5.57E-2</c:v>
                </c:pt>
                <c:pt idx="112">
                  <c:v>6.0100000000000001E-2</c:v>
                </c:pt>
                <c:pt idx="113">
                  <c:v>6.5699999999999995E-2</c:v>
                </c:pt>
                <c:pt idx="114">
                  <c:v>6.7599999999999993E-2</c:v>
                </c:pt>
                <c:pt idx="115">
                  <c:v>6.7900000000000002E-2</c:v>
                </c:pt>
                <c:pt idx="116">
                  <c:v>7.7399999999999997E-2</c:v>
                </c:pt>
                <c:pt idx="117">
                  <c:v>7.8299999999999995E-2</c:v>
                </c:pt>
                <c:pt idx="118">
                  <c:v>7.9799999999999996E-2</c:v>
                </c:pt>
                <c:pt idx="119">
                  <c:v>8.0399999999999999E-2</c:v>
                </c:pt>
                <c:pt idx="120">
                  <c:v>8.1900000000000001E-2</c:v>
                </c:pt>
                <c:pt idx="121">
                  <c:v>8.2000000000000003E-2</c:v>
                </c:pt>
                <c:pt idx="122">
                  <c:v>8.5800000000000001E-2</c:v>
                </c:pt>
                <c:pt idx="123">
                  <c:v>8.6499999999999994E-2</c:v>
                </c:pt>
                <c:pt idx="124">
                  <c:v>8.72E-2</c:v>
                </c:pt>
                <c:pt idx="125">
                  <c:v>8.8200000000000001E-2</c:v>
                </c:pt>
                <c:pt idx="126">
                  <c:v>8.9200000000000002E-2</c:v>
                </c:pt>
                <c:pt idx="127">
                  <c:v>9.0700000000000003E-2</c:v>
                </c:pt>
                <c:pt idx="128">
                  <c:v>9.1399999999999995E-2</c:v>
                </c:pt>
                <c:pt idx="129">
                  <c:v>9.1600000000000001E-2</c:v>
                </c:pt>
                <c:pt idx="130">
                  <c:v>9.4200000000000006E-2</c:v>
                </c:pt>
                <c:pt idx="131">
                  <c:v>9.4600000000000004E-2</c:v>
                </c:pt>
                <c:pt idx="132">
                  <c:v>9.7699999999999995E-2</c:v>
                </c:pt>
                <c:pt idx="133">
                  <c:v>0.10050000000000001</c:v>
                </c:pt>
                <c:pt idx="134">
                  <c:v>0.1031</c:v>
                </c:pt>
                <c:pt idx="135">
                  <c:v>0.10489999999999999</c:v>
                </c:pt>
                <c:pt idx="136">
                  <c:v>0.10780000000000001</c:v>
                </c:pt>
                <c:pt idx="137">
                  <c:v>0.1085</c:v>
                </c:pt>
                <c:pt idx="138">
                  <c:v>0.1149</c:v>
                </c:pt>
                <c:pt idx="139">
                  <c:v>0.11609999999999999</c:v>
                </c:pt>
                <c:pt idx="140">
                  <c:v>0.11849999999999999</c:v>
                </c:pt>
                <c:pt idx="141">
                  <c:v>0.1187</c:v>
                </c:pt>
                <c:pt idx="142">
                  <c:v>0.1212</c:v>
                </c:pt>
                <c:pt idx="143">
                  <c:v>0.12570000000000001</c:v>
                </c:pt>
                <c:pt idx="144">
                  <c:v>0.1321</c:v>
                </c:pt>
                <c:pt idx="145">
                  <c:v>0.13639999999999999</c:v>
                </c:pt>
                <c:pt idx="146">
                  <c:v>0.13730000000000001</c:v>
                </c:pt>
                <c:pt idx="147">
                  <c:v>0.14419999999999999</c:v>
                </c:pt>
                <c:pt idx="148">
                  <c:v>0.1457</c:v>
                </c:pt>
                <c:pt idx="149">
                  <c:v>0.14610000000000001</c:v>
                </c:pt>
                <c:pt idx="150">
                  <c:v>0.15190000000000001</c:v>
                </c:pt>
                <c:pt idx="151">
                  <c:v>0.1585</c:v>
                </c:pt>
                <c:pt idx="152">
                  <c:v>0.1605</c:v>
                </c:pt>
                <c:pt idx="153">
                  <c:v>0.17319999999999999</c:v>
                </c:pt>
                <c:pt idx="154">
                  <c:v>0.186</c:v>
                </c:pt>
                <c:pt idx="155">
                  <c:v>0.1888</c:v>
                </c:pt>
                <c:pt idx="156">
                  <c:v>0.20269999999999999</c:v>
                </c:pt>
                <c:pt idx="157">
                  <c:v>0.20469999999999999</c:v>
                </c:pt>
                <c:pt idx="158">
                  <c:v>0.20599999999999999</c:v>
                </c:pt>
                <c:pt idx="159">
                  <c:v>0.2072</c:v>
                </c:pt>
                <c:pt idx="160">
                  <c:v>0.20810000000000001</c:v>
                </c:pt>
                <c:pt idx="161">
                  <c:v>0.2107</c:v>
                </c:pt>
                <c:pt idx="162">
                  <c:v>0.21890000000000001</c:v>
                </c:pt>
                <c:pt idx="163">
                  <c:v>0.22309999999999999</c:v>
                </c:pt>
                <c:pt idx="164">
                  <c:v>0.2258</c:v>
                </c:pt>
                <c:pt idx="165">
                  <c:v>0.2288</c:v>
                </c:pt>
                <c:pt idx="166">
                  <c:v>0.2397</c:v>
                </c:pt>
                <c:pt idx="167">
                  <c:v>0.24590000000000001</c:v>
                </c:pt>
                <c:pt idx="168">
                  <c:v>0.26219999999999999</c:v>
                </c:pt>
                <c:pt idx="169">
                  <c:v>0.26640000000000003</c:v>
                </c:pt>
                <c:pt idx="170">
                  <c:v>0.27800000000000002</c:v>
                </c:pt>
                <c:pt idx="171">
                  <c:v>0.28129999999999999</c:v>
                </c:pt>
                <c:pt idx="172">
                  <c:v>0.28160000000000002</c:v>
                </c:pt>
                <c:pt idx="173">
                  <c:v>0.29459999999999997</c:v>
                </c:pt>
                <c:pt idx="174">
                  <c:v>0.29959999999999998</c:v>
                </c:pt>
                <c:pt idx="175">
                  <c:v>0.32929999999999998</c:v>
                </c:pt>
                <c:pt idx="176">
                  <c:v>0.34899999999999998</c:v>
                </c:pt>
                <c:pt idx="177">
                  <c:v>0.35239999999999999</c:v>
                </c:pt>
                <c:pt idx="178">
                  <c:v>0.35749999999999998</c:v>
                </c:pt>
                <c:pt idx="179">
                  <c:v>0.36349999999999999</c:v>
                </c:pt>
                <c:pt idx="180">
                  <c:v>0.38169999999999998</c:v>
                </c:pt>
                <c:pt idx="181">
                  <c:v>0.3896</c:v>
                </c:pt>
                <c:pt idx="182">
                  <c:v>0.39589999999999997</c:v>
                </c:pt>
                <c:pt idx="183">
                  <c:v>0.39829999999999999</c:v>
                </c:pt>
                <c:pt idx="184">
                  <c:v>0.40050000000000002</c:v>
                </c:pt>
                <c:pt idx="185">
                  <c:v>0.44209999999999999</c:v>
                </c:pt>
                <c:pt idx="186">
                  <c:v>0.44319999999999998</c:v>
                </c:pt>
                <c:pt idx="187">
                  <c:v>0.44479999999999997</c:v>
                </c:pt>
                <c:pt idx="188">
                  <c:v>0.45190000000000002</c:v>
                </c:pt>
                <c:pt idx="189">
                  <c:v>0.45219999999999999</c:v>
                </c:pt>
                <c:pt idx="190">
                  <c:v>0.45229999999999998</c:v>
                </c:pt>
                <c:pt idx="191">
                  <c:v>0.46429999999999999</c:v>
                </c:pt>
                <c:pt idx="192">
                  <c:v>0.47889999999999999</c:v>
                </c:pt>
                <c:pt idx="193">
                  <c:v>0.49659999999999999</c:v>
                </c:pt>
                <c:pt idx="194">
                  <c:v>0.58340000000000003</c:v>
                </c:pt>
                <c:pt idx="195">
                  <c:v>0.62090000000000001</c:v>
                </c:pt>
                <c:pt idx="196">
                  <c:v>0.62949999999999995</c:v>
                </c:pt>
                <c:pt idx="197">
                  <c:v>0.63949999999999996</c:v>
                </c:pt>
                <c:pt idx="198">
                  <c:v>0.6663</c:v>
                </c:pt>
                <c:pt idx="199">
                  <c:v>0.67100000000000004</c:v>
                </c:pt>
                <c:pt idx="200">
                  <c:v>0.68740000000000001</c:v>
                </c:pt>
                <c:pt idx="201">
                  <c:v>0.71699999999999997</c:v>
                </c:pt>
                <c:pt idx="202">
                  <c:v>0.73240000000000005</c:v>
                </c:pt>
                <c:pt idx="203">
                  <c:v>0.73809999999999998</c:v>
                </c:pt>
                <c:pt idx="204">
                  <c:v>0.80889999999999995</c:v>
                </c:pt>
                <c:pt idx="205">
                  <c:v>0.82089999999999996</c:v>
                </c:pt>
                <c:pt idx="206">
                  <c:v>0.83809999999999996</c:v>
                </c:pt>
                <c:pt idx="207">
                  <c:v>0.85229999999999995</c:v>
                </c:pt>
                <c:pt idx="208">
                  <c:v>0.85589999999999999</c:v>
                </c:pt>
                <c:pt idx="209">
                  <c:v>0.85819999999999996</c:v>
                </c:pt>
                <c:pt idx="210">
                  <c:v>0.88160000000000005</c:v>
                </c:pt>
                <c:pt idx="211">
                  <c:v>0.89139999999999997</c:v>
                </c:pt>
                <c:pt idx="212">
                  <c:v>0.90349999999999997</c:v>
                </c:pt>
                <c:pt idx="213">
                  <c:v>0.93259999999999998</c:v>
                </c:pt>
                <c:pt idx="214">
                  <c:v>0.93569999999999998</c:v>
                </c:pt>
                <c:pt idx="215">
                  <c:v>0.9395</c:v>
                </c:pt>
                <c:pt idx="216">
                  <c:v>0.99939999999999996</c:v>
                </c:pt>
                <c:pt idx="217">
                  <c:v>1.0067999999999999</c:v>
                </c:pt>
                <c:pt idx="218">
                  <c:v>1.0082</c:v>
                </c:pt>
                <c:pt idx="219">
                  <c:v>1.0496000000000001</c:v>
                </c:pt>
                <c:pt idx="220">
                  <c:v>1.0631999999999999</c:v>
                </c:pt>
                <c:pt idx="221">
                  <c:v>1.0891</c:v>
                </c:pt>
                <c:pt idx="222">
                  <c:v>1.097</c:v>
                </c:pt>
                <c:pt idx="223">
                  <c:v>1.1024</c:v>
                </c:pt>
                <c:pt idx="224">
                  <c:v>1.1061000000000001</c:v>
                </c:pt>
                <c:pt idx="225">
                  <c:v>1.1175999999999999</c:v>
                </c:pt>
                <c:pt idx="226">
                  <c:v>1.1428</c:v>
                </c:pt>
                <c:pt idx="227">
                  <c:v>1.1677</c:v>
                </c:pt>
                <c:pt idx="228">
                  <c:v>1.1788000000000001</c:v>
                </c:pt>
                <c:pt idx="229">
                  <c:v>1.1896</c:v>
                </c:pt>
                <c:pt idx="230">
                  <c:v>1.1931</c:v>
                </c:pt>
                <c:pt idx="231">
                  <c:v>1.1975</c:v>
                </c:pt>
                <c:pt idx="232">
                  <c:v>1.2277</c:v>
                </c:pt>
                <c:pt idx="233">
                  <c:v>1.3328</c:v>
                </c:pt>
                <c:pt idx="234">
                  <c:v>1.3329</c:v>
                </c:pt>
                <c:pt idx="235">
                  <c:v>1.3440000000000001</c:v>
                </c:pt>
                <c:pt idx="236">
                  <c:v>1.3872</c:v>
                </c:pt>
                <c:pt idx="237">
                  <c:v>1.3897999999999999</c:v>
                </c:pt>
                <c:pt idx="238">
                  <c:v>1.3940999999999999</c:v>
                </c:pt>
                <c:pt idx="239">
                  <c:v>1.4155</c:v>
                </c:pt>
                <c:pt idx="240">
                  <c:v>1.4503999999999999</c:v>
                </c:pt>
                <c:pt idx="241">
                  <c:v>1.4579</c:v>
                </c:pt>
                <c:pt idx="242">
                  <c:v>1.4579</c:v>
                </c:pt>
                <c:pt idx="243">
                  <c:v>1.4601</c:v>
                </c:pt>
                <c:pt idx="244">
                  <c:v>1.4646999999999999</c:v>
                </c:pt>
                <c:pt idx="245">
                  <c:v>1.4891000000000001</c:v>
                </c:pt>
                <c:pt idx="246">
                  <c:v>1.5113000000000001</c:v>
                </c:pt>
                <c:pt idx="247">
                  <c:v>1.5202</c:v>
                </c:pt>
                <c:pt idx="248">
                  <c:v>1.532</c:v>
                </c:pt>
                <c:pt idx="249">
                  <c:v>1.5451999999999999</c:v>
                </c:pt>
                <c:pt idx="250">
                  <c:v>1.5740000000000001</c:v>
                </c:pt>
                <c:pt idx="251">
                  <c:v>1.5822000000000001</c:v>
                </c:pt>
                <c:pt idx="252">
                  <c:v>1.6027</c:v>
                </c:pt>
                <c:pt idx="253">
                  <c:v>1.6045</c:v>
                </c:pt>
                <c:pt idx="254">
                  <c:v>1.6132</c:v>
                </c:pt>
                <c:pt idx="255">
                  <c:v>1.6727000000000001</c:v>
                </c:pt>
                <c:pt idx="256">
                  <c:v>1.6919999999999999</c:v>
                </c:pt>
                <c:pt idx="257">
                  <c:v>1.7029000000000001</c:v>
                </c:pt>
                <c:pt idx="258">
                  <c:v>1.7188000000000001</c:v>
                </c:pt>
                <c:pt idx="259">
                  <c:v>1.7487999999999999</c:v>
                </c:pt>
                <c:pt idx="260">
                  <c:v>1.7690999999999999</c:v>
                </c:pt>
                <c:pt idx="261">
                  <c:v>1.8245</c:v>
                </c:pt>
                <c:pt idx="262">
                  <c:v>1.8261000000000001</c:v>
                </c:pt>
                <c:pt idx="263">
                  <c:v>1.8496999999999999</c:v>
                </c:pt>
                <c:pt idx="264">
                  <c:v>1.8956999999999999</c:v>
                </c:pt>
                <c:pt idx="265">
                  <c:v>1.9003000000000001</c:v>
                </c:pt>
                <c:pt idx="266">
                  <c:v>1.9079999999999999</c:v>
                </c:pt>
                <c:pt idx="267">
                  <c:v>1.9116</c:v>
                </c:pt>
                <c:pt idx="268">
                  <c:v>1.9334</c:v>
                </c:pt>
                <c:pt idx="269">
                  <c:v>1.9458</c:v>
                </c:pt>
                <c:pt idx="270">
                  <c:v>1.9564999999999999</c:v>
                </c:pt>
                <c:pt idx="271">
                  <c:v>1.9706999999999999</c:v>
                </c:pt>
                <c:pt idx="272">
                  <c:v>1.9731000000000001</c:v>
                </c:pt>
                <c:pt idx="273">
                  <c:v>1.9834000000000001</c:v>
                </c:pt>
                <c:pt idx="274">
                  <c:v>1.9942</c:v>
                </c:pt>
                <c:pt idx="275">
                  <c:v>2.0019</c:v>
                </c:pt>
                <c:pt idx="276">
                  <c:v>2.0026999999999999</c:v>
                </c:pt>
                <c:pt idx="277">
                  <c:v>2.0369000000000002</c:v>
                </c:pt>
                <c:pt idx="278">
                  <c:v>2.0466000000000002</c:v>
                </c:pt>
                <c:pt idx="279">
                  <c:v>2.0527000000000002</c:v>
                </c:pt>
                <c:pt idx="280">
                  <c:v>2.0832999999999999</c:v>
                </c:pt>
                <c:pt idx="281">
                  <c:v>2.0998999999999999</c:v>
                </c:pt>
                <c:pt idx="282">
                  <c:v>2.1017999999999999</c:v>
                </c:pt>
                <c:pt idx="283">
                  <c:v>2.1194000000000002</c:v>
                </c:pt>
                <c:pt idx="284">
                  <c:v>2.1568999999999998</c:v>
                </c:pt>
                <c:pt idx="285">
                  <c:v>2.1667999999999998</c:v>
                </c:pt>
                <c:pt idx="286">
                  <c:v>2.1781999999999999</c:v>
                </c:pt>
                <c:pt idx="287">
                  <c:v>2.1978</c:v>
                </c:pt>
                <c:pt idx="288">
                  <c:v>2.2334000000000001</c:v>
                </c:pt>
                <c:pt idx="289">
                  <c:v>2.2555999999999998</c:v>
                </c:pt>
                <c:pt idx="290">
                  <c:v>2.2677</c:v>
                </c:pt>
                <c:pt idx="291">
                  <c:v>2.3157000000000001</c:v>
                </c:pt>
                <c:pt idx="292">
                  <c:v>2.3178999999999998</c:v>
                </c:pt>
                <c:pt idx="293">
                  <c:v>2.3285999999999998</c:v>
                </c:pt>
                <c:pt idx="294">
                  <c:v>2.3409</c:v>
                </c:pt>
                <c:pt idx="295">
                  <c:v>2.3544999999999998</c:v>
                </c:pt>
                <c:pt idx="296">
                  <c:v>2.3574999999999999</c:v>
                </c:pt>
                <c:pt idx="297">
                  <c:v>2.3605</c:v>
                </c:pt>
                <c:pt idx="298">
                  <c:v>2.4279999999999999</c:v>
                </c:pt>
                <c:pt idx="299">
                  <c:v>2.4519000000000002</c:v>
                </c:pt>
                <c:pt idx="300">
                  <c:v>2.4527999999999999</c:v>
                </c:pt>
                <c:pt idx="301">
                  <c:v>2.4645000000000001</c:v>
                </c:pt>
                <c:pt idx="302">
                  <c:v>2.5131999999999999</c:v>
                </c:pt>
                <c:pt idx="303">
                  <c:v>2.5232999999999999</c:v>
                </c:pt>
                <c:pt idx="304">
                  <c:v>2.5255999999999998</c:v>
                </c:pt>
                <c:pt idx="305">
                  <c:v>2.5266000000000002</c:v>
                </c:pt>
                <c:pt idx="306">
                  <c:v>2.5306000000000002</c:v>
                </c:pt>
                <c:pt idx="307">
                  <c:v>2.5507</c:v>
                </c:pt>
                <c:pt idx="308">
                  <c:v>2.5522999999999998</c:v>
                </c:pt>
                <c:pt idx="309">
                  <c:v>2.5569000000000002</c:v>
                </c:pt>
                <c:pt idx="310">
                  <c:v>2.5863999999999998</c:v>
                </c:pt>
                <c:pt idx="311">
                  <c:v>2.5947</c:v>
                </c:pt>
                <c:pt idx="312">
                  <c:v>2.5977000000000001</c:v>
                </c:pt>
                <c:pt idx="313">
                  <c:v>2.6049000000000002</c:v>
                </c:pt>
                <c:pt idx="314">
                  <c:v>2.6114999999999999</c:v>
                </c:pt>
                <c:pt idx="315">
                  <c:v>2.6265999999999998</c:v>
                </c:pt>
                <c:pt idx="316">
                  <c:v>2.6709999999999998</c:v>
                </c:pt>
                <c:pt idx="317">
                  <c:v>2.7235999999999998</c:v>
                </c:pt>
                <c:pt idx="318">
                  <c:v>2.8174000000000001</c:v>
                </c:pt>
                <c:pt idx="319">
                  <c:v>2.8302999999999998</c:v>
                </c:pt>
                <c:pt idx="320">
                  <c:v>2.8472</c:v>
                </c:pt>
                <c:pt idx="321">
                  <c:v>2.8894000000000002</c:v>
                </c:pt>
                <c:pt idx="322">
                  <c:v>2.9094000000000002</c:v>
                </c:pt>
                <c:pt idx="323">
                  <c:v>2.9238</c:v>
                </c:pt>
                <c:pt idx="324">
                  <c:v>2.9262000000000001</c:v>
                </c:pt>
                <c:pt idx="325">
                  <c:v>2.9451999999999998</c:v>
                </c:pt>
                <c:pt idx="326">
                  <c:v>2.9537</c:v>
                </c:pt>
                <c:pt idx="327">
                  <c:v>2.9666000000000001</c:v>
                </c:pt>
                <c:pt idx="328">
                  <c:v>2.9796</c:v>
                </c:pt>
                <c:pt idx="329">
                  <c:v>2.9824000000000002</c:v>
                </c:pt>
                <c:pt idx="330">
                  <c:v>2.9876999999999998</c:v>
                </c:pt>
                <c:pt idx="331">
                  <c:v>2.9899</c:v>
                </c:pt>
                <c:pt idx="332">
                  <c:v>2.9931000000000001</c:v>
                </c:pt>
                <c:pt idx="333">
                  <c:v>3.0335999999999999</c:v>
                </c:pt>
                <c:pt idx="334">
                  <c:v>3.0377000000000001</c:v>
                </c:pt>
                <c:pt idx="335">
                  <c:v>3.0444</c:v>
                </c:pt>
                <c:pt idx="336">
                  <c:v>3.0445000000000002</c:v>
                </c:pt>
                <c:pt idx="337">
                  <c:v>3.0449999999999999</c:v>
                </c:pt>
                <c:pt idx="338">
                  <c:v>3.0543</c:v>
                </c:pt>
                <c:pt idx="339">
                  <c:v>3.0615999999999999</c:v>
                </c:pt>
                <c:pt idx="340">
                  <c:v>3.0678000000000001</c:v>
                </c:pt>
                <c:pt idx="341">
                  <c:v>3.0933999999999999</c:v>
                </c:pt>
                <c:pt idx="342">
                  <c:v>3.1434000000000002</c:v>
                </c:pt>
                <c:pt idx="343">
                  <c:v>3.1456</c:v>
                </c:pt>
                <c:pt idx="344">
                  <c:v>3.1608999999999998</c:v>
                </c:pt>
                <c:pt idx="345">
                  <c:v>3.1867999999999999</c:v>
                </c:pt>
                <c:pt idx="346">
                  <c:v>3.2949000000000002</c:v>
                </c:pt>
                <c:pt idx="347">
                  <c:v>3.3365</c:v>
                </c:pt>
                <c:pt idx="348">
                  <c:v>3.3504999999999998</c:v>
                </c:pt>
                <c:pt idx="349">
                  <c:v>3.3668999999999998</c:v>
                </c:pt>
                <c:pt idx="350">
                  <c:v>3.3784000000000001</c:v>
                </c:pt>
                <c:pt idx="351">
                  <c:v>3.3822000000000001</c:v>
                </c:pt>
                <c:pt idx="352">
                  <c:v>3.3929999999999998</c:v>
                </c:pt>
                <c:pt idx="353">
                  <c:v>3.3948999999999998</c:v>
                </c:pt>
                <c:pt idx="354">
                  <c:v>3.4005000000000001</c:v>
                </c:pt>
                <c:pt idx="355">
                  <c:v>3.4066000000000001</c:v>
                </c:pt>
                <c:pt idx="356">
                  <c:v>3.4201999999999999</c:v>
                </c:pt>
                <c:pt idx="357">
                  <c:v>3.4632999999999998</c:v>
                </c:pt>
                <c:pt idx="358">
                  <c:v>3.4771000000000001</c:v>
                </c:pt>
                <c:pt idx="359">
                  <c:v>3.5181</c:v>
                </c:pt>
                <c:pt idx="360">
                  <c:v>3.5451999999999999</c:v>
                </c:pt>
                <c:pt idx="361">
                  <c:v>3.5562</c:v>
                </c:pt>
                <c:pt idx="362">
                  <c:v>3.5733999999999999</c:v>
                </c:pt>
                <c:pt idx="363">
                  <c:v>3.5773000000000001</c:v>
                </c:pt>
                <c:pt idx="364">
                  <c:v>3.5808</c:v>
                </c:pt>
                <c:pt idx="365">
                  <c:v>3.5988000000000002</c:v>
                </c:pt>
                <c:pt idx="366">
                  <c:v>3.601</c:v>
                </c:pt>
                <c:pt idx="367">
                  <c:v>3.6206</c:v>
                </c:pt>
                <c:pt idx="368">
                  <c:v>3.6240000000000001</c:v>
                </c:pt>
                <c:pt idx="369">
                  <c:v>3.6878000000000002</c:v>
                </c:pt>
                <c:pt idx="370">
                  <c:v>3.7061000000000002</c:v>
                </c:pt>
                <c:pt idx="371">
                  <c:v>3.7490999999999999</c:v>
                </c:pt>
                <c:pt idx="372">
                  <c:v>3.7522000000000002</c:v>
                </c:pt>
                <c:pt idx="373">
                  <c:v>3.7624</c:v>
                </c:pt>
                <c:pt idx="374">
                  <c:v>3.7896999999999998</c:v>
                </c:pt>
                <c:pt idx="375">
                  <c:v>3.8374999999999999</c:v>
                </c:pt>
                <c:pt idx="376">
                  <c:v>3.8572000000000002</c:v>
                </c:pt>
                <c:pt idx="377">
                  <c:v>3.8809999999999998</c:v>
                </c:pt>
                <c:pt idx="378">
                  <c:v>3.8944999999999999</c:v>
                </c:pt>
                <c:pt idx="379">
                  <c:v>3.9024999999999999</c:v>
                </c:pt>
                <c:pt idx="380">
                  <c:v>3.9207000000000001</c:v>
                </c:pt>
                <c:pt idx="381">
                  <c:v>3.9207999999999998</c:v>
                </c:pt>
                <c:pt idx="382">
                  <c:v>3.9352</c:v>
                </c:pt>
                <c:pt idx="383">
                  <c:v>3.9441999999999999</c:v>
                </c:pt>
                <c:pt idx="384">
                  <c:v>3.9719000000000002</c:v>
                </c:pt>
                <c:pt idx="385">
                  <c:v>3.9872999999999998</c:v>
                </c:pt>
                <c:pt idx="386">
                  <c:v>4.0073999999999996</c:v>
                </c:pt>
                <c:pt idx="387">
                  <c:v>4.0159000000000002</c:v>
                </c:pt>
                <c:pt idx="388">
                  <c:v>4.0286999999999997</c:v>
                </c:pt>
                <c:pt idx="389">
                  <c:v>4.0467000000000004</c:v>
                </c:pt>
                <c:pt idx="390">
                  <c:v>4.0529000000000002</c:v>
                </c:pt>
                <c:pt idx="391">
                  <c:v>4.0557999999999996</c:v>
                </c:pt>
                <c:pt idx="392">
                  <c:v>4.1139999999999999</c:v>
                </c:pt>
                <c:pt idx="393">
                  <c:v>4.1357999999999997</c:v>
                </c:pt>
                <c:pt idx="394">
                  <c:v>4.1455000000000002</c:v>
                </c:pt>
                <c:pt idx="395">
                  <c:v>4.1470000000000002</c:v>
                </c:pt>
                <c:pt idx="396">
                  <c:v>4.1543999999999999</c:v>
                </c:pt>
                <c:pt idx="397">
                  <c:v>4.1700999999999997</c:v>
                </c:pt>
                <c:pt idx="398">
                  <c:v>4.1829000000000001</c:v>
                </c:pt>
                <c:pt idx="399">
                  <c:v>4.2187999999999999</c:v>
                </c:pt>
                <c:pt idx="400">
                  <c:v>4.2572999999999999</c:v>
                </c:pt>
                <c:pt idx="401">
                  <c:v>4.2968000000000002</c:v>
                </c:pt>
                <c:pt idx="402">
                  <c:v>4.3143000000000002</c:v>
                </c:pt>
                <c:pt idx="403">
                  <c:v>4.3213999999999997</c:v>
                </c:pt>
                <c:pt idx="404">
                  <c:v>4.3350999999999997</c:v>
                </c:pt>
                <c:pt idx="405">
                  <c:v>4.3357999999999999</c:v>
                </c:pt>
                <c:pt idx="406">
                  <c:v>4.3944000000000001</c:v>
                </c:pt>
                <c:pt idx="407">
                  <c:v>4.4181999999999997</c:v>
                </c:pt>
                <c:pt idx="408">
                  <c:v>4.4198000000000004</c:v>
                </c:pt>
                <c:pt idx="409">
                  <c:v>4.4204999999999997</c:v>
                </c:pt>
                <c:pt idx="410">
                  <c:v>4.4568000000000003</c:v>
                </c:pt>
                <c:pt idx="411">
                  <c:v>4.4819000000000004</c:v>
                </c:pt>
                <c:pt idx="412">
                  <c:v>4.4821</c:v>
                </c:pt>
                <c:pt idx="413">
                  <c:v>4.5014000000000003</c:v>
                </c:pt>
                <c:pt idx="414">
                  <c:v>4.5235000000000003</c:v>
                </c:pt>
                <c:pt idx="415">
                  <c:v>4.5568</c:v>
                </c:pt>
                <c:pt idx="416">
                  <c:v>4.5659000000000001</c:v>
                </c:pt>
                <c:pt idx="417">
                  <c:v>4.5757000000000003</c:v>
                </c:pt>
                <c:pt idx="418">
                  <c:v>4.6139000000000001</c:v>
                </c:pt>
                <c:pt idx="419">
                  <c:v>4.6167999999999996</c:v>
                </c:pt>
                <c:pt idx="420">
                  <c:v>4.6176000000000004</c:v>
                </c:pt>
                <c:pt idx="421">
                  <c:v>4.6313000000000004</c:v>
                </c:pt>
                <c:pt idx="422">
                  <c:v>4.6570999999999998</c:v>
                </c:pt>
                <c:pt idx="423">
                  <c:v>4.6623999999999999</c:v>
                </c:pt>
                <c:pt idx="424">
                  <c:v>4.681</c:v>
                </c:pt>
                <c:pt idx="425">
                  <c:v>4.7008999999999999</c:v>
                </c:pt>
                <c:pt idx="426">
                  <c:v>4.7153</c:v>
                </c:pt>
                <c:pt idx="427">
                  <c:v>4.7217000000000002</c:v>
                </c:pt>
                <c:pt idx="428">
                  <c:v>4.7348999999999997</c:v>
                </c:pt>
                <c:pt idx="429">
                  <c:v>4.7439</c:v>
                </c:pt>
                <c:pt idx="430">
                  <c:v>4.7744999999999997</c:v>
                </c:pt>
                <c:pt idx="431">
                  <c:v>4.7923999999999998</c:v>
                </c:pt>
                <c:pt idx="432">
                  <c:v>4.8136000000000001</c:v>
                </c:pt>
                <c:pt idx="433">
                  <c:v>4.8196000000000003</c:v>
                </c:pt>
                <c:pt idx="434">
                  <c:v>4.8925999999999998</c:v>
                </c:pt>
                <c:pt idx="435">
                  <c:v>4.9295</c:v>
                </c:pt>
                <c:pt idx="436">
                  <c:v>4.9447000000000001</c:v>
                </c:pt>
                <c:pt idx="437">
                  <c:v>4.9463999999999997</c:v>
                </c:pt>
                <c:pt idx="438">
                  <c:v>4.9941000000000004</c:v>
                </c:pt>
                <c:pt idx="439">
                  <c:v>4.9978999999999996</c:v>
                </c:pt>
                <c:pt idx="440">
                  <c:v>4.9989999999999997</c:v>
                </c:pt>
                <c:pt idx="441">
                  <c:v>5.0114999999999998</c:v>
                </c:pt>
                <c:pt idx="442">
                  <c:v>5.0114999999999998</c:v>
                </c:pt>
                <c:pt idx="443">
                  <c:v>5.0155000000000003</c:v>
                </c:pt>
                <c:pt idx="444">
                  <c:v>5.0346000000000002</c:v>
                </c:pt>
                <c:pt idx="445">
                  <c:v>5.0601000000000003</c:v>
                </c:pt>
                <c:pt idx="446">
                  <c:v>5.0856000000000003</c:v>
                </c:pt>
                <c:pt idx="447">
                  <c:v>5.0976999999999997</c:v>
                </c:pt>
                <c:pt idx="448">
                  <c:v>5.1017000000000001</c:v>
                </c:pt>
                <c:pt idx="449">
                  <c:v>5.1172000000000004</c:v>
                </c:pt>
                <c:pt idx="450">
                  <c:v>5.1199000000000003</c:v>
                </c:pt>
                <c:pt idx="451">
                  <c:v>5.1718999999999999</c:v>
                </c:pt>
                <c:pt idx="452">
                  <c:v>5.2055999999999996</c:v>
                </c:pt>
                <c:pt idx="453">
                  <c:v>5.2214</c:v>
                </c:pt>
                <c:pt idx="454">
                  <c:v>5.2282999999999999</c:v>
                </c:pt>
                <c:pt idx="455">
                  <c:v>5.2588999999999997</c:v>
                </c:pt>
                <c:pt idx="456">
                  <c:v>5.2614999999999998</c:v>
                </c:pt>
                <c:pt idx="457">
                  <c:v>5.3109000000000002</c:v>
                </c:pt>
                <c:pt idx="458">
                  <c:v>5.3387000000000002</c:v>
                </c:pt>
                <c:pt idx="459">
                  <c:v>5.3803999999999998</c:v>
                </c:pt>
                <c:pt idx="460">
                  <c:v>5.3879000000000001</c:v>
                </c:pt>
                <c:pt idx="461">
                  <c:v>5.3891999999999998</c:v>
                </c:pt>
                <c:pt idx="462">
                  <c:v>5.3906999999999998</c:v>
                </c:pt>
                <c:pt idx="463">
                  <c:v>5.4051999999999998</c:v>
                </c:pt>
                <c:pt idx="464">
                  <c:v>5.4231999999999996</c:v>
                </c:pt>
                <c:pt idx="465">
                  <c:v>5.4409000000000001</c:v>
                </c:pt>
                <c:pt idx="466">
                  <c:v>5.4621000000000004</c:v>
                </c:pt>
                <c:pt idx="467">
                  <c:v>5.4702999999999999</c:v>
                </c:pt>
                <c:pt idx="468">
                  <c:v>5.5026999999999999</c:v>
                </c:pt>
                <c:pt idx="469">
                  <c:v>5.5191999999999997</c:v>
                </c:pt>
                <c:pt idx="470">
                  <c:v>5.5274999999999999</c:v>
                </c:pt>
                <c:pt idx="471">
                  <c:v>5.5330000000000004</c:v>
                </c:pt>
                <c:pt idx="472">
                  <c:v>5.5442999999999998</c:v>
                </c:pt>
                <c:pt idx="473">
                  <c:v>5.5946999999999996</c:v>
                </c:pt>
                <c:pt idx="474">
                  <c:v>5.5984999999999996</c:v>
                </c:pt>
                <c:pt idx="475">
                  <c:v>5.6161000000000003</c:v>
                </c:pt>
                <c:pt idx="476">
                  <c:v>5.6212999999999997</c:v>
                </c:pt>
                <c:pt idx="477">
                  <c:v>5.6280000000000001</c:v>
                </c:pt>
                <c:pt idx="478">
                  <c:v>5.6687000000000003</c:v>
                </c:pt>
                <c:pt idx="479">
                  <c:v>5.6734999999999998</c:v>
                </c:pt>
                <c:pt idx="480">
                  <c:v>5.7339000000000002</c:v>
                </c:pt>
                <c:pt idx="481">
                  <c:v>5.7385000000000002</c:v>
                </c:pt>
                <c:pt idx="482">
                  <c:v>5.7465999999999999</c:v>
                </c:pt>
                <c:pt idx="483">
                  <c:v>5.7539999999999996</c:v>
                </c:pt>
                <c:pt idx="484">
                  <c:v>5.7550999999999997</c:v>
                </c:pt>
                <c:pt idx="485">
                  <c:v>5.7801</c:v>
                </c:pt>
                <c:pt idx="486">
                  <c:v>5.7838000000000003</c:v>
                </c:pt>
                <c:pt idx="487">
                  <c:v>5.8052000000000001</c:v>
                </c:pt>
                <c:pt idx="488">
                  <c:v>5.8116000000000003</c:v>
                </c:pt>
                <c:pt idx="489">
                  <c:v>5.8647</c:v>
                </c:pt>
                <c:pt idx="490">
                  <c:v>5.8667999999999996</c:v>
                </c:pt>
                <c:pt idx="491">
                  <c:v>5.8895</c:v>
                </c:pt>
                <c:pt idx="492">
                  <c:v>5.8914999999999997</c:v>
                </c:pt>
                <c:pt idx="493">
                  <c:v>5.8944000000000001</c:v>
                </c:pt>
                <c:pt idx="494">
                  <c:v>5.9577</c:v>
                </c:pt>
                <c:pt idx="495">
                  <c:v>5.9915000000000003</c:v>
                </c:pt>
                <c:pt idx="496">
                  <c:v>6.0053000000000001</c:v>
                </c:pt>
                <c:pt idx="497">
                  <c:v>6.0179</c:v>
                </c:pt>
                <c:pt idx="498">
                  <c:v>6.0494000000000003</c:v>
                </c:pt>
                <c:pt idx="499">
                  <c:v>6.0526999999999997</c:v>
                </c:pt>
                <c:pt idx="500">
                  <c:v>6.0590000000000002</c:v>
                </c:pt>
                <c:pt idx="501">
                  <c:v>6.0704000000000002</c:v>
                </c:pt>
                <c:pt idx="502">
                  <c:v>6.0732999999999997</c:v>
                </c:pt>
                <c:pt idx="503">
                  <c:v>6.0758999999999999</c:v>
                </c:pt>
                <c:pt idx="504">
                  <c:v>6.0838999999999999</c:v>
                </c:pt>
                <c:pt idx="505">
                  <c:v>6.1486999999999998</c:v>
                </c:pt>
                <c:pt idx="506">
                  <c:v>6.1566999999999998</c:v>
                </c:pt>
                <c:pt idx="507">
                  <c:v>6.1570999999999998</c:v>
                </c:pt>
                <c:pt idx="508">
                  <c:v>6.1755000000000004</c:v>
                </c:pt>
                <c:pt idx="509">
                  <c:v>6.1845999999999997</c:v>
                </c:pt>
                <c:pt idx="510">
                  <c:v>6.226</c:v>
                </c:pt>
                <c:pt idx="511">
                  <c:v>6.2994000000000003</c:v>
                </c:pt>
                <c:pt idx="512">
                  <c:v>6.3479000000000001</c:v>
                </c:pt>
                <c:pt idx="513">
                  <c:v>6.3539000000000003</c:v>
                </c:pt>
                <c:pt idx="514">
                  <c:v>6.3593999999999999</c:v>
                </c:pt>
                <c:pt idx="515">
                  <c:v>6.3631000000000002</c:v>
                </c:pt>
                <c:pt idx="516">
                  <c:v>6.3700999999999999</c:v>
                </c:pt>
                <c:pt idx="517">
                  <c:v>6.3796999999999997</c:v>
                </c:pt>
                <c:pt idx="518">
                  <c:v>6.3856000000000002</c:v>
                </c:pt>
                <c:pt idx="519">
                  <c:v>6.3898000000000001</c:v>
                </c:pt>
                <c:pt idx="520">
                  <c:v>6.4088000000000003</c:v>
                </c:pt>
                <c:pt idx="521">
                  <c:v>6.4518000000000004</c:v>
                </c:pt>
                <c:pt idx="522">
                  <c:v>6.4787999999999997</c:v>
                </c:pt>
                <c:pt idx="523">
                  <c:v>6.4820000000000002</c:v>
                </c:pt>
                <c:pt idx="524">
                  <c:v>6.4911000000000003</c:v>
                </c:pt>
                <c:pt idx="525">
                  <c:v>6.492</c:v>
                </c:pt>
                <c:pt idx="526">
                  <c:v>6.5121000000000002</c:v>
                </c:pt>
                <c:pt idx="527">
                  <c:v>6.5464000000000002</c:v>
                </c:pt>
                <c:pt idx="528">
                  <c:v>6.5917000000000003</c:v>
                </c:pt>
                <c:pt idx="529">
                  <c:v>6.6052</c:v>
                </c:pt>
                <c:pt idx="530">
                  <c:v>6.6063999999999998</c:v>
                </c:pt>
                <c:pt idx="531">
                  <c:v>6.6073000000000004</c:v>
                </c:pt>
                <c:pt idx="532">
                  <c:v>6.6482999999999999</c:v>
                </c:pt>
                <c:pt idx="533">
                  <c:v>6.6565000000000003</c:v>
                </c:pt>
                <c:pt idx="534">
                  <c:v>6.6589999999999998</c:v>
                </c:pt>
                <c:pt idx="535">
                  <c:v>6.6898</c:v>
                </c:pt>
                <c:pt idx="536">
                  <c:v>6.734</c:v>
                </c:pt>
                <c:pt idx="537">
                  <c:v>6.7603</c:v>
                </c:pt>
                <c:pt idx="538">
                  <c:v>6.7609000000000004</c:v>
                </c:pt>
                <c:pt idx="539">
                  <c:v>6.7638999999999996</c:v>
                </c:pt>
                <c:pt idx="540">
                  <c:v>6.7732000000000001</c:v>
                </c:pt>
                <c:pt idx="541">
                  <c:v>6.8103999999999996</c:v>
                </c:pt>
                <c:pt idx="542">
                  <c:v>6.8276000000000003</c:v>
                </c:pt>
                <c:pt idx="543">
                  <c:v>6.8822000000000001</c:v>
                </c:pt>
                <c:pt idx="544">
                  <c:v>6.8825000000000003</c:v>
                </c:pt>
                <c:pt idx="545">
                  <c:v>6.8884999999999996</c:v>
                </c:pt>
                <c:pt idx="546">
                  <c:v>6.8910999999999998</c:v>
                </c:pt>
                <c:pt idx="547">
                  <c:v>6.8926999999999996</c:v>
                </c:pt>
                <c:pt idx="548">
                  <c:v>6.9019000000000004</c:v>
                </c:pt>
                <c:pt idx="549">
                  <c:v>6.92</c:v>
                </c:pt>
                <c:pt idx="550">
                  <c:v>6.9210000000000003</c:v>
                </c:pt>
                <c:pt idx="551">
                  <c:v>6.9295</c:v>
                </c:pt>
                <c:pt idx="552">
                  <c:v>6.9387999999999996</c:v>
                </c:pt>
                <c:pt idx="553">
                  <c:v>6.9665999999999997</c:v>
                </c:pt>
                <c:pt idx="554">
                  <c:v>6.9794</c:v>
                </c:pt>
                <c:pt idx="555">
                  <c:v>7.0252999999999997</c:v>
                </c:pt>
                <c:pt idx="556">
                  <c:v>7.0373999999999999</c:v>
                </c:pt>
                <c:pt idx="557">
                  <c:v>7.0380000000000003</c:v>
                </c:pt>
                <c:pt idx="558">
                  <c:v>7.0468999999999999</c:v>
                </c:pt>
                <c:pt idx="559">
                  <c:v>7.0673000000000004</c:v>
                </c:pt>
                <c:pt idx="560">
                  <c:v>7.1010999999999997</c:v>
                </c:pt>
                <c:pt idx="561">
                  <c:v>7.1054000000000004</c:v>
                </c:pt>
                <c:pt idx="562">
                  <c:v>7.1147</c:v>
                </c:pt>
                <c:pt idx="563">
                  <c:v>7.1372999999999998</c:v>
                </c:pt>
                <c:pt idx="564">
                  <c:v>7.1440000000000001</c:v>
                </c:pt>
                <c:pt idx="565">
                  <c:v>7.1577999999999999</c:v>
                </c:pt>
                <c:pt idx="566">
                  <c:v>7.1712999999999996</c:v>
                </c:pt>
                <c:pt idx="567">
                  <c:v>7.2626999999999997</c:v>
                </c:pt>
                <c:pt idx="568">
                  <c:v>7.2645</c:v>
                </c:pt>
                <c:pt idx="569">
                  <c:v>7.2762000000000002</c:v>
                </c:pt>
                <c:pt idx="570">
                  <c:v>7.2774000000000001</c:v>
                </c:pt>
                <c:pt idx="571">
                  <c:v>7.2813999999999997</c:v>
                </c:pt>
                <c:pt idx="572">
                  <c:v>7.2858000000000001</c:v>
                </c:pt>
                <c:pt idx="573">
                  <c:v>7.3162000000000003</c:v>
                </c:pt>
                <c:pt idx="574">
                  <c:v>7.3745000000000003</c:v>
                </c:pt>
                <c:pt idx="575">
                  <c:v>7.3757999999999999</c:v>
                </c:pt>
                <c:pt idx="576">
                  <c:v>7.3879000000000001</c:v>
                </c:pt>
                <c:pt idx="577">
                  <c:v>7.4036999999999997</c:v>
                </c:pt>
                <c:pt idx="578">
                  <c:v>7.4059999999999997</c:v>
                </c:pt>
                <c:pt idx="579">
                  <c:v>7.4111000000000002</c:v>
                </c:pt>
                <c:pt idx="580">
                  <c:v>7.4203000000000001</c:v>
                </c:pt>
                <c:pt idx="581">
                  <c:v>7.4230999999999998</c:v>
                </c:pt>
                <c:pt idx="582">
                  <c:v>7.4324000000000003</c:v>
                </c:pt>
                <c:pt idx="583">
                  <c:v>7.4519000000000002</c:v>
                </c:pt>
                <c:pt idx="584">
                  <c:v>7.4635999999999996</c:v>
                </c:pt>
                <c:pt idx="585">
                  <c:v>7.5034999999999998</c:v>
                </c:pt>
                <c:pt idx="586">
                  <c:v>7.51</c:v>
                </c:pt>
                <c:pt idx="587">
                  <c:v>7.5458999999999996</c:v>
                </c:pt>
                <c:pt idx="588">
                  <c:v>7.5651999999999999</c:v>
                </c:pt>
                <c:pt idx="589">
                  <c:v>7.5965999999999996</c:v>
                </c:pt>
                <c:pt idx="590">
                  <c:v>7.6140999999999996</c:v>
                </c:pt>
                <c:pt idx="591">
                  <c:v>7.6154000000000002</c:v>
                </c:pt>
                <c:pt idx="592">
                  <c:v>7.6161000000000003</c:v>
                </c:pt>
                <c:pt idx="593">
                  <c:v>7.6216999999999997</c:v>
                </c:pt>
                <c:pt idx="594">
                  <c:v>7.6573000000000002</c:v>
                </c:pt>
                <c:pt idx="595">
                  <c:v>7.6718999999999999</c:v>
                </c:pt>
                <c:pt idx="596">
                  <c:v>7.6801000000000004</c:v>
                </c:pt>
                <c:pt idx="597">
                  <c:v>7.6985000000000001</c:v>
                </c:pt>
                <c:pt idx="598">
                  <c:v>7.7119999999999997</c:v>
                </c:pt>
                <c:pt idx="599">
                  <c:v>7.7176</c:v>
                </c:pt>
                <c:pt idx="600">
                  <c:v>7.7348999999999997</c:v>
                </c:pt>
                <c:pt idx="601">
                  <c:v>7.7637999999999998</c:v>
                </c:pt>
                <c:pt idx="602">
                  <c:v>7.774</c:v>
                </c:pt>
                <c:pt idx="603">
                  <c:v>7.7973999999999997</c:v>
                </c:pt>
                <c:pt idx="604">
                  <c:v>7.8109999999999999</c:v>
                </c:pt>
                <c:pt idx="605">
                  <c:v>7.8156999999999996</c:v>
                </c:pt>
                <c:pt idx="606">
                  <c:v>7.8475000000000001</c:v>
                </c:pt>
                <c:pt idx="607">
                  <c:v>7.8696999999999999</c:v>
                </c:pt>
                <c:pt idx="608">
                  <c:v>7.8906000000000001</c:v>
                </c:pt>
                <c:pt idx="609">
                  <c:v>7.9038000000000004</c:v>
                </c:pt>
                <c:pt idx="610">
                  <c:v>7.9070999999999998</c:v>
                </c:pt>
                <c:pt idx="611">
                  <c:v>7.9109999999999996</c:v>
                </c:pt>
                <c:pt idx="612">
                  <c:v>7.9116999999999997</c:v>
                </c:pt>
                <c:pt idx="613">
                  <c:v>7.9172000000000002</c:v>
                </c:pt>
                <c:pt idx="614">
                  <c:v>7.9194000000000004</c:v>
                </c:pt>
                <c:pt idx="615">
                  <c:v>7.9839000000000002</c:v>
                </c:pt>
                <c:pt idx="616">
                  <c:v>7.9924999999999997</c:v>
                </c:pt>
                <c:pt idx="617">
                  <c:v>8.0305</c:v>
                </c:pt>
                <c:pt idx="618">
                  <c:v>8.0699000000000005</c:v>
                </c:pt>
                <c:pt idx="619">
                  <c:v>8.0853999999999999</c:v>
                </c:pt>
                <c:pt idx="620">
                  <c:v>8.1001999999999992</c:v>
                </c:pt>
                <c:pt idx="621">
                  <c:v>8.1098999999999997</c:v>
                </c:pt>
                <c:pt idx="622">
                  <c:v>8.1114999999999995</c:v>
                </c:pt>
                <c:pt idx="623">
                  <c:v>8.1402999999999999</c:v>
                </c:pt>
                <c:pt idx="624">
                  <c:v>8.1495999999999995</c:v>
                </c:pt>
                <c:pt idx="625">
                  <c:v>8.1743000000000006</c:v>
                </c:pt>
                <c:pt idx="626">
                  <c:v>8.1864000000000008</c:v>
                </c:pt>
                <c:pt idx="627">
                  <c:v>8.2021999999999995</c:v>
                </c:pt>
                <c:pt idx="628">
                  <c:v>8.2146000000000008</c:v>
                </c:pt>
                <c:pt idx="629">
                  <c:v>8.2236999999999991</c:v>
                </c:pt>
                <c:pt idx="630">
                  <c:v>8.2326999999999995</c:v>
                </c:pt>
                <c:pt idx="631">
                  <c:v>8.2356999999999996</c:v>
                </c:pt>
                <c:pt idx="632">
                  <c:v>8.2398000000000007</c:v>
                </c:pt>
                <c:pt idx="633">
                  <c:v>8.2402999999999995</c:v>
                </c:pt>
                <c:pt idx="634">
                  <c:v>8.2402999999999995</c:v>
                </c:pt>
                <c:pt idx="635">
                  <c:v>8.2483000000000004</c:v>
                </c:pt>
                <c:pt idx="636">
                  <c:v>8.2993000000000006</c:v>
                </c:pt>
                <c:pt idx="637">
                  <c:v>8.3069000000000006</c:v>
                </c:pt>
                <c:pt idx="638">
                  <c:v>8.3096999999999994</c:v>
                </c:pt>
                <c:pt idx="639">
                  <c:v>8.3376000000000001</c:v>
                </c:pt>
                <c:pt idx="640">
                  <c:v>8.3589000000000002</c:v>
                </c:pt>
                <c:pt idx="641">
                  <c:v>8.3910999999999998</c:v>
                </c:pt>
                <c:pt idx="642">
                  <c:v>8.3927999999999994</c:v>
                </c:pt>
                <c:pt idx="643">
                  <c:v>8.4059000000000008</c:v>
                </c:pt>
                <c:pt idx="644">
                  <c:v>8.4070999999999998</c:v>
                </c:pt>
                <c:pt idx="645">
                  <c:v>8.4099000000000004</c:v>
                </c:pt>
                <c:pt idx="646">
                  <c:v>8.4312000000000005</c:v>
                </c:pt>
                <c:pt idx="647">
                  <c:v>8.4451000000000001</c:v>
                </c:pt>
                <c:pt idx="648">
                  <c:v>8.4558</c:v>
                </c:pt>
                <c:pt idx="649">
                  <c:v>8.4747000000000003</c:v>
                </c:pt>
                <c:pt idx="650">
                  <c:v>8.4870000000000001</c:v>
                </c:pt>
                <c:pt idx="651">
                  <c:v>8.5113000000000003</c:v>
                </c:pt>
                <c:pt idx="652">
                  <c:v>8.5202000000000009</c:v>
                </c:pt>
                <c:pt idx="653">
                  <c:v>8.5213999999999999</c:v>
                </c:pt>
                <c:pt idx="654">
                  <c:v>8.5257000000000005</c:v>
                </c:pt>
                <c:pt idx="655">
                  <c:v>8.5425000000000004</c:v>
                </c:pt>
                <c:pt idx="656">
                  <c:v>8.5757999999999992</c:v>
                </c:pt>
                <c:pt idx="657">
                  <c:v>8.5967000000000002</c:v>
                </c:pt>
                <c:pt idx="658">
                  <c:v>8.6013999999999999</c:v>
                </c:pt>
                <c:pt idx="659">
                  <c:v>8.6232000000000006</c:v>
                </c:pt>
                <c:pt idx="660">
                  <c:v>8.6313999999999993</c:v>
                </c:pt>
                <c:pt idx="661">
                  <c:v>8.6506000000000007</c:v>
                </c:pt>
                <c:pt idx="662">
                  <c:v>8.6684999999999999</c:v>
                </c:pt>
                <c:pt idx="663">
                  <c:v>8.6826000000000008</c:v>
                </c:pt>
                <c:pt idx="664">
                  <c:v>8.6895000000000007</c:v>
                </c:pt>
                <c:pt idx="665">
                  <c:v>8.6923999999999992</c:v>
                </c:pt>
                <c:pt idx="666">
                  <c:v>8.7097999999999995</c:v>
                </c:pt>
                <c:pt idx="667">
                  <c:v>8.7375000000000007</c:v>
                </c:pt>
                <c:pt idx="668">
                  <c:v>8.7505000000000006</c:v>
                </c:pt>
                <c:pt idx="669">
                  <c:v>8.7697000000000003</c:v>
                </c:pt>
                <c:pt idx="670">
                  <c:v>8.7711000000000006</c:v>
                </c:pt>
                <c:pt idx="671">
                  <c:v>8.7880000000000003</c:v>
                </c:pt>
                <c:pt idx="672">
                  <c:v>8.7899999999999991</c:v>
                </c:pt>
                <c:pt idx="673">
                  <c:v>8.7948000000000004</c:v>
                </c:pt>
                <c:pt idx="674">
                  <c:v>8.8043999999999993</c:v>
                </c:pt>
                <c:pt idx="675">
                  <c:v>8.8431999999999995</c:v>
                </c:pt>
                <c:pt idx="676">
                  <c:v>8.8663000000000007</c:v>
                </c:pt>
                <c:pt idx="677">
                  <c:v>8.8911999999999995</c:v>
                </c:pt>
                <c:pt idx="678">
                  <c:v>8.8948</c:v>
                </c:pt>
                <c:pt idx="679">
                  <c:v>8.9091000000000005</c:v>
                </c:pt>
                <c:pt idx="680">
                  <c:v>8.9094999999999995</c:v>
                </c:pt>
                <c:pt idx="681">
                  <c:v>8.9164999999999992</c:v>
                </c:pt>
                <c:pt idx="682">
                  <c:v>8.9341000000000008</c:v>
                </c:pt>
                <c:pt idx="683">
                  <c:v>8.9786000000000001</c:v>
                </c:pt>
                <c:pt idx="684">
                  <c:v>8.9966000000000008</c:v>
                </c:pt>
                <c:pt idx="685">
                  <c:v>9.0103000000000009</c:v>
                </c:pt>
                <c:pt idx="686">
                  <c:v>9.0177999999999994</c:v>
                </c:pt>
                <c:pt idx="687">
                  <c:v>9.0192999999999994</c:v>
                </c:pt>
                <c:pt idx="688">
                  <c:v>9.0273000000000003</c:v>
                </c:pt>
                <c:pt idx="689">
                  <c:v>9.0329999999999995</c:v>
                </c:pt>
                <c:pt idx="690">
                  <c:v>9.0433000000000003</c:v>
                </c:pt>
                <c:pt idx="691">
                  <c:v>9.0772999999999993</c:v>
                </c:pt>
                <c:pt idx="692">
                  <c:v>9.0814000000000004</c:v>
                </c:pt>
                <c:pt idx="693">
                  <c:v>9.0835000000000008</c:v>
                </c:pt>
                <c:pt idx="694">
                  <c:v>9.0907</c:v>
                </c:pt>
                <c:pt idx="695">
                  <c:v>9.0937999999999999</c:v>
                </c:pt>
                <c:pt idx="696">
                  <c:v>9.1057000000000006</c:v>
                </c:pt>
                <c:pt idx="697">
                  <c:v>9.1242000000000001</c:v>
                </c:pt>
                <c:pt idx="698">
                  <c:v>9.1358999999999995</c:v>
                </c:pt>
                <c:pt idx="699">
                  <c:v>9.1478999999999999</c:v>
                </c:pt>
                <c:pt idx="700">
                  <c:v>9.1610999999999994</c:v>
                </c:pt>
                <c:pt idx="701">
                  <c:v>9.1613000000000007</c:v>
                </c:pt>
                <c:pt idx="702">
                  <c:v>9.1876999999999995</c:v>
                </c:pt>
                <c:pt idx="703">
                  <c:v>9.1965000000000003</c:v>
                </c:pt>
                <c:pt idx="704">
                  <c:v>9.2302</c:v>
                </c:pt>
                <c:pt idx="705">
                  <c:v>9.2330000000000005</c:v>
                </c:pt>
                <c:pt idx="706">
                  <c:v>9.2464999999999993</c:v>
                </c:pt>
                <c:pt idx="707">
                  <c:v>9.2501999999999995</c:v>
                </c:pt>
                <c:pt idx="708">
                  <c:v>9.2658000000000005</c:v>
                </c:pt>
                <c:pt idx="709">
                  <c:v>9.2849000000000004</c:v>
                </c:pt>
                <c:pt idx="710">
                  <c:v>9.2925000000000004</c:v>
                </c:pt>
                <c:pt idx="711">
                  <c:v>9.2965999999999998</c:v>
                </c:pt>
                <c:pt idx="712">
                  <c:v>9.2972000000000001</c:v>
                </c:pt>
                <c:pt idx="713">
                  <c:v>9.3003</c:v>
                </c:pt>
                <c:pt idx="714">
                  <c:v>9.3040000000000003</c:v>
                </c:pt>
                <c:pt idx="715">
                  <c:v>9.3077000000000005</c:v>
                </c:pt>
                <c:pt idx="716">
                  <c:v>9.3078000000000003</c:v>
                </c:pt>
                <c:pt idx="717">
                  <c:v>9.3110999999999997</c:v>
                </c:pt>
                <c:pt idx="718">
                  <c:v>9.3228000000000009</c:v>
                </c:pt>
                <c:pt idx="719">
                  <c:v>9.3240999999999996</c:v>
                </c:pt>
                <c:pt idx="720">
                  <c:v>9.3345000000000002</c:v>
                </c:pt>
                <c:pt idx="721">
                  <c:v>9.3354999999999997</c:v>
                </c:pt>
                <c:pt idx="722">
                  <c:v>9.3414000000000001</c:v>
                </c:pt>
                <c:pt idx="723">
                  <c:v>9.3521000000000001</c:v>
                </c:pt>
                <c:pt idx="724">
                  <c:v>9.3558000000000003</c:v>
                </c:pt>
                <c:pt idx="725">
                  <c:v>9.3569999999999993</c:v>
                </c:pt>
                <c:pt idx="726">
                  <c:v>9.3651</c:v>
                </c:pt>
                <c:pt idx="727">
                  <c:v>9.3659999999999997</c:v>
                </c:pt>
                <c:pt idx="728">
                  <c:v>9.3667999999999996</c:v>
                </c:pt>
                <c:pt idx="729">
                  <c:v>9.3687000000000005</c:v>
                </c:pt>
                <c:pt idx="730">
                  <c:v>9.3806999999999992</c:v>
                </c:pt>
                <c:pt idx="731">
                  <c:v>9.3825000000000003</c:v>
                </c:pt>
                <c:pt idx="732">
                  <c:v>9.3995999999999995</c:v>
                </c:pt>
                <c:pt idx="733">
                  <c:v>9.4031000000000002</c:v>
                </c:pt>
                <c:pt idx="734">
                  <c:v>9.4059000000000008</c:v>
                </c:pt>
                <c:pt idx="735">
                  <c:v>9.4230999999999998</c:v>
                </c:pt>
                <c:pt idx="736">
                  <c:v>9.4352999999999998</c:v>
                </c:pt>
                <c:pt idx="737">
                  <c:v>9.4435000000000002</c:v>
                </c:pt>
                <c:pt idx="738">
                  <c:v>9.4464000000000006</c:v>
                </c:pt>
                <c:pt idx="739">
                  <c:v>9.4475999999999996</c:v>
                </c:pt>
                <c:pt idx="740">
                  <c:v>9.4583999999999993</c:v>
                </c:pt>
                <c:pt idx="741">
                  <c:v>9.4639000000000006</c:v>
                </c:pt>
                <c:pt idx="742">
                  <c:v>9.4664000000000001</c:v>
                </c:pt>
                <c:pt idx="743">
                  <c:v>9.4738000000000007</c:v>
                </c:pt>
                <c:pt idx="744">
                  <c:v>9.4766999999999992</c:v>
                </c:pt>
                <c:pt idx="745">
                  <c:v>9.4899000000000004</c:v>
                </c:pt>
                <c:pt idx="746">
                  <c:v>9.5021000000000004</c:v>
                </c:pt>
                <c:pt idx="747">
                  <c:v>9.5050000000000008</c:v>
                </c:pt>
                <c:pt idx="748">
                  <c:v>9.5094999999999992</c:v>
                </c:pt>
                <c:pt idx="749">
                  <c:v>9.5366</c:v>
                </c:pt>
                <c:pt idx="750">
                  <c:v>9.5504999999999995</c:v>
                </c:pt>
                <c:pt idx="751">
                  <c:v>9.5515000000000008</c:v>
                </c:pt>
                <c:pt idx="752">
                  <c:v>9.5524000000000004</c:v>
                </c:pt>
                <c:pt idx="753">
                  <c:v>9.5542999999999996</c:v>
                </c:pt>
                <c:pt idx="754">
                  <c:v>9.5553000000000008</c:v>
                </c:pt>
                <c:pt idx="755">
                  <c:v>9.5624000000000002</c:v>
                </c:pt>
                <c:pt idx="756">
                  <c:v>9.5680999999999994</c:v>
                </c:pt>
                <c:pt idx="757">
                  <c:v>9.5813000000000006</c:v>
                </c:pt>
                <c:pt idx="758">
                  <c:v>9.5884999999999998</c:v>
                </c:pt>
                <c:pt idx="759">
                  <c:v>9.6015999999999995</c:v>
                </c:pt>
                <c:pt idx="760">
                  <c:v>9.6088000000000005</c:v>
                </c:pt>
                <c:pt idx="761">
                  <c:v>9.6181000000000001</c:v>
                </c:pt>
                <c:pt idx="762">
                  <c:v>9.6204000000000001</c:v>
                </c:pt>
                <c:pt idx="763">
                  <c:v>9.6226000000000003</c:v>
                </c:pt>
                <c:pt idx="764">
                  <c:v>9.6251999999999995</c:v>
                </c:pt>
                <c:pt idx="765">
                  <c:v>9.6493000000000002</c:v>
                </c:pt>
                <c:pt idx="766">
                  <c:v>9.6537000000000006</c:v>
                </c:pt>
                <c:pt idx="767">
                  <c:v>9.6701999999999995</c:v>
                </c:pt>
                <c:pt idx="768">
                  <c:v>9.6722999999999999</c:v>
                </c:pt>
                <c:pt idx="769">
                  <c:v>9.6896000000000004</c:v>
                </c:pt>
                <c:pt idx="770">
                  <c:v>9.6997999999999998</c:v>
                </c:pt>
                <c:pt idx="771">
                  <c:v>9.7019000000000002</c:v>
                </c:pt>
                <c:pt idx="772">
                  <c:v>9.7088999999999999</c:v>
                </c:pt>
                <c:pt idx="773">
                  <c:v>9.7157</c:v>
                </c:pt>
                <c:pt idx="774">
                  <c:v>9.7195999999999998</c:v>
                </c:pt>
                <c:pt idx="775">
                  <c:v>9.7219999999999995</c:v>
                </c:pt>
                <c:pt idx="776">
                  <c:v>9.7349999999999994</c:v>
                </c:pt>
                <c:pt idx="777">
                  <c:v>9.7383000000000006</c:v>
                </c:pt>
                <c:pt idx="778">
                  <c:v>9.7545999999999999</c:v>
                </c:pt>
                <c:pt idx="779">
                  <c:v>9.7581000000000007</c:v>
                </c:pt>
                <c:pt idx="780">
                  <c:v>9.7735000000000003</c:v>
                </c:pt>
                <c:pt idx="781">
                  <c:v>9.7744</c:v>
                </c:pt>
                <c:pt idx="782">
                  <c:v>9.7809000000000008</c:v>
                </c:pt>
                <c:pt idx="783">
                  <c:v>9.7812999999999999</c:v>
                </c:pt>
                <c:pt idx="784">
                  <c:v>9.7812999999999999</c:v>
                </c:pt>
                <c:pt idx="785">
                  <c:v>9.8061000000000007</c:v>
                </c:pt>
                <c:pt idx="786">
                  <c:v>9.8079000000000001</c:v>
                </c:pt>
                <c:pt idx="787">
                  <c:v>9.8140999999999998</c:v>
                </c:pt>
                <c:pt idx="788">
                  <c:v>9.8176000000000005</c:v>
                </c:pt>
                <c:pt idx="789">
                  <c:v>9.8239000000000001</c:v>
                </c:pt>
                <c:pt idx="790">
                  <c:v>9.8241999999999994</c:v>
                </c:pt>
                <c:pt idx="791">
                  <c:v>9.8293999999999997</c:v>
                </c:pt>
                <c:pt idx="792">
                  <c:v>9.8297000000000008</c:v>
                </c:pt>
                <c:pt idx="793">
                  <c:v>9.8306000000000004</c:v>
                </c:pt>
                <c:pt idx="794">
                  <c:v>9.8320000000000007</c:v>
                </c:pt>
                <c:pt idx="795">
                  <c:v>9.8385999999999996</c:v>
                </c:pt>
                <c:pt idx="796">
                  <c:v>9.8391000000000002</c:v>
                </c:pt>
                <c:pt idx="797">
                  <c:v>9.8412000000000006</c:v>
                </c:pt>
                <c:pt idx="798">
                  <c:v>9.8414000000000001</c:v>
                </c:pt>
                <c:pt idx="799">
                  <c:v>9.8447999999999993</c:v>
                </c:pt>
                <c:pt idx="800">
                  <c:v>9.8475999999999999</c:v>
                </c:pt>
                <c:pt idx="801">
                  <c:v>9.8510000000000009</c:v>
                </c:pt>
                <c:pt idx="802">
                  <c:v>9.8541000000000007</c:v>
                </c:pt>
                <c:pt idx="803">
                  <c:v>9.8544999999999998</c:v>
                </c:pt>
                <c:pt idx="804">
                  <c:v>9.8651</c:v>
                </c:pt>
                <c:pt idx="805">
                  <c:v>9.8653999999999993</c:v>
                </c:pt>
                <c:pt idx="806">
                  <c:v>9.8778000000000006</c:v>
                </c:pt>
                <c:pt idx="807">
                  <c:v>9.8902000000000001</c:v>
                </c:pt>
                <c:pt idx="808">
                  <c:v>9.8939000000000004</c:v>
                </c:pt>
                <c:pt idx="809">
                  <c:v>9.8969000000000005</c:v>
                </c:pt>
                <c:pt idx="810">
                  <c:v>9.9002999999999997</c:v>
                </c:pt>
                <c:pt idx="811">
                  <c:v>9.9024000000000001</c:v>
                </c:pt>
                <c:pt idx="812">
                  <c:v>9.9039000000000001</c:v>
                </c:pt>
                <c:pt idx="813">
                  <c:v>9.9215</c:v>
                </c:pt>
                <c:pt idx="814">
                  <c:v>9.9242000000000008</c:v>
                </c:pt>
                <c:pt idx="815">
                  <c:v>9.9297000000000004</c:v>
                </c:pt>
                <c:pt idx="816">
                  <c:v>9.9312000000000005</c:v>
                </c:pt>
                <c:pt idx="817">
                  <c:v>9.9442000000000004</c:v>
                </c:pt>
                <c:pt idx="818">
                  <c:v>9.9589999999999996</c:v>
                </c:pt>
                <c:pt idx="819">
                  <c:v>9.9605999999999995</c:v>
                </c:pt>
                <c:pt idx="820">
                  <c:v>9.9629999999999992</c:v>
                </c:pt>
                <c:pt idx="821">
                  <c:v>9.9709000000000003</c:v>
                </c:pt>
                <c:pt idx="822">
                  <c:v>9.9717000000000002</c:v>
                </c:pt>
                <c:pt idx="823">
                  <c:v>9.9758999999999993</c:v>
                </c:pt>
                <c:pt idx="824">
                  <c:v>9.9785000000000004</c:v>
                </c:pt>
                <c:pt idx="825">
                  <c:v>9.98</c:v>
                </c:pt>
                <c:pt idx="826">
                  <c:v>9.9815000000000005</c:v>
                </c:pt>
                <c:pt idx="827">
                  <c:v>9.9895999999999994</c:v>
                </c:pt>
                <c:pt idx="828">
                  <c:v>10.003500000000001</c:v>
                </c:pt>
                <c:pt idx="829">
                  <c:v>10.011699999999999</c:v>
                </c:pt>
                <c:pt idx="830">
                  <c:v>10.0136</c:v>
                </c:pt>
                <c:pt idx="831">
                  <c:v>10.016500000000001</c:v>
                </c:pt>
                <c:pt idx="832">
                  <c:v>10.020899999999999</c:v>
                </c:pt>
                <c:pt idx="833">
                  <c:v>10.0258</c:v>
                </c:pt>
                <c:pt idx="834">
                  <c:v>10.0297</c:v>
                </c:pt>
                <c:pt idx="835">
                  <c:v>10.035399999999999</c:v>
                </c:pt>
                <c:pt idx="836">
                  <c:v>10.044499999999999</c:v>
                </c:pt>
                <c:pt idx="837">
                  <c:v>10.049200000000001</c:v>
                </c:pt>
                <c:pt idx="838">
                  <c:v>10.051399999999999</c:v>
                </c:pt>
                <c:pt idx="839">
                  <c:v>10.055999999999999</c:v>
                </c:pt>
                <c:pt idx="840">
                  <c:v>10.057700000000001</c:v>
                </c:pt>
                <c:pt idx="841">
                  <c:v>10.070499999999999</c:v>
                </c:pt>
                <c:pt idx="842">
                  <c:v>10.070600000000001</c:v>
                </c:pt>
                <c:pt idx="843">
                  <c:v>10.0762</c:v>
                </c:pt>
                <c:pt idx="844">
                  <c:v>10.0877</c:v>
                </c:pt>
                <c:pt idx="845">
                  <c:v>10.0928</c:v>
                </c:pt>
                <c:pt idx="846">
                  <c:v>10.0983</c:v>
                </c:pt>
                <c:pt idx="847">
                  <c:v>10.103300000000001</c:v>
                </c:pt>
                <c:pt idx="848">
                  <c:v>10.111499999999999</c:v>
                </c:pt>
                <c:pt idx="849">
                  <c:v>10.1159</c:v>
                </c:pt>
                <c:pt idx="850">
                  <c:v>10.1213</c:v>
                </c:pt>
                <c:pt idx="851">
                  <c:v>10.121700000000001</c:v>
                </c:pt>
                <c:pt idx="852">
                  <c:v>10.132199999999999</c:v>
                </c:pt>
                <c:pt idx="853">
                  <c:v>10.1381</c:v>
                </c:pt>
                <c:pt idx="854">
                  <c:v>10.1477</c:v>
                </c:pt>
                <c:pt idx="855">
                  <c:v>10.148099999999999</c:v>
                </c:pt>
                <c:pt idx="856">
                  <c:v>10.155799999999999</c:v>
                </c:pt>
                <c:pt idx="857">
                  <c:v>10.164199999999999</c:v>
                </c:pt>
                <c:pt idx="858">
                  <c:v>10.167899999999999</c:v>
                </c:pt>
                <c:pt idx="859">
                  <c:v>10.1736</c:v>
                </c:pt>
                <c:pt idx="860">
                  <c:v>10.179600000000001</c:v>
                </c:pt>
                <c:pt idx="861">
                  <c:v>10.192500000000001</c:v>
                </c:pt>
                <c:pt idx="862">
                  <c:v>10.1957</c:v>
                </c:pt>
                <c:pt idx="863">
                  <c:v>10.199400000000001</c:v>
                </c:pt>
                <c:pt idx="864">
                  <c:v>10.2011</c:v>
                </c:pt>
                <c:pt idx="865">
                  <c:v>10.2065</c:v>
                </c:pt>
                <c:pt idx="866">
                  <c:v>10.2126</c:v>
                </c:pt>
                <c:pt idx="867">
                  <c:v>10.216100000000001</c:v>
                </c:pt>
                <c:pt idx="868">
                  <c:v>10.220599999999999</c:v>
                </c:pt>
                <c:pt idx="869">
                  <c:v>10.236499999999999</c:v>
                </c:pt>
                <c:pt idx="870">
                  <c:v>10.2384</c:v>
                </c:pt>
                <c:pt idx="871">
                  <c:v>10.245100000000001</c:v>
                </c:pt>
                <c:pt idx="872">
                  <c:v>10.2501</c:v>
                </c:pt>
                <c:pt idx="873">
                  <c:v>10.256399999999999</c:v>
                </c:pt>
                <c:pt idx="874">
                  <c:v>10.258699999999999</c:v>
                </c:pt>
                <c:pt idx="875">
                  <c:v>10.271599999999999</c:v>
                </c:pt>
                <c:pt idx="876">
                  <c:v>10.272</c:v>
                </c:pt>
                <c:pt idx="877">
                  <c:v>10.275499999999999</c:v>
                </c:pt>
                <c:pt idx="878">
                  <c:v>10.275600000000001</c:v>
                </c:pt>
                <c:pt idx="879">
                  <c:v>10.2903</c:v>
                </c:pt>
                <c:pt idx="880">
                  <c:v>10.301299999999999</c:v>
                </c:pt>
                <c:pt idx="881">
                  <c:v>10.3055</c:v>
                </c:pt>
                <c:pt idx="882">
                  <c:v>10.3172</c:v>
                </c:pt>
                <c:pt idx="883">
                  <c:v>10.321199999999999</c:v>
                </c:pt>
                <c:pt idx="884">
                  <c:v>10.3216</c:v>
                </c:pt>
                <c:pt idx="885">
                  <c:v>10.323600000000001</c:v>
                </c:pt>
                <c:pt idx="886">
                  <c:v>10.3293</c:v>
                </c:pt>
                <c:pt idx="887">
                  <c:v>10.340299999999999</c:v>
                </c:pt>
                <c:pt idx="888">
                  <c:v>10.3415</c:v>
                </c:pt>
                <c:pt idx="889">
                  <c:v>10.3491</c:v>
                </c:pt>
                <c:pt idx="890">
                  <c:v>10.3505</c:v>
                </c:pt>
                <c:pt idx="891">
                  <c:v>10.3523</c:v>
                </c:pt>
                <c:pt idx="892">
                  <c:v>10.360300000000001</c:v>
                </c:pt>
                <c:pt idx="893">
                  <c:v>10.3612</c:v>
                </c:pt>
                <c:pt idx="894">
                  <c:v>10.367599999999999</c:v>
                </c:pt>
                <c:pt idx="895">
                  <c:v>10.3721</c:v>
                </c:pt>
                <c:pt idx="896">
                  <c:v>10.3726</c:v>
                </c:pt>
                <c:pt idx="897">
                  <c:v>10.385999999999999</c:v>
                </c:pt>
                <c:pt idx="898">
                  <c:v>10.390599999999999</c:v>
                </c:pt>
                <c:pt idx="899">
                  <c:v>10.3908</c:v>
                </c:pt>
                <c:pt idx="900">
                  <c:v>10.3942</c:v>
                </c:pt>
                <c:pt idx="901">
                  <c:v>10.394500000000001</c:v>
                </c:pt>
                <c:pt idx="902">
                  <c:v>10.3987</c:v>
                </c:pt>
                <c:pt idx="903">
                  <c:v>10.4016</c:v>
                </c:pt>
                <c:pt idx="904">
                  <c:v>10.403600000000001</c:v>
                </c:pt>
                <c:pt idx="905">
                  <c:v>10.404400000000001</c:v>
                </c:pt>
                <c:pt idx="906">
                  <c:v>10.411799999999999</c:v>
                </c:pt>
                <c:pt idx="907">
                  <c:v>10.421099999999999</c:v>
                </c:pt>
                <c:pt idx="908">
                  <c:v>10.422599999999999</c:v>
                </c:pt>
                <c:pt idx="909">
                  <c:v>10.4229</c:v>
                </c:pt>
                <c:pt idx="910">
                  <c:v>10.430099999999999</c:v>
                </c:pt>
                <c:pt idx="911">
                  <c:v>10.435600000000001</c:v>
                </c:pt>
                <c:pt idx="912">
                  <c:v>10.4359</c:v>
                </c:pt>
                <c:pt idx="913">
                  <c:v>10.4399</c:v>
                </c:pt>
                <c:pt idx="914">
                  <c:v>10.4407</c:v>
                </c:pt>
                <c:pt idx="915">
                  <c:v>10.4438</c:v>
                </c:pt>
                <c:pt idx="916">
                  <c:v>10.4457</c:v>
                </c:pt>
                <c:pt idx="917">
                  <c:v>10.446199999999999</c:v>
                </c:pt>
                <c:pt idx="918">
                  <c:v>10.451499999999999</c:v>
                </c:pt>
                <c:pt idx="919">
                  <c:v>10.4529</c:v>
                </c:pt>
                <c:pt idx="920">
                  <c:v>10.463900000000001</c:v>
                </c:pt>
                <c:pt idx="921">
                  <c:v>10.467499999999999</c:v>
                </c:pt>
                <c:pt idx="922">
                  <c:v>10.468500000000001</c:v>
                </c:pt>
                <c:pt idx="923">
                  <c:v>10.473100000000001</c:v>
                </c:pt>
                <c:pt idx="924">
                  <c:v>10.4787</c:v>
                </c:pt>
                <c:pt idx="925">
                  <c:v>10.479900000000001</c:v>
                </c:pt>
                <c:pt idx="926">
                  <c:v>10.483599999999999</c:v>
                </c:pt>
                <c:pt idx="927">
                  <c:v>10.5185</c:v>
                </c:pt>
                <c:pt idx="928">
                  <c:v>10.520899999999999</c:v>
                </c:pt>
                <c:pt idx="929">
                  <c:v>10.526</c:v>
                </c:pt>
                <c:pt idx="930">
                  <c:v>10.5444</c:v>
                </c:pt>
                <c:pt idx="931">
                  <c:v>10.5528</c:v>
                </c:pt>
                <c:pt idx="932">
                  <c:v>10.5547</c:v>
                </c:pt>
                <c:pt idx="933">
                  <c:v>10.5633</c:v>
                </c:pt>
                <c:pt idx="934">
                  <c:v>10.585900000000001</c:v>
                </c:pt>
                <c:pt idx="935">
                  <c:v>10.6036</c:v>
                </c:pt>
                <c:pt idx="936">
                  <c:v>10.6167</c:v>
                </c:pt>
                <c:pt idx="937">
                  <c:v>10.620699999999999</c:v>
                </c:pt>
                <c:pt idx="938">
                  <c:v>10.6213</c:v>
                </c:pt>
                <c:pt idx="939">
                  <c:v>10.6373</c:v>
                </c:pt>
                <c:pt idx="940">
                  <c:v>10.645799999999999</c:v>
                </c:pt>
                <c:pt idx="941">
                  <c:v>10.6465</c:v>
                </c:pt>
                <c:pt idx="942">
                  <c:v>10.652699999999999</c:v>
                </c:pt>
                <c:pt idx="943">
                  <c:v>10.656000000000001</c:v>
                </c:pt>
                <c:pt idx="944">
                  <c:v>10.6562</c:v>
                </c:pt>
                <c:pt idx="945">
                  <c:v>10.6594</c:v>
                </c:pt>
                <c:pt idx="946">
                  <c:v>10.6599</c:v>
                </c:pt>
                <c:pt idx="947">
                  <c:v>10.6744</c:v>
                </c:pt>
                <c:pt idx="948">
                  <c:v>10.6774</c:v>
                </c:pt>
                <c:pt idx="949">
                  <c:v>10.6899</c:v>
                </c:pt>
                <c:pt idx="950">
                  <c:v>10.693899999999999</c:v>
                </c:pt>
                <c:pt idx="951">
                  <c:v>10.722</c:v>
                </c:pt>
                <c:pt idx="952">
                  <c:v>10.7258</c:v>
                </c:pt>
                <c:pt idx="953">
                  <c:v>10.7296</c:v>
                </c:pt>
                <c:pt idx="954">
                  <c:v>10.7445</c:v>
                </c:pt>
                <c:pt idx="955">
                  <c:v>10.7525</c:v>
                </c:pt>
                <c:pt idx="956">
                  <c:v>10.7605</c:v>
                </c:pt>
                <c:pt idx="957">
                  <c:v>10.761200000000001</c:v>
                </c:pt>
                <c:pt idx="958">
                  <c:v>10.781700000000001</c:v>
                </c:pt>
                <c:pt idx="959">
                  <c:v>10.7828</c:v>
                </c:pt>
                <c:pt idx="960">
                  <c:v>10.794</c:v>
                </c:pt>
                <c:pt idx="961">
                  <c:v>10.8231</c:v>
                </c:pt>
                <c:pt idx="962">
                  <c:v>10.8293</c:v>
                </c:pt>
                <c:pt idx="963">
                  <c:v>10.835699999999999</c:v>
                </c:pt>
                <c:pt idx="964">
                  <c:v>10.8619</c:v>
                </c:pt>
                <c:pt idx="965">
                  <c:v>10.866</c:v>
                </c:pt>
                <c:pt idx="966">
                  <c:v>10.879200000000001</c:v>
                </c:pt>
                <c:pt idx="967">
                  <c:v>10.8832</c:v>
                </c:pt>
                <c:pt idx="968">
                  <c:v>10.8871</c:v>
                </c:pt>
                <c:pt idx="969">
                  <c:v>10.889799999999999</c:v>
                </c:pt>
                <c:pt idx="970">
                  <c:v>10.8931</c:v>
                </c:pt>
                <c:pt idx="971">
                  <c:v>10.902799999999999</c:v>
                </c:pt>
                <c:pt idx="972">
                  <c:v>10.9115</c:v>
                </c:pt>
                <c:pt idx="973">
                  <c:v>10.9192</c:v>
                </c:pt>
                <c:pt idx="974">
                  <c:v>10.935</c:v>
                </c:pt>
                <c:pt idx="975">
                  <c:v>10.943199999999999</c:v>
                </c:pt>
                <c:pt idx="976">
                  <c:v>10.944599999999999</c:v>
                </c:pt>
                <c:pt idx="977">
                  <c:v>10.946400000000001</c:v>
                </c:pt>
                <c:pt idx="978">
                  <c:v>10.973000000000001</c:v>
                </c:pt>
                <c:pt idx="979">
                  <c:v>10.974600000000001</c:v>
                </c:pt>
                <c:pt idx="980">
                  <c:v>10.9796</c:v>
                </c:pt>
                <c:pt idx="981">
                  <c:v>10.9892</c:v>
                </c:pt>
                <c:pt idx="982">
                  <c:v>11.0001</c:v>
                </c:pt>
                <c:pt idx="983">
                  <c:v>11.002800000000001</c:v>
                </c:pt>
                <c:pt idx="984">
                  <c:v>11.0076</c:v>
                </c:pt>
                <c:pt idx="985">
                  <c:v>11.009399999999999</c:v>
                </c:pt>
                <c:pt idx="986">
                  <c:v>11.014799999999999</c:v>
                </c:pt>
                <c:pt idx="987">
                  <c:v>11.0192</c:v>
                </c:pt>
                <c:pt idx="988">
                  <c:v>11.0281</c:v>
                </c:pt>
                <c:pt idx="989">
                  <c:v>11.051500000000001</c:v>
                </c:pt>
                <c:pt idx="990">
                  <c:v>11.0547</c:v>
                </c:pt>
                <c:pt idx="991">
                  <c:v>11.0555</c:v>
                </c:pt>
                <c:pt idx="992">
                  <c:v>11.0557</c:v>
                </c:pt>
                <c:pt idx="993">
                  <c:v>11.0771</c:v>
                </c:pt>
                <c:pt idx="994">
                  <c:v>11.0877</c:v>
                </c:pt>
                <c:pt idx="995">
                  <c:v>11.087899999999999</c:v>
                </c:pt>
                <c:pt idx="996">
                  <c:v>11.087999999999999</c:v>
                </c:pt>
                <c:pt idx="997">
                  <c:v>11.0998</c:v>
                </c:pt>
                <c:pt idx="998">
                  <c:v>11.115500000000001</c:v>
                </c:pt>
                <c:pt idx="999">
                  <c:v>11.119300000000001</c:v>
                </c:pt>
                <c:pt idx="1000">
                  <c:v>11.1251</c:v>
                </c:pt>
                <c:pt idx="1001">
                  <c:v>11.1395</c:v>
                </c:pt>
                <c:pt idx="1002">
                  <c:v>11.1408</c:v>
                </c:pt>
                <c:pt idx="1003">
                  <c:v>11.152699999999999</c:v>
                </c:pt>
                <c:pt idx="1004">
                  <c:v>11.156700000000001</c:v>
                </c:pt>
                <c:pt idx="1005">
                  <c:v>11.156700000000001</c:v>
                </c:pt>
                <c:pt idx="1006">
                  <c:v>11.166499999999999</c:v>
                </c:pt>
                <c:pt idx="1007">
                  <c:v>11.171799999999999</c:v>
                </c:pt>
                <c:pt idx="1008">
                  <c:v>11.1723</c:v>
                </c:pt>
                <c:pt idx="1009">
                  <c:v>11.1768</c:v>
                </c:pt>
                <c:pt idx="1010">
                  <c:v>11.178900000000001</c:v>
                </c:pt>
                <c:pt idx="1011">
                  <c:v>11.188000000000001</c:v>
                </c:pt>
                <c:pt idx="1012">
                  <c:v>11.1915</c:v>
                </c:pt>
                <c:pt idx="1013">
                  <c:v>11.2029</c:v>
                </c:pt>
                <c:pt idx="1014">
                  <c:v>11.205299999999999</c:v>
                </c:pt>
                <c:pt idx="1015">
                  <c:v>11.2136</c:v>
                </c:pt>
                <c:pt idx="1016">
                  <c:v>11.2158</c:v>
                </c:pt>
                <c:pt idx="1017">
                  <c:v>11.221</c:v>
                </c:pt>
                <c:pt idx="1018">
                  <c:v>11.2225</c:v>
                </c:pt>
                <c:pt idx="1019">
                  <c:v>11.2233</c:v>
                </c:pt>
                <c:pt idx="1020">
                  <c:v>11.223599999999999</c:v>
                </c:pt>
                <c:pt idx="1021">
                  <c:v>11.224299999999999</c:v>
                </c:pt>
                <c:pt idx="1022">
                  <c:v>11.227600000000001</c:v>
                </c:pt>
                <c:pt idx="1023">
                  <c:v>11.2286</c:v>
                </c:pt>
                <c:pt idx="1024">
                  <c:v>11.23</c:v>
                </c:pt>
                <c:pt idx="1025">
                  <c:v>11.2323</c:v>
                </c:pt>
                <c:pt idx="1026">
                  <c:v>11.271599999999999</c:v>
                </c:pt>
                <c:pt idx="1027">
                  <c:v>11.279500000000001</c:v>
                </c:pt>
                <c:pt idx="1028">
                  <c:v>11.2812</c:v>
                </c:pt>
                <c:pt idx="1029">
                  <c:v>11.313000000000001</c:v>
                </c:pt>
                <c:pt idx="1030">
                  <c:v>11.341200000000001</c:v>
                </c:pt>
                <c:pt idx="1031">
                  <c:v>11.347200000000001</c:v>
                </c:pt>
                <c:pt idx="1032">
                  <c:v>11.368</c:v>
                </c:pt>
                <c:pt idx="1033">
                  <c:v>11.3934</c:v>
                </c:pt>
                <c:pt idx="1034">
                  <c:v>11.394</c:v>
                </c:pt>
                <c:pt idx="1035">
                  <c:v>11.3962</c:v>
                </c:pt>
                <c:pt idx="1036">
                  <c:v>11.414400000000001</c:v>
                </c:pt>
                <c:pt idx="1037">
                  <c:v>11.414999999999999</c:v>
                </c:pt>
                <c:pt idx="1038">
                  <c:v>11.424099999999999</c:v>
                </c:pt>
                <c:pt idx="1039">
                  <c:v>11.4346</c:v>
                </c:pt>
                <c:pt idx="1040">
                  <c:v>11.468999999999999</c:v>
                </c:pt>
                <c:pt idx="1041">
                  <c:v>11.507300000000001</c:v>
                </c:pt>
                <c:pt idx="1042">
                  <c:v>11.509</c:v>
                </c:pt>
                <c:pt idx="1043">
                  <c:v>11.5098</c:v>
                </c:pt>
                <c:pt idx="1044">
                  <c:v>11.515499999999999</c:v>
                </c:pt>
                <c:pt idx="1045">
                  <c:v>11.520099999999999</c:v>
                </c:pt>
                <c:pt idx="1046">
                  <c:v>11.520799999999999</c:v>
                </c:pt>
                <c:pt idx="1047">
                  <c:v>11.569699999999999</c:v>
                </c:pt>
                <c:pt idx="1048">
                  <c:v>11.5709</c:v>
                </c:pt>
                <c:pt idx="1049">
                  <c:v>11.5877</c:v>
                </c:pt>
                <c:pt idx="1050">
                  <c:v>11.6433</c:v>
                </c:pt>
                <c:pt idx="1051">
                  <c:v>11.647399999999999</c:v>
                </c:pt>
                <c:pt idx="1052">
                  <c:v>11.6478</c:v>
                </c:pt>
                <c:pt idx="1053">
                  <c:v>11.6569</c:v>
                </c:pt>
                <c:pt idx="1054">
                  <c:v>11.658899999999999</c:v>
                </c:pt>
                <c:pt idx="1055">
                  <c:v>11.672800000000001</c:v>
                </c:pt>
                <c:pt idx="1056">
                  <c:v>11.6737</c:v>
                </c:pt>
                <c:pt idx="1057">
                  <c:v>11.683400000000001</c:v>
                </c:pt>
                <c:pt idx="1058">
                  <c:v>11.687900000000001</c:v>
                </c:pt>
                <c:pt idx="1059">
                  <c:v>11.7075</c:v>
                </c:pt>
                <c:pt idx="1060">
                  <c:v>11.717000000000001</c:v>
                </c:pt>
                <c:pt idx="1061">
                  <c:v>11.718400000000001</c:v>
                </c:pt>
                <c:pt idx="1062">
                  <c:v>11.7423</c:v>
                </c:pt>
                <c:pt idx="1063">
                  <c:v>11.768000000000001</c:v>
                </c:pt>
                <c:pt idx="1064">
                  <c:v>11.773199999999999</c:v>
                </c:pt>
                <c:pt idx="1065">
                  <c:v>11.773899999999999</c:v>
                </c:pt>
                <c:pt idx="1066">
                  <c:v>11.8055</c:v>
                </c:pt>
                <c:pt idx="1067">
                  <c:v>11.8889</c:v>
                </c:pt>
                <c:pt idx="1068">
                  <c:v>11.889900000000001</c:v>
                </c:pt>
                <c:pt idx="1069">
                  <c:v>11.900700000000001</c:v>
                </c:pt>
                <c:pt idx="1070">
                  <c:v>11.92</c:v>
                </c:pt>
                <c:pt idx="1071">
                  <c:v>11.9419</c:v>
                </c:pt>
                <c:pt idx="1072">
                  <c:v>11.945399999999999</c:v>
                </c:pt>
                <c:pt idx="1073">
                  <c:v>11.9476</c:v>
                </c:pt>
                <c:pt idx="1074">
                  <c:v>11.964399999999999</c:v>
                </c:pt>
                <c:pt idx="1075">
                  <c:v>12.0032</c:v>
                </c:pt>
                <c:pt idx="1076">
                  <c:v>12.016500000000001</c:v>
                </c:pt>
                <c:pt idx="1077">
                  <c:v>12.027699999999999</c:v>
                </c:pt>
                <c:pt idx="1078">
                  <c:v>12.0474</c:v>
                </c:pt>
                <c:pt idx="1079">
                  <c:v>12.061</c:v>
                </c:pt>
                <c:pt idx="1080">
                  <c:v>12.073600000000001</c:v>
                </c:pt>
                <c:pt idx="1081">
                  <c:v>12.0928</c:v>
                </c:pt>
                <c:pt idx="1082">
                  <c:v>12.1121</c:v>
                </c:pt>
                <c:pt idx="1083">
                  <c:v>12.112299999999999</c:v>
                </c:pt>
                <c:pt idx="1084">
                  <c:v>12.1394</c:v>
                </c:pt>
                <c:pt idx="1085">
                  <c:v>12.144399999999999</c:v>
                </c:pt>
                <c:pt idx="1086">
                  <c:v>12.1572</c:v>
                </c:pt>
                <c:pt idx="1087">
                  <c:v>12.1591</c:v>
                </c:pt>
                <c:pt idx="1088">
                  <c:v>12.178900000000001</c:v>
                </c:pt>
                <c:pt idx="1089">
                  <c:v>12.1921</c:v>
                </c:pt>
                <c:pt idx="1090">
                  <c:v>12.2082</c:v>
                </c:pt>
                <c:pt idx="1091">
                  <c:v>12.213800000000001</c:v>
                </c:pt>
                <c:pt idx="1092">
                  <c:v>12.2181</c:v>
                </c:pt>
                <c:pt idx="1093">
                  <c:v>12.2281</c:v>
                </c:pt>
                <c:pt idx="1094">
                  <c:v>12.2568</c:v>
                </c:pt>
                <c:pt idx="1095">
                  <c:v>12.2569</c:v>
                </c:pt>
                <c:pt idx="1096">
                  <c:v>12.2699</c:v>
                </c:pt>
                <c:pt idx="1097">
                  <c:v>12.286099999999999</c:v>
                </c:pt>
                <c:pt idx="1098">
                  <c:v>12.3459</c:v>
                </c:pt>
                <c:pt idx="1099">
                  <c:v>12.346299999999999</c:v>
                </c:pt>
                <c:pt idx="1100">
                  <c:v>12.346500000000001</c:v>
                </c:pt>
                <c:pt idx="1101">
                  <c:v>12.348699999999999</c:v>
                </c:pt>
                <c:pt idx="1102">
                  <c:v>12.350300000000001</c:v>
                </c:pt>
                <c:pt idx="1103">
                  <c:v>12.355399999999999</c:v>
                </c:pt>
                <c:pt idx="1104">
                  <c:v>12.3636</c:v>
                </c:pt>
                <c:pt idx="1105">
                  <c:v>12.4072</c:v>
                </c:pt>
                <c:pt idx="1106">
                  <c:v>12.4146</c:v>
                </c:pt>
                <c:pt idx="1107">
                  <c:v>12.4268</c:v>
                </c:pt>
                <c:pt idx="1108">
                  <c:v>12.476599999999999</c:v>
                </c:pt>
                <c:pt idx="1109">
                  <c:v>12.5039</c:v>
                </c:pt>
                <c:pt idx="1110">
                  <c:v>12.5076</c:v>
                </c:pt>
                <c:pt idx="1111">
                  <c:v>12.5205</c:v>
                </c:pt>
                <c:pt idx="1112">
                  <c:v>12.537000000000001</c:v>
                </c:pt>
                <c:pt idx="1113">
                  <c:v>12.545500000000001</c:v>
                </c:pt>
                <c:pt idx="1114">
                  <c:v>12.577500000000001</c:v>
                </c:pt>
                <c:pt idx="1115">
                  <c:v>12.597899999999999</c:v>
                </c:pt>
                <c:pt idx="1116">
                  <c:v>12.604900000000001</c:v>
                </c:pt>
                <c:pt idx="1117">
                  <c:v>12.6153</c:v>
                </c:pt>
                <c:pt idx="1118">
                  <c:v>12.6409</c:v>
                </c:pt>
                <c:pt idx="1119">
                  <c:v>12.676</c:v>
                </c:pt>
                <c:pt idx="1120">
                  <c:v>12.680899999999999</c:v>
                </c:pt>
                <c:pt idx="1121">
                  <c:v>12.6877</c:v>
                </c:pt>
                <c:pt idx="1122">
                  <c:v>12.7117</c:v>
                </c:pt>
                <c:pt idx="1123">
                  <c:v>12.754300000000001</c:v>
                </c:pt>
                <c:pt idx="1124">
                  <c:v>12.7553</c:v>
                </c:pt>
                <c:pt idx="1125">
                  <c:v>12.7554</c:v>
                </c:pt>
                <c:pt idx="1126">
                  <c:v>12.758100000000001</c:v>
                </c:pt>
                <c:pt idx="1127">
                  <c:v>12.776300000000001</c:v>
                </c:pt>
                <c:pt idx="1128">
                  <c:v>12.7826</c:v>
                </c:pt>
                <c:pt idx="1129">
                  <c:v>12.7927</c:v>
                </c:pt>
                <c:pt idx="1130">
                  <c:v>12.805999999999999</c:v>
                </c:pt>
                <c:pt idx="1131">
                  <c:v>12.811500000000001</c:v>
                </c:pt>
                <c:pt idx="1132">
                  <c:v>12.837999999999999</c:v>
                </c:pt>
                <c:pt idx="1133">
                  <c:v>12.842000000000001</c:v>
                </c:pt>
                <c:pt idx="1134">
                  <c:v>12.8428</c:v>
                </c:pt>
                <c:pt idx="1135">
                  <c:v>12.8482</c:v>
                </c:pt>
                <c:pt idx="1136">
                  <c:v>12.886900000000001</c:v>
                </c:pt>
                <c:pt idx="1137">
                  <c:v>12.905099999999999</c:v>
                </c:pt>
                <c:pt idx="1138">
                  <c:v>12.917899999999999</c:v>
                </c:pt>
                <c:pt idx="1139">
                  <c:v>12.9383</c:v>
                </c:pt>
                <c:pt idx="1140">
                  <c:v>12.946199999999999</c:v>
                </c:pt>
                <c:pt idx="1141">
                  <c:v>12.9513</c:v>
                </c:pt>
                <c:pt idx="1142">
                  <c:v>12.964499999999999</c:v>
                </c:pt>
                <c:pt idx="1143">
                  <c:v>12.9961</c:v>
                </c:pt>
                <c:pt idx="1144">
                  <c:v>13.013199999999999</c:v>
                </c:pt>
                <c:pt idx="1145">
                  <c:v>13.0153</c:v>
                </c:pt>
                <c:pt idx="1146">
                  <c:v>13.026400000000001</c:v>
                </c:pt>
                <c:pt idx="1147">
                  <c:v>13.042999999999999</c:v>
                </c:pt>
                <c:pt idx="1148">
                  <c:v>13.069800000000001</c:v>
                </c:pt>
                <c:pt idx="1149">
                  <c:v>13.079800000000001</c:v>
                </c:pt>
                <c:pt idx="1150">
                  <c:v>13.148300000000001</c:v>
                </c:pt>
                <c:pt idx="1151">
                  <c:v>13.1533</c:v>
                </c:pt>
                <c:pt idx="1152">
                  <c:v>13.157500000000001</c:v>
                </c:pt>
                <c:pt idx="1153">
                  <c:v>13.1854</c:v>
                </c:pt>
                <c:pt idx="1154">
                  <c:v>13.196199999999999</c:v>
                </c:pt>
                <c:pt idx="1155">
                  <c:v>13.2029</c:v>
                </c:pt>
                <c:pt idx="1156">
                  <c:v>13.208299999999999</c:v>
                </c:pt>
                <c:pt idx="1157">
                  <c:v>13.253500000000001</c:v>
                </c:pt>
                <c:pt idx="1158">
                  <c:v>13.254799999999999</c:v>
                </c:pt>
                <c:pt idx="1159">
                  <c:v>13.263199999999999</c:v>
                </c:pt>
                <c:pt idx="1160">
                  <c:v>13.264799999999999</c:v>
                </c:pt>
                <c:pt idx="1161">
                  <c:v>13.275499999999999</c:v>
                </c:pt>
                <c:pt idx="1162">
                  <c:v>13.281599999999999</c:v>
                </c:pt>
                <c:pt idx="1163">
                  <c:v>13.2987</c:v>
                </c:pt>
                <c:pt idx="1164">
                  <c:v>13.3385</c:v>
                </c:pt>
                <c:pt idx="1165">
                  <c:v>13.3552</c:v>
                </c:pt>
                <c:pt idx="1166">
                  <c:v>13.367100000000001</c:v>
                </c:pt>
                <c:pt idx="1167">
                  <c:v>13.377000000000001</c:v>
                </c:pt>
                <c:pt idx="1168">
                  <c:v>13.383800000000001</c:v>
                </c:pt>
                <c:pt idx="1169">
                  <c:v>13.3848</c:v>
                </c:pt>
                <c:pt idx="1170">
                  <c:v>13.4244</c:v>
                </c:pt>
                <c:pt idx="1171">
                  <c:v>13.465</c:v>
                </c:pt>
                <c:pt idx="1172">
                  <c:v>13.472200000000001</c:v>
                </c:pt>
                <c:pt idx="1173">
                  <c:v>13.4991</c:v>
                </c:pt>
                <c:pt idx="1174">
                  <c:v>13.505699999999999</c:v>
                </c:pt>
                <c:pt idx="1175">
                  <c:v>13.508599999999999</c:v>
                </c:pt>
                <c:pt idx="1176">
                  <c:v>13.520099999999999</c:v>
                </c:pt>
                <c:pt idx="1177">
                  <c:v>13.5314</c:v>
                </c:pt>
                <c:pt idx="1178">
                  <c:v>13.5343</c:v>
                </c:pt>
                <c:pt idx="1179">
                  <c:v>13.538399999999999</c:v>
                </c:pt>
                <c:pt idx="1180">
                  <c:v>13.5503</c:v>
                </c:pt>
                <c:pt idx="1181">
                  <c:v>13.5801</c:v>
                </c:pt>
                <c:pt idx="1182">
                  <c:v>13.5916</c:v>
                </c:pt>
                <c:pt idx="1183">
                  <c:v>13.605499999999999</c:v>
                </c:pt>
                <c:pt idx="1184">
                  <c:v>13.6069</c:v>
                </c:pt>
                <c:pt idx="1185">
                  <c:v>13.6112</c:v>
                </c:pt>
                <c:pt idx="1186">
                  <c:v>13.6797</c:v>
                </c:pt>
                <c:pt idx="1187">
                  <c:v>13.7044</c:v>
                </c:pt>
                <c:pt idx="1188">
                  <c:v>13.7097</c:v>
                </c:pt>
                <c:pt idx="1189">
                  <c:v>13.7121</c:v>
                </c:pt>
                <c:pt idx="1190">
                  <c:v>13.7447</c:v>
                </c:pt>
                <c:pt idx="1191">
                  <c:v>13.7669</c:v>
                </c:pt>
                <c:pt idx="1192">
                  <c:v>13.768700000000001</c:v>
                </c:pt>
                <c:pt idx="1193">
                  <c:v>13.770799999999999</c:v>
                </c:pt>
                <c:pt idx="1194">
                  <c:v>13.7827</c:v>
                </c:pt>
                <c:pt idx="1195">
                  <c:v>13.7933</c:v>
                </c:pt>
                <c:pt idx="1196">
                  <c:v>13.801500000000001</c:v>
                </c:pt>
                <c:pt idx="1197">
                  <c:v>13.8066</c:v>
                </c:pt>
                <c:pt idx="1198">
                  <c:v>13.813000000000001</c:v>
                </c:pt>
                <c:pt idx="1199">
                  <c:v>13.8796</c:v>
                </c:pt>
                <c:pt idx="1200">
                  <c:v>13.8879</c:v>
                </c:pt>
                <c:pt idx="1201">
                  <c:v>13.892799999999999</c:v>
                </c:pt>
                <c:pt idx="1202">
                  <c:v>13.914099999999999</c:v>
                </c:pt>
                <c:pt idx="1203">
                  <c:v>13.9176</c:v>
                </c:pt>
                <c:pt idx="1204">
                  <c:v>13.917899999999999</c:v>
                </c:pt>
                <c:pt idx="1205">
                  <c:v>13.942500000000001</c:v>
                </c:pt>
                <c:pt idx="1206">
                  <c:v>13.973100000000001</c:v>
                </c:pt>
                <c:pt idx="1207">
                  <c:v>13.9893</c:v>
                </c:pt>
                <c:pt idx="1208">
                  <c:v>13.994</c:v>
                </c:pt>
                <c:pt idx="1209">
                  <c:v>13.998100000000001</c:v>
                </c:pt>
                <c:pt idx="1210">
                  <c:v>14.0044</c:v>
                </c:pt>
                <c:pt idx="1211">
                  <c:v>14.035500000000001</c:v>
                </c:pt>
                <c:pt idx="1212">
                  <c:v>14.0665</c:v>
                </c:pt>
                <c:pt idx="1213">
                  <c:v>14.071099999999999</c:v>
                </c:pt>
                <c:pt idx="1214">
                  <c:v>14.077</c:v>
                </c:pt>
                <c:pt idx="1215">
                  <c:v>14.1159</c:v>
                </c:pt>
                <c:pt idx="1216">
                  <c:v>14.1289</c:v>
                </c:pt>
                <c:pt idx="1217">
                  <c:v>14.140599999999999</c:v>
                </c:pt>
                <c:pt idx="1218">
                  <c:v>14.1408</c:v>
                </c:pt>
                <c:pt idx="1219">
                  <c:v>14.1532</c:v>
                </c:pt>
                <c:pt idx="1220">
                  <c:v>14.183999999999999</c:v>
                </c:pt>
                <c:pt idx="1221">
                  <c:v>14.1892</c:v>
                </c:pt>
                <c:pt idx="1222">
                  <c:v>14.210900000000001</c:v>
                </c:pt>
                <c:pt idx="1223">
                  <c:v>14.215400000000001</c:v>
                </c:pt>
                <c:pt idx="1224">
                  <c:v>14.257</c:v>
                </c:pt>
                <c:pt idx="1225">
                  <c:v>14.287599999999999</c:v>
                </c:pt>
                <c:pt idx="1226">
                  <c:v>14.2979</c:v>
                </c:pt>
                <c:pt idx="1227">
                  <c:v>14.3117</c:v>
                </c:pt>
                <c:pt idx="1228">
                  <c:v>14.3201</c:v>
                </c:pt>
                <c:pt idx="1229">
                  <c:v>14.329499999999999</c:v>
                </c:pt>
                <c:pt idx="1230">
                  <c:v>14.350199999999999</c:v>
                </c:pt>
                <c:pt idx="1231">
                  <c:v>14.358700000000001</c:v>
                </c:pt>
                <c:pt idx="1232">
                  <c:v>14.3621</c:v>
                </c:pt>
                <c:pt idx="1233">
                  <c:v>14.367699999999999</c:v>
                </c:pt>
                <c:pt idx="1234">
                  <c:v>14.433</c:v>
                </c:pt>
                <c:pt idx="1235">
                  <c:v>14.4419</c:v>
                </c:pt>
                <c:pt idx="1236">
                  <c:v>14.4504</c:v>
                </c:pt>
                <c:pt idx="1237">
                  <c:v>14.471299999999999</c:v>
                </c:pt>
                <c:pt idx="1238">
                  <c:v>14.4983</c:v>
                </c:pt>
                <c:pt idx="1239">
                  <c:v>14.509399999999999</c:v>
                </c:pt>
                <c:pt idx="1240">
                  <c:v>14.523</c:v>
                </c:pt>
                <c:pt idx="1241">
                  <c:v>14.541399999999999</c:v>
                </c:pt>
                <c:pt idx="1242">
                  <c:v>14.5444</c:v>
                </c:pt>
                <c:pt idx="1243">
                  <c:v>14.558999999999999</c:v>
                </c:pt>
                <c:pt idx="1244">
                  <c:v>14.586600000000001</c:v>
                </c:pt>
                <c:pt idx="1245">
                  <c:v>14.6037</c:v>
                </c:pt>
                <c:pt idx="1246">
                  <c:v>14.626300000000001</c:v>
                </c:pt>
                <c:pt idx="1247">
                  <c:v>14.6365</c:v>
                </c:pt>
                <c:pt idx="1248">
                  <c:v>14.6378</c:v>
                </c:pt>
                <c:pt idx="1249">
                  <c:v>14.651</c:v>
                </c:pt>
                <c:pt idx="1250">
                  <c:v>14.654</c:v>
                </c:pt>
                <c:pt idx="1251">
                  <c:v>14.6701</c:v>
                </c:pt>
                <c:pt idx="1252">
                  <c:v>14.6784</c:v>
                </c:pt>
                <c:pt idx="1253">
                  <c:v>14.678800000000001</c:v>
                </c:pt>
                <c:pt idx="1254">
                  <c:v>14.6981</c:v>
                </c:pt>
                <c:pt idx="1255">
                  <c:v>14.704499999999999</c:v>
                </c:pt>
                <c:pt idx="1256">
                  <c:v>14.726100000000001</c:v>
                </c:pt>
                <c:pt idx="1257">
                  <c:v>14.7349</c:v>
                </c:pt>
                <c:pt idx="1258">
                  <c:v>14.747400000000001</c:v>
                </c:pt>
                <c:pt idx="1259">
                  <c:v>14.7537</c:v>
                </c:pt>
                <c:pt idx="1260">
                  <c:v>14.7796</c:v>
                </c:pt>
                <c:pt idx="1261">
                  <c:v>14.8452</c:v>
                </c:pt>
                <c:pt idx="1262">
                  <c:v>14.8645</c:v>
                </c:pt>
                <c:pt idx="1263">
                  <c:v>14.867599999999999</c:v>
                </c:pt>
                <c:pt idx="1264">
                  <c:v>14.8826</c:v>
                </c:pt>
                <c:pt idx="1265">
                  <c:v>14.9123</c:v>
                </c:pt>
                <c:pt idx="1266">
                  <c:v>14.9262</c:v>
                </c:pt>
                <c:pt idx="1267">
                  <c:v>14.9633</c:v>
                </c:pt>
                <c:pt idx="1268">
                  <c:v>14.978899999999999</c:v>
                </c:pt>
                <c:pt idx="1269">
                  <c:v>14.994899999999999</c:v>
                </c:pt>
                <c:pt idx="1270">
                  <c:v>15.010199999999999</c:v>
                </c:pt>
                <c:pt idx="1271">
                  <c:v>15.0266</c:v>
                </c:pt>
                <c:pt idx="1272">
                  <c:v>15.0374</c:v>
                </c:pt>
                <c:pt idx="1273">
                  <c:v>15.077500000000001</c:v>
                </c:pt>
                <c:pt idx="1274">
                  <c:v>15.098100000000001</c:v>
                </c:pt>
                <c:pt idx="1275">
                  <c:v>15.099399999999999</c:v>
                </c:pt>
                <c:pt idx="1276">
                  <c:v>15.1142</c:v>
                </c:pt>
                <c:pt idx="1277">
                  <c:v>15.1151</c:v>
                </c:pt>
                <c:pt idx="1278">
                  <c:v>15.1335</c:v>
                </c:pt>
                <c:pt idx="1279">
                  <c:v>15.140599999999999</c:v>
                </c:pt>
                <c:pt idx="1280">
                  <c:v>15.151400000000001</c:v>
                </c:pt>
                <c:pt idx="1281">
                  <c:v>15.1661</c:v>
                </c:pt>
                <c:pt idx="1282">
                  <c:v>15.1768</c:v>
                </c:pt>
                <c:pt idx="1283">
                  <c:v>15.1881</c:v>
                </c:pt>
                <c:pt idx="1284">
                  <c:v>15.199199999999999</c:v>
                </c:pt>
                <c:pt idx="1285">
                  <c:v>15.205500000000001</c:v>
                </c:pt>
                <c:pt idx="1286">
                  <c:v>15.206099999999999</c:v>
                </c:pt>
                <c:pt idx="1287">
                  <c:v>15.208600000000001</c:v>
                </c:pt>
                <c:pt idx="1288">
                  <c:v>15.2219</c:v>
                </c:pt>
                <c:pt idx="1289">
                  <c:v>15.2262</c:v>
                </c:pt>
                <c:pt idx="1290">
                  <c:v>15.236499999999999</c:v>
                </c:pt>
                <c:pt idx="1291">
                  <c:v>15.2523</c:v>
                </c:pt>
                <c:pt idx="1292">
                  <c:v>15.293200000000001</c:v>
                </c:pt>
                <c:pt idx="1293">
                  <c:v>15.300700000000001</c:v>
                </c:pt>
                <c:pt idx="1294">
                  <c:v>15.3254</c:v>
                </c:pt>
                <c:pt idx="1295">
                  <c:v>15.3445</c:v>
                </c:pt>
                <c:pt idx="1296">
                  <c:v>15.362500000000001</c:v>
                </c:pt>
                <c:pt idx="1297">
                  <c:v>15.367100000000001</c:v>
                </c:pt>
                <c:pt idx="1298">
                  <c:v>15.3727</c:v>
                </c:pt>
                <c:pt idx="1299">
                  <c:v>15.374599999999999</c:v>
                </c:pt>
                <c:pt idx="1300">
                  <c:v>15.422700000000001</c:v>
                </c:pt>
                <c:pt idx="1301">
                  <c:v>15.4251</c:v>
                </c:pt>
                <c:pt idx="1302">
                  <c:v>15.448499999999999</c:v>
                </c:pt>
                <c:pt idx="1303">
                  <c:v>15.4572</c:v>
                </c:pt>
                <c:pt idx="1304">
                  <c:v>15.517799999999999</c:v>
                </c:pt>
                <c:pt idx="1305">
                  <c:v>15.547599999999999</c:v>
                </c:pt>
                <c:pt idx="1306">
                  <c:v>15.5692</c:v>
                </c:pt>
                <c:pt idx="1307">
                  <c:v>15.579700000000001</c:v>
                </c:pt>
                <c:pt idx="1308">
                  <c:v>15.602</c:v>
                </c:pt>
                <c:pt idx="1309">
                  <c:v>15.634600000000001</c:v>
                </c:pt>
                <c:pt idx="1310">
                  <c:v>15.662599999999999</c:v>
                </c:pt>
                <c:pt idx="1311">
                  <c:v>15.6686</c:v>
                </c:pt>
                <c:pt idx="1312">
                  <c:v>15.689500000000001</c:v>
                </c:pt>
                <c:pt idx="1313">
                  <c:v>15.710100000000001</c:v>
                </c:pt>
                <c:pt idx="1314">
                  <c:v>15.7156</c:v>
                </c:pt>
                <c:pt idx="1315">
                  <c:v>15.7181</c:v>
                </c:pt>
                <c:pt idx="1316">
                  <c:v>15.7241</c:v>
                </c:pt>
                <c:pt idx="1317">
                  <c:v>15.728</c:v>
                </c:pt>
                <c:pt idx="1318">
                  <c:v>15.730700000000001</c:v>
                </c:pt>
                <c:pt idx="1319">
                  <c:v>15.749499999999999</c:v>
                </c:pt>
                <c:pt idx="1320">
                  <c:v>15.757199999999999</c:v>
                </c:pt>
                <c:pt idx="1321">
                  <c:v>15.7577</c:v>
                </c:pt>
                <c:pt idx="1322">
                  <c:v>15.7814</c:v>
                </c:pt>
                <c:pt idx="1323">
                  <c:v>15.783300000000001</c:v>
                </c:pt>
                <c:pt idx="1324">
                  <c:v>15.8126</c:v>
                </c:pt>
                <c:pt idx="1325">
                  <c:v>15.814299999999999</c:v>
                </c:pt>
                <c:pt idx="1326">
                  <c:v>15.831200000000001</c:v>
                </c:pt>
                <c:pt idx="1327">
                  <c:v>15.8637</c:v>
                </c:pt>
                <c:pt idx="1328">
                  <c:v>15.869</c:v>
                </c:pt>
                <c:pt idx="1329">
                  <c:v>15.8931</c:v>
                </c:pt>
                <c:pt idx="1330">
                  <c:v>15.916700000000001</c:v>
                </c:pt>
                <c:pt idx="1331">
                  <c:v>15.9291</c:v>
                </c:pt>
                <c:pt idx="1332">
                  <c:v>15.9642</c:v>
                </c:pt>
                <c:pt idx="1333">
                  <c:v>15.9717</c:v>
                </c:pt>
                <c:pt idx="1334">
                  <c:v>15.9885</c:v>
                </c:pt>
                <c:pt idx="1335">
                  <c:v>15.994199999999999</c:v>
                </c:pt>
                <c:pt idx="1336">
                  <c:v>16</c:v>
                </c:pt>
                <c:pt idx="1337">
                  <c:v>16.029299999999999</c:v>
                </c:pt>
                <c:pt idx="1338">
                  <c:v>16.039899999999999</c:v>
                </c:pt>
                <c:pt idx="1339">
                  <c:v>16.053100000000001</c:v>
                </c:pt>
                <c:pt idx="1340">
                  <c:v>16.067799999999998</c:v>
                </c:pt>
                <c:pt idx="1341">
                  <c:v>16.072600000000001</c:v>
                </c:pt>
                <c:pt idx="1342">
                  <c:v>16.0808</c:v>
                </c:pt>
                <c:pt idx="1343">
                  <c:v>16.147500000000001</c:v>
                </c:pt>
                <c:pt idx="1344">
                  <c:v>16.1678</c:v>
                </c:pt>
                <c:pt idx="1345">
                  <c:v>16.1953</c:v>
                </c:pt>
                <c:pt idx="1346">
                  <c:v>16.195399999999999</c:v>
                </c:pt>
                <c:pt idx="1347">
                  <c:v>16.2255</c:v>
                </c:pt>
                <c:pt idx="1348">
                  <c:v>16.231200000000001</c:v>
                </c:pt>
                <c:pt idx="1349">
                  <c:v>16.241499999999998</c:v>
                </c:pt>
                <c:pt idx="1350">
                  <c:v>16.253599999999999</c:v>
                </c:pt>
                <c:pt idx="1351">
                  <c:v>16.2546</c:v>
                </c:pt>
                <c:pt idx="1352">
                  <c:v>16.256</c:v>
                </c:pt>
                <c:pt idx="1353">
                  <c:v>16.279499999999999</c:v>
                </c:pt>
                <c:pt idx="1354">
                  <c:v>16.282699999999998</c:v>
                </c:pt>
                <c:pt idx="1355">
                  <c:v>16.2928</c:v>
                </c:pt>
                <c:pt idx="1356">
                  <c:v>16.295100000000001</c:v>
                </c:pt>
                <c:pt idx="1357">
                  <c:v>16.322500000000002</c:v>
                </c:pt>
                <c:pt idx="1358">
                  <c:v>16.383400000000002</c:v>
                </c:pt>
                <c:pt idx="1359">
                  <c:v>16.3857</c:v>
                </c:pt>
                <c:pt idx="1360">
                  <c:v>16.409099999999999</c:v>
                </c:pt>
                <c:pt idx="1361">
                  <c:v>16.417400000000001</c:v>
                </c:pt>
                <c:pt idx="1362">
                  <c:v>16.4267</c:v>
                </c:pt>
                <c:pt idx="1363">
                  <c:v>16.433700000000002</c:v>
                </c:pt>
                <c:pt idx="1364">
                  <c:v>16.453600000000002</c:v>
                </c:pt>
                <c:pt idx="1365">
                  <c:v>16.485800000000001</c:v>
                </c:pt>
                <c:pt idx="1366">
                  <c:v>16.493300000000001</c:v>
                </c:pt>
                <c:pt idx="1367">
                  <c:v>16.5002</c:v>
                </c:pt>
                <c:pt idx="1368">
                  <c:v>16.521899999999999</c:v>
                </c:pt>
                <c:pt idx="1369">
                  <c:v>16.528500000000001</c:v>
                </c:pt>
                <c:pt idx="1370">
                  <c:v>16.586300000000001</c:v>
                </c:pt>
                <c:pt idx="1371">
                  <c:v>16.592500000000001</c:v>
                </c:pt>
                <c:pt idx="1372">
                  <c:v>16.593900000000001</c:v>
                </c:pt>
                <c:pt idx="1373">
                  <c:v>16.6158</c:v>
                </c:pt>
                <c:pt idx="1374">
                  <c:v>16.620899999999999</c:v>
                </c:pt>
                <c:pt idx="1375">
                  <c:v>16.642199999999999</c:v>
                </c:pt>
                <c:pt idx="1376">
                  <c:v>16.664300000000001</c:v>
                </c:pt>
                <c:pt idx="1377">
                  <c:v>16.666899999999998</c:v>
                </c:pt>
                <c:pt idx="1378">
                  <c:v>16.677600000000002</c:v>
                </c:pt>
                <c:pt idx="1379">
                  <c:v>16.706700000000001</c:v>
                </c:pt>
                <c:pt idx="1380">
                  <c:v>16.716899999999999</c:v>
                </c:pt>
                <c:pt idx="1381">
                  <c:v>16.730699999999999</c:v>
                </c:pt>
                <c:pt idx="1382">
                  <c:v>16.732399999999998</c:v>
                </c:pt>
                <c:pt idx="1383">
                  <c:v>16.756900000000002</c:v>
                </c:pt>
                <c:pt idx="1384">
                  <c:v>16.7624</c:v>
                </c:pt>
                <c:pt idx="1385">
                  <c:v>16.766500000000001</c:v>
                </c:pt>
                <c:pt idx="1386">
                  <c:v>16.785499999999999</c:v>
                </c:pt>
                <c:pt idx="1387">
                  <c:v>16.840299999999999</c:v>
                </c:pt>
                <c:pt idx="1388">
                  <c:v>16.849900000000002</c:v>
                </c:pt>
                <c:pt idx="1389">
                  <c:v>16.868300000000001</c:v>
                </c:pt>
                <c:pt idx="1390">
                  <c:v>16.873200000000001</c:v>
                </c:pt>
                <c:pt idx="1391">
                  <c:v>16.911300000000001</c:v>
                </c:pt>
                <c:pt idx="1392">
                  <c:v>16.915800000000001</c:v>
                </c:pt>
                <c:pt idx="1393">
                  <c:v>16.927099999999999</c:v>
                </c:pt>
                <c:pt idx="1394">
                  <c:v>16.929300000000001</c:v>
                </c:pt>
                <c:pt idx="1395">
                  <c:v>16.941299999999998</c:v>
                </c:pt>
                <c:pt idx="1396">
                  <c:v>16.96</c:v>
                </c:pt>
                <c:pt idx="1397">
                  <c:v>16.9923</c:v>
                </c:pt>
                <c:pt idx="1398">
                  <c:v>17.032299999999999</c:v>
                </c:pt>
                <c:pt idx="1399">
                  <c:v>17.040299999999998</c:v>
                </c:pt>
                <c:pt idx="1400">
                  <c:v>17.061699999999998</c:v>
                </c:pt>
                <c:pt idx="1401">
                  <c:v>17.066299999999998</c:v>
                </c:pt>
                <c:pt idx="1402">
                  <c:v>17.070900000000002</c:v>
                </c:pt>
                <c:pt idx="1403">
                  <c:v>17.112500000000001</c:v>
                </c:pt>
                <c:pt idx="1404">
                  <c:v>17.152699999999999</c:v>
                </c:pt>
                <c:pt idx="1405">
                  <c:v>17.164100000000001</c:v>
                </c:pt>
                <c:pt idx="1406">
                  <c:v>17.171800000000001</c:v>
                </c:pt>
                <c:pt idx="1407">
                  <c:v>17.174299999999999</c:v>
                </c:pt>
                <c:pt idx="1408">
                  <c:v>17.181899999999999</c:v>
                </c:pt>
                <c:pt idx="1409">
                  <c:v>17.187000000000001</c:v>
                </c:pt>
                <c:pt idx="1410">
                  <c:v>17.206700000000001</c:v>
                </c:pt>
                <c:pt idx="1411">
                  <c:v>17.2195</c:v>
                </c:pt>
                <c:pt idx="1412">
                  <c:v>17.231000000000002</c:v>
                </c:pt>
                <c:pt idx="1413">
                  <c:v>17.2333</c:v>
                </c:pt>
                <c:pt idx="1414">
                  <c:v>17.2453</c:v>
                </c:pt>
                <c:pt idx="1415">
                  <c:v>17.275500000000001</c:v>
                </c:pt>
                <c:pt idx="1416">
                  <c:v>17.303699999999999</c:v>
                </c:pt>
                <c:pt idx="1417">
                  <c:v>17.310700000000001</c:v>
                </c:pt>
                <c:pt idx="1418">
                  <c:v>17.3111</c:v>
                </c:pt>
                <c:pt idx="1419">
                  <c:v>17.318100000000001</c:v>
                </c:pt>
                <c:pt idx="1420">
                  <c:v>17.360900000000001</c:v>
                </c:pt>
                <c:pt idx="1421">
                  <c:v>17.399799999999999</c:v>
                </c:pt>
                <c:pt idx="1422">
                  <c:v>17.410299999999999</c:v>
                </c:pt>
                <c:pt idx="1423">
                  <c:v>17.436399999999999</c:v>
                </c:pt>
                <c:pt idx="1424">
                  <c:v>17.449300000000001</c:v>
                </c:pt>
                <c:pt idx="1425">
                  <c:v>17.456900000000001</c:v>
                </c:pt>
                <c:pt idx="1426">
                  <c:v>17.4649</c:v>
                </c:pt>
                <c:pt idx="1427">
                  <c:v>17.4665</c:v>
                </c:pt>
                <c:pt idx="1428">
                  <c:v>17.4788</c:v>
                </c:pt>
                <c:pt idx="1429">
                  <c:v>17.506</c:v>
                </c:pt>
                <c:pt idx="1430">
                  <c:v>17.529199999999999</c:v>
                </c:pt>
                <c:pt idx="1431">
                  <c:v>17.536899999999999</c:v>
                </c:pt>
                <c:pt idx="1432">
                  <c:v>17.547499999999999</c:v>
                </c:pt>
                <c:pt idx="1433">
                  <c:v>17.570900000000002</c:v>
                </c:pt>
                <c:pt idx="1434">
                  <c:v>17.591999999999999</c:v>
                </c:pt>
                <c:pt idx="1435">
                  <c:v>17.602699999999999</c:v>
                </c:pt>
                <c:pt idx="1436">
                  <c:v>17.654699999999998</c:v>
                </c:pt>
                <c:pt idx="1437">
                  <c:v>17.6737</c:v>
                </c:pt>
                <c:pt idx="1438">
                  <c:v>17.690200000000001</c:v>
                </c:pt>
                <c:pt idx="1439">
                  <c:v>17.6938</c:v>
                </c:pt>
                <c:pt idx="1440">
                  <c:v>17.709399999999999</c:v>
                </c:pt>
                <c:pt idx="1441">
                  <c:v>17.741700000000002</c:v>
                </c:pt>
                <c:pt idx="1442">
                  <c:v>17.770600000000002</c:v>
                </c:pt>
                <c:pt idx="1443">
                  <c:v>17.789899999999999</c:v>
                </c:pt>
                <c:pt idx="1444">
                  <c:v>17.796600000000002</c:v>
                </c:pt>
                <c:pt idx="1445">
                  <c:v>17.839500000000001</c:v>
                </c:pt>
                <c:pt idx="1446">
                  <c:v>17.840299999999999</c:v>
                </c:pt>
                <c:pt idx="1447">
                  <c:v>17.847300000000001</c:v>
                </c:pt>
                <c:pt idx="1448">
                  <c:v>17.8568</c:v>
                </c:pt>
                <c:pt idx="1449">
                  <c:v>17.860499999999998</c:v>
                </c:pt>
                <c:pt idx="1450">
                  <c:v>17.880700000000001</c:v>
                </c:pt>
                <c:pt idx="1451">
                  <c:v>17.8828</c:v>
                </c:pt>
                <c:pt idx="1452">
                  <c:v>17.8947</c:v>
                </c:pt>
                <c:pt idx="1453">
                  <c:v>17.903400000000001</c:v>
                </c:pt>
                <c:pt idx="1454">
                  <c:v>17.912199999999999</c:v>
                </c:pt>
                <c:pt idx="1455">
                  <c:v>17.917400000000001</c:v>
                </c:pt>
                <c:pt idx="1456">
                  <c:v>17.974499999999999</c:v>
                </c:pt>
                <c:pt idx="1457">
                  <c:v>17.983699999999999</c:v>
                </c:pt>
                <c:pt idx="1458">
                  <c:v>17.9862</c:v>
                </c:pt>
                <c:pt idx="1459">
                  <c:v>17.9879</c:v>
                </c:pt>
                <c:pt idx="1460">
                  <c:v>17.9895</c:v>
                </c:pt>
                <c:pt idx="1461">
                  <c:v>18.037700000000001</c:v>
                </c:pt>
                <c:pt idx="1462">
                  <c:v>18.082000000000001</c:v>
                </c:pt>
                <c:pt idx="1463">
                  <c:v>18.0867</c:v>
                </c:pt>
                <c:pt idx="1464">
                  <c:v>18.142800000000001</c:v>
                </c:pt>
                <c:pt idx="1465">
                  <c:v>18.152999999999999</c:v>
                </c:pt>
                <c:pt idx="1466">
                  <c:v>18.160699999999999</c:v>
                </c:pt>
                <c:pt idx="1467">
                  <c:v>18.163499999999999</c:v>
                </c:pt>
                <c:pt idx="1468">
                  <c:v>18.165900000000001</c:v>
                </c:pt>
                <c:pt idx="1469">
                  <c:v>18.197299999999998</c:v>
                </c:pt>
                <c:pt idx="1470">
                  <c:v>18.205400000000001</c:v>
                </c:pt>
                <c:pt idx="1471">
                  <c:v>18.2224</c:v>
                </c:pt>
                <c:pt idx="1472">
                  <c:v>18.2468</c:v>
                </c:pt>
                <c:pt idx="1473">
                  <c:v>18.262599999999999</c:v>
                </c:pt>
                <c:pt idx="1474">
                  <c:v>18.277899999999999</c:v>
                </c:pt>
                <c:pt idx="1475">
                  <c:v>18.286000000000001</c:v>
                </c:pt>
                <c:pt idx="1476">
                  <c:v>18.2897</c:v>
                </c:pt>
                <c:pt idx="1477">
                  <c:v>18.344899999999999</c:v>
                </c:pt>
                <c:pt idx="1478">
                  <c:v>18.3537</c:v>
                </c:pt>
                <c:pt idx="1479">
                  <c:v>18.3781</c:v>
                </c:pt>
                <c:pt idx="1480">
                  <c:v>18.401900000000001</c:v>
                </c:pt>
                <c:pt idx="1481">
                  <c:v>18.414100000000001</c:v>
                </c:pt>
                <c:pt idx="1482">
                  <c:v>18.432300000000001</c:v>
                </c:pt>
                <c:pt idx="1483">
                  <c:v>18.4421</c:v>
                </c:pt>
                <c:pt idx="1484">
                  <c:v>18.467300000000002</c:v>
                </c:pt>
                <c:pt idx="1485">
                  <c:v>18.478000000000002</c:v>
                </c:pt>
                <c:pt idx="1486">
                  <c:v>18.483699999999999</c:v>
                </c:pt>
                <c:pt idx="1487">
                  <c:v>18.492000000000001</c:v>
                </c:pt>
                <c:pt idx="1488">
                  <c:v>18.544499999999999</c:v>
                </c:pt>
                <c:pt idx="1489">
                  <c:v>18.560700000000001</c:v>
                </c:pt>
                <c:pt idx="1490">
                  <c:v>18.5745</c:v>
                </c:pt>
                <c:pt idx="1491">
                  <c:v>18.578199999999999</c:v>
                </c:pt>
                <c:pt idx="1492">
                  <c:v>18.5855</c:v>
                </c:pt>
                <c:pt idx="1493">
                  <c:v>18.600300000000001</c:v>
                </c:pt>
                <c:pt idx="1494">
                  <c:v>18.607299999999999</c:v>
                </c:pt>
                <c:pt idx="1495">
                  <c:v>18.6187</c:v>
                </c:pt>
                <c:pt idx="1496">
                  <c:v>18.620200000000001</c:v>
                </c:pt>
                <c:pt idx="1497">
                  <c:v>18.631499999999999</c:v>
                </c:pt>
                <c:pt idx="1498">
                  <c:v>18.643799999999999</c:v>
                </c:pt>
                <c:pt idx="1499">
                  <c:v>18.661000000000001</c:v>
                </c:pt>
                <c:pt idx="1500">
                  <c:v>18.683499999999999</c:v>
                </c:pt>
                <c:pt idx="1501">
                  <c:v>18.718399999999999</c:v>
                </c:pt>
                <c:pt idx="1502">
                  <c:v>18.7531</c:v>
                </c:pt>
                <c:pt idx="1503">
                  <c:v>18.7563</c:v>
                </c:pt>
                <c:pt idx="1504">
                  <c:v>18.768699999999999</c:v>
                </c:pt>
                <c:pt idx="1505">
                  <c:v>18.785799999999998</c:v>
                </c:pt>
                <c:pt idx="1506">
                  <c:v>18.788499999999999</c:v>
                </c:pt>
                <c:pt idx="1507">
                  <c:v>18.793199999999999</c:v>
                </c:pt>
                <c:pt idx="1508">
                  <c:v>18.806999999999999</c:v>
                </c:pt>
                <c:pt idx="1509">
                  <c:v>18.849599999999999</c:v>
                </c:pt>
                <c:pt idx="1510">
                  <c:v>18.8736</c:v>
                </c:pt>
                <c:pt idx="1511">
                  <c:v>18.8779</c:v>
                </c:pt>
                <c:pt idx="1512">
                  <c:v>18.897300000000001</c:v>
                </c:pt>
                <c:pt idx="1513">
                  <c:v>18.9069</c:v>
                </c:pt>
                <c:pt idx="1514">
                  <c:v>18.921399999999998</c:v>
                </c:pt>
                <c:pt idx="1515">
                  <c:v>18.946300000000001</c:v>
                </c:pt>
                <c:pt idx="1516">
                  <c:v>18.979399999999998</c:v>
                </c:pt>
                <c:pt idx="1517">
                  <c:v>19.040500000000002</c:v>
                </c:pt>
                <c:pt idx="1518">
                  <c:v>19.045500000000001</c:v>
                </c:pt>
                <c:pt idx="1519">
                  <c:v>19.057700000000001</c:v>
                </c:pt>
                <c:pt idx="1520">
                  <c:v>19.077400000000001</c:v>
                </c:pt>
                <c:pt idx="1521">
                  <c:v>19.086099999999998</c:v>
                </c:pt>
                <c:pt idx="1522">
                  <c:v>19.1204</c:v>
                </c:pt>
                <c:pt idx="1523">
                  <c:v>19.1296</c:v>
                </c:pt>
                <c:pt idx="1524">
                  <c:v>19.156099999999999</c:v>
                </c:pt>
                <c:pt idx="1525">
                  <c:v>19.156700000000001</c:v>
                </c:pt>
                <c:pt idx="1526">
                  <c:v>19.192399999999999</c:v>
                </c:pt>
                <c:pt idx="1527">
                  <c:v>19.212700000000002</c:v>
                </c:pt>
                <c:pt idx="1528">
                  <c:v>19.2242</c:v>
                </c:pt>
                <c:pt idx="1529">
                  <c:v>19.227499999999999</c:v>
                </c:pt>
                <c:pt idx="1530">
                  <c:v>19.265499999999999</c:v>
                </c:pt>
                <c:pt idx="1531">
                  <c:v>19.288799999999998</c:v>
                </c:pt>
                <c:pt idx="1532">
                  <c:v>19.298500000000001</c:v>
                </c:pt>
                <c:pt idx="1533">
                  <c:v>19.3169</c:v>
                </c:pt>
                <c:pt idx="1534">
                  <c:v>19.324200000000001</c:v>
                </c:pt>
                <c:pt idx="1535">
                  <c:v>19.3355</c:v>
                </c:pt>
                <c:pt idx="1536">
                  <c:v>19.3597</c:v>
                </c:pt>
                <c:pt idx="1537">
                  <c:v>19.378699999999998</c:v>
                </c:pt>
                <c:pt idx="1538">
                  <c:v>19.384</c:v>
                </c:pt>
                <c:pt idx="1539">
                  <c:v>19.3855</c:v>
                </c:pt>
                <c:pt idx="1540">
                  <c:v>19.4087</c:v>
                </c:pt>
                <c:pt idx="1541">
                  <c:v>19.4099</c:v>
                </c:pt>
                <c:pt idx="1542">
                  <c:v>19.4359</c:v>
                </c:pt>
                <c:pt idx="1543">
                  <c:v>19.486799999999999</c:v>
                </c:pt>
                <c:pt idx="1544">
                  <c:v>19.488700000000001</c:v>
                </c:pt>
                <c:pt idx="1545">
                  <c:v>19.512899999999998</c:v>
                </c:pt>
                <c:pt idx="1546">
                  <c:v>19.529499999999999</c:v>
                </c:pt>
                <c:pt idx="1547">
                  <c:v>19.535299999999999</c:v>
                </c:pt>
                <c:pt idx="1548">
                  <c:v>19.538</c:v>
                </c:pt>
                <c:pt idx="1549">
                  <c:v>19.563099999999999</c:v>
                </c:pt>
                <c:pt idx="1550">
                  <c:v>19.593599999999999</c:v>
                </c:pt>
                <c:pt idx="1551">
                  <c:v>19.5945</c:v>
                </c:pt>
                <c:pt idx="1552">
                  <c:v>19.605499999999999</c:v>
                </c:pt>
                <c:pt idx="1553">
                  <c:v>19.612100000000002</c:v>
                </c:pt>
                <c:pt idx="1554">
                  <c:v>19.654499999999999</c:v>
                </c:pt>
                <c:pt idx="1555">
                  <c:v>19.659199999999998</c:v>
                </c:pt>
                <c:pt idx="1556">
                  <c:v>19.716100000000001</c:v>
                </c:pt>
                <c:pt idx="1557">
                  <c:v>19.719799999999999</c:v>
                </c:pt>
                <c:pt idx="1558">
                  <c:v>19.7224</c:v>
                </c:pt>
                <c:pt idx="1559">
                  <c:v>19.735800000000001</c:v>
                </c:pt>
                <c:pt idx="1560">
                  <c:v>19.742100000000001</c:v>
                </c:pt>
                <c:pt idx="1561">
                  <c:v>19.760100000000001</c:v>
                </c:pt>
                <c:pt idx="1562">
                  <c:v>19.763400000000001</c:v>
                </c:pt>
                <c:pt idx="1563">
                  <c:v>19.786100000000001</c:v>
                </c:pt>
                <c:pt idx="1564">
                  <c:v>19.7971</c:v>
                </c:pt>
                <c:pt idx="1565">
                  <c:v>19.806999999999999</c:v>
                </c:pt>
                <c:pt idx="1566">
                  <c:v>19.836200000000002</c:v>
                </c:pt>
                <c:pt idx="1567">
                  <c:v>19.840699999999998</c:v>
                </c:pt>
                <c:pt idx="1568">
                  <c:v>19.8596</c:v>
                </c:pt>
                <c:pt idx="1569">
                  <c:v>19.879000000000001</c:v>
                </c:pt>
                <c:pt idx="1570">
                  <c:v>19.912500000000001</c:v>
                </c:pt>
                <c:pt idx="1571">
                  <c:v>19.9328</c:v>
                </c:pt>
                <c:pt idx="1572">
                  <c:v>19.946400000000001</c:v>
                </c:pt>
                <c:pt idx="1573">
                  <c:v>19.947399999999998</c:v>
                </c:pt>
                <c:pt idx="1574">
                  <c:v>19.9678</c:v>
                </c:pt>
                <c:pt idx="1575">
                  <c:v>19.977499999999999</c:v>
                </c:pt>
                <c:pt idx="1576">
                  <c:v>19.989999999999998</c:v>
                </c:pt>
                <c:pt idx="1577">
                  <c:v>19.9971</c:v>
                </c:pt>
                <c:pt idx="1578">
                  <c:v>20.017800000000001</c:v>
                </c:pt>
                <c:pt idx="1579">
                  <c:v>20.0382</c:v>
                </c:pt>
                <c:pt idx="1580">
                  <c:v>20.0792</c:v>
                </c:pt>
                <c:pt idx="1581">
                  <c:v>20.090800000000002</c:v>
                </c:pt>
                <c:pt idx="1582">
                  <c:v>20.1096</c:v>
                </c:pt>
                <c:pt idx="1583">
                  <c:v>20.110199999999999</c:v>
                </c:pt>
                <c:pt idx="1584">
                  <c:v>20.129300000000001</c:v>
                </c:pt>
                <c:pt idx="1585">
                  <c:v>20.1525</c:v>
                </c:pt>
                <c:pt idx="1586">
                  <c:v>20.153400000000001</c:v>
                </c:pt>
                <c:pt idx="1587">
                  <c:v>20.166</c:v>
                </c:pt>
                <c:pt idx="1588">
                  <c:v>20.1995</c:v>
                </c:pt>
                <c:pt idx="1589">
                  <c:v>20.212900000000001</c:v>
                </c:pt>
                <c:pt idx="1590">
                  <c:v>20.247599999999998</c:v>
                </c:pt>
                <c:pt idx="1591">
                  <c:v>20.259699999999999</c:v>
                </c:pt>
                <c:pt idx="1592">
                  <c:v>20.301400000000001</c:v>
                </c:pt>
                <c:pt idx="1593">
                  <c:v>20.3262</c:v>
                </c:pt>
                <c:pt idx="1594">
                  <c:v>20.326899999999998</c:v>
                </c:pt>
                <c:pt idx="1595">
                  <c:v>20.3292</c:v>
                </c:pt>
                <c:pt idx="1596">
                  <c:v>20.329899999999999</c:v>
                </c:pt>
                <c:pt idx="1597">
                  <c:v>20.3353</c:v>
                </c:pt>
                <c:pt idx="1598">
                  <c:v>20.4177</c:v>
                </c:pt>
                <c:pt idx="1599">
                  <c:v>20.448699999999999</c:v>
                </c:pt>
                <c:pt idx="1600">
                  <c:v>20.454000000000001</c:v>
                </c:pt>
                <c:pt idx="1601">
                  <c:v>20.4725</c:v>
                </c:pt>
                <c:pt idx="1602">
                  <c:v>20.486599999999999</c:v>
                </c:pt>
                <c:pt idx="1603">
                  <c:v>20.490100000000002</c:v>
                </c:pt>
                <c:pt idx="1604">
                  <c:v>20.492100000000001</c:v>
                </c:pt>
                <c:pt idx="1605">
                  <c:v>20.500900000000001</c:v>
                </c:pt>
                <c:pt idx="1606">
                  <c:v>20.505299999999998</c:v>
                </c:pt>
                <c:pt idx="1607">
                  <c:v>20.521699999999999</c:v>
                </c:pt>
                <c:pt idx="1608">
                  <c:v>20.521799999999999</c:v>
                </c:pt>
                <c:pt idx="1609">
                  <c:v>20.624300000000002</c:v>
                </c:pt>
                <c:pt idx="1610">
                  <c:v>20.6281</c:v>
                </c:pt>
                <c:pt idx="1611">
                  <c:v>20.636800000000001</c:v>
                </c:pt>
                <c:pt idx="1612">
                  <c:v>20.6508</c:v>
                </c:pt>
                <c:pt idx="1613">
                  <c:v>20.678999999999998</c:v>
                </c:pt>
                <c:pt idx="1614">
                  <c:v>20.692299999999999</c:v>
                </c:pt>
                <c:pt idx="1615">
                  <c:v>20.7424</c:v>
                </c:pt>
                <c:pt idx="1616">
                  <c:v>20.764399999999998</c:v>
                </c:pt>
                <c:pt idx="1617">
                  <c:v>20.782800000000002</c:v>
                </c:pt>
                <c:pt idx="1618">
                  <c:v>20.786200000000001</c:v>
                </c:pt>
                <c:pt idx="1619">
                  <c:v>20.815999999999999</c:v>
                </c:pt>
                <c:pt idx="1620">
                  <c:v>20.8203</c:v>
                </c:pt>
                <c:pt idx="1621">
                  <c:v>20.8354</c:v>
                </c:pt>
                <c:pt idx="1622">
                  <c:v>20.8384</c:v>
                </c:pt>
                <c:pt idx="1623">
                  <c:v>20.840900000000001</c:v>
                </c:pt>
                <c:pt idx="1624">
                  <c:v>20.8432</c:v>
                </c:pt>
                <c:pt idx="1625">
                  <c:v>20.848299999999998</c:v>
                </c:pt>
                <c:pt idx="1626">
                  <c:v>20.8614</c:v>
                </c:pt>
                <c:pt idx="1627">
                  <c:v>20.875599999999999</c:v>
                </c:pt>
                <c:pt idx="1628">
                  <c:v>20.884899999999998</c:v>
                </c:pt>
                <c:pt idx="1629">
                  <c:v>20.8889</c:v>
                </c:pt>
                <c:pt idx="1630">
                  <c:v>20.916399999999999</c:v>
                </c:pt>
                <c:pt idx="1631">
                  <c:v>20.9192</c:v>
                </c:pt>
                <c:pt idx="1632">
                  <c:v>20.921800000000001</c:v>
                </c:pt>
                <c:pt idx="1633">
                  <c:v>20.9297</c:v>
                </c:pt>
                <c:pt idx="1634">
                  <c:v>20.951699999999999</c:v>
                </c:pt>
                <c:pt idx="1635">
                  <c:v>20.955100000000002</c:v>
                </c:pt>
                <c:pt idx="1636">
                  <c:v>21.012</c:v>
                </c:pt>
                <c:pt idx="1637">
                  <c:v>21.012799999999999</c:v>
                </c:pt>
                <c:pt idx="1638">
                  <c:v>21.036000000000001</c:v>
                </c:pt>
                <c:pt idx="1639">
                  <c:v>21.039200000000001</c:v>
                </c:pt>
                <c:pt idx="1640">
                  <c:v>21.0458</c:v>
                </c:pt>
                <c:pt idx="1641">
                  <c:v>21.131499999999999</c:v>
                </c:pt>
                <c:pt idx="1642">
                  <c:v>21.136700000000001</c:v>
                </c:pt>
                <c:pt idx="1643">
                  <c:v>21.146000000000001</c:v>
                </c:pt>
                <c:pt idx="1644">
                  <c:v>21.181000000000001</c:v>
                </c:pt>
                <c:pt idx="1645">
                  <c:v>21.182500000000001</c:v>
                </c:pt>
                <c:pt idx="1646">
                  <c:v>21.218299999999999</c:v>
                </c:pt>
                <c:pt idx="1647">
                  <c:v>21.2608</c:v>
                </c:pt>
                <c:pt idx="1648">
                  <c:v>21.277200000000001</c:v>
                </c:pt>
                <c:pt idx="1649">
                  <c:v>21.285</c:v>
                </c:pt>
                <c:pt idx="1650">
                  <c:v>21.286100000000001</c:v>
                </c:pt>
                <c:pt idx="1651">
                  <c:v>21.315899999999999</c:v>
                </c:pt>
                <c:pt idx="1652">
                  <c:v>21.332799999999999</c:v>
                </c:pt>
                <c:pt idx="1653">
                  <c:v>21.3386</c:v>
                </c:pt>
                <c:pt idx="1654">
                  <c:v>21.343599999999999</c:v>
                </c:pt>
                <c:pt idx="1655">
                  <c:v>21.360700000000001</c:v>
                </c:pt>
                <c:pt idx="1656">
                  <c:v>21.3687</c:v>
                </c:pt>
                <c:pt idx="1657">
                  <c:v>21.409600000000001</c:v>
                </c:pt>
                <c:pt idx="1658">
                  <c:v>21.430599999999998</c:v>
                </c:pt>
                <c:pt idx="1659">
                  <c:v>21.432600000000001</c:v>
                </c:pt>
                <c:pt idx="1660">
                  <c:v>21.4422</c:v>
                </c:pt>
                <c:pt idx="1661">
                  <c:v>21.470199999999998</c:v>
                </c:pt>
                <c:pt idx="1662">
                  <c:v>21.477499999999999</c:v>
                </c:pt>
                <c:pt idx="1663">
                  <c:v>21.5197</c:v>
                </c:pt>
                <c:pt idx="1664">
                  <c:v>21.520299999999999</c:v>
                </c:pt>
                <c:pt idx="1665">
                  <c:v>21.527799999999999</c:v>
                </c:pt>
                <c:pt idx="1666">
                  <c:v>21.5351</c:v>
                </c:pt>
                <c:pt idx="1667">
                  <c:v>21.5654</c:v>
                </c:pt>
                <c:pt idx="1668">
                  <c:v>21.578700000000001</c:v>
                </c:pt>
                <c:pt idx="1669">
                  <c:v>21.61</c:v>
                </c:pt>
                <c:pt idx="1670">
                  <c:v>21.630700000000001</c:v>
                </c:pt>
                <c:pt idx="1671">
                  <c:v>21.640799999999999</c:v>
                </c:pt>
                <c:pt idx="1672">
                  <c:v>21.647600000000001</c:v>
                </c:pt>
                <c:pt idx="1673">
                  <c:v>21.654599999999999</c:v>
                </c:pt>
                <c:pt idx="1674">
                  <c:v>21.658799999999999</c:v>
                </c:pt>
                <c:pt idx="1675">
                  <c:v>21.665600000000001</c:v>
                </c:pt>
                <c:pt idx="1676">
                  <c:v>21.675799999999999</c:v>
                </c:pt>
                <c:pt idx="1677">
                  <c:v>21.7624</c:v>
                </c:pt>
                <c:pt idx="1678">
                  <c:v>21.787299999999998</c:v>
                </c:pt>
                <c:pt idx="1679">
                  <c:v>21.802700000000002</c:v>
                </c:pt>
                <c:pt idx="1680">
                  <c:v>21.816099999999999</c:v>
                </c:pt>
                <c:pt idx="1681">
                  <c:v>21.8247</c:v>
                </c:pt>
                <c:pt idx="1682">
                  <c:v>21.8414</c:v>
                </c:pt>
                <c:pt idx="1683">
                  <c:v>21.844200000000001</c:v>
                </c:pt>
                <c:pt idx="1684">
                  <c:v>21.879000000000001</c:v>
                </c:pt>
                <c:pt idx="1685">
                  <c:v>21.8813</c:v>
                </c:pt>
                <c:pt idx="1686">
                  <c:v>21.910299999999999</c:v>
                </c:pt>
                <c:pt idx="1687">
                  <c:v>21.946400000000001</c:v>
                </c:pt>
                <c:pt idx="1688">
                  <c:v>21.9497</c:v>
                </c:pt>
                <c:pt idx="1689">
                  <c:v>22.0044</c:v>
                </c:pt>
                <c:pt idx="1690">
                  <c:v>22.0242</c:v>
                </c:pt>
                <c:pt idx="1691">
                  <c:v>22.0334</c:v>
                </c:pt>
                <c:pt idx="1692">
                  <c:v>22.0396</c:v>
                </c:pt>
                <c:pt idx="1693">
                  <c:v>22.052299999999999</c:v>
                </c:pt>
                <c:pt idx="1694">
                  <c:v>22.0733</c:v>
                </c:pt>
                <c:pt idx="1695">
                  <c:v>22.0779</c:v>
                </c:pt>
                <c:pt idx="1696">
                  <c:v>22.0916</c:v>
                </c:pt>
                <c:pt idx="1697">
                  <c:v>22.126000000000001</c:v>
                </c:pt>
                <c:pt idx="1698">
                  <c:v>22.133299999999998</c:v>
                </c:pt>
                <c:pt idx="1699">
                  <c:v>22.1419</c:v>
                </c:pt>
                <c:pt idx="1700">
                  <c:v>22.143599999999999</c:v>
                </c:pt>
                <c:pt idx="1701">
                  <c:v>22.150099999999998</c:v>
                </c:pt>
                <c:pt idx="1702">
                  <c:v>22.1662</c:v>
                </c:pt>
                <c:pt idx="1703">
                  <c:v>22.179400000000001</c:v>
                </c:pt>
                <c:pt idx="1704">
                  <c:v>22.1846</c:v>
                </c:pt>
                <c:pt idx="1705">
                  <c:v>22.185099999999998</c:v>
                </c:pt>
                <c:pt idx="1706">
                  <c:v>22.1874</c:v>
                </c:pt>
                <c:pt idx="1707">
                  <c:v>22.237200000000001</c:v>
                </c:pt>
                <c:pt idx="1708">
                  <c:v>22.252099999999999</c:v>
                </c:pt>
                <c:pt idx="1709">
                  <c:v>22.2576</c:v>
                </c:pt>
                <c:pt idx="1710">
                  <c:v>22.279800000000002</c:v>
                </c:pt>
                <c:pt idx="1711">
                  <c:v>22.3096</c:v>
                </c:pt>
                <c:pt idx="1712">
                  <c:v>22.314599999999999</c:v>
                </c:pt>
                <c:pt idx="1713">
                  <c:v>22.369499999999999</c:v>
                </c:pt>
                <c:pt idx="1714">
                  <c:v>22.376999999999999</c:v>
                </c:pt>
                <c:pt idx="1715">
                  <c:v>22.379300000000001</c:v>
                </c:pt>
                <c:pt idx="1716">
                  <c:v>22.381499999999999</c:v>
                </c:pt>
                <c:pt idx="1717">
                  <c:v>22.394600000000001</c:v>
                </c:pt>
                <c:pt idx="1718">
                  <c:v>22.439</c:v>
                </c:pt>
                <c:pt idx="1719">
                  <c:v>22.443100000000001</c:v>
                </c:pt>
                <c:pt idx="1720">
                  <c:v>22.4451</c:v>
                </c:pt>
                <c:pt idx="1721">
                  <c:v>22.450099999999999</c:v>
                </c:pt>
                <c:pt idx="1722">
                  <c:v>22.484400000000001</c:v>
                </c:pt>
                <c:pt idx="1723">
                  <c:v>22.5044</c:v>
                </c:pt>
                <c:pt idx="1724">
                  <c:v>22.530899999999999</c:v>
                </c:pt>
                <c:pt idx="1725">
                  <c:v>22.576899999999998</c:v>
                </c:pt>
                <c:pt idx="1726">
                  <c:v>22.5929</c:v>
                </c:pt>
                <c:pt idx="1727">
                  <c:v>22.593900000000001</c:v>
                </c:pt>
                <c:pt idx="1728">
                  <c:v>22.630700000000001</c:v>
                </c:pt>
                <c:pt idx="1729">
                  <c:v>22.633800000000001</c:v>
                </c:pt>
                <c:pt idx="1730">
                  <c:v>22.656400000000001</c:v>
                </c:pt>
                <c:pt idx="1731">
                  <c:v>22.668800000000001</c:v>
                </c:pt>
                <c:pt idx="1732">
                  <c:v>22.6905</c:v>
                </c:pt>
                <c:pt idx="1733">
                  <c:v>22.697700000000001</c:v>
                </c:pt>
                <c:pt idx="1734">
                  <c:v>22.707899999999999</c:v>
                </c:pt>
                <c:pt idx="1735">
                  <c:v>22.720500000000001</c:v>
                </c:pt>
                <c:pt idx="1736">
                  <c:v>22.722799999999999</c:v>
                </c:pt>
                <c:pt idx="1737">
                  <c:v>22.729900000000001</c:v>
                </c:pt>
                <c:pt idx="1738">
                  <c:v>22.730699999999999</c:v>
                </c:pt>
                <c:pt idx="1739">
                  <c:v>22.7532</c:v>
                </c:pt>
                <c:pt idx="1740">
                  <c:v>22.766999999999999</c:v>
                </c:pt>
                <c:pt idx="1741">
                  <c:v>22.78</c:v>
                </c:pt>
                <c:pt idx="1742">
                  <c:v>22.793500000000002</c:v>
                </c:pt>
                <c:pt idx="1743">
                  <c:v>22.828900000000001</c:v>
                </c:pt>
                <c:pt idx="1744">
                  <c:v>22.8521</c:v>
                </c:pt>
                <c:pt idx="1745">
                  <c:v>22.927700000000002</c:v>
                </c:pt>
                <c:pt idx="1746">
                  <c:v>22.9285</c:v>
                </c:pt>
                <c:pt idx="1747">
                  <c:v>22.937000000000001</c:v>
                </c:pt>
                <c:pt idx="1748">
                  <c:v>22.938500000000001</c:v>
                </c:pt>
                <c:pt idx="1749">
                  <c:v>22.953700000000001</c:v>
                </c:pt>
                <c:pt idx="1750">
                  <c:v>22.9785</c:v>
                </c:pt>
                <c:pt idx="1751">
                  <c:v>22.980699999999999</c:v>
                </c:pt>
                <c:pt idx="1752">
                  <c:v>22.9862</c:v>
                </c:pt>
                <c:pt idx="1753">
                  <c:v>23.025400000000001</c:v>
                </c:pt>
                <c:pt idx="1754">
                  <c:v>23.0306</c:v>
                </c:pt>
                <c:pt idx="1755">
                  <c:v>23.040600000000001</c:v>
                </c:pt>
                <c:pt idx="1756">
                  <c:v>23.0642</c:v>
                </c:pt>
                <c:pt idx="1757">
                  <c:v>23.065000000000001</c:v>
                </c:pt>
                <c:pt idx="1758">
                  <c:v>23.104700000000001</c:v>
                </c:pt>
                <c:pt idx="1759">
                  <c:v>23.126799999999999</c:v>
                </c:pt>
                <c:pt idx="1760">
                  <c:v>23.165400000000002</c:v>
                </c:pt>
                <c:pt idx="1761">
                  <c:v>23.1892</c:v>
                </c:pt>
                <c:pt idx="1762">
                  <c:v>23.192</c:v>
                </c:pt>
                <c:pt idx="1763">
                  <c:v>23.2273</c:v>
                </c:pt>
                <c:pt idx="1764">
                  <c:v>23.2315</c:v>
                </c:pt>
                <c:pt idx="1765">
                  <c:v>23.257200000000001</c:v>
                </c:pt>
                <c:pt idx="1766">
                  <c:v>23.259</c:v>
                </c:pt>
                <c:pt idx="1767">
                  <c:v>23.276599999999998</c:v>
                </c:pt>
                <c:pt idx="1768">
                  <c:v>23.279499999999999</c:v>
                </c:pt>
                <c:pt idx="1769">
                  <c:v>23.282</c:v>
                </c:pt>
                <c:pt idx="1770">
                  <c:v>23.3004</c:v>
                </c:pt>
                <c:pt idx="1771">
                  <c:v>23.301200000000001</c:v>
                </c:pt>
                <c:pt idx="1772">
                  <c:v>23.312899999999999</c:v>
                </c:pt>
                <c:pt idx="1773">
                  <c:v>23.324400000000001</c:v>
                </c:pt>
                <c:pt idx="1774">
                  <c:v>23.349900000000002</c:v>
                </c:pt>
                <c:pt idx="1775">
                  <c:v>23.376300000000001</c:v>
                </c:pt>
                <c:pt idx="1776">
                  <c:v>23.398099999999999</c:v>
                </c:pt>
                <c:pt idx="1777">
                  <c:v>23.401399999999999</c:v>
                </c:pt>
                <c:pt idx="1778">
                  <c:v>23.446300000000001</c:v>
                </c:pt>
                <c:pt idx="1779">
                  <c:v>23.4466</c:v>
                </c:pt>
                <c:pt idx="1780">
                  <c:v>23.502099999999999</c:v>
                </c:pt>
                <c:pt idx="1781">
                  <c:v>23.510300000000001</c:v>
                </c:pt>
                <c:pt idx="1782">
                  <c:v>23.5212</c:v>
                </c:pt>
                <c:pt idx="1783">
                  <c:v>23.5623</c:v>
                </c:pt>
                <c:pt idx="1784">
                  <c:v>23.5623</c:v>
                </c:pt>
                <c:pt idx="1785">
                  <c:v>23.573499999999999</c:v>
                </c:pt>
                <c:pt idx="1786">
                  <c:v>23.593</c:v>
                </c:pt>
                <c:pt idx="1787">
                  <c:v>23.601299999999998</c:v>
                </c:pt>
                <c:pt idx="1788">
                  <c:v>23.607500000000002</c:v>
                </c:pt>
                <c:pt idx="1789">
                  <c:v>23.633400000000002</c:v>
                </c:pt>
                <c:pt idx="1790">
                  <c:v>23.678000000000001</c:v>
                </c:pt>
                <c:pt idx="1791">
                  <c:v>23.689299999999999</c:v>
                </c:pt>
                <c:pt idx="1792">
                  <c:v>23.690100000000001</c:v>
                </c:pt>
                <c:pt idx="1793">
                  <c:v>23.720099999999999</c:v>
                </c:pt>
                <c:pt idx="1794">
                  <c:v>23.721</c:v>
                </c:pt>
                <c:pt idx="1795">
                  <c:v>23.749300000000002</c:v>
                </c:pt>
                <c:pt idx="1796">
                  <c:v>23.76</c:v>
                </c:pt>
                <c:pt idx="1797">
                  <c:v>23.7774</c:v>
                </c:pt>
                <c:pt idx="1798">
                  <c:v>23.781700000000001</c:v>
                </c:pt>
                <c:pt idx="1799">
                  <c:v>23.7819</c:v>
                </c:pt>
                <c:pt idx="1800">
                  <c:v>23.795300000000001</c:v>
                </c:pt>
                <c:pt idx="1801">
                  <c:v>23.800899999999999</c:v>
                </c:pt>
                <c:pt idx="1802">
                  <c:v>23.816299999999998</c:v>
                </c:pt>
                <c:pt idx="1803">
                  <c:v>23.823599999999999</c:v>
                </c:pt>
                <c:pt idx="1804">
                  <c:v>23.853300000000001</c:v>
                </c:pt>
                <c:pt idx="1805">
                  <c:v>23.881499999999999</c:v>
                </c:pt>
                <c:pt idx="1806">
                  <c:v>23.889399999999998</c:v>
                </c:pt>
                <c:pt idx="1807">
                  <c:v>23.893799999999999</c:v>
                </c:pt>
                <c:pt idx="1808">
                  <c:v>23.911000000000001</c:v>
                </c:pt>
                <c:pt idx="1809">
                  <c:v>23.920100000000001</c:v>
                </c:pt>
                <c:pt idx="1810">
                  <c:v>23.9268</c:v>
                </c:pt>
                <c:pt idx="1811">
                  <c:v>23.927299999999999</c:v>
                </c:pt>
                <c:pt idx="1812">
                  <c:v>23.950399999999998</c:v>
                </c:pt>
                <c:pt idx="1813">
                  <c:v>24.004799999999999</c:v>
                </c:pt>
                <c:pt idx="1814">
                  <c:v>24.005099999999999</c:v>
                </c:pt>
                <c:pt idx="1815">
                  <c:v>24.0061</c:v>
                </c:pt>
                <c:pt idx="1816">
                  <c:v>24.006399999999999</c:v>
                </c:pt>
                <c:pt idx="1817">
                  <c:v>24.055900000000001</c:v>
                </c:pt>
                <c:pt idx="1818">
                  <c:v>24.059200000000001</c:v>
                </c:pt>
                <c:pt idx="1819">
                  <c:v>24.125299999999999</c:v>
                </c:pt>
                <c:pt idx="1820">
                  <c:v>24.1294</c:v>
                </c:pt>
                <c:pt idx="1821">
                  <c:v>24.178000000000001</c:v>
                </c:pt>
                <c:pt idx="1822">
                  <c:v>24.1891</c:v>
                </c:pt>
                <c:pt idx="1823">
                  <c:v>24.205200000000001</c:v>
                </c:pt>
                <c:pt idx="1824">
                  <c:v>24.2166</c:v>
                </c:pt>
                <c:pt idx="1825">
                  <c:v>24.254300000000001</c:v>
                </c:pt>
                <c:pt idx="1826">
                  <c:v>24.2562</c:v>
                </c:pt>
                <c:pt idx="1827">
                  <c:v>24.282599999999999</c:v>
                </c:pt>
                <c:pt idx="1828">
                  <c:v>24.313800000000001</c:v>
                </c:pt>
                <c:pt idx="1829">
                  <c:v>24.324200000000001</c:v>
                </c:pt>
                <c:pt idx="1830">
                  <c:v>24.3292</c:v>
                </c:pt>
                <c:pt idx="1831">
                  <c:v>24.331700000000001</c:v>
                </c:pt>
                <c:pt idx="1832">
                  <c:v>24.354399999999998</c:v>
                </c:pt>
                <c:pt idx="1833">
                  <c:v>24.391999999999999</c:v>
                </c:pt>
                <c:pt idx="1834">
                  <c:v>24.4023</c:v>
                </c:pt>
                <c:pt idx="1835">
                  <c:v>24.4237</c:v>
                </c:pt>
                <c:pt idx="1836">
                  <c:v>24.439</c:v>
                </c:pt>
                <c:pt idx="1837">
                  <c:v>24.444299999999998</c:v>
                </c:pt>
                <c:pt idx="1838">
                  <c:v>24.444700000000001</c:v>
                </c:pt>
                <c:pt idx="1839">
                  <c:v>24.459</c:v>
                </c:pt>
                <c:pt idx="1840">
                  <c:v>24.466899999999999</c:v>
                </c:pt>
                <c:pt idx="1841">
                  <c:v>24.477599999999999</c:v>
                </c:pt>
                <c:pt idx="1842">
                  <c:v>24.482800000000001</c:v>
                </c:pt>
                <c:pt idx="1843">
                  <c:v>24.496200000000002</c:v>
                </c:pt>
                <c:pt idx="1844">
                  <c:v>24.5197</c:v>
                </c:pt>
                <c:pt idx="1845">
                  <c:v>24.526199999999999</c:v>
                </c:pt>
                <c:pt idx="1846">
                  <c:v>24.529900000000001</c:v>
                </c:pt>
                <c:pt idx="1847">
                  <c:v>24.571000000000002</c:v>
                </c:pt>
                <c:pt idx="1848">
                  <c:v>24.573799999999999</c:v>
                </c:pt>
                <c:pt idx="1849">
                  <c:v>24.578600000000002</c:v>
                </c:pt>
                <c:pt idx="1850">
                  <c:v>24.579699999999999</c:v>
                </c:pt>
                <c:pt idx="1851">
                  <c:v>24.597799999999999</c:v>
                </c:pt>
                <c:pt idx="1852">
                  <c:v>24.620200000000001</c:v>
                </c:pt>
                <c:pt idx="1853">
                  <c:v>24.630199999999999</c:v>
                </c:pt>
                <c:pt idx="1854">
                  <c:v>24.694500000000001</c:v>
                </c:pt>
                <c:pt idx="1855">
                  <c:v>24.701699999999999</c:v>
                </c:pt>
                <c:pt idx="1856">
                  <c:v>24.7178</c:v>
                </c:pt>
                <c:pt idx="1857">
                  <c:v>24.741599999999998</c:v>
                </c:pt>
                <c:pt idx="1858">
                  <c:v>24.7439</c:v>
                </c:pt>
                <c:pt idx="1859">
                  <c:v>24.761099999999999</c:v>
                </c:pt>
                <c:pt idx="1860">
                  <c:v>24.781300000000002</c:v>
                </c:pt>
                <c:pt idx="1861">
                  <c:v>24.7957</c:v>
                </c:pt>
                <c:pt idx="1862">
                  <c:v>24.7957</c:v>
                </c:pt>
                <c:pt idx="1863">
                  <c:v>24.847100000000001</c:v>
                </c:pt>
                <c:pt idx="1864">
                  <c:v>24.850999999999999</c:v>
                </c:pt>
                <c:pt idx="1865">
                  <c:v>24.857500000000002</c:v>
                </c:pt>
                <c:pt idx="1866">
                  <c:v>24.869499999999999</c:v>
                </c:pt>
                <c:pt idx="1867">
                  <c:v>24.886600000000001</c:v>
                </c:pt>
                <c:pt idx="1868">
                  <c:v>24.907800000000002</c:v>
                </c:pt>
                <c:pt idx="1869">
                  <c:v>24.9405</c:v>
                </c:pt>
                <c:pt idx="1870">
                  <c:v>24.951000000000001</c:v>
                </c:pt>
                <c:pt idx="1871">
                  <c:v>25.003900000000002</c:v>
                </c:pt>
                <c:pt idx="1872">
                  <c:v>25.025600000000001</c:v>
                </c:pt>
                <c:pt idx="1873">
                  <c:v>25.026299999999999</c:v>
                </c:pt>
                <c:pt idx="1874">
                  <c:v>25.0505</c:v>
                </c:pt>
                <c:pt idx="1875">
                  <c:v>25.055900000000001</c:v>
                </c:pt>
                <c:pt idx="1876">
                  <c:v>25.064599999999999</c:v>
                </c:pt>
                <c:pt idx="1877">
                  <c:v>25.073399999999999</c:v>
                </c:pt>
                <c:pt idx="1878">
                  <c:v>25.077999999999999</c:v>
                </c:pt>
                <c:pt idx="1879">
                  <c:v>25.100999999999999</c:v>
                </c:pt>
                <c:pt idx="1880">
                  <c:v>25.101400000000002</c:v>
                </c:pt>
                <c:pt idx="1881">
                  <c:v>25.107199999999999</c:v>
                </c:pt>
                <c:pt idx="1882">
                  <c:v>25.108699999999999</c:v>
                </c:pt>
                <c:pt idx="1883">
                  <c:v>25.115500000000001</c:v>
                </c:pt>
                <c:pt idx="1884">
                  <c:v>25.133600000000001</c:v>
                </c:pt>
                <c:pt idx="1885">
                  <c:v>25.185600000000001</c:v>
                </c:pt>
                <c:pt idx="1886">
                  <c:v>25.203600000000002</c:v>
                </c:pt>
                <c:pt idx="1887">
                  <c:v>25.204499999999999</c:v>
                </c:pt>
                <c:pt idx="1888">
                  <c:v>25.2075</c:v>
                </c:pt>
                <c:pt idx="1889">
                  <c:v>25.212299999999999</c:v>
                </c:pt>
                <c:pt idx="1890">
                  <c:v>25.213000000000001</c:v>
                </c:pt>
                <c:pt idx="1891">
                  <c:v>25.277999999999999</c:v>
                </c:pt>
                <c:pt idx="1892">
                  <c:v>25.2867</c:v>
                </c:pt>
                <c:pt idx="1893">
                  <c:v>25.287199999999999</c:v>
                </c:pt>
                <c:pt idx="1894">
                  <c:v>25.303699999999999</c:v>
                </c:pt>
                <c:pt idx="1895">
                  <c:v>25.332699999999999</c:v>
                </c:pt>
                <c:pt idx="1896">
                  <c:v>25.350999999999999</c:v>
                </c:pt>
                <c:pt idx="1897">
                  <c:v>25.352900000000002</c:v>
                </c:pt>
                <c:pt idx="1898">
                  <c:v>25.395900000000001</c:v>
                </c:pt>
                <c:pt idx="1899">
                  <c:v>25.398399999999999</c:v>
                </c:pt>
                <c:pt idx="1900">
                  <c:v>25.400500000000001</c:v>
                </c:pt>
                <c:pt idx="1901">
                  <c:v>25.410499999999999</c:v>
                </c:pt>
                <c:pt idx="1902">
                  <c:v>25.4495</c:v>
                </c:pt>
                <c:pt idx="1903">
                  <c:v>25.475000000000001</c:v>
                </c:pt>
                <c:pt idx="1904">
                  <c:v>25.517600000000002</c:v>
                </c:pt>
                <c:pt idx="1905">
                  <c:v>25.523399999999999</c:v>
                </c:pt>
                <c:pt idx="1906">
                  <c:v>25.553999999999998</c:v>
                </c:pt>
                <c:pt idx="1907">
                  <c:v>25.570399999999999</c:v>
                </c:pt>
                <c:pt idx="1908">
                  <c:v>25.581800000000001</c:v>
                </c:pt>
                <c:pt idx="1909">
                  <c:v>25.590800000000002</c:v>
                </c:pt>
                <c:pt idx="1910">
                  <c:v>25.645099999999999</c:v>
                </c:pt>
                <c:pt idx="1911">
                  <c:v>25.650600000000001</c:v>
                </c:pt>
                <c:pt idx="1912">
                  <c:v>25.6557</c:v>
                </c:pt>
                <c:pt idx="1913">
                  <c:v>25.666699999999999</c:v>
                </c:pt>
                <c:pt idx="1914">
                  <c:v>25.6694</c:v>
                </c:pt>
                <c:pt idx="1915">
                  <c:v>25.683700000000002</c:v>
                </c:pt>
                <c:pt idx="1916">
                  <c:v>25.694500000000001</c:v>
                </c:pt>
                <c:pt idx="1917">
                  <c:v>25.713000000000001</c:v>
                </c:pt>
                <c:pt idx="1918">
                  <c:v>25.723600000000001</c:v>
                </c:pt>
                <c:pt idx="1919">
                  <c:v>25.728200000000001</c:v>
                </c:pt>
                <c:pt idx="1920">
                  <c:v>25.741900000000001</c:v>
                </c:pt>
                <c:pt idx="1921">
                  <c:v>25.745000000000001</c:v>
                </c:pt>
                <c:pt idx="1922">
                  <c:v>25.773700000000002</c:v>
                </c:pt>
                <c:pt idx="1923">
                  <c:v>25.7775</c:v>
                </c:pt>
                <c:pt idx="1924">
                  <c:v>25.787400000000002</c:v>
                </c:pt>
                <c:pt idx="1925">
                  <c:v>25.807600000000001</c:v>
                </c:pt>
                <c:pt idx="1926">
                  <c:v>25.8248</c:v>
                </c:pt>
                <c:pt idx="1927">
                  <c:v>25.836200000000002</c:v>
                </c:pt>
                <c:pt idx="1928">
                  <c:v>25.838100000000001</c:v>
                </c:pt>
                <c:pt idx="1929">
                  <c:v>25.8414</c:v>
                </c:pt>
                <c:pt idx="1930">
                  <c:v>25.8916</c:v>
                </c:pt>
                <c:pt idx="1931">
                  <c:v>25.903300000000002</c:v>
                </c:pt>
                <c:pt idx="1932">
                  <c:v>25.9102</c:v>
                </c:pt>
                <c:pt idx="1933">
                  <c:v>25.924800000000001</c:v>
                </c:pt>
                <c:pt idx="1934">
                  <c:v>25.9377</c:v>
                </c:pt>
                <c:pt idx="1935">
                  <c:v>25.968900000000001</c:v>
                </c:pt>
                <c:pt idx="1936">
                  <c:v>25.979500000000002</c:v>
                </c:pt>
                <c:pt idx="1937">
                  <c:v>25.9895</c:v>
                </c:pt>
                <c:pt idx="1938">
                  <c:v>25.997299999999999</c:v>
                </c:pt>
                <c:pt idx="1939">
                  <c:v>26.013400000000001</c:v>
                </c:pt>
                <c:pt idx="1940">
                  <c:v>26.020800000000001</c:v>
                </c:pt>
                <c:pt idx="1941">
                  <c:v>26.023399999999999</c:v>
                </c:pt>
                <c:pt idx="1942">
                  <c:v>26.032399999999999</c:v>
                </c:pt>
                <c:pt idx="1943">
                  <c:v>26.083400000000001</c:v>
                </c:pt>
                <c:pt idx="1944">
                  <c:v>26.092199999999998</c:v>
                </c:pt>
                <c:pt idx="1945">
                  <c:v>26.115300000000001</c:v>
                </c:pt>
                <c:pt idx="1946">
                  <c:v>26.1602</c:v>
                </c:pt>
                <c:pt idx="1947">
                  <c:v>26.1904</c:v>
                </c:pt>
                <c:pt idx="1948">
                  <c:v>26.196200000000001</c:v>
                </c:pt>
                <c:pt idx="1949">
                  <c:v>26.203900000000001</c:v>
                </c:pt>
                <c:pt idx="1950">
                  <c:v>26.2194</c:v>
                </c:pt>
                <c:pt idx="1951">
                  <c:v>26.236499999999999</c:v>
                </c:pt>
                <c:pt idx="1952">
                  <c:v>26.243200000000002</c:v>
                </c:pt>
                <c:pt idx="1953">
                  <c:v>26.258600000000001</c:v>
                </c:pt>
                <c:pt idx="1954">
                  <c:v>26.2654</c:v>
                </c:pt>
                <c:pt idx="1955">
                  <c:v>26.275600000000001</c:v>
                </c:pt>
                <c:pt idx="1956">
                  <c:v>26.276700000000002</c:v>
                </c:pt>
                <c:pt idx="1957">
                  <c:v>26.2804</c:v>
                </c:pt>
                <c:pt idx="1958">
                  <c:v>26.288599999999999</c:v>
                </c:pt>
                <c:pt idx="1959">
                  <c:v>26.321000000000002</c:v>
                </c:pt>
                <c:pt idx="1960">
                  <c:v>26.323899999999998</c:v>
                </c:pt>
                <c:pt idx="1961">
                  <c:v>26.326000000000001</c:v>
                </c:pt>
                <c:pt idx="1962">
                  <c:v>26.340399999999999</c:v>
                </c:pt>
                <c:pt idx="1963">
                  <c:v>26.3611</c:v>
                </c:pt>
                <c:pt idx="1964">
                  <c:v>26.363900000000001</c:v>
                </c:pt>
                <c:pt idx="1965">
                  <c:v>26.388400000000001</c:v>
                </c:pt>
                <c:pt idx="1966">
                  <c:v>26.398</c:v>
                </c:pt>
                <c:pt idx="1967">
                  <c:v>26.429500000000001</c:v>
                </c:pt>
                <c:pt idx="1968">
                  <c:v>26.438099999999999</c:v>
                </c:pt>
                <c:pt idx="1969">
                  <c:v>26.4404</c:v>
                </c:pt>
                <c:pt idx="1970">
                  <c:v>26.464700000000001</c:v>
                </c:pt>
                <c:pt idx="1971">
                  <c:v>26.479500000000002</c:v>
                </c:pt>
                <c:pt idx="1972">
                  <c:v>26.517299999999999</c:v>
                </c:pt>
                <c:pt idx="1973">
                  <c:v>26.518999999999998</c:v>
                </c:pt>
                <c:pt idx="1974">
                  <c:v>26.535399999999999</c:v>
                </c:pt>
                <c:pt idx="1975">
                  <c:v>26.545200000000001</c:v>
                </c:pt>
                <c:pt idx="1976">
                  <c:v>26.576499999999999</c:v>
                </c:pt>
                <c:pt idx="1977">
                  <c:v>26.604099999999999</c:v>
                </c:pt>
                <c:pt idx="1978">
                  <c:v>26.608899999999998</c:v>
                </c:pt>
                <c:pt idx="1979">
                  <c:v>26.609300000000001</c:v>
                </c:pt>
                <c:pt idx="1980">
                  <c:v>26.6127</c:v>
                </c:pt>
                <c:pt idx="1981">
                  <c:v>26.648299999999999</c:v>
                </c:pt>
                <c:pt idx="1982">
                  <c:v>26.704699999999999</c:v>
                </c:pt>
                <c:pt idx="1983">
                  <c:v>26.7194</c:v>
                </c:pt>
                <c:pt idx="1984">
                  <c:v>26.736799999999999</c:v>
                </c:pt>
                <c:pt idx="1985">
                  <c:v>26.748699999999999</c:v>
                </c:pt>
                <c:pt idx="1986">
                  <c:v>26.7517</c:v>
                </c:pt>
                <c:pt idx="1987">
                  <c:v>26.7559</c:v>
                </c:pt>
                <c:pt idx="1988">
                  <c:v>26.763300000000001</c:v>
                </c:pt>
                <c:pt idx="1989">
                  <c:v>26.773800000000001</c:v>
                </c:pt>
                <c:pt idx="1990">
                  <c:v>26.801400000000001</c:v>
                </c:pt>
                <c:pt idx="1991">
                  <c:v>26.818999999999999</c:v>
                </c:pt>
                <c:pt idx="1992">
                  <c:v>26.8246</c:v>
                </c:pt>
                <c:pt idx="1993">
                  <c:v>26.852799999999998</c:v>
                </c:pt>
                <c:pt idx="1994">
                  <c:v>26.877099999999999</c:v>
                </c:pt>
                <c:pt idx="1995">
                  <c:v>26.877400000000002</c:v>
                </c:pt>
                <c:pt idx="1996">
                  <c:v>26.878399999999999</c:v>
                </c:pt>
                <c:pt idx="1997">
                  <c:v>26.887</c:v>
                </c:pt>
                <c:pt idx="1998">
                  <c:v>26.930199999999999</c:v>
                </c:pt>
                <c:pt idx="1999">
                  <c:v>26.9482</c:v>
                </c:pt>
                <c:pt idx="2000">
                  <c:v>26.978400000000001</c:v>
                </c:pt>
                <c:pt idx="2001">
                  <c:v>26.986599999999999</c:v>
                </c:pt>
                <c:pt idx="2002">
                  <c:v>27.011500000000002</c:v>
                </c:pt>
                <c:pt idx="2003">
                  <c:v>27.034300000000002</c:v>
                </c:pt>
                <c:pt idx="2004">
                  <c:v>27.046800000000001</c:v>
                </c:pt>
                <c:pt idx="2005">
                  <c:v>27.048999999999999</c:v>
                </c:pt>
                <c:pt idx="2006">
                  <c:v>27.049399999999999</c:v>
                </c:pt>
                <c:pt idx="2007">
                  <c:v>27.049600000000002</c:v>
                </c:pt>
                <c:pt idx="2008">
                  <c:v>27.069299999999998</c:v>
                </c:pt>
                <c:pt idx="2009">
                  <c:v>27.0776</c:v>
                </c:pt>
                <c:pt idx="2010">
                  <c:v>27.0989</c:v>
                </c:pt>
                <c:pt idx="2011">
                  <c:v>27.1175</c:v>
                </c:pt>
                <c:pt idx="2012">
                  <c:v>27.123999999999999</c:v>
                </c:pt>
                <c:pt idx="2013">
                  <c:v>27.131399999999999</c:v>
                </c:pt>
                <c:pt idx="2014">
                  <c:v>27.134499999999999</c:v>
                </c:pt>
                <c:pt idx="2015">
                  <c:v>27.138300000000001</c:v>
                </c:pt>
                <c:pt idx="2016">
                  <c:v>27.140899999999998</c:v>
                </c:pt>
                <c:pt idx="2017">
                  <c:v>27.1631</c:v>
                </c:pt>
                <c:pt idx="2018">
                  <c:v>27.2011</c:v>
                </c:pt>
                <c:pt idx="2019">
                  <c:v>27.221800000000002</c:v>
                </c:pt>
                <c:pt idx="2020">
                  <c:v>27.2258</c:v>
                </c:pt>
                <c:pt idx="2021">
                  <c:v>27.227799999999998</c:v>
                </c:pt>
                <c:pt idx="2022">
                  <c:v>27.251799999999999</c:v>
                </c:pt>
                <c:pt idx="2023">
                  <c:v>27.2608</c:v>
                </c:pt>
                <c:pt idx="2024">
                  <c:v>27.2698</c:v>
                </c:pt>
                <c:pt idx="2025">
                  <c:v>27.2866</c:v>
                </c:pt>
                <c:pt idx="2026">
                  <c:v>27.290299999999998</c:v>
                </c:pt>
                <c:pt idx="2027">
                  <c:v>27.336500000000001</c:v>
                </c:pt>
                <c:pt idx="2028">
                  <c:v>27.350899999999999</c:v>
                </c:pt>
                <c:pt idx="2029">
                  <c:v>27.391100000000002</c:v>
                </c:pt>
                <c:pt idx="2030">
                  <c:v>27.4099</c:v>
                </c:pt>
                <c:pt idx="2031">
                  <c:v>27.4132</c:v>
                </c:pt>
                <c:pt idx="2032">
                  <c:v>27.445599999999999</c:v>
                </c:pt>
                <c:pt idx="2033">
                  <c:v>27.445799999999998</c:v>
                </c:pt>
                <c:pt idx="2034">
                  <c:v>27.4587</c:v>
                </c:pt>
                <c:pt idx="2035">
                  <c:v>27.475100000000001</c:v>
                </c:pt>
                <c:pt idx="2036">
                  <c:v>27.494800000000001</c:v>
                </c:pt>
                <c:pt idx="2037">
                  <c:v>27.499199999999998</c:v>
                </c:pt>
                <c:pt idx="2038">
                  <c:v>27.5063</c:v>
                </c:pt>
                <c:pt idx="2039">
                  <c:v>27.514500000000002</c:v>
                </c:pt>
                <c:pt idx="2040">
                  <c:v>27.517900000000001</c:v>
                </c:pt>
                <c:pt idx="2041">
                  <c:v>27.529</c:v>
                </c:pt>
                <c:pt idx="2042">
                  <c:v>27.5334</c:v>
                </c:pt>
                <c:pt idx="2043">
                  <c:v>27.538399999999999</c:v>
                </c:pt>
                <c:pt idx="2044">
                  <c:v>27.538499999999999</c:v>
                </c:pt>
                <c:pt idx="2045">
                  <c:v>27.5501</c:v>
                </c:pt>
                <c:pt idx="2046">
                  <c:v>27.560500000000001</c:v>
                </c:pt>
                <c:pt idx="2047">
                  <c:v>27.564499999999999</c:v>
                </c:pt>
                <c:pt idx="2048">
                  <c:v>27.569500000000001</c:v>
                </c:pt>
                <c:pt idx="2049">
                  <c:v>27.5745</c:v>
                </c:pt>
                <c:pt idx="2050">
                  <c:v>27.578800000000001</c:v>
                </c:pt>
                <c:pt idx="2051">
                  <c:v>27.607399999999998</c:v>
                </c:pt>
                <c:pt idx="2052">
                  <c:v>27.631699999999999</c:v>
                </c:pt>
                <c:pt idx="2053">
                  <c:v>27.658000000000001</c:v>
                </c:pt>
                <c:pt idx="2054">
                  <c:v>27.684999999999999</c:v>
                </c:pt>
                <c:pt idx="2055">
                  <c:v>27.691199999999998</c:v>
                </c:pt>
                <c:pt idx="2056">
                  <c:v>27.728899999999999</c:v>
                </c:pt>
                <c:pt idx="2057">
                  <c:v>27.735399999999998</c:v>
                </c:pt>
                <c:pt idx="2058">
                  <c:v>27.743400000000001</c:v>
                </c:pt>
                <c:pt idx="2059">
                  <c:v>27.748999999999999</c:v>
                </c:pt>
                <c:pt idx="2060">
                  <c:v>27.767700000000001</c:v>
                </c:pt>
                <c:pt idx="2061">
                  <c:v>27.7974</c:v>
                </c:pt>
                <c:pt idx="2062">
                  <c:v>27.802800000000001</c:v>
                </c:pt>
                <c:pt idx="2063">
                  <c:v>27.803000000000001</c:v>
                </c:pt>
                <c:pt idx="2064">
                  <c:v>27.8172</c:v>
                </c:pt>
                <c:pt idx="2065">
                  <c:v>27.866800000000001</c:v>
                </c:pt>
                <c:pt idx="2066">
                  <c:v>27.874700000000001</c:v>
                </c:pt>
                <c:pt idx="2067">
                  <c:v>27.878499999999999</c:v>
                </c:pt>
                <c:pt idx="2068">
                  <c:v>27.897500000000001</c:v>
                </c:pt>
                <c:pt idx="2069">
                  <c:v>27.907399999999999</c:v>
                </c:pt>
                <c:pt idx="2070">
                  <c:v>27.930099999999999</c:v>
                </c:pt>
                <c:pt idx="2071">
                  <c:v>27.933199999999999</c:v>
                </c:pt>
                <c:pt idx="2072">
                  <c:v>27.970400000000001</c:v>
                </c:pt>
                <c:pt idx="2073">
                  <c:v>27.974599999999999</c:v>
                </c:pt>
                <c:pt idx="2074">
                  <c:v>27.9834</c:v>
                </c:pt>
                <c:pt idx="2075">
                  <c:v>27.998200000000001</c:v>
                </c:pt>
                <c:pt idx="2076">
                  <c:v>28.032399999999999</c:v>
                </c:pt>
                <c:pt idx="2077">
                  <c:v>28.0626</c:v>
                </c:pt>
                <c:pt idx="2078">
                  <c:v>28.072299999999998</c:v>
                </c:pt>
                <c:pt idx="2079">
                  <c:v>28.0779</c:v>
                </c:pt>
                <c:pt idx="2080">
                  <c:v>28.090499999999999</c:v>
                </c:pt>
                <c:pt idx="2081">
                  <c:v>28.090499999999999</c:v>
                </c:pt>
                <c:pt idx="2082">
                  <c:v>28.093900000000001</c:v>
                </c:pt>
                <c:pt idx="2083">
                  <c:v>28.094100000000001</c:v>
                </c:pt>
                <c:pt idx="2084">
                  <c:v>28.113800000000001</c:v>
                </c:pt>
                <c:pt idx="2085">
                  <c:v>28.139800000000001</c:v>
                </c:pt>
                <c:pt idx="2086">
                  <c:v>28.1431</c:v>
                </c:pt>
                <c:pt idx="2087">
                  <c:v>28.1798</c:v>
                </c:pt>
                <c:pt idx="2088">
                  <c:v>28.1891</c:v>
                </c:pt>
                <c:pt idx="2089">
                  <c:v>28.215800000000002</c:v>
                </c:pt>
                <c:pt idx="2090">
                  <c:v>28.221299999999999</c:v>
                </c:pt>
                <c:pt idx="2091">
                  <c:v>28.237200000000001</c:v>
                </c:pt>
                <c:pt idx="2092">
                  <c:v>28.240200000000002</c:v>
                </c:pt>
                <c:pt idx="2093">
                  <c:v>28.243099999999998</c:v>
                </c:pt>
                <c:pt idx="2094">
                  <c:v>28.2516</c:v>
                </c:pt>
                <c:pt idx="2095">
                  <c:v>28.2669</c:v>
                </c:pt>
                <c:pt idx="2096">
                  <c:v>28.296700000000001</c:v>
                </c:pt>
                <c:pt idx="2097">
                  <c:v>28.309000000000001</c:v>
                </c:pt>
                <c:pt idx="2098">
                  <c:v>28.317599999999999</c:v>
                </c:pt>
                <c:pt idx="2099">
                  <c:v>28.363199999999999</c:v>
                </c:pt>
                <c:pt idx="2100">
                  <c:v>28.366599999999998</c:v>
                </c:pt>
                <c:pt idx="2101">
                  <c:v>28.3782</c:v>
                </c:pt>
                <c:pt idx="2102">
                  <c:v>28.392399999999999</c:v>
                </c:pt>
                <c:pt idx="2103">
                  <c:v>28.415700000000001</c:v>
                </c:pt>
                <c:pt idx="2104">
                  <c:v>28.440999999999999</c:v>
                </c:pt>
                <c:pt idx="2105">
                  <c:v>28.464400000000001</c:v>
                </c:pt>
                <c:pt idx="2106">
                  <c:v>28.4682</c:v>
                </c:pt>
                <c:pt idx="2107">
                  <c:v>28.4772</c:v>
                </c:pt>
                <c:pt idx="2108">
                  <c:v>28.488199999999999</c:v>
                </c:pt>
                <c:pt idx="2109">
                  <c:v>28.5167</c:v>
                </c:pt>
                <c:pt idx="2110">
                  <c:v>28.535900000000002</c:v>
                </c:pt>
                <c:pt idx="2111">
                  <c:v>28.543500000000002</c:v>
                </c:pt>
                <c:pt idx="2112">
                  <c:v>28.5458</c:v>
                </c:pt>
                <c:pt idx="2113">
                  <c:v>28.546800000000001</c:v>
                </c:pt>
                <c:pt idx="2114">
                  <c:v>28.549600000000002</c:v>
                </c:pt>
                <c:pt idx="2115">
                  <c:v>28.5641</c:v>
                </c:pt>
                <c:pt idx="2116">
                  <c:v>28.565999999999999</c:v>
                </c:pt>
                <c:pt idx="2117">
                  <c:v>28.577200000000001</c:v>
                </c:pt>
                <c:pt idx="2118">
                  <c:v>28.599599999999999</c:v>
                </c:pt>
                <c:pt idx="2119">
                  <c:v>28.6068</c:v>
                </c:pt>
                <c:pt idx="2120">
                  <c:v>28.613299999999999</c:v>
                </c:pt>
                <c:pt idx="2121">
                  <c:v>28.615300000000001</c:v>
                </c:pt>
                <c:pt idx="2122">
                  <c:v>28.645299999999999</c:v>
                </c:pt>
                <c:pt idx="2123">
                  <c:v>28.683</c:v>
                </c:pt>
                <c:pt idx="2124">
                  <c:v>28.697700000000001</c:v>
                </c:pt>
                <c:pt idx="2125">
                  <c:v>28.700700000000001</c:v>
                </c:pt>
                <c:pt idx="2126">
                  <c:v>28.705300000000001</c:v>
                </c:pt>
                <c:pt idx="2127">
                  <c:v>28.712</c:v>
                </c:pt>
                <c:pt idx="2128">
                  <c:v>28.7317</c:v>
                </c:pt>
                <c:pt idx="2129">
                  <c:v>28.7332</c:v>
                </c:pt>
                <c:pt idx="2130">
                  <c:v>28.741299999999999</c:v>
                </c:pt>
                <c:pt idx="2131">
                  <c:v>28.802099999999999</c:v>
                </c:pt>
                <c:pt idx="2132">
                  <c:v>28.808</c:v>
                </c:pt>
                <c:pt idx="2133">
                  <c:v>28.810300000000002</c:v>
                </c:pt>
                <c:pt idx="2134">
                  <c:v>28.828900000000001</c:v>
                </c:pt>
                <c:pt idx="2135">
                  <c:v>28.840499999999999</c:v>
                </c:pt>
                <c:pt idx="2136">
                  <c:v>28.867799999999999</c:v>
                </c:pt>
                <c:pt idx="2137">
                  <c:v>28.8705</c:v>
                </c:pt>
                <c:pt idx="2138">
                  <c:v>28.876300000000001</c:v>
                </c:pt>
                <c:pt idx="2139">
                  <c:v>28.88</c:v>
                </c:pt>
                <c:pt idx="2140">
                  <c:v>28.892600000000002</c:v>
                </c:pt>
                <c:pt idx="2141">
                  <c:v>28.930700000000002</c:v>
                </c:pt>
                <c:pt idx="2142">
                  <c:v>28.942599999999999</c:v>
                </c:pt>
                <c:pt idx="2143">
                  <c:v>28.944299999999998</c:v>
                </c:pt>
                <c:pt idx="2144">
                  <c:v>28.961099999999998</c:v>
                </c:pt>
                <c:pt idx="2145">
                  <c:v>28.977799999999998</c:v>
                </c:pt>
                <c:pt idx="2146">
                  <c:v>28.9785</c:v>
                </c:pt>
                <c:pt idx="2147">
                  <c:v>28.980699999999999</c:v>
                </c:pt>
                <c:pt idx="2148">
                  <c:v>29.0063</c:v>
                </c:pt>
                <c:pt idx="2149">
                  <c:v>29.024799999999999</c:v>
                </c:pt>
                <c:pt idx="2150">
                  <c:v>29.033300000000001</c:v>
                </c:pt>
                <c:pt idx="2151">
                  <c:v>29.047000000000001</c:v>
                </c:pt>
                <c:pt idx="2152">
                  <c:v>29.0566</c:v>
                </c:pt>
                <c:pt idx="2153">
                  <c:v>29.06</c:v>
                </c:pt>
                <c:pt idx="2154">
                  <c:v>29.0626</c:v>
                </c:pt>
                <c:pt idx="2155">
                  <c:v>29.067399999999999</c:v>
                </c:pt>
                <c:pt idx="2156">
                  <c:v>29.096299999999999</c:v>
                </c:pt>
                <c:pt idx="2157">
                  <c:v>29.111599999999999</c:v>
                </c:pt>
                <c:pt idx="2158">
                  <c:v>29.114599999999999</c:v>
                </c:pt>
                <c:pt idx="2159">
                  <c:v>29.132100000000001</c:v>
                </c:pt>
                <c:pt idx="2160">
                  <c:v>29.162500000000001</c:v>
                </c:pt>
                <c:pt idx="2161">
                  <c:v>29.197399999999998</c:v>
                </c:pt>
                <c:pt idx="2162">
                  <c:v>29.2028</c:v>
                </c:pt>
                <c:pt idx="2163">
                  <c:v>29.213699999999999</c:v>
                </c:pt>
                <c:pt idx="2164">
                  <c:v>29.2239</c:v>
                </c:pt>
                <c:pt idx="2165">
                  <c:v>29.24</c:v>
                </c:pt>
                <c:pt idx="2166">
                  <c:v>29.280999999999999</c:v>
                </c:pt>
                <c:pt idx="2167">
                  <c:v>29.282399999999999</c:v>
                </c:pt>
                <c:pt idx="2168">
                  <c:v>29.292400000000001</c:v>
                </c:pt>
                <c:pt idx="2169">
                  <c:v>29.302900000000001</c:v>
                </c:pt>
                <c:pt idx="2170">
                  <c:v>29.325900000000001</c:v>
                </c:pt>
                <c:pt idx="2171">
                  <c:v>29.326699999999999</c:v>
                </c:pt>
                <c:pt idx="2172">
                  <c:v>29.3523</c:v>
                </c:pt>
                <c:pt idx="2173">
                  <c:v>29.373799999999999</c:v>
                </c:pt>
                <c:pt idx="2174">
                  <c:v>29.384599999999999</c:v>
                </c:pt>
                <c:pt idx="2175">
                  <c:v>29.389600000000002</c:v>
                </c:pt>
                <c:pt idx="2176">
                  <c:v>29.4011</c:v>
                </c:pt>
                <c:pt idx="2177">
                  <c:v>29.403199999999998</c:v>
                </c:pt>
                <c:pt idx="2178">
                  <c:v>29.411300000000001</c:v>
                </c:pt>
                <c:pt idx="2179">
                  <c:v>29.423200000000001</c:v>
                </c:pt>
                <c:pt idx="2180">
                  <c:v>29.427700000000002</c:v>
                </c:pt>
                <c:pt idx="2181">
                  <c:v>29.432400000000001</c:v>
                </c:pt>
                <c:pt idx="2182">
                  <c:v>29.452200000000001</c:v>
                </c:pt>
                <c:pt idx="2183">
                  <c:v>29.4574</c:v>
                </c:pt>
                <c:pt idx="2184">
                  <c:v>29.465299999999999</c:v>
                </c:pt>
                <c:pt idx="2185">
                  <c:v>29.502700000000001</c:v>
                </c:pt>
                <c:pt idx="2186">
                  <c:v>29.505199999999999</c:v>
                </c:pt>
                <c:pt idx="2187">
                  <c:v>29.523299999999999</c:v>
                </c:pt>
                <c:pt idx="2188">
                  <c:v>29.5595</c:v>
                </c:pt>
                <c:pt idx="2189">
                  <c:v>29.560700000000001</c:v>
                </c:pt>
                <c:pt idx="2190">
                  <c:v>29.564599999999999</c:v>
                </c:pt>
                <c:pt idx="2191">
                  <c:v>29.58</c:v>
                </c:pt>
                <c:pt idx="2192">
                  <c:v>29.615500000000001</c:v>
                </c:pt>
                <c:pt idx="2193">
                  <c:v>29.628499999999999</c:v>
                </c:pt>
                <c:pt idx="2194">
                  <c:v>29.653300000000002</c:v>
                </c:pt>
                <c:pt idx="2195">
                  <c:v>29.6633</c:v>
                </c:pt>
                <c:pt idx="2196">
                  <c:v>29.700600000000001</c:v>
                </c:pt>
                <c:pt idx="2197">
                  <c:v>29.709800000000001</c:v>
                </c:pt>
                <c:pt idx="2198">
                  <c:v>29.725100000000001</c:v>
                </c:pt>
                <c:pt idx="2199">
                  <c:v>29.734500000000001</c:v>
                </c:pt>
                <c:pt idx="2200">
                  <c:v>29.746200000000002</c:v>
                </c:pt>
                <c:pt idx="2201">
                  <c:v>29.757000000000001</c:v>
                </c:pt>
                <c:pt idx="2202">
                  <c:v>29.803599999999999</c:v>
                </c:pt>
                <c:pt idx="2203">
                  <c:v>29.834499999999998</c:v>
                </c:pt>
                <c:pt idx="2204">
                  <c:v>29.8385</c:v>
                </c:pt>
                <c:pt idx="2205">
                  <c:v>29.847799999999999</c:v>
                </c:pt>
                <c:pt idx="2206">
                  <c:v>29.849900000000002</c:v>
                </c:pt>
                <c:pt idx="2207">
                  <c:v>29.859500000000001</c:v>
                </c:pt>
                <c:pt idx="2208">
                  <c:v>29.8657</c:v>
                </c:pt>
                <c:pt idx="2209">
                  <c:v>29.8977</c:v>
                </c:pt>
                <c:pt idx="2210">
                  <c:v>29.900400000000001</c:v>
                </c:pt>
                <c:pt idx="2211">
                  <c:v>29.908100000000001</c:v>
                </c:pt>
                <c:pt idx="2212">
                  <c:v>29.9163</c:v>
                </c:pt>
                <c:pt idx="2213">
                  <c:v>29.954000000000001</c:v>
                </c:pt>
                <c:pt idx="2214">
                  <c:v>29.978200000000001</c:v>
                </c:pt>
                <c:pt idx="2215">
                  <c:v>29.979600000000001</c:v>
                </c:pt>
                <c:pt idx="2216">
                  <c:v>29.9801</c:v>
                </c:pt>
                <c:pt idx="2217">
                  <c:v>29.981000000000002</c:v>
                </c:pt>
                <c:pt idx="2218">
                  <c:v>29.990500000000001</c:v>
                </c:pt>
                <c:pt idx="2219">
                  <c:v>29.995899999999999</c:v>
                </c:pt>
                <c:pt idx="2220">
                  <c:v>30.041499999999999</c:v>
                </c:pt>
                <c:pt idx="2221">
                  <c:v>30.052499999999998</c:v>
                </c:pt>
                <c:pt idx="2222">
                  <c:v>30.068200000000001</c:v>
                </c:pt>
                <c:pt idx="2223">
                  <c:v>30.0715</c:v>
                </c:pt>
                <c:pt idx="2224">
                  <c:v>30.072800000000001</c:v>
                </c:pt>
                <c:pt idx="2225">
                  <c:v>30.082899999999999</c:v>
                </c:pt>
                <c:pt idx="2226">
                  <c:v>30.090800000000002</c:v>
                </c:pt>
                <c:pt idx="2227">
                  <c:v>30.097200000000001</c:v>
                </c:pt>
                <c:pt idx="2228">
                  <c:v>30.0974</c:v>
                </c:pt>
                <c:pt idx="2229">
                  <c:v>30.1508</c:v>
                </c:pt>
                <c:pt idx="2230">
                  <c:v>30.154800000000002</c:v>
                </c:pt>
                <c:pt idx="2231">
                  <c:v>30.163599999999999</c:v>
                </c:pt>
                <c:pt idx="2232">
                  <c:v>30.165299999999998</c:v>
                </c:pt>
                <c:pt idx="2233">
                  <c:v>30.177499999999998</c:v>
                </c:pt>
                <c:pt idx="2234">
                  <c:v>30.192900000000002</c:v>
                </c:pt>
                <c:pt idx="2235">
                  <c:v>30.2163</c:v>
                </c:pt>
                <c:pt idx="2236">
                  <c:v>30.2196</c:v>
                </c:pt>
                <c:pt idx="2237">
                  <c:v>30.267700000000001</c:v>
                </c:pt>
                <c:pt idx="2238">
                  <c:v>30.309100000000001</c:v>
                </c:pt>
                <c:pt idx="2239">
                  <c:v>30.3307</c:v>
                </c:pt>
                <c:pt idx="2240">
                  <c:v>30.342700000000001</c:v>
                </c:pt>
                <c:pt idx="2241">
                  <c:v>30.3522</c:v>
                </c:pt>
                <c:pt idx="2242">
                  <c:v>30.3612</c:v>
                </c:pt>
                <c:pt idx="2243">
                  <c:v>30.396100000000001</c:v>
                </c:pt>
                <c:pt idx="2244">
                  <c:v>30.406300000000002</c:v>
                </c:pt>
                <c:pt idx="2245">
                  <c:v>30.418099999999999</c:v>
                </c:pt>
                <c:pt idx="2246">
                  <c:v>30.4407</c:v>
                </c:pt>
                <c:pt idx="2247">
                  <c:v>30.456299999999999</c:v>
                </c:pt>
                <c:pt idx="2248">
                  <c:v>30.4573</c:v>
                </c:pt>
                <c:pt idx="2249">
                  <c:v>30.4724</c:v>
                </c:pt>
                <c:pt idx="2250">
                  <c:v>30.4861</c:v>
                </c:pt>
                <c:pt idx="2251">
                  <c:v>30.495999999999999</c:v>
                </c:pt>
                <c:pt idx="2252">
                  <c:v>30.507100000000001</c:v>
                </c:pt>
                <c:pt idx="2253">
                  <c:v>30.529599999999999</c:v>
                </c:pt>
                <c:pt idx="2254">
                  <c:v>30.5303</c:v>
                </c:pt>
                <c:pt idx="2255">
                  <c:v>30.552199999999999</c:v>
                </c:pt>
                <c:pt idx="2256">
                  <c:v>30.556799999999999</c:v>
                </c:pt>
                <c:pt idx="2257">
                  <c:v>30.558399999999999</c:v>
                </c:pt>
                <c:pt idx="2258">
                  <c:v>30.605</c:v>
                </c:pt>
                <c:pt idx="2259">
                  <c:v>30.608799999999999</c:v>
                </c:pt>
                <c:pt idx="2260">
                  <c:v>30.6145</c:v>
                </c:pt>
                <c:pt idx="2261">
                  <c:v>30.641200000000001</c:v>
                </c:pt>
                <c:pt idx="2262">
                  <c:v>30.668500000000002</c:v>
                </c:pt>
                <c:pt idx="2263">
                  <c:v>30.668600000000001</c:v>
                </c:pt>
                <c:pt idx="2264">
                  <c:v>30.6724</c:v>
                </c:pt>
                <c:pt idx="2265">
                  <c:v>30.694199999999999</c:v>
                </c:pt>
                <c:pt idx="2266">
                  <c:v>30.7134</c:v>
                </c:pt>
                <c:pt idx="2267">
                  <c:v>30.7241</c:v>
                </c:pt>
                <c:pt idx="2268">
                  <c:v>30.7319</c:v>
                </c:pt>
                <c:pt idx="2269">
                  <c:v>30.7441</c:v>
                </c:pt>
                <c:pt idx="2270">
                  <c:v>30.788799999999998</c:v>
                </c:pt>
                <c:pt idx="2271">
                  <c:v>30.8325</c:v>
                </c:pt>
                <c:pt idx="2272">
                  <c:v>30.838100000000001</c:v>
                </c:pt>
                <c:pt idx="2273">
                  <c:v>30.839400000000001</c:v>
                </c:pt>
                <c:pt idx="2274">
                  <c:v>30.843699999999998</c:v>
                </c:pt>
                <c:pt idx="2275">
                  <c:v>30.846599999999999</c:v>
                </c:pt>
                <c:pt idx="2276">
                  <c:v>30.907</c:v>
                </c:pt>
                <c:pt idx="2277">
                  <c:v>30.9175</c:v>
                </c:pt>
                <c:pt idx="2278">
                  <c:v>30.9255</c:v>
                </c:pt>
                <c:pt idx="2279">
                  <c:v>30.932300000000001</c:v>
                </c:pt>
                <c:pt idx="2280">
                  <c:v>30.972100000000001</c:v>
                </c:pt>
                <c:pt idx="2281">
                  <c:v>30.982399999999998</c:v>
                </c:pt>
                <c:pt idx="2282">
                  <c:v>31.009499999999999</c:v>
                </c:pt>
                <c:pt idx="2283">
                  <c:v>31.021799999999999</c:v>
                </c:pt>
                <c:pt idx="2284">
                  <c:v>31.0383</c:v>
                </c:pt>
                <c:pt idx="2285">
                  <c:v>31.043800000000001</c:v>
                </c:pt>
                <c:pt idx="2286">
                  <c:v>31.0533</c:v>
                </c:pt>
                <c:pt idx="2287">
                  <c:v>31.072299999999998</c:v>
                </c:pt>
                <c:pt idx="2288">
                  <c:v>31.0961</c:v>
                </c:pt>
                <c:pt idx="2289">
                  <c:v>31.111899999999999</c:v>
                </c:pt>
                <c:pt idx="2290">
                  <c:v>31.124199999999998</c:v>
                </c:pt>
                <c:pt idx="2291">
                  <c:v>31.134599999999999</c:v>
                </c:pt>
                <c:pt idx="2292">
                  <c:v>31.143599999999999</c:v>
                </c:pt>
                <c:pt idx="2293">
                  <c:v>31.17</c:v>
                </c:pt>
                <c:pt idx="2294">
                  <c:v>31.172899999999998</c:v>
                </c:pt>
                <c:pt idx="2295">
                  <c:v>31.186399999999999</c:v>
                </c:pt>
                <c:pt idx="2296">
                  <c:v>31.221599999999999</c:v>
                </c:pt>
                <c:pt idx="2297">
                  <c:v>31.2334</c:v>
                </c:pt>
                <c:pt idx="2298">
                  <c:v>31.2501</c:v>
                </c:pt>
                <c:pt idx="2299">
                  <c:v>31.2531</c:v>
                </c:pt>
                <c:pt idx="2300">
                  <c:v>31.2532</c:v>
                </c:pt>
                <c:pt idx="2301">
                  <c:v>31.2881</c:v>
                </c:pt>
                <c:pt idx="2302">
                  <c:v>31.2958</c:v>
                </c:pt>
                <c:pt idx="2303">
                  <c:v>31.32</c:v>
                </c:pt>
                <c:pt idx="2304">
                  <c:v>31.347100000000001</c:v>
                </c:pt>
                <c:pt idx="2305">
                  <c:v>31.369</c:v>
                </c:pt>
                <c:pt idx="2306">
                  <c:v>31.369199999999999</c:v>
                </c:pt>
                <c:pt idx="2307">
                  <c:v>31.424099999999999</c:v>
                </c:pt>
                <c:pt idx="2308">
                  <c:v>31.438099999999999</c:v>
                </c:pt>
                <c:pt idx="2309">
                  <c:v>31.448399999999999</c:v>
                </c:pt>
                <c:pt idx="2310">
                  <c:v>31.501300000000001</c:v>
                </c:pt>
                <c:pt idx="2311">
                  <c:v>31.5075</c:v>
                </c:pt>
                <c:pt idx="2312">
                  <c:v>31.5275</c:v>
                </c:pt>
                <c:pt idx="2313">
                  <c:v>31.531099999999999</c:v>
                </c:pt>
                <c:pt idx="2314">
                  <c:v>31.550699999999999</c:v>
                </c:pt>
                <c:pt idx="2315">
                  <c:v>31.564</c:v>
                </c:pt>
                <c:pt idx="2316">
                  <c:v>31.5776</c:v>
                </c:pt>
                <c:pt idx="2317">
                  <c:v>31.5898</c:v>
                </c:pt>
                <c:pt idx="2318">
                  <c:v>31.5915</c:v>
                </c:pt>
                <c:pt idx="2319">
                  <c:v>31.596599999999999</c:v>
                </c:pt>
                <c:pt idx="2320">
                  <c:v>31.5976</c:v>
                </c:pt>
                <c:pt idx="2321">
                  <c:v>31.602</c:v>
                </c:pt>
                <c:pt idx="2322">
                  <c:v>31.604299999999999</c:v>
                </c:pt>
                <c:pt idx="2323">
                  <c:v>31.636700000000001</c:v>
                </c:pt>
                <c:pt idx="2324">
                  <c:v>31.645099999999999</c:v>
                </c:pt>
                <c:pt idx="2325">
                  <c:v>31.653199999999998</c:v>
                </c:pt>
                <c:pt idx="2326">
                  <c:v>31.654399999999999</c:v>
                </c:pt>
                <c:pt idx="2327">
                  <c:v>31.656500000000001</c:v>
                </c:pt>
                <c:pt idx="2328">
                  <c:v>31.694600000000001</c:v>
                </c:pt>
                <c:pt idx="2329">
                  <c:v>31.6997</c:v>
                </c:pt>
                <c:pt idx="2330">
                  <c:v>31.767199999999999</c:v>
                </c:pt>
                <c:pt idx="2331">
                  <c:v>31.776399999999999</c:v>
                </c:pt>
                <c:pt idx="2332">
                  <c:v>31.783100000000001</c:v>
                </c:pt>
                <c:pt idx="2333">
                  <c:v>31.789100000000001</c:v>
                </c:pt>
                <c:pt idx="2334">
                  <c:v>31.832599999999999</c:v>
                </c:pt>
                <c:pt idx="2335">
                  <c:v>31.847899999999999</c:v>
                </c:pt>
                <c:pt idx="2336">
                  <c:v>31.890699999999999</c:v>
                </c:pt>
                <c:pt idx="2337">
                  <c:v>31.907399999999999</c:v>
                </c:pt>
                <c:pt idx="2338">
                  <c:v>31.930800000000001</c:v>
                </c:pt>
                <c:pt idx="2339">
                  <c:v>31.952200000000001</c:v>
                </c:pt>
                <c:pt idx="2340">
                  <c:v>31.969100000000001</c:v>
                </c:pt>
                <c:pt idx="2341">
                  <c:v>31.97</c:v>
                </c:pt>
                <c:pt idx="2342">
                  <c:v>32.000399999999999</c:v>
                </c:pt>
                <c:pt idx="2343">
                  <c:v>32.001399999999997</c:v>
                </c:pt>
                <c:pt idx="2344">
                  <c:v>32.030500000000004</c:v>
                </c:pt>
                <c:pt idx="2345">
                  <c:v>32.038200000000003</c:v>
                </c:pt>
                <c:pt idx="2346">
                  <c:v>32.051099999999998</c:v>
                </c:pt>
                <c:pt idx="2347">
                  <c:v>32.054600000000001</c:v>
                </c:pt>
                <c:pt idx="2348">
                  <c:v>32.100499999999997</c:v>
                </c:pt>
                <c:pt idx="2349">
                  <c:v>32.115699999999997</c:v>
                </c:pt>
                <c:pt idx="2350">
                  <c:v>32.127899999999997</c:v>
                </c:pt>
                <c:pt idx="2351">
                  <c:v>32.132399999999997</c:v>
                </c:pt>
                <c:pt idx="2352">
                  <c:v>32.135300000000001</c:v>
                </c:pt>
                <c:pt idx="2353">
                  <c:v>32.148299999999999</c:v>
                </c:pt>
                <c:pt idx="2354">
                  <c:v>32.151600000000002</c:v>
                </c:pt>
                <c:pt idx="2355">
                  <c:v>32.161999999999999</c:v>
                </c:pt>
                <c:pt idx="2356">
                  <c:v>32.164299999999997</c:v>
                </c:pt>
                <c:pt idx="2357">
                  <c:v>32.176200000000001</c:v>
                </c:pt>
                <c:pt idx="2358">
                  <c:v>32.214799999999997</c:v>
                </c:pt>
                <c:pt idx="2359">
                  <c:v>32.257199999999997</c:v>
                </c:pt>
                <c:pt idx="2360">
                  <c:v>32.273600000000002</c:v>
                </c:pt>
                <c:pt idx="2361">
                  <c:v>32.285600000000002</c:v>
                </c:pt>
                <c:pt idx="2362">
                  <c:v>32.296599999999998</c:v>
                </c:pt>
                <c:pt idx="2363">
                  <c:v>32.302599999999998</c:v>
                </c:pt>
                <c:pt idx="2364">
                  <c:v>32.341299999999997</c:v>
                </c:pt>
                <c:pt idx="2365">
                  <c:v>32.377499999999998</c:v>
                </c:pt>
                <c:pt idx="2366">
                  <c:v>32.405500000000004</c:v>
                </c:pt>
                <c:pt idx="2367">
                  <c:v>32.414700000000003</c:v>
                </c:pt>
                <c:pt idx="2368">
                  <c:v>32.444000000000003</c:v>
                </c:pt>
                <c:pt idx="2369">
                  <c:v>32.457999999999998</c:v>
                </c:pt>
                <c:pt idx="2370">
                  <c:v>32.462299999999999</c:v>
                </c:pt>
                <c:pt idx="2371">
                  <c:v>32.464199999999998</c:v>
                </c:pt>
                <c:pt idx="2372">
                  <c:v>32.497300000000003</c:v>
                </c:pt>
                <c:pt idx="2373">
                  <c:v>32.5077</c:v>
                </c:pt>
                <c:pt idx="2374">
                  <c:v>32.538600000000002</c:v>
                </c:pt>
                <c:pt idx="2375">
                  <c:v>32.539299999999997</c:v>
                </c:pt>
                <c:pt idx="2376">
                  <c:v>32.548400000000001</c:v>
                </c:pt>
                <c:pt idx="2377">
                  <c:v>32.575099999999999</c:v>
                </c:pt>
                <c:pt idx="2378">
                  <c:v>32.578299999999999</c:v>
                </c:pt>
                <c:pt idx="2379">
                  <c:v>32.597999999999999</c:v>
                </c:pt>
                <c:pt idx="2380">
                  <c:v>32.619599999999998</c:v>
                </c:pt>
                <c:pt idx="2381">
                  <c:v>32.624099999999999</c:v>
                </c:pt>
                <c:pt idx="2382">
                  <c:v>32.678100000000001</c:v>
                </c:pt>
                <c:pt idx="2383">
                  <c:v>32.697499999999998</c:v>
                </c:pt>
                <c:pt idx="2384">
                  <c:v>32.700299999999999</c:v>
                </c:pt>
                <c:pt idx="2385">
                  <c:v>32.706499999999998</c:v>
                </c:pt>
                <c:pt idx="2386">
                  <c:v>32.711599999999997</c:v>
                </c:pt>
                <c:pt idx="2387">
                  <c:v>32.743299999999998</c:v>
                </c:pt>
                <c:pt idx="2388">
                  <c:v>32.762500000000003</c:v>
                </c:pt>
                <c:pt idx="2389">
                  <c:v>32.7776</c:v>
                </c:pt>
                <c:pt idx="2390">
                  <c:v>32.784199999999998</c:v>
                </c:pt>
                <c:pt idx="2391">
                  <c:v>32.830599999999997</c:v>
                </c:pt>
                <c:pt idx="2392">
                  <c:v>32.832799999999999</c:v>
                </c:pt>
                <c:pt idx="2393">
                  <c:v>32.837600000000002</c:v>
                </c:pt>
                <c:pt idx="2394">
                  <c:v>32.8521</c:v>
                </c:pt>
                <c:pt idx="2395">
                  <c:v>32.882199999999997</c:v>
                </c:pt>
                <c:pt idx="2396">
                  <c:v>32.890300000000003</c:v>
                </c:pt>
                <c:pt idx="2397">
                  <c:v>32.918500000000002</c:v>
                </c:pt>
                <c:pt idx="2398">
                  <c:v>32.960900000000002</c:v>
                </c:pt>
                <c:pt idx="2399">
                  <c:v>32.9696</c:v>
                </c:pt>
                <c:pt idx="2400">
                  <c:v>32.976199999999999</c:v>
                </c:pt>
                <c:pt idx="2401">
                  <c:v>32.993299999999998</c:v>
                </c:pt>
                <c:pt idx="2402">
                  <c:v>33.014699999999998</c:v>
                </c:pt>
                <c:pt idx="2403">
                  <c:v>33.027999999999999</c:v>
                </c:pt>
                <c:pt idx="2404">
                  <c:v>33.030200000000001</c:v>
                </c:pt>
                <c:pt idx="2405">
                  <c:v>33.0608</c:v>
                </c:pt>
                <c:pt idx="2406">
                  <c:v>33.082900000000002</c:v>
                </c:pt>
                <c:pt idx="2407">
                  <c:v>33.102699999999999</c:v>
                </c:pt>
                <c:pt idx="2408">
                  <c:v>33.105600000000003</c:v>
                </c:pt>
                <c:pt idx="2409">
                  <c:v>33.109299999999998</c:v>
                </c:pt>
                <c:pt idx="2410">
                  <c:v>33.135300000000001</c:v>
                </c:pt>
                <c:pt idx="2411">
                  <c:v>33.145400000000002</c:v>
                </c:pt>
                <c:pt idx="2412">
                  <c:v>33.148400000000002</c:v>
                </c:pt>
                <c:pt idx="2413">
                  <c:v>33.1633</c:v>
                </c:pt>
                <c:pt idx="2414">
                  <c:v>33.168500000000002</c:v>
                </c:pt>
                <c:pt idx="2415">
                  <c:v>33.196899999999999</c:v>
                </c:pt>
                <c:pt idx="2416">
                  <c:v>33.223500000000001</c:v>
                </c:pt>
                <c:pt idx="2417">
                  <c:v>33.237499999999997</c:v>
                </c:pt>
                <c:pt idx="2418">
                  <c:v>33.285600000000002</c:v>
                </c:pt>
                <c:pt idx="2419">
                  <c:v>33.299700000000001</c:v>
                </c:pt>
                <c:pt idx="2420">
                  <c:v>33.325000000000003</c:v>
                </c:pt>
                <c:pt idx="2421">
                  <c:v>33.3566</c:v>
                </c:pt>
                <c:pt idx="2422">
                  <c:v>33.364400000000003</c:v>
                </c:pt>
                <c:pt idx="2423">
                  <c:v>33.369</c:v>
                </c:pt>
                <c:pt idx="2424">
                  <c:v>33.397199999999998</c:v>
                </c:pt>
                <c:pt idx="2425">
                  <c:v>33.414200000000001</c:v>
                </c:pt>
                <c:pt idx="2426">
                  <c:v>33.4253</c:v>
                </c:pt>
                <c:pt idx="2427">
                  <c:v>33.432099999999998</c:v>
                </c:pt>
                <c:pt idx="2428">
                  <c:v>33.439</c:v>
                </c:pt>
                <c:pt idx="2429">
                  <c:v>33.475700000000003</c:v>
                </c:pt>
                <c:pt idx="2430">
                  <c:v>33.489800000000002</c:v>
                </c:pt>
                <c:pt idx="2431">
                  <c:v>33.49</c:v>
                </c:pt>
                <c:pt idx="2432">
                  <c:v>33.499899999999997</c:v>
                </c:pt>
                <c:pt idx="2433">
                  <c:v>33.525199999999998</c:v>
                </c:pt>
                <c:pt idx="2434">
                  <c:v>33.548999999999999</c:v>
                </c:pt>
                <c:pt idx="2435">
                  <c:v>33.573700000000002</c:v>
                </c:pt>
                <c:pt idx="2436">
                  <c:v>33.581400000000002</c:v>
                </c:pt>
                <c:pt idx="2437">
                  <c:v>33.581899999999997</c:v>
                </c:pt>
                <c:pt idx="2438">
                  <c:v>33.633299999999998</c:v>
                </c:pt>
                <c:pt idx="2439">
                  <c:v>33.638300000000001</c:v>
                </c:pt>
                <c:pt idx="2440">
                  <c:v>33.646599999999999</c:v>
                </c:pt>
                <c:pt idx="2441">
                  <c:v>33.669800000000002</c:v>
                </c:pt>
                <c:pt idx="2442">
                  <c:v>33.6785</c:v>
                </c:pt>
                <c:pt idx="2443">
                  <c:v>33.701500000000003</c:v>
                </c:pt>
                <c:pt idx="2444">
                  <c:v>33.718800000000002</c:v>
                </c:pt>
                <c:pt idx="2445">
                  <c:v>33.726399999999998</c:v>
                </c:pt>
                <c:pt idx="2446">
                  <c:v>33.763599999999997</c:v>
                </c:pt>
                <c:pt idx="2447">
                  <c:v>33.771299999999997</c:v>
                </c:pt>
                <c:pt idx="2448">
                  <c:v>33.818199999999997</c:v>
                </c:pt>
                <c:pt idx="2449">
                  <c:v>33.839500000000001</c:v>
                </c:pt>
                <c:pt idx="2450">
                  <c:v>33.840200000000003</c:v>
                </c:pt>
                <c:pt idx="2451">
                  <c:v>33.860799999999998</c:v>
                </c:pt>
                <c:pt idx="2452">
                  <c:v>33.881900000000002</c:v>
                </c:pt>
                <c:pt idx="2453">
                  <c:v>33.952599999999997</c:v>
                </c:pt>
                <c:pt idx="2454">
                  <c:v>33.962800000000001</c:v>
                </c:pt>
                <c:pt idx="2455">
                  <c:v>33.963099999999997</c:v>
                </c:pt>
                <c:pt idx="2456">
                  <c:v>34.009500000000003</c:v>
                </c:pt>
                <c:pt idx="2457">
                  <c:v>34.013100000000001</c:v>
                </c:pt>
                <c:pt idx="2458">
                  <c:v>34.018300000000004</c:v>
                </c:pt>
                <c:pt idx="2459">
                  <c:v>34.044800000000002</c:v>
                </c:pt>
                <c:pt idx="2460">
                  <c:v>34.055599999999998</c:v>
                </c:pt>
                <c:pt idx="2461">
                  <c:v>34.060200000000002</c:v>
                </c:pt>
                <c:pt idx="2462">
                  <c:v>34.061700000000002</c:v>
                </c:pt>
                <c:pt idx="2463">
                  <c:v>34.091500000000003</c:v>
                </c:pt>
                <c:pt idx="2464">
                  <c:v>34.103700000000003</c:v>
                </c:pt>
                <c:pt idx="2465">
                  <c:v>34.107300000000002</c:v>
                </c:pt>
                <c:pt idx="2466">
                  <c:v>34.134999999999998</c:v>
                </c:pt>
                <c:pt idx="2467">
                  <c:v>34.155900000000003</c:v>
                </c:pt>
                <c:pt idx="2468">
                  <c:v>34.160499999999999</c:v>
                </c:pt>
                <c:pt idx="2469">
                  <c:v>34.160600000000002</c:v>
                </c:pt>
                <c:pt idx="2470">
                  <c:v>34.1815</c:v>
                </c:pt>
                <c:pt idx="2471">
                  <c:v>34.183500000000002</c:v>
                </c:pt>
                <c:pt idx="2472">
                  <c:v>34.186700000000002</c:v>
                </c:pt>
                <c:pt idx="2473">
                  <c:v>34.189</c:v>
                </c:pt>
                <c:pt idx="2474">
                  <c:v>34.195999999999998</c:v>
                </c:pt>
                <c:pt idx="2475">
                  <c:v>34.201300000000003</c:v>
                </c:pt>
                <c:pt idx="2476">
                  <c:v>34.229300000000002</c:v>
                </c:pt>
                <c:pt idx="2477">
                  <c:v>34.241300000000003</c:v>
                </c:pt>
                <c:pt idx="2478">
                  <c:v>34.251300000000001</c:v>
                </c:pt>
                <c:pt idx="2479">
                  <c:v>34.276499999999999</c:v>
                </c:pt>
                <c:pt idx="2480">
                  <c:v>34.387300000000003</c:v>
                </c:pt>
                <c:pt idx="2481">
                  <c:v>34.399900000000002</c:v>
                </c:pt>
                <c:pt idx="2482">
                  <c:v>34.4116</c:v>
                </c:pt>
                <c:pt idx="2483">
                  <c:v>34.412700000000001</c:v>
                </c:pt>
                <c:pt idx="2484">
                  <c:v>34.438400000000001</c:v>
                </c:pt>
                <c:pt idx="2485">
                  <c:v>34.447499999999998</c:v>
                </c:pt>
                <c:pt idx="2486">
                  <c:v>34.466200000000001</c:v>
                </c:pt>
                <c:pt idx="2487">
                  <c:v>34.469099999999997</c:v>
                </c:pt>
                <c:pt idx="2488">
                  <c:v>34.525500000000001</c:v>
                </c:pt>
                <c:pt idx="2489">
                  <c:v>34.531100000000002</c:v>
                </c:pt>
                <c:pt idx="2490">
                  <c:v>34.535200000000003</c:v>
                </c:pt>
                <c:pt idx="2491">
                  <c:v>34.539000000000001</c:v>
                </c:pt>
                <c:pt idx="2492">
                  <c:v>34.542900000000003</c:v>
                </c:pt>
                <c:pt idx="2493">
                  <c:v>34.555</c:v>
                </c:pt>
                <c:pt idx="2494">
                  <c:v>34.615900000000003</c:v>
                </c:pt>
                <c:pt idx="2495">
                  <c:v>34.633800000000001</c:v>
                </c:pt>
                <c:pt idx="2496">
                  <c:v>34.645600000000002</c:v>
                </c:pt>
                <c:pt idx="2497">
                  <c:v>34.648699999999998</c:v>
                </c:pt>
                <c:pt idx="2498">
                  <c:v>34.651400000000002</c:v>
                </c:pt>
                <c:pt idx="2499">
                  <c:v>34.671999999999997</c:v>
                </c:pt>
                <c:pt idx="2500">
                  <c:v>34.685600000000001</c:v>
                </c:pt>
                <c:pt idx="2501">
                  <c:v>34.687899999999999</c:v>
                </c:pt>
                <c:pt idx="2502">
                  <c:v>34.734000000000002</c:v>
                </c:pt>
                <c:pt idx="2503">
                  <c:v>34.738500000000002</c:v>
                </c:pt>
                <c:pt idx="2504">
                  <c:v>34.787799999999997</c:v>
                </c:pt>
                <c:pt idx="2505">
                  <c:v>34.789000000000001</c:v>
                </c:pt>
                <c:pt idx="2506">
                  <c:v>34.822200000000002</c:v>
                </c:pt>
                <c:pt idx="2507">
                  <c:v>34.872300000000003</c:v>
                </c:pt>
                <c:pt idx="2508">
                  <c:v>34.873800000000003</c:v>
                </c:pt>
                <c:pt idx="2509">
                  <c:v>34.8842</c:v>
                </c:pt>
                <c:pt idx="2510">
                  <c:v>34.916600000000003</c:v>
                </c:pt>
                <c:pt idx="2511">
                  <c:v>34.917099999999998</c:v>
                </c:pt>
                <c:pt idx="2512">
                  <c:v>34.920099999999998</c:v>
                </c:pt>
                <c:pt idx="2513">
                  <c:v>34.942500000000003</c:v>
                </c:pt>
                <c:pt idx="2514">
                  <c:v>34.967599999999997</c:v>
                </c:pt>
                <c:pt idx="2515">
                  <c:v>34.969900000000003</c:v>
                </c:pt>
                <c:pt idx="2516">
                  <c:v>35.013199999999998</c:v>
                </c:pt>
                <c:pt idx="2517">
                  <c:v>35.0152</c:v>
                </c:pt>
                <c:pt idx="2518">
                  <c:v>35.0154</c:v>
                </c:pt>
                <c:pt idx="2519">
                  <c:v>35.033499999999997</c:v>
                </c:pt>
                <c:pt idx="2520">
                  <c:v>35.060200000000002</c:v>
                </c:pt>
                <c:pt idx="2521">
                  <c:v>35.084400000000002</c:v>
                </c:pt>
                <c:pt idx="2522">
                  <c:v>35.087200000000003</c:v>
                </c:pt>
                <c:pt idx="2523">
                  <c:v>35.098300000000002</c:v>
                </c:pt>
                <c:pt idx="2524">
                  <c:v>35.138500000000001</c:v>
                </c:pt>
                <c:pt idx="2525">
                  <c:v>35.145299999999999</c:v>
                </c:pt>
                <c:pt idx="2526">
                  <c:v>35.176699999999997</c:v>
                </c:pt>
                <c:pt idx="2527">
                  <c:v>35.211199999999998</c:v>
                </c:pt>
                <c:pt idx="2528">
                  <c:v>35.216799999999999</c:v>
                </c:pt>
                <c:pt idx="2529">
                  <c:v>35.223399999999998</c:v>
                </c:pt>
                <c:pt idx="2530">
                  <c:v>35.248600000000003</c:v>
                </c:pt>
                <c:pt idx="2531">
                  <c:v>35.268999999999998</c:v>
                </c:pt>
                <c:pt idx="2532">
                  <c:v>35.293500000000002</c:v>
                </c:pt>
                <c:pt idx="2533">
                  <c:v>35.302300000000002</c:v>
                </c:pt>
                <c:pt idx="2534">
                  <c:v>35.371000000000002</c:v>
                </c:pt>
                <c:pt idx="2535">
                  <c:v>35.374499999999998</c:v>
                </c:pt>
                <c:pt idx="2536">
                  <c:v>35.398600000000002</c:v>
                </c:pt>
                <c:pt idx="2537">
                  <c:v>35.400599999999997</c:v>
                </c:pt>
                <c:pt idx="2538">
                  <c:v>35.427100000000003</c:v>
                </c:pt>
                <c:pt idx="2539">
                  <c:v>35.4313</c:v>
                </c:pt>
                <c:pt idx="2540">
                  <c:v>35.435699999999997</c:v>
                </c:pt>
                <c:pt idx="2541">
                  <c:v>35.4467</c:v>
                </c:pt>
                <c:pt idx="2542">
                  <c:v>35.470100000000002</c:v>
                </c:pt>
                <c:pt idx="2543">
                  <c:v>35.483199999999997</c:v>
                </c:pt>
                <c:pt idx="2544">
                  <c:v>35.490200000000002</c:v>
                </c:pt>
                <c:pt idx="2545">
                  <c:v>35.496299999999998</c:v>
                </c:pt>
                <c:pt idx="2546">
                  <c:v>35.530700000000003</c:v>
                </c:pt>
                <c:pt idx="2547">
                  <c:v>35.554000000000002</c:v>
                </c:pt>
                <c:pt idx="2548">
                  <c:v>35.564900000000002</c:v>
                </c:pt>
                <c:pt idx="2549">
                  <c:v>35.577399999999997</c:v>
                </c:pt>
                <c:pt idx="2550">
                  <c:v>35.587200000000003</c:v>
                </c:pt>
                <c:pt idx="2551">
                  <c:v>35.601900000000001</c:v>
                </c:pt>
                <c:pt idx="2552">
                  <c:v>35.608699999999999</c:v>
                </c:pt>
                <c:pt idx="2553">
                  <c:v>35.616399999999999</c:v>
                </c:pt>
                <c:pt idx="2554">
                  <c:v>35.664400000000001</c:v>
                </c:pt>
                <c:pt idx="2555">
                  <c:v>35.676499999999997</c:v>
                </c:pt>
                <c:pt idx="2556">
                  <c:v>35.6922</c:v>
                </c:pt>
                <c:pt idx="2557">
                  <c:v>35.696199999999997</c:v>
                </c:pt>
                <c:pt idx="2558">
                  <c:v>35.703299999999999</c:v>
                </c:pt>
                <c:pt idx="2559">
                  <c:v>35.706699999999998</c:v>
                </c:pt>
                <c:pt idx="2560">
                  <c:v>35.718600000000002</c:v>
                </c:pt>
                <c:pt idx="2561">
                  <c:v>35.783000000000001</c:v>
                </c:pt>
                <c:pt idx="2562">
                  <c:v>35.828099999999999</c:v>
                </c:pt>
                <c:pt idx="2563">
                  <c:v>35.904899999999998</c:v>
                </c:pt>
                <c:pt idx="2564">
                  <c:v>35.912799999999997</c:v>
                </c:pt>
                <c:pt idx="2565">
                  <c:v>35.933999999999997</c:v>
                </c:pt>
                <c:pt idx="2566">
                  <c:v>35.940899999999999</c:v>
                </c:pt>
                <c:pt idx="2567">
                  <c:v>35.940899999999999</c:v>
                </c:pt>
                <c:pt idx="2568">
                  <c:v>35.961100000000002</c:v>
                </c:pt>
                <c:pt idx="2569">
                  <c:v>35.966299999999997</c:v>
                </c:pt>
                <c:pt idx="2570">
                  <c:v>35.997900000000001</c:v>
                </c:pt>
                <c:pt idx="2571">
                  <c:v>35.998699999999999</c:v>
                </c:pt>
                <c:pt idx="2572">
                  <c:v>36.013199999999998</c:v>
                </c:pt>
                <c:pt idx="2573">
                  <c:v>36.109299999999998</c:v>
                </c:pt>
                <c:pt idx="2574">
                  <c:v>36.115499999999997</c:v>
                </c:pt>
                <c:pt idx="2575">
                  <c:v>36.115900000000003</c:v>
                </c:pt>
                <c:pt idx="2576">
                  <c:v>36.134399999999999</c:v>
                </c:pt>
                <c:pt idx="2577">
                  <c:v>36.148200000000003</c:v>
                </c:pt>
                <c:pt idx="2578">
                  <c:v>36.168500000000002</c:v>
                </c:pt>
                <c:pt idx="2579">
                  <c:v>36.1755</c:v>
                </c:pt>
                <c:pt idx="2580">
                  <c:v>36.197200000000002</c:v>
                </c:pt>
                <c:pt idx="2581">
                  <c:v>36.201000000000001</c:v>
                </c:pt>
                <c:pt idx="2582">
                  <c:v>36.217799999999997</c:v>
                </c:pt>
                <c:pt idx="2583">
                  <c:v>36.260899999999999</c:v>
                </c:pt>
                <c:pt idx="2584">
                  <c:v>36.289900000000003</c:v>
                </c:pt>
                <c:pt idx="2585">
                  <c:v>36.293599999999998</c:v>
                </c:pt>
                <c:pt idx="2586">
                  <c:v>36.307600000000001</c:v>
                </c:pt>
                <c:pt idx="2587">
                  <c:v>36.321399999999997</c:v>
                </c:pt>
                <c:pt idx="2588">
                  <c:v>36.336500000000001</c:v>
                </c:pt>
                <c:pt idx="2589">
                  <c:v>36.349600000000002</c:v>
                </c:pt>
                <c:pt idx="2590">
                  <c:v>36.353900000000003</c:v>
                </c:pt>
                <c:pt idx="2591">
                  <c:v>36.382599999999996</c:v>
                </c:pt>
                <c:pt idx="2592">
                  <c:v>36.433799999999998</c:v>
                </c:pt>
                <c:pt idx="2593">
                  <c:v>36.440399999999997</c:v>
                </c:pt>
                <c:pt idx="2594">
                  <c:v>36.473799999999997</c:v>
                </c:pt>
                <c:pt idx="2595">
                  <c:v>36.510599999999997</c:v>
                </c:pt>
                <c:pt idx="2596">
                  <c:v>36.513300000000001</c:v>
                </c:pt>
                <c:pt idx="2597">
                  <c:v>36.516100000000002</c:v>
                </c:pt>
                <c:pt idx="2598">
                  <c:v>36.522500000000001</c:v>
                </c:pt>
                <c:pt idx="2599">
                  <c:v>36.557299999999998</c:v>
                </c:pt>
                <c:pt idx="2600">
                  <c:v>36.577800000000003</c:v>
                </c:pt>
                <c:pt idx="2601">
                  <c:v>36.590400000000002</c:v>
                </c:pt>
                <c:pt idx="2602">
                  <c:v>36.644300000000001</c:v>
                </c:pt>
                <c:pt idx="2603">
                  <c:v>36.645200000000003</c:v>
                </c:pt>
                <c:pt idx="2604">
                  <c:v>36.654699999999998</c:v>
                </c:pt>
                <c:pt idx="2605">
                  <c:v>36.692900000000002</c:v>
                </c:pt>
                <c:pt idx="2606">
                  <c:v>36.698900000000002</c:v>
                </c:pt>
                <c:pt idx="2607">
                  <c:v>36.709800000000001</c:v>
                </c:pt>
                <c:pt idx="2608">
                  <c:v>36.715200000000003</c:v>
                </c:pt>
                <c:pt idx="2609">
                  <c:v>36.746099999999998</c:v>
                </c:pt>
                <c:pt idx="2610">
                  <c:v>36.7502</c:v>
                </c:pt>
                <c:pt idx="2611">
                  <c:v>36.7532</c:v>
                </c:pt>
                <c:pt idx="2612">
                  <c:v>36.780299999999997</c:v>
                </c:pt>
                <c:pt idx="2613">
                  <c:v>36.781799999999997</c:v>
                </c:pt>
                <c:pt idx="2614">
                  <c:v>36.79</c:v>
                </c:pt>
                <c:pt idx="2615">
                  <c:v>36.801200000000001</c:v>
                </c:pt>
                <c:pt idx="2616">
                  <c:v>36.8262</c:v>
                </c:pt>
                <c:pt idx="2617">
                  <c:v>36.880099999999999</c:v>
                </c:pt>
                <c:pt idx="2618">
                  <c:v>36.893900000000002</c:v>
                </c:pt>
                <c:pt idx="2619">
                  <c:v>36.9208</c:v>
                </c:pt>
                <c:pt idx="2620">
                  <c:v>36.939</c:v>
                </c:pt>
                <c:pt idx="2621">
                  <c:v>36.942599999999999</c:v>
                </c:pt>
                <c:pt idx="2622">
                  <c:v>36.9467</c:v>
                </c:pt>
                <c:pt idx="2623">
                  <c:v>37.0199</c:v>
                </c:pt>
                <c:pt idx="2624">
                  <c:v>37.026899999999998</c:v>
                </c:pt>
                <c:pt idx="2625">
                  <c:v>37.0456</c:v>
                </c:pt>
                <c:pt idx="2626">
                  <c:v>37.116999999999997</c:v>
                </c:pt>
                <c:pt idx="2627">
                  <c:v>37.132300000000001</c:v>
                </c:pt>
                <c:pt idx="2628">
                  <c:v>37.134999999999998</c:v>
                </c:pt>
                <c:pt idx="2629">
                  <c:v>37.137300000000003</c:v>
                </c:pt>
                <c:pt idx="2630">
                  <c:v>37.1496</c:v>
                </c:pt>
                <c:pt idx="2631">
                  <c:v>37.166600000000003</c:v>
                </c:pt>
                <c:pt idx="2632">
                  <c:v>37.174399999999999</c:v>
                </c:pt>
                <c:pt idx="2633">
                  <c:v>37.190300000000001</c:v>
                </c:pt>
                <c:pt idx="2634">
                  <c:v>37.219499999999996</c:v>
                </c:pt>
                <c:pt idx="2635">
                  <c:v>37.219900000000003</c:v>
                </c:pt>
                <c:pt idx="2636">
                  <c:v>37.299199999999999</c:v>
                </c:pt>
                <c:pt idx="2637">
                  <c:v>37.308599999999998</c:v>
                </c:pt>
                <c:pt idx="2638">
                  <c:v>37.3264</c:v>
                </c:pt>
                <c:pt idx="2639">
                  <c:v>37.351100000000002</c:v>
                </c:pt>
                <c:pt idx="2640">
                  <c:v>37.388100000000001</c:v>
                </c:pt>
                <c:pt idx="2641">
                  <c:v>37.407499999999999</c:v>
                </c:pt>
                <c:pt idx="2642">
                  <c:v>37.421300000000002</c:v>
                </c:pt>
                <c:pt idx="2643">
                  <c:v>37.4435</c:v>
                </c:pt>
                <c:pt idx="2644">
                  <c:v>37.450400000000002</c:v>
                </c:pt>
                <c:pt idx="2645">
                  <c:v>37.451900000000002</c:v>
                </c:pt>
                <c:pt idx="2646">
                  <c:v>37.4589</c:v>
                </c:pt>
                <c:pt idx="2647">
                  <c:v>37.492800000000003</c:v>
                </c:pt>
                <c:pt idx="2648">
                  <c:v>37.523299999999999</c:v>
                </c:pt>
                <c:pt idx="2649">
                  <c:v>37.5274</c:v>
                </c:pt>
                <c:pt idx="2650">
                  <c:v>37.533999999999999</c:v>
                </c:pt>
                <c:pt idx="2651">
                  <c:v>37.534999999999997</c:v>
                </c:pt>
                <c:pt idx="2652">
                  <c:v>37.537700000000001</c:v>
                </c:pt>
                <c:pt idx="2653">
                  <c:v>37.5687</c:v>
                </c:pt>
                <c:pt idx="2654">
                  <c:v>37.607700000000001</c:v>
                </c:pt>
                <c:pt idx="2655">
                  <c:v>37.622100000000003</c:v>
                </c:pt>
                <c:pt idx="2656">
                  <c:v>37.689599999999999</c:v>
                </c:pt>
                <c:pt idx="2657">
                  <c:v>37.705800000000004</c:v>
                </c:pt>
                <c:pt idx="2658">
                  <c:v>37.721699999999998</c:v>
                </c:pt>
                <c:pt idx="2659">
                  <c:v>37.732500000000002</c:v>
                </c:pt>
                <c:pt idx="2660">
                  <c:v>37.748399999999997</c:v>
                </c:pt>
                <c:pt idx="2661">
                  <c:v>37.759</c:v>
                </c:pt>
                <c:pt idx="2662">
                  <c:v>37.770200000000003</c:v>
                </c:pt>
                <c:pt idx="2663">
                  <c:v>37.799300000000002</c:v>
                </c:pt>
                <c:pt idx="2664">
                  <c:v>37.845500000000001</c:v>
                </c:pt>
                <c:pt idx="2665">
                  <c:v>37.878999999999998</c:v>
                </c:pt>
                <c:pt idx="2666">
                  <c:v>37.894500000000001</c:v>
                </c:pt>
                <c:pt idx="2667">
                  <c:v>37.907699999999998</c:v>
                </c:pt>
                <c:pt idx="2668">
                  <c:v>37.911000000000001</c:v>
                </c:pt>
                <c:pt idx="2669">
                  <c:v>37.928899999999999</c:v>
                </c:pt>
                <c:pt idx="2670">
                  <c:v>37.930700000000002</c:v>
                </c:pt>
                <c:pt idx="2671">
                  <c:v>37.944499999999998</c:v>
                </c:pt>
                <c:pt idx="2672">
                  <c:v>37.954900000000002</c:v>
                </c:pt>
                <c:pt idx="2673">
                  <c:v>37.9604</c:v>
                </c:pt>
                <c:pt idx="2674">
                  <c:v>37.979900000000001</c:v>
                </c:pt>
                <c:pt idx="2675">
                  <c:v>37.981400000000001</c:v>
                </c:pt>
                <c:pt idx="2676">
                  <c:v>37.9923</c:v>
                </c:pt>
                <c:pt idx="2677">
                  <c:v>38.048499999999997</c:v>
                </c:pt>
                <c:pt idx="2678">
                  <c:v>38.057400000000001</c:v>
                </c:pt>
                <c:pt idx="2679">
                  <c:v>38.080100000000002</c:v>
                </c:pt>
                <c:pt idx="2680">
                  <c:v>38.091700000000003</c:v>
                </c:pt>
                <c:pt idx="2681">
                  <c:v>38.092399999999998</c:v>
                </c:pt>
                <c:pt idx="2682">
                  <c:v>38.162399999999998</c:v>
                </c:pt>
                <c:pt idx="2683">
                  <c:v>38.178600000000003</c:v>
                </c:pt>
                <c:pt idx="2684">
                  <c:v>38.189</c:v>
                </c:pt>
                <c:pt idx="2685">
                  <c:v>38.2453</c:v>
                </c:pt>
                <c:pt idx="2686">
                  <c:v>38.283499999999997</c:v>
                </c:pt>
                <c:pt idx="2687">
                  <c:v>38.3003</c:v>
                </c:pt>
                <c:pt idx="2688">
                  <c:v>38.308</c:v>
                </c:pt>
                <c:pt idx="2689">
                  <c:v>38.3324</c:v>
                </c:pt>
                <c:pt idx="2690">
                  <c:v>38.333199999999998</c:v>
                </c:pt>
                <c:pt idx="2691">
                  <c:v>38.354599999999998</c:v>
                </c:pt>
                <c:pt idx="2692">
                  <c:v>38.389499999999998</c:v>
                </c:pt>
                <c:pt idx="2693">
                  <c:v>38.404699999999998</c:v>
                </c:pt>
                <c:pt idx="2694">
                  <c:v>38.433500000000002</c:v>
                </c:pt>
                <c:pt idx="2695">
                  <c:v>38.474400000000003</c:v>
                </c:pt>
                <c:pt idx="2696">
                  <c:v>38.4818</c:v>
                </c:pt>
                <c:pt idx="2697">
                  <c:v>38.488300000000002</c:v>
                </c:pt>
                <c:pt idx="2698">
                  <c:v>38.505499999999998</c:v>
                </c:pt>
                <c:pt idx="2699">
                  <c:v>38.522500000000001</c:v>
                </c:pt>
                <c:pt idx="2700">
                  <c:v>38.557000000000002</c:v>
                </c:pt>
                <c:pt idx="2701">
                  <c:v>38.559100000000001</c:v>
                </c:pt>
                <c:pt idx="2702">
                  <c:v>38.5623</c:v>
                </c:pt>
                <c:pt idx="2703">
                  <c:v>38.564900000000002</c:v>
                </c:pt>
                <c:pt idx="2704">
                  <c:v>38.613199999999999</c:v>
                </c:pt>
                <c:pt idx="2705">
                  <c:v>38.640900000000002</c:v>
                </c:pt>
                <c:pt idx="2706">
                  <c:v>38.6599</c:v>
                </c:pt>
                <c:pt idx="2707">
                  <c:v>38.660499999999999</c:v>
                </c:pt>
                <c:pt idx="2708">
                  <c:v>38.683</c:v>
                </c:pt>
                <c:pt idx="2709">
                  <c:v>38.690300000000001</c:v>
                </c:pt>
                <c:pt idx="2710">
                  <c:v>38.6935</c:v>
                </c:pt>
                <c:pt idx="2711">
                  <c:v>38.697600000000001</c:v>
                </c:pt>
                <c:pt idx="2712">
                  <c:v>38.749699999999997</c:v>
                </c:pt>
                <c:pt idx="2713">
                  <c:v>38.812100000000001</c:v>
                </c:pt>
                <c:pt idx="2714">
                  <c:v>38.816600000000001</c:v>
                </c:pt>
                <c:pt idx="2715">
                  <c:v>38.833100000000002</c:v>
                </c:pt>
                <c:pt idx="2716">
                  <c:v>38.840600000000002</c:v>
                </c:pt>
                <c:pt idx="2717">
                  <c:v>38.876800000000003</c:v>
                </c:pt>
                <c:pt idx="2718">
                  <c:v>38.902799999999999</c:v>
                </c:pt>
                <c:pt idx="2719">
                  <c:v>38.9084</c:v>
                </c:pt>
                <c:pt idx="2720">
                  <c:v>38.9146</c:v>
                </c:pt>
                <c:pt idx="2721">
                  <c:v>38.92</c:v>
                </c:pt>
                <c:pt idx="2722">
                  <c:v>38.931899999999999</c:v>
                </c:pt>
                <c:pt idx="2723">
                  <c:v>38.933100000000003</c:v>
                </c:pt>
                <c:pt idx="2724">
                  <c:v>38.940800000000003</c:v>
                </c:pt>
                <c:pt idx="2725">
                  <c:v>38.9634</c:v>
                </c:pt>
                <c:pt idx="2726">
                  <c:v>38.998600000000003</c:v>
                </c:pt>
                <c:pt idx="2727">
                  <c:v>39.033099999999997</c:v>
                </c:pt>
                <c:pt idx="2728">
                  <c:v>39.0381</c:v>
                </c:pt>
                <c:pt idx="2729">
                  <c:v>39.066899999999997</c:v>
                </c:pt>
                <c:pt idx="2730">
                  <c:v>39.079500000000003</c:v>
                </c:pt>
                <c:pt idx="2731">
                  <c:v>39.112099999999998</c:v>
                </c:pt>
                <c:pt idx="2732">
                  <c:v>39.121200000000002</c:v>
                </c:pt>
                <c:pt idx="2733">
                  <c:v>39.125900000000001</c:v>
                </c:pt>
                <c:pt idx="2734">
                  <c:v>39.134900000000002</c:v>
                </c:pt>
                <c:pt idx="2735">
                  <c:v>39.184800000000003</c:v>
                </c:pt>
                <c:pt idx="2736">
                  <c:v>39.194000000000003</c:v>
                </c:pt>
                <c:pt idx="2737">
                  <c:v>39.244599999999998</c:v>
                </c:pt>
                <c:pt idx="2738">
                  <c:v>39.314100000000003</c:v>
                </c:pt>
                <c:pt idx="2739">
                  <c:v>39.3309</c:v>
                </c:pt>
                <c:pt idx="2740">
                  <c:v>39.347000000000001</c:v>
                </c:pt>
                <c:pt idx="2741">
                  <c:v>39.363700000000001</c:v>
                </c:pt>
                <c:pt idx="2742">
                  <c:v>39.407899999999998</c:v>
                </c:pt>
                <c:pt idx="2743">
                  <c:v>39.419499999999999</c:v>
                </c:pt>
                <c:pt idx="2744">
                  <c:v>39.423000000000002</c:v>
                </c:pt>
                <c:pt idx="2745">
                  <c:v>39.447699999999998</c:v>
                </c:pt>
                <c:pt idx="2746">
                  <c:v>39.456800000000001</c:v>
                </c:pt>
                <c:pt idx="2747">
                  <c:v>39.470799999999997</c:v>
                </c:pt>
                <c:pt idx="2748">
                  <c:v>39.493200000000002</c:v>
                </c:pt>
                <c:pt idx="2749">
                  <c:v>39.501199999999997</c:v>
                </c:pt>
                <c:pt idx="2750">
                  <c:v>39.515900000000002</c:v>
                </c:pt>
                <c:pt idx="2751">
                  <c:v>39.533099999999997</c:v>
                </c:pt>
                <c:pt idx="2752">
                  <c:v>39.567700000000002</c:v>
                </c:pt>
                <c:pt idx="2753">
                  <c:v>39.572299999999998</c:v>
                </c:pt>
                <c:pt idx="2754">
                  <c:v>39.578499999999998</c:v>
                </c:pt>
                <c:pt idx="2755">
                  <c:v>39.6008</c:v>
                </c:pt>
                <c:pt idx="2756">
                  <c:v>39.602699999999999</c:v>
                </c:pt>
                <c:pt idx="2757">
                  <c:v>39.656399999999998</c:v>
                </c:pt>
                <c:pt idx="2758">
                  <c:v>39.729300000000002</c:v>
                </c:pt>
                <c:pt idx="2759">
                  <c:v>39.730400000000003</c:v>
                </c:pt>
                <c:pt idx="2760">
                  <c:v>39.7333</c:v>
                </c:pt>
                <c:pt idx="2761">
                  <c:v>39.748800000000003</c:v>
                </c:pt>
                <c:pt idx="2762">
                  <c:v>39.797600000000003</c:v>
                </c:pt>
                <c:pt idx="2763">
                  <c:v>39.824399999999997</c:v>
                </c:pt>
                <c:pt idx="2764">
                  <c:v>39.825899999999997</c:v>
                </c:pt>
                <c:pt idx="2765">
                  <c:v>39.826900000000002</c:v>
                </c:pt>
                <c:pt idx="2766">
                  <c:v>39.863</c:v>
                </c:pt>
                <c:pt idx="2767">
                  <c:v>39.882199999999997</c:v>
                </c:pt>
                <c:pt idx="2768">
                  <c:v>39.914700000000003</c:v>
                </c:pt>
                <c:pt idx="2769">
                  <c:v>39.915700000000001</c:v>
                </c:pt>
                <c:pt idx="2770">
                  <c:v>39.916699999999999</c:v>
                </c:pt>
                <c:pt idx="2771">
                  <c:v>39.918500000000002</c:v>
                </c:pt>
                <c:pt idx="2772">
                  <c:v>39.926299999999998</c:v>
                </c:pt>
                <c:pt idx="2773">
                  <c:v>39.9514</c:v>
                </c:pt>
                <c:pt idx="2774">
                  <c:v>39.966000000000001</c:v>
                </c:pt>
                <c:pt idx="2775">
                  <c:v>39.968000000000004</c:v>
                </c:pt>
                <c:pt idx="2776">
                  <c:v>39.9895</c:v>
                </c:pt>
                <c:pt idx="2777">
                  <c:v>39.991799999999998</c:v>
                </c:pt>
                <c:pt idx="2778">
                  <c:v>40.039700000000003</c:v>
                </c:pt>
                <c:pt idx="2779">
                  <c:v>40.0946</c:v>
                </c:pt>
                <c:pt idx="2780">
                  <c:v>40.1038</c:v>
                </c:pt>
                <c:pt idx="2781">
                  <c:v>40.107100000000003</c:v>
                </c:pt>
                <c:pt idx="2782">
                  <c:v>40.167499999999997</c:v>
                </c:pt>
                <c:pt idx="2783">
                  <c:v>40.200200000000002</c:v>
                </c:pt>
                <c:pt idx="2784">
                  <c:v>40.200899999999997</c:v>
                </c:pt>
                <c:pt idx="2785">
                  <c:v>40.256399999999999</c:v>
                </c:pt>
                <c:pt idx="2786">
                  <c:v>40.275500000000001</c:v>
                </c:pt>
                <c:pt idx="2787">
                  <c:v>40.286499999999997</c:v>
                </c:pt>
                <c:pt idx="2788">
                  <c:v>40.29</c:v>
                </c:pt>
                <c:pt idx="2789">
                  <c:v>40.298299999999998</c:v>
                </c:pt>
                <c:pt idx="2790">
                  <c:v>40.323</c:v>
                </c:pt>
                <c:pt idx="2791">
                  <c:v>40.329700000000003</c:v>
                </c:pt>
                <c:pt idx="2792">
                  <c:v>40.3566</c:v>
                </c:pt>
                <c:pt idx="2793">
                  <c:v>40.365099999999998</c:v>
                </c:pt>
                <c:pt idx="2794">
                  <c:v>40.406199999999998</c:v>
                </c:pt>
                <c:pt idx="2795">
                  <c:v>40.4206</c:v>
                </c:pt>
                <c:pt idx="2796">
                  <c:v>40.435600000000001</c:v>
                </c:pt>
                <c:pt idx="2797">
                  <c:v>40.4833</c:v>
                </c:pt>
                <c:pt idx="2798">
                  <c:v>40.491199999999999</c:v>
                </c:pt>
                <c:pt idx="2799">
                  <c:v>40.500900000000001</c:v>
                </c:pt>
                <c:pt idx="2800">
                  <c:v>40.515300000000003</c:v>
                </c:pt>
                <c:pt idx="2801">
                  <c:v>40.566299999999998</c:v>
                </c:pt>
                <c:pt idx="2802">
                  <c:v>40.573399999999999</c:v>
                </c:pt>
                <c:pt idx="2803">
                  <c:v>40.576099999999997</c:v>
                </c:pt>
                <c:pt idx="2804">
                  <c:v>40.592199999999998</c:v>
                </c:pt>
                <c:pt idx="2805">
                  <c:v>40.641199999999998</c:v>
                </c:pt>
                <c:pt idx="2806">
                  <c:v>40.649099999999997</c:v>
                </c:pt>
                <c:pt idx="2807">
                  <c:v>40.6494</c:v>
                </c:pt>
                <c:pt idx="2808">
                  <c:v>40.666899999999998</c:v>
                </c:pt>
                <c:pt idx="2809">
                  <c:v>40.695999999999998</c:v>
                </c:pt>
                <c:pt idx="2810">
                  <c:v>40.717500000000001</c:v>
                </c:pt>
                <c:pt idx="2811">
                  <c:v>40.7498</c:v>
                </c:pt>
                <c:pt idx="2812">
                  <c:v>40.750599999999999</c:v>
                </c:pt>
                <c:pt idx="2813">
                  <c:v>40.753599999999999</c:v>
                </c:pt>
                <c:pt idx="2814">
                  <c:v>40.777799999999999</c:v>
                </c:pt>
                <c:pt idx="2815">
                  <c:v>40.819699999999997</c:v>
                </c:pt>
                <c:pt idx="2816">
                  <c:v>40.832700000000003</c:v>
                </c:pt>
                <c:pt idx="2817">
                  <c:v>40.840600000000002</c:v>
                </c:pt>
                <c:pt idx="2818">
                  <c:v>40.918700000000001</c:v>
                </c:pt>
                <c:pt idx="2819">
                  <c:v>40.948399999999999</c:v>
                </c:pt>
                <c:pt idx="2820">
                  <c:v>40.956800000000001</c:v>
                </c:pt>
                <c:pt idx="2821">
                  <c:v>40.975900000000003</c:v>
                </c:pt>
                <c:pt idx="2822">
                  <c:v>40.986899999999999</c:v>
                </c:pt>
                <c:pt idx="2823">
                  <c:v>40.991700000000002</c:v>
                </c:pt>
                <c:pt idx="2824">
                  <c:v>41.000900000000001</c:v>
                </c:pt>
                <c:pt idx="2825">
                  <c:v>41.003900000000002</c:v>
                </c:pt>
                <c:pt idx="2826">
                  <c:v>41.014099999999999</c:v>
                </c:pt>
                <c:pt idx="2827">
                  <c:v>41.043900000000001</c:v>
                </c:pt>
                <c:pt idx="2828">
                  <c:v>41.132100000000001</c:v>
                </c:pt>
                <c:pt idx="2829">
                  <c:v>41.133800000000001</c:v>
                </c:pt>
                <c:pt idx="2830">
                  <c:v>41.1462</c:v>
                </c:pt>
                <c:pt idx="2831">
                  <c:v>41.149000000000001</c:v>
                </c:pt>
                <c:pt idx="2832">
                  <c:v>41.172400000000003</c:v>
                </c:pt>
                <c:pt idx="2833">
                  <c:v>41.177599999999998</c:v>
                </c:pt>
                <c:pt idx="2834">
                  <c:v>41.186100000000003</c:v>
                </c:pt>
                <c:pt idx="2835">
                  <c:v>41.2057</c:v>
                </c:pt>
                <c:pt idx="2836">
                  <c:v>41.257100000000001</c:v>
                </c:pt>
                <c:pt idx="2837">
                  <c:v>41.2714</c:v>
                </c:pt>
                <c:pt idx="2838">
                  <c:v>41.306600000000003</c:v>
                </c:pt>
                <c:pt idx="2839">
                  <c:v>41.307600000000001</c:v>
                </c:pt>
                <c:pt idx="2840">
                  <c:v>41.335000000000001</c:v>
                </c:pt>
                <c:pt idx="2841">
                  <c:v>41.382300000000001</c:v>
                </c:pt>
                <c:pt idx="2842">
                  <c:v>41.384300000000003</c:v>
                </c:pt>
                <c:pt idx="2843">
                  <c:v>41.406700000000001</c:v>
                </c:pt>
                <c:pt idx="2844">
                  <c:v>41.440300000000001</c:v>
                </c:pt>
                <c:pt idx="2845">
                  <c:v>41.449199999999998</c:v>
                </c:pt>
                <c:pt idx="2846">
                  <c:v>41.470199999999998</c:v>
                </c:pt>
                <c:pt idx="2847">
                  <c:v>41.476900000000001</c:v>
                </c:pt>
                <c:pt idx="2848">
                  <c:v>41.522599999999997</c:v>
                </c:pt>
                <c:pt idx="2849">
                  <c:v>41.5456</c:v>
                </c:pt>
                <c:pt idx="2850">
                  <c:v>41.552999999999997</c:v>
                </c:pt>
                <c:pt idx="2851">
                  <c:v>41.577500000000001</c:v>
                </c:pt>
                <c:pt idx="2852">
                  <c:v>41.596899999999998</c:v>
                </c:pt>
                <c:pt idx="2853">
                  <c:v>41.6111</c:v>
                </c:pt>
                <c:pt idx="2854">
                  <c:v>41.619100000000003</c:v>
                </c:pt>
                <c:pt idx="2855">
                  <c:v>41.630400000000002</c:v>
                </c:pt>
                <c:pt idx="2856">
                  <c:v>41.630899999999997</c:v>
                </c:pt>
                <c:pt idx="2857">
                  <c:v>41.645299999999999</c:v>
                </c:pt>
                <c:pt idx="2858">
                  <c:v>41.694299999999998</c:v>
                </c:pt>
                <c:pt idx="2859">
                  <c:v>41.698099999999997</c:v>
                </c:pt>
                <c:pt idx="2860">
                  <c:v>41.714700000000001</c:v>
                </c:pt>
                <c:pt idx="2861">
                  <c:v>41.716299999999997</c:v>
                </c:pt>
                <c:pt idx="2862">
                  <c:v>41.7166</c:v>
                </c:pt>
                <c:pt idx="2863">
                  <c:v>41.738799999999998</c:v>
                </c:pt>
                <c:pt idx="2864">
                  <c:v>41.768300000000004</c:v>
                </c:pt>
                <c:pt idx="2865">
                  <c:v>41.7864</c:v>
                </c:pt>
                <c:pt idx="2866">
                  <c:v>41.835000000000001</c:v>
                </c:pt>
                <c:pt idx="2867">
                  <c:v>41.836199999999998</c:v>
                </c:pt>
                <c:pt idx="2868">
                  <c:v>41.837600000000002</c:v>
                </c:pt>
                <c:pt idx="2869">
                  <c:v>41.855600000000003</c:v>
                </c:pt>
                <c:pt idx="2870">
                  <c:v>41.895499999999998</c:v>
                </c:pt>
                <c:pt idx="2871">
                  <c:v>41.910499999999999</c:v>
                </c:pt>
                <c:pt idx="2872">
                  <c:v>41.947800000000001</c:v>
                </c:pt>
                <c:pt idx="2873">
                  <c:v>41.968200000000003</c:v>
                </c:pt>
                <c:pt idx="2874">
                  <c:v>41.994900000000001</c:v>
                </c:pt>
                <c:pt idx="2875">
                  <c:v>42.060299999999998</c:v>
                </c:pt>
                <c:pt idx="2876">
                  <c:v>42.073</c:v>
                </c:pt>
                <c:pt idx="2877">
                  <c:v>42.089599999999997</c:v>
                </c:pt>
                <c:pt idx="2878">
                  <c:v>42.101799999999997</c:v>
                </c:pt>
                <c:pt idx="2879">
                  <c:v>42.128799999999998</c:v>
                </c:pt>
                <c:pt idx="2880">
                  <c:v>42.1387</c:v>
                </c:pt>
                <c:pt idx="2881">
                  <c:v>42.170400000000001</c:v>
                </c:pt>
                <c:pt idx="2882">
                  <c:v>42.191400000000002</c:v>
                </c:pt>
                <c:pt idx="2883">
                  <c:v>42.191600000000001</c:v>
                </c:pt>
                <c:pt idx="2884">
                  <c:v>42.230800000000002</c:v>
                </c:pt>
                <c:pt idx="2885">
                  <c:v>42.232799999999997</c:v>
                </c:pt>
                <c:pt idx="2886">
                  <c:v>42.233499999999999</c:v>
                </c:pt>
                <c:pt idx="2887">
                  <c:v>42.253100000000003</c:v>
                </c:pt>
                <c:pt idx="2888">
                  <c:v>42.253700000000002</c:v>
                </c:pt>
                <c:pt idx="2889">
                  <c:v>42.268599999999999</c:v>
                </c:pt>
                <c:pt idx="2890">
                  <c:v>42.282699999999998</c:v>
                </c:pt>
                <c:pt idx="2891">
                  <c:v>42.319699999999997</c:v>
                </c:pt>
                <c:pt idx="2892">
                  <c:v>42.334099999999999</c:v>
                </c:pt>
                <c:pt idx="2893">
                  <c:v>42.353000000000002</c:v>
                </c:pt>
                <c:pt idx="2894">
                  <c:v>42.4041</c:v>
                </c:pt>
                <c:pt idx="2895">
                  <c:v>42.454700000000003</c:v>
                </c:pt>
                <c:pt idx="2896">
                  <c:v>42.471499999999999</c:v>
                </c:pt>
                <c:pt idx="2897">
                  <c:v>42.488300000000002</c:v>
                </c:pt>
                <c:pt idx="2898">
                  <c:v>42.5124</c:v>
                </c:pt>
                <c:pt idx="2899">
                  <c:v>42.5259</c:v>
                </c:pt>
                <c:pt idx="2900">
                  <c:v>42.532699999999998</c:v>
                </c:pt>
                <c:pt idx="2901">
                  <c:v>42.564</c:v>
                </c:pt>
                <c:pt idx="2902">
                  <c:v>42.584400000000002</c:v>
                </c:pt>
                <c:pt idx="2903">
                  <c:v>42.597799999999999</c:v>
                </c:pt>
                <c:pt idx="2904">
                  <c:v>42.600499999999997</c:v>
                </c:pt>
                <c:pt idx="2905">
                  <c:v>42.629899999999999</c:v>
                </c:pt>
                <c:pt idx="2906">
                  <c:v>42.6417</c:v>
                </c:pt>
                <c:pt idx="2907">
                  <c:v>42.670400000000001</c:v>
                </c:pt>
                <c:pt idx="2908">
                  <c:v>42.709800000000001</c:v>
                </c:pt>
                <c:pt idx="2909">
                  <c:v>42.761200000000002</c:v>
                </c:pt>
                <c:pt idx="2910">
                  <c:v>42.772599999999997</c:v>
                </c:pt>
                <c:pt idx="2911">
                  <c:v>42.773699999999998</c:v>
                </c:pt>
                <c:pt idx="2912">
                  <c:v>42.781599999999997</c:v>
                </c:pt>
                <c:pt idx="2913">
                  <c:v>42.791400000000003</c:v>
                </c:pt>
                <c:pt idx="2914">
                  <c:v>42.825899999999997</c:v>
                </c:pt>
                <c:pt idx="2915">
                  <c:v>42.832599999999999</c:v>
                </c:pt>
                <c:pt idx="2916">
                  <c:v>42.859000000000002</c:v>
                </c:pt>
                <c:pt idx="2917">
                  <c:v>42.919800000000002</c:v>
                </c:pt>
                <c:pt idx="2918">
                  <c:v>42.923499999999997</c:v>
                </c:pt>
                <c:pt idx="2919">
                  <c:v>42.965800000000002</c:v>
                </c:pt>
                <c:pt idx="2920">
                  <c:v>42.974699999999999</c:v>
                </c:pt>
                <c:pt idx="2921">
                  <c:v>42.9758</c:v>
                </c:pt>
                <c:pt idx="2922">
                  <c:v>42.980899999999998</c:v>
                </c:pt>
                <c:pt idx="2923">
                  <c:v>42.989100000000001</c:v>
                </c:pt>
                <c:pt idx="2924">
                  <c:v>43.007100000000001</c:v>
                </c:pt>
                <c:pt idx="2925">
                  <c:v>43.015900000000002</c:v>
                </c:pt>
                <c:pt idx="2926">
                  <c:v>43.027000000000001</c:v>
                </c:pt>
                <c:pt idx="2927">
                  <c:v>43.059399999999997</c:v>
                </c:pt>
                <c:pt idx="2928">
                  <c:v>43.0672</c:v>
                </c:pt>
                <c:pt idx="2929">
                  <c:v>43.1</c:v>
                </c:pt>
                <c:pt idx="2930">
                  <c:v>43.130400000000002</c:v>
                </c:pt>
                <c:pt idx="2931">
                  <c:v>43.133499999999998</c:v>
                </c:pt>
                <c:pt idx="2932">
                  <c:v>43.137799999999999</c:v>
                </c:pt>
                <c:pt idx="2933">
                  <c:v>43.171700000000001</c:v>
                </c:pt>
                <c:pt idx="2934">
                  <c:v>43.179600000000001</c:v>
                </c:pt>
                <c:pt idx="2935">
                  <c:v>43.252099999999999</c:v>
                </c:pt>
                <c:pt idx="2936">
                  <c:v>43.258200000000002</c:v>
                </c:pt>
                <c:pt idx="2937">
                  <c:v>43.287300000000002</c:v>
                </c:pt>
                <c:pt idx="2938">
                  <c:v>43.328699999999998</c:v>
                </c:pt>
                <c:pt idx="2939">
                  <c:v>43.331400000000002</c:v>
                </c:pt>
                <c:pt idx="2940">
                  <c:v>43.338700000000003</c:v>
                </c:pt>
                <c:pt idx="2941">
                  <c:v>43.356400000000001</c:v>
                </c:pt>
                <c:pt idx="2942">
                  <c:v>43.397599999999997</c:v>
                </c:pt>
                <c:pt idx="2943">
                  <c:v>43.413899999999998</c:v>
                </c:pt>
                <c:pt idx="2944">
                  <c:v>43.4268</c:v>
                </c:pt>
                <c:pt idx="2945">
                  <c:v>43.451500000000003</c:v>
                </c:pt>
                <c:pt idx="2946">
                  <c:v>43.467599999999997</c:v>
                </c:pt>
                <c:pt idx="2947">
                  <c:v>43.478200000000001</c:v>
                </c:pt>
                <c:pt idx="2948">
                  <c:v>43.485900000000001</c:v>
                </c:pt>
                <c:pt idx="2949">
                  <c:v>43.5002</c:v>
                </c:pt>
                <c:pt idx="2950">
                  <c:v>43.518099999999997</c:v>
                </c:pt>
                <c:pt idx="2951">
                  <c:v>43.539700000000003</c:v>
                </c:pt>
                <c:pt idx="2952">
                  <c:v>43.539900000000003</c:v>
                </c:pt>
                <c:pt idx="2953">
                  <c:v>43.546399999999998</c:v>
                </c:pt>
                <c:pt idx="2954">
                  <c:v>43.565399999999997</c:v>
                </c:pt>
                <c:pt idx="2955">
                  <c:v>43.589500000000001</c:v>
                </c:pt>
                <c:pt idx="2956">
                  <c:v>43.637799999999999</c:v>
                </c:pt>
                <c:pt idx="2957">
                  <c:v>43.662199999999999</c:v>
                </c:pt>
                <c:pt idx="2958">
                  <c:v>43.668599999999998</c:v>
                </c:pt>
                <c:pt idx="2959">
                  <c:v>43.690300000000001</c:v>
                </c:pt>
                <c:pt idx="2960">
                  <c:v>43.695099999999996</c:v>
                </c:pt>
                <c:pt idx="2961">
                  <c:v>43.747300000000003</c:v>
                </c:pt>
                <c:pt idx="2962">
                  <c:v>43.756799999999998</c:v>
                </c:pt>
                <c:pt idx="2963">
                  <c:v>43.767099999999999</c:v>
                </c:pt>
                <c:pt idx="2964">
                  <c:v>43.789000000000001</c:v>
                </c:pt>
                <c:pt idx="2965">
                  <c:v>43.805</c:v>
                </c:pt>
                <c:pt idx="2966">
                  <c:v>43.823999999999998</c:v>
                </c:pt>
                <c:pt idx="2967">
                  <c:v>43.8264</c:v>
                </c:pt>
                <c:pt idx="2968">
                  <c:v>43.872900000000001</c:v>
                </c:pt>
                <c:pt idx="2969">
                  <c:v>43.976399999999998</c:v>
                </c:pt>
                <c:pt idx="2970">
                  <c:v>43.978099999999998</c:v>
                </c:pt>
                <c:pt idx="2971">
                  <c:v>43.990400000000001</c:v>
                </c:pt>
                <c:pt idx="2972">
                  <c:v>43.993299999999998</c:v>
                </c:pt>
                <c:pt idx="2973">
                  <c:v>43.996400000000001</c:v>
                </c:pt>
                <c:pt idx="2974">
                  <c:v>44.008400000000002</c:v>
                </c:pt>
                <c:pt idx="2975">
                  <c:v>44.0242</c:v>
                </c:pt>
                <c:pt idx="2976">
                  <c:v>44.143900000000002</c:v>
                </c:pt>
                <c:pt idx="2977">
                  <c:v>44.156599999999997</c:v>
                </c:pt>
                <c:pt idx="2978">
                  <c:v>44.168199999999999</c:v>
                </c:pt>
                <c:pt idx="2979">
                  <c:v>44.174300000000002</c:v>
                </c:pt>
                <c:pt idx="2980">
                  <c:v>44.178199999999997</c:v>
                </c:pt>
                <c:pt idx="2981">
                  <c:v>44.201500000000003</c:v>
                </c:pt>
                <c:pt idx="2982">
                  <c:v>44.204000000000001</c:v>
                </c:pt>
                <c:pt idx="2983">
                  <c:v>44.2134</c:v>
                </c:pt>
                <c:pt idx="2984">
                  <c:v>44.2224</c:v>
                </c:pt>
                <c:pt idx="2985">
                  <c:v>44.225900000000003</c:v>
                </c:pt>
                <c:pt idx="2986">
                  <c:v>44.226199999999999</c:v>
                </c:pt>
                <c:pt idx="2987">
                  <c:v>44.269300000000001</c:v>
                </c:pt>
                <c:pt idx="2988">
                  <c:v>44.282699999999998</c:v>
                </c:pt>
                <c:pt idx="2989">
                  <c:v>44.298999999999999</c:v>
                </c:pt>
                <c:pt idx="2990">
                  <c:v>44.318300000000001</c:v>
                </c:pt>
                <c:pt idx="2991">
                  <c:v>44.321100000000001</c:v>
                </c:pt>
                <c:pt idx="2992">
                  <c:v>44.377000000000002</c:v>
                </c:pt>
                <c:pt idx="2993">
                  <c:v>44.3964</c:v>
                </c:pt>
                <c:pt idx="2994">
                  <c:v>44.4163</c:v>
                </c:pt>
                <c:pt idx="2995">
                  <c:v>44.501800000000003</c:v>
                </c:pt>
                <c:pt idx="2996">
                  <c:v>44.512</c:v>
                </c:pt>
                <c:pt idx="2997">
                  <c:v>44.540999999999997</c:v>
                </c:pt>
                <c:pt idx="2998">
                  <c:v>44.570799999999998</c:v>
                </c:pt>
                <c:pt idx="2999">
                  <c:v>44.58</c:v>
                </c:pt>
                <c:pt idx="3000">
                  <c:v>44.596699999999998</c:v>
                </c:pt>
                <c:pt idx="3001">
                  <c:v>44.603200000000001</c:v>
                </c:pt>
                <c:pt idx="3002">
                  <c:v>44.628100000000003</c:v>
                </c:pt>
                <c:pt idx="3003">
                  <c:v>44.636099999999999</c:v>
                </c:pt>
                <c:pt idx="3004">
                  <c:v>44.6479</c:v>
                </c:pt>
                <c:pt idx="3005">
                  <c:v>44.660800000000002</c:v>
                </c:pt>
                <c:pt idx="3006">
                  <c:v>44.664099999999998</c:v>
                </c:pt>
                <c:pt idx="3007">
                  <c:v>44.6646</c:v>
                </c:pt>
                <c:pt idx="3008">
                  <c:v>44.6843</c:v>
                </c:pt>
                <c:pt idx="3009">
                  <c:v>44.693100000000001</c:v>
                </c:pt>
                <c:pt idx="3010">
                  <c:v>44.694200000000002</c:v>
                </c:pt>
                <c:pt idx="3011">
                  <c:v>44.719200000000001</c:v>
                </c:pt>
                <c:pt idx="3012">
                  <c:v>44.7699</c:v>
                </c:pt>
                <c:pt idx="3013">
                  <c:v>44.803800000000003</c:v>
                </c:pt>
                <c:pt idx="3014">
                  <c:v>44.810299999999998</c:v>
                </c:pt>
                <c:pt idx="3015">
                  <c:v>44.814</c:v>
                </c:pt>
                <c:pt idx="3016">
                  <c:v>44.835700000000003</c:v>
                </c:pt>
                <c:pt idx="3017">
                  <c:v>44.8476</c:v>
                </c:pt>
                <c:pt idx="3018">
                  <c:v>44.933399999999999</c:v>
                </c:pt>
                <c:pt idx="3019">
                  <c:v>44.968800000000002</c:v>
                </c:pt>
                <c:pt idx="3020">
                  <c:v>44.985700000000001</c:v>
                </c:pt>
                <c:pt idx="3021">
                  <c:v>45.021299999999997</c:v>
                </c:pt>
                <c:pt idx="3022">
                  <c:v>45.030099999999997</c:v>
                </c:pt>
                <c:pt idx="3023">
                  <c:v>45.030200000000001</c:v>
                </c:pt>
                <c:pt idx="3024">
                  <c:v>45.060699999999997</c:v>
                </c:pt>
                <c:pt idx="3025">
                  <c:v>45.061599999999999</c:v>
                </c:pt>
                <c:pt idx="3026">
                  <c:v>45.0623</c:v>
                </c:pt>
                <c:pt idx="3027">
                  <c:v>45.096899999999998</c:v>
                </c:pt>
                <c:pt idx="3028">
                  <c:v>45.104999999999997</c:v>
                </c:pt>
                <c:pt idx="3029">
                  <c:v>45.1111</c:v>
                </c:pt>
                <c:pt idx="3030">
                  <c:v>45.117800000000003</c:v>
                </c:pt>
                <c:pt idx="3031">
                  <c:v>45.118200000000002</c:v>
                </c:pt>
                <c:pt idx="3032">
                  <c:v>45.167299999999997</c:v>
                </c:pt>
                <c:pt idx="3033">
                  <c:v>45.179099999999998</c:v>
                </c:pt>
                <c:pt idx="3034">
                  <c:v>45.213299999999997</c:v>
                </c:pt>
                <c:pt idx="3035">
                  <c:v>45.228999999999999</c:v>
                </c:pt>
                <c:pt idx="3036">
                  <c:v>45.2761</c:v>
                </c:pt>
                <c:pt idx="3037">
                  <c:v>45.304000000000002</c:v>
                </c:pt>
                <c:pt idx="3038">
                  <c:v>45.310499999999998</c:v>
                </c:pt>
                <c:pt idx="3039">
                  <c:v>45.3429</c:v>
                </c:pt>
                <c:pt idx="3040">
                  <c:v>45.351799999999997</c:v>
                </c:pt>
                <c:pt idx="3041">
                  <c:v>45.379600000000003</c:v>
                </c:pt>
                <c:pt idx="3042">
                  <c:v>45.401400000000002</c:v>
                </c:pt>
                <c:pt idx="3043">
                  <c:v>45.4221</c:v>
                </c:pt>
                <c:pt idx="3044">
                  <c:v>45.432099999999998</c:v>
                </c:pt>
                <c:pt idx="3045">
                  <c:v>45.437600000000003</c:v>
                </c:pt>
                <c:pt idx="3046">
                  <c:v>45.448500000000003</c:v>
                </c:pt>
                <c:pt idx="3047">
                  <c:v>45.463500000000003</c:v>
                </c:pt>
                <c:pt idx="3048">
                  <c:v>45.487299999999998</c:v>
                </c:pt>
                <c:pt idx="3049">
                  <c:v>45.518300000000004</c:v>
                </c:pt>
                <c:pt idx="3050">
                  <c:v>45.548000000000002</c:v>
                </c:pt>
                <c:pt idx="3051">
                  <c:v>45.5505</c:v>
                </c:pt>
                <c:pt idx="3052">
                  <c:v>45.570599999999999</c:v>
                </c:pt>
                <c:pt idx="3053">
                  <c:v>45.620399999999997</c:v>
                </c:pt>
                <c:pt idx="3054">
                  <c:v>45.626399999999997</c:v>
                </c:pt>
                <c:pt idx="3055">
                  <c:v>45.6873</c:v>
                </c:pt>
                <c:pt idx="3056">
                  <c:v>45.700499999999998</c:v>
                </c:pt>
                <c:pt idx="3057">
                  <c:v>45.722299999999997</c:v>
                </c:pt>
                <c:pt idx="3058">
                  <c:v>45.760300000000001</c:v>
                </c:pt>
                <c:pt idx="3059">
                  <c:v>45.773699999999998</c:v>
                </c:pt>
                <c:pt idx="3060">
                  <c:v>45.7806</c:v>
                </c:pt>
                <c:pt idx="3061">
                  <c:v>45.791499999999999</c:v>
                </c:pt>
                <c:pt idx="3062">
                  <c:v>45.794800000000002</c:v>
                </c:pt>
                <c:pt idx="3063">
                  <c:v>45.8001</c:v>
                </c:pt>
                <c:pt idx="3064">
                  <c:v>45.8264</c:v>
                </c:pt>
                <c:pt idx="3065">
                  <c:v>45.836799999999997</c:v>
                </c:pt>
                <c:pt idx="3066">
                  <c:v>45.852400000000003</c:v>
                </c:pt>
                <c:pt idx="3067">
                  <c:v>45.866300000000003</c:v>
                </c:pt>
                <c:pt idx="3068">
                  <c:v>45.878700000000002</c:v>
                </c:pt>
                <c:pt idx="3069">
                  <c:v>45.892600000000002</c:v>
                </c:pt>
                <c:pt idx="3070">
                  <c:v>45.895499999999998</c:v>
                </c:pt>
                <c:pt idx="3071">
                  <c:v>45.908200000000001</c:v>
                </c:pt>
                <c:pt idx="3072">
                  <c:v>45.927799999999998</c:v>
                </c:pt>
                <c:pt idx="3073">
                  <c:v>45.947899999999997</c:v>
                </c:pt>
                <c:pt idx="3074">
                  <c:v>45.972900000000003</c:v>
                </c:pt>
                <c:pt idx="3075">
                  <c:v>45.9803</c:v>
                </c:pt>
                <c:pt idx="3076">
                  <c:v>46.076099999999997</c:v>
                </c:pt>
                <c:pt idx="3077">
                  <c:v>46.1387</c:v>
                </c:pt>
                <c:pt idx="3078">
                  <c:v>46.154400000000003</c:v>
                </c:pt>
                <c:pt idx="3079">
                  <c:v>46.176000000000002</c:v>
                </c:pt>
                <c:pt idx="3080">
                  <c:v>46.192999999999998</c:v>
                </c:pt>
                <c:pt idx="3081">
                  <c:v>46.223399999999998</c:v>
                </c:pt>
                <c:pt idx="3082">
                  <c:v>46.236899999999999</c:v>
                </c:pt>
                <c:pt idx="3083">
                  <c:v>46.240900000000003</c:v>
                </c:pt>
                <c:pt idx="3084">
                  <c:v>46.254199999999997</c:v>
                </c:pt>
                <c:pt idx="3085">
                  <c:v>46.283499999999997</c:v>
                </c:pt>
                <c:pt idx="3086">
                  <c:v>46.286799999999999</c:v>
                </c:pt>
                <c:pt idx="3087">
                  <c:v>46.313800000000001</c:v>
                </c:pt>
                <c:pt idx="3088">
                  <c:v>46.318199999999997</c:v>
                </c:pt>
                <c:pt idx="3089">
                  <c:v>46.32</c:v>
                </c:pt>
                <c:pt idx="3090">
                  <c:v>46.335900000000002</c:v>
                </c:pt>
                <c:pt idx="3091">
                  <c:v>46.341099999999997</c:v>
                </c:pt>
                <c:pt idx="3092">
                  <c:v>46.379199999999997</c:v>
                </c:pt>
                <c:pt idx="3093">
                  <c:v>46.3947</c:v>
                </c:pt>
                <c:pt idx="3094">
                  <c:v>46.438200000000002</c:v>
                </c:pt>
                <c:pt idx="3095">
                  <c:v>46.451500000000003</c:v>
                </c:pt>
                <c:pt idx="3096">
                  <c:v>46.47</c:v>
                </c:pt>
                <c:pt idx="3097">
                  <c:v>46.4893</c:v>
                </c:pt>
                <c:pt idx="3098">
                  <c:v>46.496200000000002</c:v>
                </c:pt>
                <c:pt idx="3099">
                  <c:v>46.511099999999999</c:v>
                </c:pt>
                <c:pt idx="3100">
                  <c:v>46.538499999999999</c:v>
                </c:pt>
                <c:pt idx="3101">
                  <c:v>46.577500000000001</c:v>
                </c:pt>
                <c:pt idx="3102">
                  <c:v>46.603900000000003</c:v>
                </c:pt>
                <c:pt idx="3103">
                  <c:v>46.628999999999998</c:v>
                </c:pt>
                <c:pt idx="3104">
                  <c:v>46.633000000000003</c:v>
                </c:pt>
                <c:pt idx="3105">
                  <c:v>46.646900000000002</c:v>
                </c:pt>
                <c:pt idx="3106">
                  <c:v>46.649700000000003</c:v>
                </c:pt>
                <c:pt idx="3107">
                  <c:v>46.753100000000003</c:v>
                </c:pt>
                <c:pt idx="3108">
                  <c:v>46.753100000000003</c:v>
                </c:pt>
                <c:pt idx="3109">
                  <c:v>46.760800000000003</c:v>
                </c:pt>
                <c:pt idx="3110">
                  <c:v>46.771500000000003</c:v>
                </c:pt>
                <c:pt idx="3111">
                  <c:v>46.807699999999997</c:v>
                </c:pt>
                <c:pt idx="3112">
                  <c:v>46.808</c:v>
                </c:pt>
                <c:pt idx="3113">
                  <c:v>46.817300000000003</c:v>
                </c:pt>
                <c:pt idx="3114">
                  <c:v>46.863799999999998</c:v>
                </c:pt>
                <c:pt idx="3115">
                  <c:v>46.865299999999998</c:v>
                </c:pt>
                <c:pt idx="3116">
                  <c:v>46.871699999999997</c:v>
                </c:pt>
                <c:pt idx="3117">
                  <c:v>46.872900000000001</c:v>
                </c:pt>
                <c:pt idx="3118">
                  <c:v>46.881999999999998</c:v>
                </c:pt>
                <c:pt idx="3119">
                  <c:v>46.889099999999999</c:v>
                </c:pt>
                <c:pt idx="3120">
                  <c:v>46.893700000000003</c:v>
                </c:pt>
                <c:pt idx="3121">
                  <c:v>46.895800000000001</c:v>
                </c:pt>
                <c:pt idx="3122">
                  <c:v>46.932000000000002</c:v>
                </c:pt>
                <c:pt idx="3123">
                  <c:v>46.934100000000001</c:v>
                </c:pt>
                <c:pt idx="3124">
                  <c:v>46.944200000000002</c:v>
                </c:pt>
                <c:pt idx="3125">
                  <c:v>47.0137</c:v>
                </c:pt>
                <c:pt idx="3126">
                  <c:v>47.054699999999997</c:v>
                </c:pt>
                <c:pt idx="3127">
                  <c:v>47.114800000000002</c:v>
                </c:pt>
                <c:pt idx="3128">
                  <c:v>47.119500000000002</c:v>
                </c:pt>
                <c:pt idx="3129">
                  <c:v>47.136400000000002</c:v>
                </c:pt>
                <c:pt idx="3130">
                  <c:v>47.184699999999999</c:v>
                </c:pt>
                <c:pt idx="3131">
                  <c:v>47.204099999999997</c:v>
                </c:pt>
                <c:pt idx="3132">
                  <c:v>47.281799999999997</c:v>
                </c:pt>
                <c:pt idx="3133">
                  <c:v>47.291600000000003</c:v>
                </c:pt>
                <c:pt idx="3134">
                  <c:v>47.329300000000003</c:v>
                </c:pt>
                <c:pt idx="3135">
                  <c:v>47.333300000000001</c:v>
                </c:pt>
                <c:pt idx="3136">
                  <c:v>47.350299999999997</c:v>
                </c:pt>
                <c:pt idx="3137">
                  <c:v>47.352400000000003</c:v>
                </c:pt>
                <c:pt idx="3138">
                  <c:v>47.352800000000002</c:v>
                </c:pt>
                <c:pt idx="3139">
                  <c:v>47.3583</c:v>
                </c:pt>
                <c:pt idx="3140">
                  <c:v>47.3748</c:v>
                </c:pt>
                <c:pt idx="3141">
                  <c:v>47.3765</c:v>
                </c:pt>
                <c:pt idx="3142">
                  <c:v>47.385300000000001</c:v>
                </c:pt>
                <c:pt idx="3143">
                  <c:v>47.393900000000002</c:v>
                </c:pt>
                <c:pt idx="3144">
                  <c:v>47.406700000000001</c:v>
                </c:pt>
                <c:pt idx="3145">
                  <c:v>47.41</c:v>
                </c:pt>
                <c:pt idx="3146">
                  <c:v>47.4407</c:v>
                </c:pt>
                <c:pt idx="3147">
                  <c:v>47.441499999999998</c:v>
                </c:pt>
                <c:pt idx="3148">
                  <c:v>47.4619</c:v>
                </c:pt>
                <c:pt idx="3149">
                  <c:v>47.486499999999999</c:v>
                </c:pt>
                <c:pt idx="3150">
                  <c:v>47.499499999999998</c:v>
                </c:pt>
                <c:pt idx="3151">
                  <c:v>47.589199999999998</c:v>
                </c:pt>
                <c:pt idx="3152">
                  <c:v>47.670200000000001</c:v>
                </c:pt>
                <c:pt idx="3153">
                  <c:v>47.6815</c:v>
                </c:pt>
                <c:pt idx="3154">
                  <c:v>47.697299999999998</c:v>
                </c:pt>
                <c:pt idx="3155">
                  <c:v>47.728700000000003</c:v>
                </c:pt>
                <c:pt idx="3156">
                  <c:v>47.731000000000002</c:v>
                </c:pt>
                <c:pt idx="3157">
                  <c:v>47.788699999999999</c:v>
                </c:pt>
                <c:pt idx="3158">
                  <c:v>47.815100000000001</c:v>
                </c:pt>
                <c:pt idx="3159">
                  <c:v>47.834600000000002</c:v>
                </c:pt>
                <c:pt idx="3160">
                  <c:v>47.8352</c:v>
                </c:pt>
                <c:pt idx="3161">
                  <c:v>47.837600000000002</c:v>
                </c:pt>
                <c:pt idx="3162">
                  <c:v>47.852800000000002</c:v>
                </c:pt>
                <c:pt idx="3163">
                  <c:v>47.855499999999999</c:v>
                </c:pt>
                <c:pt idx="3164">
                  <c:v>47.869399999999999</c:v>
                </c:pt>
                <c:pt idx="3165">
                  <c:v>47.886000000000003</c:v>
                </c:pt>
                <c:pt idx="3166">
                  <c:v>47.903100000000002</c:v>
                </c:pt>
                <c:pt idx="3167">
                  <c:v>47.912100000000002</c:v>
                </c:pt>
                <c:pt idx="3168">
                  <c:v>47.957799999999999</c:v>
                </c:pt>
                <c:pt idx="3169">
                  <c:v>47.984099999999998</c:v>
                </c:pt>
                <c:pt idx="3170">
                  <c:v>47.985100000000003</c:v>
                </c:pt>
                <c:pt idx="3171">
                  <c:v>47.991500000000002</c:v>
                </c:pt>
                <c:pt idx="3172">
                  <c:v>48.004300000000001</c:v>
                </c:pt>
                <c:pt idx="3173">
                  <c:v>48.033000000000001</c:v>
                </c:pt>
                <c:pt idx="3174">
                  <c:v>48.037100000000002</c:v>
                </c:pt>
                <c:pt idx="3175">
                  <c:v>48.063400000000001</c:v>
                </c:pt>
                <c:pt idx="3176">
                  <c:v>48.173499999999997</c:v>
                </c:pt>
                <c:pt idx="3177">
                  <c:v>48.200299999999999</c:v>
                </c:pt>
                <c:pt idx="3178">
                  <c:v>48.207799999999999</c:v>
                </c:pt>
                <c:pt idx="3179">
                  <c:v>48.208799999999997</c:v>
                </c:pt>
                <c:pt idx="3180">
                  <c:v>48.209499999999998</c:v>
                </c:pt>
                <c:pt idx="3181">
                  <c:v>48.222799999999999</c:v>
                </c:pt>
                <c:pt idx="3182">
                  <c:v>48.245699999999999</c:v>
                </c:pt>
                <c:pt idx="3183">
                  <c:v>48.252299999999998</c:v>
                </c:pt>
                <c:pt idx="3184">
                  <c:v>48.278700000000001</c:v>
                </c:pt>
                <c:pt idx="3185">
                  <c:v>48.309699999999999</c:v>
                </c:pt>
                <c:pt idx="3186">
                  <c:v>48.312600000000003</c:v>
                </c:pt>
                <c:pt idx="3187">
                  <c:v>48.411900000000003</c:v>
                </c:pt>
                <c:pt idx="3188">
                  <c:v>48.423499999999997</c:v>
                </c:pt>
                <c:pt idx="3189">
                  <c:v>48.425199999999997</c:v>
                </c:pt>
                <c:pt idx="3190">
                  <c:v>48.433500000000002</c:v>
                </c:pt>
                <c:pt idx="3191">
                  <c:v>48.4437</c:v>
                </c:pt>
                <c:pt idx="3192">
                  <c:v>48.466299999999997</c:v>
                </c:pt>
                <c:pt idx="3193">
                  <c:v>48.472799999999999</c:v>
                </c:pt>
                <c:pt idx="3194">
                  <c:v>48.477499999999999</c:v>
                </c:pt>
                <c:pt idx="3195">
                  <c:v>48.478099999999998</c:v>
                </c:pt>
                <c:pt idx="3196">
                  <c:v>48.503</c:v>
                </c:pt>
                <c:pt idx="3197">
                  <c:v>48.507100000000001</c:v>
                </c:pt>
                <c:pt idx="3198">
                  <c:v>48.512500000000003</c:v>
                </c:pt>
                <c:pt idx="3199">
                  <c:v>48.532600000000002</c:v>
                </c:pt>
                <c:pt idx="3200">
                  <c:v>48.567599999999999</c:v>
                </c:pt>
                <c:pt idx="3201">
                  <c:v>48.5764</c:v>
                </c:pt>
                <c:pt idx="3202">
                  <c:v>48.607399999999998</c:v>
                </c:pt>
                <c:pt idx="3203">
                  <c:v>48.659700000000001</c:v>
                </c:pt>
                <c:pt idx="3204">
                  <c:v>48.686100000000003</c:v>
                </c:pt>
                <c:pt idx="3205">
                  <c:v>48.686799999999998</c:v>
                </c:pt>
                <c:pt idx="3206">
                  <c:v>48.750999999999998</c:v>
                </c:pt>
                <c:pt idx="3207">
                  <c:v>48.784700000000001</c:v>
                </c:pt>
                <c:pt idx="3208">
                  <c:v>48.788400000000003</c:v>
                </c:pt>
                <c:pt idx="3209">
                  <c:v>48.793599999999998</c:v>
                </c:pt>
                <c:pt idx="3210">
                  <c:v>48.827599999999997</c:v>
                </c:pt>
                <c:pt idx="3211">
                  <c:v>48.860700000000001</c:v>
                </c:pt>
                <c:pt idx="3212">
                  <c:v>48.893999999999998</c:v>
                </c:pt>
                <c:pt idx="3213">
                  <c:v>48.915300000000002</c:v>
                </c:pt>
                <c:pt idx="3214">
                  <c:v>48.927900000000001</c:v>
                </c:pt>
                <c:pt idx="3215">
                  <c:v>48.930199999999999</c:v>
                </c:pt>
                <c:pt idx="3216">
                  <c:v>48.940600000000003</c:v>
                </c:pt>
                <c:pt idx="3217">
                  <c:v>48.947699999999998</c:v>
                </c:pt>
                <c:pt idx="3218">
                  <c:v>48.9666</c:v>
                </c:pt>
                <c:pt idx="3219">
                  <c:v>48.967799999999997</c:v>
                </c:pt>
                <c:pt idx="3220">
                  <c:v>49.0289</c:v>
                </c:pt>
                <c:pt idx="3221">
                  <c:v>49.0366</c:v>
                </c:pt>
                <c:pt idx="3222">
                  <c:v>49.036700000000003</c:v>
                </c:pt>
                <c:pt idx="3223">
                  <c:v>49.0563</c:v>
                </c:pt>
                <c:pt idx="3224">
                  <c:v>49.061599999999999</c:v>
                </c:pt>
                <c:pt idx="3225">
                  <c:v>49.0762</c:v>
                </c:pt>
                <c:pt idx="3226">
                  <c:v>49.097200000000001</c:v>
                </c:pt>
                <c:pt idx="3227">
                  <c:v>49.186500000000002</c:v>
                </c:pt>
                <c:pt idx="3228">
                  <c:v>49.197499999999998</c:v>
                </c:pt>
                <c:pt idx="3229">
                  <c:v>49.219200000000001</c:v>
                </c:pt>
                <c:pt idx="3230">
                  <c:v>49.232199999999999</c:v>
                </c:pt>
                <c:pt idx="3231">
                  <c:v>49.296500000000002</c:v>
                </c:pt>
                <c:pt idx="3232">
                  <c:v>49.310400000000001</c:v>
                </c:pt>
                <c:pt idx="3233">
                  <c:v>49.319800000000001</c:v>
                </c:pt>
                <c:pt idx="3234">
                  <c:v>49.389200000000002</c:v>
                </c:pt>
                <c:pt idx="3235">
                  <c:v>49.4116</c:v>
                </c:pt>
                <c:pt idx="3236">
                  <c:v>49.4253</c:v>
                </c:pt>
                <c:pt idx="3237">
                  <c:v>49.4285</c:v>
                </c:pt>
                <c:pt idx="3238">
                  <c:v>49.449800000000003</c:v>
                </c:pt>
                <c:pt idx="3239">
                  <c:v>49.484499999999997</c:v>
                </c:pt>
                <c:pt idx="3240">
                  <c:v>49.484699999999997</c:v>
                </c:pt>
                <c:pt idx="3241">
                  <c:v>49.500900000000001</c:v>
                </c:pt>
                <c:pt idx="3242">
                  <c:v>49.503399999999999</c:v>
                </c:pt>
                <c:pt idx="3243">
                  <c:v>49.507199999999997</c:v>
                </c:pt>
                <c:pt idx="3244">
                  <c:v>49.509099999999997</c:v>
                </c:pt>
                <c:pt idx="3245">
                  <c:v>49.514800000000001</c:v>
                </c:pt>
                <c:pt idx="3246">
                  <c:v>49.5184</c:v>
                </c:pt>
                <c:pt idx="3247">
                  <c:v>49.561100000000003</c:v>
                </c:pt>
                <c:pt idx="3248">
                  <c:v>49.606900000000003</c:v>
                </c:pt>
                <c:pt idx="3249">
                  <c:v>49.613500000000002</c:v>
                </c:pt>
                <c:pt idx="3250">
                  <c:v>49.6233</c:v>
                </c:pt>
                <c:pt idx="3251">
                  <c:v>49.628799999999998</c:v>
                </c:pt>
                <c:pt idx="3252">
                  <c:v>49.634500000000003</c:v>
                </c:pt>
                <c:pt idx="3253">
                  <c:v>49.662199999999999</c:v>
                </c:pt>
                <c:pt idx="3254">
                  <c:v>49.694000000000003</c:v>
                </c:pt>
                <c:pt idx="3255">
                  <c:v>49.697499999999998</c:v>
                </c:pt>
                <c:pt idx="3256">
                  <c:v>49.707799999999999</c:v>
                </c:pt>
                <c:pt idx="3257">
                  <c:v>49.787799999999997</c:v>
                </c:pt>
                <c:pt idx="3258">
                  <c:v>49.8474</c:v>
                </c:pt>
                <c:pt idx="3259">
                  <c:v>49.851399999999998</c:v>
                </c:pt>
                <c:pt idx="3260">
                  <c:v>49.866500000000002</c:v>
                </c:pt>
                <c:pt idx="3261">
                  <c:v>49.871000000000002</c:v>
                </c:pt>
                <c:pt idx="3262">
                  <c:v>49.907200000000003</c:v>
                </c:pt>
                <c:pt idx="3263">
                  <c:v>49.918599999999998</c:v>
                </c:pt>
                <c:pt idx="3264">
                  <c:v>49.921599999999998</c:v>
                </c:pt>
                <c:pt idx="3265">
                  <c:v>50.031700000000001</c:v>
                </c:pt>
                <c:pt idx="3266">
                  <c:v>50.038200000000003</c:v>
                </c:pt>
                <c:pt idx="3267">
                  <c:v>50.060400000000001</c:v>
                </c:pt>
                <c:pt idx="3268">
                  <c:v>50.068300000000001</c:v>
                </c:pt>
                <c:pt idx="3269">
                  <c:v>50.107199999999999</c:v>
                </c:pt>
                <c:pt idx="3270">
                  <c:v>50.112900000000003</c:v>
                </c:pt>
                <c:pt idx="3271">
                  <c:v>50.1248</c:v>
                </c:pt>
                <c:pt idx="3272">
                  <c:v>50.135199999999998</c:v>
                </c:pt>
                <c:pt idx="3273">
                  <c:v>50.146999999999998</c:v>
                </c:pt>
                <c:pt idx="3274">
                  <c:v>50.1539</c:v>
                </c:pt>
                <c:pt idx="3275">
                  <c:v>50.157499999999999</c:v>
                </c:pt>
                <c:pt idx="3276">
                  <c:v>50.159100000000002</c:v>
                </c:pt>
                <c:pt idx="3277">
                  <c:v>50.180399999999999</c:v>
                </c:pt>
                <c:pt idx="3278">
                  <c:v>50.213900000000002</c:v>
                </c:pt>
                <c:pt idx="3279">
                  <c:v>50.220500000000001</c:v>
                </c:pt>
                <c:pt idx="3280">
                  <c:v>50.274099999999997</c:v>
                </c:pt>
                <c:pt idx="3281">
                  <c:v>50.303199999999997</c:v>
                </c:pt>
                <c:pt idx="3282">
                  <c:v>50.303699999999999</c:v>
                </c:pt>
                <c:pt idx="3283">
                  <c:v>50.321800000000003</c:v>
                </c:pt>
                <c:pt idx="3284">
                  <c:v>50.331200000000003</c:v>
                </c:pt>
                <c:pt idx="3285">
                  <c:v>50.35</c:v>
                </c:pt>
                <c:pt idx="3286">
                  <c:v>50.385399999999997</c:v>
                </c:pt>
                <c:pt idx="3287">
                  <c:v>50.393999999999998</c:v>
                </c:pt>
                <c:pt idx="3288">
                  <c:v>50.398899999999998</c:v>
                </c:pt>
                <c:pt idx="3289">
                  <c:v>50.400599999999997</c:v>
                </c:pt>
                <c:pt idx="3290">
                  <c:v>50.432400000000001</c:v>
                </c:pt>
                <c:pt idx="3291">
                  <c:v>50.4893</c:v>
                </c:pt>
                <c:pt idx="3292">
                  <c:v>50.520499999999998</c:v>
                </c:pt>
                <c:pt idx="3293">
                  <c:v>50.565899999999999</c:v>
                </c:pt>
                <c:pt idx="3294">
                  <c:v>50.582700000000003</c:v>
                </c:pt>
                <c:pt idx="3295">
                  <c:v>50.619500000000002</c:v>
                </c:pt>
                <c:pt idx="3296">
                  <c:v>50.622599999999998</c:v>
                </c:pt>
                <c:pt idx="3297">
                  <c:v>50.655099999999997</c:v>
                </c:pt>
                <c:pt idx="3298">
                  <c:v>50.685499999999998</c:v>
                </c:pt>
                <c:pt idx="3299">
                  <c:v>50.708100000000002</c:v>
                </c:pt>
                <c:pt idx="3300">
                  <c:v>50.711399999999998</c:v>
                </c:pt>
                <c:pt idx="3301">
                  <c:v>50.732199999999999</c:v>
                </c:pt>
                <c:pt idx="3302">
                  <c:v>50.743699999999997</c:v>
                </c:pt>
                <c:pt idx="3303">
                  <c:v>50.7498</c:v>
                </c:pt>
                <c:pt idx="3304">
                  <c:v>50.756</c:v>
                </c:pt>
                <c:pt idx="3305">
                  <c:v>50.814</c:v>
                </c:pt>
                <c:pt idx="3306">
                  <c:v>50.840699999999998</c:v>
                </c:pt>
                <c:pt idx="3307">
                  <c:v>50.851399999999998</c:v>
                </c:pt>
                <c:pt idx="3308">
                  <c:v>50.856000000000002</c:v>
                </c:pt>
                <c:pt idx="3309">
                  <c:v>50.863100000000003</c:v>
                </c:pt>
                <c:pt idx="3310">
                  <c:v>50.903799999999997</c:v>
                </c:pt>
                <c:pt idx="3311">
                  <c:v>50.917900000000003</c:v>
                </c:pt>
                <c:pt idx="3312">
                  <c:v>50.956200000000003</c:v>
                </c:pt>
                <c:pt idx="3313">
                  <c:v>50.973799999999997</c:v>
                </c:pt>
                <c:pt idx="3314">
                  <c:v>50.989199999999997</c:v>
                </c:pt>
                <c:pt idx="3315">
                  <c:v>50.999699999999997</c:v>
                </c:pt>
                <c:pt idx="3316">
                  <c:v>51.010300000000001</c:v>
                </c:pt>
                <c:pt idx="3317">
                  <c:v>51.010300000000001</c:v>
                </c:pt>
                <c:pt idx="3318">
                  <c:v>51.103499999999997</c:v>
                </c:pt>
                <c:pt idx="3319">
                  <c:v>51.139800000000001</c:v>
                </c:pt>
                <c:pt idx="3320">
                  <c:v>51.1404</c:v>
                </c:pt>
                <c:pt idx="3321">
                  <c:v>51.140900000000002</c:v>
                </c:pt>
                <c:pt idx="3322">
                  <c:v>51.157499999999999</c:v>
                </c:pt>
                <c:pt idx="3323">
                  <c:v>51.178899999999999</c:v>
                </c:pt>
                <c:pt idx="3324">
                  <c:v>51.196899999999999</c:v>
                </c:pt>
                <c:pt idx="3325">
                  <c:v>51.208399999999997</c:v>
                </c:pt>
                <c:pt idx="3326">
                  <c:v>51.243699999999997</c:v>
                </c:pt>
                <c:pt idx="3327">
                  <c:v>51.265099999999997</c:v>
                </c:pt>
                <c:pt idx="3328">
                  <c:v>51.271500000000003</c:v>
                </c:pt>
                <c:pt idx="3329">
                  <c:v>51.273099999999999</c:v>
                </c:pt>
                <c:pt idx="3330">
                  <c:v>51.313800000000001</c:v>
                </c:pt>
                <c:pt idx="3331">
                  <c:v>51.338799999999999</c:v>
                </c:pt>
                <c:pt idx="3332">
                  <c:v>51.360399999999998</c:v>
                </c:pt>
                <c:pt idx="3333">
                  <c:v>51.3887</c:v>
                </c:pt>
                <c:pt idx="3334">
                  <c:v>51.396099999999997</c:v>
                </c:pt>
                <c:pt idx="3335">
                  <c:v>51.4161</c:v>
                </c:pt>
                <c:pt idx="3336">
                  <c:v>51.482199999999999</c:v>
                </c:pt>
                <c:pt idx="3337">
                  <c:v>51.515099999999997</c:v>
                </c:pt>
                <c:pt idx="3338">
                  <c:v>51.515300000000003</c:v>
                </c:pt>
                <c:pt idx="3339">
                  <c:v>51.523000000000003</c:v>
                </c:pt>
                <c:pt idx="3340">
                  <c:v>51.542700000000004</c:v>
                </c:pt>
                <c:pt idx="3341">
                  <c:v>51.549700000000001</c:v>
                </c:pt>
                <c:pt idx="3342">
                  <c:v>51.552599999999998</c:v>
                </c:pt>
                <c:pt idx="3343">
                  <c:v>51.5627</c:v>
                </c:pt>
                <c:pt idx="3344">
                  <c:v>51.572499999999998</c:v>
                </c:pt>
                <c:pt idx="3345">
                  <c:v>51.599400000000003</c:v>
                </c:pt>
                <c:pt idx="3346">
                  <c:v>51.649700000000003</c:v>
                </c:pt>
                <c:pt idx="3347">
                  <c:v>51.659199999999998</c:v>
                </c:pt>
                <c:pt idx="3348">
                  <c:v>51.669199999999996</c:v>
                </c:pt>
                <c:pt idx="3349">
                  <c:v>51.686399999999999</c:v>
                </c:pt>
                <c:pt idx="3350">
                  <c:v>51.739600000000003</c:v>
                </c:pt>
                <c:pt idx="3351">
                  <c:v>51.757599999999996</c:v>
                </c:pt>
                <c:pt idx="3352">
                  <c:v>51.814</c:v>
                </c:pt>
                <c:pt idx="3353">
                  <c:v>51.822299999999998</c:v>
                </c:pt>
                <c:pt idx="3354">
                  <c:v>51.828499999999998</c:v>
                </c:pt>
                <c:pt idx="3355">
                  <c:v>51.831099999999999</c:v>
                </c:pt>
                <c:pt idx="3356">
                  <c:v>51.857500000000002</c:v>
                </c:pt>
                <c:pt idx="3357">
                  <c:v>51.859699999999997</c:v>
                </c:pt>
                <c:pt idx="3358">
                  <c:v>51.905700000000003</c:v>
                </c:pt>
                <c:pt idx="3359">
                  <c:v>51.908900000000003</c:v>
                </c:pt>
                <c:pt idx="3360">
                  <c:v>51.913899999999998</c:v>
                </c:pt>
                <c:pt idx="3361">
                  <c:v>51.9375</c:v>
                </c:pt>
                <c:pt idx="3362">
                  <c:v>51.954999999999998</c:v>
                </c:pt>
                <c:pt idx="3363">
                  <c:v>51.963299999999997</c:v>
                </c:pt>
                <c:pt idx="3364">
                  <c:v>51.987099999999998</c:v>
                </c:pt>
                <c:pt idx="3365">
                  <c:v>52.010399999999997</c:v>
                </c:pt>
                <c:pt idx="3366">
                  <c:v>52.055999999999997</c:v>
                </c:pt>
                <c:pt idx="3367">
                  <c:v>52.0732</c:v>
                </c:pt>
                <c:pt idx="3368">
                  <c:v>52.077199999999998</c:v>
                </c:pt>
                <c:pt idx="3369">
                  <c:v>52.097900000000003</c:v>
                </c:pt>
                <c:pt idx="3370">
                  <c:v>52.1006</c:v>
                </c:pt>
                <c:pt idx="3371">
                  <c:v>52.112099999999998</c:v>
                </c:pt>
                <c:pt idx="3372">
                  <c:v>52.168700000000001</c:v>
                </c:pt>
                <c:pt idx="3373">
                  <c:v>52.210599999999999</c:v>
                </c:pt>
                <c:pt idx="3374">
                  <c:v>52.253300000000003</c:v>
                </c:pt>
                <c:pt idx="3375">
                  <c:v>52.2714</c:v>
                </c:pt>
                <c:pt idx="3376">
                  <c:v>52.284799999999997</c:v>
                </c:pt>
                <c:pt idx="3377">
                  <c:v>52.288800000000002</c:v>
                </c:pt>
                <c:pt idx="3378">
                  <c:v>52.301299999999998</c:v>
                </c:pt>
                <c:pt idx="3379">
                  <c:v>52.302799999999998</c:v>
                </c:pt>
                <c:pt idx="3380">
                  <c:v>52.303699999999999</c:v>
                </c:pt>
                <c:pt idx="3381">
                  <c:v>52.317999999999998</c:v>
                </c:pt>
                <c:pt idx="3382">
                  <c:v>52.336100000000002</c:v>
                </c:pt>
                <c:pt idx="3383">
                  <c:v>52.379899999999999</c:v>
                </c:pt>
                <c:pt idx="3384">
                  <c:v>52.403599999999997</c:v>
                </c:pt>
                <c:pt idx="3385">
                  <c:v>52.4099</c:v>
                </c:pt>
                <c:pt idx="3386">
                  <c:v>52.463299999999997</c:v>
                </c:pt>
                <c:pt idx="3387">
                  <c:v>52.552799999999998</c:v>
                </c:pt>
                <c:pt idx="3388">
                  <c:v>52.5565</c:v>
                </c:pt>
                <c:pt idx="3389">
                  <c:v>52.642299999999999</c:v>
                </c:pt>
                <c:pt idx="3390">
                  <c:v>52.653100000000002</c:v>
                </c:pt>
                <c:pt idx="3391">
                  <c:v>52.654699999999998</c:v>
                </c:pt>
                <c:pt idx="3392">
                  <c:v>52.683300000000003</c:v>
                </c:pt>
                <c:pt idx="3393">
                  <c:v>52.703299999999999</c:v>
                </c:pt>
                <c:pt idx="3394">
                  <c:v>52.706499999999998</c:v>
                </c:pt>
                <c:pt idx="3395">
                  <c:v>52.724299999999999</c:v>
                </c:pt>
                <c:pt idx="3396">
                  <c:v>52.753100000000003</c:v>
                </c:pt>
                <c:pt idx="3397">
                  <c:v>52.761600000000001</c:v>
                </c:pt>
                <c:pt idx="3398">
                  <c:v>52.780799999999999</c:v>
                </c:pt>
                <c:pt idx="3399">
                  <c:v>52.784999999999997</c:v>
                </c:pt>
                <c:pt idx="3400">
                  <c:v>52.786700000000003</c:v>
                </c:pt>
                <c:pt idx="3401">
                  <c:v>52.8215</c:v>
                </c:pt>
                <c:pt idx="3402">
                  <c:v>52.837699999999998</c:v>
                </c:pt>
                <c:pt idx="3403">
                  <c:v>52.854300000000002</c:v>
                </c:pt>
                <c:pt idx="3404">
                  <c:v>52.865499999999997</c:v>
                </c:pt>
                <c:pt idx="3405">
                  <c:v>52.871600000000001</c:v>
                </c:pt>
                <c:pt idx="3406">
                  <c:v>52.889499999999998</c:v>
                </c:pt>
                <c:pt idx="3407">
                  <c:v>52.892000000000003</c:v>
                </c:pt>
                <c:pt idx="3408">
                  <c:v>52.932099999999998</c:v>
                </c:pt>
                <c:pt idx="3409">
                  <c:v>52.961399999999998</c:v>
                </c:pt>
                <c:pt idx="3410">
                  <c:v>52.964199999999998</c:v>
                </c:pt>
                <c:pt idx="3411">
                  <c:v>52.996400000000001</c:v>
                </c:pt>
                <c:pt idx="3412">
                  <c:v>53.048200000000001</c:v>
                </c:pt>
                <c:pt idx="3413">
                  <c:v>53.090600000000002</c:v>
                </c:pt>
                <c:pt idx="3414">
                  <c:v>53.099400000000003</c:v>
                </c:pt>
                <c:pt idx="3415">
                  <c:v>53.124899999999997</c:v>
                </c:pt>
                <c:pt idx="3416">
                  <c:v>53.141100000000002</c:v>
                </c:pt>
                <c:pt idx="3417">
                  <c:v>53.163699999999999</c:v>
                </c:pt>
                <c:pt idx="3418">
                  <c:v>53.172400000000003</c:v>
                </c:pt>
                <c:pt idx="3419">
                  <c:v>53.188499999999998</c:v>
                </c:pt>
                <c:pt idx="3420">
                  <c:v>53.209800000000001</c:v>
                </c:pt>
                <c:pt idx="3421">
                  <c:v>53.211100000000002</c:v>
                </c:pt>
                <c:pt idx="3422">
                  <c:v>53.234099999999998</c:v>
                </c:pt>
                <c:pt idx="3423">
                  <c:v>53.235999999999997</c:v>
                </c:pt>
                <c:pt idx="3424">
                  <c:v>53.238999999999997</c:v>
                </c:pt>
                <c:pt idx="3425">
                  <c:v>53.253500000000003</c:v>
                </c:pt>
                <c:pt idx="3426">
                  <c:v>53.285899999999998</c:v>
                </c:pt>
                <c:pt idx="3427">
                  <c:v>53.293300000000002</c:v>
                </c:pt>
                <c:pt idx="3428">
                  <c:v>53.389499999999998</c:v>
                </c:pt>
                <c:pt idx="3429">
                  <c:v>53.402200000000001</c:v>
                </c:pt>
                <c:pt idx="3430">
                  <c:v>53.402500000000003</c:v>
                </c:pt>
                <c:pt idx="3431">
                  <c:v>53.405799999999999</c:v>
                </c:pt>
                <c:pt idx="3432">
                  <c:v>53.442900000000002</c:v>
                </c:pt>
                <c:pt idx="3433">
                  <c:v>53.476900000000001</c:v>
                </c:pt>
                <c:pt idx="3434">
                  <c:v>53.527299999999997</c:v>
                </c:pt>
                <c:pt idx="3435">
                  <c:v>53.5379</c:v>
                </c:pt>
                <c:pt idx="3436">
                  <c:v>53.542000000000002</c:v>
                </c:pt>
                <c:pt idx="3437">
                  <c:v>53.559899999999999</c:v>
                </c:pt>
                <c:pt idx="3438">
                  <c:v>53.5702</c:v>
                </c:pt>
                <c:pt idx="3439">
                  <c:v>53.651299999999999</c:v>
                </c:pt>
                <c:pt idx="3440">
                  <c:v>53.657899999999998</c:v>
                </c:pt>
                <c:pt idx="3441">
                  <c:v>53.6721</c:v>
                </c:pt>
                <c:pt idx="3442">
                  <c:v>53.685600000000001</c:v>
                </c:pt>
                <c:pt idx="3443">
                  <c:v>53.706000000000003</c:v>
                </c:pt>
                <c:pt idx="3444">
                  <c:v>53.716299999999997</c:v>
                </c:pt>
                <c:pt idx="3445">
                  <c:v>53.751899999999999</c:v>
                </c:pt>
                <c:pt idx="3446">
                  <c:v>53.7562</c:v>
                </c:pt>
                <c:pt idx="3447">
                  <c:v>53.768099999999997</c:v>
                </c:pt>
                <c:pt idx="3448">
                  <c:v>53.768599999999999</c:v>
                </c:pt>
                <c:pt idx="3449">
                  <c:v>53.793999999999997</c:v>
                </c:pt>
                <c:pt idx="3450">
                  <c:v>53.799399999999999</c:v>
                </c:pt>
                <c:pt idx="3451">
                  <c:v>53.854100000000003</c:v>
                </c:pt>
                <c:pt idx="3452">
                  <c:v>53.8767</c:v>
                </c:pt>
                <c:pt idx="3453">
                  <c:v>53.8812</c:v>
                </c:pt>
                <c:pt idx="3454">
                  <c:v>53.940399999999997</c:v>
                </c:pt>
                <c:pt idx="3455">
                  <c:v>53.953000000000003</c:v>
                </c:pt>
                <c:pt idx="3456">
                  <c:v>53.9711</c:v>
                </c:pt>
                <c:pt idx="3457">
                  <c:v>53.9724</c:v>
                </c:pt>
                <c:pt idx="3458">
                  <c:v>54.016500000000001</c:v>
                </c:pt>
                <c:pt idx="3459">
                  <c:v>54.045000000000002</c:v>
                </c:pt>
                <c:pt idx="3460">
                  <c:v>54.064799999999998</c:v>
                </c:pt>
                <c:pt idx="3461">
                  <c:v>54.0764</c:v>
                </c:pt>
                <c:pt idx="3462">
                  <c:v>54.076999999999998</c:v>
                </c:pt>
                <c:pt idx="3463">
                  <c:v>54.0991</c:v>
                </c:pt>
                <c:pt idx="3464">
                  <c:v>54.135199999999998</c:v>
                </c:pt>
                <c:pt idx="3465">
                  <c:v>54.168199999999999</c:v>
                </c:pt>
                <c:pt idx="3466">
                  <c:v>54.176000000000002</c:v>
                </c:pt>
                <c:pt idx="3467">
                  <c:v>54.1873</c:v>
                </c:pt>
                <c:pt idx="3468">
                  <c:v>54.208599999999997</c:v>
                </c:pt>
                <c:pt idx="3469">
                  <c:v>54.217300000000002</c:v>
                </c:pt>
                <c:pt idx="3470">
                  <c:v>54.247700000000002</c:v>
                </c:pt>
                <c:pt idx="3471">
                  <c:v>54.269399999999997</c:v>
                </c:pt>
                <c:pt idx="3472">
                  <c:v>54.272199999999998</c:v>
                </c:pt>
                <c:pt idx="3473">
                  <c:v>54.2881</c:v>
                </c:pt>
                <c:pt idx="3474">
                  <c:v>54.306600000000003</c:v>
                </c:pt>
                <c:pt idx="3475">
                  <c:v>54.326099999999997</c:v>
                </c:pt>
                <c:pt idx="3476">
                  <c:v>54.327599999999997</c:v>
                </c:pt>
                <c:pt idx="3477">
                  <c:v>54.364199999999997</c:v>
                </c:pt>
                <c:pt idx="3478">
                  <c:v>54.407699999999998</c:v>
                </c:pt>
                <c:pt idx="3479">
                  <c:v>54.451799999999999</c:v>
                </c:pt>
                <c:pt idx="3480">
                  <c:v>54.495800000000003</c:v>
                </c:pt>
                <c:pt idx="3481">
                  <c:v>54.503399999999999</c:v>
                </c:pt>
                <c:pt idx="3482">
                  <c:v>54.540300000000002</c:v>
                </c:pt>
                <c:pt idx="3483">
                  <c:v>54.5837</c:v>
                </c:pt>
                <c:pt idx="3484">
                  <c:v>54.592799999999997</c:v>
                </c:pt>
                <c:pt idx="3485">
                  <c:v>54.5931</c:v>
                </c:pt>
                <c:pt idx="3486">
                  <c:v>54.593600000000002</c:v>
                </c:pt>
                <c:pt idx="3487">
                  <c:v>54.596299999999999</c:v>
                </c:pt>
                <c:pt idx="3488">
                  <c:v>54.600299999999997</c:v>
                </c:pt>
                <c:pt idx="3489">
                  <c:v>54.664000000000001</c:v>
                </c:pt>
                <c:pt idx="3490">
                  <c:v>54.743899999999996</c:v>
                </c:pt>
                <c:pt idx="3491">
                  <c:v>54.763399999999997</c:v>
                </c:pt>
                <c:pt idx="3492">
                  <c:v>54.771700000000003</c:v>
                </c:pt>
                <c:pt idx="3493">
                  <c:v>54.7898</c:v>
                </c:pt>
                <c:pt idx="3494">
                  <c:v>54.814999999999998</c:v>
                </c:pt>
                <c:pt idx="3495">
                  <c:v>54.818800000000003</c:v>
                </c:pt>
                <c:pt idx="3496">
                  <c:v>54.826799999999999</c:v>
                </c:pt>
                <c:pt idx="3497">
                  <c:v>54.8292</c:v>
                </c:pt>
                <c:pt idx="3498">
                  <c:v>54.855600000000003</c:v>
                </c:pt>
                <c:pt idx="3499">
                  <c:v>54.861600000000003</c:v>
                </c:pt>
                <c:pt idx="3500">
                  <c:v>54.867800000000003</c:v>
                </c:pt>
                <c:pt idx="3501">
                  <c:v>54.878700000000002</c:v>
                </c:pt>
                <c:pt idx="3502">
                  <c:v>54.885899999999999</c:v>
                </c:pt>
                <c:pt idx="3503">
                  <c:v>54.904899999999998</c:v>
                </c:pt>
                <c:pt idx="3504">
                  <c:v>54.963000000000001</c:v>
                </c:pt>
                <c:pt idx="3505">
                  <c:v>54.997900000000001</c:v>
                </c:pt>
                <c:pt idx="3506">
                  <c:v>55.034999999999997</c:v>
                </c:pt>
                <c:pt idx="3507">
                  <c:v>55.094700000000003</c:v>
                </c:pt>
                <c:pt idx="3508">
                  <c:v>55.112200000000001</c:v>
                </c:pt>
                <c:pt idx="3509">
                  <c:v>55.127200000000002</c:v>
                </c:pt>
                <c:pt idx="3510">
                  <c:v>55.128399999999999</c:v>
                </c:pt>
                <c:pt idx="3511">
                  <c:v>55.1601</c:v>
                </c:pt>
                <c:pt idx="3512">
                  <c:v>55.175800000000002</c:v>
                </c:pt>
                <c:pt idx="3513">
                  <c:v>55.201000000000001</c:v>
                </c:pt>
                <c:pt idx="3514">
                  <c:v>55.226199999999999</c:v>
                </c:pt>
                <c:pt idx="3515">
                  <c:v>55.233600000000003</c:v>
                </c:pt>
                <c:pt idx="3516">
                  <c:v>55.2348</c:v>
                </c:pt>
                <c:pt idx="3517">
                  <c:v>55.255400000000002</c:v>
                </c:pt>
                <c:pt idx="3518">
                  <c:v>55.277500000000003</c:v>
                </c:pt>
                <c:pt idx="3519">
                  <c:v>55.312399999999997</c:v>
                </c:pt>
                <c:pt idx="3520">
                  <c:v>55.334000000000003</c:v>
                </c:pt>
                <c:pt idx="3521">
                  <c:v>55.346800000000002</c:v>
                </c:pt>
                <c:pt idx="3522">
                  <c:v>55.366500000000002</c:v>
                </c:pt>
                <c:pt idx="3523">
                  <c:v>55.374600000000001</c:v>
                </c:pt>
                <c:pt idx="3524">
                  <c:v>55.404899999999998</c:v>
                </c:pt>
                <c:pt idx="3525">
                  <c:v>55.409399999999998</c:v>
                </c:pt>
                <c:pt idx="3526">
                  <c:v>55.433</c:v>
                </c:pt>
                <c:pt idx="3527">
                  <c:v>55.442500000000003</c:v>
                </c:pt>
                <c:pt idx="3528">
                  <c:v>55.447000000000003</c:v>
                </c:pt>
                <c:pt idx="3529">
                  <c:v>55.484299999999998</c:v>
                </c:pt>
                <c:pt idx="3530">
                  <c:v>55.5015</c:v>
                </c:pt>
                <c:pt idx="3531">
                  <c:v>55.549799999999998</c:v>
                </c:pt>
                <c:pt idx="3532">
                  <c:v>55.553699999999999</c:v>
                </c:pt>
                <c:pt idx="3533">
                  <c:v>55.578299999999999</c:v>
                </c:pt>
                <c:pt idx="3534">
                  <c:v>55.595599999999997</c:v>
                </c:pt>
                <c:pt idx="3535">
                  <c:v>55.631700000000002</c:v>
                </c:pt>
                <c:pt idx="3536">
                  <c:v>55.663499999999999</c:v>
                </c:pt>
                <c:pt idx="3537">
                  <c:v>55.681800000000003</c:v>
                </c:pt>
                <c:pt idx="3538">
                  <c:v>55.761400000000002</c:v>
                </c:pt>
                <c:pt idx="3539">
                  <c:v>55.770600000000002</c:v>
                </c:pt>
                <c:pt idx="3540">
                  <c:v>55.7791</c:v>
                </c:pt>
                <c:pt idx="3541">
                  <c:v>55.787500000000001</c:v>
                </c:pt>
                <c:pt idx="3542">
                  <c:v>55.812800000000003</c:v>
                </c:pt>
                <c:pt idx="3543">
                  <c:v>55.8185</c:v>
                </c:pt>
                <c:pt idx="3544">
                  <c:v>55.835000000000001</c:v>
                </c:pt>
                <c:pt idx="3545">
                  <c:v>55.846499999999999</c:v>
                </c:pt>
                <c:pt idx="3546">
                  <c:v>55.866500000000002</c:v>
                </c:pt>
                <c:pt idx="3547">
                  <c:v>55.902000000000001</c:v>
                </c:pt>
                <c:pt idx="3548">
                  <c:v>55.933300000000003</c:v>
                </c:pt>
                <c:pt idx="3549">
                  <c:v>55.933599999999998</c:v>
                </c:pt>
                <c:pt idx="3550">
                  <c:v>55.9726</c:v>
                </c:pt>
                <c:pt idx="3551">
                  <c:v>55.974600000000002</c:v>
                </c:pt>
                <c:pt idx="3552">
                  <c:v>55.9893</c:v>
                </c:pt>
                <c:pt idx="3553">
                  <c:v>55.9955</c:v>
                </c:pt>
                <c:pt idx="3554">
                  <c:v>55.995600000000003</c:v>
                </c:pt>
                <c:pt idx="3555">
                  <c:v>56.008200000000002</c:v>
                </c:pt>
                <c:pt idx="3556">
                  <c:v>56.011000000000003</c:v>
                </c:pt>
                <c:pt idx="3557">
                  <c:v>56.030700000000003</c:v>
                </c:pt>
                <c:pt idx="3558">
                  <c:v>56.0792</c:v>
                </c:pt>
                <c:pt idx="3559">
                  <c:v>56.1389</c:v>
                </c:pt>
                <c:pt idx="3560">
                  <c:v>56.150799999999997</c:v>
                </c:pt>
                <c:pt idx="3561">
                  <c:v>56.168799999999997</c:v>
                </c:pt>
                <c:pt idx="3562">
                  <c:v>56.226799999999997</c:v>
                </c:pt>
                <c:pt idx="3563">
                  <c:v>56.226799999999997</c:v>
                </c:pt>
                <c:pt idx="3564">
                  <c:v>56.241500000000002</c:v>
                </c:pt>
                <c:pt idx="3565">
                  <c:v>56.243899999999996</c:v>
                </c:pt>
                <c:pt idx="3566">
                  <c:v>56.244300000000003</c:v>
                </c:pt>
                <c:pt idx="3567">
                  <c:v>56.278399999999998</c:v>
                </c:pt>
                <c:pt idx="3568">
                  <c:v>56.308</c:v>
                </c:pt>
                <c:pt idx="3569">
                  <c:v>56.318899999999999</c:v>
                </c:pt>
                <c:pt idx="3570">
                  <c:v>56.350700000000003</c:v>
                </c:pt>
                <c:pt idx="3571">
                  <c:v>56.370800000000003</c:v>
                </c:pt>
                <c:pt idx="3572">
                  <c:v>56.396799999999999</c:v>
                </c:pt>
                <c:pt idx="3573">
                  <c:v>56.444600000000001</c:v>
                </c:pt>
                <c:pt idx="3574">
                  <c:v>56.473500000000001</c:v>
                </c:pt>
                <c:pt idx="3575">
                  <c:v>56.499200000000002</c:v>
                </c:pt>
                <c:pt idx="3576">
                  <c:v>56.5002</c:v>
                </c:pt>
                <c:pt idx="3577">
                  <c:v>56.570900000000002</c:v>
                </c:pt>
                <c:pt idx="3578">
                  <c:v>56.586799999999997</c:v>
                </c:pt>
                <c:pt idx="3579">
                  <c:v>56.6081</c:v>
                </c:pt>
                <c:pt idx="3580">
                  <c:v>56.611899999999999</c:v>
                </c:pt>
                <c:pt idx="3581">
                  <c:v>56.673200000000001</c:v>
                </c:pt>
                <c:pt idx="3582">
                  <c:v>56.682299999999998</c:v>
                </c:pt>
                <c:pt idx="3583">
                  <c:v>56.692900000000002</c:v>
                </c:pt>
                <c:pt idx="3584">
                  <c:v>56.701999999999998</c:v>
                </c:pt>
                <c:pt idx="3585">
                  <c:v>56.7134</c:v>
                </c:pt>
                <c:pt idx="3586">
                  <c:v>56.738199999999999</c:v>
                </c:pt>
                <c:pt idx="3587">
                  <c:v>56.739100000000001</c:v>
                </c:pt>
                <c:pt idx="3588">
                  <c:v>56.743499999999997</c:v>
                </c:pt>
                <c:pt idx="3589">
                  <c:v>56.776899999999998</c:v>
                </c:pt>
                <c:pt idx="3590">
                  <c:v>56.820799999999998</c:v>
                </c:pt>
                <c:pt idx="3591">
                  <c:v>56.821800000000003</c:v>
                </c:pt>
                <c:pt idx="3592">
                  <c:v>56.821899999999999</c:v>
                </c:pt>
                <c:pt idx="3593">
                  <c:v>56.832799999999999</c:v>
                </c:pt>
                <c:pt idx="3594">
                  <c:v>56.837400000000002</c:v>
                </c:pt>
                <c:pt idx="3595">
                  <c:v>56.857700000000001</c:v>
                </c:pt>
                <c:pt idx="3596">
                  <c:v>56.868000000000002</c:v>
                </c:pt>
                <c:pt idx="3597">
                  <c:v>56.8855</c:v>
                </c:pt>
                <c:pt idx="3598">
                  <c:v>56.922899999999998</c:v>
                </c:pt>
                <c:pt idx="3599">
                  <c:v>56.941800000000001</c:v>
                </c:pt>
                <c:pt idx="3600">
                  <c:v>56.963099999999997</c:v>
                </c:pt>
                <c:pt idx="3601">
                  <c:v>57.055500000000002</c:v>
                </c:pt>
                <c:pt idx="3602">
                  <c:v>57.114400000000003</c:v>
                </c:pt>
                <c:pt idx="3603">
                  <c:v>57.135300000000001</c:v>
                </c:pt>
                <c:pt idx="3604">
                  <c:v>57.144500000000001</c:v>
                </c:pt>
                <c:pt idx="3605">
                  <c:v>57.144500000000001</c:v>
                </c:pt>
                <c:pt idx="3606">
                  <c:v>57.18</c:v>
                </c:pt>
                <c:pt idx="3607">
                  <c:v>57.195500000000003</c:v>
                </c:pt>
                <c:pt idx="3608">
                  <c:v>57.204000000000001</c:v>
                </c:pt>
                <c:pt idx="3609">
                  <c:v>57.206499999999998</c:v>
                </c:pt>
                <c:pt idx="3610">
                  <c:v>57.210999999999999</c:v>
                </c:pt>
                <c:pt idx="3611">
                  <c:v>57.229100000000003</c:v>
                </c:pt>
                <c:pt idx="3612">
                  <c:v>57.232999999999997</c:v>
                </c:pt>
                <c:pt idx="3613">
                  <c:v>57.233400000000003</c:v>
                </c:pt>
                <c:pt idx="3614">
                  <c:v>57.241399999999999</c:v>
                </c:pt>
                <c:pt idx="3615">
                  <c:v>57.246099999999998</c:v>
                </c:pt>
                <c:pt idx="3616">
                  <c:v>57.276699999999998</c:v>
                </c:pt>
                <c:pt idx="3617">
                  <c:v>57.2836</c:v>
                </c:pt>
                <c:pt idx="3618">
                  <c:v>57.3551</c:v>
                </c:pt>
                <c:pt idx="3619">
                  <c:v>57.377400000000002</c:v>
                </c:pt>
                <c:pt idx="3620">
                  <c:v>57.387300000000003</c:v>
                </c:pt>
                <c:pt idx="3621">
                  <c:v>57.4178</c:v>
                </c:pt>
                <c:pt idx="3622">
                  <c:v>57.472700000000003</c:v>
                </c:pt>
                <c:pt idx="3623">
                  <c:v>57.495399999999997</c:v>
                </c:pt>
                <c:pt idx="3624">
                  <c:v>57.505400000000002</c:v>
                </c:pt>
                <c:pt idx="3625">
                  <c:v>57.530799999999999</c:v>
                </c:pt>
                <c:pt idx="3626">
                  <c:v>57.548400000000001</c:v>
                </c:pt>
                <c:pt idx="3627">
                  <c:v>57.558</c:v>
                </c:pt>
                <c:pt idx="3628">
                  <c:v>57.570599999999999</c:v>
                </c:pt>
                <c:pt idx="3629">
                  <c:v>57.669199999999996</c:v>
                </c:pt>
                <c:pt idx="3630">
                  <c:v>57.672600000000003</c:v>
                </c:pt>
                <c:pt idx="3631">
                  <c:v>57.6843</c:v>
                </c:pt>
                <c:pt idx="3632">
                  <c:v>57.717700000000001</c:v>
                </c:pt>
                <c:pt idx="3633">
                  <c:v>57.763399999999997</c:v>
                </c:pt>
                <c:pt idx="3634">
                  <c:v>57.776800000000001</c:v>
                </c:pt>
                <c:pt idx="3635">
                  <c:v>57.781999999999996</c:v>
                </c:pt>
                <c:pt idx="3636">
                  <c:v>57.822200000000002</c:v>
                </c:pt>
                <c:pt idx="3637">
                  <c:v>57.822600000000001</c:v>
                </c:pt>
                <c:pt idx="3638">
                  <c:v>57.824300000000001</c:v>
                </c:pt>
                <c:pt idx="3639">
                  <c:v>57.845799999999997</c:v>
                </c:pt>
                <c:pt idx="3640">
                  <c:v>57.883899999999997</c:v>
                </c:pt>
                <c:pt idx="3641">
                  <c:v>57.942999999999998</c:v>
                </c:pt>
                <c:pt idx="3642">
                  <c:v>57.943199999999997</c:v>
                </c:pt>
                <c:pt idx="3643">
                  <c:v>57.953899999999997</c:v>
                </c:pt>
                <c:pt idx="3644">
                  <c:v>57.958100000000002</c:v>
                </c:pt>
                <c:pt idx="3645">
                  <c:v>57.975000000000001</c:v>
                </c:pt>
                <c:pt idx="3646">
                  <c:v>57.9816</c:v>
                </c:pt>
                <c:pt idx="3647">
                  <c:v>57.984200000000001</c:v>
                </c:pt>
                <c:pt idx="3648">
                  <c:v>57.987499999999997</c:v>
                </c:pt>
                <c:pt idx="3649">
                  <c:v>58.023200000000003</c:v>
                </c:pt>
                <c:pt idx="3650">
                  <c:v>58.024500000000003</c:v>
                </c:pt>
                <c:pt idx="3651">
                  <c:v>58.036900000000003</c:v>
                </c:pt>
                <c:pt idx="3652">
                  <c:v>58.089199999999998</c:v>
                </c:pt>
                <c:pt idx="3653">
                  <c:v>58.098599999999998</c:v>
                </c:pt>
                <c:pt idx="3654">
                  <c:v>58.131300000000003</c:v>
                </c:pt>
                <c:pt idx="3655">
                  <c:v>58.136400000000002</c:v>
                </c:pt>
                <c:pt idx="3656">
                  <c:v>58.193600000000004</c:v>
                </c:pt>
                <c:pt idx="3657">
                  <c:v>58.2089</c:v>
                </c:pt>
                <c:pt idx="3658">
                  <c:v>58.218800000000002</c:v>
                </c:pt>
                <c:pt idx="3659">
                  <c:v>58.242600000000003</c:v>
                </c:pt>
                <c:pt idx="3660">
                  <c:v>58.246600000000001</c:v>
                </c:pt>
                <c:pt idx="3661">
                  <c:v>58.271099999999997</c:v>
                </c:pt>
                <c:pt idx="3662">
                  <c:v>58.3309</c:v>
                </c:pt>
                <c:pt idx="3663">
                  <c:v>58.334499999999998</c:v>
                </c:pt>
                <c:pt idx="3664">
                  <c:v>58.3523</c:v>
                </c:pt>
                <c:pt idx="3665">
                  <c:v>58.377299999999998</c:v>
                </c:pt>
                <c:pt idx="3666">
                  <c:v>58.393799999999999</c:v>
                </c:pt>
                <c:pt idx="3667">
                  <c:v>58.404299999999999</c:v>
                </c:pt>
                <c:pt idx="3668">
                  <c:v>58.412500000000001</c:v>
                </c:pt>
                <c:pt idx="3669">
                  <c:v>58.426499999999997</c:v>
                </c:pt>
                <c:pt idx="3670">
                  <c:v>58.465699999999998</c:v>
                </c:pt>
                <c:pt idx="3671">
                  <c:v>58.471800000000002</c:v>
                </c:pt>
                <c:pt idx="3672">
                  <c:v>58.473500000000001</c:v>
                </c:pt>
                <c:pt idx="3673">
                  <c:v>58.502800000000001</c:v>
                </c:pt>
                <c:pt idx="3674">
                  <c:v>58.528300000000002</c:v>
                </c:pt>
                <c:pt idx="3675">
                  <c:v>58.548900000000003</c:v>
                </c:pt>
                <c:pt idx="3676">
                  <c:v>58.591500000000003</c:v>
                </c:pt>
                <c:pt idx="3677">
                  <c:v>58.6233</c:v>
                </c:pt>
                <c:pt idx="3678">
                  <c:v>58.6417</c:v>
                </c:pt>
                <c:pt idx="3679">
                  <c:v>58.697400000000002</c:v>
                </c:pt>
                <c:pt idx="3680">
                  <c:v>58.74</c:v>
                </c:pt>
                <c:pt idx="3681">
                  <c:v>58.764800000000001</c:v>
                </c:pt>
                <c:pt idx="3682">
                  <c:v>58.767499999999998</c:v>
                </c:pt>
                <c:pt idx="3683">
                  <c:v>58.814300000000003</c:v>
                </c:pt>
                <c:pt idx="3684">
                  <c:v>58.814399999999999</c:v>
                </c:pt>
                <c:pt idx="3685">
                  <c:v>58.840699999999998</c:v>
                </c:pt>
                <c:pt idx="3686">
                  <c:v>58.844700000000003</c:v>
                </c:pt>
                <c:pt idx="3687">
                  <c:v>58.846699999999998</c:v>
                </c:pt>
                <c:pt idx="3688">
                  <c:v>58.8536</c:v>
                </c:pt>
                <c:pt idx="3689">
                  <c:v>58.864899999999999</c:v>
                </c:pt>
                <c:pt idx="3690">
                  <c:v>58.877099999999999</c:v>
                </c:pt>
                <c:pt idx="3691">
                  <c:v>58.915100000000002</c:v>
                </c:pt>
                <c:pt idx="3692">
                  <c:v>58.920900000000003</c:v>
                </c:pt>
                <c:pt idx="3693">
                  <c:v>58.943199999999997</c:v>
                </c:pt>
                <c:pt idx="3694">
                  <c:v>58.956499999999998</c:v>
                </c:pt>
                <c:pt idx="3695">
                  <c:v>58.981299999999997</c:v>
                </c:pt>
                <c:pt idx="3696">
                  <c:v>59.005499999999998</c:v>
                </c:pt>
                <c:pt idx="3697">
                  <c:v>59.048999999999999</c:v>
                </c:pt>
                <c:pt idx="3698">
                  <c:v>59.051099999999998</c:v>
                </c:pt>
                <c:pt idx="3699">
                  <c:v>59.081800000000001</c:v>
                </c:pt>
                <c:pt idx="3700">
                  <c:v>59.0931</c:v>
                </c:pt>
                <c:pt idx="3701">
                  <c:v>59.116199999999999</c:v>
                </c:pt>
                <c:pt idx="3702">
                  <c:v>59.124600000000001</c:v>
                </c:pt>
                <c:pt idx="3703">
                  <c:v>59.178100000000001</c:v>
                </c:pt>
                <c:pt idx="3704">
                  <c:v>59.185699999999997</c:v>
                </c:pt>
                <c:pt idx="3705">
                  <c:v>59.202399999999997</c:v>
                </c:pt>
                <c:pt idx="3706">
                  <c:v>59.210599999999999</c:v>
                </c:pt>
                <c:pt idx="3707">
                  <c:v>59.241900000000001</c:v>
                </c:pt>
                <c:pt idx="3708">
                  <c:v>59.248199999999997</c:v>
                </c:pt>
                <c:pt idx="3709">
                  <c:v>59.269599999999997</c:v>
                </c:pt>
                <c:pt idx="3710">
                  <c:v>59.294600000000003</c:v>
                </c:pt>
                <c:pt idx="3711">
                  <c:v>59.301900000000003</c:v>
                </c:pt>
                <c:pt idx="3712">
                  <c:v>59.312100000000001</c:v>
                </c:pt>
                <c:pt idx="3713">
                  <c:v>59.319400000000002</c:v>
                </c:pt>
                <c:pt idx="3714">
                  <c:v>59.338799999999999</c:v>
                </c:pt>
                <c:pt idx="3715">
                  <c:v>59.347200000000001</c:v>
                </c:pt>
                <c:pt idx="3716">
                  <c:v>59.3857</c:v>
                </c:pt>
                <c:pt idx="3717">
                  <c:v>59.389000000000003</c:v>
                </c:pt>
                <c:pt idx="3718">
                  <c:v>59.415599999999998</c:v>
                </c:pt>
                <c:pt idx="3719">
                  <c:v>59.510300000000001</c:v>
                </c:pt>
                <c:pt idx="3720">
                  <c:v>59.517800000000001</c:v>
                </c:pt>
                <c:pt idx="3721">
                  <c:v>59.537799999999997</c:v>
                </c:pt>
                <c:pt idx="3722">
                  <c:v>59.545900000000003</c:v>
                </c:pt>
                <c:pt idx="3723">
                  <c:v>59.560699999999997</c:v>
                </c:pt>
                <c:pt idx="3724">
                  <c:v>59.572000000000003</c:v>
                </c:pt>
                <c:pt idx="3725">
                  <c:v>59.590499999999999</c:v>
                </c:pt>
                <c:pt idx="3726">
                  <c:v>59.6143</c:v>
                </c:pt>
                <c:pt idx="3727">
                  <c:v>59.6372</c:v>
                </c:pt>
                <c:pt idx="3728">
                  <c:v>59.674599999999998</c:v>
                </c:pt>
                <c:pt idx="3729">
                  <c:v>59.683500000000002</c:v>
                </c:pt>
                <c:pt idx="3730">
                  <c:v>59.690300000000001</c:v>
                </c:pt>
                <c:pt idx="3731">
                  <c:v>59.691499999999998</c:v>
                </c:pt>
                <c:pt idx="3732">
                  <c:v>59.753</c:v>
                </c:pt>
                <c:pt idx="3733">
                  <c:v>59.800699999999999</c:v>
                </c:pt>
                <c:pt idx="3734">
                  <c:v>59.808</c:v>
                </c:pt>
                <c:pt idx="3735">
                  <c:v>59.8155</c:v>
                </c:pt>
                <c:pt idx="3736">
                  <c:v>59.822099999999999</c:v>
                </c:pt>
                <c:pt idx="3737">
                  <c:v>59.860500000000002</c:v>
                </c:pt>
                <c:pt idx="3738">
                  <c:v>59.898899999999998</c:v>
                </c:pt>
                <c:pt idx="3739">
                  <c:v>59.912500000000001</c:v>
                </c:pt>
                <c:pt idx="3740">
                  <c:v>59.9527</c:v>
                </c:pt>
                <c:pt idx="3741">
                  <c:v>59.957799999999999</c:v>
                </c:pt>
                <c:pt idx="3742">
                  <c:v>60.003999999999998</c:v>
                </c:pt>
                <c:pt idx="3743">
                  <c:v>60.042900000000003</c:v>
                </c:pt>
                <c:pt idx="3744">
                  <c:v>60.057600000000001</c:v>
                </c:pt>
                <c:pt idx="3745">
                  <c:v>60.122199999999999</c:v>
                </c:pt>
                <c:pt idx="3746">
                  <c:v>60.154000000000003</c:v>
                </c:pt>
                <c:pt idx="3747">
                  <c:v>60.166899999999998</c:v>
                </c:pt>
                <c:pt idx="3748">
                  <c:v>60.1706</c:v>
                </c:pt>
                <c:pt idx="3749">
                  <c:v>60.173499999999997</c:v>
                </c:pt>
                <c:pt idx="3750">
                  <c:v>60.1952</c:v>
                </c:pt>
                <c:pt idx="3751">
                  <c:v>60.201999999999998</c:v>
                </c:pt>
                <c:pt idx="3752">
                  <c:v>60.203200000000002</c:v>
                </c:pt>
                <c:pt idx="3753">
                  <c:v>60.205399999999997</c:v>
                </c:pt>
                <c:pt idx="3754">
                  <c:v>60.2057</c:v>
                </c:pt>
                <c:pt idx="3755">
                  <c:v>60.211300000000001</c:v>
                </c:pt>
                <c:pt idx="3756">
                  <c:v>60.224299999999999</c:v>
                </c:pt>
                <c:pt idx="3757">
                  <c:v>60.229500000000002</c:v>
                </c:pt>
                <c:pt idx="3758">
                  <c:v>60.244799999999998</c:v>
                </c:pt>
                <c:pt idx="3759">
                  <c:v>60.253900000000002</c:v>
                </c:pt>
                <c:pt idx="3760">
                  <c:v>60.290599999999998</c:v>
                </c:pt>
                <c:pt idx="3761">
                  <c:v>60.330399999999997</c:v>
                </c:pt>
                <c:pt idx="3762">
                  <c:v>60.338799999999999</c:v>
                </c:pt>
                <c:pt idx="3763">
                  <c:v>60.351199999999999</c:v>
                </c:pt>
                <c:pt idx="3764">
                  <c:v>60.422400000000003</c:v>
                </c:pt>
                <c:pt idx="3765">
                  <c:v>60.500399999999999</c:v>
                </c:pt>
                <c:pt idx="3766">
                  <c:v>60.506500000000003</c:v>
                </c:pt>
                <c:pt idx="3767">
                  <c:v>60.534399999999998</c:v>
                </c:pt>
                <c:pt idx="3768">
                  <c:v>60.5486</c:v>
                </c:pt>
                <c:pt idx="3769">
                  <c:v>60.570599999999999</c:v>
                </c:pt>
                <c:pt idx="3770">
                  <c:v>60.5777</c:v>
                </c:pt>
                <c:pt idx="3771">
                  <c:v>60.603499999999997</c:v>
                </c:pt>
                <c:pt idx="3772">
                  <c:v>60.622300000000003</c:v>
                </c:pt>
                <c:pt idx="3773">
                  <c:v>60.643000000000001</c:v>
                </c:pt>
                <c:pt idx="3774">
                  <c:v>60.6509</c:v>
                </c:pt>
                <c:pt idx="3775">
                  <c:v>60.673699999999997</c:v>
                </c:pt>
                <c:pt idx="3776">
                  <c:v>60.673900000000003</c:v>
                </c:pt>
                <c:pt idx="3777">
                  <c:v>60.7089</c:v>
                </c:pt>
                <c:pt idx="3778">
                  <c:v>60.727600000000002</c:v>
                </c:pt>
                <c:pt idx="3779">
                  <c:v>60.748699999999999</c:v>
                </c:pt>
                <c:pt idx="3780">
                  <c:v>60.768599999999999</c:v>
                </c:pt>
                <c:pt idx="3781">
                  <c:v>60.801200000000001</c:v>
                </c:pt>
                <c:pt idx="3782">
                  <c:v>60.817999999999998</c:v>
                </c:pt>
                <c:pt idx="3783">
                  <c:v>60.824100000000001</c:v>
                </c:pt>
                <c:pt idx="3784">
                  <c:v>60.861699999999999</c:v>
                </c:pt>
                <c:pt idx="3785">
                  <c:v>60.875700000000002</c:v>
                </c:pt>
                <c:pt idx="3786">
                  <c:v>60.876899999999999</c:v>
                </c:pt>
                <c:pt idx="3787">
                  <c:v>60.8812</c:v>
                </c:pt>
                <c:pt idx="3788">
                  <c:v>60.907699999999998</c:v>
                </c:pt>
                <c:pt idx="3789">
                  <c:v>60.976399999999998</c:v>
                </c:pt>
                <c:pt idx="3790">
                  <c:v>61.0075</c:v>
                </c:pt>
                <c:pt idx="3791">
                  <c:v>61.087600000000002</c:v>
                </c:pt>
                <c:pt idx="3792">
                  <c:v>61.105699999999999</c:v>
                </c:pt>
                <c:pt idx="3793">
                  <c:v>61.106499999999997</c:v>
                </c:pt>
                <c:pt idx="3794">
                  <c:v>61.124499999999998</c:v>
                </c:pt>
                <c:pt idx="3795">
                  <c:v>61.1614</c:v>
                </c:pt>
                <c:pt idx="3796">
                  <c:v>61.163800000000002</c:v>
                </c:pt>
                <c:pt idx="3797">
                  <c:v>61.188499999999998</c:v>
                </c:pt>
                <c:pt idx="3798">
                  <c:v>61.199300000000001</c:v>
                </c:pt>
                <c:pt idx="3799">
                  <c:v>61.200099999999999</c:v>
                </c:pt>
                <c:pt idx="3800">
                  <c:v>61.203699999999998</c:v>
                </c:pt>
                <c:pt idx="3801">
                  <c:v>61.2087</c:v>
                </c:pt>
                <c:pt idx="3802">
                  <c:v>61.220300000000002</c:v>
                </c:pt>
                <c:pt idx="3803">
                  <c:v>61.254199999999997</c:v>
                </c:pt>
                <c:pt idx="3804">
                  <c:v>61.267899999999997</c:v>
                </c:pt>
                <c:pt idx="3805">
                  <c:v>61.2928</c:v>
                </c:pt>
                <c:pt idx="3806">
                  <c:v>61.324800000000003</c:v>
                </c:pt>
                <c:pt idx="3807">
                  <c:v>61.343000000000004</c:v>
                </c:pt>
                <c:pt idx="3808">
                  <c:v>61.349899999999998</c:v>
                </c:pt>
                <c:pt idx="3809">
                  <c:v>61.369700000000002</c:v>
                </c:pt>
                <c:pt idx="3810">
                  <c:v>61.401400000000002</c:v>
                </c:pt>
                <c:pt idx="3811">
                  <c:v>61.436500000000002</c:v>
                </c:pt>
                <c:pt idx="3812">
                  <c:v>61.456400000000002</c:v>
                </c:pt>
                <c:pt idx="3813">
                  <c:v>61.510899999999999</c:v>
                </c:pt>
                <c:pt idx="3814">
                  <c:v>61.537399999999998</c:v>
                </c:pt>
                <c:pt idx="3815">
                  <c:v>61.543599999999998</c:v>
                </c:pt>
                <c:pt idx="3816">
                  <c:v>61.558900000000001</c:v>
                </c:pt>
                <c:pt idx="3817">
                  <c:v>61.595500000000001</c:v>
                </c:pt>
                <c:pt idx="3818">
                  <c:v>61.603499999999997</c:v>
                </c:pt>
                <c:pt idx="3819">
                  <c:v>61.621000000000002</c:v>
                </c:pt>
                <c:pt idx="3820">
                  <c:v>61.634399999999999</c:v>
                </c:pt>
                <c:pt idx="3821">
                  <c:v>61.652099999999997</c:v>
                </c:pt>
                <c:pt idx="3822">
                  <c:v>61.6755</c:v>
                </c:pt>
                <c:pt idx="3823">
                  <c:v>61.679600000000001</c:v>
                </c:pt>
                <c:pt idx="3824">
                  <c:v>61.685600000000001</c:v>
                </c:pt>
                <c:pt idx="3825">
                  <c:v>61.690800000000003</c:v>
                </c:pt>
                <c:pt idx="3826">
                  <c:v>61.771299999999997</c:v>
                </c:pt>
                <c:pt idx="3827">
                  <c:v>61.7943</c:v>
                </c:pt>
                <c:pt idx="3828">
                  <c:v>61.809699999999999</c:v>
                </c:pt>
                <c:pt idx="3829">
                  <c:v>61.845599999999997</c:v>
                </c:pt>
                <c:pt idx="3830">
                  <c:v>61.849499999999999</c:v>
                </c:pt>
                <c:pt idx="3831">
                  <c:v>61.851500000000001</c:v>
                </c:pt>
                <c:pt idx="3832">
                  <c:v>61.920499999999997</c:v>
                </c:pt>
                <c:pt idx="3833">
                  <c:v>61.935600000000001</c:v>
                </c:pt>
                <c:pt idx="3834">
                  <c:v>61.941099999999999</c:v>
                </c:pt>
                <c:pt idx="3835">
                  <c:v>61.9711</c:v>
                </c:pt>
                <c:pt idx="3836">
                  <c:v>62.008200000000002</c:v>
                </c:pt>
                <c:pt idx="3837">
                  <c:v>62.013300000000001</c:v>
                </c:pt>
                <c:pt idx="3838">
                  <c:v>62.024900000000002</c:v>
                </c:pt>
                <c:pt idx="3839">
                  <c:v>62.035499999999999</c:v>
                </c:pt>
                <c:pt idx="3840">
                  <c:v>62.060299999999998</c:v>
                </c:pt>
                <c:pt idx="3841">
                  <c:v>62.0991</c:v>
                </c:pt>
                <c:pt idx="3842">
                  <c:v>62.116900000000001</c:v>
                </c:pt>
                <c:pt idx="3843">
                  <c:v>62.174500000000002</c:v>
                </c:pt>
                <c:pt idx="3844">
                  <c:v>62.180700000000002</c:v>
                </c:pt>
                <c:pt idx="3845">
                  <c:v>62.183500000000002</c:v>
                </c:pt>
                <c:pt idx="3846">
                  <c:v>62.192399999999999</c:v>
                </c:pt>
                <c:pt idx="3847">
                  <c:v>62.206400000000002</c:v>
                </c:pt>
                <c:pt idx="3848">
                  <c:v>62.22</c:v>
                </c:pt>
                <c:pt idx="3849">
                  <c:v>62.240499999999997</c:v>
                </c:pt>
                <c:pt idx="3850">
                  <c:v>62.250999999999998</c:v>
                </c:pt>
                <c:pt idx="3851">
                  <c:v>62.252899999999997</c:v>
                </c:pt>
                <c:pt idx="3852">
                  <c:v>62.258499999999998</c:v>
                </c:pt>
                <c:pt idx="3853">
                  <c:v>62.281999999999996</c:v>
                </c:pt>
                <c:pt idx="3854">
                  <c:v>62.289299999999997</c:v>
                </c:pt>
                <c:pt idx="3855">
                  <c:v>62.332700000000003</c:v>
                </c:pt>
                <c:pt idx="3856">
                  <c:v>62.373800000000003</c:v>
                </c:pt>
                <c:pt idx="3857">
                  <c:v>62.378500000000003</c:v>
                </c:pt>
                <c:pt idx="3858">
                  <c:v>62.398600000000002</c:v>
                </c:pt>
                <c:pt idx="3859">
                  <c:v>62.404299999999999</c:v>
                </c:pt>
                <c:pt idx="3860">
                  <c:v>62.436999999999998</c:v>
                </c:pt>
                <c:pt idx="3861">
                  <c:v>62.450600000000001</c:v>
                </c:pt>
                <c:pt idx="3862">
                  <c:v>62.459200000000003</c:v>
                </c:pt>
                <c:pt idx="3863">
                  <c:v>62.465600000000002</c:v>
                </c:pt>
                <c:pt idx="3864">
                  <c:v>62.4741</c:v>
                </c:pt>
                <c:pt idx="3865">
                  <c:v>62.557699999999997</c:v>
                </c:pt>
                <c:pt idx="3866">
                  <c:v>62.667099999999998</c:v>
                </c:pt>
                <c:pt idx="3867">
                  <c:v>62.670699999999997</c:v>
                </c:pt>
                <c:pt idx="3868">
                  <c:v>62.689</c:v>
                </c:pt>
                <c:pt idx="3869">
                  <c:v>62.689799999999998</c:v>
                </c:pt>
                <c:pt idx="3870">
                  <c:v>62.695599999999999</c:v>
                </c:pt>
                <c:pt idx="3871">
                  <c:v>62.738300000000002</c:v>
                </c:pt>
                <c:pt idx="3872">
                  <c:v>62.745600000000003</c:v>
                </c:pt>
                <c:pt idx="3873">
                  <c:v>62.762900000000002</c:v>
                </c:pt>
                <c:pt idx="3874">
                  <c:v>62.787100000000002</c:v>
                </c:pt>
                <c:pt idx="3875">
                  <c:v>62.808300000000003</c:v>
                </c:pt>
                <c:pt idx="3876">
                  <c:v>62.823500000000003</c:v>
                </c:pt>
                <c:pt idx="3877">
                  <c:v>62.826300000000003</c:v>
                </c:pt>
                <c:pt idx="3878">
                  <c:v>62.839399999999998</c:v>
                </c:pt>
                <c:pt idx="3879">
                  <c:v>62.84</c:v>
                </c:pt>
                <c:pt idx="3880">
                  <c:v>62.917099999999998</c:v>
                </c:pt>
                <c:pt idx="3881">
                  <c:v>62.932200000000002</c:v>
                </c:pt>
                <c:pt idx="3882">
                  <c:v>62.932899999999997</c:v>
                </c:pt>
                <c:pt idx="3883">
                  <c:v>62.933199999999999</c:v>
                </c:pt>
                <c:pt idx="3884">
                  <c:v>62.963000000000001</c:v>
                </c:pt>
                <c:pt idx="3885">
                  <c:v>62.9758</c:v>
                </c:pt>
                <c:pt idx="3886">
                  <c:v>63.026200000000003</c:v>
                </c:pt>
                <c:pt idx="3887">
                  <c:v>63.028599999999997</c:v>
                </c:pt>
                <c:pt idx="3888">
                  <c:v>63.067300000000003</c:v>
                </c:pt>
                <c:pt idx="3889">
                  <c:v>63.0916</c:v>
                </c:pt>
                <c:pt idx="3890">
                  <c:v>63.107399999999998</c:v>
                </c:pt>
                <c:pt idx="3891">
                  <c:v>63.115900000000003</c:v>
                </c:pt>
                <c:pt idx="3892">
                  <c:v>63.131</c:v>
                </c:pt>
                <c:pt idx="3893">
                  <c:v>63.145099999999999</c:v>
                </c:pt>
                <c:pt idx="3894">
                  <c:v>63.185200000000002</c:v>
                </c:pt>
                <c:pt idx="3895">
                  <c:v>63.209899999999998</c:v>
                </c:pt>
                <c:pt idx="3896">
                  <c:v>63.27</c:v>
                </c:pt>
                <c:pt idx="3897">
                  <c:v>63.2759</c:v>
                </c:pt>
                <c:pt idx="3898">
                  <c:v>63.302100000000003</c:v>
                </c:pt>
                <c:pt idx="3899">
                  <c:v>63.302999999999997</c:v>
                </c:pt>
                <c:pt idx="3900">
                  <c:v>63.319000000000003</c:v>
                </c:pt>
                <c:pt idx="3901">
                  <c:v>63.322800000000001</c:v>
                </c:pt>
                <c:pt idx="3902">
                  <c:v>63.346600000000002</c:v>
                </c:pt>
                <c:pt idx="3903">
                  <c:v>63.367899999999999</c:v>
                </c:pt>
                <c:pt idx="3904">
                  <c:v>63.368899999999996</c:v>
                </c:pt>
                <c:pt idx="3905">
                  <c:v>63.3996</c:v>
                </c:pt>
                <c:pt idx="3906">
                  <c:v>63.406399999999998</c:v>
                </c:pt>
                <c:pt idx="3907">
                  <c:v>63.505899999999997</c:v>
                </c:pt>
                <c:pt idx="3908">
                  <c:v>63.510899999999999</c:v>
                </c:pt>
                <c:pt idx="3909">
                  <c:v>63.512500000000003</c:v>
                </c:pt>
                <c:pt idx="3910">
                  <c:v>63.5383</c:v>
                </c:pt>
                <c:pt idx="3911">
                  <c:v>63.563800000000001</c:v>
                </c:pt>
                <c:pt idx="3912">
                  <c:v>63.573399999999999</c:v>
                </c:pt>
                <c:pt idx="3913">
                  <c:v>63.581299999999999</c:v>
                </c:pt>
                <c:pt idx="3914">
                  <c:v>63.582900000000002</c:v>
                </c:pt>
                <c:pt idx="3915">
                  <c:v>63.593899999999998</c:v>
                </c:pt>
                <c:pt idx="3916">
                  <c:v>63.680199999999999</c:v>
                </c:pt>
                <c:pt idx="3917">
                  <c:v>63.698799999999999</c:v>
                </c:pt>
                <c:pt idx="3918">
                  <c:v>63.7121</c:v>
                </c:pt>
                <c:pt idx="3919">
                  <c:v>63.7254</c:v>
                </c:pt>
                <c:pt idx="3920">
                  <c:v>63.729700000000001</c:v>
                </c:pt>
                <c:pt idx="3921">
                  <c:v>63.766599999999997</c:v>
                </c:pt>
                <c:pt idx="3922">
                  <c:v>63.779200000000003</c:v>
                </c:pt>
                <c:pt idx="3923">
                  <c:v>63.779899999999998</c:v>
                </c:pt>
                <c:pt idx="3924">
                  <c:v>63.790100000000002</c:v>
                </c:pt>
                <c:pt idx="3925">
                  <c:v>63.804600000000001</c:v>
                </c:pt>
                <c:pt idx="3926">
                  <c:v>63.815399999999997</c:v>
                </c:pt>
                <c:pt idx="3927">
                  <c:v>63.8352</c:v>
                </c:pt>
                <c:pt idx="3928">
                  <c:v>63.858199999999997</c:v>
                </c:pt>
                <c:pt idx="3929">
                  <c:v>63.877800000000001</c:v>
                </c:pt>
                <c:pt idx="3930">
                  <c:v>63.975999999999999</c:v>
                </c:pt>
                <c:pt idx="3931">
                  <c:v>64.0107</c:v>
                </c:pt>
                <c:pt idx="3932">
                  <c:v>64.021500000000003</c:v>
                </c:pt>
                <c:pt idx="3933">
                  <c:v>64.038700000000006</c:v>
                </c:pt>
                <c:pt idx="3934">
                  <c:v>64.047899999999998</c:v>
                </c:pt>
                <c:pt idx="3935">
                  <c:v>64.077699999999993</c:v>
                </c:pt>
                <c:pt idx="3936">
                  <c:v>64.0792</c:v>
                </c:pt>
                <c:pt idx="3937">
                  <c:v>64.099599999999995</c:v>
                </c:pt>
                <c:pt idx="3938">
                  <c:v>64.117699999999999</c:v>
                </c:pt>
                <c:pt idx="3939">
                  <c:v>64.125399999999999</c:v>
                </c:pt>
                <c:pt idx="3940">
                  <c:v>64.142899999999997</c:v>
                </c:pt>
                <c:pt idx="3941">
                  <c:v>64.149500000000003</c:v>
                </c:pt>
                <c:pt idx="3942">
                  <c:v>64.1738</c:v>
                </c:pt>
                <c:pt idx="3943">
                  <c:v>64.176000000000002</c:v>
                </c:pt>
                <c:pt idx="3944">
                  <c:v>64.228099999999998</c:v>
                </c:pt>
                <c:pt idx="3945">
                  <c:v>64.238600000000005</c:v>
                </c:pt>
                <c:pt idx="3946">
                  <c:v>64.262600000000006</c:v>
                </c:pt>
                <c:pt idx="3947">
                  <c:v>64.264200000000002</c:v>
                </c:pt>
                <c:pt idx="3948">
                  <c:v>64.2941</c:v>
                </c:pt>
                <c:pt idx="3949">
                  <c:v>64.320899999999995</c:v>
                </c:pt>
                <c:pt idx="3950">
                  <c:v>64.334299999999999</c:v>
                </c:pt>
                <c:pt idx="3951">
                  <c:v>64.339200000000005</c:v>
                </c:pt>
                <c:pt idx="3952">
                  <c:v>64.360100000000003</c:v>
                </c:pt>
                <c:pt idx="3953">
                  <c:v>64.389700000000005</c:v>
                </c:pt>
                <c:pt idx="3954">
                  <c:v>64.426100000000005</c:v>
                </c:pt>
                <c:pt idx="3955">
                  <c:v>64.454400000000007</c:v>
                </c:pt>
                <c:pt idx="3956">
                  <c:v>64.458799999999997</c:v>
                </c:pt>
                <c:pt idx="3957">
                  <c:v>64.460800000000006</c:v>
                </c:pt>
                <c:pt idx="3958">
                  <c:v>64.475300000000004</c:v>
                </c:pt>
                <c:pt idx="3959">
                  <c:v>64.532899999999998</c:v>
                </c:pt>
                <c:pt idx="3960">
                  <c:v>64.552499999999995</c:v>
                </c:pt>
                <c:pt idx="3961">
                  <c:v>64.5608</c:v>
                </c:pt>
                <c:pt idx="3962">
                  <c:v>64.587900000000005</c:v>
                </c:pt>
                <c:pt idx="3963">
                  <c:v>64.709000000000003</c:v>
                </c:pt>
                <c:pt idx="3964">
                  <c:v>64.710899999999995</c:v>
                </c:pt>
                <c:pt idx="3965">
                  <c:v>64.716399999999993</c:v>
                </c:pt>
                <c:pt idx="3966">
                  <c:v>64.731499999999997</c:v>
                </c:pt>
                <c:pt idx="3967">
                  <c:v>64.745099999999994</c:v>
                </c:pt>
                <c:pt idx="3968">
                  <c:v>64.747699999999995</c:v>
                </c:pt>
                <c:pt idx="3969">
                  <c:v>64.766999999999996</c:v>
                </c:pt>
                <c:pt idx="3970">
                  <c:v>64.769199999999998</c:v>
                </c:pt>
                <c:pt idx="3971">
                  <c:v>64.772999999999996</c:v>
                </c:pt>
                <c:pt idx="3972">
                  <c:v>64.784700000000001</c:v>
                </c:pt>
                <c:pt idx="3973">
                  <c:v>64.786000000000001</c:v>
                </c:pt>
                <c:pt idx="3974">
                  <c:v>64.837999999999994</c:v>
                </c:pt>
                <c:pt idx="3975">
                  <c:v>64.871200000000002</c:v>
                </c:pt>
                <c:pt idx="3976">
                  <c:v>64.873900000000006</c:v>
                </c:pt>
                <c:pt idx="3977">
                  <c:v>64.903099999999995</c:v>
                </c:pt>
                <c:pt idx="3978">
                  <c:v>64.909199999999998</c:v>
                </c:pt>
                <c:pt idx="3979">
                  <c:v>64.955699999999993</c:v>
                </c:pt>
                <c:pt idx="3980">
                  <c:v>64.973600000000005</c:v>
                </c:pt>
                <c:pt idx="3981">
                  <c:v>65.014600000000002</c:v>
                </c:pt>
                <c:pt idx="3982">
                  <c:v>65.025000000000006</c:v>
                </c:pt>
                <c:pt idx="3983">
                  <c:v>65.069199999999995</c:v>
                </c:pt>
                <c:pt idx="3984">
                  <c:v>65.1173</c:v>
                </c:pt>
                <c:pt idx="3985">
                  <c:v>65.128200000000007</c:v>
                </c:pt>
                <c:pt idx="3986">
                  <c:v>65.155500000000004</c:v>
                </c:pt>
                <c:pt idx="3987">
                  <c:v>65.157899999999998</c:v>
                </c:pt>
                <c:pt idx="3988">
                  <c:v>65.160399999999996</c:v>
                </c:pt>
                <c:pt idx="3989">
                  <c:v>65.188400000000001</c:v>
                </c:pt>
                <c:pt idx="3990">
                  <c:v>65.210999999999999</c:v>
                </c:pt>
                <c:pt idx="3991">
                  <c:v>65.245500000000007</c:v>
                </c:pt>
                <c:pt idx="3992">
                  <c:v>65.259799999999998</c:v>
                </c:pt>
                <c:pt idx="3993">
                  <c:v>65.358500000000006</c:v>
                </c:pt>
                <c:pt idx="3994">
                  <c:v>65.358800000000002</c:v>
                </c:pt>
                <c:pt idx="3995">
                  <c:v>65.373999999999995</c:v>
                </c:pt>
                <c:pt idx="3996">
                  <c:v>65.377600000000001</c:v>
                </c:pt>
                <c:pt idx="3997">
                  <c:v>65.381100000000004</c:v>
                </c:pt>
                <c:pt idx="3998">
                  <c:v>65.384399999999999</c:v>
                </c:pt>
                <c:pt idx="3999">
                  <c:v>65.388000000000005</c:v>
                </c:pt>
                <c:pt idx="4000">
                  <c:v>65.411500000000004</c:v>
                </c:pt>
                <c:pt idx="4001">
                  <c:v>65.418700000000001</c:v>
                </c:pt>
                <c:pt idx="4002">
                  <c:v>65.4238</c:v>
                </c:pt>
                <c:pt idx="4003">
                  <c:v>65.465000000000003</c:v>
                </c:pt>
                <c:pt idx="4004">
                  <c:v>65.4863</c:v>
                </c:pt>
                <c:pt idx="4005">
                  <c:v>65.497</c:v>
                </c:pt>
                <c:pt idx="4006">
                  <c:v>65.504800000000003</c:v>
                </c:pt>
                <c:pt idx="4007">
                  <c:v>65.510099999999994</c:v>
                </c:pt>
                <c:pt idx="4008">
                  <c:v>65.531800000000004</c:v>
                </c:pt>
                <c:pt idx="4009">
                  <c:v>65.541799999999995</c:v>
                </c:pt>
                <c:pt idx="4010">
                  <c:v>65.555199999999999</c:v>
                </c:pt>
                <c:pt idx="4011">
                  <c:v>65.589399999999998</c:v>
                </c:pt>
                <c:pt idx="4012">
                  <c:v>65.603999999999999</c:v>
                </c:pt>
                <c:pt idx="4013">
                  <c:v>65.618399999999994</c:v>
                </c:pt>
                <c:pt idx="4014">
                  <c:v>65.694599999999994</c:v>
                </c:pt>
                <c:pt idx="4015">
                  <c:v>65.712599999999995</c:v>
                </c:pt>
                <c:pt idx="4016">
                  <c:v>65.747399999999999</c:v>
                </c:pt>
                <c:pt idx="4017">
                  <c:v>65.748599999999996</c:v>
                </c:pt>
                <c:pt idx="4018">
                  <c:v>65.8215</c:v>
                </c:pt>
                <c:pt idx="4019">
                  <c:v>65.850800000000007</c:v>
                </c:pt>
                <c:pt idx="4020">
                  <c:v>65.871700000000004</c:v>
                </c:pt>
                <c:pt idx="4021">
                  <c:v>65.904700000000005</c:v>
                </c:pt>
                <c:pt idx="4022">
                  <c:v>65.943200000000004</c:v>
                </c:pt>
                <c:pt idx="4023">
                  <c:v>65.964200000000005</c:v>
                </c:pt>
                <c:pt idx="4024">
                  <c:v>65.965900000000005</c:v>
                </c:pt>
                <c:pt idx="4025">
                  <c:v>65.987200000000001</c:v>
                </c:pt>
                <c:pt idx="4026">
                  <c:v>65.998099999999994</c:v>
                </c:pt>
                <c:pt idx="4027">
                  <c:v>66.006500000000003</c:v>
                </c:pt>
                <c:pt idx="4028">
                  <c:v>66.008200000000002</c:v>
                </c:pt>
                <c:pt idx="4029">
                  <c:v>66.033900000000003</c:v>
                </c:pt>
                <c:pt idx="4030">
                  <c:v>66.050200000000004</c:v>
                </c:pt>
                <c:pt idx="4031">
                  <c:v>66.070300000000003</c:v>
                </c:pt>
                <c:pt idx="4032">
                  <c:v>66.0929</c:v>
                </c:pt>
                <c:pt idx="4033">
                  <c:v>66.107100000000003</c:v>
                </c:pt>
                <c:pt idx="4034">
                  <c:v>66.134399999999999</c:v>
                </c:pt>
                <c:pt idx="4035">
                  <c:v>66.139700000000005</c:v>
                </c:pt>
                <c:pt idx="4036">
                  <c:v>66.149500000000003</c:v>
                </c:pt>
                <c:pt idx="4037">
                  <c:v>66.1785</c:v>
                </c:pt>
                <c:pt idx="4038">
                  <c:v>66.217699999999994</c:v>
                </c:pt>
                <c:pt idx="4039">
                  <c:v>66.2273</c:v>
                </c:pt>
                <c:pt idx="4040">
                  <c:v>66.263800000000003</c:v>
                </c:pt>
                <c:pt idx="4041">
                  <c:v>66.266400000000004</c:v>
                </c:pt>
                <c:pt idx="4042">
                  <c:v>66.311700000000002</c:v>
                </c:pt>
                <c:pt idx="4043">
                  <c:v>66.315899999999999</c:v>
                </c:pt>
                <c:pt idx="4044">
                  <c:v>66.345699999999994</c:v>
                </c:pt>
                <c:pt idx="4045">
                  <c:v>66.468100000000007</c:v>
                </c:pt>
                <c:pt idx="4046">
                  <c:v>66.478499999999997</c:v>
                </c:pt>
                <c:pt idx="4047">
                  <c:v>66.483199999999997</c:v>
                </c:pt>
                <c:pt idx="4048">
                  <c:v>66.493799999999993</c:v>
                </c:pt>
                <c:pt idx="4049">
                  <c:v>66.497</c:v>
                </c:pt>
                <c:pt idx="4050">
                  <c:v>66.546599999999998</c:v>
                </c:pt>
                <c:pt idx="4051">
                  <c:v>66.5595</c:v>
                </c:pt>
                <c:pt idx="4052">
                  <c:v>66.568100000000001</c:v>
                </c:pt>
                <c:pt idx="4053">
                  <c:v>66.577299999999994</c:v>
                </c:pt>
                <c:pt idx="4054">
                  <c:v>66.604299999999995</c:v>
                </c:pt>
                <c:pt idx="4055">
                  <c:v>66.626499999999993</c:v>
                </c:pt>
                <c:pt idx="4056">
                  <c:v>66.627799999999993</c:v>
                </c:pt>
                <c:pt idx="4057">
                  <c:v>66.641300000000001</c:v>
                </c:pt>
                <c:pt idx="4058">
                  <c:v>66.651300000000006</c:v>
                </c:pt>
                <c:pt idx="4059">
                  <c:v>66.656400000000005</c:v>
                </c:pt>
                <c:pt idx="4060">
                  <c:v>66.658000000000001</c:v>
                </c:pt>
                <c:pt idx="4061">
                  <c:v>66.682199999999995</c:v>
                </c:pt>
                <c:pt idx="4062">
                  <c:v>66.706999999999994</c:v>
                </c:pt>
                <c:pt idx="4063">
                  <c:v>66.716399999999993</c:v>
                </c:pt>
                <c:pt idx="4064">
                  <c:v>66.724599999999995</c:v>
                </c:pt>
                <c:pt idx="4065">
                  <c:v>66.756699999999995</c:v>
                </c:pt>
                <c:pt idx="4066">
                  <c:v>66.762200000000007</c:v>
                </c:pt>
                <c:pt idx="4067">
                  <c:v>66.861999999999995</c:v>
                </c:pt>
                <c:pt idx="4068">
                  <c:v>66.9024</c:v>
                </c:pt>
                <c:pt idx="4069">
                  <c:v>66.915800000000004</c:v>
                </c:pt>
                <c:pt idx="4070">
                  <c:v>66.923400000000001</c:v>
                </c:pt>
                <c:pt idx="4071">
                  <c:v>66.935199999999995</c:v>
                </c:pt>
                <c:pt idx="4072">
                  <c:v>66.967399999999998</c:v>
                </c:pt>
                <c:pt idx="4073">
                  <c:v>66.974900000000005</c:v>
                </c:pt>
                <c:pt idx="4074">
                  <c:v>66.988200000000006</c:v>
                </c:pt>
                <c:pt idx="4075">
                  <c:v>66.998500000000007</c:v>
                </c:pt>
                <c:pt idx="4076">
                  <c:v>67.009799999999998</c:v>
                </c:pt>
                <c:pt idx="4077">
                  <c:v>67.028400000000005</c:v>
                </c:pt>
                <c:pt idx="4078">
                  <c:v>67.029700000000005</c:v>
                </c:pt>
                <c:pt idx="4079">
                  <c:v>67.054500000000004</c:v>
                </c:pt>
                <c:pt idx="4080">
                  <c:v>67.099800000000002</c:v>
                </c:pt>
                <c:pt idx="4081">
                  <c:v>67.103099999999998</c:v>
                </c:pt>
                <c:pt idx="4082">
                  <c:v>67.114099999999993</c:v>
                </c:pt>
                <c:pt idx="4083">
                  <c:v>67.148200000000003</c:v>
                </c:pt>
                <c:pt idx="4084">
                  <c:v>67.160300000000007</c:v>
                </c:pt>
                <c:pt idx="4085">
                  <c:v>67.162899999999993</c:v>
                </c:pt>
                <c:pt idx="4086">
                  <c:v>67.165199999999999</c:v>
                </c:pt>
                <c:pt idx="4087">
                  <c:v>67.192599999999999</c:v>
                </c:pt>
                <c:pt idx="4088">
                  <c:v>67.263099999999994</c:v>
                </c:pt>
                <c:pt idx="4089">
                  <c:v>67.297200000000004</c:v>
                </c:pt>
                <c:pt idx="4090">
                  <c:v>67.308999999999997</c:v>
                </c:pt>
                <c:pt idx="4091">
                  <c:v>67.386700000000005</c:v>
                </c:pt>
                <c:pt idx="4092">
                  <c:v>67.403400000000005</c:v>
                </c:pt>
                <c:pt idx="4093">
                  <c:v>67.406499999999994</c:v>
                </c:pt>
                <c:pt idx="4094">
                  <c:v>67.418400000000005</c:v>
                </c:pt>
                <c:pt idx="4095">
                  <c:v>67.438999999999993</c:v>
                </c:pt>
                <c:pt idx="4096">
                  <c:v>67.453400000000002</c:v>
                </c:pt>
                <c:pt idx="4097">
                  <c:v>67.496600000000001</c:v>
                </c:pt>
                <c:pt idx="4098">
                  <c:v>67.522599999999997</c:v>
                </c:pt>
                <c:pt idx="4099">
                  <c:v>67.548500000000004</c:v>
                </c:pt>
                <c:pt idx="4100">
                  <c:v>67.566199999999995</c:v>
                </c:pt>
                <c:pt idx="4101">
                  <c:v>67.570999999999998</c:v>
                </c:pt>
                <c:pt idx="4102">
                  <c:v>67.588700000000003</c:v>
                </c:pt>
                <c:pt idx="4103">
                  <c:v>67.612499999999997</c:v>
                </c:pt>
                <c:pt idx="4104">
                  <c:v>67.613299999999995</c:v>
                </c:pt>
                <c:pt idx="4105">
                  <c:v>67.666300000000007</c:v>
                </c:pt>
                <c:pt idx="4106">
                  <c:v>67.671000000000006</c:v>
                </c:pt>
                <c:pt idx="4107">
                  <c:v>67.695499999999996</c:v>
                </c:pt>
                <c:pt idx="4108">
                  <c:v>67.702799999999996</c:v>
                </c:pt>
                <c:pt idx="4109">
                  <c:v>67.741500000000002</c:v>
                </c:pt>
                <c:pt idx="4110">
                  <c:v>67.7423</c:v>
                </c:pt>
                <c:pt idx="4111">
                  <c:v>67.761700000000005</c:v>
                </c:pt>
                <c:pt idx="4112">
                  <c:v>67.768100000000004</c:v>
                </c:pt>
                <c:pt idx="4113">
                  <c:v>67.769400000000005</c:v>
                </c:pt>
                <c:pt idx="4114">
                  <c:v>67.837599999999995</c:v>
                </c:pt>
                <c:pt idx="4115">
                  <c:v>67.837699999999998</c:v>
                </c:pt>
                <c:pt idx="4116">
                  <c:v>67.844099999999997</c:v>
                </c:pt>
                <c:pt idx="4117">
                  <c:v>67.883499999999998</c:v>
                </c:pt>
                <c:pt idx="4118">
                  <c:v>67.898300000000006</c:v>
                </c:pt>
                <c:pt idx="4119">
                  <c:v>67.911100000000005</c:v>
                </c:pt>
                <c:pt idx="4120">
                  <c:v>67.923900000000003</c:v>
                </c:pt>
                <c:pt idx="4121">
                  <c:v>67.938199999999995</c:v>
                </c:pt>
                <c:pt idx="4122">
                  <c:v>67.965800000000002</c:v>
                </c:pt>
                <c:pt idx="4123">
                  <c:v>67.967799999999997</c:v>
                </c:pt>
                <c:pt idx="4124">
                  <c:v>67.997100000000003</c:v>
                </c:pt>
                <c:pt idx="4125">
                  <c:v>68.028199999999998</c:v>
                </c:pt>
                <c:pt idx="4126">
                  <c:v>68.061300000000003</c:v>
                </c:pt>
                <c:pt idx="4127">
                  <c:v>68.079400000000007</c:v>
                </c:pt>
                <c:pt idx="4128">
                  <c:v>68.081900000000005</c:v>
                </c:pt>
                <c:pt idx="4129">
                  <c:v>68.091700000000003</c:v>
                </c:pt>
                <c:pt idx="4130">
                  <c:v>68.123500000000007</c:v>
                </c:pt>
                <c:pt idx="4131">
                  <c:v>68.192999999999998</c:v>
                </c:pt>
                <c:pt idx="4132">
                  <c:v>68.210899999999995</c:v>
                </c:pt>
                <c:pt idx="4133">
                  <c:v>68.228499999999997</c:v>
                </c:pt>
                <c:pt idx="4134">
                  <c:v>68.242599999999996</c:v>
                </c:pt>
                <c:pt idx="4135">
                  <c:v>68.281599999999997</c:v>
                </c:pt>
                <c:pt idx="4136">
                  <c:v>68.291399999999996</c:v>
                </c:pt>
                <c:pt idx="4137">
                  <c:v>68.301000000000002</c:v>
                </c:pt>
                <c:pt idx="4138">
                  <c:v>68.308899999999994</c:v>
                </c:pt>
                <c:pt idx="4139">
                  <c:v>68.325800000000001</c:v>
                </c:pt>
                <c:pt idx="4140">
                  <c:v>68.3429</c:v>
                </c:pt>
                <c:pt idx="4141">
                  <c:v>68.366900000000001</c:v>
                </c:pt>
                <c:pt idx="4142">
                  <c:v>68.368099999999998</c:v>
                </c:pt>
                <c:pt idx="4143">
                  <c:v>68.379599999999996</c:v>
                </c:pt>
                <c:pt idx="4144">
                  <c:v>68.427599999999998</c:v>
                </c:pt>
                <c:pt idx="4145">
                  <c:v>68.453400000000002</c:v>
                </c:pt>
                <c:pt idx="4146">
                  <c:v>68.493399999999994</c:v>
                </c:pt>
                <c:pt idx="4147">
                  <c:v>68.508499999999998</c:v>
                </c:pt>
                <c:pt idx="4148">
                  <c:v>68.5167</c:v>
                </c:pt>
                <c:pt idx="4149">
                  <c:v>68.531400000000005</c:v>
                </c:pt>
                <c:pt idx="4150">
                  <c:v>68.601100000000002</c:v>
                </c:pt>
                <c:pt idx="4151">
                  <c:v>68.626400000000004</c:v>
                </c:pt>
                <c:pt idx="4152">
                  <c:v>68.657600000000002</c:v>
                </c:pt>
                <c:pt idx="4153">
                  <c:v>68.659499999999994</c:v>
                </c:pt>
                <c:pt idx="4154">
                  <c:v>68.666899999999998</c:v>
                </c:pt>
                <c:pt idx="4155">
                  <c:v>68.680199999999999</c:v>
                </c:pt>
                <c:pt idx="4156">
                  <c:v>68.682199999999995</c:v>
                </c:pt>
                <c:pt idx="4157">
                  <c:v>68.692599999999999</c:v>
                </c:pt>
                <c:pt idx="4158">
                  <c:v>68.718100000000007</c:v>
                </c:pt>
                <c:pt idx="4159">
                  <c:v>68.726399999999998</c:v>
                </c:pt>
                <c:pt idx="4160">
                  <c:v>68.744699999999995</c:v>
                </c:pt>
                <c:pt idx="4161">
                  <c:v>68.789000000000001</c:v>
                </c:pt>
                <c:pt idx="4162">
                  <c:v>68.810900000000004</c:v>
                </c:pt>
                <c:pt idx="4163">
                  <c:v>68.814400000000006</c:v>
                </c:pt>
                <c:pt idx="4164">
                  <c:v>68.8797</c:v>
                </c:pt>
                <c:pt idx="4165">
                  <c:v>68.891199999999998</c:v>
                </c:pt>
                <c:pt idx="4166">
                  <c:v>68.909599999999998</c:v>
                </c:pt>
                <c:pt idx="4167">
                  <c:v>68.910499999999999</c:v>
                </c:pt>
                <c:pt idx="4168">
                  <c:v>68.923000000000002</c:v>
                </c:pt>
                <c:pt idx="4169">
                  <c:v>68.932400000000001</c:v>
                </c:pt>
                <c:pt idx="4170">
                  <c:v>69.004599999999996</c:v>
                </c:pt>
                <c:pt idx="4171">
                  <c:v>69.038300000000007</c:v>
                </c:pt>
                <c:pt idx="4172">
                  <c:v>69.0762</c:v>
                </c:pt>
                <c:pt idx="4173">
                  <c:v>69.091700000000003</c:v>
                </c:pt>
                <c:pt idx="4174">
                  <c:v>69.099000000000004</c:v>
                </c:pt>
                <c:pt idx="4175">
                  <c:v>69.118099999999998</c:v>
                </c:pt>
                <c:pt idx="4176">
                  <c:v>69.143500000000003</c:v>
                </c:pt>
                <c:pt idx="4177">
                  <c:v>69.157200000000003</c:v>
                </c:pt>
                <c:pt idx="4178">
                  <c:v>69.1584</c:v>
                </c:pt>
                <c:pt idx="4179">
                  <c:v>69.181600000000003</c:v>
                </c:pt>
                <c:pt idx="4180">
                  <c:v>69.197500000000005</c:v>
                </c:pt>
                <c:pt idx="4181">
                  <c:v>69.201499999999996</c:v>
                </c:pt>
                <c:pt idx="4182">
                  <c:v>69.235799999999998</c:v>
                </c:pt>
                <c:pt idx="4183">
                  <c:v>69.243799999999993</c:v>
                </c:pt>
                <c:pt idx="4184">
                  <c:v>69.279700000000005</c:v>
                </c:pt>
                <c:pt idx="4185">
                  <c:v>69.284199999999998</c:v>
                </c:pt>
                <c:pt idx="4186">
                  <c:v>69.287000000000006</c:v>
                </c:pt>
                <c:pt idx="4187">
                  <c:v>69.329800000000006</c:v>
                </c:pt>
                <c:pt idx="4188">
                  <c:v>69.344099999999997</c:v>
                </c:pt>
                <c:pt idx="4189">
                  <c:v>69.396699999999996</c:v>
                </c:pt>
                <c:pt idx="4190">
                  <c:v>69.411900000000003</c:v>
                </c:pt>
                <c:pt idx="4191">
                  <c:v>69.4251</c:v>
                </c:pt>
                <c:pt idx="4192">
                  <c:v>69.494799999999998</c:v>
                </c:pt>
                <c:pt idx="4193">
                  <c:v>69.509299999999996</c:v>
                </c:pt>
                <c:pt idx="4194">
                  <c:v>69.548900000000003</c:v>
                </c:pt>
                <c:pt idx="4195">
                  <c:v>69.551599999999993</c:v>
                </c:pt>
                <c:pt idx="4196">
                  <c:v>69.554699999999997</c:v>
                </c:pt>
                <c:pt idx="4197">
                  <c:v>69.557699999999997</c:v>
                </c:pt>
                <c:pt idx="4198">
                  <c:v>69.576300000000003</c:v>
                </c:pt>
                <c:pt idx="4199">
                  <c:v>69.585899999999995</c:v>
                </c:pt>
                <c:pt idx="4200">
                  <c:v>69.596100000000007</c:v>
                </c:pt>
                <c:pt idx="4201">
                  <c:v>69.6083</c:v>
                </c:pt>
                <c:pt idx="4202">
                  <c:v>69.6815</c:v>
                </c:pt>
                <c:pt idx="4203">
                  <c:v>69.696299999999994</c:v>
                </c:pt>
                <c:pt idx="4204">
                  <c:v>69.699200000000005</c:v>
                </c:pt>
                <c:pt idx="4205">
                  <c:v>69.705600000000004</c:v>
                </c:pt>
                <c:pt idx="4206">
                  <c:v>69.706900000000005</c:v>
                </c:pt>
                <c:pt idx="4207">
                  <c:v>69.737499999999997</c:v>
                </c:pt>
                <c:pt idx="4208">
                  <c:v>69.746200000000002</c:v>
                </c:pt>
                <c:pt idx="4209">
                  <c:v>69.842200000000005</c:v>
                </c:pt>
                <c:pt idx="4210">
                  <c:v>69.853099999999998</c:v>
                </c:pt>
                <c:pt idx="4211">
                  <c:v>69.880499999999998</c:v>
                </c:pt>
                <c:pt idx="4212">
                  <c:v>69.9084</c:v>
                </c:pt>
                <c:pt idx="4213">
                  <c:v>69.933999999999997</c:v>
                </c:pt>
                <c:pt idx="4214">
                  <c:v>69.954400000000007</c:v>
                </c:pt>
                <c:pt idx="4215">
                  <c:v>69.958500000000001</c:v>
                </c:pt>
                <c:pt idx="4216">
                  <c:v>69.982799999999997</c:v>
                </c:pt>
                <c:pt idx="4217">
                  <c:v>69.986199999999997</c:v>
                </c:pt>
                <c:pt idx="4218">
                  <c:v>69.996600000000001</c:v>
                </c:pt>
                <c:pt idx="4219">
                  <c:v>70.079400000000007</c:v>
                </c:pt>
                <c:pt idx="4220">
                  <c:v>70.109200000000001</c:v>
                </c:pt>
                <c:pt idx="4221">
                  <c:v>70.123999999999995</c:v>
                </c:pt>
                <c:pt idx="4222">
                  <c:v>70.130099999999999</c:v>
                </c:pt>
                <c:pt idx="4223">
                  <c:v>70.160300000000007</c:v>
                </c:pt>
                <c:pt idx="4224">
                  <c:v>70.162999999999997</c:v>
                </c:pt>
                <c:pt idx="4225">
                  <c:v>70.1691</c:v>
                </c:pt>
                <c:pt idx="4226">
                  <c:v>70.174099999999996</c:v>
                </c:pt>
                <c:pt idx="4227">
                  <c:v>70.220100000000002</c:v>
                </c:pt>
                <c:pt idx="4228">
                  <c:v>70.227999999999994</c:v>
                </c:pt>
                <c:pt idx="4229">
                  <c:v>70.230099999999993</c:v>
                </c:pt>
                <c:pt idx="4230">
                  <c:v>70.239900000000006</c:v>
                </c:pt>
                <c:pt idx="4231">
                  <c:v>70.283900000000003</c:v>
                </c:pt>
                <c:pt idx="4232">
                  <c:v>70.305099999999996</c:v>
                </c:pt>
                <c:pt idx="4233">
                  <c:v>70.319599999999994</c:v>
                </c:pt>
                <c:pt idx="4234">
                  <c:v>70.335099999999997</c:v>
                </c:pt>
                <c:pt idx="4235">
                  <c:v>70.418400000000005</c:v>
                </c:pt>
                <c:pt idx="4236">
                  <c:v>70.419499999999999</c:v>
                </c:pt>
                <c:pt idx="4237">
                  <c:v>70.432599999999994</c:v>
                </c:pt>
                <c:pt idx="4238">
                  <c:v>70.433999999999997</c:v>
                </c:pt>
                <c:pt idx="4239">
                  <c:v>70.455799999999996</c:v>
                </c:pt>
                <c:pt idx="4240">
                  <c:v>70.478800000000007</c:v>
                </c:pt>
                <c:pt idx="4241">
                  <c:v>70.511700000000005</c:v>
                </c:pt>
                <c:pt idx="4242">
                  <c:v>70.55</c:v>
                </c:pt>
                <c:pt idx="4243">
                  <c:v>70.550200000000004</c:v>
                </c:pt>
                <c:pt idx="4244">
                  <c:v>70.567300000000003</c:v>
                </c:pt>
                <c:pt idx="4245">
                  <c:v>70.578299999999999</c:v>
                </c:pt>
                <c:pt idx="4246">
                  <c:v>70.596100000000007</c:v>
                </c:pt>
                <c:pt idx="4247">
                  <c:v>70.630399999999995</c:v>
                </c:pt>
                <c:pt idx="4248">
                  <c:v>70.660200000000003</c:v>
                </c:pt>
                <c:pt idx="4249">
                  <c:v>70.664900000000003</c:v>
                </c:pt>
                <c:pt idx="4250">
                  <c:v>70.667900000000003</c:v>
                </c:pt>
                <c:pt idx="4251">
                  <c:v>70.669799999999995</c:v>
                </c:pt>
                <c:pt idx="4252">
                  <c:v>70.712999999999994</c:v>
                </c:pt>
                <c:pt idx="4253">
                  <c:v>70.719700000000003</c:v>
                </c:pt>
                <c:pt idx="4254">
                  <c:v>70.7316</c:v>
                </c:pt>
                <c:pt idx="4255">
                  <c:v>70.732699999999994</c:v>
                </c:pt>
                <c:pt idx="4256">
                  <c:v>70.768000000000001</c:v>
                </c:pt>
                <c:pt idx="4257">
                  <c:v>70.782799999999995</c:v>
                </c:pt>
                <c:pt idx="4258">
                  <c:v>70.793000000000006</c:v>
                </c:pt>
                <c:pt idx="4259">
                  <c:v>70.795500000000004</c:v>
                </c:pt>
                <c:pt idx="4260">
                  <c:v>70.8292</c:v>
                </c:pt>
                <c:pt idx="4261">
                  <c:v>70.848699999999994</c:v>
                </c:pt>
                <c:pt idx="4262">
                  <c:v>70.900800000000004</c:v>
                </c:pt>
                <c:pt idx="4263">
                  <c:v>71.010400000000004</c:v>
                </c:pt>
                <c:pt idx="4264">
                  <c:v>71.029300000000006</c:v>
                </c:pt>
                <c:pt idx="4265">
                  <c:v>71.031700000000001</c:v>
                </c:pt>
                <c:pt idx="4266">
                  <c:v>71.035300000000007</c:v>
                </c:pt>
                <c:pt idx="4267">
                  <c:v>71.081699999999998</c:v>
                </c:pt>
                <c:pt idx="4268">
                  <c:v>71.111800000000002</c:v>
                </c:pt>
                <c:pt idx="4269">
                  <c:v>71.1126</c:v>
                </c:pt>
                <c:pt idx="4270">
                  <c:v>71.115300000000005</c:v>
                </c:pt>
                <c:pt idx="4271">
                  <c:v>71.120400000000004</c:v>
                </c:pt>
                <c:pt idx="4272">
                  <c:v>71.1691</c:v>
                </c:pt>
                <c:pt idx="4273">
                  <c:v>71.172700000000006</c:v>
                </c:pt>
                <c:pt idx="4274">
                  <c:v>71.180700000000002</c:v>
                </c:pt>
                <c:pt idx="4275">
                  <c:v>71.181200000000004</c:v>
                </c:pt>
                <c:pt idx="4276">
                  <c:v>71.249300000000005</c:v>
                </c:pt>
                <c:pt idx="4277">
                  <c:v>71.275199999999998</c:v>
                </c:pt>
                <c:pt idx="4278">
                  <c:v>71.280100000000004</c:v>
                </c:pt>
                <c:pt idx="4279">
                  <c:v>71.3035</c:v>
                </c:pt>
                <c:pt idx="4280">
                  <c:v>71.305099999999996</c:v>
                </c:pt>
                <c:pt idx="4281">
                  <c:v>71.305099999999996</c:v>
                </c:pt>
                <c:pt idx="4282">
                  <c:v>71.313400000000001</c:v>
                </c:pt>
                <c:pt idx="4283">
                  <c:v>71.348600000000005</c:v>
                </c:pt>
                <c:pt idx="4284">
                  <c:v>71.374799999999993</c:v>
                </c:pt>
                <c:pt idx="4285">
                  <c:v>71.411500000000004</c:v>
                </c:pt>
                <c:pt idx="4286">
                  <c:v>71.423500000000004</c:v>
                </c:pt>
                <c:pt idx="4287">
                  <c:v>71.468500000000006</c:v>
                </c:pt>
                <c:pt idx="4288">
                  <c:v>71.524100000000004</c:v>
                </c:pt>
                <c:pt idx="4289">
                  <c:v>71.544300000000007</c:v>
                </c:pt>
                <c:pt idx="4290">
                  <c:v>71.549300000000002</c:v>
                </c:pt>
                <c:pt idx="4291">
                  <c:v>71.577299999999994</c:v>
                </c:pt>
                <c:pt idx="4292">
                  <c:v>71.627200000000002</c:v>
                </c:pt>
                <c:pt idx="4293">
                  <c:v>71.647499999999994</c:v>
                </c:pt>
                <c:pt idx="4294">
                  <c:v>71.650099999999995</c:v>
                </c:pt>
                <c:pt idx="4295">
                  <c:v>71.670500000000004</c:v>
                </c:pt>
                <c:pt idx="4296">
                  <c:v>71.687899999999999</c:v>
                </c:pt>
                <c:pt idx="4297">
                  <c:v>71.705299999999994</c:v>
                </c:pt>
                <c:pt idx="4298">
                  <c:v>71.707099999999997</c:v>
                </c:pt>
                <c:pt idx="4299">
                  <c:v>71.709500000000006</c:v>
                </c:pt>
                <c:pt idx="4300">
                  <c:v>71.710700000000003</c:v>
                </c:pt>
                <c:pt idx="4301">
                  <c:v>71.735100000000003</c:v>
                </c:pt>
                <c:pt idx="4302">
                  <c:v>71.737899999999996</c:v>
                </c:pt>
                <c:pt idx="4303">
                  <c:v>71.759900000000002</c:v>
                </c:pt>
                <c:pt idx="4304">
                  <c:v>71.762100000000004</c:v>
                </c:pt>
                <c:pt idx="4305">
                  <c:v>71.796899999999994</c:v>
                </c:pt>
                <c:pt idx="4306">
                  <c:v>71.8489</c:v>
                </c:pt>
                <c:pt idx="4307">
                  <c:v>71.858900000000006</c:v>
                </c:pt>
                <c:pt idx="4308">
                  <c:v>71.900899999999993</c:v>
                </c:pt>
                <c:pt idx="4309">
                  <c:v>71.908799999999999</c:v>
                </c:pt>
                <c:pt idx="4310">
                  <c:v>71.921899999999994</c:v>
                </c:pt>
                <c:pt idx="4311">
                  <c:v>71.925600000000003</c:v>
                </c:pt>
                <c:pt idx="4312">
                  <c:v>71.958399999999997</c:v>
                </c:pt>
                <c:pt idx="4313">
                  <c:v>71.962900000000005</c:v>
                </c:pt>
                <c:pt idx="4314">
                  <c:v>72.041300000000007</c:v>
                </c:pt>
                <c:pt idx="4315">
                  <c:v>72.107399999999998</c:v>
                </c:pt>
                <c:pt idx="4316">
                  <c:v>72.107699999999994</c:v>
                </c:pt>
                <c:pt idx="4317">
                  <c:v>72.110699999999994</c:v>
                </c:pt>
                <c:pt idx="4318">
                  <c:v>72.126099999999994</c:v>
                </c:pt>
                <c:pt idx="4319">
                  <c:v>72.138999999999996</c:v>
                </c:pt>
                <c:pt idx="4320">
                  <c:v>72.157300000000006</c:v>
                </c:pt>
                <c:pt idx="4321">
                  <c:v>72.163600000000002</c:v>
                </c:pt>
                <c:pt idx="4322">
                  <c:v>72.165300000000002</c:v>
                </c:pt>
                <c:pt idx="4323">
                  <c:v>72.249300000000005</c:v>
                </c:pt>
                <c:pt idx="4324">
                  <c:v>72.256799999999998</c:v>
                </c:pt>
                <c:pt idx="4325">
                  <c:v>72.257099999999994</c:v>
                </c:pt>
                <c:pt idx="4326">
                  <c:v>72.263900000000007</c:v>
                </c:pt>
                <c:pt idx="4327">
                  <c:v>72.297499999999999</c:v>
                </c:pt>
                <c:pt idx="4328">
                  <c:v>72.351699999999994</c:v>
                </c:pt>
                <c:pt idx="4329">
                  <c:v>72.373199999999997</c:v>
                </c:pt>
                <c:pt idx="4330">
                  <c:v>72.375600000000006</c:v>
                </c:pt>
                <c:pt idx="4331">
                  <c:v>72.386600000000001</c:v>
                </c:pt>
                <c:pt idx="4332">
                  <c:v>72.420699999999997</c:v>
                </c:pt>
                <c:pt idx="4333">
                  <c:v>72.437200000000004</c:v>
                </c:pt>
                <c:pt idx="4334">
                  <c:v>72.468299999999999</c:v>
                </c:pt>
                <c:pt idx="4335">
                  <c:v>72.504599999999996</c:v>
                </c:pt>
                <c:pt idx="4336">
                  <c:v>72.530799999999999</c:v>
                </c:pt>
                <c:pt idx="4337">
                  <c:v>72.531099999999995</c:v>
                </c:pt>
                <c:pt idx="4338">
                  <c:v>72.593900000000005</c:v>
                </c:pt>
                <c:pt idx="4339">
                  <c:v>72.597399999999993</c:v>
                </c:pt>
                <c:pt idx="4340">
                  <c:v>72.610699999999994</c:v>
                </c:pt>
                <c:pt idx="4341">
                  <c:v>72.622699999999995</c:v>
                </c:pt>
                <c:pt idx="4342">
                  <c:v>72.657399999999996</c:v>
                </c:pt>
                <c:pt idx="4343">
                  <c:v>72.667199999999994</c:v>
                </c:pt>
                <c:pt idx="4344">
                  <c:v>72.667900000000003</c:v>
                </c:pt>
                <c:pt idx="4345">
                  <c:v>72.678700000000006</c:v>
                </c:pt>
                <c:pt idx="4346">
                  <c:v>72.699200000000005</c:v>
                </c:pt>
                <c:pt idx="4347">
                  <c:v>72.7286</c:v>
                </c:pt>
                <c:pt idx="4348">
                  <c:v>72.743200000000002</c:v>
                </c:pt>
                <c:pt idx="4349">
                  <c:v>72.746799999999993</c:v>
                </c:pt>
                <c:pt idx="4350">
                  <c:v>72.779499999999999</c:v>
                </c:pt>
                <c:pt idx="4351">
                  <c:v>72.781499999999994</c:v>
                </c:pt>
                <c:pt idx="4352">
                  <c:v>72.784700000000001</c:v>
                </c:pt>
                <c:pt idx="4353">
                  <c:v>72.796599999999998</c:v>
                </c:pt>
                <c:pt idx="4354">
                  <c:v>72.820499999999996</c:v>
                </c:pt>
                <c:pt idx="4355">
                  <c:v>72.864800000000002</c:v>
                </c:pt>
                <c:pt idx="4356">
                  <c:v>72.927000000000007</c:v>
                </c:pt>
                <c:pt idx="4357">
                  <c:v>72.936599999999999</c:v>
                </c:pt>
                <c:pt idx="4358">
                  <c:v>72.940200000000004</c:v>
                </c:pt>
                <c:pt idx="4359">
                  <c:v>72.959800000000001</c:v>
                </c:pt>
                <c:pt idx="4360">
                  <c:v>73.013000000000005</c:v>
                </c:pt>
                <c:pt idx="4361">
                  <c:v>73.063900000000004</c:v>
                </c:pt>
                <c:pt idx="4362">
                  <c:v>73.080200000000005</c:v>
                </c:pt>
                <c:pt idx="4363">
                  <c:v>73.091399999999993</c:v>
                </c:pt>
                <c:pt idx="4364">
                  <c:v>73.093599999999995</c:v>
                </c:pt>
                <c:pt idx="4365">
                  <c:v>73.158299999999997</c:v>
                </c:pt>
                <c:pt idx="4366">
                  <c:v>73.205399999999997</c:v>
                </c:pt>
                <c:pt idx="4367">
                  <c:v>73.215299999999999</c:v>
                </c:pt>
                <c:pt idx="4368">
                  <c:v>73.224599999999995</c:v>
                </c:pt>
                <c:pt idx="4369">
                  <c:v>73.2256</c:v>
                </c:pt>
                <c:pt idx="4370">
                  <c:v>73.227099999999993</c:v>
                </c:pt>
                <c:pt idx="4371">
                  <c:v>73.290000000000006</c:v>
                </c:pt>
                <c:pt idx="4372">
                  <c:v>73.319999999999993</c:v>
                </c:pt>
                <c:pt idx="4373">
                  <c:v>73.335099999999997</c:v>
                </c:pt>
                <c:pt idx="4374">
                  <c:v>73.350899999999996</c:v>
                </c:pt>
                <c:pt idx="4375">
                  <c:v>73.381299999999996</c:v>
                </c:pt>
                <c:pt idx="4376">
                  <c:v>73.383300000000006</c:v>
                </c:pt>
                <c:pt idx="4377">
                  <c:v>73.393299999999996</c:v>
                </c:pt>
                <c:pt idx="4378">
                  <c:v>73.406899999999993</c:v>
                </c:pt>
                <c:pt idx="4379">
                  <c:v>73.414900000000003</c:v>
                </c:pt>
                <c:pt idx="4380">
                  <c:v>73.418199999999999</c:v>
                </c:pt>
                <c:pt idx="4381">
                  <c:v>73.425200000000004</c:v>
                </c:pt>
                <c:pt idx="4382">
                  <c:v>73.473200000000006</c:v>
                </c:pt>
                <c:pt idx="4383">
                  <c:v>73.483900000000006</c:v>
                </c:pt>
                <c:pt idx="4384">
                  <c:v>73.504800000000003</c:v>
                </c:pt>
                <c:pt idx="4385">
                  <c:v>73.506299999999996</c:v>
                </c:pt>
                <c:pt idx="4386">
                  <c:v>73.516999999999996</c:v>
                </c:pt>
                <c:pt idx="4387">
                  <c:v>73.539299999999997</c:v>
                </c:pt>
                <c:pt idx="4388">
                  <c:v>73.595200000000006</c:v>
                </c:pt>
                <c:pt idx="4389">
                  <c:v>73.602599999999995</c:v>
                </c:pt>
                <c:pt idx="4390">
                  <c:v>73.626400000000004</c:v>
                </c:pt>
                <c:pt idx="4391">
                  <c:v>73.6297</c:v>
                </c:pt>
                <c:pt idx="4392">
                  <c:v>73.650000000000006</c:v>
                </c:pt>
                <c:pt idx="4393">
                  <c:v>73.679500000000004</c:v>
                </c:pt>
                <c:pt idx="4394">
                  <c:v>73.695400000000006</c:v>
                </c:pt>
                <c:pt idx="4395">
                  <c:v>73.799300000000002</c:v>
                </c:pt>
                <c:pt idx="4396">
                  <c:v>73.838300000000004</c:v>
                </c:pt>
                <c:pt idx="4397">
                  <c:v>73.853099999999998</c:v>
                </c:pt>
                <c:pt idx="4398">
                  <c:v>73.870999999999995</c:v>
                </c:pt>
                <c:pt idx="4399">
                  <c:v>73.886600000000001</c:v>
                </c:pt>
                <c:pt idx="4400">
                  <c:v>73.900899999999993</c:v>
                </c:pt>
                <c:pt idx="4401">
                  <c:v>73.904700000000005</c:v>
                </c:pt>
                <c:pt idx="4402">
                  <c:v>73.908199999999994</c:v>
                </c:pt>
                <c:pt idx="4403">
                  <c:v>73.909099999999995</c:v>
                </c:pt>
                <c:pt idx="4404">
                  <c:v>73.912700000000001</c:v>
                </c:pt>
                <c:pt idx="4405">
                  <c:v>73.953000000000003</c:v>
                </c:pt>
                <c:pt idx="4406">
                  <c:v>73.965299999999999</c:v>
                </c:pt>
                <c:pt idx="4407">
                  <c:v>73.973100000000002</c:v>
                </c:pt>
                <c:pt idx="4408">
                  <c:v>73.975099999999998</c:v>
                </c:pt>
                <c:pt idx="4409">
                  <c:v>73.997699999999995</c:v>
                </c:pt>
                <c:pt idx="4410">
                  <c:v>74.049400000000006</c:v>
                </c:pt>
                <c:pt idx="4411">
                  <c:v>74.055499999999995</c:v>
                </c:pt>
                <c:pt idx="4412">
                  <c:v>74.063800000000001</c:v>
                </c:pt>
                <c:pt idx="4413">
                  <c:v>74.064800000000005</c:v>
                </c:pt>
                <c:pt idx="4414">
                  <c:v>74.069699999999997</c:v>
                </c:pt>
                <c:pt idx="4415">
                  <c:v>74.084599999999995</c:v>
                </c:pt>
                <c:pt idx="4416">
                  <c:v>74.155199999999994</c:v>
                </c:pt>
                <c:pt idx="4417">
                  <c:v>74.187899999999999</c:v>
                </c:pt>
                <c:pt idx="4418">
                  <c:v>74.237499999999997</c:v>
                </c:pt>
                <c:pt idx="4419">
                  <c:v>74.312899999999999</c:v>
                </c:pt>
                <c:pt idx="4420">
                  <c:v>74.328599999999994</c:v>
                </c:pt>
                <c:pt idx="4421">
                  <c:v>74.346000000000004</c:v>
                </c:pt>
                <c:pt idx="4422">
                  <c:v>74.350499999999997</c:v>
                </c:pt>
                <c:pt idx="4423">
                  <c:v>74.382900000000006</c:v>
                </c:pt>
                <c:pt idx="4424">
                  <c:v>74.385400000000004</c:v>
                </c:pt>
                <c:pt idx="4425">
                  <c:v>74.385900000000007</c:v>
                </c:pt>
                <c:pt idx="4426">
                  <c:v>74.408799999999999</c:v>
                </c:pt>
                <c:pt idx="4427">
                  <c:v>74.413200000000003</c:v>
                </c:pt>
                <c:pt idx="4428">
                  <c:v>74.428899999999999</c:v>
                </c:pt>
                <c:pt idx="4429">
                  <c:v>74.458799999999997</c:v>
                </c:pt>
                <c:pt idx="4430">
                  <c:v>74.480199999999996</c:v>
                </c:pt>
                <c:pt idx="4431">
                  <c:v>74.505499999999998</c:v>
                </c:pt>
                <c:pt idx="4432">
                  <c:v>74.518600000000006</c:v>
                </c:pt>
                <c:pt idx="4433">
                  <c:v>74.520200000000003</c:v>
                </c:pt>
                <c:pt idx="4434">
                  <c:v>74.531700000000001</c:v>
                </c:pt>
                <c:pt idx="4435">
                  <c:v>74.585899999999995</c:v>
                </c:pt>
                <c:pt idx="4436">
                  <c:v>74.600700000000003</c:v>
                </c:pt>
                <c:pt idx="4437">
                  <c:v>74.601299999999995</c:v>
                </c:pt>
                <c:pt idx="4438">
                  <c:v>74.643299999999996</c:v>
                </c:pt>
                <c:pt idx="4439">
                  <c:v>74.650300000000001</c:v>
                </c:pt>
                <c:pt idx="4440">
                  <c:v>74.662499999999994</c:v>
                </c:pt>
                <c:pt idx="4441">
                  <c:v>74.685400000000001</c:v>
                </c:pt>
                <c:pt idx="4442">
                  <c:v>74.703800000000001</c:v>
                </c:pt>
                <c:pt idx="4443">
                  <c:v>74.716300000000004</c:v>
                </c:pt>
                <c:pt idx="4444">
                  <c:v>74.772599999999997</c:v>
                </c:pt>
                <c:pt idx="4445">
                  <c:v>74.809799999999996</c:v>
                </c:pt>
                <c:pt idx="4446">
                  <c:v>74.814800000000005</c:v>
                </c:pt>
                <c:pt idx="4447">
                  <c:v>74.852099999999993</c:v>
                </c:pt>
                <c:pt idx="4448">
                  <c:v>74.871499999999997</c:v>
                </c:pt>
                <c:pt idx="4449">
                  <c:v>74.884399999999999</c:v>
                </c:pt>
                <c:pt idx="4450">
                  <c:v>74.884699999999995</c:v>
                </c:pt>
                <c:pt idx="4451">
                  <c:v>74.904200000000003</c:v>
                </c:pt>
                <c:pt idx="4452">
                  <c:v>74.904499999999999</c:v>
                </c:pt>
                <c:pt idx="4453">
                  <c:v>74.919399999999996</c:v>
                </c:pt>
                <c:pt idx="4454">
                  <c:v>74.936000000000007</c:v>
                </c:pt>
                <c:pt idx="4455">
                  <c:v>74.993600000000001</c:v>
                </c:pt>
                <c:pt idx="4456">
                  <c:v>74.998800000000003</c:v>
                </c:pt>
                <c:pt idx="4457">
                  <c:v>75.002099999999999</c:v>
                </c:pt>
                <c:pt idx="4458">
                  <c:v>75.015600000000006</c:v>
                </c:pt>
                <c:pt idx="4459">
                  <c:v>75.037599999999998</c:v>
                </c:pt>
                <c:pt idx="4460">
                  <c:v>75.099900000000005</c:v>
                </c:pt>
                <c:pt idx="4461">
                  <c:v>75.146799999999999</c:v>
                </c:pt>
                <c:pt idx="4462">
                  <c:v>75.1661</c:v>
                </c:pt>
                <c:pt idx="4463">
                  <c:v>75.177700000000002</c:v>
                </c:pt>
                <c:pt idx="4464">
                  <c:v>75.2029</c:v>
                </c:pt>
                <c:pt idx="4465">
                  <c:v>75.203800000000001</c:v>
                </c:pt>
                <c:pt idx="4466">
                  <c:v>75.210300000000004</c:v>
                </c:pt>
                <c:pt idx="4467">
                  <c:v>75.272000000000006</c:v>
                </c:pt>
                <c:pt idx="4468">
                  <c:v>75.306200000000004</c:v>
                </c:pt>
                <c:pt idx="4469">
                  <c:v>75.372799999999998</c:v>
                </c:pt>
                <c:pt idx="4470">
                  <c:v>75.381</c:v>
                </c:pt>
                <c:pt idx="4471">
                  <c:v>75.423699999999997</c:v>
                </c:pt>
                <c:pt idx="4472">
                  <c:v>75.427999999999997</c:v>
                </c:pt>
                <c:pt idx="4473">
                  <c:v>75.432500000000005</c:v>
                </c:pt>
                <c:pt idx="4474">
                  <c:v>75.436700000000002</c:v>
                </c:pt>
                <c:pt idx="4475">
                  <c:v>75.442999999999998</c:v>
                </c:pt>
                <c:pt idx="4476">
                  <c:v>75.467399999999998</c:v>
                </c:pt>
                <c:pt idx="4477">
                  <c:v>75.485100000000003</c:v>
                </c:pt>
                <c:pt idx="4478">
                  <c:v>75.491200000000006</c:v>
                </c:pt>
                <c:pt idx="4479">
                  <c:v>75.508499999999998</c:v>
                </c:pt>
                <c:pt idx="4480">
                  <c:v>75.512200000000007</c:v>
                </c:pt>
                <c:pt idx="4481">
                  <c:v>75.543700000000001</c:v>
                </c:pt>
                <c:pt idx="4482">
                  <c:v>75.572599999999994</c:v>
                </c:pt>
                <c:pt idx="4483">
                  <c:v>75.599900000000005</c:v>
                </c:pt>
                <c:pt idx="4484">
                  <c:v>75.611199999999997</c:v>
                </c:pt>
                <c:pt idx="4485">
                  <c:v>75.611999999999995</c:v>
                </c:pt>
                <c:pt idx="4486">
                  <c:v>75.614699999999999</c:v>
                </c:pt>
                <c:pt idx="4487">
                  <c:v>75.649299999999997</c:v>
                </c:pt>
                <c:pt idx="4488">
                  <c:v>75.661600000000007</c:v>
                </c:pt>
                <c:pt idx="4489">
                  <c:v>75.661799999999999</c:v>
                </c:pt>
                <c:pt idx="4490">
                  <c:v>75.682400000000001</c:v>
                </c:pt>
                <c:pt idx="4491">
                  <c:v>75.695800000000006</c:v>
                </c:pt>
                <c:pt idx="4492">
                  <c:v>75.795900000000003</c:v>
                </c:pt>
                <c:pt idx="4493">
                  <c:v>75.831100000000006</c:v>
                </c:pt>
                <c:pt idx="4494">
                  <c:v>75.834100000000007</c:v>
                </c:pt>
                <c:pt idx="4495">
                  <c:v>75.858999999999995</c:v>
                </c:pt>
                <c:pt idx="4496">
                  <c:v>75.923500000000004</c:v>
                </c:pt>
                <c:pt idx="4497">
                  <c:v>75.953999999999994</c:v>
                </c:pt>
                <c:pt idx="4498">
                  <c:v>75.954999999999998</c:v>
                </c:pt>
                <c:pt idx="4499">
                  <c:v>75.958299999999994</c:v>
                </c:pt>
                <c:pt idx="4500">
                  <c:v>75.969499999999996</c:v>
                </c:pt>
                <c:pt idx="4501">
                  <c:v>75.981499999999997</c:v>
                </c:pt>
                <c:pt idx="4502">
                  <c:v>75.998500000000007</c:v>
                </c:pt>
                <c:pt idx="4503">
                  <c:v>76.031000000000006</c:v>
                </c:pt>
                <c:pt idx="4504">
                  <c:v>76.033799999999999</c:v>
                </c:pt>
                <c:pt idx="4505">
                  <c:v>76.061999999999998</c:v>
                </c:pt>
                <c:pt idx="4506">
                  <c:v>76.073700000000002</c:v>
                </c:pt>
                <c:pt idx="4507">
                  <c:v>76.086500000000001</c:v>
                </c:pt>
                <c:pt idx="4508">
                  <c:v>76.102900000000005</c:v>
                </c:pt>
                <c:pt idx="4509">
                  <c:v>76.105599999999995</c:v>
                </c:pt>
                <c:pt idx="4510">
                  <c:v>76.121200000000002</c:v>
                </c:pt>
                <c:pt idx="4511">
                  <c:v>76.160399999999996</c:v>
                </c:pt>
                <c:pt idx="4512">
                  <c:v>76.192599999999999</c:v>
                </c:pt>
                <c:pt idx="4513">
                  <c:v>76.242400000000004</c:v>
                </c:pt>
                <c:pt idx="4514">
                  <c:v>76.267099999999999</c:v>
                </c:pt>
                <c:pt idx="4515">
                  <c:v>76.311700000000002</c:v>
                </c:pt>
                <c:pt idx="4516">
                  <c:v>76.322100000000006</c:v>
                </c:pt>
                <c:pt idx="4517">
                  <c:v>76.322299999999998</c:v>
                </c:pt>
                <c:pt idx="4518">
                  <c:v>76.345500000000001</c:v>
                </c:pt>
                <c:pt idx="4519">
                  <c:v>76.347200000000001</c:v>
                </c:pt>
                <c:pt idx="4520">
                  <c:v>76.364199999999997</c:v>
                </c:pt>
                <c:pt idx="4521">
                  <c:v>76.396500000000003</c:v>
                </c:pt>
                <c:pt idx="4522">
                  <c:v>76.428200000000004</c:v>
                </c:pt>
                <c:pt idx="4523">
                  <c:v>76.428200000000004</c:v>
                </c:pt>
                <c:pt idx="4524">
                  <c:v>76.441800000000001</c:v>
                </c:pt>
                <c:pt idx="4525">
                  <c:v>76.450699999999998</c:v>
                </c:pt>
                <c:pt idx="4526">
                  <c:v>76.490799999999993</c:v>
                </c:pt>
                <c:pt idx="4527">
                  <c:v>76.535799999999995</c:v>
                </c:pt>
                <c:pt idx="4528">
                  <c:v>76.543800000000005</c:v>
                </c:pt>
                <c:pt idx="4529">
                  <c:v>76.544799999999995</c:v>
                </c:pt>
                <c:pt idx="4530">
                  <c:v>76.551400000000001</c:v>
                </c:pt>
                <c:pt idx="4531">
                  <c:v>76.572299999999998</c:v>
                </c:pt>
                <c:pt idx="4532">
                  <c:v>76.5732</c:v>
                </c:pt>
                <c:pt idx="4533">
                  <c:v>76.584500000000006</c:v>
                </c:pt>
                <c:pt idx="4534">
                  <c:v>76.589399999999998</c:v>
                </c:pt>
                <c:pt idx="4535">
                  <c:v>76.6447</c:v>
                </c:pt>
                <c:pt idx="4536">
                  <c:v>76.703100000000006</c:v>
                </c:pt>
                <c:pt idx="4537">
                  <c:v>76.769499999999994</c:v>
                </c:pt>
                <c:pt idx="4538">
                  <c:v>76.7714</c:v>
                </c:pt>
                <c:pt idx="4539">
                  <c:v>76.802800000000005</c:v>
                </c:pt>
                <c:pt idx="4540">
                  <c:v>76.811300000000003</c:v>
                </c:pt>
                <c:pt idx="4541">
                  <c:v>76.811400000000006</c:v>
                </c:pt>
                <c:pt idx="4542">
                  <c:v>76.816599999999994</c:v>
                </c:pt>
                <c:pt idx="4543">
                  <c:v>76.824799999999996</c:v>
                </c:pt>
                <c:pt idx="4544">
                  <c:v>76.851699999999994</c:v>
                </c:pt>
                <c:pt idx="4545">
                  <c:v>76.876099999999994</c:v>
                </c:pt>
                <c:pt idx="4546">
                  <c:v>76.892600000000002</c:v>
                </c:pt>
                <c:pt idx="4547">
                  <c:v>76.952100000000002</c:v>
                </c:pt>
                <c:pt idx="4548">
                  <c:v>76.9542</c:v>
                </c:pt>
                <c:pt idx="4549">
                  <c:v>76.9816</c:v>
                </c:pt>
                <c:pt idx="4550">
                  <c:v>76.998900000000006</c:v>
                </c:pt>
                <c:pt idx="4551">
                  <c:v>77.028400000000005</c:v>
                </c:pt>
                <c:pt idx="4552">
                  <c:v>77.042400000000001</c:v>
                </c:pt>
                <c:pt idx="4553">
                  <c:v>77.068399999999997</c:v>
                </c:pt>
                <c:pt idx="4554">
                  <c:v>77.072500000000005</c:v>
                </c:pt>
                <c:pt idx="4555">
                  <c:v>77.125200000000007</c:v>
                </c:pt>
                <c:pt idx="4556">
                  <c:v>77.134600000000006</c:v>
                </c:pt>
                <c:pt idx="4557">
                  <c:v>77.188699999999997</c:v>
                </c:pt>
                <c:pt idx="4558">
                  <c:v>77.189700000000002</c:v>
                </c:pt>
                <c:pt idx="4559">
                  <c:v>77.198599999999999</c:v>
                </c:pt>
                <c:pt idx="4560">
                  <c:v>77.2072</c:v>
                </c:pt>
                <c:pt idx="4561">
                  <c:v>77.222800000000007</c:v>
                </c:pt>
                <c:pt idx="4562">
                  <c:v>77.244799999999998</c:v>
                </c:pt>
                <c:pt idx="4563">
                  <c:v>77.252899999999997</c:v>
                </c:pt>
                <c:pt idx="4564">
                  <c:v>77.293999999999997</c:v>
                </c:pt>
                <c:pt idx="4565">
                  <c:v>77.336600000000004</c:v>
                </c:pt>
                <c:pt idx="4566">
                  <c:v>77.352000000000004</c:v>
                </c:pt>
                <c:pt idx="4567">
                  <c:v>77.367199999999997</c:v>
                </c:pt>
                <c:pt idx="4568">
                  <c:v>77.410600000000002</c:v>
                </c:pt>
                <c:pt idx="4569">
                  <c:v>77.4131</c:v>
                </c:pt>
                <c:pt idx="4570">
                  <c:v>77.416300000000007</c:v>
                </c:pt>
                <c:pt idx="4571">
                  <c:v>77.443399999999997</c:v>
                </c:pt>
                <c:pt idx="4572">
                  <c:v>77.444400000000002</c:v>
                </c:pt>
                <c:pt idx="4573">
                  <c:v>77.447699999999998</c:v>
                </c:pt>
                <c:pt idx="4574">
                  <c:v>77.463300000000004</c:v>
                </c:pt>
                <c:pt idx="4575">
                  <c:v>77.466099999999997</c:v>
                </c:pt>
                <c:pt idx="4576">
                  <c:v>77.479299999999995</c:v>
                </c:pt>
                <c:pt idx="4577">
                  <c:v>77.489400000000003</c:v>
                </c:pt>
                <c:pt idx="4578">
                  <c:v>77.558700000000002</c:v>
                </c:pt>
                <c:pt idx="4579">
                  <c:v>77.604600000000005</c:v>
                </c:pt>
                <c:pt idx="4580">
                  <c:v>77.649100000000004</c:v>
                </c:pt>
                <c:pt idx="4581">
                  <c:v>77.671199999999999</c:v>
                </c:pt>
                <c:pt idx="4582">
                  <c:v>77.681100000000001</c:v>
                </c:pt>
                <c:pt idx="4583">
                  <c:v>77.682299999999998</c:v>
                </c:pt>
                <c:pt idx="4584">
                  <c:v>77.685699999999997</c:v>
                </c:pt>
                <c:pt idx="4585">
                  <c:v>77.698499999999996</c:v>
                </c:pt>
                <c:pt idx="4586">
                  <c:v>77.715800000000002</c:v>
                </c:pt>
                <c:pt idx="4587">
                  <c:v>77.724699999999999</c:v>
                </c:pt>
                <c:pt idx="4588">
                  <c:v>77.78</c:v>
                </c:pt>
                <c:pt idx="4589">
                  <c:v>77.786699999999996</c:v>
                </c:pt>
                <c:pt idx="4590">
                  <c:v>77.875500000000002</c:v>
                </c:pt>
                <c:pt idx="4591">
                  <c:v>77.878399999999999</c:v>
                </c:pt>
                <c:pt idx="4592">
                  <c:v>77.893100000000004</c:v>
                </c:pt>
                <c:pt idx="4593">
                  <c:v>77.906999999999996</c:v>
                </c:pt>
                <c:pt idx="4594">
                  <c:v>77.9101</c:v>
                </c:pt>
                <c:pt idx="4595">
                  <c:v>77.918599999999998</c:v>
                </c:pt>
                <c:pt idx="4596">
                  <c:v>77.927099999999996</c:v>
                </c:pt>
                <c:pt idx="4597">
                  <c:v>77.932299999999998</c:v>
                </c:pt>
                <c:pt idx="4598">
                  <c:v>77.945800000000006</c:v>
                </c:pt>
                <c:pt idx="4599">
                  <c:v>77.951800000000006</c:v>
                </c:pt>
                <c:pt idx="4600">
                  <c:v>78.014300000000006</c:v>
                </c:pt>
                <c:pt idx="4601">
                  <c:v>78.113299999999995</c:v>
                </c:pt>
                <c:pt idx="4602">
                  <c:v>78.117199999999997</c:v>
                </c:pt>
                <c:pt idx="4603">
                  <c:v>78.1434</c:v>
                </c:pt>
                <c:pt idx="4604">
                  <c:v>78.194599999999994</c:v>
                </c:pt>
                <c:pt idx="4605">
                  <c:v>78.206299999999999</c:v>
                </c:pt>
                <c:pt idx="4606">
                  <c:v>78.226100000000002</c:v>
                </c:pt>
                <c:pt idx="4607">
                  <c:v>78.234700000000004</c:v>
                </c:pt>
                <c:pt idx="4608">
                  <c:v>78.236500000000007</c:v>
                </c:pt>
                <c:pt idx="4609">
                  <c:v>78.277000000000001</c:v>
                </c:pt>
                <c:pt idx="4610">
                  <c:v>78.282399999999996</c:v>
                </c:pt>
                <c:pt idx="4611">
                  <c:v>78.285799999999995</c:v>
                </c:pt>
                <c:pt idx="4612">
                  <c:v>78.287300000000002</c:v>
                </c:pt>
                <c:pt idx="4613">
                  <c:v>78.290499999999994</c:v>
                </c:pt>
                <c:pt idx="4614">
                  <c:v>78.315899999999999</c:v>
                </c:pt>
                <c:pt idx="4615">
                  <c:v>78.339299999999994</c:v>
                </c:pt>
                <c:pt idx="4616">
                  <c:v>78.345100000000002</c:v>
                </c:pt>
                <c:pt idx="4617">
                  <c:v>78.384500000000003</c:v>
                </c:pt>
                <c:pt idx="4618">
                  <c:v>78.390299999999996</c:v>
                </c:pt>
                <c:pt idx="4619">
                  <c:v>78.403000000000006</c:v>
                </c:pt>
                <c:pt idx="4620">
                  <c:v>78.450699999999998</c:v>
                </c:pt>
                <c:pt idx="4621">
                  <c:v>78.460599999999999</c:v>
                </c:pt>
                <c:pt idx="4622">
                  <c:v>78.497900000000001</c:v>
                </c:pt>
                <c:pt idx="4623">
                  <c:v>78.499799999999993</c:v>
                </c:pt>
                <c:pt idx="4624">
                  <c:v>78.516000000000005</c:v>
                </c:pt>
                <c:pt idx="4625">
                  <c:v>78.522000000000006</c:v>
                </c:pt>
                <c:pt idx="4626">
                  <c:v>78.543899999999994</c:v>
                </c:pt>
                <c:pt idx="4627">
                  <c:v>78.5471</c:v>
                </c:pt>
                <c:pt idx="4628">
                  <c:v>78.569199999999995</c:v>
                </c:pt>
                <c:pt idx="4629">
                  <c:v>78.7042</c:v>
                </c:pt>
                <c:pt idx="4630">
                  <c:v>78.733400000000003</c:v>
                </c:pt>
                <c:pt idx="4631">
                  <c:v>78.7607</c:v>
                </c:pt>
                <c:pt idx="4632">
                  <c:v>78.768100000000004</c:v>
                </c:pt>
                <c:pt idx="4633">
                  <c:v>78.771199999999993</c:v>
                </c:pt>
                <c:pt idx="4634">
                  <c:v>78.780799999999999</c:v>
                </c:pt>
                <c:pt idx="4635">
                  <c:v>78.785300000000007</c:v>
                </c:pt>
                <c:pt idx="4636">
                  <c:v>78.790000000000006</c:v>
                </c:pt>
                <c:pt idx="4637">
                  <c:v>78.796199999999999</c:v>
                </c:pt>
                <c:pt idx="4638">
                  <c:v>78.802999999999997</c:v>
                </c:pt>
                <c:pt idx="4639">
                  <c:v>78.844899999999996</c:v>
                </c:pt>
                <c:pt idx="4640">
                  <c:v>78.856300000000005</c:v>
                </c:pt>
                <c:pt idx="4641">
                  <c:v>78.857299999999995</c:v>
                </c:pt>
                <c:pt idx="4642">
                  <c:v>78.912199999999999</c:v>
                </c:pt>
                <c:pt idx="4643">
                  <c:v>78.951599999999999</c:v>
                </c:pt>
                <c:pt idx="4644">
                  <c:v>78.963399999999993</c:v>
                </c:pt>
                <c:pt idx="4645">
                  <c:v>78.974400000000003</c:v>
                </c:pt>
                <c:pt idx="4646">
                  <c:v>78.982600000000005</c:v>
                </c:pt>
                <c:pt idx="4647">
                  <c:v>78.985200000000006</c:v>
                </c:pt>
                <c:pt idx="4648">
                  <c:v>79.015600000000006</c:v>
                </c:pt>
                <c:pt idx="4649">
                  <c:v>79.031999999999996</c:v>
                </c:pt>
                <c:pt idx="4650">
                  <c:v>79.089600000000004</c:v>
                </c:pt>
                <c:pt idx="4651">
                  <c:v>79.124399999999994</c:v>
                </c:pt>
                <c:pt idx="4652">
                  <c:v>79.129599999999996</c:v>
                </c:pt>
                <c:pt idx="4653">
                  <c:v>79.142200000000003</c:v>
                </c:pt>
                <c:pt idx="4654">
                  <c:v>79.176900000000003</c:v>
                </c:pt>
                <c:pt idx="4655">
                  <c:v>79.206800000000001</c:v>
                </c:pt>
                <c:pt idx="4656">
                  <c:v>79.211200000000005</c:v>
                </c:pt>
                <c:pt idx="4657">
                  <c:v>79.221599999999995</c:v>
                </c:pt>
                <c:pt idx="4658">
                  <c:v>79.222200000000001</c:v>
                </c:pt>
                <c:pt idx="4659">
                  <c:v>79.237099999999998</c:v>
                </c:pt>
                <c:pt idx="4660">
                  <c:v>79.247900000000001</c:v>
                </c:pt>
                <c:pt idx="4661">
                  <c:v>79.254499999999993</c:v>
                </c:pt>
                <c:pt idx="4662">
                  <c:v>79.268000000000001</c:v>
                </c:pt>
                <c:pt idx="4663">
                  <c:v>79.321799999999996</c:v>
                </c:pt>
                <c:pt idx="4664">
                  <c:v>79.334500000000006</c:v>
                </c:pt>
                <c:pt idx="4665">
                  <c:v>79.386300000000006</c:v>
                </c:pt>
                <c:pt idx="4666">
                  <c:v>79.407700000000006</c:v>
                </c:pt>
                <c:pt idx="4667">
                  <c:v>79.438599999999994</c:v>
                </c:pt>
                <c:pt idx="4668">
                  <c:v>79.472499999999997</c:v>
                </c:pt>
                <c:pt idx="4669">
                  <c:v>79.480400000000003</c:v>
                </c:pt>
                <c:pt idx="4670">
                  <c:v>79.501300000000001</c:v>
                </c:pt>
                <c:pt idx="4671">
                  <c:v>79.518799999999999</c:v>
                </c:pt>
                <c:pt idx="4672">
                  <c:v>79.532399999999996</c:v>
                </c:pt>
                <c:pt idx="4673">
                  <c:v>79.546499999999995</c:v>
                </c:pt>
                <c:pt idx="4674">
                  <c:v>79.617099999999994</c:v>
                </c:pt>
                <c:pt idx="4675">
                  <c:v>79.618899999999996</c:v>
                </c:pt>
                <c:pt idx="4676">
                  <c:v>79.636200000000002</c:v>
                </c:pt>
                <c:pt idx="4677">
                  <c:v>79.691000000000003</c:v>
                </c:pt>
                <c:pt idx="4678">
                  <c:v>79.700299999999999</c:v>
                </c:pt>
                <c:pt idx="4679">
                  <c:v>79.704499999999996</c:v>
                </c:pt>
                <c:pt idx="4680">
                  <c:v>79.711100000000002</c:v>
                </c:pt>
                <c:pt idx="4681">
                  <c:v>79.732200000000006</c:v>
                </c:pt>
                <c:pt idx="4682">
                  <c:v>79.734499999999997</c:v>
                </c:pt>
                <c:pt idx="4683">
                  <c:v>79.786699999999996</c:v>
                </c:pt>
                <c:pt idx="4684">
                  <c:v>79.787099999999995</c:v>
                </c:pt>
                <c:pt idx="4685">
                  <c:v>79.789100000000005</c:v>
                </c:pt>
                <c:pt idx="4686">
                  <c:v>79.831999999999994</c:v>
                </c:pt>
                <c:pt idx="4687">
                  <c:v>79.875900000000001</c:v>
                </c:pt>
                <c:pt idx="4688">
                  <c:v>79.876999999999995</c:v>
                </c:pt>
                <c:pt idx="4689">
                  <c:v>79.916300000000007</c:v>
                </c:pt>
                <c:pt idx="4690">
                  <c:v>79.924700000000001</c:v>
                </c:pt>
                <c:pt idx="4691">
                  <c:v>79.929100000000005</c:v>
                </c:pt>
                <c:pt idx="4692">
                  <c:v>79.946700000000007</c:v>
                </c:pt>
                <c:pt idx="4693">
                  <c:v>79.972200000000001</c:v>
                </c:pt>
                <c:pt idx="4694">
                  <c:v>79.987899999999996</c:v>
                </c:pt>
                <c:pt idx="4695">
                  <c:v>79.995000000000005</c:v>
                </c:pt>
                <c:pt idx="4696">
                  <c:v>80.057500000000005</c:v>
                </c:pt>
                <c:pt idx="4697">
                  <c:v>80.091800000000006</c:v>
                </c:pt>
                <c:pt idx="4698">
                  <c:v>80.120900000000006</c:v>
                </c:pt>
                <c:pt idx="4699">
                  <c:v>80.158500000000004</c:v>
                </c:pt>
                <c:pt idx="4700">
                  <c:v>80.170199999999994</c:v>
                </c:pt>
                <c:pt idx="4701">
                  <c:v>80.184399999999997</c:v>
                </c:pt>
                <c:pt idx="4702">
                  <c:v>80.187799999999996</c:v>
                </c:pt>
                <c:pt idx="4703">
                  <c:v>80.200699999999998</c:v>
                </c:pt>
                <c:pt idx="4704">
                  <c:v>80.207999999999998</c:v>
                </c:pt>
                <c:pt idx="4705">
                  <c:v>80.235699999999994</c:v>
                </c:pt>
                <c:pt idx="4706">
                  <c:v>80.247100000000003</c:v>
                </c:pt>
                <c:pt idx="4707">
                  <c:v>80.279799999999994</c:v>
                </c:pt>
                <c:pt idx="4708">
                  <c:v>80.322999999999993</c:v>
                </c:pt>
                <c:pt idx="4709">
                  <c:v>80.3262</c:v>
                </c:pt>
                <c:pt idx="4710">
                  <c:v>80.351200000000006</c:v>
                </c:pt>
                <c:pt idx="4711">
                  <c:v>80.383099999999999</c:v>
                </c:pt>
                <c:pt idx="4712">
                  <c:v>80.406400000000005</c:v>
                </c:pt>
                <c:pt idx="4713">
                  <c:v>80.442999999999998</c:v>
                </c:pt>
                <c:pt idx="4714">
                  <c:v>80.471900000000005</c:v>
                </c:pt>
                <c:pt idx="4715">
                  <c:v>80.473500000000001</c:v>
                </c:pt>
                <c:pt idx="4716">
                  <c:v>80.488</c:v>
                </c:pt>
                <c:pt idx="4717">
                  <c:v>80.492000000000004</c:v>
                </c:pt>
                <c:pt idx="4718">
                  <c:v>80.495500000000007</c:v>
                </c:pt>
                <c:pt idx="4719">
                  <c:v>80.550700000000006</c:v>
                </c:pt>
                <c:pt idx="4720">
                  <c:v>80.563999999999993</c:v>
                </c:pt>
                <c:pt idx="4721">
                  <c:v>80.569999999999993</c:v>
                </c:pt>
                <c:pt idx="4722">
                  <c:v>80.575299999999999</c:v>
                </c:pt>
                <c:pt idx="4723">
                  <c:v>80.605099999999993</c:v>
                </c:pt>
                <c:pt idx="4724">
                  <c:v>80.643500000000003</c:v>
                </c:pt>
                <c:pt idx="4725">
                  <c:v>80.666899999999998</c:v>
                </c:pt>
                <c:pt idx="4726">
                  <c:v>80.709199999999996</c:v>
                </c:pt>
                <c:pt idx="4727">
                  <c:v>80.722099999999998</c:v>
                </c:pt>
                <c:pt idx="4728">
                  <c:v>80.738900000000001</c:v>
                </c:pt>
                <c:pt idx="4729">
                  <c:v>80.742900000000006</c:v>
                </c:pt>
                <c:pt idx="4730">
                  <c:v>80.793099999999995</c:v>
                </c:pt>
                <c:pt idx="4731">
                  <c:v>80.806200000000004</c:v>
                </c:pt>
                <c:pt idx="4732">
                  <c:v>80.827799999999996</c:v>
                </c:pt>
                <c:pt idx="4733">
                  <c:v>80.837999999999994</c:v>
                </c:pt>
                <c:pt idx="4734">
                  <c:v>80.924400000000006</c:v>
                </c:pt>
                <c:pt idx="4735">
                  <c:v>80.927899999999994</c:v>
                </c:pt>
                <c:pt idx="4736">
                  <c:v>80.954899999999995</c:v>
                </c:pt>
                <c:pt idx="4737">
                  <c:v>80.963899999999995</c:v>
                </c:pt>
                <c:pt idx="4738">
                  <c:v>80.986500000000007</c:v>
                </c:pt>
                <c:pt idx="4739">
                  <c:v>80.995099999999994</c:v>
                </c:pt>
                <c:pt idx="4740">
                  <c:v>80.999099999999999</c:v>
                </c:pt>
                <c:pt idx="4741">
                  <c:v>81.002799999999993</c:v>
                </c:pt>
                <c:pt idx="4742">
                  <c:v>81.005099999999999</c:v>
                </c:pt>
                <c:pt idx="4743">
                  <c:v>81.045299999999997</c:v>
                </c:pt>
                <c:pt idx="4744">
                  <c:v>81.058400000000006</c:v>
                </c:pt>
                <c:pt idx="4745">
                  <c:v>81.065899999999999</c:v>
                </c:pt>
                <c:pt idx="4746">
                  <c:v>81.121099999999998</c:v>
                </c:pt>
                <c:pt idx="4747">
                  <c:v>81.128500000000003</c:v>
                </c:pt>
                <c:pt idx="4748">
                  <c:v>81.133600000000001</c:v>
                </c:pt>
                <c:pt idx="4749">
                  <c:v>81.134100000000004</c:v>
                </c:pt>
                <c:pt idx="4750">
                  <c:v>81.135900000000007</c:v>
                </c:pt>
                <c:pt idx="4751">
                  <c:v>81.137500000000003</c:v>
                </c:pt>
                <c:pt idx="4752">
                  <c:v>81.211399999999998</c:v>
                </c:pt>
                <c:pt idx="4753">
                  <c:v>81.244500000000002</c:v>
                </c:pt>
                <c:pt idx="4754">
                  <c:v>81.258899999999997</c:v>
                </c:pt>
                <c:pt idx="4755">
                  <c:v>81.303200000000004</c:v>
                </c:pt>
                <c:pt idx="4756">
                  <c:v>81.316500000000005</c:v>
                </c:pt>
                <c:pt idx="4757">
                  <c:v>81.363600000000005</c:v>
                </c:pt>
                <c:pt idx="4758">
                  <c:v>81.370099999999994</c:v>
                </c:pt>
                <c:pt idx="4759">
                  <c:v>81.380300000000005</c:v>
                </c:pt>
                <c:pt idx="4760">
                  <c:v>81.386399999999995</c:v>
                </c:pt>
                <c:pt idx="4761">
                  <c:v>81.422799999999995</c:v>
                </c:pt>
                <c:pt idx="4762">
                  <c:v>81.4482</c:v>
                </c:pt>
                <c:pt idx="4763">
                  <c:v>81.448899999999995</c:v>
                </c:pt>
                <c:pt idx="4764">
                  <c:v>81.469800000000006</c:v>
                </c:pt>
                <c:pt idx="4765">
                  <c:v>81.514499999999998</c:v>
                </c:pt>
                <c:pt idx="4766">
                  <c:v>81.518100000000004</c:v>
                </c:pt>
                <c:pt idx="4767">
                  <c:v>81.521600000000007</c:v>
                </c:pt>
                <c:pt idx="4768">
                  <c:v>81.613200000000006</c:v>
                </c:pt>
                <c:pt idx="4769">
                  <c:v>81.618099999999998</c:v>
                </c:pt>
                <c:pt idx="4770">
                  <c:v>81.629000000000005</c:v>
                </c:pt>
                <c:pt idx="4771">
                  <c:v>81.634600000000006</c:v>
                </c:pt>
                <c:pt idx="4772">
                  <c:v>81.657499999999999</c:v>
                </c:pt>
                <c:pt idx="4773">
                  <c:v>81.681600000000003</c:v>
                </c:pt>
                <c:pt idx="4774">
                  <c:v>81.707400000000007</c:v>
                </c:pt>
                <c:pt idx="4775">
                  <c:v>81.709199999999996</c:v>
                </c:pt>
                <c:pt idx="4776">
                  <c:v>81.742800000000003</c:v>
                </c:pt>
                <c:pt idx="4777">
                  <c:v>81.749099999999999</c:v>
                </c:pt>
                <c:pt idx="4778">
                  <c:v>81.770300000000006</c:v>
                </c:pt>
                <c:pt idx="4779">
                  <c:v>81.800600000000003</c:v>
                </c:pt>
                <c:pt idx="4780">
                  <c:v>81.807299999999998</c:v>
                </c:pt>
                <c:pt idx="4781">
                  <c:v>81.8352</c:v>
                </c:pt>
                <c:pt idx="4782">
                  <c:v>81.836699999999993</c:v>
                </c:pt>
                <c:pt idx="4783">
                  <c:v>81.838899999999995</c:v>
                </c:pt>
                <c:pt idx="4784">
                  <c:v>81.891900000000007</c:v>
                </c:pt>
                <c:pt idx="4785">
                  <c:v>81.900899999999993</c:v>
                </c:pt>
                <c:pt idx="4786">
                  <c:v>81.923599999999993</c:v>
                </c:pt>
                <c:pt idx="4787">
                  <c:v>81.946700000000007</c:v>
                </c:pt>
                <c:pt idx="4788">
                  <c:v>81.955600000000004</c:v>
                </c:pt>
                <c:pt idx="4789">
                  <c:v>82.014200000000002</c:v>
                </c:pt>
                <c:pt idx="4790">
                  <c:v>82.030799999999999</c:v>
                </c:pt>
                <c:pt idx="4791">
                  <c:v>82.032200000000003</c:v>
                </c:pt>
                <c:pt idx="4792">
                  <c:v>82.046199999999999</c:v>
                </c:pt>
                <c:pt idx="4793">
                  <c:v>82.079099999999997</c:v>
                </c:pt>
                <c:pt idx="4794">
                  <c:v>82.0852</c:v>
                </c:pt>
                <c:pt idx="4795">
                  <c:v>82.182699999999997</c:v>
                </c:pt>
                <c:pt idx="4796">
                  <c:v>82.191000000000003</c:v>
                </c:pt>
                <c:pt idx="4797">
                  <c:v>82.191199999999995</c:v>
                </c:pt>
                <c:pt idx="4798">
                  <c:v>82.198800000000006</c:v>
                </c:pt>
                <c:pt idx="4799">
                  <c:v>82.207999999999998</c:v>
                </c:pt>
                <c:pt idx="4800">
                  <c:v>82.228200000000001</c:v>
                </c:pt>
                <c:pt idx="4801">
                  <c:v>82.238699999999994</c:v>
                </c:pt>
                <c:pt idx="4802">
                  <c:v>82.250200000000007</c:v>
                </c:pt>
                <c:pt idx="4803">
                  <c:v>82.266999999999996</c:v>
                </c:pt>
                <c:pt idx="4804">
                  <c:v>82.279499999999999</c:v>
                </c:pt>
                <c:pt idx="4805">
                  <c:v>82.289699999999996</c:v>
                </c:pt>
                <c:pt idx="4806">
                  <c:v>82.309600000000003</c:v>
                </c:pt>
                <c:pt idx="4807">
                  <c:v>82.309700000000007</c:v>
                </c:pt>
                <c:pt idx="4808">
                  <c:v>82.357900000000001</c:v>
                </c:pt>
                <c:pt idx="4809">
                  <c:v>82.360500000000002</c:v>
                </c:pt>
                <c:pt idx="4810">
                  <c:v>82.438800000000001</c:v>
                </c:pt>
                <c:pt idx="4811">
                  <c:v>82.442300000000003</c:v>
                </c:pt>
                <c:pt idx="4812">
                  <c:v>82.468599999999995</c:v>
                </c:pt>
                <c:pt idx="4813">
                  <c:v>82.486599999999996</c:v>
                </c:pt>
                <c:pt idx="4814">
                  <c:v>82.507400000000004</c:v>
                </c:pt>
                <c:pt idx="4815">
                  <c:v>82.540700000000001</c:v>
                </c:pt>
                <c:pt idx="4816">
                  <c:v>82.569800000000001</c:v>
                </c:pt>
                <c:pt idx="4817">
                  <c:v>82.579099999999997</c:v>
                </c:pt>
                <c:pt idx="4818">
                  <c:v>82.586600000000004</c:v>
                </c:pt>
                <c:pt idx="4819">
                  <c:v>82.642499999999998</c:v>
                </c:pt>
                <c:pt idx="4820">
                  <c:v>82.6614</c:v>
                </c:pt>
                <c:pt idx="4821">
                  <c:v>82.665400000000005</c:v>
                </c:pt>
                <c:pt idx="4822">
                  <c:v>82.675600000000003</c:v>
                </c:pt>
                <c:pt idx="4823">
                  <c:v>82.678700000000006</c:v>
                </c:pt>
                <c:pt idx="4824">
                  <c:v>82.697699999999998</c:v>
                </c:pt>
                <c:pt idx="4825">
                  <c:v>82.765699999999995</c:v>
                </c:pt>
                <c:pt idx="4826">
                  <c:v>82.780699999999996</c:v>
                </c:pt>
                <c:pt idx="4827">
                  <c:v>82.781000000000006</c:v>
                </c:pt>
                <c:pt idx="4828">
                  <c:v>82.830100000000002</c:v>
                </c:pt>
                <c:pt idx="4829">
                  <c:v>82.840699999999998</c:v>
                </c:pt>
                <c:pt idx="4830">
                  <c:v>82.847499999999997</c:v>
                </c:pt>
                <c:pt idx="4831">
                  <c:v>82.885599999999997</c:v>
                </c:pt>
                <c:pt idx="4832">
                  <c:v>82.893699999999995</c:v>
                </c:pt>
                <c:pt idx="4833">
                  <c:v>82.907300000000006</c:v>
                </c:pt>
                <c:pt idx="4834">
                  <c:v>82.908699999999996</c:v>
                </c:pt>
                <c:pt idx="4835">
                  <c:v>82.990799999999993</c:v>
                </c:pt>
                <c:pt idx="4836">
                  <c:v>83.023600000000002</c:v>
                </c:pt>
                <c:pt idx="4837">
                  <c:v>83.032300000000006</c:v>
                </c:pt>
                <c:pt idx="4838">
                  <c:v>83.039699999999996</c:v>
                </c:pt>
                <c:pt idx="4839">
                  <c:v>83.043000000000006</c:v>
                </c:pt>
                <c:pt idx="4840">
                  <c:v>83.046499999999995</c:v>
                </c:pt>
                <c:pt idx="4841">
                  <c:v>83.0548</c:v>
                </c:pt>
                <c:pt idx="4842">
                  <c:v>83.062200000000004</c:v>
                </c:pt>
                <c:pt idx="4843">
                  <c:v>83.081500000000005</c:v>
                </c:pt>
                <c:pt idx="4844">
                  <c:v>83.144599999999997</c:v>
                </c:pt>
                <c:pt idx="4845">
                  <c:v>83.176599999999993</c:v>
                </c:pt>
                <c:pt idx="4846">
                  <c:v>83.217399999999998</c:v>
                </c:pt>
                <c:pt idx="4847">
                  <c:v>83.232399999999998</c:v>
                </c:pt>
                <c:pt idx="4848">
                  <c:v>83.237399999999994</c:v>
                </c:pt>
                <c:pt idx="4849">
                  <c:v>83.245999999999995</c:v>
                </c:pt>
                <c:pt idx="4850">
                  <c:v>83.253100000000003</c:v>
                </c:pt>
                <c:pt idx="4851">
                  <c:v>83.261700000000005</c:v>
                </c:pt>
                <c:pt idx="4852">
                  <c:v>83.266900000000007</c:v>
                </c:pt>
                <c:pt idx="4853">
                  <c:v>83.300899999999999</c:v>
                </c:pt>
                <c:pt idx="4854">
                  <c:v>83.332300000000004</c:v>
                </c:pt>
                <c:pt idx="4855">
                  <c:v>83.343999999999994</c:v>
                </c:pt>
                <c:pt idx="4856">
                  <c:v>83.355199999999996</c:v>
                </c:pt>
                <c:pt idx="4857">
                  <c:v>83.425700000000006</c:v>
                </c:pt>
                <c:pt idx="4858">
                  <c:v>83.455600000000004</c:v>
                </c:pt>
                <c:pt idx="4859">
                  <c:v>83.487399999999994</c:v>
                </c:pt>
                <c:pt idx="4860">
                  <c:v>83.495099999999994</c:v>
                </c:pt>
                <c:pt idx="4861">
                  <c:v>83.498099999999994</c:v>
                </c:pt>
                <c:pt idx="4862">
                  <c:v>83.499300000000005</c:v>
                </c:pt>
                <c:pt idx="4863">
                  <c:v>83.505399999999995</c:v>
                </c:pt>
                <c:pt idx="4864">
                  <c:v>83.515000000000001</c:v>
                </c:pt>
                <c:pt idx="4865">
                  <c:v>83.550799999999995</c:v>
                </c:pt>
                <c:pt idx="4866">
                  <c:v>83.557000000000002</c:v>
                </c:pt>
                <c:pt idx="4867">
                  <c:v>83.566100000000006</c:v>
                </c:pt>
                <c:pt idx="4868">
                  <c:v>83.630799999999994</c:v>
                </c:pt>
                <c:pt idx="4869">
                  <c:v>83.653300000000002</c:v>
                </c:pt>
                <c:pt idx="4870">
                  <c:v>83.671700000000001</c:v>
                </c:pt>
                <c:pt idx="4871">
                  <c:v>83.701599999999999</c:v>
                </c:pt>
                <c:pt idx="4872">
                  <c:v>83.711200000000005</c:v>
                </c:pt>
                <c:pt idx="4873">
                  <c:v>83.714500000000001</c:v>
                </c:pt>
                <c:pt idx="4874">
                  <c:v>83.719399999999993</c:v>
                </c:pt>
                <c:pt idx="4875">
                  <c:v>83.724100000000007</c:v>
                </c:pt>
                <c:pt idx="4876">
                  <c:v>83.725099999999998</c:v>
                </c:pt>
                <c:pt idx="4877">
                  <c:v>83.767700000000005</c:v>
                </c:pt>
                <c:pt idx="4878">
                  <c:v>83.7714</c:v>
                </c:pt>
                <c:pt idx="4879">
                  <c:v>83.862700000000004</c:v>
                </c:pt>
                <c:pt idx="4880">
                  <c:v>83.8857</c:v>
                </c:pt>
                <c:pt idx="4881">
                  <c:v>83.888599999999997</c:v>
                </c:pt>
                <c:pt idx="4882">
                  <c:v>83.898600000000002</c:v>
                </c:pt>
                <c:pt idx="4883">
                  <c:v>83.937200000000004</c:v>
                </c:pt>
                <c:pt idx="4884">
                  <c:v>84.003900000000002</c:v>
                </c:pt>
                <c:pt idx="4885">
                  <c:v>84.005899999999997</c:v>
                </c:pt>
                <c:pt idx="4886">
                  <c:v>84.0351</c:v>
                </c:pt>
                <c:pt idx="4887">
                  <c:v>84.041600000000003</c:v>
                </c:pt>
                <c:pt idx="4888">
                  <c:v>84.048500000000004</c:v>
                </c:pt>
                <c:pt idx="4889">
                  <c:v>84.110399999999998</c:v>
                </c:pt>
                <c:pt idx="4890">
                  <c:v>84.130600000000001</c:v>
                </c:pt>
                <c:pt idx="4891">
                  <c:v>84.137200000000007</c:v>
                </c:pt>
                <c:pt idx="4892">
                  <c:v>84.166200000000003</c:v>
                </c:pt>
                <c:pt idx="4893">
                  <c:v>84.167299999999997</c:v>
                </c:pt>
                <c:pt idx="4894">
                  <c:v>84.195400000000006</c:v>
                </c:pt>
                <c:pt idx="4895">
                  <c:v>84.201899999999995</c:v>
                </c:pt>
                <c:pt idx="4896">
                  <c:v>84.211100000000002</c:v>
                </c:pt>
                <c:pt idx="4897">
                  <c:v>84.24</c:v>
                </c:pt>
                <c:pt idx="4898">
                  <c:v>84.264600000000002</c:v>
                </c:pt>
                <c:pt idx="4899">
                  <c:v>84.312399999999997</c:v>
                </c:pt>
                <c:pt idx="4900">
                  <c:v>84.324200000000005</c:v>
                </c:pt>
                <c:pt idx="4901">
                  <c:v>84.356999999999999</c:v>
                </c:pt>
                <c:pt idx="4902">
                  <c:v>84.357500000000002</c:v>
                </c:pt>
                <c:pt idx="4903">
                  <c:v>84.374499999999998</c:v>
                </c:pt>
                <c:pt idx="4904">
                  <c:v>84.395799999999994</c:v>
                </c:pt>
                <c:pt idx="4905">
                  <c:v>84.413799999999995</c:v>
                </c:pt>
                <c:pt idx="4906">
                  <c:v>84.476500000000001</c:v>
                </c:pt>
                <c:pt idx="4907">
                  <c:v>84.477699999999999</c:v>
                </c:pt>
                <c:pt idx="4908">
                  <c:v>84.496099999999998</c:v>
                </c:pt>
                <c:pt idx="4909">
                  <c:v>84.496499999999997</c:v>
                </c:pt>
                <c:pt idx="4910">
                  <c:v>84.498699999999999</c:v>
                </c:pt>
                <c:pt idx="4911">
                  <c:v>84.511499999999998</c:v>
                </c:pt>
                <c:pt idx="4912">
                  <c:v>84.554900000000004</c:v>
                </c:pt>
                <c:pt idx="4913">
                  <c:v>84.581599999999995</c:v>
                </c:pt>
                <c:pt idx="4914">
                  <c:v>84.586299999999994</c:v>
                </c:pt>
                <c:pt idx="4915">
                  <c:v>84.629599999999996</c:v>
                </c:pt>
                <c:pt idx="4916">
                  <c:v>84.632499999999993</c:v>
                </c:pt>
                <c:pt idx="4917">
                  <c:v>84.633399999999995</c:v>
                </c:pt>
                <c:pt idx="4918">
                  <c:v>84.665999999999997</c:v>
                </c:pt>
                <c:pt idx="4919">
                  <c:v>84.686199999999999</c:v>
                </c:pt>
                <c:pt idx="4920">
                  <c:v>84.730999999999995</c:v>
                </c:pt>
                <c:pt idx="4921">
                  <c:v>84.741600000000005</c:v>
                </c:pt>
                <c:pt idx="4922">
                  <c:v>84.744500000000002</c:v>
                </c:pt>
                <c:pt idx="4923">
                  <c:v>84.772499999999994</c:v>
                </c:pt>
                <c:pt idx="4924">
                  <c:v>84.775700000000001</c:v>
                </c:pt>
                <c:pt idx="4925">
                  <c:v>84.827799999999996</c:v>
                </c:pt>
                <c:pt idx="4926">
                  <c:v>84.835700000000003</c:v>
                </c:pt>
                <c:pt idx="4927">
                  <c:v>84.837800000000001</c:v>
                </c:pt>
                <c:pt idx="4928">
                  <c:v>84.851299999999995</c:v>
                </c:pt>
                <c:pt idx="4929">
                  <c:v>84.867900000000006</c:v>
                </c:pt>
                <c:pt idx="4930">
                  <c:v>84.898200000000003</c:v>
                </c:pt>
                <c:pt idx="4931">
                  <c:v>84.91</c:v>
                </c:pt>
                <c:pt idx="4932">
                  <c:v>84.950199999999995</c:v>
                </c:pt>
                <c:pt idx="4933">
                  <c:v>84.963800000000006</c:v>
                </c:pt>
                <c:pt idx="4934">
                  <c:v>84.969499999999996</c:v>
                </c:pt>
                <c:pt idx="4935">
                  <c:v>85.057000000000002</c:v>
                </c:pt>
                <c:pt idx="4936">
                  <c:v>85.060599999999994</c:v>
                </c:pt>
                <c:pt idx="4937">
                  <c:v>85.073700000000002</c:v>
                </c:pt>
                <c:pt idx="4938">
                  <c:v>85.075599999999994</c:v>
                </c:pt>
                <c:pt idx="4939">
                  <c:v>85.102800000000002</c:v>
                </c:pt>
                <c:pt idx="4940">
                  <c:v>85.1036</c:v>
                </c:pt>
                <c:pt idx="4941">
                  <c:v>85.137500000000003</c:v>
                </c:pt>
                <c:pt idx="4942">
                  <c:v>85.138599999999997</c:v>
                </c:pt>
                <c:pt idx="4943">
                  <c:v>85.164199999999994</c:v>
                </c:pt>
                <c:pt idx="4944">
                  <c:v>85.189899999999994</c:v>
                </c:pt>
                <c:pt idx="4945">
                  <c:v>85.2059</c:v>
                </c:pt>
                <c:pt idx="4946">
                  <c:v>85.222800000000007</c:v>
                </c:pt>
                <c:pt idx="4947">
                  <c:v>85.232500000000002</c:v>
                </c:pt>
                <c:pt idx="4948">
                  <c:v>85.308199999999999</c:v>
                </c:pt>
                <c:pt idx="4949">
                  <c:v>85.314599999999999</c:v>
                </c:pt>
                <c:pt idx="4950">
                  <c:v>85.334800000000001</c:v>
                </c:pt>
                <c:pt idx="4951">
                  <c:v>85.344300000000004</c:v>
                </c:pt>
                <c:pt idx="4952">
                  <c:v>85.347800000000007</c:v>
                </c:pt>
                <c:pt idx="4953">
                  <c:v>85.398899999999998</c:v>
                </c:pt>
                <c:pt idx="4954">
                  <c:v>85.410399999999996</c:v>
                </c:pt>
                <c:pt idx="4955">
                  <c:v>85.422399999999996</c:v>
                </c:pt>
                <c:pt idx="4956">
                  <c:v>85.422399999999996</c:v>
                </c:pt>
                <c:pt idx="4957">
                  <c:v>85.483900000000006</c:v>
                </c:pt>
                <c:pt idx="4958">
                  <c:v>85.486900000000006</c:v>
                </c:pt>
                <c:pt idx="4959">
                  <c:v>85.543599999999998</c:v>
                </c:pt>
                <c:pt idx="4960">
                  <c:v>85.550899999999999</c:v>
                </c:pt>
                <c:pt idx="4961">
                  <c:v>85.601600000000005</c:v>
                </c:pt>
                <c:pt idx="4962">
                  <c:v>85.603200000000001</c:v>
                </c:pt>
                <c:pt idx="4963">
                  <c:v>85.607299999999995</c:v>
                </c:pt>
                <c:pt idx="4964">
                  <c:v>85.616200000000006</c:v>
                </c:pt>
                <c:pt idx="4965">
                  <c:v>85.6511</c:v>
                </c:pt>
                <c:pt idx="4966">
                  <c:v>85.652299999999997</c:v>
                </c:pt>
                <c:pt idx="4967">
                  <c:v>85.653099999999995</c:v>
                </c:pt>
                <c:pt idx="4968">
                  <c:v>85.654799999999994</c:v>
                </c:pt>
                <c:pt idx="4969">
                  <c:v>85.656099999999995</c:v>
                </c:pt>
                <c:pt idx="4970">
                  <c:v>85.701599999999999</c:v>
                </c:pt>
                <c:pt idx="4971">
                  <c:v>85.730400000000003</c:v>
                </c:pt>
                <c:pt idx="4972">
                  <c:v>85.762699999999995</c:v>
                </c:pt>
                <c:pt idx="4973">
                  <c:v>85.766400000000004</c:v>
                </c:pt>
                <c:pt idx="4974">
                  <c:v>85.835400000000007</c:v>
                </c:pt>
                <c:pt idx="4975">
                  <c:v>85.847700000000003</c:v>
                </c:pt>
                <c:pt idx="4976">
                  <c:v>85.875299999999996</c:v>
                </c:pt>
                <c:pt idx="4977">
                  <c:v>85.895700000000005</c:v>
                </c:pt>
                <c:pt idx="4978">
                  <c:v>85.901899999999998</c:v>
                </c:pt>
                <c:pt idx="4979">
                  <c:v>85.909899999999993</c:v>
                </c:pt>
                <c:pt idx="4980">
                  <c:v>85.910799999999995</c:v>
                </c:pt>
                <c:pt idx="4981">
                  <c:v>85.939899999999994</c:v>
                </c:pt>
                <c:pt idx="4982">
                  <c:v>85.940299999999993</c:v>
                </c:pt>
                <c:pt idx="4983">
                  <c:v>85.993099999999998</c:v>
                </c:pt>
                <c:pt idx="4984">
                  <c:v>86.032499999999999</c:v>
                </c:pt>
                <c:pt idx="4985">
                  <c:v>86.038499999999999</c:v>
                </c:pt>
                <c:pt idx="4986">
                  <c:v>86.039400000000001</c:v>
                </c:pt>
                <c:pt idx="4987">
                  <c:v>86.057500000000005</c:v>
                </c:pt>
                <c:pt idx="4988">
                  <c:v>86.068200000000004</c:v>
                </c:pt>
                <c:pt idx="4989">
                  <c:v>86.114400000000003</c:v>
                </c:pt>
                <c:pt idx="4990">
                  <c:v>86.155299999999997</c:v>
                </c:pt>
                <c:pt idx="4991">
                  <c:v>86.173000000000002</c:v>
                </c:pt>
                <c:pt idx="4992">
                  <c:v>86.176599999999993</c:v>
                </c:pt>
                <c:pt idx="4993">
                  <c:v>86.199799999999996</c:v>
                </c:pt>
                <c:pt idx="4994">
                  <c:v>86.21</c:v>
                </c:pt>
                <c:pt idx="4995">
                  <c:v>86.226299999999995</c:v>
                </c:pt>
                <c:pt idx="4996">
                  <c:v>86.261799999999994</c:v>
                </c:pt>
                <c:pt idx="4997">
                  <c:v>86.314400000000006</c:v>
                </c:pt>
                <c:pt idx="4998">
                  <c:v>86.3279</c:v>
                </c:pt>
                <c:pt idx="4999">
                  <c:v>86.347099999999998</c:v>
                </c:pt>
                <c:pt idx="5000">
                  <c:v>86.365799999999993</c:v>
                </c:pt>
                <c:pt idx="5001">
                  <c:v>86.369100000000003</c:v>
                </c:pt>
                <c:pt idx="5002">
                  <c:v>86.369900000000001</c:v>
                </c:pt>
                <c:pt idx="5003">
                  <c:v>86.436800000000005</c:v>
                </c:pt>
                <c:pt idx="5004">
                  <c:v>86.448099999999997</c:v>
                </c:pt>
                <c:pt idx="5005">
                  <c:v>86.455399999999997</c:v>
                </c:pt>
                <c:pt idx="5006">
                  <c:v>86.508899999999997</c:v>
                </c:pt>
                <c:pt idx="5007">
                  <c:v>86.525099999999995</c:v>
                </c:pt>
                <c:pt idx="5008">
                  <c:v>86.526700000000005</c:v>
                </c:pt>
                <c:pt idx="5009">
                  <c:v>86.528300000000002</c:v>
                </c:pt>
                <c:pt idx="5010">
                  <c:v>86.540700000000001</c:v>
                </c:pt>
                <c:pt idx="5011">
                  <c:v>86.548599999999993</c:v>
                </c:pt>
                <c:pt idx="5012">
                  <c:v>86.555099999999996</c:v>
                </c:pt>
                <c:pt idx="5013">
                  <c:v>86.589100000000002</c:v>
                </c:pt>
                <c:pt idx="5014">
                  <c:v>86.613500000000002</c:v>
                </c:pt>
                <c:pt idx="5015">
                  <c:v>86.651200000000003</c:v>
                </c:pt>
                <c:pt idx="5016">
                  <c:v>86.655199999999994</c:v>
                </c:pt>
                <c:pt idx="5017">
                  <c:v>86.6738</c:v>
                </c:pt>
                <c:pt idx="5018">
                  <c:v>86.721800000000002</c:v>
                </c:pt>
                <c:pt idx="5019">
                  <c:v>86.749399999999994</c:v>
                </c:pt>
                <c:pt idx="5020">
                  <c:v>86.762600000000006</c:v>
                </c:pt>
                <c:pt idx="5021">
                  <c:v>86.784599999999998</c:v>
                </c:pt>
                <c:pt idx="5022">
                  <c:v>86.805199999999999</c:v>
                </c:pt>
                <c:pt idx="5023">
                  <c:v>86.813100000000006</c:v>
                </c:pt>
                <c:pt idx="5024">
                  <c:v>86.828100000000006</c:v>
                </c:pt>
                <c:pt idx="5025">
                  <c:v>86.844399999999993</c:v>
                </c:pt>
                <c:pt idx="5026">
                  <c:v>86.876199999999997</c:v>
                </c:pt>
                <c:pt idx="5027">
                  <c:v>86.882099999999994</c:v>
                </c:pt>
                <c:pt idx="5028">
                  <c:v>86.903099999999995</c:v>
                </c:pt>
                <c:pt idx="5029">
                  <c:v>86.914000000000001</c:v>
                </c:pt>
                <c:pt idx="5030">
                  <c:v>86.915000000000006</c:v>
                </c:pt>
                <c:pt idx="5031">
                  <c:v>86.958100000000002</c:v>
                </c:pt>
                <c:pt idx="5032">
                  <c:v>87.020600000000002</c:v>
                </c:pt>
                <c:pt idx="5033">
                  <c:v>87.044200000000004</c:v>
                </c:pt>
                <c:pt idx="5034">
                  <c:v>87.047300000000007</c:v>
                </c:pt>
                <c:pt idx="5035">
                  <c:v>87.067599999999999</c:v>
                </c:pt>
                <c:pt idx="5036">
                  <c:v>87.090900000000005</c:v>
                </c:pt>
                <c:pt idx="5037">
                  <c:v>87.109099999999998</c:v>
                </c:pt>
                <c:pt idx="5038">
                  <c:v>87.110600000000005</c:v>
                </c:pt>
                <c:pt idx="5039">
                  <c:v>87.125699999999995</c:v>
                </c:pt>
                <c:pt idx="5040">
                  <c:v>87.128799999999998</c:v>
                </c:pt>
                <c:pt idx="5041">
                  <c:v>87.194500000000005</c:v>
                </c:pt>
                <c:pt idx="5042">
                  <c:v>87.203400000000002</c:v>
                </c:pt>
                <c:pt idx="5043">
                  <c:v>87.217699999999994</c:v>
                </c:pt>
                <c:pt idx="5044">
                  <c:v>87.233599999999996</c:v>
                </c:pt>
                <c:pt idx="5045">
                  <c:v>87.256200000000007</c:v>
                </c:pt>
                <c:pt idx="5046">
                  <c:v>87.307699999999997</c:v>
                </c:pt>
                <c:pt idx="5047">
                  <c:v>87.320899999999995</c:v>
                </c:pt>
                <c:pt idx="5048">
                  <c:v>87.325199999999995</c:v>
                </c:pt>
                <c:pt idx="5049">
                  <c:v>87.330600000000004</c:v>
                </c:pt>
                <c:pt idx="5050">
                  <c:v>87.341399999999993</c:v>
                </c:pt>
                <c:pt idx="5051">
                  <c:v>87.343400000000003</c:v>
                </c:pt>
                <c:pt idx="5052">
                  <c:v>87.372399999999999</c:v>
                </c:pt>
                <c:pt idx="5053">
                  <c:v>87.394599999999997</c:v>
                </c:pt>
                <c:pt idx="5054">
                  <c:v>87.3994</c:v>
                </c:pt>
                <c:pt idx="5055">
                  <c:v>87.406499999999994</c:v>
                </c:pt>
                <c:pt idx="5056">
                  <c:v>87.412599999999998</c:v>
                </c:pt>
                <c:pt idx="5057">
                  <c:v>87.427199999999999</c:v>
                </c:pt>
                <c:pt idx="5058">
                  <c:v>87.512600000000006</c:v>
                </c:pt>
                <c:pt idx="5059">
                  <c:v>87.516099999999994</c:v>
                </c:pt>
                <c:pt idx="5060">
                  <c:v>87.533199999999994</c:v>
                </c:pt>
                <c:pt idx="5061">
                  <c:v>87.545900000000003</c:v>
                </c:pt>
                <c:pt idx="5062">
                  <c:v>87.569500000000005</c:v>
                </c:pt>
                <c:pt idx="5063">
                  <c:v>87.605900000000005</c:v>
                </c:pt>
                <c:pt idx="5064">
                  <c:v>87.616100000000003</c:v>
                </c:pt>
                <c:pt idx="5065">
                  <c:v>87.623500000000007</c:v>
                </c:pt>
                <c:pt idx="5066">
                  <c:v>87.6875</c:v>
                </c:pt>
                <c:pt idx="5067">
                  <c:v>87.6905</c:v>
                </c:pt>
                <c:pt idx="5068">
                  <c:v>87.691599999999994</c:v>
                </c:pt>
                <c:pt idx="5069">
                  <c:v>87.727199999999996</c:v>
                </c:pt>
                <c:pt idx="5070">
                  <c:v>87.786699999999996</c:v>
                </c:pt>
                <c:pt idx="5071">
                  <c:v>87.802700000000002</c:v>
                </c:pt>
                <c:pt idx="5072">
                  <c:v>87.804699999999997</c:v>
                </c:pt>
                <c:pt idx="5073">
                  <c:v>87.8142</c:v>
                </c:pt>
                <c:pt idx="5074">
                  <c:v>87.856800000000007</c:v>
                </c:pt>
                <c:pt idx="5075">
                  <c:v>87.874499999999998</c:v>
                </c:pt>
                <c:pt idx="5076">
                  <c:v>87.896500000000003</c:v>
                </c:pt>
                <c:pt idx="5077">
                  <c:v>87.909400000000005</c:v>
                </c:pt>
                <c:pt idx="5078">
                  <c:v>87.914900000000003</c:v>
                </c:pt>
                <c:pt idx="5079">
                  <c:v>87.917400000000001</c:v>
                </c:pt>
                <c:pt idx="5080">
                  <c:v>87.936999999999998</c:v>
                </c:pt>
                <c:pt idx="5081">
                  <c:v>87.975899999999996</c:v>
                </c:pt>
                <c:pt idx="5082">
                  <c:v>87.979900000000001</c:v>
                </c:pt>
                <c:pt idx="5083">
                  <c:v>88.036699999999996</c:v>
                </c:pt>
                <c:pt idx="5084">
                  <c:v>88.068200000000004</c:v>
                </c:pt>
                <c:pt idx="5085">
                  <c:v>88.069100000000006</c:v>
                </c:pt>
                <c:pt idx="5086">
                  <c:v>88.072900000000004</c:v>
                </c:pt>
                <c:pt idx="5087">
                  <c:v>88.117199999999997</c:v>
                </c:pt>
                <c:pt idx="5088">
                  <c:v>88.118200000000002</c:v>
                </c:pt>
                <c:pt idx="5089">
                  <c:v>88.144599999999997</c:v>
                </c:pt>
                <c:pt idx="5090">
                  <c:v>88.164299999999997</c:v>
                </c:pt>
                <c:pt idx="5091">
                  <c:v>88.171099999999996</c:v>
                </c:pt>
                <c:pt idx="5092">
                  <c:v>88.1798</c:v>
                </c:pt>
                <c:pt idx="5093">
                  <c:v>88.195300000000003</c:v>
                </c:pt>
                <c:pt idx="5094">
                  <c:v>88.197800000000001</c:v>
                </c:pt>
                <c:pt idx="5095">
                  <c:v>88.198400000000007</c:v>
                </c:pt>
                <c:pt idx="5096">
                  <c:v>88.203000000000003</c:v>
                </c:pt>
                <c:pt idx="5097">
                  <c:v>88.236199999999997</c:v>
                </c:pt>
                <c:pt idx="5098">
                  <c:v>88.241600000000005</c:v>
                </c:pt>
                <c:pt idx="5099">
                  <c:v>88.263000000000005</c:v>
                </c:pt>
                <c:pt idx="5100">
                  <c:v>88.290300000000002</c:v>
                </c:pt>
                <c:pt idx="5101">
                  <c:v>88.392200000000003</c:v>
                </c:pt>
                <c:pt idx="5102">
                  <c:v>88.402199999999993</c:v>
                </c:pt>
                <c:pt idx="5103">
                  <c:v>88.405900000000003</c:v>
                </c:pt>
                <c:pt idx="5104">
                  <c:v>88.448800000000006</c:v>
                </c:pt>
                <c:pt idx="5105">
                  <c:v>88.4512</c:v>
                </c:pt>
                <c:pt idx="5106">
                  <c:v>88.472700000000003</c:v>
                </c:pt>
                <c:pt idx="5107">
                  <c:v>88.475700000000003</c:v>
                </c:pt>
                <c:pt idx="5108">
                  <c:v>88.515299999999996</c:v>
                </c:pt>
                <c:pt idx="5109">
                  <c:v>88.531899999999993</c:v>
                </c:pt>
                <c:pt idx="5110">
                  <c:v>88.57</c:v>
                </c:pt>
                <c:pt idx="5111">
                  <c:v>88.6053</c:v>
                </c:pt>
                <c:pt idx="5112">
                  <c:v>88.613799999999998</c:v>
                </c:pt>
                <c:pt idx="5113">
                  <c:v>88.634699999999995</c:v>
                </c:pt>
                <c:pt idx="5114">
                  <c:v>88.653000000000006</c:v>
                </c:pt>
                <c:pt idx="5115">
                  <c:v>88.655299999999997</c:v>
                </c:pt>
                <c:pt idx="5116">
                  <c:v>88.662599999999998</c:v>
                </c:pt>
                <c:pt idx="5117">
                  <c:v>88.662899999999993</c:v>
                </c:pt>
                <c:pt idx="5118">
                  <c:v>88.663700000000006</c:v>
                </c:pt>
                <c:pt idx="5119">
                  <c:v>88.668499999999995</c:v>
                </c:pt>
                <c:pt idx="5120">
                  <c:v>88.676500000000004</c:v>
                </c:pt>
                <c:pt idx="5121">
                  <c:v>88.743399999999994</c:v>
                </c:pt>
                <c:pt idx="5122">
                  <c:v>88.744</c:v>
                </c:pt>
                <c:pt idx="5123">
                  <c:v>88.802300000000002</c:v>
                </c:pt>
                <c:pt idx="5124">
                  <c:v>88.808800000000005</c:v>
                </c:pt>
                <c:pt idx="5125">
                  <c:v>88.816900000000004</c:v>
                </c:pt>
                <c:pt idx="5126">
                  <c:v>88.876000000000005</c:v>
                </c:pt>
                <c:pt idx="5127">
                  <c:v>88.882800000000003</c:v>
                </c:pt>
                <c:pt idx="5128">
                  <c:v>88.905699999999996</c:v>
                </c:pt>
                <c:pt idx="5129">
                  <c:v>88.939700000000002</c:v>
                </c:pt>
                <c:pt idx="5130">
                  <c:v>88.956800000000001</c:v>
                </c:pt>
                <c:pt idx="5131">
                  <c:v>88.982500000000002</c:v>
                </c:pt>
                <c:pt idx="5132">
                  <c:v>88.992599999999996</c:v>
                </c:pt>
                <c:pt idx="5133">
                  <c:v>89.012200000000007</c:v>
                </c:pt>
                <c:pt idx="5134">
                  <c:v>89.039500000000004</c:v>
                </c:pt>
                <c:pt idx="5135">
                  <c:v>89.053700000000006</c:v>
                </c:pt>
                <c:pt idx="5136">
                  <c:v>89.068700000000007</c:v>
                </c:pt>
                <c:pt idx="5137">
                  <c:v>89.136499999999998</c:v>
                </c:pt>
                <c:pt idx="5138">
                  <c:v>89.143900000000002</c:v>
                </c:pt>
                <c:pt idx="5139">
                  <c:v>89.152199999999993</c:v>
                </c:pt>
                <c:pt idx="5140">
                  <c:v>89.155600000000007</c:v>
                </c:pt>
                <c:pt idx="5141">
                  <c:v>89.1661</c:v>
                </c:pt>
                <c:pt idx="5142">
                  <c:v>89.203900000000004</c:v>
                </c:pt>
                <c:pt idx="5143">
                  <c:v>89.212299999999999</c:v>
                </c:pt>
                <c:pt idx="5144">
                  <c:v>89.226799999999997</c:v>
                </c:pt>
                <c:pt idx="5145">
                  <c:v>89.255399999999995</c:v>
                </c:pt>
                <c:pt idx="5146">
                  <c:v>89.259399999999999</c:v>
                </c:pt>
                <c:pt idx="5147">
                  <c:v>89.259500000000003</c:v>
                </c:pt>
                <c:pt idx="5148">
                  <c:v>89.277600000000007</c:v>
                </c:pt>
                <c:pt idx="5149">
                  <c:v>89.343800000000002</c:v>
                </c:pt>
                <c:pt idx="5150">
                  <c:v>89.404200000000003</c:v>
                </c:pt>
                <c:pt idx="5151">
                  <c:v>89.410200000000003</c:v>
                </c:pt>
                <c:pt idx="5152">
                  <c:v>89.411199999999994</c:v>
                </c:pt>
                <c:pt idx="5153">
                  <c:v>89.413899999999998</c:v>
                </c:pt>
                <c:pt idx="5154">
                  <c:v>89.448099999999997</c:v>
                </c:pt>
                <c:pt idx="5155">
                  <c:v>89.452299999999994</c:v>
                </c:pt>
                <c:pt idx="5156">
                  <c:v>89.462900000000005</c:v>
                </c:pt>
                <c:pt idx="5157">
                  <c:v>89.465100000000007</c:v>
                </c:pt>
                <c:pt idx="5158">
                  <c:v>89.470500000000001</c:v>
                </c:pt>
                <c:pt idx="5159">
                  <c:v>89.4863</c:v>
                </c:pt>
                <c:pt idx="5160">
                  <c:v>89.5321</c:v>
                </c:pt>
                <c:pt idx="5161">
                  <c:v>89.587699999999998</c:v>
                </c:pt>
                <c:pt idx="5162">
                  <c:v>89.589600000000004</c:v>
                </c:pt>
                <c:pt idx="5163">
                  <c:v>89.603800000000007</c:v>
                </c:pt>
                <c:pt idx="5164">
                  <c:v>89.615099999999998</c:v>
                </c:pt>
                <c:pt idx="5165">
                  <c:v>89.621499999999997</c:v>
                </c:pt>
                <c:pt idx="5166">
                  <c:v>89.632499999999993</c:v>
                </c:pt>
                <c:pt idx="5167">
                  <c:v>89.653000000000006</c:v>
                </c:pt>
                <c:pt idx="5168">
                  <c:v>89.671199999999999</c:v>
                </c:pt>
                <c:pt idx="5169">
                  <c:v>89.677099999999996</c:v>
                </c:pt>
                <c:pt idx="5170">
                  <c:v>89.693600000000004</c:v>
                </c:pt>
                <c:pt idx="5171">
                  <c:v>89.744500000000002</c:v>
                </c:pt>
                <c:pt idx="5172">
                  <c:v>89.759600000000006</c:v>
                </c:pt>
                <c:pt idx="5173">
                  <c:v>89.780600000000007</c:v>
                </c:pt>
                <c:pt idx="5174">
                  <c:v>89.804199999999994</c:v>
                </c:pt>
                <c:pt idx="5175">
                  <c:v>89.805999999999997</c:v>
                </c:pt>
                <c:pt idx="5176">
                  <c:v>89.836100000000002</c:v>
                </c:pt>
                <c:pt idx="5177">
                  <c:v>89.872500000000002</c:v>
                </c:pt>
                <c:pt idx="5178">
                  <c:v>89.933400000000006</c:v>
                </c:pt>
                <c:pt idx="5179">
                  <c:v>89.938699999999997</c:v>
                </c:pt>
                <c:pt idx="5180">
                  <c:v>89.947199999999995</c:v>
                </c:pt>
                <c:pt idx="5181">
                  <c:v>89.949799999999996</c:v>
                </c:pt>
                <c:pt idx="5182">
                  <c:v>89.961600000000004</c:v>
                </c:pt>
                <c:pt idx="5183">
                  <c:v>90.013499999999993</c:v>
                </c:pt>
                <c:pt idx="5184">
                  <c:v>90.037199999999999</c:v>
                </c:pt>
                <c:pt idx="5185">
                  <c:v>90.062600000000003</c:v>
                </c:pt>
                <c:pt idx="5186">
                  <c:v>90.066299999999998</c:v>
                </c:pt>
                <c:pt idx="5187">
                  <c:v>90.071299999999994</c:v>
                </c:pt>
                <c:pt idx="5188">
                  <c:v>90.076599999999999</c:v>
                </c:pt>
                <c:pt idx="5189">
                  <c:v>90.117999999999995</c:v>
                </c:pt>
                <c:pt idx="5190">
                  <c:v>90.119799999999998</c:v>
                </c:pt>
                <c:pt idx="5191">
                  <c:v>90.127799999999993</c:v>
                </c:pt>
                <c:pt idx="5192">
                  <c:v>90.130799999999994</c:v>
                </c:pt>
                <c:pt idx="5193">
                  <c:v>90.136399999999995</c:v>
                </c:pt>
                <c:pt idx="5194">
                  <c:v>90.210099999999997</c:v>
                </c:pt>
                <c:pt idx="5195">
                  <c:v>90.258399999999995</c:v>
                </c:pt>
                <c:pt idx="5196">
                  <c:v>90.269900000000007</c:v>
                </c:pt>
                <c:pt idx="5197">
                  <c:v>90.298699999999997</c:v>
                </c:pt>
                <c:pt idx="5198">
                  <c:v>90.327100000000002</c:v>
                </c:pt>
                <c:pt idx="5199">
                  <c:v>90.341700000000003</c:v>
                </c:pt>
                <c:pt idx="5200">
                  <c:v>90.342500000000001</c:v>
                </c:pt>
                <c:pt idx="5201">
                  <c:v>90.348200000000006</c:v>
                </c:pt>
                <c:pt idx="5202">
                  <c:v>90.393000000000001</c:v>
                </c:pt>
                <c:pt idx="5203">
                  <c:v>90.409099999999995</c:v>
                </c:pt>
                <c:pt idx="5204">
                  <c:v>90.412099999999995</c:v>
                </c:pt>
                <c:pt idx="5205">
                  <c:v>90.417199999999994</c:v>
                </c:pt>
                <c:pt idx="5206">
                  <c:v>90.4285</c:v>
                </c:pt>
                <c:pt idx="5207">
                  <c:v>90.428700000000006</c:v>
                </c:pt>
                <c:pt idx="5208">
                  <c:v>90.5291</c:v>
                </c:pt>
                <c:pt idx="5209">
                  <c:v>90.537899999999993</c:v>
                </c:pt>
                <c:pt idx="5210">
                  <c:v>90.571700000000007</c:v>
                </c:pt>
                <c:pt idx="5211">
                  <c:v>90.575000000000003</c:v>
                </c:pt>
                <c:pt idx="5212">
                  <c:v>90.58</c:v>
                </c:pt>
                <c:pt idx="5213">
                  <c:v>90.589799999999997</c:v>
                </c:pt>
                <c:pt idx="5214">
                  <c:v>90.608500000000006</c:v>
                </c:pt>
                <c:pt idx="5215">
                  <c:v>90.626099999999994</c:v>
                </c:pt>
                <c:pt idx="5216">
                  <c:v>90.660399999999996</c:v>
                </c:pt>
                <c:pt idx="5217">
                  <c:v>90.672499999999999</c:v>
                </c:pt>
                <c:pt idx="5218">
                  <c:v>90.709400000000002</c:v>
                </c:pt>
                <c:pt idx="5219">
                  <c:v>90.715699999999998</c:v>
                </c:pt>
                <c:pt idx="5220">
                  <c:v>90.733599999999996</c:v>
                </c:pt>
                <c:pt idx="5221">
                  <c:v>90.741</c:v>
                </c:pt>
                <c:pt idx="5222">
                  <c:v>90.772000000000006</c:v>
                </c:pt>
                <c:pt idx="5223">
                  <c:v>90.783500000000004</c:v>
                </c:pt>
                <c:pt idx="5224">
                  <c:v>90.800200000000004</c:v>
                </c:pt>
                <c:pt idx="5225">
                  <c:v>90.801100000000005</c:v>
                </c:pt>
                <c:pt idx="5226">
                  <c:v>90.816100000000006</c:v>
                </c:pt>
                <c:pt idx="5227">
                  <c:v>90.8613</c:v>
                </c:pt>
                <c:pt idx="5228">
                  <c:v>90.867099999999994</c:v>
                </c:pt>
                <c:pt idx="5229">
                  <c:v>90.872600000000006</c:v>
                </c:pt>
                <c:pt idx="5230">
                  <c:v>90.893100000000004</c:v>
                </c:pt>
                <c:pt idx="5231">
                  <c:v>90.897099999999995</c:v>
                </c:pt>
                <c:pt idx="5232">
                  <c:v>90.910499999999999</c:v>
                </c:pt>
                <c:pt idx="5233">
                  <c:v>90.936499999999995</c:v>
                </c:pt>
                <c:pt idx="5234">
                  <c:v>90.986000000000004</c:v>
                </c:pt>
                <c:pt idx="5235">
                  <c:v>91.004199999999997</c:v>
                </c:pt>
                <c:pt idx="5236">
                  <c:v>91.006799999999998</c:v>
                </c:pt>
                <c:pt idx="5237">
                  <c:v>91.007400000000004</c:v>
                </c:pt>
                <c:pt idx="5238">
                  <c:v>91.049000000000007</c:v>
                </c:pt>
                <c:pt idx="5239">
                  <c:v>91.054400000000001</c:v>
                </c:pt>
                <c:pt idx="5240">
                  <c:v>91.084599999999995</c:v>
                </c:pt>
                <c:pt idx="5241">
                  <c:v>91.115099999999998</c:v>
                </c:pt>
                <c:pt idx="5242">
                  <c:v>91.127600000000001</c:v>
                </c:pt>
                <c:pt idx="5243">
                  <c:v>91.155799999999999</c:v>
                </c:pt>
                <c:pt idx="5244">
                  <c:v>91.186999999999998</c:v>
                </c:pt>
                <c:pt idx="5245">
                  <c:v>91.187899999999999</c:v>
                </c:pt>
                <c:pt idx="5246">
                  <c:v>91.238299999999995</c:v>
                </c:pt>
                <c:pt idx="5247">
                  <c:v>91.248400000000004</c:v>
                </c:pt>
                <c:pt idx="5248">
                  <c:v>91.262600000000006</c:v>
                </c:pt>
                <c:pt idx="5249">
                  <c:v>91.266999999999996</c:v>
                </c:pt>
                <c:pt idx="5250">
                  <c:v>91.3018</c:v>
                </c:pt>
                <c:pt idx="5251">
                  <c:v>91.329499999999996</c:v>
                </c:pt>
                <c:pt idx="5252">
                  <c:v>91.362300000000005</c:v>
                </c:pt>
                <c:pt idx="5253">
                  <c:v>91.370199999999997</c:v>
                </c:pt>
                <c:pt idx="5254">
                  <c:v>91.405199999999994</c:v>
                </c:pt>
                <c:pt idx="5255">
                  <c:v>91.424800000000005</c:v>
                </c:pt>
                <c:pt idx="5256">
                  <c:v>91.468599999999995</c:v>
                </c:pt>
                <c:pt idx="5257">
                  <c:v>91.473299999999995</c:v>
                </c:pt>
                <c:pt idx="5258">
                  <c:v>91.504800000000003</c:v>
                </c:pt>
                <c:pt idx="5259">
                  <c:v>91.509399999999999</c:v>
                </c:pt>
                <c:pt idx="5260">
                  <c:v>91.511399999999995</c:v>
                </c:pt>
                <c:pt idx="5261">
                  <c:v>91.559399999999997</c:v>
                </c:pt>
                <c:pt idx="5262">
                  <c:v>91.572299999999998</c:v>
                </c:pt>
                <c:pt idx="5263">
                  <c:v>91.593800000000002</c:v>
                </c:pt>
                <c:pt idx="5264">
                  <c:v>91.632499999999993</c:v>
                </c:pt>
                <c:pt idx="5265">
                  <c:v>91.6584</c:v>
                </c:pt>
                <c:pt idx="5266">
                  <c:v>91.660799999999995</c:v>
                </c:pt>
                <c:pt idx="5267">
                  <c:v>91.670599999999993</c:v>
                </c:pt>
                <c:pt idx="5268">
                  <c:v>91.674000000000007</c:v>
                </c:pt>
                <c:pt idx="5269">
                  <c:v>91.674599999999998</c:v>
                </c:pt>
                <c:pt idx="5270">
                  <c:v>91.698400000000007</c:v>
                </c:pt>
                <c:pt idx="5271">
                  <c:v>91.714799999999997</c:v>
                </c:pt>
                <c:pt idx="5272">
                  <c:v>91.752099999999999</c:v>
                </c:pt>
                <c:pt idx="5273">
                  <c:v>91.776499999999999</c:v>
                </c:pt>
                <c:pt idx="5274">
                  <c:v>91.796599999999998</c:v>
                </c:pt>
                <c:pt idx="5275">
                  <c:v>91.831400000000002</c:v>
                </c:pt>
                <c:pt idx="5276">
                  <c:v>91.850899999999996</c:v>
                </c:pt>
                <c:pt idx="5277">
                  <c:v>91.867999999999995</c:v>
                </c:pt>
                <c:pt idx="5278">
                  <c:v>91.885199999999998</c:v>
                </c:pt>
                <c:pt idx="5279">
                  <c:v>91.925399999999996</c:v>
                </c:pt>
                <c:pt idx="5280">
                  <c:v>91.932699999999997</c:v>
                </c:pt>
                <c:pt idx="5281">
                  <c:v>91.953000000000003</c:v>
                </c:pt>
                <c:pt idx="5282">
                  <c:v>91.982699999999994</c:v>
                </c:pt>
                <c:pt idx="5283">
                  <c:v>91.986099999999993</c:v>
                </c:pt>
                <c:pt idx="5284">
                  <c:v>91.996200000000002</c:v>
                </c:pt>
                <c:pt idx="5285">
                  <c:v>92.020899999999997</c:v>
                </c:pt>
                <c:pt idx="5286">
                  <c:v>92.023600000000002</c:v>
                </c:pt>
                <c:pt idx="5287">
                  <c:v>92.033100000000005</c:v>
                </c:pt>
                <c:pt idx="5288">
                  <c:v>92.068600000000004</c:v>
                </c:pt>
                <c:pt idx="5289">
                  <c:v>92.101399999999998</c:v>
                </c:pt>
                <c:pt idx="5290">
                  <c:v>92.113299999999995</c:v>
                </c:pt>
                <c:pt idx="5291">
                  <c:v>92.132099999999994</c:v>
                </c:pt>
                <c:pt idx="5292">
                  <c:v>92.140500000000003</c:v>
                </c:pt>
                <c:pt idx="5293">
                  <c:v>92.144000000000005</c:v>
                </c:pt>
                <c:pt idx="5294">
                  <c:v>92.167100000000005</c:v>
                </c:pt>
                <c:pt idx="5295">
                  <c:v>92.183400000000006</c:v>
                </c:pt>
                <c:pt idx="5296">
                  <c:v>92.207700000000003</c:v>
                </c:pt>
                <c:pt idx="5297">
                  <c:v>92.219300000000004</c:v>
                </c:pt>
                <c:pt idx="5298">
                  <c:v>92.241799999999998</c:v>
                </c:pt>
                <c:pt idx="5299">
                  <c:v>92.270099999999999</c:v>
                </c:pt>
                <c:pt idx="5300">
                  <c:v>92.317300000000003</c:v>
                </c:pt>
                <c:pt idx="5301">
                  <c:v>92.329300000000003</c:v>
                </c:pt>
                <c:pt idx="5302">
                  <c:v>92.3322</c:v>
                </c:pt>
                <c:pt idx="5303">
                  <c:v>92.332599999999999</c:v>
                </c:pt>
                <c:pt idx="5304">
                  <c:v>92.371099999999998</c:v>
                </c:pt>
                <c:pt idx="5305">
                  <c:v>92.442499999999995</c:v>
                </c:pt>
                <c:pt idx="5306">
                  <c:v>92.442800000000005</c:v>
                </c:pt>
                <c:pt idx="5307">
                  <c:v>92.455299999999994</c:v>
                </c:pt>
                <c:pt idx="5308">
                  <c:v>92.464600000000004</c:v>
                </c:pt>
                <c:pt idx="5309">
                  <c:v>92.492500000000007</c:v>
                </c:pt>
                <c:pt idx="5310">
                  <c:v>92.504099999999994</c:v>
                </c:pt>
                <c:pt idx="5311">
                  <c:v>92.525199999999998</c:v>
                </c:pt>
                <c:pt idx="5312">
                  <c:v>92.537400000000005</c:v>
                </c:pt>
                <c:pt idx="5313">
                  <c:v>92.549300000000002</c:v>
                </c:pt>
                <c:pt idx="5314">
                  <c:v>92.556700000000006</c:v>
                </c:pt>
                <c:pt idx="5315">
                  <c:v>92.597200000000001</c:v>
                </c:pt>
                <c:pt idx="5316">
                  <c:v>92.627799999999993</c:v>
                </c:pt>
                <c:pt idx="5317">
                  <c:v>92.693600000000004</c:v>
                </c:pt>
                <c:pt idx="5318">
                  <c:v>92.697100000000006</c:v>
                </c:pt>
                <c:pt idx="5319">
                  <c:v>92.699200000000005</c:v>
                </c:pt>
                <c:pt idx="5320">
                  <c:v>92.702799999999996</c:v>
                </c:pt>
                <c:pt idx="5321">
                  <c:v>92.718800000000002</c:v>
                </c:pt>
                <c:pt idx="5322">
                  <c:v>92.729200000000006</c:v>
                </c:pt>
                <c:pt idx="5323">
                  <c:v>92.754900000000006</c:v>
                </c:pt>
                <c:pt idx="5324">
                  <c:v>92.766499999999994</c:v>
                </c:pt>
                <c:pt idx="5325">
                  <c:v>92.769199999999998</c:v>
                </c:pt>
                <c:pt idx="5326">
                  <c:v>92.815899999999999</c:v>
                </c:pt>
                <c:pt idx="5327">
                  <c:v>92.850700000000003</c:v>
                </c:pt>
                <c:pt idx="5328">
                  <c:v>92.851900000000001</c:v>
                </c:pt>
                <c:pt idx="5329">
                  <c:v>92.860399999999998</c:v>
                </c:pt>
                <c:pt idx="5330">
                  <c:v>92.874399999999994</c:v>
                </c:pt>
                <c:pt idx="5331">
                  <c:v>92.880200000000002</c:v>
                </c:pt>
                <c:pt idx="5332">
                  <c:v>92.889799999999994</c:v>
                </c:pt>
                <c:pt idx="5333">
                  <c:v>92.921499999999995</c:v>
                </c:pt>
                <c:pt idx="5334">
                  <c:v>92.970799999999997</c:v>
                </c:pt>
                <c:pt idx="5335">
                  <c:v>92.974999999999994</c:v>
                </c:pt>
                <c:pt idx="5336">
                  <c:v>92.981099999999998</c:v>
                </c:pt>
                <c:pt idx="5337">
                  <c:v>92.991900000000001</c:v>
                </c:pt>
                <c:pt idx="5338">
                  <c:v>93.010199999999998</c:v>
                </c:pt>
                <c:pt idx="5339">
                  <c:v>93.070999999999998</c:v>
                </c:pt>
                <c:pt idx="5340">
                  <c:v>93.080299999999994</c:v>
                </c:pt>
                <c:pt idx="5341">
                  <c:v>93.088700000000003</c:v>
                </c:pt>
                <c:pt idx="5342">
                  <c:v>93.119399999999999</c:v>
                </c:pt>
                <c:pt idx="5343">
                  <c:v>93.173599999999993</c:v>
                </c:pt>
                <c:pt idx="5344">
                  <c:v>93.187100000000001</c:v>
                </c:pt>
                <c:pt idx="5345">
                  <c:v>93.23</c:v>
                </c:pt>
                <c:pt idx="5346">
                  <c:v>93.257900000000006</c:v>
                </c:pt>
                <c:pt idx="5347">
                  <c:v>93.271600000000007</c:v>
                </c:pt>
                <c:pt idx="5348">
                  <c:v>93.278700000000001</c:v>
                </c:pt>
                <c:pt idx="5349">
                  <c:v>93.299899999999994</c:v>
                </c:pt>
                <c:pt idx="5350">
                  <c:v>93.302099999999996</c:v>
                </c:pt>
                <c:pt idx="5351">
                  <c:v>93.303200000000004</c:v>
                </c:pt>
                <c:pt idx="5352">
                  <c:v>93.3108</c:v>
                </c:pt>
                <c:pt idx="5353">
                  <c:v>93.312600000000003</c:v>
                </c:pt>
                <c:pt idx="5354">
                  <c:v>93.337800000000001</c:v>
                </c:pt>
                <c:pt idx="5355">
                  <c:v>93.3857</c:v>
                </c:pt>
                <c:pt idx="5356">
                  <c:v>93.415300000000002</c:v>
                </c:pt>
                <c:pt idx="5357">
                  <c:v>93.465699999999998</c:v>
                </c:pt>
                <c:pt idx="5358">
                  <c:v>93.470200000000006</c:v>
                </c:pt>
                <c:pt idx="5359">
                  <c:v>93.487700000000004</c:v>
                </c:pt>
                <c:pt idx="5360">
                  <c:v>93.498000000000005</c:v>
                </c:pt>
                <c:pt idx="5361">
                  <c:v>93.513900000000007</c:v>
                </c:pt>
                <c:pt idx="5362">
                  <c:v>93.522499999999994</c:v>
                </c:pt>
                <c:pt idx="5363">
                  <c:v>93.549300000000002</c:v>
                </c:pt>
                <c:pt idx="5364">
                  <c:v>93.565100000000001</c:v>
                </c:pt>
                <c:pt idx="5365">
                  <c:v>93.583299999999994</c:v>
                </c:pt>
                <c:pt idx="5366">
                  <c:v>93.593599999999995</c:v>
                </c:pt>
                <c:pt idx="5367">
                  <c:v>93.622900000000001</c:v>
                </c:pt>
                <c:pt idx="5368">
                  <c:v>93.647000000000006</c:v>
                </c:pt>
                <c:pt idx="5369">
                  <c:v>93.663799999999995</c:v>
                </c:pt>
                <c:pt idx="5370">
                  <c:v>93.672200000000004</c:v>
                </c:pt>
                <c:pt idx="5371">
                  <c:v>93.684200000000004</c:v>
                </c:pt>
                <c:pt idx="5372">
                  <c:v>93.690100000000001</c:v>
                </c:pt>
                <c:pt idx="5373">
                  <c:v>93.694199999999995</c:v>
                </c:pt>
                <c:pt idx="5374">
                  <c:v>93.793899999999994</c:v>
                </c:pt>
                <c:pt idx="5375">
                  <c:v>93.827299999999994</c:v>
                </c:pt>
                <c:pt idx="5376">
                  <c:v>93.834100000000007</c:v>
                </c:pt>
                <c:pt idx="5377">
                  <c:v>93.855500000000006</c:v>
                </c:pt>
                <c:pt idx="5378">
                  <c:v>93.857200000000006</c:v>
                </c:pt>
                <c:pt idx="5379">
                  <c:v>93.864999999999995</c:v>
                </c:pt>
                <c:pt idx="5380">
                  <c:v>93.877899999999997</c:v>
                </c:pt>
                <c:pt idx="5381">
                  <c:v>93.884100000000004</c:v>
                </c:pt>
                <c:pt idx="5382">
                  <c:v>93.891199999999998</c:v>
                </c:pt>
                <c:pt idx="5383">
                  <c:v>93.919700000000006</c:v>
                </c:pt>
                <c:pt idx="5384">
                  <c:v>93.984899999999996</c:v>
                </c:pt>
                <c:pt idx="5385">
                  <c:v>93.990399999999994</c:v>
                </c:pt>
                <c:pt idx="5386">
                  <c:v>94.001400000000004</c:v>
                </c:pt>
                <c:pt idx="5387">
                  <c:v>94.004000000000005</c:v>
                </c:pt>
                <c:pt idx="5388">
                  <c:v>94.009600000000006</c:v>
                </c:pt>
                <c:pt idx="5389">
                  <c:v>94.039400000000001</c:v>
                </c:pt>
                <c:pt idx="5390">
                  <c:v>94.0501</c:v>
                </c:pt>
                <c:pt idx="5391">
                  <c:v>94.0505</c:v>
                </c:pt>
                <c:pt idx="5392">
                  <c:v>94.084100000000007</c:v>
                </c:pt>
                <c:pt idx="5393">
                  <c:v>94.125</c:v>
                </c:pt>
                <c:pt idx="5394">
                  <c:v>94.157899999999998</c:v>
                </c:pt>
                <c:pt idx="5395">
                  <c:v>94.178700000000006</c:v>
                </c:pt>
                <c:pt idx="5396">
                  <c:v>94.184600000000003</c:v>
                </c:pt>
                <c:pt idx="5397">
                  <c:v>94.208600000000004</c:v>
                </c:pt>
                <c:pt idx="5398">
                  <c:v>94.256699999999995</c:v>
                </c:pt>
                <c:pt idx="5399">
                  <c:v>94.289000000000001</c:v>
                </c:pt>
                <c:pt idx="5400">
                  <c:v>94.289500000000004</c:v>
                </c:pt>
                <c:pt idx="5401">
                  <c:v>94.299599999999998</c:v>
                </c:pt>
                <c:pt idx="5402">
                  <c:v>94.308300000000003</c:v>
                </c:pt>
                <c:pt idx="5403">
                  <c:v>94.342399999999998</c:v>
                </c:pt>
                <c:pt idx="5404">
                  <c:v>94.357100000000003</c:v>
                </c:pt>
                <c:pt idx="5405">
                  <c:v>94.369799999999998</c:v>
                </c:pt>
                <c:pt idx="5406">
                  <c:v>94.373400000000004</c:v>
                </c:pt>
                <c:pt idx="5407">
                  <c:v>94.399199999999993</c:v>
                </c:pt>
                <c:pt idx="5408">
                  <c:v>94.403899999999993</c:v>
                </c:pt>
                <c:pt idx="5409">
                  <c:v>94.408799999999999</c:v>
                </c:pt>
                <c:pt idx="5410">
                  <c:v>94.468000000000004</c:v>
                </c:pt>
                <c:pt idx="5411">
                  <c:v>94.488</c:v>
                </c:pt>
                <c:pt idx="5412">
                  <c:v>94.495699999999999</c:v>
                </c:pt>
                <c:pt idx="5413">
                  <c:v>94.519900000000007</c:v>
                </c:pt>
                <c:pt idx="5414">
                  <c:v>94.536199999999994</c:v>
                </c:pt>
                <c:pt idx="5415">
                  <c:v>94.577200000000005</c:v>
                </c:pt>
                <c:pt idx="5416">
                  <c:v>94.603300000000004</c:v>
                </c:pt>
                <c:pt idx="5417">
                  <c:v>94.658299999999997</c:v>
                </c:pt>
                <c:pt idx="5418">
                  <c:v>94.689599999999999</c:v>
                </c:pt>
                <c:pt idx="5419">
                  <c:v>94.691400000000002</c:v>
                </c:pt>
                <c:pt idx="5420">
                  <c:v>94.694800000000001</c:v>
                </c:pt>
                <c:pt idx="5421">
                  <c:v>94.696799999999996</c:v>
                </c:pt>
                <c:pt idx="5422">
                  <c:v>94.698800000000006</c:v>
                </c:pt>
                <c:pt idx="5423">
                  <c:v>94.767499999999998</c:v>
                </c:pt>
                <c:pt idx="5424">
                  <c:v>94.786100000000005</c:v>
                </c:pt>
                <c:pt idx="5425">
                  <c:v>94.788300000000007</c:v>
                </c:pt>
                <c:pt idx="5426">
                  <c:v>94.812700000000007</c:v>
                </c:pt>
                <c:pt idx="5427">
                  <c:v>94.819699999999997</c:v>
                </c:pt>
                <c:pt idx="5428">
                  <c:v>94.837199999999996</c:v>
                </c:pt>
                <c:pt idx="5429">
                  <c:v>94.869799999999998</c:v>
                </c:pt>
                <c:pt idx="5430">
                  <c:v>94.885999999999996</c:v>
                </c:pt>
                <c:pt idx="5431">
                  <c:v>94.89</c:v>
                </c:pt>
                <c:pt idx="5432">
                  <c:v>94.907499999999999</c:v>
                </c:pt>
                <c:pt idx="5433">
                  <c:v>94.916200000000003</c:v>
                </c:pt>
                <c:pt idx="5434">
                  <c:v>94.926000000000002</c:v>
                </c:pt>
                <c:pt idx="5435">
                  <c:v>94.948499999999996</c:v>
                </c:pt>
                <c:pt idx="5436">
                  <c:v>94.950599999999994</c:v>
                </c:pt>
                <c:pt idx="5437">
                  <c:v>94.9636</c:v>
                </c:pt>
                <c:pt idx="5438">
                  <c:v>95.048199999999994</c:v>
                </c:pt>
                <c:pt idx="5439">
                  <c:v>95.071399999999997</c:v>
                </c:pt>
                <c:pt idx="5440">
                  <c:v>95.071700000000007</c:v>
                </c:pt>
                <c:pt idx="5441">
                  <c:v>95.087299999999999</c:v>
                </c:pt>
                <c:pt idx="5442">
                  <c:v>95.090199999999996</c:v>
                </c:pt>
                <c:pt idx="5443">
                  <c:v>95.120099999999994</c:v>
                </c:pt>
                <c:pt idx="5444">
                  <c:v>95.150800000000004</c:v>
                </c:pt>
                <c:pt idx="5445">
                  <c:v>95.187100000000001</c:v>
                </c:pt>
                <c:pt idx="5446">
                  <c:v>95.221500000000006</c:v>
                </c:pt>
                <c:pt idx="5447">
                  <c:v>95.224900000000005</c:v>
                </c:pt>
                <c:pt idx="5448">
                  <c:v>95.241600000000005</c:v>
                </c:pt>
                <c:pt idx="5449">
                  <c:v>95.257199999999997</c:v>
                </c:pt>
                <c:pt idx="5450">
                  <c:v>95.266800000000003</c:v>
                </c:pt>
                <c:pt idx="5451">
                  <c:v>95.288300000000007</c:v>
                </c:pt>
                <c:pt idx="5452">
                  <c:v>95.303700000000006</c:v>
                </c:pt>
                <c:pt idx="5453">
                  <c:v>95.310400000000001</c:v>
                </c:pt>
                <c:pt idx="5454">
                  <c:v>95.313999999999993</c:v>
                </c:pt>
                <c:pt idx="5455">
                  <c:v>95.333699999999993</c:v>
                </c:pt>
                <c:pt idx="5456">
                  <c:v>95.346299999999999</c:v>
                </c:pt>
                <c:pt idx="5457">
                  <c:v>95.383700000000005</c:v>
                </c:pt>
                <c:pt idx="5458">
                  <c:v>95.394999999999996</c:v>
                </c:pt>
                <c:pt idx="5459">
                  <c:v>95.461100000000002</c:v>
                </c:pt>
                <c:pt idx="5460">
                  <c:v>95.48</c:v>
                </c:pt>
                <c:pt idx="5461">
                  <c:v>95.528499999999994</c:v>
                </c:pt>
                <c:pt idx="5462">
                  <c:v>95.529499999999999</c:v>
                </c:pt>
                <c:pt idx="5463">
                  <c:v>95.571399999999997</c:v>
                </c:pt>
                <c:pt idx="5464">
                  <c:v>95.590599999999995</c:v>
                </c:pt>
                <c:pt idx="5465">
                  <c:v>95.592500000000001</c:v>
                </c:pt>
                <c:pt idx="5466">
                  <c:v>95.611699999999999</c:v>
                </c:pt>
                <c:pt idx="5467">
                  <c:v>95.615799999999993</c:v>
                </c:pt>
                <c:pt idx="5468">
                  <c:v>95.631</c:v>
                </c:pt>
                <c:pt idx="5469">
                  <c:v>95.670199999999994</c:v>
                </c:pt>
                <c:pt idx="5470">
                  <c:v>95.709800000000001</c:v>
                </c:pt>
                <c:pt idx="5471">
                  <c:v>95.723200000000006</c:v>
                </c:pt>
                <c:pt idx="5472">
                  <c:v>95.747</c:v>
                </c:pt>
                <c:pt idx="5473">
                  <c:v>95.753</c:v>
                </c:pt>
                <c:pt idx="5474">
                  <c:v>95.767799999999994</c:v>
                </c:pt>
                <c:pt idx="5475">
                  <c:v>95.789400000000001</c:v>
                </c:pt>
                <c:pt idx="5476">
                  <c:v>95.793000000000006</c:v>
                </c:pt>
                <c:pt idx="5477">
                  <c:v>95.822599999999994</c:v>
                </c:pt>
                <c:pt idx="5478">
                  <c:v>95.8309</c:v>
                </c:pt>
                <c:pt idx="5479">
                  <c:v>95.839500000000001</c:v>
                </c:pt>
                <c:pt idx="5480">
                  <c:v>95.840999999999994</c:v>
                </c:pt>
                <c:pt idx="5481">
                  <c:v>95.862700000000004</c:v>
                </c:pt>
                <c:pt idx="5482">
                  <c:v>95.898600000000002</c:v>
                </c:pt>
                <c:pt idx="5483">
                  <c:v>95.908100000000005</c:v>
                </c:pt>
                <c:pt idx="5484">
                  <c:v>95.944000000000003</c:v>
                </c:pt>
                <c:pt idx="5485">
                  <c:v>95.977000000000004</c:v>
                </c:pt>
                <c:pt idx="5486">
                  <c:v>95.985200000000006</c:v>
                </c:pt>
                <c:pt idx="5487">
                  <c:v>96.009399999999999</c:v>
                </c:pt>
                <c:pt idx="5488">
                  <c:v>96.0505</c:v>
                </c:pt>
                <c:pt idx="5489">
                  <c:v>96.060900000000004</c:v>
                </c:pt>
                <c:pt idx="5490">
                  <c:v>96.075400000000002</c:v>
                </c:pt>
                <c:pt idx="5491">
                  <c:v>96.095699999999994</c:v>
                </c:pt>
                <c:pt idx="5492">
                  <c:v>96.103800000000007</c:v>
                </c:pt>
                <c:pt idx="5493">
                  <c:v>96.104799999999997</c:v>
                </c:pt>
                <c:pt idx="5494">
                  <c:v>96.114199999999997</c:v>
                </c:pt>
                <c:pt idx="5495">
                  <c:v>96.115300000000005</c:v>
                </c:pt>
                <c:pt idx="5496">
                  <c:v>96.116600000000005</c:v>
                </c:pt>
                <c:pt idx="5497">
                  <c:v>96.233400000000003</c:v>
                </c:pt>
                <c:pt idx="5498">
                  <c:v>96.239599999999996</c:v>
                </c:pt>
                <c:pt idx="5499">
                  <c:v>96.246600000000001</c:v>
                </c:pt>
                <c:pt idx="5500">
                  <c:v>96.282899999999998</c:v>
                </c:pt>
                <c:pt idx="5501">
                  <c:v>96.292500000000004</c:v>
                </c:pt>
                <c:pt idx="5502">
                  <c:v>96.294399999999996</c:v>
                </c:pt>
                <c:pt idx="5503">
                  <c:v>96.294899999999998</c:v>
                </c:pt>
                <c:pt idx="5504">
                  <c:v>96.306600000000003</c:v>
                </c:pt>
                <c:pt idx="5505">
                  <c:v>96.313400000000001</c:v>
                </c:pt>
                <c:pt idx="5506">
                  <c:v>96.329899999999995</c:v>
                </c:pt>
                <c:pt idx="5507">
                  <c:v>96.340599999999995</c:v>
                </c:pt>
                <c:pt idx="5508">
                  <c:v>96.385599999999997</c:v>
                </c:pt>
                <c:pt idx="5509">
                  <c:v>96.403800000000004</c:v>
                </c:pt>
                <c:pt idx="5510">
                  <c:v>96.417400000000001</c:v>
                </c:pt>
                <c:pt idx="5511">
                  <c:v>96.437899999999999</c:v>
                </c:pt>
                <c:pt idx="5512">
                  <c:v>96.492199999999997</c:v>
                </c:pt>
              </c:numCache>
            </c:numRef>
          </c:xVal>
          <c:yVal>
            <c:numRef>
              <c:f>'1'!$K$2:$K$5514</c:f>
              <c:numCache>
                <c:formatCode>General</c:formatCode>
                <c:ptCount val="5513"/>
                <c:pt idx="0">
                  <c:v>-1.5819130925822311</c:v>
                </c:pt>
                <c:pt idx="1">
                  <c:v>-1.5294171120240898</c:v>
                </c:pt>
                <c:pt idx="2">
                  <c:v>-1.4850234816261856</c:v>
                </c:pt>
                <c:pt idx="3">
                  <c:v>-1.4440729966302013</c:v>
                </c:pt>
                <c:pt idx="4">
                  <c:v>-1.4383823811247036</c:v>
                </c:pt>
                <c:pt idx="5">
                  <c:v>-1.3562827435377041</c:v>
                </c:pt>
                <c:pt idx="6">
                  <c:v>-1.330034363384228</c:v>
                </c:pt>
                <c:pt idx="7">
                  <c:v>-1.2806266093438006</c:v>
                </c:pt>
                <c:pt idx="8">
                  <c:v>-1.2376502718204752</c:v>
                </c:pt>
                <c:pt idx="9">
                  <c:v>-1.2047031197884239</c:v>
                </c:pt>
                <c:pt idx="10">
                  <c:v>-1.1829768761425776</c:v>
                </c:pt>
                <c:pt idx="11">
                  <c:v>-1.1355811441645651</c:v>
                </c:pt>
                <c:pt idx="12">
                  <c:v>-1.0468914580802891</c:v>
                </c:pt>
                <c:pt idx="13">
                  <c:v>-1.0077509295400886</c:v>
                </c:pt>
                <c:pt idx="14">
                  <c:v>-0.97623755973470117</c:v>
                </c:pt>
                <c:pt idx="15">
                  <c:v>-0.91849329676869595</c:v>
                </c:pt>
                <c:pt idx="16">
                  <c:v>-0.91740215798490354</c:v>
                </c:pt>
                <c:pt idx="17">
                  <c:v>-0.88663851400988114</c:v>
                </c:pt>
                <c:pt idx="18">
                  <c:v>-0.85152883039126559</c:v>
                </c:pt>
                <c:pt idx="19">
                  <c:v>-0.79801249152803155</c:v>
                </c:pt>
                <c:pt idx="20">
                  <c:v>-0.79696048933564068</c:v>
                </c:pt>
                <c:pt idx="21">
                  <c:v>-0.76756927946989928</c:v>
                </c:pt>
                <c:pt idx="22">
                  <c:v>-0.72784287061943975</c:v>
                </c:pt>
                <c:pt idx="23">
                  <c:v>-0.7292663584670217</c:v>
                </c:pt>
                <c:pt idx="24">
                  <c:v>-0.71452828164654658</c:v>
                </c:pt>
                <c:pt idx="25">
                  <c:v>-0.70146528272450204</c:v>
                </c:pt>
                <c:pt idx="26">
                  <c:v>-0.69059198217217144</c:v>
                </c:pt>
                <c:pt idx="27">
                  <c:v>-0.67868812586728577</c:v>
                </c:pt>
                <c:pt idx="28">
                  <c:v>-0.66978642374151254</c:v>
                </c:pt>
                <c:pt idx="29">
                  <c:v>-0.63184788209649312</c:v>
                </c:pt>
                <c:pt idx="30">
                  <c:v>-0.61839584184437268</c:v>
                </c:pt>
                <c:pt idx="31">
                  <c:v>-0.58771451442534994</c:v>
                </c:pt>
                <c:pt idx="32">
                  <c:v>-0.58577868354949481</c:v>
                </c:pt>
                <c:pt idx="33">
                  <c:v>-0.5729085641602093</c:v>
                </c:pt>
                <c:pt idx="34">
                  <c:v>-0.55760476839396922</c:v>
                </c:pt>
                <c:pt idx="35">
                  <c:v>-0.54401538308848152</c:v>
                </c:pt>
                <c:pt idx="36">
                  <c:v>-0.53383524575268249</c:v>
                </c:pt>
                <c:pt idx="37">
                  <c:v>-0.62279600037490868</c:v>
                </c:pt>
                <c:pt idx="38">
                  <c:v>-0.61844683039093251</c:v>
                </c:pt>
                <c:pt idx="39">
                  <c:v>-0.63054762640456441</c:v>
                </c:pt>
                <c:pt idx="40">
                  <c:v>-0.60733913102362869</c:v>
                </c:pt>
                <c:pt idx="41">
                  <c:v>-0.56819356241162167</c:v>
                </c:pt>
                <c:pt idx="42">
                  <c:v>-0.53818027882871222</c:v>
                </c:pt>
                <c:pt idx="43">
                  <c:v>-0.53222513336492772</c:v>
                </c:pt>
                <c:pt idx="44">
                  <c:v>-0.50333423599869676</c:v>
                </c:pt>
                <c:pt idx="45">
                  <c:v>-0.48675792405972129</c:v>
                </c:pt>
                <c:pt idx="46">
                  <c:v>-0.49043155953855</c:v>
                </c:pt>
                <c:pt idx="47">
                  <c:v>-0.48433074072473614</c:v>
                </c:pt>
                <c:pt idx="48">
                  <c:v>-0.41085558685118229</c:v>
                </c:pt>
                <c:pt idx="49">
                  <c:v>-0.39522499839184044</c:v>
                </c:pt>
                <c:pt idx="50">
                  <c:v>-0.40778903975260961</c:v>
                </c:pt>
                <c:pt idx="51">
                  <c:v>-0.43717419353724263</c:v>
                </c:pt>
                <c:pt idx="52">
                  <c:v>-0.47033131821422058</c:v>
                </c:pt>
                <c:pt idx="53">
                  <c:v>-0.49249662632969515</c:v>
                </c:pt>
                <c:pt idx="54">
                  <c:v>-0.47508316145956175</c:v>
                </c:pt>
                <c:pt idx="55">
                  <c:v>-0.45139016875905025</c:v>
                </c:pt>
                <c:pt idx="56">
                  <c:v>-0.42858298146347806</c:v>
                </c:pt>
                <c:pt idx="57">
                  <c:v>-0.40818980964414486</c:v>
                </c:pt>
                <c:pt idx="58">
                  <c:v>-0.39978589268703424</c:v>
                </c:pt>
                <c:pt idx="59">
                  <c:v>-0.40174569156232676</c:v>
                </c:pt>
                <c:pt idx="60">
                  <c:v>-0.36022315880055666</c:v>
                </c:pt>
                <c:pt idx="61">
                  <c:v>-0.35419605823017408</c:v>
                </c:pt>
                <c:pt idx="62">
                  <c:v>-0.35962397210322217</c:v>
                </c:pt>
                <c:pt idx="63">
                  <c:v>-0.35240904285833186</c:v>
                </c:pt>
                <c:pt idx="64">
                  <c:v>-0.37061764231918859</c:v>
                </c:pt>
                <c:pt idx="65">
                  <c:v>-0.33424065309929818</c:v>
                </c:pt>
                <c:pt idx="66">
                  <c:v>-0.32209694089005925</c:v>
                </c:pt>
                <c:pt idx="67">
                  <c:v>-0.42930303881213683</c:v>
                </c:pt>
                <c:pt idx="68">
                  <c:v>-0.42756323525795759</c:v>
                </c:pt>
                <c:pt idx="69">
                  <c:v>-0.42958482556108701</c:v>
                </c:pt>
                <c:pt idx="70">
                  <c:v>-0.41214849362142336</c:v>
                </c:pt>
                <c:pt idx="71">
                  <c:v>-0.49706796317334878</c:v>
                </c:pt>
                <c:pt idx="72">
                  <c:v>-0.50435727335902469</c:v>
                </c:pt>
                <c:pt idx="73">
                  <c:v>-0.51414373694238746</c:v>
                </c:pt>
                <c:pt idx="74">
                  <c:v>-0.56107673362234345</c:v>
                </c:pt>
                <c:pt idx="75">
                  <c:v>-0.57467633940867069</c:v>
                </c:pt>
                <c:pt idx="76">
                  <c:v>-0.57952990611070299</c:v>
                </c:pt>
                <c:pt idx="77">
                  <c:v>-0.58737626867213277</c:v>
                </c:pt>
                <c:pt idx="78">
                  <c:v>-0.64076918399104232</c:v>
                </c:pt>
                <c:pt idx="79">
                  <c:v>-0.69015799076896234</c:v>
                </c:pt>
                <c:pt idx="80">
                  <c:v>-0.71128320124196276</c:v>
                </c:pt>
                <c:pt idx="81">
                  <c:v>-0.71894041582499146</c:v>
                </c:pt>
                <c:pt idx="82">
                  <c:v>-0.76025257239671418</c:v>
                </c:pt>
                <c:pt idx="83">
                  <c:v>-0.78918478555173976</c:v>
                </c:pt>
                <c:pt idx="84">
                  <c:v>-0.86586517629729531</c:v>
                </c:pt>
                <c:pt idx="85">
                  <c:v>-0.93176962853497602</c:v>
                </c:pt>
                <c:pt idx="86">
                  <c:v>-0.97815263570528843</c:v>
                </c:pt>
                <c:pt idx="87">
                  <c:v>-0.96544317500987187</c:v>
                </c:pt>
                <c:pt idx="88">
                  <c:v>-0.98956203959296263</c:v>
                </c:pt>
                <c:pt idx="89">
                  <c:v>-0.98468087117515579</c:v>
                </c:pt>
                <c:pt idx="90">
                  <c:v>-0.97762265757236766</c:v>
                </c:pt>
                <c:pt idx="91">
                  <c:v>-0.95160468136566545</c:v>
                </c:pt>
                <c:pt idx="92">
                  <c:v>-0.93617280310984541</c:v>
                </c:pt>
                <c:pt idx="93">
                  <c:v>-0.95208370422108834</c:v>
                </c:pt>
                <c:pt idx="94">
                  <c:v>-0.97901320576181994</c:v>
                </c:pt>
                <c:pt idx="95">
                  <c:v>-1.0422971606166382</c:v>
                </c:pt>
                <c:pt idx="96">
                  <c:v>-1.0392685969762234</c:v>
                </c:pt>
                <c:pt idx="97">
                  <c:v>-1.0495192143110508</c:v>
                </c:pt>
                <c:pt idx="98">
                  <c:v>-0.97453588940355818</c:v>
                </c:pt>
                <c:pt idx="99">
                  <c:v>-0.98017621204756444</c:v>
                </c:pt>
                <c:pt idx="100">
                  <c:v>-0.98111092693297552</c:v>
                </c:pt>
                <c:pt idx="101">
                  <c:v>-1.0056129109924714</c:v>
                </c:pt>
                <c:pt idx="102">
                  <c:v>-1.029049746192122</c:v>
                </c:pt>
                <c:pt idx="103">
                  <c:v>-1.0205469302210979</c:v>
                </c:pt>
                <c:pt idx="104">
                  <c:v>-1.0309410881894507</c:v>
                </c:pt>
                <c:pt idx="105">
                  <c:v>-1.0296713295899298</c:v>
                </c:pt>
                <c:pt idx="106">
                  <c:v>-1.0159407095751636</c:v>
                </c:pt>
                <c:pt idx="107">
                  <c:v>-1.0162101389036693</c:v>
                </c:pt>
                <c:pt idx="108">
                  <c:v>-1.0240519612229928</c:v>
                </c:pt>
                <c:pt idx="109">
                  <c:v>-1.0316746969043522</c:v>
                </c:pt>
                <c:pt idx="110">
                  <c:v>-1.0612748160356706</c:v>
                </c:pt>
                <c:pt idx="111">
                  <c:v>-1.0870982579977868</c:v>
                </c:pt>
                <c:pt idx="112">
                  <c:v>-1.1153231463003273</c:v>
                </c:pt>
                <c:pt idx="113">
                  <c:v>-1.1559956766900847</c:v>
                </c:pt>
                <c:pt idx="114">
                  <c:v>-1.163371229758132</c:v>
                </c:pt>
                <c:pt idx="115">
                  <c:v>-1.1600440946659458</c:v>
                </c:pt>
                <c:pt idx="116">
                  <c:v>-1.197687114358827</c:v>
                </c:pt>
                <c:pt idx="117">
                  <c:v>-1.2099910450520981</c:v>
                </c:pt>
                <c:pt idx="118">
                  <c:v>-1.2575401994755235</c:v>
                </c:pt>
                <c:pt idx="119">
                  <c:v>-1.2629111456503872</c:v>
                </c:pt>
                <c:pt idx="120">
                  <c:v>-1.2552981786604749</c:v>
                </c:pt>
                <c:pt idx="121">
                  <c:v>-1.3202968663395525</c:v>
                </c:pt>
                <c:pt idx="122">
                  <c:v>-1.3020178359795938</c:v>
                </c:pt>
                <c:pt idx="123">
                  <c:v>-1.3372464794226557</c:v>
                </c:pt>
                <c:pt idx="124">
                  <c:v>-1.3403927779891565</c:v>
                </c:pt>
                <c:pt idx="125">
                  <c:v>-1.2919350682725765</c:v>
                </c:pt>
                <c:pt idx="126">
                  <c:v>-1.2451110957177356</c:v>
                </c:pt>
                <c:pt idx="127">
                  <c:v>-1.235099633413774</c:v>
                </c:pt>
                <c:pt idx="128">
                  <c:v>-1.2057306889618793</c:v>
                </c:pt>
                <c:pt idx="129">
                  <c:v>-1.1712755993890602</c:v>
                </c:pt>
                <c:pt idx="130">
                  <c:v>-1.1774288669051978</c:v>
                </c:pt>
                <c:pt idx="131">
                  <c:v>-1.1814776738696104</c:v>
                </c:pt>
                <c:pt idx="132">
                  <c:v>-1.1229025406793438</c:v>
                </c:pt>
                <c:pt idx="133">
                  <c:v>-1.127611624463055</c:v>
                </c:pt>
                <c:pt idx="134">
                  <c:v>-1.1756631201484913</c:v>
                </c:pt>
                <c:pt idx="135">
                  <c:v>-1.137016984228898</c:v>
                </c:pt>
                <c:pt idx="136">
                  <c:v>-1.1128931258943284</c:v>
                </c:pt>
                <c:pt idx="137">
                  <c:v>-1.0762725819930077</c:v>
                </c:pt>
                <c:pt idx="138">
                  <c:v>-1.1306179720223699</c:v>
                </c:pt>
                <c:pt idx="139">
                  <c:v>-1.1144719815652577</c:v>
                </c:pt>
                <c:pt idx="140">
                  <c:v>-1.0631747733812404</c:v>
                </c:pt>
                <c:pt idx="141">
                  <c:v>-1.081397074791705</c:v>
                </c:pt>
                <c:pt idx="142">
                  <c:v>-1.0594000242065427</c:v>
                </c:pt>
                <c:pt idx="143">
                  <c:v>-1.002448147097277</c:v>
                </c:pt>
                <c:pt idx="144">
                  <c:v>-0.99251170259501054</c:v>
                </c:pt>
                <c:pt idx="145">
                  <c:v>-0.93452254657389533</c:v>
                </c:pt>
                <c:pt idx="146">
                  <c:v>-0.86601875072258139</c:v>
                </c:pt>
                <c:pt idx="147">
                  <c:v>-0.8245131688489844</c:v>
                </c:pt>
                <c:pt idx="148">
                  <c:v>-0.80877460897091424</c:v>
                </c:pt>
                <c:pt idx="149">
                  <c:v>-0.82585384725393718</c:v>
                </c:pt>
                <c:pt idx="150">
                  <c:v>-0.90154588205899433</c:v>
                </c:pt>
                <c:pt idx="151">
                  <c:v>-0.93227910090019761</c:v>
                </c:pt>
                <c:pt idx="152">
                  <c:v>-0.98792252243681333</c:v>
                </c:pt>
                <c:pt idx="153">
                  <c:v>-0.97996184858834612</c:v>
                </c:pt>
                <c:pt idx="154">
                  <c:v>-0.99289454398854149</c:v>
                </c:pt>
                <c:pt idx="155">
                  <c:v>-0.96741371841272272</c:v>
                </c:pt>
                <c:pt idx="156">
                  <c:v>-0.93186863486718741</c:v>
                </c:pt>
                <c:pt idx="157">
                  <c:v>-0.9471477580310137</c:v>
                </c:pt>
                <c:pt idx="158">
                  <c:v>-0.92320442479667308</c:v>
                </c:pt>
                <c:pt idx="159">
                  <c:v>-0.91727441378691443</c:v>
                </c:pt>
                <c:pt idx="160">
                  <c:v>-0.9287260431274067</c:v>
                </c:pt>
                <c:pt idx="161">
                  <c:v>-0.95792578867417122</c:v>
                </c:pt>
                <c:pt idx="162">
                  <c:v>-0.99932473716293457</c:v>
                </c:pt>
                <c:pt idx="163">
                  <c:v>-0.98742634013106212</c:v>
                </c:pt>
                <c:pt idx="164">
                  <c:v>-1.0119318338858549</c:v>
                </c:pt>
                <c:pt idx="165">
                  <c:v>-0.99897326118161933</c:v>
                </c:pt>
                <c:pt idx="166">
                  <c:v>-0.98167337363384677</c:v>
                </c:pt>
                <c:pt idx="167">
                  <c:v>-1.0036242411299667</c:v>
                </c:pt>
                <c:pt idx="168">
                  <c:v>-1.00678791352465</c:v>
                </c:pt>
                <c:pt idx="169">
                  <c:v>-1.048318729711629</c:v>
                </c:pt>
                <c:pt idx="170">
                  <c:v>-1.0327918508425613</c:v>
                </c:pt>
                <c:pt idx="171">
                  <c:v>-1.0354128470044794</c:v>
                </c:pt>
                <c:pt idx="172">
                  <c:v>-1.0203870889868638</c:v>
                </c:pt>
                <c:pt idx="173">
                  <c:v>-0.94661412769696529</c:v>
                </c:pt>
                <c:pt idx="174">
                  <c:v>-0.91975968458243651</c:v>
                </c:pt>
                <c:pt idx="175">
                  <c:v>-0.88522162927618542</c:v>
                </c:pt>
                <c:pt idx="176">
                  <c:v>-0.89216541354429335</c:v>
                </c:pt>
                <c:pt idx="177">
                  <c:v>-0.84132306746761798</c:v>
                </c:pt>
                <c:pt idx="178">
                  <c:v>-0.81768348916243339</c:v>
                </c:pt>
                <c:pt idx="179">
                  <c:v>-0.77417288957152497</c:v>
                </c:pt>
                <c:pt idx="180">
                  <c:v>-0.81343827395452051</c:v>
                </c:pt>
                <c:pt idx="181">
                  <c:v>-0.82150741992836473</c:v>
                </c:pt>
                <c:pt idx="182">
                  <c:v>-0.76228535024844168</c:v>
                </c:pt>
                <c:pt idx="183">
                  <c:v>-0.79819888321974775</c:v>
                </c:pt>
                <c:pt idx="184">
                  <c:v>-0.72993882136143795</c:v>
                </c:pt>
                <c:pt idx="185">
                  <c:v>-0.75428807279434751</c:v>
                </c:pt>
                <c:pt idx="186">
                  <c:v>-0.76520268177345985</c:v>
                </c:pt>
                <c:pt idx="187">
                  <c:v>-0.76200115040522176</c:v>
                </c:pt>
                <c:pt idx="188">
                  <c:v>-0.76724753044910754</c:v>
                </c:pt>
                <c:pt idx="189">
                  <c:v>-0.74129323474018127</c:v>
                </c:pt>
                <c:pt idx="190">
                  <c:v>-0.80076449704459196</c:v>
                </c:pt>
                <c:pt idx="191">
                  <c:v>-0.82867215243122327</c:v>
                </c:pt>
                <c:pt idx="192">
                  <c:v>-0.80806565584577417</c:v>
                </c:pt>
                <c:pt idx="193">
                  <c:v>-0.80393214896289122</c:v>
                </c:pt>
                <c:pt idx="194">
                  <c:v>-0.80572695952294571</c:v>
                </c:pt>
                <c:pt idx="195">
                  <c:v>-0.79079267910724682</c:v>
                </c:pt>
                <c:pt idx="196">
                  <c:v>-0.82695059330183462</c:v>
                </c:pt>
                <c:pt idx="197">
                  <c:v>-0.82773253648710265</c:v>
                </c:pt>
                <c:pt idx="198">
                  <c:v>-0.84672532770752706</c:v>
                </c:pt>
                <c:pt idx="199">
                  <c:v>-0.76108715739376009</c:v>
                </c:pt>
                <c:pt idx="200">
                  <c:v>-0.7439671438479214</c:v>
                </c:pt>
                <c:pt idx="201">
                  <c:v>-0.74187443797523267</c:v>
                </c:pt>
                <c:pt idx="202">
                  <c:v>-0.74880902973015373</c:v>
                </c:pt>
                <c:pt idx="203">
                  <c:v>-0.8030353914640358</c:v>
                </c:pt>
                <c:pt idx="204">
                  <c:v>-0.83763737026438401</c:v>
                </c:pt>
                <c:pt idx="205">
                  <c:v>-0.83120047336504799</c:v>
                </c:pt>
                <c:pt idx="206">
                  <c:v>-0.8141792422886045</c:v>
                </c:pt>
                <c:pt idx="207">
                  <c:v>-0.83539921871995926</c:v>
                </c:pt>
                <c:pt idx="208">
                  <c:v>-0.80957589508013328</c:v>
                </c:pt>
                <c:pt idx="209">
                  <c:v>-0.83977751773763498</c:v>
                </c:pt>
                <c:pt idx="210">
                  <c:v>-0.85021614743409213</c:v>
                </c:pt>
                <c:pt idx="211">
                  <c:v>-0.8431821640699606</c:v>
                </c:pt>
                <c:pt idx="212">
                  <c:v>-0.82881542926052676</c:v>
                </c:pt>
                <c:pt idx="213">
                  <c:v>-0.78427917592000784</c:v>
                </c:pt>
                <c:pt idx="214">
                  <c:v>-0.75565423864970915</c:v>
                </c:pt>
                <c:pt idx="215">
                  <c:v>-0.71723198174190239</c:v>
                </c:pt>
                <c:pt idx="216">
                  <c:v>-0.69566973486686834</c:v>
                </c:pt>
                <c:pt idx="217">
                  <c:v>-0.70541964939833735</c:v>
                </c:pt>
                <c:pt idx="218">
                  <c:v>-0.70815892937380243</c:v>
                </c:pt>
                <c:pt idx="219">
                  <c:v>-0.71838142132919569</c:v>
                </c:pt>
                <c:pt idx="220">
                  <c:v>-0.72144051075031523</c:v>
                </c:pt>
                <c:pt idx="221">
                  <c:v>-0.74098878563291382</c:v>
                </c:pt>
                <c:pt idx="222">
                  <c:v>-0.73446271695424326</c:v>
                </c:pt>
                <c:pt idx="223">
                  <c:v>-0.68468558926854306</c:v>
                </c:pt>
                <c:pt idx="224">
                  <c:v>-0.68005230466748601</c:v>
                </c:pt>
                <c:pt idx="225">
                  <c:v>-0.67401119010106414</c:v>
                </c:pt>
                <c:pt idx="226">
                  <c:v>-0.72326152166791768</c:v>
                </c:pt>
                <c:pt idx="227">
                  <c:v>-0.69991149307850375</c:v>
                </c:pt>
                <c:pt idx="228">
                  <c:v>-0.75331845641890172</c:v>
                </c:pt>
                <c:pt idx="229">
                  <c:v>-0.78937898588748823</c:v>
                </c:pt>
                <c:pt idx="230">
                  <c:v>-0.73741309939797728</c:v>
                </c:pt>
                <c:pt idx="231">
                  <c:v>-0.76172989882512554</c:v>
                </c:pt>
                <c:pt idx="232">
                  <c:v>-0.77185669283067271</c:v>
                </c:pt>
                <c:pt idx="233">
                  <c:v>-0.76774141080307889</c:v>
                </c:pt>
                <c:pt idx="234">
                  <c:v>-0.76301378392631558</c:v>
                </c:pt>
                <c:pt idx="235">
                  <c:v>-0.80758601344185288</c:v>
                </c:pt>
                <c:pt idx="236">
                  <c:v>-0.79435736922244371</c:v>
                </c:pt>
                <c:pt idx="237">
                  <c:v>-0.7917716506723691</c:v>
                </c:pt>
                <c:pt idx="238">
                  <c:v>-0.80037561207259156</c:v>
                </c:pt>
                <c:pt idx="239">
                  <c:v>-0.81363448567182539</c:v>
                </c:pt>
                <c:pt idx="240">
                  <c:v>-0.84203406877658948</c:v>
                </c:pt>
                <c:pt idx="241">
                  <c:v>-0.78712111256318162</c:v>
                </c:pt>
                <c:pt idx="242">
                  <c:v>-0.75513011588833323</c:v>
                </c:pt>
                <c:pt idx="243">
                  <c:v>-0.75590215367258251</c:v>
                </c:pt>
                <c:pt idx="244">
                  <c:v>-0.72435453957538853</c:v>
                </c:pt>
                <c:pt idx="245">
                  <c:v>-0.73810831804432353</c:v>
                </c:pt>
                <c:pt idx="246">
                  <c:v>-0.7052200911223232</c:v>
                </c:pt>
                <c:pt idx="247">
                  <c:v>-0.71718018402158035</c:v>
                </c:pt>
                <c:pt idx="248">
                  <c:v>-0.72223218958841628</c:v>
                </c:pt>
                <c:pt idx="249">
                  <c:v>-0.76254100198875063</c:v>
                </c:pt>
                <c:pt idx="250">
                  <c:v>-0.75384225509823688</c:v>
                </c:pt>
                <c:pt idx="251">
                  <c:v>-0.72731573557337037</c:v>
                </c:pt>
                <c:pt idx="252">
                  <c:v>-0.71671730472773043</c:v>
                </c:pt>
                <c:pt idx="253">
                  <c:v>-0.72616546946944482</c:v>
                </c:pt>
                <c:pt idx="254">
                  <c:v>-0.74648004365614384</c:v>
                </c:pt>
                <c:pt idx="255">
                  <c:v>-0.72551889607872</c:v>
                </c:pt>
                <c:pt idx="256">
                  <c:v>-0.71973809893549134</c:v>
                </c:pt>
                <c:pt idx="257">
                  <c:v>-0.65330183830523825</c:v>
                </c:pt>
                <c:pt idx="258">
                  <c:v>-0.67280753546962124</c:v>
                </c:pt>
                <c:pt idx="259">
                  <c:v>-0.66764097579264381</c:v>
                </c:pt>
                <c:pt idx="260">
                  <c:v>-0.68166937515158876</c:v>
                </c:pt>
                <c:pt idx="261">
                  <c:v>-0.68047714909345047</c:v>
                </c:pt>
                <c:pt idx="262">
                  <c:v>-0.64878950413733949</c:v>
                </c:pt>
                <c:pt idx="263">
                  <c:v>-0.63058396786155102</c:v>
                </c:pt>
                <c:pt idx="264">
                  <c:v>-0.62116356911629067</c:v>
                </c:pt>
                <c:pt idx="265">
                  <c:v>-0.61508099666158711</c:v>
                </c:pt>
                <c:pt idx="266">
                  <c:v>-0.59471279336469229</c:v>
                </c:pt>
                <c:pt idx="267">
                  <c:v>-0.61755329908277012</c:v>
                </c:pt>
                <c:pt idx="268">
                  <c:v>-0.59691114739755924</c:v>
                </c:pt>
                <c:pt idx="269">
                  <c:v>-0.63403273630028889</c:v>
                </c:pt>
                <c:pt idx="270">
                  <c:v>-0.61465515685558536</c:v>
                </c:pt>
                <c:pt idx="271">
                  <c:v>-0.61082951389902518</c:v>
                </c:pt>
                <c:pt idx="272">
                  <c:v>-0.60564885134145796</c:v>
                </c:pt>
                <c:pt idx="273">
                  <c:v>-0.59671405979799808</c:v>
                </c:pt>
                <c:pt idx="274">
                  <c:v>-0.61546185141703424</c:v>
                </c:pt>
                <c:pt idx="275">
                  <c:v>-0.63224056632389281</c:v>
                </c:pt>
                <c:pt idx="276">
                  <c:v>-0.65451094882026828</c:v>
                </c:pt>
                <c:pt idx="277">
                  <c:v>-0.64996258292788012</c:v>
                </c:pt>
                <c:pt idx="278">
                  <c:v>-0.59943799044227331</c:v>
                </c:pt>
                <c:pt idx="279">
                  <c:v>-0.62376294973851198</c:v>
                </c:pt>
                <c:pt idx="280">
                  <c:v>-0.67663170638687187</c:v>
                </c:pt>
                <c:pt idx="281">
                  <c:v>-0.65991751916904917</c:v>
                </c:pt>
                <c:pt idx="282">
                  <c:v>-0.65826928986580446</c:v>
                </c:pt>
                <c:pt idx="283">
                  <c:v>-0.64209527831996049</c:v>
                </c:pt>
                <c:pt idx="284">
                  <c:v>-0.60783649097763792</c:v>
                </c:pt>
                <c:pt idx="285">
                  <c:v>-0.60432946953249878</c:v>
                </c:pt>
                <c:pt idx="286">
                  <c:v>-0.58883513697972889</c:v>
                </c:pt>
                <c:pt idx="287">
                  <c:v>-0.53769193093818113</c:v>
                </c:pt>
                <c:pt idx="288">
                  <c:v>-0.57931554055493883</c:v>
                </c:pt>
                <c:pt idx="289">
                  <c:v>-0.52035679233147802</c:v>
                </c:pt>
                <c:pt idx="290">
                  <c:v>-0.49715752828486481</c:v>
                </c:pt>
                <c:pt idx="291">
                  <c:v>-0.51269582946307346</c:v>
                </c:pt>
                <c:pt idx="292">
                  <c:v>-0.55202965114049585</c:v>
                </c:pt>
                <c:pt idx="293">
                  <c:v>-0.53287364809634141</c:v>
                </c:pt>
                <c:pt idx="294">
                  <c:v>-0.53428268224909803</c:v>
                </c:pt>
                <c:pt idx="295">
                  <c:v>-0.53022703020788597</c:v>
                </c:pt>
                <c:pt idx="296">
                  <c:v>-0.52362578601430254</c:v>
                </c:pt>
                <c:pt idx="297">
                  <c:v>-0.54723153690217385</c:v>
                </c:pt>
                <c:pt idx="298">
                  <c:v>-0.53086029756377351</c:v>
                </c:pt>
                <c:pt idx="299">
                  <c:v>-0.51597814059348912</c:v>
                </c:pt>
                <c:pt idx="300">
                  <c:v>-0.50743550195413678</c:v>
                </c:pt>
                <c:pt idx="301">
                  <c:v>-0.49822799931376704</c:v>
                </c:pt>
                <c:pt idx="302">
                  <c:v>-0.49994711308826645</c:v>
                </c:pt>
                <c:pt idx="303">
                  <c:v>-0.50143615972289224</c:v>
                </c:pt>
                <c:pt idx="304">
                  <c:v>-0.47229575029463389</c:v>
                </c:pt>
                <c:pt idx="305">
                  <c:v>-0.50795272347365183</c:v>
                </c:pt>
                <c:pt idx="306">
                  <c:v>-0.49951752550028528</c:v>
                </c:pt>
                <c:pt idx="307">
                  <c:v>-0.54180247250581748</c:v>
                </c:pt>
                <c:pt idx="308">
                  <c:v>-0.52765477503822833</c:v>
                </c:pt>
                <c:pt idx="309">
                  <c:v>-0.54416080866100258</c:v>
                </c:pt>
                <c:pt idx="310">
                  <c:v>-0.49424962411379458</c:v>
                </c:pt>
                <c:pt idx="311">
                  <c:v>-0.4482853394810149</c:v>
                </c:pt>
                <c:pt idx="312">
                  <c:v>-0.44485206622083062</c:v>
                </c:pt>
                <c:pt idx="313">
                  <c:v>-0.39688113327464625</c:v>
                </c:pt>
                <c:pt idx="314">
                  <c:v>-0.43229189784171096</c:v>
                </c:pt>
                <c:pt idx="315">
                  <c:v>-0.38616351789880476</c:v>
                </c:pt>
                <c:pt idx="316">
                  <c:v>-0.42129081178556871</c:v>
                </c:pt>
                <c:pt idx="317">
                  <c:v>-0.42302132874553866</c:v>
                </c:pt>
                <c:pt idx="318">
                  <c:v>-0.42314376193176106</c:v>
                </c:pt>
                <c:pt idx="319">
                  <c:v>-0.40846960838490243</c:v>
                </c:pt>
                <c:pt idx="320">
                  <c:v>-0.39525207440686705</c:v>
                </c:pt>
                <c:pt idx="321">
                  <c:v>-0.39526868554717232</c:v>
                </c:pt>
                <c:pt idx="322">
                  <c:v>-0.36089324596697203</c:v>
                </c:pt>
                <c:pt idx="323">
                  <c:v>-0.40701474065463517</c:v>
                </c:pt>
                <c:pt idx="324">
                  <c:v>-0.43329458936212029</c:v>
                </c:pt>
                <c:pt idx="325">
                  <c:v>-0.35857078992633995</c:v>
                </c:pt>
                <c:pt idx="326">
                  <c:v>-0.3288961395793748</c:v>
                </c:pt>
                <c:pt idx="327">
                  <c:v>-0.31695569948469093</c:v>
                </c:pt>
                <c:pt idx="328">
                  <c:v>-0.31994583394830589</c:v>
                </c:pt>
                <c:pt idx="329">
                  <c:v>-0.3045346363066046</c:v>
                </c:pt>
                <c:pt idx="330">
                  <c:v>-0.25246048253168563</c:v>
                </c:pt>
                <c:pt idx="331">
                  <c:v>-0.29073561292256711</c:v>
                </c:pt>
                <c:pt idx="332">
                  <c:v>-0.26988249389377117</c:v>
                </c:pt>
                <c:pt idx="333">
                  <c:v>-0.26294665532470374</c:v>
                </c:pt>
                <c:pt idx="334">
                  <c:v>-0.28437014706966313</c:v>
                </c:pt>
                <c:pt idx="335">
                  <c:v>-0.30113398901674993</c:v>
                </c:pt>
                <c:pt idx="336">
                  <c:v>-0.29755670712705684</c:v>
                </c:pt>
                <c:pt idx="337">
                  <c:v>-0.28775400371860327</c:v>
                </c:pt>
                <c:pt idx="338">
                  <c:v>-0.30566610969257257</c:v>
                </c:pt>
                <c:pt idx="339">
                  <c:v>-0.31376217443343646</c:v>
                </c:pt>
                <c:pt idx="340">
                  <c:v>-0.27817535680132499</c:v>
                </c:pt>
                <c:pt idx="341">
                  <c:v>-0.24830728185593065</c:v>
                </c:pt>
                <c:pt idx="342">
                  <c:v>-0.29649981224067568</c:v>
                </c:pt>
                <c:pt idx="343">
                  <c:v>-0.26471090736898528</c:v>
                </c:pt>
                <c:pt idx="344">
                  <c:v>-0.25188252792644161</c:v>
                </c:pt>
                <c:pt idx="345">
                  <c:v>-0.30447310876159128</c:v>
                </c:pt>
                <c:pt idx="346">
                  <c:v>-0.28852157029443504</c:v>
                </c:pt>
                <c:pt idx="347">
                  <c:v>-0.26718140156583048</c:v>
                </c:pt>
                <c:pt idx="348">
                  <c:v>-0.26420128065257509</c:v>
                </c:pt>
                <c:pt idx="349">
                  <c:v>-0.21439853967938771</c:v>
                </c:pt>
                <c:pt idx="350">
                  <c:v>-0.21259871063867886</c:v>
                </c:pt>
                <c:pt idx="351">
                  <c:v>-0.20901236639976206</c:v>
                </c:pt>
                <c:pt idx="352">
                  <c:v>-0.223466591991337</c:v>
                </c:pt>
                <c:pt idx="353">
                  <c:v>-0.18492198814786209</c:v>
                </c:pt>
                <c:pt idx="354">
                  <c:v>-0.20045855955429293</c:v>
                </c:pt>
                <c:pt idx="355">
                  <c:v>-0.23300403793196978</c:v>
                </c:pt>
                <c:pt idx="356">
                  <c:v>-0.22028954494910802</c:v>
                </c:pt>
                <c:pt idx="357">
                  <c:v>-0.14721430586777751</c:v>
                </c:pt>
                <c:pt idx="358">
                  <c:v>-0.16110432104300432</c:v>
                </c:pt>
                <c:pt idx="359">
                  <c:v>-0.19804575615140885</c:v>
                </c:pt>
                <c:pt idx="360">
                  <c:v>-0.20856106501724314</c:v>
                </c:pt>
                <c:pt idx="361">
                  <c:v>-0.2103146373210496</c:v>
                </c:pt>
                <c:pt idx="362">
                  <c:v>-0.1700317618544942</c:v>
                </c:pt>
                <c:pt idx="363">
                  <c:v>-0.17321898095880095</c:v>
                </c:pt>
                <c:pt idx="364">
                  <c:v>-0.2295816194299185</c:v>
                </c:pt>
                <c:pt idx="365">
                  <c:v>-0.23113162889035199</c:v>
                </c:pt>
                <c:pt idx="366">
                  <c:v>-0.20883873682231591</c:v>
                </c:pt>
                <c:pt idx="367">
                  <c:v>-0.19234658887428879</c:v>
                </c:pt>
                <c:pt idx="368">
                  <c:v>-0.16028845309457762</c:v>
                </c:pt>
                <c:pt idx="369">
                  <c:v>-0.19011407837292804</c:v>
                </c:pt>
                <c:pt idx="370">
                  <c:v>-0.19824672819846278</c:v>
                </c:pt>
                <c:pt idx="371">
                  <c:v>-0.17353948017859344</c:v>
                </c:pt>
                <c:pt idx="372">
                  <c:v>-0.18185837928764026</c:v>
                </c:pt>
                <c:pt idx="373">
                  <c:v>-0.14703088551211008</c:v>
                </c:pt>
                <c:pt idx="374">
                  <c:v>-0.14363641386615278</c:v>
                </c:pt>
                <c:pt idx="375">
                  <c:v>-0.10255880598467404</c:v>
                </c:pt>
                <c:pt idx="376">
                  <c:v>-0.11324795704544566</c:v>
                </c:pt>
                <c:pt idx="377">
                  <c:v>-0.1108422186695508</c:v>
                </c:pt>
                <c:pt idx="378">
                  <c:v>-9.5320722147791859E-2</c:v>
                </c:pt>
                <c:pt idx="379">
                  <c:v>-0.11847092646049373</c:v>
                </c:pt>
                <c:pt idx="380">
                  <c:v>-0.10909399374242046</c:v>
                </c:pt>
                <c:pt idx="381">
                  <c:v>-0.12544029861743033</c:v>
                </c:pt>
                <c:pt idx="382">
                  <c:v>-0.11018260356433141</c:v>
                </c:pt>
                <c:pt idx="383">
                  <c:v>-0.10664318208640688</c:v>
                </c:pt>
                <c:pt idx="384">
                  <c:v>-6.3840303313190017E-2</c:v>
                </c:pt>
                <c:pt idx="385">
                  <c:v>-6.2133634773565261E-2</c:v>
                </c:pt>
                <c:pt idx="386">
                  <c:v>-9.8273901984927914E-2</c:v>
                </c:pt>
                <c:pt idx="387">
                  <c:v>-8.9882439290929428E-2</c:v>
                </c:pt>
                <c:pt idx="388">
                  <c:v>-0.12609059532768407</c:v>
                </c:pt>
                <c:pt idx="389">
                  <c:v>-9.9042662817367066E-2</c:v>
                </c:pt>
                <c:pt idx="390">
                  <c:v>-0.13489554018566685</c:v>
                </c:pt>
                <c:pt idx="391">
                  <c:v>-0.13331078550132958</c:v>
                </c:pt>
                <c:pt idx="392">
                  <c:v>-0.12480478270222628</c:v>
                </c:pt>
                <c:pt idx="393">
                  <c:v>-0.13053792514789353</c:v>
                </c:pt>
                <c:pt idx="394">
                  <c:v>-5.3606391813697751E-2</c:v>
                </c:pt>
                <c:pt idx="395">
                  <c:v>-3.4971318605548918E-2</c:v>
                </c:pt>
                <c:pt idx="396">
                  <c:v>1.8043129396215551E-2</c:v>
                </c:pt>
                <c:pt idx="397">
                  <c:v>4.1084258444078259E-2</c:v>
                </c:pt>
                <c:pt idx="398">
                  <c:v>4.6968666639121137E-2</c:v>
                </c:pt>
                <c:pt idx="399">
                  <c:v>8.7238058003782371E-3</c:v>
                </c:pt>
                <c:pt idx="400">
                  <c:v>3.1704091411951074E-2</c:v>
                </c:pt>
                <c:pt idx="401">
                  <c:v>3.073514743176764E-2</c:v>
                </c:pt>
                <c:pt idx="402">
                  <c:v>4.747141894077167E-2</c:v>
                </c:pt>
                <c:pt idx="403">
                  <c:v>0.10733721404876717</c:v>
                </c:pt>
                <c:pt idx="404">
                  <c:v>9.1351658038445693E-2</c:v>
                </c:pt>
                <c:pt idx="405">
                  <c:v>9.1203241483682751E-2</c:v>
                </c:pt>
                <c:pt idx="406">
                  <c:v>0.10262067977577716</c:v>
                </c:pt>
                <c:pt idx="407">
                  <c:v>9.3269115479101439E-2</c:v>
                </c:pt>
                <c:pt idx="408">
                  <c:v>5.070762517843419E-2</c:v>
                </c:pt>
                <c:pt idx="409">
                  <c:v>1.8506320461737058E-2</c:v>
                </c:pt>
                <c:pt idx="410">
                  <c:v>2.6249205841740064E-2</c:v>
                </c:pt>
                <c:pt idx="411">
                  <c:v>2.6219887249432361E-2</c:v>
                </c:pt>
                <c:pt idx="412">
                  <c:v>2.9849592718162121E-2</c:v>
                </c:pt>
                <c:pt idx="413">
                  <c:v>5.7369541396548263E-2</c:v>
                </c:pt>
                <c:pt idx="414">
                  <c:v>6.8254833763486955E-2</c:v>
                </c:pt>
                <c:pt idx="415">
                  <c:v>6.4092472402029754E-2</c:v>
                </c:pt>
                <c:pt idx="416">
                  <c:v>0.10815480779305209</c:v>
                </c:pt>
                <c:pt idx="417">
                  <c:v>4.7154498502145037E-2</c:v>
                </c:pt>
                <c:pt idx="418">
                  <c:v>1.3459797711896204E-2</c:v>
                </c:pt>
                <c:pt idx="419">
                  <c:v>8.0786767954011518E-2</c:v>
                </c:pt>
                <c:pt idx="420">
                  <c:v>0.13223999964271682</c:v>
                </c:pt>
                <c:pt idx="421">
                  <c:v>0.10698773824658048</c:v>
                </c:pt>
                <c:pt idx="422">
                  <c:v>8.4370605082870975E-2</c:v>
                </c:pt>
                <c:pt idx="423">
                  <c:v>9.6707544352305996E-2</c:v>
                </c:pt>
                <c:pt idx="424">
                  <c:v>0.1117137808331552</c:v>
                </c:pt>
                <c:pt idx="425">
                  <c:v>0.18032164241027826</c:v>
                </c:pt>
                <c:pt idx="426">
                  <c:v>0.18728029118706635</c:v>
                </c:pt>
                <c:pt idx="427">
                  <c:v>0.18864817975872139</c:v>
                </c:pt>
                <c:pt idx="428">
                  <c:v>0.192572133348071</c:v>
                </c:pt>
                <c:pt idx="429">
                  <c:v>0.16452685923950416</c:v>
                </c:pt>
                <c:pt idx="430">
                  <c:v>0.21182330429131757</c:v>
                </c:pt>
                <c:pt idx="431">
                  <c:v>0.25253323435102271</c:v>
                </c:pt>
                <c:pt idx="432">
                  <c:v>0.17703570356985288</c:v>
                </c:pt>
                <c:pt idx="433">
                  <c:v>0.14395321898405466</c:v>
                </c:pt>
                <c:pt idx="434">
                  <c:v>0.15751313642618636</c:v>
                </c:pt>
                <c:pt idx="435">
                  <c:v>0.14947714135290213</c:v>
                </c:pt>
                <c:pt idx="436">
                  <c:v>0.14969263184760995</c:v>
                </c:pt>
                <c:pt idx="437">
                  <c:v>0.12574521607030298</c:v>
                </c:pt>
                <c:pt idx="438">
                  <c:v>0.17703970354704368</c:v>
                </c:pt>
                <c:pt idx="439">
                  <c:v>0.12953268898034631</c:v>
                </c:pt>
                <c:pt idx="440">
                  <c:v>0.16374406746044734</c:v>
                </c:pt>
                <c:pt idx="441">
                  <c:v>0.15805045920977512</c:v>
                </c:pt>
                <c:pt idx="442">
                  <c:v>0.16685346829253311</c:v>
                </c:pt>
                <c:pt idx="443">
                  <c:v>0.12237450717162468</c:v>
                </c:pt>
                <c:pt idx="444">
                  <c:v>0.13735658841543752</c:v>
                </c:pt>
                <c:pt idx="445">
                  <c:v>0.14224058868145373</c:v>
                </c:pt>
                <c:pt idx="446">
                  <c:v>0.18551596352123134</c:v>
                </c:pt>
                <c:pt idx="447">
                  <c:v>0.19869971963415134</c:v>
                </c:pt>
                <c:pt idx="448">
                  <c:v>0.16806289648097472</c:v>
                </c:pt>
                <c:pt idx="449">
                  <c:v>0.23181871679032051</c:v>
                </c:pt>
                <c:pt idx="450">
                  <c:v>0.2402802843403411</c:v>
                </c:pt>
                <c:pt idx="451">
                  <c:v>0.27570002282941175</c:v>
                </c:pt>
                <c:pt idx="452">
                  <c:v>0.27431054122069343</c:v>
                </c:pt>
                <c:pt idx="453">
                  <c:v>0.3199053189669876</c:v>
                </c:pt>
                <c:pt idx="454">
                  <c:v>0.33526350568081376</c:v>
                </c:pt>
                <c:pt idx="455">
                  <c:v>0.29740475423410295</c:v>
                </c:pt>
                <c:pt idx="456">
                  <c:v>0.30829227875732923</c:v>
                </c:pt>
                <c:pt idx="457">
                  <c:v>0.28156009589594833</c:v>
                </c:pt>
                <c:pt idx="458">
                  <c:v>0.27184889655067046</c:v>
                </c:pt>
                <c:pt idx="459">
                  <c:v>0.27212220014590982</c:v>
                </c:pt>
                <c:pt idx="460">
                  <c:v>0.29278914669380485</c:v>
                </c:pt>
                <c:pt idx="461">
                  <c:v>0.26232247415455956</c:v>
                </c:pt>
                <c:pt idx="462">
                  <c:v>0.24524006729366055</c:v>
                </c:pt>
                <c:pt idx="463">
                  <c:v>0.27246727344689292</c:v>
                </c:pt>
                <c:pt idx="464">
                  <c:v>0.28001614372071648</c:v>
                </c:pt>
                <c:pt idx="465">
                  <c:v>0.27810075914789967</c:v>
                </c:pt>
                <c:pt idx="466">
                  <c:v>0.27282919321392973</c:v>
                </c:pt>
                <c:pt idx="467">
                  <c:v>0.31923973261666805</c:v>
                </c:pt>
                <c:pt idx="468">
                  <c:v>0.32041534063521437</c:v>
                </c:pt>
                <c:pt idx="469">
                  <c:v>0.39055095670578921</c:v>
                </c:pt>
                <c:pt idx="470">
                  <c:v>0.42337316942629721</c:v>
                </c:pt>
                <c:pt idx="471">
                  <c:v>0.41528622035374663</c:v>
                </c:pt>
                <c:pt idx="472">
                  <c:v>0.43113619083378607</c:v>
                </c:pt>
                <c:pt idx="473">
                  <c:v>0.43215222578212931</c:v>
                </c:pt>
                <c:pt idx="474">
                  <c:v>0.36763553434726792</c:v>
                </c:pt>
                <c:pt idx="475">
                  <c:v>0.35280697677244222</c:v>
                </c:pt>
                <c:pt idx="476">
                  <c:v>0.40321431473645575</c:v>
                </c:pt>
                <c:pt idx="477">
                  <c:v>0.36057195096623862</c:v>
                </c:pt>
                <c:pt idx="478">
                  <c:v>0.41644496052041879</c:v>
                </c:pt>
                <c:pt idx="479">
                  <c:v>0.41220034770816949</c:v>
                </c:pt>
                <c:pt idx="480">
                  <c:v>0.4212766846516558</c:v>
                </c:pt>
                <c:pt idx="481">
                  <c:v>0.41357138562226847</c:v>
                </c:pt>
                <c:pt idx="482">
                  <c:v>0.41372358727309</c:v>
                </c:pt>
                <c:pt idx="483">
                  <c:v>0.38439661096680866</c:v>
                </c:pt>
                <c:pt idx="484">
                  <c:v>0.38432250957355385</c:v>
                </c:pt>
                <c:pt idx="485">
                  <c:v>0.39916929890812569</c:v>
                </c:pt>
                <c:pt idx="486">
                  <c:v>0.40615964182750841</c:v>
                </c:pt>
                <c:pt idx="487">
                  <c:v>0.37886353073617052</c:v>
                </c:pt>
                <c:pt idx="488">
                  <c:v>0.37291380868308521</c:v>
                </c:pt>
                <c:pt idx="489">
                  <c:v>0.37867225578261698</c:v>
                </c:pt>
                <c:pt idx="490">
                  <c:v>0.3769100223710975</c:v>
                </c:pt>
                <c:pt idx="491">
                  <c:v>0.35647941536557815</c:v>
                </c:pt>
                <c:pt idx="492">
                  <c:v>0.35946093258265677</c:v>
                </c:pt>
                <c:pt idx="493">
                  <c:v>0.43022682738971119</c:v>
                </c:pt>
                <c:pt idx="494">
                  <c:v>0.44656223206394463</c:v>
                </c:pt>
                <c:pt idx="495">
                  <c:v>0.44033834863951671</c:v>
                </c:pt>
                <c:pt idx="496">
                  <c:v>0.45647179953640271</c:v>
                </c:pt>
                <c:pt idx="497">
                  <c:v>0.45384125925853969</c:v>
                </c:pt>
                <c:pt idx="498">
                  <c:v>0.50159949537711634</c:v>
                </c:pt>
                <c:pt idx="499">
                  <c:v>0.48174069207670733</c:v>
                </c:pt>
                <c:pt idx="500">
                  <c:v>0.55048190484170911</c:v>
                </c:pt>
                <c:pt idx="501">
                  <c:v>0.54206307971294931</c:v>
                </c:pt>
                <c:pt idx="502">
                  <c:v>0.54385399629893127</c:v>
                </c:pt>
                <c:pt idx="503">
                  <c:v>0.56307746537078751</c:v>
                </c:pt>
                <c:pt idx="504">
                  <c:v>0.59497474831324904</c:v>
                </c:pt>
                <c:pt idx="505">
                  <c:v>0.59374537985395737</c:v>
                </c:pt>
                <c:pt idx="506">
                  <c:v>0.52490497658505197</c:v>
                </c:pt>
                <c:pt idx="507">
                  <c:v>0.47979565163195304</c:v>
                </c:pt>
                <c:pt idx="508">
                  <c:v>0.4658665690651056</c:v>
                </c:pt>
                <c:pt idx="509">
                  <c:v>0.50173362132677468</c:v>
                </c:pt>
                <c:pt idx="510">
                  <c:v>0.5075233748323984</c:v>
                </c:pt>
                <c:pt idx="511">
                  <c:v>0.51275905382759102</c:v>
                </c:pt>
                <c:pt idx="512">
                  <c:v>0.48667875020588158</c:v>
                </c:pt>
                <c:pt idx="513">
                  <c:v>0.48377959736739018</c:v>
                </c:pt>
                <c:pt idx="514">
                  <c:v>0.48379798526092999</c:v>
                </c:pt>
                <c:pt idx="515">
                  <c:v>0.44741828567190756</c:v>
                </c:pt>
                <c:pt idx="516">
                  <c:v>0.47791651476269381</c:v>
                </c:pt>
                <c:pt idx="517">
                  <c:v>0.46861074276502745</c:v>
                </c:pt>
                <c:pt idx="518">
                  <c:v>0.4726469248203502</c:v>
                </c:pt>
                <c:pt idx="519">
                  <c:v>0.47657449150428133</c:v>
                </c:pt>
                <c:pt idx="520">
                  <c:v>0.47646062213361229</c:v>
                </c:pt>
                <c:pt idx="521">
                  <c:v>0.53211770014181203</c:v>
                </c:pt>
                <c:pt idx="522">
                  <c:v>0.51471308213184663</c:v>
                </c:pt>
                <c:pt idx="523">
                  <c:v>0.53860851613686167</c:v>
                </c:pt>
                <c:pt idx="524">
                  <c:v>0.54019309153235606</c:v>
                </c:pt>
                <c:pt idx="525">
                  <c:v>0.51795444186450146</c:v>
                </c:pt>
                <c:pt idx="526">
                  <c:v>0.54343613357623255</c:v>
                </c:pt>
                <c:pt idx="527">
                  <c:v>0.52104838741941739</c:v>
                </c:pt>
                <c:pt idx="528">
                  <c:v>0.52131178653725208</c:v>
                </c:pt>
                <c:pt idx="529">
                  <c:v>0.53456206187092503</c:v>
                </c:pt>
                <c:pt idx="530">
                  <c:v>0.52864622942896355</c:v>
                </c:pt>
                <c:pt idx="531">
                  <c:v>0.50416688307274415</c:v>
                </c:pt>
                <c:pt idx="532">
                  <c:v>0.50680283323764397</c:v>
                </c:pt>
                <c:pt idx="533">
                  <c:v>0.51072438441007306</c:v>
                </c:pt>
                <c:pt idx="534">
                  <c:v>0.50697506209380694</c:v>
                </c:pt>
                <c:pt idx="535">
                  <c:v>0.57659479498926325</c:v>
                </c:pt>
                <c:pt idx="536">
                  <c:v>0.60552021906493436</c:v>
                </c:pt>
                <c:pt idx="537">
                  <c:v>0.60089826417256231</c:v>
                </c:pt>
                <c:pt idx="538">
                  <c:v>0.59987532282604306</c:v>
                </c:pt>
                <c:pt idx="539">
                  <c:v>0.60239814565166383</c:v>
                </c:pt>
                <c:pt idx="540">
                  <c:v>0.62541877409748814</c:v>
                </c:pt>
                <c:pt idx="541">
                  <c:v>0.58681960021984292</c:v>
                </c:pt>
                <c:pt idx="542">
                  <c:v>0.5956671080146152</c:v>
                </c:pt>
                <c:pt idx="543">
                  <c:v>0.6270722678961077</c:v>
                </c:pt>
                <c:pt idx="544">
                  <c:v>0.68721892891508196</c:v>
                </c:pt>
                <c:pt idx="545">
                  <c:v>0.68239859281713522</c:v>
                </c:pt>
                <c:pt idx="546">
                  <c:v>0.64672719478671259</c:v>
                </c:pt>
                <c:pt idx="547">
                  <c:v>0.64954668940642901</c:v>
                </c:pt>
                <c:pt idx="548">
                  <c:v>0.69096310707272457</c:v>
                </c:pt>
                <c:pt idx="549">
                  <c:v>0.69154466085867028</c:v>
                </c:pt>
                <c:pt idx="550">
                  <c:v>0.69134057260358561</c:v>
                </c:pt>
                <c:pt idx="551">
                  <c:v>0.73749820495455143</c:v>
                </c:pt>
                <c:pt idx="552">
                  <c:v>0.76016098388692444</c:v>
                </c:pt>
                <c:pt idx="553">
                  <c:v>0.6914879054941262</c:v>
                </c:pt>
                <c:pt idx="554">
                  <c:v>0.65930711446080181</c:v>
                </c:pt>
                <c:pt idx="555">
                  <c:v>0.67791425286711327</c:v>
                </c:pt>
                <c:pt idx="556">
                  <c:v>0.68017949349718843</c:v>
                </c:pt>
                <c:pt idx="557">
                  <c:v>0.68204552110947525</c:v>
                </c:pt>
                <c:pt idx="558">
                  <c:v>0.70858396437926885</c:v>
                </c:pt>
                <c:pt idx="559">
                  <c:v>0.70439731442453724</c:v>
                </c:pt>
                <c:pt idx="560">
                  <c:v>0.7225272001032117</c:v>
                </c:pt>
                <c:pt idx="561">
                  <c:v>0.71704167028698829</c:v>
                </c:pt>
                <c:pt idx="562">
                  <c:v>0.72144825406925062</c:v>
                </c:pt>
                <c:pt idx="563">
                  <c:v>0.72911066868787622</c:v>
                </c:pt>
                <c:pt idx="564">
                  <c:v>0.72315576001266912</c:v>
                </c:pt>
                <c:pt idx="565">
                  <c:v>0.69515299928103524</c:v>
                </c:pt>
                <c:pt idx="566">
                  <c:v>0.69914034532698055</c:v>
                </c:pt>
                <c:pt idx="567">
                  <c:v>0.75091224807249257</c:v>
                </c:pt>
                <c:pt idx="568">
                  <c:v>0.78578871583646481</c:v>
                </c:pt>
                <c:pt idx="569">
                  <c:v>0.81709941265627506</c:v>
                </c:pt>
                <c:pt idx="570">
                  <c:v>0.78279834681271343</c:v>
                </c:pt>
                <c:pt idx="571">
                  <c:v>0.78100232286344973</c:v>
                </c:pt>
                <c:pt idx="572">
                  <c:v>0.72669962251698927</c:v>
                </c:pt>
                <c:pt idx="573">
                  <c:v>0.74731875773474998</c:v>
                </c:pt>
                <c:pt idx="574">
                  <c:v>0.71201442173460283</c:v>
                </c:pt>
                <c:pt idx="575">
                  <c:v>0.70393590564658326</c:v>
                </c:pt>
                <c:pt idx="576">
                  <c:v>0.7085762290834815</c:v>
                </c:pt>
                <c:pt idx="577">
                  <c:v>0.70497486338239146</c:v>
                </c:pt>
                <c:pt idx="578">
                  <c:v>0.70429027790916843</c:v>
                </c:pt>
                <c:pt idx="579">
                  <c:v>0.74311460223528492</c:v>
                </c:pt>
                <c:pt idx="580">
                  <c:v>0.71880601668899591</c:v>
                </c:pt>
                <c:pt idx="581">
                  <c:v>0.70552241317318731</c:v>
                </c:pt>
                <c:pt idx="582">
                  <c:v>0.70624363384069766</c:v>
                </c:pt>
                <c:pt idx="583">
                  <c:v>0.76005578760667658</c:v>
                </c:pt>
                <c:pt idx="584">
                  <c:v>0.75907046299280911</c:v>
                </c:pt>
                <c:pt idx="585">
                  <c:v>0.72457456919338536</c:v>
                </c:pt>
                <c:pt idx="586">
                  <c:v>0.68360940240368295</c:v>
                </c:pt>
                <c:pt idx="587">
                  <c:v>0.66848313237227064</c:v>
                </c:pt>
                <c:pt idx="588">
                  <c:v>0.68755291630926119</c:v>
                </c:pt>
                <c:pt idx="589">
                  <c:v>0.66987458612722195</c:v>
                </c:pt>
                <c:pt idx="590">
                  <c:v>0.66953264070168506</c:v>
                </c:pt>
                <c:pt idx="591">
                  <c:v>0.63780137932779024</c:v>
                </c:pt>
                <c:pt idx="592">
                  <c:v>0.66911944299973147</c:v>
                </c:pt>
                <c:pt idx="593">
                  <c:v>0.66728112798203543</c:v>
                </c:pt>
                <c:pt idx="594">
                  <c:v>0.65102963700453165</c:v>
                </c:pt>
                <c:pt idx="595">
                  <c:v>0.65178595287479657</c:v>
                </c:pt>
                <c:pt idx="596">
                  <c:v>0.63064602288262994</c:v>
                </c:pt>
                <c:pt idx="597">
                  <c:v>0.63418790847082096</c:v>
                </c:pt>
                <c:pt idx="598">
                  <c:v>0.63371138202256394</c:v>
                </c:pt>
                <c:pt idx="599">
                  <c:v>0.65018378316835512</c:v>
                </c:pt>
                <c:pt idx="600">
                  <c:v>0.64970663095265702</c:v>
                </c:pt>
                <c:pt idx="601">
                  <c:v>0.66005675725196222</c:v>
                </c:pt>
                <c:pt idx="602">
                  <c:v>0.68330059146375333</c:v>
                </c:pt>
                <c:pt idx="603">
                  <c:v>0.67569587906436013</c:v>
                </c:pt>
                <c:pt idx="604">
                  <c:v>0.64588605517019992</c:v>
                </c:pt>
                <c:pt idx="605">
                  <c:v>0.61877385851315025</c:v>
                </c:pt>
                <c:pt idx="606">
                  <c:v>0.62119039755970684</c:v>
                </c:pt>
                <c:pt idx="607">
                  <c:v>0.62192599515211511</c:v>
                </c:pt>
                <c:pt idx="608">
                  <c:v>0.62040783136232724</c:v>
                </c:pt>
                <c:pt idx="609">
                  <c:v>0.61976107592775553</c:v>
                </c:pt>
                <c:pt idx="610">
                  <c:v>0.62430540690283653</c:v>
                </c:pt>
                <c:pt idx="611">
                  <c:v>0.61554552546356767</c:v>
                </c:pt>
                <c:pt idx="612">
                  <c:v>0.6171500555979722</c:v>
                </c:pt>
                <c:pt idx="613">
                  <c:v>0.57383923063078468</c:v>
                </c:pt>
                <c:pt idx="614">
                  <c:v>0.60098597275755017</c:v>
                </c:pt>
                <c:pt idx="615">
                  <c:v>0.62579334734122649</c:v>
                </c:pt>
                <c:pt idx="616">
                  <c:v>0.59054439805944214</c:v>
                </c:pt>
                <c:pt idx="617">
                  <c:v>0.58999340194936811</c:v>
                </c:pt>
                <c:pt idx="618">
                  <c:v>0.59337274933891748</c:v>
                </c:pt>
                <c:pt idx="619">
                  <c:v>0.59295092637326441</c:v>
                </c:pt>
                <c:pt idx="620">
                  <c:v>0.55794150995834979</c:v>
                </c:pt>
                <c:pt idx="621">
                  <c:v>0.53320231545655405</c:v>
                </c:pt>
                <c:pt idx="622">
                  <c:v>0.52313649931289818</c:v>
                </c:pt>
                <c:pt idx="623">
                  <c:v>0.48748787682624717</c:v>
                </c:pt>
                <c:pt idx="624">
                  <c:v>0.48037392636665899</c:v>
                </c:pt>
                <c:pt idx="625">
                  <c:v>0.45401603777914268</c:v>
                </c:pt>
                <c:pt idx="626">
                  <c:v>0.45792731187788105</c:v>
                </c:pt>
                <c:pt idx="627">
                  <c:v>0.42669294956955772</c:v>
                </c:pt>
                <c:pt idx="628">
                  <c:v>0.42481832523005469</c:v>
                </c:pt>
                <c:pt idx="629">
                  <c:v>0.4045552197606711</c:v>
                </c:pt>
                <c:pt idx="630">
                  <c:v>0.40336723314576939</c:v>
                </c:pt>
                <c:pt idx="631">
                  <c:v>0.42335867113537651</c:v>
                </c:pt>
                <c:pt idx="632">
                  <c:v>0.38703022522424457</c:v>
                </c:pt>
                <c:pt idx="633">
                  <c:v>0.42530937215132858</c:v>
                </c:pt>
                <c:pt idx="634">
                  <c:v>0.43352511191670362</c:v>
                </c:pt>
                <c:pt idx="635">
                  <c:v>0.4507817352159974</c:v>
                </c:pt>
                <c:pt idx="636">
                  <c:v>0.4538893685631703</c:v>
                </c:pt>
                <c:pt idx="637">
                  <c:v>0.43910739501177476</c:v>
                </c:pt>
                <c:pt idx="638">
                  <c:v>0.43138468223838167</c:v>
                </c:pt>
                <c:pt idx="639">
                  <c:v>0.4348875284659609</c:v>
                </c:pt>
                <c:pt idx="640">
                  <c:v>0.42230088905556362</c:v>
                </c:pt>
                <c:pt idx="641">
                  <c:v>0.42455989722798049</c:v>
                </c:pt>
                <c:pt idx="642">
                  <c:v>0.39215134045154831</c:v>
                </c:pt>
                <c:pt idx="643">
                  <c:v>0.35019336711804339</c:v>
                </c:pt>
                <c:pt idx="644">
                  <c:v>0.31340762437172065</c:v>
                </c:pt>
                <c:pt idx="645">
                  <c:v>0.31335676864810524</c:v>
                </c:pt>
                <c:pt idx="646">
                  <c:v>0.31764915581994169</c:v>
                </c:pt>
                <c:pt idx="647">
                  <c:v>0.34266703789325359</c:v>
                </c:pt>
                <c:pt idx="648">
                  <c:v>0.35068631915045767</c:v>
                </c:pt>
                <c:pt idx="649">
                  <c:v>0.34861818771213304</c:v>
                </c:pt>
                <c:pt idx="650">
                  <c:v>0.31981166605260758</c:v>
                </c:pt>
                <c:pt idx="651">
                  <c:v>0.26313643790983154</c:v>
                </c:pt>
                <c:pt idx="652">
                  <c:v>0.22657439633224663</c:v>
                </c:pt>
                <c:pt idx="653">
                  <c:v>0.16939256642126121</c:v>
                </c:pt>
                <c:pt idx="654">
                  <c:v>0.17051614017071748</c:v>
                </c:pt>
                <c:pt idx="655">
                  <c:v>0.12682930143241689</c:v>
                </c:pt>
                <c:pt idx="656">
                  <c:v>7.6892560744307614E-2</c:v>
                </c:pt>
                <c:pt idx="657">
                  <c:v>8.5772495938168936E-2</c:v>
                </c:pt>
                <c:pt idx="658">
                  <c:v>3.6404997117028937E-2</c:v>
                </c:pt>
                <c:pt idx="659">
                  <c:v>-1.6538443407087211E-2</c:v>
                </c:pt>
                <c:pt idx="660">
                  <c:v>-3.5967450139787638E-2</c:v>
                </c:pt>
                <c:pt idx="661">
                  <c:v>-8.3078102595516845E-2</c:v>
                </c:pt>
                <c:pt idx="662">
                  <c:v>-8.3330279672067076E-2</c:v>
                </c:pt>
                <c:pt idx="663">
                  <c:v>-0.12971115158852942</c:v>
                </c:pt>
                <c:pt idx="664">
                  <c:v>-0.16997363506680729</c:v>
                </c:pt>
                <c:pt idx="665">
                  <c:v>-0.1567280993521819</c:v>
                </c:pt>
                <c:pt idx="666">
                  <c:v>-0.1471743877388858</c:v>
                </c:pt>
                <c:pt idx="667">
                  <c:v>-0.16162750543034132</c:v>
                </c:pt>
                <c:pt idx="668">
                  <c:v>-0.19688859289628935</c:v>
                </c:pt>
                <c:pt idx="669">
                  <c:v>-0.19602360207687475</c:v>
                </c:pt>
                <c:pt idx="670">
                  <c:v>-0.24370432673676412</c:v>
                </c:pt>
                <c:pt idx="671">
                  <c:v>-0.27887251830303483</c:v>
                </c:pt>
                <c:pt idx="672">
                  <c:v>-0.27856626176304555</c:v>
                </c:pt>
                <c:pt idx="673">
                  <c:v>-0.30452894666258923</c:v>
                </c:pt>
                <c:pt idx="674">
                  <c:v>-0.32886319938599506</c:v>
                </c:pt>
                <c:pt idx="675">
                  <c:v>-0.35951580804351102</c:v>
                </c:pt>
                <c:pt idx="676">
                  <c:v>-0.39053253356595463</c:v>
                </c:pt>
                <c:pt idx="677">
                  <c:v>-0.38898369920285014</c:v>
                </c:pt>
                <c:pt idx="678">
                  <c:v>-0.41236096453651017</c:v>
                </c:pt>
                <c:pt idx="679">
                  <c:v>-0.45194468592284065</c:v>
                </c:pt>
                <c:pt idx="680">
                  <c:v>-0.45469340810257453</c:v>
                </c:pt>
                <c:pt idx="681">
                  <c:v>-0.44860944526367408</c:v>
                </c:pt>
                <c:pt idx="682">
                  <c:v>-0.48094578431445117</c:v>
                </c:pt>
                <c:pt idx="683">
                  <c:v>-0.48009633440276134</c:v>
                </c:pt>
                <c:pt idx="684">
                  <c:v>-0.49483608626653791</c:v>
                </c:pt>
                <c:pt idx="685">
                  <c:v>-0.53216276001705864</c:v>
                </c:pt>
                <c:pt idx="686">
                  <c:v>-0.52270052061535455</c:v>
                </c:pt>
                <c:pt idx="687">
                  <c:v>-0.55413328677098939</c:v>
                </c:pt>
                <c:pt idx="688">
                  <c:v>-0.56032649978851889</c:v>
                </c:pt>
                <c:pt idx="689">
                  <c:v>-0.59518548360968615</c:v>
                </c:pt>
                <c:pt idx="690">
                  <c:v>-0.59818604745815596</c:v>
                </c:pt>
                <c:pt idx="691">
                  <c:v>-0.59509311221397998</c:v>
                </c:pt>
                <c:pt idx="692">
                  <c:v>-0.61946058942998827</c:v>
                </c:pt>
                <c:pt idx="693">
                  <c:v>-0.6247797653292344</c:v>
                </c:pt>
                <c:pt idx="694">
                  <c:v>-0.65912010844937519</c:v>
                </c:pt>
                <c:pt idx="695">
                  <c:v>-0.65977577025178191</c:v>
                </c:pt>
                <c:pt idx="696">
                  <c:v>-0.66478518283283439</c:v>
                </c:pt>
                <c:pt idx="697">
                  <c:v>-0.69318989402757092</c:v>
                </c:pt>
                <c:pt idx="698">
                  <c:v>-0.68235273354712045</c:v>
                </c:pt>
                <c:pt idx="699">
                  <c:v>-0.71517756943435995</c:v>
                </c:pt>
                <c:pt idx="700">
                  <c:v>-0.73578949292859175</c:v>
                </c:pt>
                <c:pt idx="701">
                  <c:v>-0.76470021028748625</c:v>
                </c:pt>
                <c:pt idx="702">
                  <c:v>-0.77027707210484597</c:v>
                </c:pt>
                <c:pt idx="703">
                  <c:v>-0.77429130481757191</c:v>
                </c:pt>
                <c:pt idx="704">
                  <c:v>-0.76921024333509558</c:v>
                </c:pt>
                <c:pt idx="705">
                  <c:v>-0.78753146329019363</c:v>
                </c:pt>
                <c:pt idx="706">
                  <c:v>-0.78559977167733908</c:v>
                </c:pt>
                <c:pt idx="707">
                  <c:v>-0.80187568811515186</c:v>
                </c:pt>
                <c:pt idx="708">
                  <c:v>-0.82787549411842909</c:v>
                </c:pt>
                <c:pt idx="709">
                  <c:v>-0.83922329343870816</c:v>
                </c:pt>
                <c:pt idx="710">
                  <c:v>-0.84130543806326163</c:v>
                </c:pt>
                <c:pt idx="711">
                  <c:v>-0.85943716347096777</c:v>
                </c:pt>
                <c:pt idx="712">
                  <c:v>-0.84740757415159296</c:v>
                </c:pt>
                <c:pt idx="713">
                  <c:v>-0.82890386141906858</c:v>
                </c:pt>
                <c:pt idx="714">
                  <c:v>-0.81305609802691325</c:v>
                </c:pt>
                <c:pt idx="715">
                  <c:v>-0.84098492853102136</c:v>
                </c:pt>
                <c:pt idx="716">
                  <c:v>-0.83362496021152555</c:v>
                </c:pt>
                <c:pt idx="717">
                  <c:v>-0.811783797287572</c:v>
                </c:pt>
                <c:pt idx="718">
                  <c:v>-0.83437551378138475</c:v>
                </c:pt>
                <c:pt idx="719">
                  <c:v>-0.81734896006544033</c:v>
                </c:pt>
                <c:pt idx="720">
                  <c:v>-0.82355389714206284</c:v>
                </c:pt>
                <c:pt idx="721">
                  <c:v>-0.82855377242735773</c:v>
                </c:pt>
                <c:pt idx="722">
                  <c:v>-0.81381936938527843</c:v>
                </c:pt>
                <c:pt idx="723">
                  <c:v>-0.808482273227766</c:v>
                </c:pt>
                <c:pt idx="724">
                  <c:v>-0.79676241732986108</c:v>
                </c:pt>
                <c:pt idx="725">
                  <c:v>-0.77724512781197819</c:v>
                </c:pt>
                <c:pt idx="726">
                  <c:v>-0.80389201858143255</c:v>
                </c:pt>
                <c:pt idx="727">
                  <c:v>-0.80667109310170204</c:v>
                </c:pt>
                <c:pt idx="728">
                  <c:v>-0.80377239338296347</c:v>
                </c:pt>
                <c:pt idx="729">
                  <c:v>-0.78583674830353667</c:v>
                </c:pt>
                <c:pt idx="730">
                  <c:v>-0.78987214280853357</c:v>
                </c:pt>
                <c:pt idx="731">
                  <c:v>-0.77224801700272083</c:v>
                </c:pt>
                <c:pt idx="732">
                  <c:v>-0.78383998907249153</c:v>
                </c:pt>
                <c:pt idx="733">
                  <c:v>-0.77344254741279739</c:v>
                </c:pt>
                <c:pt idx="734">
                  <c:v>-0.77015497567393898</c:v>
                </c:pt>
                <c:pt idx="735">
                  <c:v>-0.75203587832996988</c:v>
                </c:pt>
                <c:pt idx="736">
                  <c:v>-0.72996089152215993</c:v>
                </c:pt>
                <c:pt idx="737">
                  <c:v>-0.71411608434378571</c:v>
                </c:pt>
                <c:pt idx="738">
                  <c:v>-0.72088442385501095</c:v>
                </c:pt>
                <c:pt idx="739">
                  <c:v>-0.709368592649119</c:v>
                </c:pt>
                <c:pt idx="740">
                  <c:v>-0.68843439032115394</c:v>
                </c:pt>
                <c:pt idx="741">
                  <c:v>-0.70319694663874688</c:v>
                </c:pt>
                <c:pt idx="742">
                  <c:v>-0.71678947800885073</c:v>
                </c:pt>
                <c:pt idx="743">
                  <c:v>-0.69647065357459859</c:v>
                </c:pt>
                <c:pt idx="744">
                  <c:v>-0.70111341874037536</c:v>
                </c:pt>
                <c:pt idx="745">
                  <c:v>-0.71479257241524041</c:v>
                </c:pt>
                <c:pt idx="746">
                  <c:v>-0.6952536007544633</c:v>
                </c:pt>
                <c:pt idx="747">
                  <c:v>-0.72885458152532223</c:v>
                </c:pt>
                <c:pt idx="748">
                  <c:v>-0.70930025627216831</c:v>
                </c:pt>
                <c:pt idx="749">
                  <c:v>-0.69861238996301134</c:v>
                </c:pt>
                <c:pt idx="750">
                  <c:v>-0.68484736829302217</c:v>
                </c:pt>
                <c:pt idx="751">
                  <c:v>-0.68821982861657294</c:v>
                </c:pt>
                <c:pt idx="752">
                  <c:v>-0.69260665963031132</c:v>
                </c:pt>
                <c:pt idx="753">
                  <c:v>-0.70729371759143711</c:v>
                </c:pt>
                <c:pt idx="754">
                  <c:v>-0.70544527713602079</c:v>
                </c:pt>
                <c:pt idx="755">
                  <c:v>-0.68408306246379968</c:v>
                </c:pt>
                <c:pt idx="756">
                  <c:v>-0.69088069915756356</c:v>
                </c:pt>
                <c:pt idx="757">
                  <c:v>-0.71405361713548032</c:v>
                </c:pt>
                <c:pt idx="758">
                  <c:v>-0.68626781750918542</c:v>
                </c:pt>
                <c:pt idx="759">
                  <c:v>-0.69067017586305557</c:v>
                </c:pt>
                <c:pt idx="760">
                  <c:v>-0.66948076079168839</c:v>
                </c:pt>
                <c:pt idx="761">
                  <c:v>-0.66685041519393762</c:v>
                </c:pt>
                <c:pt idx="762">
                  <c:v>-0.6459934609808442</c:v>
                </c:pt>
                <c:pt idx="763">
                  <c:v>-0.6526279334839995</c:v>
                </c:pt>
                <c:pt idx="764">
                  <c:v>-0.65389414529344514</c:v>
                </c:pt>
                <c:pt idx="765">
                  <c:v>-0.64793786775390105</c:v>
                </c:pt>
                <c:pt idx="766">
                  <c:v>-0.65234173672824747</c:v>
                </c:pt>
                <c:pt idx="767">
                  <c:v>-0.6566230268067671</c:v>
                </c:pt>
                <c:pt idx="768">
                  <c:v>-0.67290241206965973</c:v>
                </c:pt>
                <c:pt idx="769">
                  <c:v>-0.65429697952234678</c:v>
                </c:pt>
                <c:pt idx="770">
                  <c:v>-0.64273238724629844</c:v>
                </c:pt>
                <c:pt idx="771">
                  <c:v>-0.65120366892664749</c:v>
                </c:pt>
                <c:pt idx="772">
                  <c:v>-0.6282636226320919</c:v>
                </c:pt>
                <c:pt idx="773">
                  <c:v>-0.61514510069328798</c:v>
                </c:pt>
                <c:pt idx="774">
                  <c:v>-0.60855351155819426</c:v>
                </c:pt>
                <c:pt idx="775">
                  <c:v>-0.63457079798701099</c:v>
                </c:pt>
                <c:pt idx="776">
                  <c:v>-0.61851670506785816</c:v>
                </c:pt>
                <c:pt idx="777">
                  <c:v>-0.61206437565446192</c:v>
                </c:pt>
                <c:pt idx="778">
                  <c:v>-0.62351208725200968</c:v>
                </c:pt>
                <c:pt idx="779">
                  <c:v>-0.58984234894259169</c:v>
                </c:pt>
                <c:pt idx="780">
                  <c:v>-0.62134209470561608</c:v>
                </c:pt>
                <c:pt idx="781">
                  <c:v>-0.60283134877743527</c:v>
                </c:pt>
                <c:pt idx="782">
                  <c:v>-0.59411433699936322</c:v>
                </c:pt>
                <c:pt idx="783">
                  <c:v>-0.59278116604403297</c:v>
                </c:pt>
                <c:pt idx="784">
                  <c:v>-0.62839995202707333</c:v>
                </c:pt>
                <c:pt idx="785">
                  <c:v>-0.62929944525157488</c:v>
                </c:pt>
                <c:pt idx="786">
                  <c:v>-0.63704448159997706</c:v>
                </c:pt>
                <c:pt idx="787">
                  <c:v>-0.61178941936335629</c:v>
                </c:pt>
                <c:pt idx="788">
                  <c:v>-0.6460979000064877</c:v>
                </c:pt>
                <c:pt idx="789">
                  <c:v>-0.66225319217476475</c:v>
                </c:pt>
                <c:pt idx="790">
                  <c:v>-0.65536504618081126</c:v>
                </c:pt>
                <c:pt idx="791">
                  <c:v>-0.65096530407309872</c:v>
                </c:pt>
                <c:pt idx="792">
                  <c:v>-0.65097116065660421</c:v>
                </c:pt>
                <c:pt idx="793">
                  <c:v>-0.62566532676987374</c:v>
                </c:pt>
                <c:pt idx="794">
                  <c:v>-0.6626073433446118</c:v>
                </c:pt>
                <c:pt idx="795">
                  <c:v>-0.65283210895456101</c:v>
                </c:pt>
                <c:pt idx="796">
                  <c:v>-0.66096092705726106</c:v>
                </c:pt>
                <c:pt idx="797">
                  <c:v>-0.67388536259490206</c:v>
                </c:pt>
                <c:pt idx="798">
                  <c:v>-0.7022490271852142</c:v>
                </c:pt>
                <c:pt idx="799">
                  <c:v>-0.69991149960632293</c:v>
                </c:pt>
                <c:pt idx="800">
                  <c:v>-0.70469426639265187</c:v>
                </c:pt>
                <c:pt idx="801">
                  <c:v>-0.71311654367764532</c:v>
                </c:pt>
                <c:pt idx="802">
                  <c:v>-0.70464649806703239</c:v>
                </c:pt>
                <c:pt idx="803">
                  <c:v>-0.72265881744578619</c:v>
                </c:pt>
                <c:pt idx="804">
                  <c:v>-0.72267527826226341</c:v>
                </c:pt>
                <c:pt idx="805">
                  <c:v>-0.72270273425277243</c:v>
                </c:pt>
                <c:pt idx="806">
                  <c:v>-0.70531366381853089</c:v>
                </c:pt>
                <c:pt idx="807">
                  <c:v>-0.71041613248081059</c:v>
                </c:pt>
                <c:pt idx="808">
                  <c:v>-0.71012418575264979</c:v>
                </c:pt>
                <c:pt idx="809">
                  <c:v>-0.7009819087802428</c:v>
                </c:pt>
                <c:pt idx="810">
                  <c:v>-0.70730382713377149</c:v>
                </c:pt>
                <c:pt idx="811">
                  <c:v>-0.71167607823438206</c:v>
                </c:pt>
                <c:pt idx="812">
                  <c:v>-0.73465876870609947</c:v>
                </c:pt>
                <c:pt idx="813">
                  <c:v>-0.72376414267637934</c:v>
                </c:pt>
                <c:pt idx="814">
                  <c:v>-0.69477995450106311</c:v>
                </c:pt>
                <c:pt idx="815">
                  <c:v>-0.71511405664280825</c:v>
                </c:pt>
                <c:pt idx="816">
                  <c:v>-0.71514090989330548</c:v>
                </c:pt>
                <c:pt idx="817">
                  <c:v>-0.72683417649489712</c:v>
                </c:pt>
                <c:pt idx="818">
                  <c:v>-0.70233059635024275</c:v>
                </c:pt>
                <c:pt idx="819">
                  <c:v>-0.71499831154356008</c:v>
                </c:pt>
                <c:pt idx="820">
                  <c:v>-0.73738563212609032</c:v>
                </c:pt>
                <c:pt idx="821">
                  <c:v>-0.73277263973179607</c:v>
                </c:pt>
                <c:pt idx="822">
                  <c:v>-0.73732384142519403</c:v>
                </c:pt>
                <c:pt idx="823">
                  <c:v>-0.73114156569039146</c:v>
                </c:pt>
                <c:pt idx="824">
                  <c:v>-0.74982488693945726</c:v>
                </c:pt>
                <c:pt idx="825">
                  <c:v>-0.74787642245724339</c:v>
                </c:pt>
                <c:pt idx="826">
                  <c:v>-0.75802554812158984</c:v>
                </c:pt>
                <c:pt idx="827">
                  <c:v>-0.7406959291686821</c:v>
                </c:pt>
                <c:pt idx="828">
                  <c:v>-0.75255288565851497</c:v>
                </c:pt>
                <c:pt idx="829">
                  <c:v>-0.75036338964768634</c:v>
                </c:pt>
                <c:pt idx="830">
                  <c:v>-0.73601304707148008</c:v>
                </c:pt>
                <c:pt idx="831">
                  <c:v>-0.7324465966553374</c:v>
                </c:pt>
                <c:pt idx="832">
                  <c:v>-0.73245641031937969</c:v>
                </c:pt>
                <c:pt idx="833">
                  <c:v>-0.72629937237387288</c:v>
                </c:pt>
                <c:pt idx="834">
                  <c:v>-0.75347931491917652</c:v>
                </c:pt>
                <c:pt idx="835">
                  <c:v>-0.76220614101813411</c:v>
                </c:pt>
                <c:pt idx="836">
                  <c:v>-0.75269441910670865</c:v>
                </c:pt>
                <c:pt idx="837">
                  <c:v>-0.7461985242973791</c:v>
                </c:pt>
                <c:pt idx="838">
                  <c:v>-0.76698196600621604</c:v>
                </c:pt>
                <c:pt idx="839">
                  <c:v>-0.77541923694260317</c:v>
                </c:pt>
                <c:pt idx="840">
                  <c:v>-0.78466839590767767</c:v>
                </c:pt>
                <c:pt idx="841">
                  <c:v>-0.76213116415299842</c:v>
                </c:pt>
                <c:pt idx="842">
                  <c:v>-0.75859829540140544</c:v>
                </c:pt>
                <c:pt idx="843">
                  <c:v>-0.75098024178938272</c:v>
                </c:pt>
                <c:pt idx="844">
                  <c:v>-0.77092105634376051</c:v>
                </c:pt>
                <c:pt idx="845">
                  <c:v>-0.73879221385128646</c:v>
                </c:pt>
                <c:pt idx="846">
                  <c:v>-0.74640537137179264</c:v>
                </c:pt>
                <c:pt idx="847">
                  <c:v>-0.74113113180103418</c:v>
                </c:pt>
                <c:pt idx="848">
                  <c:v>-0.76004781735241234</c:v>
                </c:pt>
                <c:pt idx="849">
                  <c:v>-0.74961375811331254</c:v>
                </c:pt>
                <c:pt idx="850">
                  <c:v>-0.76193346409892326</c:v>
                </c:pt>
                <c:pt idx="851">
                  <c:v>-0.78366209264669051</c:v>
                </c:pt>
                <c:pt idx="852">
                  <c:v>-0.7835357888806006</c:v>
                </c:pt>
                <c:pt idx="853">
                  <c:v>-0.80184343139037784</c:v>
                </c:pt>
                <c:pt idx="854">
                  <c:v>-0.81800840132913433</c:v>
                </c:pt>
                <c:pt idx="855">
                  <c:v>-0.81197831223390216</c:v>
                </c:pt>
                <c:pt idx="856">
                  <c:v>-0.8300684284039439</c:v>
                </c:pt>
                <c:pt idx="857">
                  <c:v>-0.83873529772607724</c:v>
                </c:pt>
                <c:pt idx="858">
                  <c:v>-0.83287587575323885</c:v>
                </c:pt>
                <c:pt idx="859">
                  <c:v>-0.81051451689877674</c:v>
                </c:pt>
                <c:pt idx="860">
                  <c:v>-0.80525064619211972</c:v>
                </c:pt>
                <c:pt idx="861">
                  <c:v>-0.81461562092165418</c:v>
                </c:pt>
                <c:pt idx="862">
                  <c:v>-0.81293661832270336</c:v>
                </c:pt>
                <c:pt idx="863">
                  <c:v>-0.80634232396777383</c:v>
                </c:pt>
                <c:pt idx="864">
                  <c:v>-0.79739209868617156</c:v>
                </c:pt>
                <c:pt idx="865">
                  <c:v>-0.79079536212017298</c:v>
                </c:pt>
                <c:pt idx="866">
                  <c:v>-0.79079536212017298</c:v>
                </c:pt>
                <c:pt idx="867">
                  <c:v>-0.78437790825911835</c:v>
                </c:pt>
                <c:pt idx="868">
                  <c:v>-0.78572276223691873</c:v>
                </c:pt>
                <c:pt idx="869">
                  <c:v>-0.7563828906265716</c:v>
                </c:pt>
                <c:pt idx="870">
                  <c:v>-0.76288190363338182</c:v>
                </c:pt>
                <c:pt idx="871">
                  <c:v>-0.76288190363338182</c:v>
                </c:pt>
                <c:pt idx="872">
                  <c:v>-0.74492263262456204</c:v>
                </c:pt>
                <c:pt idx="873">
                  <c:v>-0.71620016060106773</c:v>
                </c:pt>
                <c:pt idx="874">
                  <c:v>-0.72353006538314324</c:v>
                </c:pt>
                <c:pt idx="875">
                  <c:v>-0.73383730497452748</c:v>
                </c:pt>
                <c:pt idx="876">
                  <c:v>-0.71401222154714095</c:v>
                </c:pt>
                <c:pt idx="877">
                  <c:v>-0.70631850414125763</c:v>
                </c:pt>
                <c:pt idx="878">
                  <c:v>-0.69460592154857292</c:v>
                </c:pt>
                <c:pt idx="879">
                  <c:v>-0.69775706976583507</c:v>
                </c:pt>
                <c:pt idx="880">
                  <c:v>-0.69077022050101755</c:v>
                </c:pt>
                <c:pt idx="881">
                  <c:v>-0.66617896869391147</c:v>
                </c:pt>
                <c:pt idx="882">
                  <c:v>-0.65627513801647019</c:v>
                </c:pt>
                <c:pt idx="883">
                  <c:v>-0.64399869237580898</c:v>
                </c:pt>
                <c:pt idx="884">
                  <c:v>-0.64446108342294739</c:v>
                </c:pt>
                <c:pt idx="885">
                  <c:v>-0.61259289250561566</c:v>
                </c:pt>
                <c:pt idx="886">
                  <c:v>-0.60480247576404822</c:v>
                </c:pt>
                <c:pt idx="887">
                  <c:v>-0.60332003637876697</c:v>
                </c:pt>
                <c:pt idx="888">
                  <c:v>-0.60251208398939315</c:v>
                </c:pt>
                <c:pt idx="889">
                  <c:v>-0.58896835251829971</c:v>
                </c:pt>
                <c:pt idx="890">
                  <c:v>-0.55774067507727665</c:v>
                </c:pt>
                <c:pt idx="891">
                  <c:v>-0.55924520676618572</c:v>
                </c:pt>
                <c:pt idx="892">
                  <c:v>-0.55924520676618583</c:v>
                </c:pt>
                <c:pt idx="893">
                  <c:v>-0.56613629487390438</c:v>
                </c:pt>
                <c:pt idx="894">
                  <c:v>-0.57848254708596203</c:v>
                </c:pt>
                <c:pt idx="895">
                  <c:v>-0.55413972207203033</c:v>
                </c:pt>
                <c:pt idx="896">
                  <c:v>-0.5632508863588106</c:v>
                </c:pt>
                <c:pt idx="897">
                  <c:v>-0.53740867529773539</c:v>
                </c:pt>
                <c:pt idx="898">
                  <c:v>-0.52686473890339758</c:v>
                </c:pt>
                <c:pt idx="899">
                  <c:v>-0.50879382903022541</c:v>
                </c:pt>
                <c:pt idx="900">
                  <c:v>-0.49067547806093947</c:v>
                </c:pt>
                <c:pt idx="901">
                  <c:v>-0.47536940837797154</c:v>
                </c:pt>
                <c:pt idx="902">
                  <c:v>-0.48682303383453063</c:v>
                </c:pt>
                <c:pt idx="903">
                  <c:v>-0.48471099137070139</c:v>
                </c:pt>
                <c:pt idx="904">
                  <c:v>-0.4970207313505729</c:v>
                </c:pt>
                <c:pt idx="905">
                  <c:v>-0.47978000121304126</c:v>
                </c:pt>
                <c:pt idx="906">
                  <c:v>-0.48991141447161302</c:v>
                </c:pt>
                <c:pt idx="907">
                  <c:v>-0.46057325215243233</c:v>
                </c:pt>
                <c:pt idx="908">
                  <c:v>-0.45070801927151721</c:v>
                </c:pt>
                <c:pt idx="909">
                  <c:v>-0.4162574188155066</c:v>
                </c:pt>
                <c:pt idx="910">
                  <c:v>-0.38627580384620924</c:v>
                </c:pt>
                <c:pt idx="911">
                  <c:v>-0.34943105694164556</c:v>
                </c:pt>
                <c:pt idx="912">
                  <c:v>-0.32735597143325967</c:v>
                </c:pt>
                <c:pt idx="913">
                  <c:v>-0.32944184133371207</c:v>
                </c:pt>
                <c:pt idx="914">
                  <c:v>-0.29290751557024652</c:v>
                </c:pt>
                <c:pt idx="915">
                  <c:v>-0.26890744375987674</c:v>
                </c:pt>
                <c:pt idx="916">
                  <c:v>-0.24609324439886238</c:v>
                </c:pt>
                <c:pt idx="917">
                  <c:v>-0.20892443360955226</c:v>
                </c:pt>
                <c:pt idx="918">
                  <c:v>-0.18443745786528187</c:v>
                </c:pt>
                <c:pt idx="919">
                  <c:v>-0.18456364689544225</c:v>
                </c:pt>
                <c:pt idx="920">
                  <c:v>-0.1735909397646932</c:v>
                </c:pt>
                <c:pt idx="921">
                  <c:v>-0.1682043951473704</c:v>
                </c:pt>
                <c:pt idx="922">
                  <c:v>-0.18954636975762595</c:v>
                </c:pt>
                <c:pt idx="923">
                  <c:v>-0.17957515911750066</c:v>
                </c:pt>
                <c:pt idx="924">
                  <c:v>-0.17202661944920805</c:v>
                </c:pt>
                <c:pt idx="925">
                  <c:v>-0.1624399601608425</c:v>
                </c:pt>
                <c:pt idx="926">
                  <c:v>-0.17370461214637878</c:v>
                </c:pt>
                <c:pt idx="927">
                  <c:v>-0.16376216980214875</c:v>
                </c:pt>
                <c:pt idx="928">
                  <c:v>-0.16331149487646979</c:v>
                </c:pt>
                <c:pt idx="929">
                  <c:v>-0.15321373688139173</c:v>
                </c:pt>
                <c:pt idx="930">
                  <c:v>-0.17740226516277724</c:v>
                </c:pt>
                <c:pt idx="931">
                  <c:v>-0.16833397235779701</c:v>
                </c:pt>
                <c:pt idx="932">
                  <c:v>-0.15783502708991437</c:v>
                </c:pt>
                <c:pt idx="933">
                  <c:v>-0.17338364438147513</c:v>
                </c:pt>
                <c:pt idx="934">
                  <c:v>-0.17284682163196108</c:v>
                </c:pt>
                <c:pt idx="935">
                  <c:v>-0.16428598378985892</c:v>
                </c:pt>
                <c:pt idx="936">
                  <c:v>-0.15713168207645545</c:v>
                </c:pt>
                <c:pt idx="937">
                  <c:v>-0.15175869602769554</c:v>
                </c:pt>
                <c:pt idx="938">
                  <c:v>-0.16084267579679978</c:v>
                </c:pt>
                <c:pt idx="939">
                  <c:v>-0.16009517500070769</c:v>
                </c:pt>
                <c:pt idx="940">
                  <c:v>-0.15812287517638612</c:v>
                </c:pt>
                <c:pt idx="941">
                  <c:v>-0.15728178670657555</c:v>
                </c:pt>
                <c:pt idx="942">
                  <c:v>-0.1762571861888077</c:v>
                </c:pt>
                <c:pt idx="943">
                  <c:v>-0.19159685823373962</c:v>
                </c:pt>
                <c:pt idx="944">
                  <c:v>-0.19071681268485752</c:v>
                </c:pt>
                <c:pt idx="945">
                  <c:v>-0.19874009616911015</c:v>
                </c:pt>
                <c:pt idx="946">
                  <c:v>-0.19981677077390547</c:v>
                </c:pt>
                <c:pt idx="947">
                  <c:v>-0.19888396039783662</c:v>
                </c:pt>
                <c:pt idx="948">
                  <c:v>-0.20995460669181398</c:v>
                </c:pt>
                <c:pt idx="949">
                  <c:v>-0.19510250388663375</c:v>
                </c:pt>
                <c:pt idx="950">
                  <c:v>-0.18853480331969741</c:v>
                </c:pt>
                <c:pt idx="951">
                  <c:v>-0.19838622070934353</c:v>
                </c:pt>
                <c:pt idx="952">
                  <c:v>-0.20675833598606808</c:v>
                </c:pt>
                <c:pt idx="953">
                  <c:v>-0.20526312844143957</c:v>
                </c:pt>
                <c:pt idx="954">
                  <c:v>-0.19131016138696633</c:v>
                </c:pt>
                <c:pt idx="955">
                  <c:v>-0.18568623925443406</c:v>
                </c:pt>
                <c:pt idx="956">
                  <c:v>-0.18110359399885179</c:v>
                </c:pt>
                <c:pt idx="957">
                  <c:v>-0.17760498306392491</c:v>
                </c:pt>
                <c:pt idx="958">
                  <c:v>-0.19627768734370921</c:v>
                </c:pt>
                <c:pt idx="959">
                  <c:v>-0.19931328074511545</c:v>
                </c:pt>
                <c:pt idx="960">
                  <c:v>-0.18851170549874663</c:v>
                </c:pt>
                <c:pt idx="961">
                  <c:v>-0.1851276027119374</c:v>
                </c:pt>
                <c:pt idx="962">
                  <c:v>-0.19083553007348264</c:v>
                </c:pt>
                <c:pt idx="963">
                  <c:v>-0.18775304615187971</c:v>
                </c:pt>
                <c:pt idx="964">
                  <c:v>-0.19013824223683129</c:v>
                </c:pt>
                <c:pt idx="965">
                  <c:v>-0.18666691736497865</c:v>
                </c:pt>
                <c:pt idx="966">
                  <c:v>-0.17877201479956084</c:v>
                </c:pt>
                <c:pt idx="967">
                  <c:v>-0.18536043517112311</c:v>
                </c:pt>
                <c:pt idx="968">
                  <c:v>-0.18823623247665788</c:v>
                </c:pt>
                <c:pt idx="969">
                  <c:v>-0.20096013923383921</c:v>
                </c:pt>
                <c:pt idx="970">
                  <c:v>-0.20006420451861462</c:v>
                </c:pt>
                <c:pt idx="971">
                  <c:v>-0.2063897090032687</c:v>
                </c:pt>
                <c:pt idx="972">
                  <c:v>-0.2226946297131005</c:v>
                </c:pt>
                <c:pt idx="973">
                  <c:v>-0.21575341327493092</c:v>
                </c:pt>
                <c:pt idx="974">
                  <c:v>-0.20831069558940141</c:v>
                </c:pt>
                <c:pt idx="975">
                  <c:v>-0.2065150957103814</c:v>
                </c:pt>
                <c:pt idx="976">
                  <c:v>-0.1913254660459871</c:v>
                </c:pt>
                <c:pt idx="977">
                  <c:v>-0.1790652411230621</c:v>
                </c:pt>
                <c:pt idx="978">
                  <c:v>-0.19626764726129975</c:v>
                </c:pt>
                <c:pt idx="979">
                  <c:v>-0.18309711661958772</c:v>
                </c:pt>
                <c:pt idx="980">
                  <c:v>-0.18341754015703093</c:v>
                </c:pt>
                <c:pt idx="981">
                  <c:v>-0.18623563588276459</c:v>
                </c:pt>
                <c:pt idx="982">
                  <c:v>-0.20805448797659853</c:v>
                </c:pt>
                <c:pt idx="983">
                  <c:v>-0.18407643088393633</c:v>
                </c:pt>
                <c:pt idx="984">
                  <c:v>-0.16822594525748447</c:v>
                </c:pt>
                <c:pt idx="985">
                  <c:v>-0.16576062809019632</c:v>
                </c:pt>
                <c:pt idx="986">
                  <c:v>-0.1839100729535591</c:v>
                </c:pt>
                <c:pt idx="987">
                  <c:v>-0.19422990865511514</c:v>
                </c:pt>
                <c:pt idx="988">
                  <c:v>-0.19812311328359633</c:v>
                </c:pt>
                <c:pt idx="989">
                  <c:v>-0.18283815864459074</c:v>
                </c:pt>
                <c:pt idx="990">
                  <c:v>-0.16783590720990915</c:v>
                </c:pt>
                <c:pt idx="991">
                  <c:v>-0.16084400949851463</c:v>
                </c:pt>
                <c:pt idx="992">
                  <c:v>-0.15907431478239309</c:v>
                </c:pt>
                <c:pt idx="993">
                  <c:v>-0.15860703127856435</c:v>
                </c:pt>
                <c:pt idx="994">
                  <c:v>-0.16433382288803045</c:v>
                </c:pt>
                <c:pt idx="995">
                  <c:v>-0.16452908771864039</c:v>
                </c:pt>
                <c:pt idx="996">
                  <c:v>-0.16221340722979449</c:v>
                </c:pt>
                <c:pt idx="997">
                  <c:v>-0.14015486901911067</c:v>
                </c:pt>
                <c:pt idx="998">
                  <c:v>-0.12467006114638002</c:v>
                </c:pt>
                <c:pt idx="999">
                  <c:v>-0.11477788906207487</c:v>
                </c:pt>
                <c:pt idx="1000">
                  <c:v>-0.11495239900930976</c:v>
                </c:pt>
                <c:pt idx="1001">
                  <c:v>-0.13867508023358088</c:v>
                </c:pt>
                <c:pt idx="1002">
                  <c:v>-0.1335249576618549</c:v>
                </c:pt>
                <c:pt idx="1003">
                  <c:v>-0.10823282940610668</c:v>
                </c:pt>
                <c:pt idx="1004">
                  <c:v>-0.1087348472842895</c:v>
                </c:pt>
                <c:pt idx="1005">
                  <c:v>-9.1506745206511697E-2</c:v>
                </c:pt>
                <c:pt idx="1006">
                  <c:v>-0.10378418615944263</c:v>
                </c:pt>
                <c:pt idx="1007">
                  <c:v>-0.12129466467596972</c:v>
                </c:pt>
                <c:pt idx="1008">
                  <c:v>-0.14336183787722889</c:v>
                </c:pt>
                <c:pt idx="1009">
                  <c:v>-0.14525420695133184</c:v>
                </c:pt>
                <c:pt idx="1010">
                  <c:v>-0.13386528281560428</c:v>
                </c:pt>
                <c:pt idx="1011">
                  <c:v>-0.13295757166938549</c:v>
                </c:pt>
                <c:pt idx="1012">
                  <c:v>-0.11313058471077064</c:v>
                </c:pt>
                <c:pt idx="1013">
                  <c:v>-0.12357467056547888</c:v>
                </c:pt>
                <c:pt idx="1014">
                  <c:v>-0.10804921337298212</c:v>
                </c:pt>
                <c:pt idx="1015">
                  <c:v>-9.4059439370855591E-2</c:v>
                </c:pt>
                <c:pt idx="1016">
                  <c:v>-7.9320739196668488E-2</c:v>
                </c:pt>
                <c:pt idx="1017">
                  <c:v>-8.5374768582043403E-2</c:v>
                </c:pt>
                <c:pt idx="1018">
                  <c:v>-9.3060289765415583E-2</c:v>
                </c:pt>
                <c:pt idx="1019">
                  <c:v>-6.9930477688163628E-2</c:v>
                </c:pt>
                <c:pt idx="1020">
                  <c:v>-6.9305292099397287E-2</c:v>
                </c:pt>
                <c:pt idx="1021">
                  <c:v>-4.9707524624940547E-2</c:v>
                </c:pt>
                <c:pt idx="1022">
                  <c:v>-3.2614068590731127E-2</c:v>
                </c:pt>
                <c:pt idx="1023">
                  <c:v>-3.9472646008861578E-2</c:v>
                </c:pt>
                <c:pt idx="1024">
                  <c:v>-1.8536863756623223E-2</c:v>
                </c:pt>
                <c:pt idx="1025">
                  <c:v>-5.8742731402281478E-3</c:v>
                </c:pt>
                <c:pt idx="1026">
                  <c:v>-1.1074823648031251E-2</c:v>
                </c:pt>
                <c:pt idx="1027">
                  <c:v>-8.1772137880206097E-3</c:v>
                </c:pt>
                <c:pt idx="1028">
                  <c:v>2.4732987698456332E-2</c:v>
                </c:pt>
                <c:pt idx="1029">
                  <c:v>3.4132237271524812E-2</c:v>
                </c:pt>
                <c:pt idx="1030">
                  <c:v>3.1971497909367153E-2</c:v>
                </c:pt>
                <c:pt idx="1031">
                  <c:v>3.4239173664315059E-2</c:v>
                </c:pt>
                <c:pt idx="1032">
                  <c:v>2.8048144872355407E-2</c:v>
                </c:pt>
                <c:pt idx="1033">
                  <c:v>6.309149046203899E-2</c:v>
                </c:pt>
                <c:pt idx="1034">
                  <c:v>6.1681173665750544E-2</c:v>
                </c:pt>
                <c:pt idx="1035">
                  <c:v>7.2601460786601124E-2</c:v>
                </c:pt>
                <c:pt idx="1036">
                  <c:v>5.1405344427319921E-2</c:v>
                </c:pt>
                <c:pt idx="1037">
                  <c:v>2.4143626884015834E-2</c:v>
                </c:pt>
                <c:pt idx="1038">
                  <c:v>2.218370675633563E-2</c:v>
                </c:pt>
                <c:pt idx="1039">
                  <c:v>3.2369981781361634E-2</c:v>
                </c:pt>
                <c:pt idx="1040">
                  <c:v>1.8361057606493647E-2</c:v>
                </c:pt>
                <c:pt idx="1041">
                  <c:v>4.5199043609837508E-2</c:v>
                </c:pt>
                <c:pt idx="1042">
                  <c:v>6.3062875331985957E-2</c:v>
                </c:pt>
                <c:pt idx="1043">
                  <c:v>9.7494963237233279E-2</c:v>
                </c:pt>
                <c:pt idx="1044">
                  <c:v>6.790462793975538E-2</c:v>
                </c:pt>
                <c:pt idx="1045">
                  <c:v>5.4420629229881889E-2</c:v>
                </c:pt>
                <c:pt idx="1046">
                  <c:v>2.5569047174904935E-2</c:v>
                </c:pt>
                <c:pt idx="1047">
                  <c:v>2.3571857219837566E-2</c:v>
                </c:pt>
                <c:pt idx="1048">
                  <c:v>5.6022868762722444E-2</c:v>
                </c:pt>
                <c:pt idx="1049">
                  <c:v>5.940233681385354E-2</c:v>
                </c:pt>
                <c:pt idx="1050">
                  <c:v>6.6606395633723503E-2</c:v>
                </c:pt>
                <c:pt idx="1051">
                  <c:v>3.5702623148045398E-2</c:v>
                </c:pt>
                <c:pt idx="1052">
                  <c:v>4.055423369089195E-2</c:v>
                </c:pt>
                <c:pt idx="1053">
                  <c:v>1.3569104557187961E-2</c:v>
                </c:pt>
                <c:pt idx="1054">
                  <c:v>1.3146912192627092E-2</c:v>
                </c:pt>
                <c:pt idx="1055">
                  <c:v>4.4501773259573052E-2</c:v>
                </c:pt>
                <c:pt idx="1056">
                  <c:v>4.4703906937192284E-2</c:v>
                </c:pt>
                <c:pt idx="1057">
                  <c:v>2.9620644907398352E-2</c:v>
                </c:pt>
                <c:pt idx="1058">
                  <c:v>1.7433837952280706E-2</c:v>
                </c:pt>
                <c:pt idx="1059">
                  <c:v>-3.3650990523427238E-3</c:v>
                </c:pt>
                <c:pt idx="1060">
                  <c:v>-3.0975137477328607E-2</c:v>
                </c:pt>
                <c:pt idx="1061">
                  <c:v>-5.6560291111404926E-3</c:v>
                </c:pt>
                <c:pt idx="1062">
                  <c:v>2.2255648851135734E-2</c:v>
                </c:pt>
                <c:pt idx="1063">
                  <c:v>4.3507438813010668E-2</c:v>
                </c:pt>
                <c:pt idx="1064">
                  <c:v>4.2520971781900063E-2</c:v>
                </c:pt>
                <c:pt idx="1065">
                  <c:v>5.4049319090271997E-2</c:v>
                </c:pt>
                <c:pt idx="1066">
                  <c:v>5.3247416830652483E-2</c:v>
                </c:pt>
                <c:pt idx="1067">
                  <c:v>8.6945101134661917E-2</c:v>
                </c:pt>
                <c:pt idx="1068">
                  <c:v>8.4210353864523579E-2</c:v>
                </c:pt>
                <c:pt idx="1069">
                  <c:v>0.10284961556272398</c:v>
                </c:pt>
                <c:pt idx="1070">
                  <c:v>0.10180093304017801</c:v>
                </c:pt>
                <c:pt idx="1071">
                  <c:v>0.10003083704644899</c:v>
                </c:pt>
                <c:pt idx="1072">
                  <c:v>0.10057122167627763</c:v>
                </c:pt>
                <c:pt idx="1073">
                  <c:v>7.8750163077973223E-2</c:v>
                </c:pt>
                <c:pt idx="1074">
                  <c:v>0.10272649691226543</c:v>
                </c:pt>
                <c:pt idx="1075">
                  <c:v>8.1075372812796975E-2</c:v>
                </c:pt>
                <c:pt idx="1076">
                  <c:v>8.1408822821384064E-2</c:v>
                </c:pt>
                <c:pt idx="1077">
                  <c:v>8.3899414931502991E-2</c:v>
                </c:pt>
                <c:pt idx="1078">
                  <c:v>0.1140509531213254</c:v>
                </c:pt>
                <c:pt idx="1079">
                  <c:v>0.11616706022331624</c:v>
                </c:pt>
                <c:pt idx="1080">
                  <c:v>9.7100657857671968E-2</c:v>
                </c:pt>
                <c:pt idx="1081">
                  <c:v>0.10322684760002487</c:v>
                </c:pt>
                <c:pt idx="1082">
                  <c:v>8.5845640707961968E-2</c:v>
                </c:pt>
                <c:pt idx="1083">
                  <c:v>8.9685385521565242E-2</c:v>
                </c:pt>
                <c:pt idx="1084">
                  <c:v>9.3307505470208163E-2</c:v>
                </c:pt>
                <c:pt idx="1085">
                  <c:v>8.6543376991997767E-2</c:v>
                </c:pt>
                <c:pt idx="1086">
                  <c:v>8.7145580669979905E-2</c:v>
                </c:pt>
                <c:pt idx="1087">
                  <c:v>0.11864699574080229</c:v>
                </c:pt>
                <c:pt idx="1088">
                  <c:v>0.11355951917991525</c:v>
                </c:pt>
                <c:pt idx="1089">
                  <c:v>8.3727388206282671E-2</c:v>
                </c:pt>
                <c:pt idx="1090">
                  <c:v>7.8199526861139734E-2</c:v>
                </c:pt>
                <c:pt idx="1091">
                  <c:v>0.10917178895255808</c:v>
                </c:pt>
                <c:pt idx="1092">
                  <c:v>9.3457835658378952E-2</c:v>
                </c:pt>
                <c:pt idx="1093">
                  <c:v>7.2440104368370339E-2</c:v>
                </c:pt>
                <c:pt idx="1094">
                  <c:v>7.23173872988776E-2</c:v>
                </c:pt>
                <c:pt idx="1095">
                  <c:v>4.2995813784137749E-2</c:v>
                </c:pt>
                <c:pt idx="1096">
                  <c:v>4.7784125724211202E-2</c:v>
                </c:pt>
                <c:pt idx="1097">
                  <c:v>5.1545491842031277E-2</c:v>
                </c:pt>
                <c:pt idx="1098">
                  <c:v>8.18371527943621E-2</c:v>
                </c:pt>
                <c:pt idx="1099">
                  <c:v>6.8672629573246269E-2</c:v>
                </c:pt>
                <c:pt idx="1100">
                  <c:v>9.2262671236615024E-2</c:v>
                </c:pt>
                <c:pt idx="1101">
                  <c:v>0.10820810009698922</c:v>
                </c:pt>
                <c:pt idx="1102">
                  <c:v>0.10825320588304765</c:v>
                </c:pt>
                <c:pt idx="1103">
                  <c:v>0.10809461614031179</c:v>
                </c:pt>
                <c:pt idx="1104">
                  <c:v>7.749354727706681E-2</c:v>
                </c:pt>
                <c:pt idx="1105">
                  <c:v>8.1301934830627087E-2</c:v>
                </c:pt>
                <c:pt idx="1106">
                  <c:v>9.1287064314506727E-2</c:v>
                </c:pt>
                <c:pt idx="1107">
                  <c:v>0.10012852209546885</c:v>
                </c:pt>
                <c:pt idx="1108">
                  <c:v>0.13061847209009114</c:v>
                </c:pt>
                <c:pt idx="1109">
                  <c:v>0.13298140109138568</c:v>
                </c:pt>
                <c:pt idx="1110">
                  <c:v>0.12285184652970638</c:v>
                </c:pt>
                <c:pt idx="1111">
                  <c:v>0.10635870764967281</c:v>
                </c:pt>
                <c:pt idx="1112">
                  <c:v>0.1058367186807927</c:v>
                </c:pt>
                <c:pt idx="1113">
                  <c:v>0.13048140851493495</c:v>
                </c:pt>
                <c:pt idx="1114">
                  <c:v>0.14410924787887969</c:v>
                </c:pt>
                <c:pt idx="1115">
                  <c:v>0.14247068658094342</c:v>
                </c:pt>
                <c:pt idx="1116">
                  <c:v>0.14348976936256597</c:v>
                </c:pt>
                <c:pt idx="1117">
                  <c:v>0.13644935429102956</c:v>
                </c:pt>
                <c:pt idx="1118">
                  <c:v>0.13996398225526518</c:v>
                </c:pt>
                <c:pt idx="1119">
                  <c:v>0.15328858126120104</c:v>
                </c:pt>
                <c:pt idx="1120">
                  <c:v>0.18020204439253962</c:v>
                </c:pt>
                <c:pt idx="1121">
                  <c:v>0.21450945176544178</c:v>
                </c:pt>
                <c:pt idx="1122">
                  <c:v>0.21429696759082317</c:v>
                </c:pt>
                <c:pt idx="1123">
                  <c:v>0.18546145486643939</c:v>
                </c:pt>
                <c:pt idx="1124">
                  <c:v>0.1555431143927406</c:v>
                </c:pt>
                <c:pt idx="1125">
                  <c:v>0.15123699758160358</c:v>
                </c:pt>
                <c:pt idx="1126">
                  <c:v>0.1713416608749514</c:v>
                </c:pt>
                <c:pt idx="1127">
                  <c:v>0.17258742124042126</c:v>
                </c:pt>
                <c:pt idx="1128">
                  <c:v>0.14344654325747463</c:v>
                </c:pt>
                <c:pt idx="1129">
                  <c:v>0.15334650937548322</c:v>
                </c:pt>
                <c:pt idx="1130">
                  <c:v>0.13596707168296962</c:v>
                </c:pt>
                <c:pt idx="1131">
                  <c:v>0.16776900988275756</c:v>
                </c:pt>
                <c:pt idx="1132">
                  <c:v>0.15527316080960274</c:v>
                </c:pt>
                <c:pt idx="1133">
                  <c:v>0.14836120462121316</c:v>
                </c:pt>
                <c:pt idx="1134">
                  <c:v>0.14519732189265933</c:v>
                </c:pt>
                <c:pt idx="1135">
                  <c:v>0.1533707750575436</c:v>
                </c:pt>
                <c:pt idx="1136">
                  <c:v>0.17010106009089254</c:v>
                </c:pt>
                <c:pt idx="1137">
                  <c:v>0.16973034733381376</c:v>
                </c:pt>
                <c:pt idx="1138">
                  <c:v>0.17776774980910748</c:v>
                </c:pt>
                <c:pt idx="1139">
                  <c:v>0.16950141630583082</c:v>
                </c:pt>
                <c:pt idx="1140">
                  <c:v>0.16832267569926407</c:v>
                </c:pt>
                <c:pt idx="1141">
                  <c:v>0.17184619836562809</c:v>
                </c:pt>
                <c:pt idx="1142">
                  <c:v>0.16448615358864094</c:v>
                </c:pt>
                <c:pt idx="1143">
                  <c:v>0.18174579209624087</c:v>
                </c:pt>
                <c:pt idx="1144">
                  <c:v>0.18291148951794978</c:v>
                </c:pt>
                <c:pt idx="1145">
                  <c:v>0.19277936095891324</c:v>
                </c:pt>
                <c:pt idx="1146">
                  <c:v>0.19908992633691402</c:v>
                </c:pt>
                <c:pt idx="1147">
                  <c:v>0.19884691433321933</c:v>
                </c:pt>
                <c:pt idx="1148">
                  <c:v>0.19734996117911807</c:v>
                </c:pt>
                <c:pt idx="1149">
                  <c:v>0.20312749450373335</c:v>
                </c:pt>
                <c:pt idx="1150">
                  <c:v>0.21607685629105677</c:v>
                </c:pt>
                <c:pt idx="1151">
                  <c:v>0.18826387053105398</c:v>
                </c:pt>
                <c:pt idx="1152">
                  <c:v>0.17502632416634101</c:v>
                </c:pt>
                <c:pt idx="1153">
                  <c:v>0.1716535597490807</c:v>
                </c:pt>
                <c:pt idx="1154">
                  <c:v>0.20302986401657319</c:v>
                </c:pt>
                <c:pt idx="1155">
                  <c:v>0.2028974959124632</c:v>
                </c:pt>
                <c:pt idx="1156">
                  <c:v>0.23837763335368645</c:v>
                </c:pt>
                <c:pt idx="1157">
                  <c:v>0.2551519060645675</c:v>
                </c:pt>
                <c:pt idx="1158">
                  <c:v>0.28857200137243411</c:v>
                </c:pt>
                <c:pt idx="1159">
                  <c:v>0.27692002374289848</c:v>
                </c:pt>
                <c:pt idx="1160">
                  <c:v>0.26464063638452373</c:v>
                </c:pt>
                <c:pt idx="1161">
                  <c:v>0.22993419287248373</c:v>
                </c:pt>
                <c:pt idx="1162">
                  <c:v>0.22245498097565164</c:v>
                </c:pt>
                <c:pt idx="1163">
                  <c:v>0.22307490639925831</c:v>
                </c:pt>
                <c:pt idx="1164">
                  <c:v>0.19488367427812703</c:v>
                </c:pt>
                <c:pt idx="1165">
                  <c:v>0.22965187627723227</c:v>
                </c:pt>
                <c:pt idx="1166">
                  <c:v>0.2393833417979131</c:v>
                </c:pt>
                <c:pt idx="1167">
                  <c:v>0.25177719275776134</c:v>
                </c:pt>
                <c:pt idx="1168">
                  <c:v>0.27471292870150443</c:v>
                </c:pt>
                <c:pt idx="1169">
                  <c:v>0.27424036364471949</c:v>
                </c:pt>
                <c:pt idx="1170">
                  <c:v>0.26719896743543015</c:v>
                </c:pt>
                <c:pt idx="1171">
                  <c:v>0.30115450849545133</c:v>
                </c:pt>
                <c:pt idx="1172">
                  <c:v>0.30533865076247158</c:v>
                </c:pt>
                <c:pt idx="1173">
                  <c:v>0.31336323661017007</c:v>
                </c:pt>
                <c:pt idx="1174">
                  <c:v>0.27575143820062187</c:v>
                </c:pt>
                <c:pt idx="1175">
                  <c:v>0.26790122655100779</c:v>
                </c:pt>
                <c:pt idx="1176">
                  <c:v>0.2688499791293486</c:v>
                </c:pt>
                <c:pt idx="1177">
                  <c:v>0.2609301413174524</c:v>
                </c:pt>
                <c:pt idx="1178">
                  <c:v>0.26076166752173979</c:v>
                </c:pt>
                <c:pt idx="1179">
                  <c:v>0.29249035186046091</c:v>
                </c:pt>
                <c:pt idx="1180">
                  <c:v>0.28110885131799146</c:v>
                </c:pt>
                <c:pt idx="1181">
                  <c:v>0.26588239630159138</c:v>
                </c:pt>
                <c:pt idx="1182">
                  <c:v>0.26578145820611132</c:v>
                </c:pt>
                <c:pt idx="1183">
                  <c:v>0.23755432966902201</c:v>
                </c:pt>
                <c:pt idx="1184">
                  <c:v>0.25586700827265874</c:v>
                </c:pt>
                <c:pt idx="1185">
                  <c:v>0.24946889381729853</c:v>
                </c:pt>
                <c:pt idx="1186">
                  <c:v>0.2564430524070902</c:v>
                </c:pt>
                <c:pt idx="1187">
                  <c:v>0.22862492448008942</c:v>
                </c:pt>
                <c:pt idx="1188">
                  <c:v>0.21377387275875381</c:v>
                </c:pt>
                <c:pt idx="1189">
                  <c:v>0.24383372388844027</c:v>
                </c:pt>
                <c:pt idx="1190">
                  <c:v>0.26673363826813212</c:v>
                </c:pt>
                <c:pt idx="1191">
                  <c:v>0.30366270090809711</c:v>
                </c:pt>
                <c:pt idx="1192">
                  <c:v>0.30471511274472995</c:v>
                </c:pt>
                <c:pt idx="1193">
                  <c:v>0.31029119085621293</c:v>
                </c:pt>
                <c:pt idx="1194">
                  <c:v>0.32032957630234404</c:v>
                </c:pt>
                <c:pt idx="1195">
                  <c:v>0.34437511908580409</c:v>
                </c:pt>
                <c:pt idx="1196">
                  <c:v>0.34875355329402713</c:v>
                </c:pt>
                <c:pt idx="1197">
                  <c:v>0.36716846805194514</c:v>
                </c:pt>
                <c:pt idx="1198">
                  <c:v>0.33720925907683319</c:v>
                </c:pt>
                <c:pt idx="1199">
                  <c:v>0.31498804600212704</c:v>
                </c:pt>
                <c:pt idx="1200">
                  <c:v>0.2851541828675469</c:v>
                </c:pt>
                <c:pt idx="1201">
                  <c:v>0.32027861077285902</c:v>
                </c:pt>
                <c:pt idx="1202">
                  <c:v>0.32371725956125652</c:v>
                </c:pt>
                <c:pt idx="1203">
                  <c:v>0.34386535219868319</c:v>
                </c:pt>
                <c:pt idx="1204">
                  <c:v>0.3377140147620773</c:v>
                </c:pt>
                <c:pt idx="1205">
                  <c:v>0.31410942038724443</c:v>
                </c:pt>
                <c:pt idx="1206">
                  <c:v>0.34020502691882126</c:v>
                </c:pt>
                <c:pt idx="1207">
                  <c:v>0.30035378230828558</c:v>
                </c:pt>
                <c:pt idx="1208">
                  <c:v>0.27259825754908473</c:v>
                </c:pt>
                <c:pt idx="1209">
                  <c:v>0.27395919843510397</c:v>
                </c:pt>
                <c:pt idx="1210">
                  <c:v>0.30481573381463556</c:v>
                </c:pt>
                <c:pt idx="1211">
                  <c:v>0.31604318515696195</c:v>
                </c:pt>
                <c:pt idx="1212">
                  <c:v>0.33579915418868322</c:v>
                </c:pt>
                <c:pt idx="1213">
                  <c:v>0.35426624976084964</c:v>
                </c:pt>
                <c:pt idx="1214">
                  <c:v>0.357673990753968</c:v>
                </c:pt>
                <c:pt idx="1215">
                  <c:v>0.34891468673237558</c:v>
                </c:pt>
                <c:pt idx="1216">
                  <c:v>0.34730872936852386</c:v>
                </c:pt>
                <c:pt idx="1217">
                  <c:v>0.33878154285326612</c:v>
                </c:pt>
                <c:pt idx="1218">
                  <c:v>0.3372030719350928</c:v>
                </c:pt>
                <c:pt idx="1219">
                  <c:v>0.33852563508590727</c:v>
                </c:pt>
                <c:pt idx="1220">
                  <c:v>0.30885489600288085</c:v>
                </c:pt>
                <c:pt idx="1221">
                  <c:v>0.31778340144240214</c:v>
                </c:pt>
                <c:pt idx="1222">
                  <c:v>0.32925841565859704</c:v>
                </c:pt>
                <c:pt idx="1223">
                  <c:v>0.33611234651514477</c:v>
                </c:pt>
                <c:pt idx="1224">
                  <c:v>0.32404010206313172</c:v>
                </c:pt>
                <c:pt idx="1225">
                  <c:v>0.34538193756612512</c:v>
                </c:pt>
                <c:pt idx="1226">
                  <c:v>0.34662081652519561</c:v>
                </c:pt>
                <c:pt idx="1227">
                  <c:v>0.35493189333152342</c:v>
                </c:pt>
                <c:pt idx="1228">
                  <c:v>0.353716991590458</c:v>
                </c:pt>
                <c:pt idx="1229">
                  <c:v>0.35703472663627744</c:v>
                </c:pt>
                <c:pt idx="1230">
                  <c:v>0.3581097338787923</c:v>
                </c:pt>
                <c:pt idx="1231">
                  <c:v>0.34381510370147794</c:v>
                </c:pt>
                <c:pt idx="1232">
                  <c:v>0.31580098886231522</c:v>
                </c:pt>
                <c:pt idx="1233">
                  <c:v>0.33147755621548591</c:v>
                </c:pt>
                <c:pt idx="1234">
                  <c:v>0.35351654002799537</c:v>
                </c:pt>
                <c:pt idx="1235">
                  <c:v>0.35243925994343095</c:v>
                </c:pt>
                <c:pt idx="1236">
                  <c:v>0.38339718436348535</c:v>
                </c:pt>
                <c:pt idx="1237">
                  <c:v>0.37875659574262799</c:v>
                </c:pt>
                <c:pt idx="1238">
                  <c:v>0.38798472853019272</c:v>
                </c:pt>
                <c:pt idx="1239">
                  <c:v>0.36874245272965789</c:v>
                </c:pt>
                <c:pt idx="1240">
                  <c:v>0.34663804717645019</c:v>
                </c:pt>
                <c:pt idx="1241">
                  <c:v>0.35113664558404456</c:v>
                </c:pt>
                <c:pt idx="1242">
                  <c:v>0.37640478032795843</c:v>
                </c:pt>
                <c:pt idx="1243">
                  <c:v>0.34708872665930424</c:v>
                </c:pt>
                <c:pt idx="1244">
                  <c:v>0.37854750025347839</c:v>
                </c:pt>
                <c:pt idx="1245">
                  <c:v>0.35650871456405475</c:v>
                </c:pt>
                <c:pt idx="1246">
                  <c:v>0.39887409762906378</c:v>
                </c:pt>
                <c:pt idx="1247">
                  <c:v>0.36872857911924317</c:v>
                </c:pt>
                <c:pt idx="1248">
                  <c:v>0.40110509351366319</c:v>
                </c:pt>
                <c:pt idx="1249">
                  <c:v>0.41709126308611666</c:v>
                </c:pt>
                <c:pt idx="1250">
                  <c:v>0.38789534354153365</c:v>
                </c:pt>
                <c:pt idx="1251">
                  <c:v>0.38891010649904867</c:v>
                </c:pt>
                <c:pt idx="1252">
                  <c:v>0.38382507514442599</c:v>
                </c:pt>
                <c:pt idx="1253">
                  <c:v>0.38311740742509459</c:v>
                </c:pt>
                <c:pt idx="1254">
                  <c:v>0.37349407399531787</c:v>
                </c:pt>
                <c:pt idx="1255">
                  <c:v>0.36486725191255587</c:v>
                </c:pt>
                <c:pt idx="1256">
                  <c:v>0.37462623971825204</c:v>
                </c:pt>
                <c:pt idx="1257">
                  <c:v>0.37230007773529539</c:v>
                </c:pt>
                <c:pt idx="1258">
                  <c:v>0.36590057881217741</c:v>
                </c:pt>
                <c:pt idx="1259">
                  <c:v>0.39654718663018418</c:v>
                </c:pt>
                <c:pt idx="1260">
                  <c:v>0.37547297955939507</c:v>
                </c:pt>
                <c:pt idx="1261">
                  <c:v>0.40823079638517834</c:v>
                </c:pt>
                <c:pt idx="1262">
                  <c:v>0.40388303743177445</c:v>
                </c:pt>
                <c:pt idx="1263">
                  <c:v>0.40574894011137352</c:v>
                </c:pt>
                <c:pt idx="1264">
                  <c:v>0.40699805813761947</c:v>
                </c:pt>
                <c:pt idx="1265">
                  <c:v>0.39109592086117029</c:v>
                </c:pt>
                <c:pt idx="1266">
                  <c:v>0.41436660523770263</c:v>
                </c:pt>
                <c:pt idx="1267">
                  <c:v>0.38477932077278987</c:v>
                </c:pt>
                <c:pt idx="1268">
                  <c:v>0.42839244222460371</c:v>
                </c:pt>
                <c:pt idx="1269">
                  <c:v>0.45486154622987984</c:v>
                </c:pt>
                <c:pt idx="1270">
                  <c:v>0.45435663756389177</c:v>
                </c:pt>
                <c:pt idx="1271">
                  <c:v>0.45510446298598628</c:v>
                </c:pt>
                <c:pt idx="1272">
                  <c:v>0.46736108201195115</c:v>
                </c:pt>
                <c:pt idx="1273">
                  <c:v>0.44364535257972926</c:v>
                </c:pt>
                <c:pt idx="1274">
                  <c:v>0.41327253075909021</c:v>
                </c:pt>
                <c:pt idx="1275">
                  <c:v>0.43413651573752721</c:v>
                </c:pt>
                <c:pt idx="1276">
                  <c:v>0.42055414737770658</c:v>
                </c:pt>
                <c:pt idx="1277">
                  <c:v>0.42312083284811486</c:v>
                </c:pt>
                <c:pt idx="1278">
                  <c:v>0.42340567864850265</c:v>
                </c:pt>
                <c:pt idx="1279">
                  <c:v>0.42421837376745575</c:v>
                </c:pt>
                <c:pt idx="1280">
                  <c:v>0.40657096850646268</c:v>
                </c:pt>
                <c:pt idx="1281">
                  <c:v>0.42140874397431782</c:v>
                </c:pt>
                <c:pt idx="1282">
                  <c:v>0.42315977993177045</c:v>
                </c:pt>
                <c:pt idx="1283">
                  <c:v>0.45110436610574467</c:v>
                </c:pt>
                <c:pt idx="1284">
                  <c:v>0.43053871151230927</c:v>
                </c:pt>
                <c:pt idx="1285">
                  <c:v>0.41455414200793472</c:v>
                </c:pt>
                <c:pt idx="1286">
                  <c:v>0.38089086237856928</c:v>
                </c:pt>
                <c:pt idx="1287">
                  <c:v>0.37540561907307157</c:v>
                </c:pt>
                <c:pt idx="1288">
                  <c:v>0.39270711237068168</c:v>
                </c:pt>
                <c:pt idx="1289">
                  <c:v>0.39378338673613111</c:v>
                </c:pt>
                <c:pt idx="1290">
                  <c:v>0.39437246882808363</c:v>
                </c:pt>
                <c:pt idx="1291">
                  <c:v>0.38476564649813227</c:v>
                </c:pt>
                <c:pt idx="1292">
                  <c:v>0.40647368182643739</c:v>
                </c:pt>
                <c:pt idx="1293">
                  <c:v>0.40812865850432123</c:v>
                </c:pt>
                <c:pt idx="1294">
                  <c:v>0.40042069088234955</c:v>
                </c:pt>
                <c:pt idx="1295">
                  <c:v>0.41081382416019907</c:v>
                </c:pt>
                <c:pt idx="1296">
                  <c:v>0.45457974524973765</c:v>
                </c:pt>
                <c:pt idx="1297">
                  <c:v>0.44541759176788942</c:v>
                </c:pt>
                <c:pt idx="1298">
                  <c:v>0.45115141075452792</c:v>
                </c:pt>
                <c:pt idx="1299">
                  <c:v>0.45091643346841748</c:v>
                </c:pt>
                <c:pt idx="1300">
                  <c:v>0.4526784079431897</c:v>
                </c:pt>
                <c:pt idx="1301">
                  <c:v>0.47177834757732717</c:v>
                </c:pt>
                <c:pt idx="1302">
                  <c:v>0.43489831230760911</c:v>
                </c:pt>
                <c:pt idx="1303">
                  <c:v>0.4347204783469637</c:v>
                </c:pt>
                <c:pt idx="1304">
                  <c:v>0.466089614521633</c:v>
                </c:pt>
                <c:pt idx="1305">
                  <c:v>0.4423767442833072</c:v>
                </c:pt>
                <c:pt idx="1306">
                  <c:v>0.45866102640096174</c:v>
                </c:pt>
                <c:pt idx="1307">
                  <c:v>0.43689890861936342</c:v>
                </c:pt>
                <c:pt idx="1308">
                  <c:v>0.45777496204350321</c:v>
                </c:pt>
                <c:pt idx="1309">
                  <c:v>0.45354367010342056</c:v>
                </c:pt>
                <c:pt idx="1310">
                  <c:v>0.45598290111317252</c:v>
                </c:pt>
                <c:pt idx="1311">
                  <c:v>0.48756763170677231</c:v>
                </c:pt>
                <c:pt idx="1312">
                  <c:v>0.47991103353542652</c:v>
                </c:pt>
                <c:pt idx="1313">
                  <c:v>0.48662617147005982</c:v>
                </c:pt>
                <c:pt idx="1314">
                  <c:v>0.4573925710897867</c:v>
                </c:pt>
                <c:pt idx="1315">
                  <c:v>0.4622962433367388</c:v>
                </c:pt>
                <c:pt idx="1316">
                  <c:v>0.46745883865392401</c:v>
                </c:pt>
                <c:pt idx="1317">
                  <c:v>0.42095211025835089</c:v>
                </c:pt>
                <c:pt idx="1318">
                  <c:v>0.41617913185305933</c:v>
                </c:pt>
                <c:pt idx="1319">
                  <c:v>0.39621962872574934</c:v>
                </c:pt>
                <c:pt idx="1320">
                  <c:v>0.39634775104985842</c:v>
                </c:pt>
                <c:pt idx="1321">
                  <c:v>0.44138391578282765</c:v>
                </c:pt>
                <c:pt idx="1322">
                  <c:v>0.45227096403964762</c:v>
                </c:pt>
                <c:pt idx="1323">
                  <c:v>0.46260196250400487</c:v>
                </c:pt>
                <c:pt idx="1324">
                  <c:v>0.47082881870368443</c:v>
                </c:pt>
                <c:pt idx="1325">
                  <c:v>0.46867524929637483</c:v>
                </c:pt>
                <c:pt idx="1326">
                  <c:v>0.48675612044446903</c:v>
                </c:pt>
                <c:pt idx="1327">
                  <c:v>0.45847648913931038</c:v>
                </c:pt>
                <c:pt idx="1328">
                  <c:v>0.46654590824660669</c:v>
                </c:pt>
                <c:pt idx="1329">
                  <c:v>0.46683619251742592</c:v>
                </c:pt>
                <c:pt idx="1330">
                  <c:v>0.4622449241504587</c:v>
                </c:pt>
                <c:pt idx="1331">
                  <c:v>0.46278051814355237</c:v>
                </c:pt>
                <c:pt idx="1332">
                  <c:v>0.41642683037193462</c:v>
                </c:pt>
                <c:pt idx="1333">
                  <c:v>0.41658167347677122</c:v>
                </c:pt>
                <c:pt idx="1334">
                  <c:v>0.43376309022328352</c:v>
                </c:pt>
                <c:pt idx="1335">
                  <c:v>0.45743091602517072</c:v>
                </c:pt>
                <c:pt idx="1336">
                  <c:v>0.46021861108183659</c:v>
                </c:pt>
                <c:pt idx="1337">
                  <c:v>0.4811719823757693</c:v>
                </c:pt>
                <c:pt idx="1338">
                  <c:v>0.47511017053263238</c:v>
                </c:pt>
                <c:pt idx="1339">
                  <c:v>0.48463796110494162</c:v>
                </c:pt>
                <c:pt idx="1340">
                  <c:v>0.47937105951176207</c:v>
                </c:pt>
                <c:pt idx="1341">
                  <c:v>0.46850493975905316</c:v>
                </c:pt>
                <c:pt idx="1342">
                  <c:v>0.49939237643647805</c:v>
                </c:pt>
                <c:pt idx="1343">
                  <c:v>0.5242367846275755</c:v>
                </c:pt>
                <c:pt idx="1344">
                  <c:v>0.52253089673878172</c:v>
                </c:pt>
                <c:pt idx="1345">
                  <c:v>0.51615925794932471</c:v>
                </c:pt>
                <c:pt idx="1346">
                  <c:v>0.49796232791455464</c:v>
                </c:pt>
                <c:pt idx="1347">
                  <c:v>0.54124013832761353</c:v>
                </c:pt>
                <c:pt idx="1348">
                  <c:v>0.52449133287234695</c:v>
                </c:pt>
                <c:pt idx="1349">
                  <c:v>0.52418426683393227</c:v>
                </c:pt>
                <c:pt idx="1350">
                  <c:v>0.52375894373945442</c:v>
                </c:pt>
                <c:pt idx="1351">
                  <c:v>0.5240230045894203</c:v>
                </c:pt>
                <c:pt idx="1352">
                  <c:v>0.52505293524401109</c:v>
                </c:pt>
                <c:pt idx="1353">
                  <c:v>0.52661967919791264</c:v>
                </c:pt>
                <c:pt idx="1354">
                  <c:v>0.53523528848700674</c:v>
                </c:pt>
                <c:pt idx="1355">
                  <c:v>0.54145079141860342</c:v>
                </c:pt>
                <c:pt idx="1356">
                  <c:v>0.51696875037096524</c:v>
                </c:pt>
                <c:pt idx="1357">
                  <c:v>0.51113777910155778</c:v>
                </c:pt>
                <c:pt idx="1358">
                  <c:v>0.51149247120031327</c:v>
                </c:pt>
                <c:pt idx="1359">
                  <c:v>0.48229502966682891</c:v>
                </c:pt>
                <c:pt idx="1360">
                  <c:v>0.4829250516126119</c:v>
                </c:pt>
                <c:pt idx="1361">
                  <c:v>0.51275851195439992</c:v>
                </c:pt>
                <c:pt idx="1362">
                  <c:v>0.51878141832091551</c:v>
                </c:pt>
                <c:pt idx="1363">
                  <c:v>0.51763831341781474</c:v>
                </c:pt>
                <c:pt idx="1364">
                  <c:v>0.51743980542197299</c:v>
                </c:pt>
                <c:pt idx="1365">
                  <c:v>0.51576259571650163</c:v>
                </c:pt>
                <c:pt idx="1366">
                  <c:v>0.53267511202404016</c:v>
                </c:pt>
                <c:pt idx="1367">
                  <c:v>0.54106906164472324</c:v>
                </c:pt>
                <c:pt idx="1368">
                  <c:v>0.53477205210169154</c:v>
                </c:pt>
                <c:pt idx="1369">
                  <c:v>0.52720702679856002</c:v>
                </c:pt>
                <c:pt idx="1370">
                  <c:v>0.53140115280305367</c:v>
                </c:pt>
                <c:pt idx="1371">
                  <c:v>0.52636377248813981</c:v>
                </c:pt>
                <c:pt idx="1372">
                  <c:v>0.52642294821219182</c:v>
                </c:pt>
                <c:pt idx="1373">
                  <c:v>0.52829977020514884</c:v>
                </c:pt>
                <c:pt idx="1374">
                  <c:v>0.49904378838257391</c:v>
                </c:pt>
                <c:pt idx="1375">
                  <c:v>0.5223552512576829</c:v>
                </c:pt>
                <c:pt idx="1376">
                  <c:v>0.54026691001547122</c:v>
                </c:pt>
                <c:pt idx="1377">
                  <c:v>0.54528359046331465</c:v>
                </c:pt>
                <c:pt idx="1378">
                  <c:v>0.58929589217109679</c:v>
                </c:pt>
                <c:pt idx="1379">
                  <c:v>0.5983632522060538</c:v>
                </c:pt>
                <c:pt idx="1380">
                  <c:v>0.57772351248455522</c:v>
                </c:pt>
                <c:pt idx="1381">
                  <c:v>0.55429755499957123</c:v>
                </c:pt>
                <c:pt idx="1382">
                  <c:v>0.52412944366005665</c:v>
                </c:pt>
                <c:pt idx="1383">
                  <c:v>0.52105892294594025</c:v>
                </c:pt>
                <c:pt idx="1384">
                  <c:v>0.51098708006763049</c:v>
                </c:pt>
                <c:pt idx="1385">
                  <c:v>0.52455022242918359</c:v>
                </c:pt>
                <c:pt idx="1386">
                  <c:v>0.51761272980154049</c:v>
                </c:pt>
                <c:pt idx="1387">
                  <c:v>0.52286517079895511</c:v>
                </c:pt>
                <c:pt idx="1388">
                  <c:v>0.55246205773758361</c:v>
                </c:pt>
                <c:pt idx="1389">
                  <c:v>0.57702441135765414</c:v>
                </c:pt>
                <c:pt idx="1390">
                  <c:v>0.56963469326403893</c:v>
                </c:pt>
                <c:pt idx="1391">
                  <c:v>0.58102364439512366</c:v>
                </c:pt>
                <c:pt idx="1392">
                  <c:v>0.55056937935527084</c:v>
                </c:pt>
                <c:pt idx="1393">
                  <c:v>0.57897025865905982</c:v>
                </c:pt>
                <c:pt idx="1394">
                  <c:v>0.57832640466748741</c:v>
                </c:pt>
                <c:pt idx="1395">
                  <c:v>0.61033583428923777</c:v>
                </c:pt>
                <c:pt idx="1396">
                  <c:v>0.61584157216349478</c:v>
                </c:pt>
                <c:pt idx="1397">
                  <c:v>0.62527915613014817</c:v>
                </c:pt>
                <c:pt idx="1398">
                  <c:v>0.60194134050609116</c:v>
                </c:pt>
                <c:pt idx="1399">
                  <c:v>0.60532460866131732</c:v>
                </c:pt>
                <c:pt idx="1400">
                  <c:v>0.55263999788107232</c:v>
                </c:pt>
                <c:pt idx="1401">
                  <c:v>0.55468709513104864</c:v>
                </c:pt>
                <c:pt idx="1402">
                  <c:v>0.56744201416950302</c:v>
                </c:pt>
                <c:pt idx="1403">
                  <c:v>0.53792152209460375</c:v>
                </c:pt>
                <c:pt idx="1404">
                  <c:v>0.53057970108490604</c:v>
                </c:pt>
                <c:pt idx="1405">
                  <c:v>0.53210437920334452</c:v>
                </c:pt>
                <c:pt idx="1406">
                  <c:v>0.56245356346242215</c:v>
                </c:pt>
                <c:pt idx="1407">
                  <c:v>0.61200123190727262</c:v>
                </c:pt>
                <c:pt idx="1408">
                  <c:v>0.61798525144026695</c:v>
                </c:pt>
                <c:pt idx="1409">
                  <c:v>0.61939132430732879</c:v>
                </c:pt>
                <c:pt idx="1410">
                  <c:v>0.61101535404904117</c:v>
                </c:pt>
                <c:pt idx="1411">
                  <c:v>0.58048858098190148</c:v>
                </c:pt>
                <c:pt idx="1412">
                  <c:v>0.57261411471729984</c:v>
                </c:pt>
                <c:pt idx="1413">
                  <c:v>0.57565296160833401</c:v>
                </c:pt>
                <c:pt idx="1414">
                  <c:v>0.5242446065594899</c:v>
                </c:pt>
                <c:pt idx="1415">
                  <c:v>0.54630472793762797</c:v>
                </c:pt>
                <c:pt idx="1416">
                  <c:v>0.54560412339628417</c:v>
                </c:pt>
                <c:pt idx="1417">
                  <c:v>0.56928737776532068</c:v>
                </c:pt>
                <c:pt idx="1418">
                  <c:v>0.57642435613619047</c:v>
                </c:pt>
                <c:pt idx="1419">
                  <c:v>0.58075182544475956</c:v>
                </c:pt>
                <c:pt idx="1420">
                  <c:v>0.61277936026304147</c:v>
                </c:pt>
                <c:pt idx="1421">
                  <c:v>0.60115715671780778</c:v>
                </c:pt>
                <c:pt idx="1422">
                  <c:v>0.57098945895122633</c:v>
                </c:pt>
                <c:pt idx="1423">
                  <c:v>0.54734004885539755</c:v>
                </c:pt>
                <c:pt idx="1424">
                  <c:v>0.598601129138435</c:v>
                </c:pt>
                <c:pt idx="1425">
                  <c:v>0.59490407196065154</c:v>
                </c:pt>
                <c:pt idx="1426">
                  <c:v>0.57715662478317742</c:v>
                </c:pt>
                <c:pt idx="1427">
                  <c:v>0.57840143184156767</c:v>
                </c:pt>
                <c:pt idx="1428">
                  <c:v>0.59973307864748238</c:v>
                </c:pt>
                <c:pt idx="1429">
                  <c:v>0.6258967141869809</c:v>
                </c:pt>
                <c:pt idx="1430">
                  <c:v>0.5902166103117733</c:v>
                </c:pt>
                <c:pt idx="1431">
                  <c:v>0.56136930067730728</c:v>
                </c:pt>
                <c:pt idx="1432">
                  <c:v>0.56512468160053253</c:v>
                </c:pt>
                <c:pt idx="1433">
                  <c:v>0.56061661256928219</c:v>
                </c:pt>
                <c:pt idx="1434">
                  <c:v>0.56318511188486353</c:v>
                </c:pt>
                <c:pt idx="1435">
                  <c:v>0.58998996536361448</c:v>
                </c:pt>
                <c:pt idx="1436">
                  <c:v>0.59773484225731677</c:v>
                </c:pt>
                <c:pt idx="1437">
                  <c:v>0.5900696960753401</c:v>
                </c:pt>
                <c:pt idx="1438">
                  <c:v>0.56797921855448941</c:v>
                </c:pt>
                <c:pt idx="1439">
                  <c:v>0.55699930698027911</c:v>
                </c:pt>
                <c:pt idx="1440">
                  <c:v>0.54728693583709087</c:v>
                </c:pt>
                <c:pt idx="1441">
                  <c:v>0.59003928608564715</c:v>
                </c:pt>
                <c:pt idx="1442">
                  <c:v>0.60279336416230678</c:v>
                </c:pt>
                <c:pt idx="1443">
                  <c:v>0.6325290069538827</c:v>
                </c:pt>
                <c:pt idx="1444">
                  <c:v>0.62673061794682172</c:v>
                </c:pt>
                <c:pt idx="1445">
                  <c:v>0.63072538782194743</c:v>
                </c:pt>
                <c:pt idx="1446">
                  <c:v>0.63855562231134089</c:v>
                </c:pt>
                <c:pt idx="1447">
                  <c:v>0.64805886202489771</c:v>
                </c:pt>
                <c:pt idx="1448">
                  <c:v>0.61818539194568667</c:v>
                </c:pt>
                <c:pt idx="1449">
                  <c:v>0.61788142630348342</c:v>
                </c:pt>
                <c:pt idx="1450">
                  <c:v>0.61616392302913059</c:v>
                </c:pt>
                <c:pt idx="1451">
                  <c:v>0.56913781271474861</c:v>
                </c:pt>
                <c:pt idx="1452">
                  <c:v>0.56314268429646785</c:v>
                </c:pt>
                <c:pt idx="1453">
                  <c:v>0.5852671787734155</c:v>
                </c:pt>
                <c:pt idx="1454">
                  <c:v>0.60252615481042571</c:v>
                </c:pt>
                <c:pt idx="1455">
                  <c:v>0.5829415180984705</c:v>
                </c:pt>
                <c:pt idx="1456">
                  <c:v>0.56286870406544953</c:v>
                </c:pt>
                <c:pt idx="1457">
                  <c:v>0.56235547511951534</c:v>
                </c:pt>
                <c:pt idx="1458">
                  <c:v>0.53444965690177892</c:v>
                </c:pt>
                <c:pt idx="1459">
                  <c:v>0.55642857689724978</c:v>
                </c:pt>
                <c:pt idx="1460">
                  <c:v>0.55332805225863213</c:v>
                </c:pt>
                <c:pt idx="1461">
                  <c:v>0.59604370472082235</c:v>
                </c:pt>
                <c:pt idx="1462">
                  <c:v>0.57626706388457394</c:v>
                </c:pt>
                <c:pt idx="1463">
                  <c:v>0.59313669856714557</c:v>
                </c:pt>
                <c:pt idx="1464">
                  <c:v>0.62058539468034957</c:v>
                </c:pt>
                <c:pt idx="1465">
                  <c:v>0.62190936722642887</c:v>
                </c:pt>
                <c:pt idx="1466">
                  <c:v>0.57279758239395351</c:v>
                </c:pt>
                <c:pt idx="1467">
                  <c:v>0.54586454006436347</c:v>
                </c:pt>
                <c:pt idx="1468">
                  <c:v>0.53733691871656197</c:v>
                </c:pt>
                <c:pt idx="1469">
                  <c:v>0.53707223271645632</c:v>
                </c:pt>
                <c:pt idx="1470">
                  <c:v>0.54676957024427997</c:v>
                </c:pt>
                <c:pt idx="1471">
                  <c:v>0.54516522353363606</c:v>
                </c:pt>
                <c:pt idx="1472">
                  <c:v>0.56784406251817832</c:v>
                </c:pt>
                <c:pt idx="1473">
                  <c:v>0.57024244950163072</c:v>
                </c:pt>
                <c:pt idx="1474">
                  <c:v>0.57347407740696299</c:v>
                </c:pt>
                <c:pt idx="1475">
                  <c:v>0.61662367854731193</c:v>
                </c:pt>
                <c:pt idx="1476">
                  <c:v>0.60711924119538718</c:v>
                </c:pt>
                <c:pt idx="1477">
                  <c:v>0.60969656791390014</c:v>
                </c:pt>
                <c:pt idx="1478">
                  <c:v>0.58076812103872455</c:v>
                </c:pt>
                <c:pt idx="1479">
                  <c:v>0.57065044570863277</c:v>
                </c:pt>
                <c:pt idx="1480">
                  <c:v>0.57147611976793311</c:v>
                </c:pt>
                <c:pt idx="1481">
                  <c:v>0.55263903226031064</c:v>
                </c:pt>
                <c:pt idx="1482">
                  <c:v>0.55827916854726067</c:v>
                </c:pt>
                <c:pt idx="1483">
                  <c:v>0.5766124157753767</c:v>
                </c:pt>
                <c:pt idx="1484">
                  <c:v>0.59894341561524067</c:v>
                </c:pt>
                <c:pt idx="1485">
                  <c:v>0.54625539370801535</c:v>
                </c:pt>
                <c:pt idx="1486">
                  <c:v>0.53430664943082173</c:v>
                </c:pt>
                <c:pt idx="1487">
                  <c:v>0.54891008929852159</c:v>
                </c:pt>
                <c:pt idx="1488">
                  <c:v>0.55272524248177379</c:v>
                </c:pt>
                <c:pt idx="1489">
                  <c:v>0.53957842003954704</c:v>
                </c:pt>
                <c:pt idx="1490">
                  <c:v>0.53709925585790519</c:v>
                </c:pt>
                <c:pt idx="1491">
                  <c:v>0.5857007359813472</c:v>
                </c:pt>
                <c:pt idx="1492">
                  <c:v>0.61030024498299651</c:v>
                </c:pt>
                <c:pt idx="1493">
                  <c:v>0.61055718185736763</c:v>
                </c:pt>
                <c:pt idx="1494">
                  <c:v>0.58582635298303742</c:v>
                </c:pt>
                <c:pt idx="1495">
                  <c:v>0.58918604014628007</c:v>
                </c:pt>
                <c:pt idx="1496">
                  <c:v>0.59039462223067629</c:v>
                </c:pt>
                <c:pt idx="1497">
                  <c:v>0.57348813579454738</c:v>
                </c:pt>
                <c:pt idx="1498">
                  <c:v>0.56130600119646745</c:v>
                </c:pt>
                <c:pt idx="1499">
                  <c:v>0.57663442376855334</c:v>
                </c:pt>
                <c:pt idx="1500">
                  <c:v>0.57576158171359082</c:v>
                </c:pt>
                <c:pt idx="1501">
                  <c:v>0.57667728201894597</c:v>
                </c:pt>
                <c:pt idx="1502">
                  <c:v>0.57225017277070489</c:v>
                </c:pt>
                <c:pt idx="1503">
                  <c:v>0.57486978390418075</c:v>
                </c:pt>
                <c:pt idx="1504">
                  <c:v>0.55334319121144293</c:v>
                </c:pt>
                <c:pt idx="1505">
                  <c:v>0.55182030668360893</c:v>
                </c:pt>
                <c:pt idx="1506">
                  <c:v>0.50559811366810659</c:v>
                </c:pt>
                <c:pt idx="1507">
                  <c:v>0.48045598637072429</c:v>
                </c:pt>
                <c:pt idx="1508">
                  <c:v>0.46366217995060499</c:v>
                </c:pt>
                <c:pt idx="1509">
                  <c:v>0.48427887243286183</c:v>
                </c:pt>
                <c:pt idx="1510">
                  <c:v>0.48692431650160894</c:v>
                </c:pt>
                <c:pt idx="1511">
                  <c:v>0.48755337843895274</c:v>
                </c:pt>
                <c:pt idx="1512">
                  <c:v>0.5289953572260141</c:v>
                </c:pt>
                <c:pt idx="1513">
                  <c:v>0.52899995276596978</c:v>
                </c:pt>
                <c:pt idx="1514">
                  <c:v>0.52715915279356318</c:v>
                </c:pt>
                <c:pt idx="1515">
                  <c:v>0.51156732659404991</c:v>
                </c:pt>
                <c:pt idx="1516">
                  <c:v>0.52387655378574782</c:v>
                </c:pt>
                <c:pt idx="1517">
                  <c:v>0.53191544638155364</c:v>
                </c:pt>
                <c:pt idx="1518">
                  <c:v>0.53090602238897433</c:v>
                </c:pt>
                <c:pt idx="1519">
                  <c:v>0.55765090000133832</c:v>
                </c:pt>
                <c:pt idx="1520">
                  <c:v>0.55799819361039626</c:v>
                </c:pt>
                <c:pt idx="1521">
                  <c:v>0.5597456938829195</c:v>
                </c:pt>
                <c:pt idx="1522">
                  <c:v>0.56028236512762886</c:v>
                </c:pt>
                <c:pt idx="1523">
                  <c:v>0.56723828659085673</c:v>
                </c:pt>
                <c:pt idx="1524">
                  <c:v>0.53963480630120531</c:v>
                </c:pt>
                <c:pt idx="1525">
                  <c:v>0.53379152787379602</c:v>
                </c:pt>
                <c:pt idx="1526">
                  <c:v>0.51709354809057073</c:v>
                </c:pt>
                <c:pt idx="1527">
                  <c:v>0.51602770827895694</c:v>
                </c:pt>
                <c:pt idx="1528">
                  <c:v>0.5247800543141774</c:v>
                </c:pt>
                <c:pt idx="1529">
                  <c:v>0.51773815506973531</c:v>
                </c:pt>
                <c:pt idx="1530">
                  <c:v>0.49782635977826895</c:v>
                </c:pt>
                <c:pt idx="1531">
                  <c:v>0.49925317599838603</c:v>
                </c:pt>
                <c:pt idx="1532">
                  <c:v>0.49396911743213656</c:v>
                </c:pt>
                <c:pt idx="1533">
                  <c:v>0.49246395135705401</c:v>
                </c:pt>
                <c:pt idx="1534">
                  <c:v>0.501032526183945</c:v>
                </c:pt>
                <c:pt idx="1535">
                  <c:v>0.47980975321564501</c:v>
                </c:pt>
                <c:pt idx="1536">
                  <c:v>0.46230100082527903</c:v>
                </c:pt>
                <c:pt idx="1537">
                  <c:v>0.46687558651331662</c:v>
                </c:pt>
                <c:pt idx="1538">
                  <c:v>0.4592633732682968</c:v>
                </c:pt>
                <c:pt idx="1539">
                  <c:v>0.45904217667244873</c:v>
                </c:pt>
                <c:pt idx="1540">
                  <c:v>0.45703242936927646</c:v>
                </c:pt>
                <c:pt idx="1541">
                  <c:v>0.45589269117281317</c:v>
                </c:pt>
                <c:pt idx="1542">
                  <c:v>0.46526391698688518</c:v>
                </c:pt>
                <c:pt idx="1543">
                  <c:v>0.46785898994689146</c:v>
                </c:pt>
                <c:pt idx="1544">
                  <c:v>0.47258059145662135</c:v>
                </c:pt>
                <c:pt idx="1545">
                  <c:v>0.42372005287308867</c:v>
                </c:pt>
                <c:pt idx="1546">
                  <c:v>0.46070195427700567</c:v>
                </c:pt>
                <c:pt idx="1547">
                  <c:v>0.46445375296534652</c:v>
                </c:pt>
                <c:pt idx="1548">
                  <c:v>0.45170775267955698</c:v>
                </c:pt>
                <c:pt idx="1549">
                  <c:v>0.42480544694929456</c:v>
                </c:pt>
                <c:pt idx="1550">
                  <c:v>0.42896088815887345</c:v>
                </c:pt>
                <c:pt idx="1551">
                  <c:v>0.40963310866870994</c:v>
                </c:pt>
                <c:pt idx="1552">
                  <c:v>0.41316565588009657</c:v>
                </c:pt>
                <c:pt idx="1553">
                  <c:v>0.40569226369380407</c:v>
                </c:pt>
                <c:pt idx="1554">
                  <c:v>0.39515951087643642</c:v>
                </c:pt>
                <c:pt idx="1555">
                  <c:v>0.39094763584123504</c:v>
                </c:pt>
                <c:pt idx="1556">
                  <c:v>0.38969173245798538</c:v>
                </c:pt>
                <c:pt idx="1557">
                  <c:v>0.3820569056436065</c:v>
                </c:pt>
                <c:pt idx="1558">
                  <c:v>0.39644256308466785</c:v>
                </c:pt>
                <c:pt idx="1559">
                  <c:v>0.41084842756536555</c:v>
                </c:pt>
                <c:pt idx="1560">
                  <c:v>0.41075471193232871</c:v>
                </c:pt>
                <c:pt idx="1561">
                  <c:v>0.42131312035837531</c:v>
                </c:pt>
                <c:pt idx="1562">
                  <c:v>0.38091640244968106</c:v>
                </c:pt>
                <c:pt idx="1563">
                  <c:v>0.37811156691787184</c:v>
                </c:pt>
                <c:pt idx="1564">
                  <c:v>0.37794437611678311</c:v>
                </c:pt>
                <c:pt idx="1565">
                  <c:v>0.37260928468126409</c:v>
                </c:pt>
                <c:pt idx="1566">
                  <c:v>0.37290750309063903</c:v>
                </c:pt>
                <c:pt idx="1567">
                  <c:v>0.41216186262878551</c:v>
                </c:pt>
                <c:pt idx="1568">
                  <c:v>0.42349235700992693</c:v>
                </c:pt>
                <c:pt idx="1569">
                  <c:v>0.43833197933728207</c:v>
                </c:pt>
                <c:pt idx="1570">
                  <c:v>0.43087898604502128</c:v>
                </c:pt>
                <c:pt idx="1571">
                  <c:v>0.40042326880937973</c:v>
                </c:pt>
                <c:pt idx="1572">
                  <c:v>0.38308770122828462</c:v>
                </c:pt>
                <c:pt idx="1573">
                  <c:v>0.3887376899288848</c:v>
                </c:pt>
                <c:pt idx="1574">
                  <c:v>0.3789594151733735</c:v>
                </c:pt>
                <c:pt idx="1575">
                  <c:v>0.37766933419571236</c:v>
                </c:pt>
                <c:pt idx="1576">
                  <c:v>0.37879619253422847</c:v>
                </c:pt>
                <c:pt idx="1577">
                  <c:v>0.37303192412562058</c:v>
                </c:pt>
                <c:pt idx="1578">
                  <c:v>0.36777827744765756</c:v>
                </c:pt>
                <c:pt idx="1579">
                  <c:v>0.33896712748940094</c:v>
                </c:pt>
                <c:pt idx="1580">
                  <c:v>0.3388278877624733</c:v>
                </c:pt>
                <c:pt idx="1581">
                  <c:v>0.33595478495238029</c:v>
                </c:pt>
                <c:pt idx="1582">
                  <c:v>0.32615498678441268</c:v>
                </c:pt>
                <c:pt idx="1583">
                  <c:v>0.32331751498273498</c:v>
                </c:pt>
                <c:pt idx="1584">
                  <c:v>0.29029638220701814</c:v>
                </c:pt>
                <c:pt idx="1585">
                  <c:v>0.29025361053238563</c:v>
                </c:pt>
                <c:pt idx="1586">
                  <c:v>0.26571825986912823</c:v>
                </c:pt>
                <c:pt idx="1587">
                  <c:v>0.28057848418105091</c:v>
                </c:pt>
                <c:pt idx="1588">
                  <c:v>0.32290499334633871</c:v>
                </c:pt>
                <c:pt idx="1589">
                  <c:v>0.33738058891247868</c:v>
                </c:pt>
                <c:pt idx="1590">
                  <c:v>0.33520824126827664</c:v>
                </c:pt>
                <c:pt idx="1591">
                  <c:v>0.35060417517718379</c:v>
                </c:pt>
                <c:pt idx="1592">
                  <c:v>0.35431398818952242</c:v>
                </c:pt>
                <c:pt idx="1593">
                  <c:v>0.33215428212566445</c:v>
                </c:pt>
                <c:pt idx="1594">
                  <c:v>0.32405610345726232</c:v>
                </c:pt>
                <c:pt idx="1595">
                  <c:v>0.31431996591243838</c:v>
                </c:pt>
                <c:pt idx="1596">
                  <c:v>0.31842309265612212</c:v>
                </c:pt>
                <c:pt idx="1597">
                  <c:v>0.31836370334878783</c:v>
                </c:pt>
                <c:pt idx="1598">
                  <c:v>0.31802187111641822</c:v>
                </c:pt>
                <c:pt idx="1599">
                  <c:v>0.30793397120069488</c:v>
                </c:pt>
                <c:pt idx="1600">
                  <c:v>0.31785537072588665</c:v>
                </c:pt>
                <c:pt idx="1601">
                  <c:v>0.32109684550567519</c:v>
                </c:pt>
                <c:pt idx="1602">
                  <c:v>0.31830574443433635</c:v>
                </c:pt>
                <c:pt idx="1603">
                  <c:v>0.31710449231879334</c:v>
                </c:pt>
                <c:pt idx="1604">
                  <c:v>0.2857095396668714</c:v>
                </c:pt>
                <c:pt idx="1605">
                  <c:v>0.24581500440188941</c:v>
                </c:pt>
                <c:pt idx="1606">
                  <c:v>0.28452302018094988</c:v>
                </c:pt>
                <c:pt idx="1607">
                  <c:v>0.28302650180615208</c:v>
                </c:pt>
                <c:pt idx="1608">
                  <c:v>0.27253560416802125</c:v>
                </c:pt>
                <c:pt idx="1609">
                  <c:v>0.27113533674130486</c:v>
                </c:pt>
                <c:pt idx="1610">
                  <c:v>0.29243644583081474</c:v>
                </c:pt>
                <c:pt idx="1611">
                  <c:v>0.26579446487960556</c:v>
                </c:pt>
                <c:pt idx="1612">
                  <c:v>0.27417792584058931</c:v>
                </c:pt>
                <c:pt idx="1613">
                  <c:v>0.27321635796828225</c:v>
                </c:pt>
                <c:pt idx="1614">
                  <c:v>0.27545627947502271</c:v>
                </c:pt>
                <c:pt idx="1615">
                  <c:v>0.27649424501967568</c:v>
                </c:pt>
                <c:pt idx="1616">
                  <c:v>0.28187436781937358</c:v>
                </c:pt>
                <c:pt idx="1617">
                  <c:v>0.26081673668636141</c:v>
                </c:pt>
                <c:pt idx="1618">
                  <c:v>0.26890419583447156</c:v>
                </c:pt>
                <c:pt idx="1619">
                  <c:v>0.26753047159161691</c:v>
                </c:pt>
                <c:pt idx="1620">
                  <c:v>0.24704906205350308</c:v>
                </c:pt>
                <c:pt idx="1621">
                  <c:v>0.21644352320923366</c:v>
                </c:pt>
                <c:pt idx="1622">
                  <c:v>0.22109645556527413</c:v>
                </c:pt>
                <c:pt idx="1623">
                  <c:v>0.24853522413001783</c:v>
                </c:pt>
                <c:pt idx="1624">
                  <c:v>0.25012943173170177</c:v>
                </c:pt>
                <c:pt idx="1625">
                  <c:v>0.21492989623085745</c:v>
                </c:pt>
                <c:pt idx="1626">
                  <c:v>0.2132846911998767</c:v>
                </c:pt>
                <c:pt idx="1627">
                  <c:v>0.18586658114933952</c:v>
                </c:pt>
                <c:pt idx="1628">
                  <c:v>0.18947946199133758</c:v>
                </c:pt>
                <c:pt idx="1629">
                  <c:v>0.17975241332382863</c:v>
                </c:pt>
                <c:pt idx="1630">
                  <c:v>0.17028824817223165</c:v>
                </c:pt>
                <c:pt idx="1631">
                  <c:v>0.18351874339303842</c:v>
                </c:pt>
                <c:pt idx="1632">
                  <c:v>0.19422048288805294</c:v>
                </c:pt>
                <c:pt idx="1633">
                  <c:v>0.18582237861693363</c:v>
                </c:pt>
                <c:pt idx="1634">
                  <c:v>0.16832844748401898</c:v>
                </c:pt>
                <c:pt idx="1635">
                  <c:v>0.17432813975986339</c:v>
                </c:pt>
                <c:pt idx="1636">
                  <c:v>0.18053442177813828</c:v>
                </c:pt>
                <c:pt idx="1637">
                  <c:v>0.18506980714900523</c:v>
                </c:pt>
                <c:pt idx="1638">
                  <c:v>0.16049930399676804</c:v>
                </c:pt>
                <c:pt idx="1639">
                  <c:v>0.16856879871110209</c:v>
                </c:pt>
                <c:pt idx="1640">
                  <c:v>0.1703130248227005</c:v>
                </c:pt>
                <c:pt idx="1641">
                  <c:v>0.16092750011170653</c:v>
                </c:pt>
                <c:pt idx="1642">
                  <c:v>0.16144496925383978</c:v>
                </c:pt>
                <c:pt idx="1643">
                  <c:v>0.16361513332164579</c:v>
                </c:pt>
                <c:pt idx="1644">
                  <c:v>0.15698844106904752</c:v>
                </c:pt>
                <c:pt idx="1645">
                  <c:v>0.18436311931407434</c:v>
                </c:pt>
                <c:pt idx="1646">
                  <c:v>0.19400911698981693</c:v>
                </c:pt>
                <c:pt idx="1647">
                  <c:v>0.18056353935424851</c:v>
                </c:pt>
                <c:pt idx="1648">
                  <c:v>0.18210608173636933</c:v>
                </c:pt>
                <c:pt idx="1649">
                  <c:v>0.14803110921910922</c:v>
                </c:pt>
                <c:pt idx="1650">
                  <c:v>0.1214106177362021</c:v>
                </c:pt>
                <c:pt idx="1651">
                  <c:v>0.1331472587908723</c:v>
                </c:pt>
                <c:pt idx="1652">
                  <c:v>0.13346118310842736</c:v>
                </c:pt>
                <c:pt idx="1653">
                  <c:v>0.11120146931579888</c:v>
                </c:pt>
                <c:pt idx="1654">
                  <c:v>0.11968486375098042</c:v>
                </c:pt>
                <c:pt idx="1655">
                  <c:v>0.12741080575802366</c:v>
                </c:pt>
                <c:pt idx="1656">
                  <c:v>0.1298001270641248</c:v>
                </c:pt>
                <c:pt idx="1657">
                  <c:v>0.13456882142567284</c:v>
                </c:pt>
                <c:pt idx="1658">
                  <c:v>0.15149060003926385</c:v>
                </c:pt>
                <c:pt idx="1659">
                  <c:v>0.118588198685041</c:v>
                </c:pt>
                <c:pt idx="1660">
                  <c:v>0.13330264905483546</c:v>
                </c:pt>
                <c:pt idx="1661">
                  <c:v>0.14150814313829219</c:v>
                </c:pt>
                <c:pt idx="1662">
                  <c:v>0.13264592655750873</c:v>
                </c:pt>
                <c:pt idx="1663">
                  <c:v>0.10873285279227496</c:v>
                </c:pt>
                <c:pt idx="1664">
                  <c:v>0.11771060222566532</c:v>
                </c:pt>
                <c:pt idx="1665">
                  <c:v>0.143285594614876</c:v>
                </c:pt>
                <c:pt idx="1666">
                  <c:v>0.15243859000121995</c:v>
                </c:pt>
                <c:pt idx="1667">
                  <c:v>0.11235980270741019</c:v>
                </c:pt>
                <c:pt idx="1668">
                  <c:v>8.7498624691676352E-2</c:v>
                </c:pt>
                <c:pt idx="1669">
                  <c:v>8.4863679992684182E-2</c:v>
                </c:pt>
                <c:pt idx="1670">
                  <c:v>9.5094916150615716E-2</c:v>
                </c:pt>
                <c:pt idx="1671">
                  <c:v>8.8227385029637451E-2</c:v>
                </c:pt>
                <c:pt idx="1672">
                  <c:v>0.1106458667297564</c:v>
                </c:pt>
                <c:pt idx="1673">
                  <c:v>0.10819581192435168</c:v>
                </c:pt>
                <c:pt idx="1674">
                  <c:v>9.7631538544513119E-2</c:v>
                </c:pt>
                <c:pt idx="1675">
                  <c:v>7.5510158864149135E-2</c:v>
                </c:pt>
                <c:pt idx="1676">
                  <c:v>7.1037878156135825E-2</c:v>
                </c:pt>
                <c:pt idx="1677">
                  <c:v>8.5159328163008197E-2</c:v>
                </c:pt>
                <c:pt idx="1678">
                  <c:v>0.10195070180824362</c:v>
                </c:pt>
                <c:pt idx="1679">
                  <c:v>7.0150786138009735E-2</c:v>
                </c:pt>
                <c:pt idx="1680">
                  <c:v>5.4586788625561655E-2</c:v>
                </c:pt>
                <c:pt idx="1681">
                  <c:v>6.3068014953792551E-2</c:v>
                </c:pt>
                <c:pt idx="1682">
                  <c:v>9.0003658653772911E-2</c:v>
                </c:pt>
                <c:pt idx="1683">
                  <c:v>8.3786718499112567E-2</c:v>
                </c:pt>
                <c:pt idx="1684">
                  <c:v>6.343121419711284E-2</c:v>
                </c:pt>
                <c:pt idx="1685">
                  <c:v>6.811378288819625E-2</c:v>
                </c:pt>
                <c:pt idx="1686">
                  <c:v>9.3558833983333645E-2</c:v>
                </c:pt>
                <c:pt idx="1687">
                  <c:v>7.9430826439796376E-2</c:v>
                </c:pt>
                <c:pt idx="1688">
                  <c:v>7.5704799685613611E-2</c:v>
                </c:pt>
                <c:pt idx="1689">
                  <c:v>3.7192417234880204E-2</c:v>
                </c:pt>
                <c:pt idx="1690">
                  <c:v>5.398394282338459E-2</c:v>
                </c:pt>
                <c:pt idx="1691">
                  <c:v>5.9027951767496867E-2</c:v>
                </c:pt>
                <c:pt idx="1692">
                  <c:v>5.3280169158108959E-2</c:v>
                </c:pt>
                <c:pt idx="1693">
                  <c:v>5.8901030917245301E-2</c:v>
                </c:pt>
                <c:pt idx="1694">
                  <c:v>6.1906930073585609E-2</c:v>
                </c:pt>
                <c:pt idx="1695">
                  <c:v>6.0390551239391188E-2</c:v>
                </c:pt>
                <c:pt idx="1696">
                  <c:v>3.1723160320898058E-2</c:v>
                </c:pt>
                <c:pt idx="1697">
                  <c:v>-3.1376284229600593E-4</c:v>
                </c:pt>
                <c:pt idx="1698">
                  <c:v>8.7230177133700293E-3</c:v>
                </c:pt>
                <c:pt idx="1699">
                  <c:v>3.4064897213594847E-2</c:v>
                </c:pt>
                <c:pt idx="1700">
                  <c:v>3.1999328387187331E-2</c:v>
                </c:pt>
                <c:pt idx="1701">
                  <c:v>2.0348987162495225E-2</c:v>
                </c:pt>
                <c:pt idx="1702">
                  <c:v>-6.6049277908668547E-3</c:v>
                </c:pt>
                <c:pt idx="1703">
                  <c:v>-1.5587044487138546E-2</c:v>
                </c:pt>
                <c:pt idx="1704">
                  <c:v>-3.1095193783911457E-2</c:v>
                </c:pt>
                <c:pt idx="1705">
                  <c:v>-2.3737161999580536E-2</c:v>
                </c:pt>
                <c:pt idx="1706">
                  <c:v>-2.4981047198493256E-2</c:v>
                </c:pt>
                <c:pt idx="1707">
                  <c:v>-5.1308753759978787E-2</c:v>
                </c:pt>
                <c:pt idx="1708">
                  <c:v>-1.6710920957852426E-2</c:v>
                </c:pt>
                <c:pt idx="1709">
                  <c:v>-2.3669521457089671E-2</c:v>
                </c:pt>
                <c:pt idx="1710">
                  <c:v>-3.4178205538429873E-3</c:v>
                </c:pt>
                <c:pt idx="1711">
                  <c:v>2.3200925723730892E-3</c:v>
                </c:pt>
                <c:pt idx="1712">
                  <c:v>-3.3167117791094713E-2</c:v>
                </c:pt>
                <c:pt idx="1713">
                  <c:v>-3.6960253961055733E-2</c:v>
                </c:pt>
                <c:pt idx="1714">
                  <c:v>-1.2087786880514262E-2</c:v>
                </c:pt>
                <c:pt idx="1715">
                  <c:v>-2.823262925778014E-2</c:v>
                </c:pt>
                <c:pt idx="1716">
                  <c:v>-6.0614385861793685E-2</c:v>
                </c:pt>
                <c:pt idx="1717">
                  <c:v>-6.4149611110381533E-2</c:v>
                </c:pt>
                <c:pt idx="1718">
                  <c:v>-5.6661029790561979E-2</c:v>
                </c:pt>
                <c:pt idx="1719">
                  <c:v>-5.9861317419639848E-2</c:v>
                </c:pt>
                <c:pt idx="1720">
                  <c:v>-6.3255270543856712E-2</c:v>
                </c:pt>
                <c:pt idx="1721">
                  <c:v>-7.0108730493208982E-2</c:v>
                </c:pt>
                <c:pt idx="1722">
                  <c:v>-0.10548502692760908</c:v>
                </c:pt>
                <c:pt idx="1723">
                  <c:v>-9.7339373796145545E-2</c:v>
                </c:pt>
                <c:pt idx="1724">
                  <c:v>-8.509992596485394E-2</c:v>
                </c:pt>
                <c:pt idx="1725">
                  <c:v>-9.1228523391851724E-2</c:v>
                </c:pt>
                <c:pt idx="1726">
                  <c:v>-9.9370930619252951E-2</c:v>
                </c:pt>
                <c:pt idx="1727">
                  <c:v>-0.10993124525442777</c:v>
                </c:pt>
                <c:pt idx="1728">
                  <c:v>-8.1462569981222033E-2</c:v>
                </c:pt>
                <c:pt idx="1729">
                  <c:v>-5.1543858362733008E-2</c:v>
                </c:pt>
                <c:pt idx="1730">
                  <c:v>-4.5448514624405911E-2</c:v>
                </c:pt>
                <c:pt idx="1731">
                  <c:v>-7.7039320691541957E-2</c:v>
                </c:pt>
                <c:pt idx="1732">
                  <c:v>-6.9852560933724495E-2</c:v>
                </c:pt>
                <c:pt idx="1733">
                  <c:v>-8.1904497839512702E-2</c:v>
                </c:pt>
                <c:pt idx="1734">
                  <c:v>-0.10760049921883341</c:v>
                </c:pt>
                <c:pt idx="1735">
                  <c:v>-0.11032983039761046</c:v>
                </c:pt>
                <c:pt idx="1736">
                  <c:v>-8.8261871853880569E-2</c:v>
                </c:pt>
                <c:pt idx="1737">
                  <c:v>-7.7063111038918608E-2</c:v>
                </c:pt>
                <c:pt idx="1738">
                  <c:v>-7.7383862407869208E-2</c:v>
                </c:pt>
                <c:pt idx="1739">
                  <c:v>-8.5713038272033693E-2</c:v>
                </c:pt>
                <c:pt idx="1740">
                  <c:v>-6.7642024841251036E-2</c:v>
                </c:pt>
                <c:pt idx="1741">
                  <c:v>-8.7486717069494291E-2</c:v>
                </c:pt>
                <c:pt idx="1742">
                  <c:v>-0.11132125489453137</c:v>
                </c:pt>
                <c:pt idx="1743">
                  <c:v>-0.11555132269897728</c:v>
                </c:pt>
                <c:pt idx="1744">
                  <c:v>-0.13999654188019672</c:v>
                </c:pt>
                <c:pt idx="1745">
                  <c:v>-0.11776701282394686</c:v>
                </c:pt>
                <c:pt idx="1746">
                  <c:v>-0.12136980982465828</c:v>
                </c:pt>
                <c:pt idx="1747">
                  <c:v>-0.11463849507775647</c:v>
                </c:pt>
                <c:pt idx="1748">
                  <c:v>-9.8095355127320594E-2</c:v>
                </c:pt>
                <c:pt idx="1749">
                  <c:v>-7.1466935565217771E-2</c:v>
                </c:pt>
                <c:pt idx="1750">
                  <c:v>-7.4789848040530349E-2</c:v>
                </c:pt>
                <c:pt idx="1751">
                  <c:v>-9.3847132151604118E-2</c:v>
                </c:pt>
                <c:pt idx="1752">
                  <c:v>-8.9709144462998824E-2</c:v>
                </c:pt>
                <c:pt idx="1753">
                  <c:v>-0.11948787245567372</c:v>
                </c:pt>
                <c:pt idx="1754">
                  <c:v>-0.12954090500195481</c:v>
                </c:pt>
                <c:pt idx="1755">
                  <c:v>-0.15124888918288115</c:v>
                </c:pt>
                <c:pt idx="1756">
                  <c:v>-0.14492101785389122</c:v>
                </c:pt>
                <c:pt idx="1757">
                  <c:v>-0.12019585784141829</c:v>
                </c:pt>
                <c:pt idx="1758">
                  <c:v>-9.4589421970524001E-2</c:v>
                </c:pt>
                <c:pt idx="1759">
                  <c:v>-0.13422838527279168</c:v>
                </c:pt>
                <c:pt idx="1760">
                  <c:v>-0.16479095520795217</c:v>
                </c:pt>
                <c:pt idx="1761">
                  <c:v>-0.16254106404406654</c:v>
                </c:pt>
                <c:pt idx="1762">
                  <c:v>-0.14339258030242552</c:v>
                </c:pt>
                <c:pt idx="1763">
                  <c:v>-0.14942946163961179</c:v>
                </c:pt>
                <c:pt idx="1764">
                  <c:v>-0.17414054256031741</c:v>
                </c:pt>
                <c:pt idx="1765">
                  <c:v>-0.17201688149903416</c:v>
                </c:pt>
                <c:pt idx="1766">
                  <c:v>-0.20125961072650644</c:v>
                </c:pt>
                <c:pt idx="1767">
                  <c:v>-0.19931584485715015</c:v>
                </c:pt>
                <c:pt idx="1768">
                  <c:v>-0.16784940609773624</c:v>
                </c:pt>
                <c:pt idx="1769">
                  <c:v>-0.20633434859685351</c:v>
                </c:pt>
                <c:pt idx="1770">
                  <c:v>-0.19829959617134607</c:v>
                </c:pt>
                <c:pt idx="1771">
                  <c:v>-0.20285196595586685</c:v>
                </c:pt>
                <c:pt idx="1772">
                  <c:v>-0.19471697762609941</c:v>
                </c:pt>
                <c:pt idx="1773">
                  <c:v>-0.17957628515368507</c:v>
                </c:pt>
                <c:pt idx="1774">
                  <c:v>-0.21445881849787185</c:v>
                </c:pt>
                <c:pt idx="1775">
                  <c:v>-0.21493336089144999</c:v>
                </c:pt>
                <c:pt idx="1776">
                  <c:v>-0.198651539556849</c:v>
                </c:pt>
                <c:pt idx="1777">
                  <c:v>-0.18159806418305791</c:v>
                </c:pt>
                <c:pt idx="1778">
                  <c:v>-0.20752100279288999</c:v>
                </c:pt>
                <c:pt idx="1779">
                  <c:v>-0.20934664169224104</c:v>
                </c:pt>
                <c:pt idx="1780">
                  <c:v>-0.21297798603689322</c:v>
                </c:pt>
                <c:pt idx="1781">
                  <c:v>-0.1895851262184024</c:v>
                </c:pt>
                <c:pt idx="1782">
                  <c:v>-0.18752725412485138</c:v>
                </c:pt>
                <c:pt idx="1783">
                  <c:v>-0.15704989858667062</c:v>
                </c:pt>
                <c:pt idx="1784">
                  <c:v>-0.19176626292239729</c:v>
                </c:pt>
                <c:pt idx="1785">
                  <c:v>-0.18008190618216235</c:v>
                </c:pt>
                <c:pt idx="1786">
                  <c:v>-0.18908390086882199</c:v>
                </c:pt>
                <c:pt idx="1787">
                  <c:v>-0.21154284919717226</c:v>
                </c:pt>
                <c:pt idx="1788">
                  <c:v>-0.18062374236739032</c:v>
                </c:pt>
                <c:pt idx="1789">
                  <c:v>-0.20930816944327102</c:v>
                </c:pt>
                <c:pt idx="1790">
                  <c:v>-0.21753344755330728</c:v>
                </c:pt>
                <c:pt idx="1791">
                  <c:v>-0.24534626788463487</c:v>
                </c:pt>
                <c:pt idx="1792">
                  <c:v>-0.22069001288775503</c:v>
                </c:pt>
                <c:pt idx="1793">
                  <c:v>-0.22053600855967515</c:v>
                </c:pt>
                <c:pt idx="1794">
                  <c:v>-0.21448079006363807</c:v>
                </c:pt>
                <c:pt idx="1795">
                  <c:v>-0.19138473169667147</c:v>
                </c:pt>
                <c:pt idx="1796">
                  <c:v>-0.21817626351641439</c:v>
                </c:pt>
                <c:pt idx="1797">
                  <c:v>-0.2222611805921284</c:v>
                </c:pt>
                <c:pt idx="1798">
                  <c:v>-0.23898501966240804</c:v>
                </c:pt>
                <c:pt idx="1799">
                  <c:v>-0.26998672814165559</c:v>
                </c:pt>
                <c:pt idx="1800">
                  <c:v>-0.27004287244088454</c:v>
                </c:pt>
                <c:pt idx="1801">
                  <c:v>-0.29612335250715394</c:v>
                </c:pt>
                <c:pt idx="1802">
                  <c:v>-0.27581831235717502</c:v>
                </c:pt>
                <c:pt idx="1803">
                  <c:v>-0.25490910886384655</c:v>
                </c:pt>
                <c:pt idx="1804">
                  <c:v>-0.25104949754534311</c:v>
                </c:pt>
                <c:pt idx="1805">
                  <c:v>-0.23643339760437887</c:v>
                </c:pt>
                <c:pt idx="1806">
                  <c:v>-0.23899705560721674</c:v>
                </c:pt>
                <c:pt idx="1807">
                  <c:v>-0.26577688999333782</c:v>
                </c:pt>
                <c:pt idx="1808">
                  <c:v>-0.30020328188753509</c:v>
                </c:pt>
                <c:pt idx="1809">
                  <c:v>-0.32145615765709723</c:v>
                </c:pt>
                <c:pt idx="1810">
                  <c:v>-0.32156517777686511</c:v>
                </c:pt>
                <c:pt idx="1811">
                  <c:v>-0.29678192491565869</c:v>
                </c:pt>
                <c:pt idx="1812">
                  <c:v>-0.31958068865156297</c:v>
                </c:pt>
                <c:pt idx="1813">
                  <c:v>-0.31989206316846175</c:v>
                </c:pt>
                <c:pt idx="1814">
                  <c:v>-0.30363607596570796</c:v>
                </c:pt>
                <c:pt idx="1815">
                  <c:v>-0.29158414014307554</c:v>
                </c:pt>
                <c:pt idx="1816">
                  <c:v>-0.26137647001839215</c:v>
                </c:pt>
                <c:pt idx="1817">
                  <c:v>-0.25920750853462771</c:v>
                </c:pt>
                <c:pt idx="1818">
                  <c:v>-0.28234232761084832</c:v>
                </c:pt>
                <c:pt idx="1819">
                  <c:v>-0.31324482111662821</c:v>
                </c:pt>
                <c:pt idx="1820">
                  <c:v>-0.27977479384499837</c:v>
                </c:pt>
                <c:pt idx="1821">
                  <c:v>-0.25946363165609554</c:v>
                </c:pt>
                <c:pt idx="1822">
                  <c:v>-0.25846461543331833</c:v>
                </c:pt>
                <c:pt idx="1823">
                  <c:v>-0.24864430071727406</c:v>
                </c:pt>
                <c:pt idx="1824">
                  <c:v>-0.22328209962264656</c:v>
                </c:pt>
                <c:pt idx="1825">
                  <c:v>-0.19372473986187688</c:v>
                </c:pt>
                <c:pt idx="1826">
                  <c:v>-0.2005072087610964</c:v>
                </c:pt>
                <c:pt idx="1827">
                  <c:v>-0.20173767593887892</c:v>
                </c:pt>
                <c:pt idx="1828">
                  <c:v>-0.20446628582921078</c:v>
                </c:pt>
                <c:pt idx="1829">
                  <c:v>-0.24257074816730639</c:v>
                </c:pt>
                <c:pt idx="1830">
                  <c:v>-0.21888286179196614</c:v>
                </c:pt>
                <c:pt idx="1831">
                  <c:v>-0.22731535142915416</c:v>
                </c:pt>
                <c:pt idx="1832">
                  <c:v>-0.21613158423792289</c:v>
                </c:pt>
                <c:pt idx="1833">
                  <c:v>-0.24767676025705709</c:v>
                </c:pt>
                <c:pt idx="1834">
                  <c:v>-0.26381994747917792</c:v>
                </c:pt>
                <c:pt idx="1835">
                  <c:v>-0.24271908469108883</c:v>
                </c:pt>
                <c:pt idx="1836">
                  <c:v>-0.25135610502936034</c:v>
                </c:pt>
                <c:pt idx="1837">
                  <c:v>-0.25017406729689418</c:v>
                </c:pt>
                <c:pt idx="1838">
                  <c:v>-0.26713622267766268</c:v>
                </c:pt>
                <c:pt idx="1839">
                  <c:v>-0.23957069420740185</c:v>
                </c:pt>
                <c:pt idx="1840">
                  <c:v>-0.2740527393972807</c:v>
                </c:pt>
                <c:pt idx="1841">
                  <c:v>-0.28110347087262599</c:v>
                </c:pt>
                <c:pt idx="1842">
                  <c:v>-0.28719239718847211</c:v>
                </c:pt>
                <c:pt idx="1843">
                  <c:v>-0.31893029402696005</c:v>
                </c:pt>
                <c:pt idx="1844">
                  <c:v>-0.33086424591154795</c:v>
                </c:pt>
                <c:pt idx="1845">
                  <c:v>-0.32693915863926726</c:v>
                </c:pt>
                <c:pt idx="1846">
                  <c:v>-0.3486798362920297</c:v>
                </c:pt>
                <c:pt idx="1847">
                  <c:v>-0.35077761877558566</c:v>
                </c:pt>
                <c:pt idx="1848">
                  <c:v>-0.35685563797994968</c:v>
                </c:pt>
                <c:pt idx="1849">
                  <c:v>-0.36523096678926348</c:v>
                </c:pt>
                <c:pt idx="1850">
                  <c:v>-0.33456292947180843</c:v>
                </c:pt>
                <c:pt idx="1851">
                  <c:v>-0.32998458158760202</c:v>
                </c:pt>
                <c:pt idx="1852">
                  <c:v>-0.33124037211503043</c:v>
                </c:pt>
                <c:pt idx="1853">
                  <c:v>-0.35849869108958488</c:v>
                </c:pt>
                <c:pt idx="1854">
                  <c:v>-0.36661146202565242</c:v>
                </c:pt>
                <c:pt idx="1855">
                  <c:v>-0.3709214448105993</c:v>
                </c:pt>
                <c:pt idx="1856">
                  <c:v>-0.37512263461906525</c:v>
                </c:pt>
                <c:pt idx="1857">
                  <c:v>-0.37099264445701097</c:v>
                </c:pt>
                <c:pt idx="1858">
                  <c:v>-0.37599198984309556</c:v>
                </c:pt>
                <c:pt idx="1859">
                  <c:v>-0.39691161551300513</c:v>
                </c:pt>
                <c:pt idx="1860">
                  <c:v>-0.36759712362527397</c:v>
                </c:pt>
                <c:pt idx="1861">
                  <c:v>-0.36090841022750586</c:v>
                </c:pt>
                <c:pt idx="1862">
                  <c:v>-0.33935295733937798</c:v>
                </c:pt>
                <c:pt idx="1863">
                  <c:v>-0.32603316140265104</c:v>
                </c:pt>
                <c:pt idx="1864">
                  <c:v>-0.32545261263657277</c:v>
                </c:pt>
                <c:pt idx="1865">
                  <c:v>-0.32616751883669592</c:v>
                </c:pt>
                <c:pt idx="1866">
                  <c:v>-0.31076765477377466</c:v>
                </c:pt>
                <c:pt idx="1867">
                  <c:v>-0.301788997700288</c:v>
                </c:pt>
                <c:pt idx="1868">
                  <c:v>-0.30765452429264739</c:v>
                </c:pt>
                <c:pt idx="1869">
                  <c:v>-0.30307148586871779</c:v>
                </c:pt>
                <c:pt idx="1870">
                  <c:v>-0.27782529935626787</c:v>
                </c:pt>
                <c:pt idx="1871">
                  <c:v>-0.29288836992429934</c:v>
                </c:pt>
                <c:pt idx="1872">
                  <c:v>-0.32019031852540714</c:v>
                </c:pt>
                <c:pt idx="1873">
                  <c:v>-0.28431205496276524</c:v>
                </c:pt>
                <c:pt idx="1874">
                  <c:v>-0.28824848385200563</c:v>
                </c:pt>
                <c:pt idx="1875">
                  <c:v>-0.30638579170144875</c:v>
                </c:pt>
                <c:pt idx="1876">
                  <c:v>-0.3071163641889515</c:v>
                </c:pt>
                <c:pt idx="1877">
                  <c:v>-0.31750193733001186</c:v>
                </c:pt>
                <c:pt idx="1878">
                  <c:v>-0.32644374067014259</c:v>
                </c:pt>
                <c:pt idx="1879">
                  <c:v>-0.33206162959817054</c:v>
                </c:pt>
                <c:pt idx="1880">
                  <c:v>-0.32200264059764372</c:v>
                </c:pt>
                <c:pt idx="1881">
                  <c:v>-0.32810837941206317</c:v>
                </c:pt>
                <c:pt idx="1882">
                  <c:v>-0.35097370685681917</c:v>
                </c:pt>
                <c:pt idx="1883">
                  <c:v>-0.3816585757480021</c:v>
                </c:pt>
                <c:pt idx="1884">
                  <c:v>-0.39505211770471849</c:v>
                </c:pt>
                <c:pt idx="1885">
                  <c:v>-0.40051885496016437</c:v>
                </c:pt>
                <c:pt idx="1886">
                  <c:v>-0.42008296709914028</c:v>
                </c:pt>
                <c:pt idx="1887">
                  <c:v>-0.44010591966038803</c:v>
                </c:pt>
                <c:pt idx="1888">
                  <c:v>-0.42670944200381633</c:v>
                </c:pt>
                <c:pt idx="1889">
                  <c:v>-0.42631160847758909</c:v>
                </c:pt>
                <c:pt idx="1890">
                  <c:v>-0.41374912931748775</c:v>
                </c:pt>
                <c:pt idx="1891">
                  <c:v>-0.41578711968789617</c:v>
                </c:pt>
                <c:pt idx="1892">
                  <c:v>-0.42446853727314116</c:v>
                </c:pt>
                <c:pt idx="1893">
                  <c:v>-0.45785730015850257</c:v>
                </c:pt>
                <c:pt idx="1894">
                  <c:v>-0.42417473963058838</c:v>
                </c:pt>
                <c:pt idx="1895">
                  <c:v>-0.40960428001984739</c:v>
                </c:pt>
                <c:pt idx="1896">
                  <c:v>-0.39717111617101231</c:v>
                </c:pt>
                <c:pt idx="1897">
                  <c:v>-0.38921278141413984</c:v>
                </c:pt>
                <c:pt idx="1898">
                  <c:v>-0.4086021997615793</c:v>
                </c:pt>
                <c:pt idx="1899">
                  <c:v>-0.38228086188231625</c:v>
                </c:pt>
                <c:pt idx="1900">
                  <c:v>-0.39453475628483692</c:v>
                </c:pt>
                <c:pt idx="1901">
                  <c:v>-0.36116428712054038</c:v>
                </c:pt>
                <c:pt idx="1902">
                  <c:v>-0.3495719744881004</c:v>
                </c:pt>
                <c:pt idx="1903">
                  <c:v>-0.37399703338620849</c:v>
                </c:pt>
                <c:pt idx="1904">
                  <c:v>-0.3414388963054813</c:v>
                </c:pt>
                <c:pt idx="1905">
                  <c:v>-0.34408490240315814</c:v>
                </c:pt>
                <c:pt idx="1906">
                  <c:v>-0.34629565498298864</c:v>
                </c:pt>
                <c:pt idx="1907">
                  <c:v>-0.36381191704165461</c:v>
                </c:pt>
                <c:pt idx="1908">
                  <c:v>-0.35007958317273336</c:v>
                </c:pt>
                <c:pt idx="1909">
                  <c:v>-0.32125616943794455</c:v>
                </c:pt>
                <c:pt idx="1910">
                  <c:v>-0.32707754583913018</c:v>
                </c:pt>
                <c:pt idx="1911">
                  <c:v>-0.35762472482752861</c:v>
                </c:pt>
                <c:pt idx="1912">
                  <c:v>-0.36213314145728692</c:v>
                </c:pt>
                <c:pt idx="1913">
                  <c:v>-0.32991749825092542</c:v>
                </c:pt>
                <c:pt idx="1914">
                  <c:v>-0.33367901661550048</c:v>
                </c:pt>
                <c:pt idx="1915">
                  <c:v>-0.32624340715869393</c:v>
                </c:pt>
                <c:pt idx="1916">
                  <c:v>-0.33222034117549393</c:v>
                </c:pt>
                <c:pt idx="1917">
                  <c:v>-0.35310825287219849</c:v>
                </c:pt>
                <c:pt idx="1918">
                  <c:v>-0.35310825287219849</c:v>
                </c:pt>
                <c:pt idx="1919">
                  <c:v>-0.3578918460218693</c:v>
                </c:pt>
                <c:pt idx="1920">
                  <c:v>-0.33758023335602083</c:v>
                </c:pt>
                <c:pt idx="1921">
                  <c:v>-0.35744496686814575</c:v>
                </c:pt>
                <c:pt idx="1922">
                  <c:v>-0.39162355773652513</c:v>
                </c:pt>
                <c:pt idx="1923">
                  <c:v>-0.40158903454186223</c:v>
                </c:pt>
                <c:pt idx="1924">
                  <c:v>-0.41136443416121127</c:v>
                </c:pt>
                <c:pt idx="1925">
                  <c:v>-0.41840170146151423</c:v>
                </c:pt>
                <c:pt idx="1926">
                  <c:v>-0.43649003273299147</c:v>
                </c:pt>
                <c:pt idx="1927">
                  <c:v>-0.45151360408896424</c:v>
                </c:pt>
                <c:pt idx="1928">
                  <c:v>-0.47895370617094724</c:v>
                </c:pt>
                <c:pt idx="1929">
                  <c:v>-0.47895370617094701</c:v>
                </c:pt>
                <c:pt idx="1930">
                  <c:v>-0.4789537061709469</c:v>
                </c:pt>
                <c:pt idx="1931">
                  <c:v>-0.49099601461288478</c:v>
                </c:pt>
                <c:pt idx="1932">
                  <c:v>-0.49239785704862338</c:v>
                </c:pt>
                <c:pt idx="1933">
                  <c:v>-0.46567810613042315</c:v>
                </c:pt>
                <c:pt idx="1934">
                  <c:v>-0.46871992264052076</c:v>
                </c:pt>
                <c:pt idx="1935">
                  <c:v>-0.49798033785399576</c:v>
                </c:pt>
                <c:pt idx="1936">
                  <c:v>-0.47027928156546506</c:v>
                </c:pt>
                <c:pt idx="1937">
                  <c:v>-0.48623307643554248</c:v>
                </c:pt>
                <c:pt idx="1938">
                  <c:v>-0.50085146550311477</c:v>
                </c:pt>
                <c:pt idx="1939">
                  <c:v>-0.51983146341168918</c:v>
                </c:pt>
                <c:pt idx="1940">
                  <c:v>-0.48872988462061862</c:v>
                </c:pt>
                <c:pt idx="1941">
                  <c:v>-0.48240791192033672</c:v>
                </c:pt>
                <c:pt idx="1942">
                  <c:v>-0.48205007571398983</c:v>
                </c:pt>
                <c:pt idx="1943">
                  <c:v>-0.4548711859999216</c:v>
                </c:pt>
                <c:pt idx="1944">
                  <c:v>-0.42456263968608132</c:v>
                </c:pt>
                <c:pt idx="1945">
                  <c:v>-0.43124543100935187</c:v>
                </c:pt>
                <c:pt idx="1946">
                  <c:v>-0.41654670582896447</c:v>
                </c:pt>
                <c:pt idx="1947">
                  <c:v>-0.42160243431898914</c:v>
                </c:pt>
                <c:pt idx="1948">
                  <c:v>-0.39296636282803799</c:v>
                </c:pt>
                <c:pt idx="1949">
                  <c:v>-0.37951576671079923</c:v>
                </c:pt>
                <c:pt idx="1950">
                  <c:v>-0.3731966143800618</c:v>
                </c:pt>
                <c:pt idx="1951">
                  <c:v>-0.39266148363441</c:v>
                </c:pt>
                <c:pt idx="1952">
                  <c:v>-0.40880517774418079</c:v>
                </c:pt>
                <c:pt idx="1953">
                  <c:v>-0.42510622112719254</c:v>
                </c:pt>
                <c:pt idx="1954">
                  <c:v>-0.40625786169184985</c:v>
                </c:pt>
                <c:pt idx="1955">
                  <c:v>-0.40903015903152762</c:v>
                </c:pt>
                <c:pt idx="1956">
                  <c:v>-0.41448202481497987</c:v>
                </c:pt>
                <c:pt idx="1957">
                  <c:v>-0.43087752053453021</c:v>
                </c:pt>
                <c:pt idx="1958">
                  <c:v>-0.44961995442205216</c:v>
                </c:pt>
                <c:pt idx="1959">
                  <c:v>-0.45458597259252853</c:v>
                </c:pt>
                <c:pt idx="1960">
                  <c:v>-0.45170633108693048</c:v>
                </c:pt>
                <c:pt idx="1961">
                  <c:v>-0.44109721488261067</c:v>
                </c:pt>
                <c:pt idx="1962">
                  <c:v>-0.46301096804757236</c:v>
                </c:pt>
                <c:pt idx="1963">
                  <c:v>-0.47932896658157842</c:v>
                </c:pt>
                <c:pt idx="1964">
                  <c:v>-0.45504729080099204</c:v>
                </c:pt>
                <c:pt idx="1965">
                  <c:v>-0.44877210660097899</c:v>
                </c:pt>
                <c:pt idx="1966">
                  <c:v>-0.46579552818331071</c:v>
                </c:pt>
                <c:pt idx="1967">
                  <c:v>-0.45053018800428923</c:v>
                </c:pt>
                <c:pt idx="1968">
                  <c:v>-0.43877737305083453</c:v>
                </c:pt>
                <c:pt idx="1969">
                  <c:v>-0.46904977218527744</c:v>
                </c:pt>
                <c:pt idx="1970">
                  <c:v>-0.48295167449817367</c:v>
                </c:pt>
                <c:pt idx="1971">
                  <c:v>-0.50249684615343615</c:v>
                </c:pt>
                <c:pt idx="1972">
                  <c:v>-0.50249684615343615</c:v>
                </c:pt>
                <c:pt idx="1973">
                  <c:v>-0.49940941000585271</c:v>
                </c:pt>
                <c:pt idx="1974">
                  <c:v>-0.52809642660717115</c:v>
                </c:pt>
                <c:pt idx="1975">
                  <c:v>-0.49958314218675159</c:v>
                </c:pt>
                <c:pt idx="1976">
                  <c:v>-0.51823311469510036</c:v>
                </c:pt>
                <c:pt idx="1977">
                  <c:v>-0.53206791783890317</c:v>
                </c:pt>
                <c:pt idx="1978">
                  <c:v>-0.50584693254661184</c:v>
                </c:pt>
                <c:pt idx="1979">
                  <c:v>-0.47878380969378287</c:v>
                </c:pt>
                <c:pt idx="1980">
                  <c:v>-0.4772972230812732</c:v>
                </c:pt>
                <c:pt idx="1981">
                  <c:v>-0.46620697788376075</c:v>
                </c:pt>
                <c:pt idx="1982">
                  <c:v>-0.46766122155770606</c:v>
                </c:pt>
                <c:pt idx="1983">
                  <c:v>-0.44053822285947675</c:v>
                </c:pt>
                <c:pt idx="1984">
                  <c:v>-0.41630717245216409</c:v>
                </c:pt>
                <c:pt idx="1985">
                  <c:v>-0.42996306133139794</c:v>
                </c:pt>
                <c:pt idx="1986">
                  <c:v>-0.43932320540641978</c:v>
                </c:pt>
                <c:pt idx="1987">
                  <c:v>-0.45456839172157315</c:v>
                </c:pt>
                <c:pt idx="1988">
                  <c:v>-0.43437462133409643</c:v>
                </c:pt>
                <c:pt idx="1989">
                  <c:v>-0.43195307259805116</c:v>
                </c:pt>
                <c:pt idx="1990">
                  <c:v>-0.4014593025323262</c:v>
                </c:pt>
                <c:pt idx="1991">
                  <c:v>-0.39501698981920319</c:v>
                </c:pt>
                <c:pt idx="1992">
                  <c:v>-0.41011037114283633</c:v>
                </c:pt>
                <c:pt idx="1993">
                  <c:v>-0.41139125797890674</c:v>
                </c:pt>
                <c:pt idx="1994">
                  <c:v>-0.42048539871378698</c:v>
                </c:pt>
                <c:pt idx="1995">
                  <c:v>-0.44005561624645384</c:v>
                </c:pt>
                <c:pt idx="1996">
                  <c:v>-0.40795189273025589</c:v>
                </c:pt>
                <c:pt idx="1997">
                  <c:v>-0.44226066170819867</c:v>
                </c:pt>
                <c:pt idx="1998">
                  <c:v>-0.44548421070720778</c:v>
                </c:pt>
                <c:pt idx="1999">
                  <c:v>-0.416232340964931</c:v>
                </c:pt>
                <c:pt idx="2000">
                  <c:v>-0.41115902840108576</c:v>
                </c:pt>
                <c:pt idx="2001">
                  <c:v>-0.43311077971372569</c:v>
                </c:pt>
                <c:pt idx="2002">
                  <c:v>-0.42141284809589141</c:v>
                </c:pt>
                <c:pt idx="2003">
                  <c:v>-0.44897946867926919</c:v>
                </c:pt>
                <c:pt idx="2004">
                  <c:v>-0.45060625127055565</c:v>
                </c:pt>
                <c:pt idx="2005">
                  <c:v>-0.4794047884257302</c:v>
                </c:pt>
                <c:pt idx="2006">
                  <c:v>-0.48235089557288457</c:v>
                </c:pt>
                <c:pt idx="2007">
                  <c:v>-0.50606330311471726</c:v>
                </c:pt>
                <c:pt idx="2008">
                  <c:v>-0.50119065123323092</c:v>
                </c:pt>
                <c:pt idx="2009">
                  <c:v>-0.528603002484479</c:v>
                </c:pt>
                <c:pt idx="2010">
                  <c:v>-0.54487452539134662</c:v>
                </c:pt>
                <c:pt idx="2011">
                  <c:v>-0.54726629948321992</c:v>
                </c:pt>
                <c:pt idx="2012">
                  <c:v>-0.51809994794998038</c:v>
                </c:pt>
                <c:pt idx="2013">
                  <c:v>-0.52291231205807343</c:v>
                </c:pt>
                <c:pt idx="2014">
                  <c:v>-0.51433683940295361</c:v>
                </c:pt>
                <c:pt idx="2015">
                  <c:v>-0.50544909654516379</c:v>
                </c:pt>
                <c:pt idx="2016">
                  <c:v>-0.51798834146715744</c:v>
                </c:pt>
                <c:pt idx="2017">
                  <c:v>-0.51956499188307381</c:v>
                </c:pt>
                <c:pt idx="2018">
                  <c:v>-0.5344452583731425</c:v>
                </c:pt>
                <c:pt idx="2019">
                  <c:v>-0.51877939435633569</c:v>
                </c:pt>
                <c:pt idx="2020">
                  <c:v>-0.4853121620875247</c:v>
                </c:pt>
                <c:pt idx="2021">
                  <c:v>-0.51339135658717505</c:v>
                </c:pt>
                <c:pt idx="2022">
                  <c:v>-0.53461384165810089</c:v>
                </c:pt>
                <c:pt idx="2023">
                  <c:v>-0.52728424865919643</c:v>
                </c:pt>
                <c:pt idx="2024">
                  <c:v>-0.52822699887342439</c:v>
                </c:pt>
                <c:pt idx="2025">
                  <c:v>-0.55259693812320787</c:v>
                </c:pt>
                <c:pt idx="2026">
                  <c:v>-0.5464221305328324</c:v>
                </c:pt>
                <c:pt idx="2027">
                  <c:v>-0.52978670534748762</c:v>
                </c:pt>
                <c:pt idx="2028">
                  <c:v>-0.53689749643350437</c:v>
                </c:pt>
                <c:pt idx="2029">
                  <c:v>-0.53096576704325138</c:v>
                </c:pt>
                <c:pt idx="2030">
                  <c:v>-0.52614015173422557</c:v>
                </c:pt>
                <c:pt idx="2031">
                  <c:v>-0.53645780238134644</c:v>
                </c:pt>
                <c:pt idx="2032">
                  <c:v>-0.51902166629153434</c:v>
                </c:pt>
                <c:pt idx="2033">
                  <c:v>-0.52385310721243927</c:v>
                </c:pt>
                <c:pt idx="2034">
                  <c:v>-0.52560963209861278</c:v>
                </c:pt>
                <c:pt idx="2035">
                  <c:v>-0.51439508967161418</c:v>
                </c:pt>
                <c:pt idx="2036">
                  <c:v>-0.51160142246173557</c:v>
                </c:pt>
                <c:pt idx="2037">
                  <c:v>-0.52274752710178696</c:v>
                </c:pt>
                <c:pt idx="2038">
                  <c:v>-0.51316523470329434</c:v>
                </c:pt>
                <c:pt idx="2039">
                  <c:v>-0.51272871366498984</c:v>
                </c:pt>
                <c:pt idx="2040">
                  <c:v>-0.51682101758127319</c:v>
                </c:pt>
                <c:pt idx="2041">
                  <c:v>-0.53496414294075867</c:v>
                </c:pt>
                <c:pt idx="2042">
                  <c:v>-0.5533159783389342</c:v>
                </c:pt>
                <c:pt idx="2043">
                  <c:v>-0.5622649830038513</c:v>
                </c:pt>
                <c:pt idx="2044">
                  <c:v>-0.576507184730497</c:v>
                </c:pt>
                <c:pt idx="2045">
                  <c:v>-0.57480574606019486</c:v>
                </c:pt>
                <c:pt idx="2046">
                  <c:v>-0.57486504750408918</c:v>
                </c:pt>
                <c:pt idx="2047">
                  <c:v>-0.57673252115679841</c:v>
                </c:pt>
                <c:pt idx="2048">
                  <c:v>-0.55134607714582606</c:v>
                </c:pt>
                <c:pt idx="2049">
                  <c:v>-0.5688982258020574</c:v>
                </c:pt>
                <c:pt idx="2050">
                  <c:v>-0.54454678412494961</c:v>
                </c:pt>
                <c:pt idx="2051">
                  <c:v>-0.56513150199783557</c:v>
                </c:pt>
                <c:pt idx="2052">
                  <c:v>-0.57089101808084097</c:v>
                </c:pt>
                <c:pt idx="2053">
                  <c:v>-0.55482852976164398</c:v>
                </c:pt>
                <c:pt idx="2054">
                  <c:v>-0.54397485260941159</c:v>
                </c:pt>
                <c:pt idx="2055">
                  <c:v>-0.54965684747416643</c:v>
                </c:pt>
                <c:pt idx="2056">
                  <c:v>-0.56247509111437</c:v>
                </c:pt>
                <c:pt idx="2057">
                  <c:v>-0.57461954870189147</c:v>
                </c:pt>
                <c:pt idx="2058">
                  <c:v>-0.55104859979663412</c:v>
                </c:pt>
                <c:pt idx="2059">
                  <c:v>-0.56081651691712531</c:v>
                </c:pt>
                <c:pt idx="2060">
                  <c:v>-0.57925622001478561</c:v>
                </c:pt>
                <c:pt idx="2061">
                  <c:v>-0.55551840280057707</c:v>
                </c:pt>
                <c:pt idx="2062">
                  <c:v>-0.56590881307127527</c:v>
                </c:pt>
                <c:pt idx="2063">
                  <c:v>-0.57763137866182501</c:v>
                </c:pt>
                <c:pt idx="2064">
                  <c:v>-0.55199111868599993</c:v>
                </c:pt>
                <c:pt idx="2065">
                  <c:v>-0.56293355516726651</c:v>
                </c:pt>
                <c:pt idx="2066">
                  <c:v>-0.54061606588139299</c:v>
                </c:pt>
                <c:pt idx="2067">
                  <c:v>-0.54098021180959011</c:v>
                </c:pt>
                <c:pt idx="2068">
                  <c:v>-0.53969906514693367</c:v>
                </c:pt>
                <c:pt idx="2069">
                  <c:v>-0.51601606507723075</c:v>
                </c:pt>
                <c:pt idx="2070">
                  <c:v>-0.5112177462246642</c:v>
                </c:pt>
                <c:pt idx="2071">
                  <c:v>-0.49435297745808449</c:v>
                </c:pt>
                <c:pt idx="2072">
                  <c:v>-0.50866869837905271</c:v>
                </c:pt>
                <c:pt idx="2073">
                  <c:v>-0.53734060276383178</c:v>
                </c:pt>
                <c:pt idx="2074">
                  <c:v>-0.51130757601999788</c:v>
                </c:pt>
                <c:pt idx="2075">
                  <c:v>-0.49156041200958145</c:v>
                </c:pt>
                <c:pt idx="2076">
                  <c:v>-0.48566618949302076</c:v>
                </c:pt>
                <c:pt idx="2077">
                  <c:v>-0.49849764293585164</c:v>
                </c:pt>
                <c:pt idx="2078">
                  <c:v>-0.50940823296648952</c:v>
                </c:pt>
                <c:pt idx="2079">
                  <c:v>-0.49710336635478347</c:v>
                </c:pt>
                <c:pt idx="2080">
                  <c:v>-0.51949995274308614</c:v>
                </c:pt>
                <c:pt idx="2081">
                  <c:v>-0.54065089841648339</c:v>
                </c:pt>
                <c:pt idx="2082">
                  <c:v>-0.5288296673894699</c:v>
                </c:pt>
                <c:pt idx="2083">
                  <c:v>-0.53472053264967712</c:v>
                </c:pt>
                <c:pt idx="2084">
                  <c:v>-0.5191415356060185</c:v>
                </c:pt>
                <c:pt idx="2085">
                  <c:v>-0.5030218282486898</c:v>
                </c:pt>
                <c:pt idx="2086">
                  <c:v>-0.50257251490602961</c:v>
                </c:pt>
                <c:pt idx="2087">
                  <c:v>-0.51938626577953362</c:v>
                </c:pt>
                <c:pt idx="2088">
                  <c:v>-0.50903229433188435</c:v>
                </c:pt>
                <c:pt idx="2089">
                  <c:v>-0.51398963454191027</c:v>
                </c:pt>
                <c:pt idx="2090">
                  <c:v>-0.52236661983816723</c:v>
                </c:pt>
                <c:pt idx="2091">
                  <c:v>-0.52718083836622587</c:v>
                </c:pt>
                <c:pt idx="2092">
                  <c:v>-0.49514688617838865</c:v>
                </c:pt>
                <c:pt idx="2093">
                  <c:v>-0.50984060156670374</c:v>
                </c:pt>
                <c:pt idx="2094">
                  <c:v>-0.49332549749136756</c:v>
                </c:pt>
                <c:pt idx="2095">
                  <c:v>-0.5183657211050503</c:v>
                </c:pt>
                <c:pt idx="2096">
                  <c:v>-0.49750238207862707</c:v>
                </c:pt>
                <c:pt idx="2097">
                  <c:v>-0.51531696324753884</c:v>
                </c:pt>
                <c:pt idx="2098">
                  <c:v>-0.51531696324753873</c:v>
                </c:pt>
                <c:pt idx="2099">
                  <c:v>-0.502058891344209</c:v>
                </c:pt>
                <c:pt idx="2100">
                  <c:v>-0.51671758497161435</c:v>
                </c:pt>
                <c:pt idx="2101">
                  <c:v>-0.53981610539978309</c:v>
                </c:pt>
                <c:pt idx="2102">
                  <c:v>-0.51025386708713349</c:v>
                </c:pt>
                <c:pt idx="2103">
                  <c:v>-0.52163416573627286</c:v>
                </c:pt>
                <c:pt idx="2104">
                  <c:v>-0.51120254304728907</c:v>
                </c:pt>
                <c:pt idx="2105">
                  <c:v>-0.51069373014585184</c:v>
                </c:pt>
                <c:pt idx="2106">
                  <c:v>-0.51498664153645113</c:v>
                </c:pt>
                <c:pt idx="2107">
                  <c:v>-0.52586895874680484</c:v>
                </c:pt>
                <c:pt idx="2108">
                  <c:v>-0.51401682313451169</c:v>
                </c:pt>
                <c:pt idx="2109">
                  <c:v>-0.50988257689743854</c:v>
                </c:pt>
                <c:pt idx="2110">
                  <c:v>-0.49081428018770346</c:v>
                </c:pt>
                <c:pt idx="2111">
                  <c:v>-0.51936569855258163</c:v>
                </c:pt>
                <c:pt idx="2112">
                  <c:v>-0.51909033679725269</c:v>
                </c:pt>
                <c:pt idx="2113">
                  <c:v>-0.51224054947899689</c:v>
                </c:pt>
                <c:pt idx="2114">
                  <c:v>-0.49547181386636874</c:v>
                </c:pt>
                <c:pt idx="2115">
                  <c:v>-0.52618849828139858</c:v>
                </c:pt>
                <c:pt idx="2116">
                  <c:v>-0.50694439523461321</c:v>
                </c:pt>
                <c:pt idx="2117">
                  <c:v>-0.48803275132263313</c:v>
                </c:pt>
                <c:pt idx="2118">
                  <c:v>-0.49754299711566596</c:v>
                </c:pt>
                <c:pt idx="2119">
                  <c:v>-0.5142147652395036</c:v>
                </c:pt>
                <c:pt idx="2120">
                  <c:v>-0.50331675913014684</c:v>
                </c:pt>
                <c:pt idx="2121">
                  <c:v>-0.48660663019711925</c:v>
                </c:pt>
                <c:pt idx="2122">
                  <c:v>-0.48647848552011197</c:v>
                </c:pt>
                <c:pt idx="2123">
                  <c:v>-0.4864784855201113</c:v>
                </c:pt>
                <c:pt idx="2124">
                  <c:v>-0.46978721157259362</c:v>
                </c:pt>
                <c:pt idx="2125">
                  <c:v>-0.48637589160307637</c:v>
                </c:pt>
                <c:pt idx="2126">
                  <c:v>-0.49131534603099425</c:v>
                </c:pt>
                <c:pt idx="2127">
                  <c:v>-0.51570786043985761</c:v>
                </c:pt>
                <c:pt idx="2128">
                  <c:v>-0.51570786043985761</c:v>
                </c:pt>
                <c:pt idx="2129">
                  <c:v>-0.5167819158274477</c:v>
                </c:pt>
                <c:pt idx="2130">
                  <c:v>-0.51557961864719704</c:v>
                </c:pt>
                <c:pt idx="2131">
                  <c:v>-0.50433088980832197</c:v>
                </c:pt>
                <c:pt idx="2132">
                  <c:v>-0.52548411563087738</c:v>
                </c:pt>
                <c:pt idx="2133">
                  <c:v>-0.53755741017922198</c:v>
                </c:pt>
                <c:pt idx="2134">
                  <c:v>-0.53280510950979754</c:v>
                </c:pt>
                <c:pt idx="2135">
                  <c:v>-0.53682381128698864</c:v>
                </c:pt>
                <c:pt idx="2136">
                  <c:v>-0.55599041691049567</c:v>
                </c:pt>
                <c:pt idx="2137">
                  <c:v>-0.57962763300918241</c:v>
                </c:pt>
                <c:pt idx="2138">
                  <c:v>-0.58411499447514381</c:v>
                </c:pt>
                <c:pt idx="2139">
                  <c:v>-0.5841149944751437</c:v>
                </c:pt>
                <c:pt idx="2140">
                  <c:v>-0.58167627025315483</c:v>
                </c:pt>
                <c:pt idx="2141">
                  <c:v>-0.57264470728269257</c:v>
                </c:pt>
                <c:pt idx="2142">
                  <c:v>-0.58441621819995815</c:v>
                </c:pt>
                <c:pt idx="2143">
                  <c:v>-0.57052345422564388</c:v>
                </c:pt>
                <c:pt idx="2144">
                  <c:v>-0.56089371317580206</c:v>
                </c:pt>
                <c:pt idx="2145">
                  <c:v>-0.56131177236455732</c:v>
                </c:pt>
                <c:pt idx="2146">
                  <c:v>-0.58263708628947153</c:v>
                </c:pt>
                <c:pt idx="2147">
                  <c:v>-0.55665416156629621</c:v>
                </c:pt>
                <c:pt idx="2148">
                  <c:v>-0.54335837491926653</c:v>
                </c:pt>
                <c:pt idx="2149">
                  <c:v>-0.56053912446607645</c:v>
                </c:pt>
                <c:pt idx="2150">
                  <c:v>-0.53310236203707273</c:v>
                </c:pt>
                <c:pt idx="2151">
                  <c:v>-0.5419379703661894</c:v>
                </c:pt>
                <c:pt idx="2152">
                  <c:v>-0.51269458160645598</c:v>
                </c:pt>
                <c:pt idx="2153">
                  <c:v>-0.51645864216958082</c:v>
                </c:pt>
                <c:pt idx="2154">
                  <c:v>-0.52856969673629073</c:v>
                </c:pt>
                <c:pt idx="2155">
                  <c:v>-0.5153733751730516</c:v>
                </c:pt>
                <c:pt idx="2156">
                  <c:v>-0.51463055108824374</c:v>
                </c:pt>
                <c:pt idx="2157">
                  <c:v>-0.54030165225701965</c:v>
                </c:pt>
                <c:pt idx="2158">
                  <c:v>-0.54301840723307748</c:v>
                </c:pt>
                <c:pt idx="2159">
                  <c:v>-0.51452755709483233</c:v>
                </c:pt>
                <c:pt idx="2160">
                  <c:v>-0.50767011696168429</c:v>
                </c:pt>
                <c:pt idx="2161">
                  <c:v>-0.51058399380348896</c:v>
                </c:pt>
                <c:pt idx="2162">
                  <c:v>-0.48619774377373381</c:v>
                </c:pt>
                <c:pt idx="2163">
                  <c:v>-0.50107001368784032</c:v>
                </c:pt>
                <c:pt idx="2164">
                  <c:v>-0.47039475314941892</c:v>
                </c:pt>
                <c:pt idx="2165">
                  <c:v>-0.45474800837203477</c:v>
                </c:pt>
                <c:pt idx="2166">
                  <c:v>-0.46712703716742376</c:v>
                </c:pt>
                <c:pt idx="2167">
                  <c:v>-0.48090710029604078</c:v>
                </c:pt>
                <c:pt idx="2168">
                  <c:v>-0.48066525682873296</c:v>
                </c:pt>
                <c:pt idx="2169">
                  <c:v>-0.48360189712241608</c:v>
                </c:pt>
                <c:pt idx="2170">
                  <c:v>-0.48682058864991817</c:v>
                </c:pt>
                <c:pt idx="2171">
                  <c:v>-0.5154172220403781</c:v>
                </c:pt>
                <c:pt idx="2172">
                  <c:v>-0.50918892516389669</c:v>
                </c:pt>
                <c:pt idx="2173">
                  <c:v>-0.50474181126557538</c:v>
                </c:pt>
                <c:pt idx="2174">
                  <c:v>-0.49121892968690273</c:v>
                </c:pt>
                <c:pt idx="2175">
                  <c:v>-0.51753709870521858</c:v>
                </c:pt>
                <c:pt idx="2176">
                  <c:v>-0.50860025934859454</c:v>
                </c:pt>
                <c:pt idx="2177">
                  <c:v>-0.54008140637714941</c:v>
                </c:pt>
                <c:pt idx="2178">
                  <c:v>-0.56523108315362836</c:v>
                </c:pt>
                <c:pt idx="2179">
                  <c:v>-0.56422569757908447</c:v>
                </c:pt>
                <c:pt idx="2180">
                  <c:v>-0.56762341533906147</c:v>
                </c:pt>
                <c:pt idx="2181">
                  <c:v>-0.547583625158932</c:v>
                </c:pt>
                <c:pt idx="2182">
                  <c:v>-0.57037352787520668</c:v>
                </c:pt>
                <c:pt idx="2183">
                  <c:v>-0.57008514713411051</c:v>
                </c:pt>
                <c:pt idx="2184">
                  <c:v>-0.56169513445697372</c:v>
                </c:pt>
                <c:pt idx="2185">
                  <c:v>-0.58817995928881772</c:v>
                </c:pt>
                <c:pt idx="2186">
                  <c:v>-0.57689962531814376</c:v>
                </c:pt>
                <c:pt idx="2187">
                  <c:v>-0.55753822243258455</c:v>
                </c:pt>
                <c:pt idx="2188">
                  <c:v>-0.54750852304673625</c:v>
                </c:pt>
                <c:pt idx="2189">
                  <c:v>-0.54711692663631917</c:v>
                </c:pt>
                <c:pt idx="2190">
                  <c:v>-0.54947505853823575</c:v>
                </c:pt>
                <c:pt idx="2191">
                  <c:v>-0.55134470014912185</c:v>
                </c:pt>
                <c:pt idx="2192">
                  <c:v>-0.56246389563545018</c:v>
                </c:pt>
                <c:pt idx="2193">
                  <c:v>-0.55941337924879675</c:v>
                </c:pt>
                <c:pt idx="2194">
                  <c:v>-0.55941337924879686</c:v>
                </c:pt>
                <c:pt idx="2195">
                  <c:v>-0.53439194475584162</c:v>
                </c:pt>
                <c:pt idx="2196">
                  <c:v>-0.52829270838619125</c:v>
                </c:pt>
                <c:pt idx="2197">
                  <c:v>-0.50868828468496652</c:v>
                </c:pt>
                <c:pt idx="2198">
                  <c:v>-0.5201177019981903</c:v>
                </c:pt>
                <c:pt idx="2199">
                  <c:v>-0.51179684830758088</c:v>
                </c:pt>
                <c:pt idx="2200">
                  <c:v>-0.49674927650244893</c:v>
                </c:pt>
                <c:pt idx="2201">
                  <c:v>-0.50707029697258543</c:v>
                </c:pt>
                <c:pt idx="2202">
                  <c:v>-0.48694902305099286</c:v>
                </c:pt>
                <c:pt idx="2203">
                  <c:v>-0.45396435716299188</c:v>
                </c:pt>
                <c:pt idx="2204">
                  <c:v>-0.45389889089614377</c:v>
                </c:pt>
                <c:pt idx="2205">
                  <c:v>-0.45533504360040666</c:v>
                </c:pt>
                <c:pt idx="2206">
                  <c:v>-0.48384185939202051</c:v>
                </c:pt>
                <c:pt idx="2207">
                  <c:v>-0.46322931620428409</c:v>
                </c:pt>
                <c:pt idx="2208">
                  <c:v>-0.46377783503532599</c:v>
                </c:pt>
                <c:pt idx="2209">
                  <c:v>-0.48869331764916901</c:v>
                </c:pt>
                <c:pt idx="2210">
                  <c:v>-0.49856878740677302</c:v>
                </c:pt>
                <c:pt idx="2211">
                  <c:v>-0.52381855372419606</c:v>
                </c:pt>
                <c:pt idx="2212">
                  <c:v>-0.49180705640774813</c:v>
                </c:pt>
                <c:pt idx="2213">
                  <c:v>-0.5190380961426958</c:v>
                </c:pt>
                <c:pt idx="2214">
                  <c:v>-0.52755611446353379</c:v>
                </c:pt>
                <c:pt idx="2215">
                  <c:v>-0.52689824735002999</c:v>
                </c:pt>
                <c:pt idx="2216">
                  <c:v>-0.55860523552323516</c:v>
                </c:pt>
                <c:pt idx="2217">
                  <c:v>-0.53517192073240938</c:v>
                </c:pt>
                <c:pt idx="2218">
                  <c:v>-0.51066612064437145</c:v>
                </c:pt>
                <c:pt idx="2219">
                  <c:v>-0.51831092214999352</c:v>
                </c:pt>
                <c:pt idx="2220">
                  <c:v>-0.54430874135882079</c:v>
                </c:pt>
                <c:pt idx="2221">
                  <c:v>-0.57735081194352911</c:v>
                </c:pt>
                <c:pt idx="2222">
                  <c:v>-0.55454339498300265</c:v>
                </c:pt>
                <c:pt idx="2223">
                  <c:v>-0.55614618966705964</c:v>
                </c:pt>
                <c:pt idx="2224">
                  <c:v>-0.56742424099982891</c:v>
                </c:pt>
                <c:pt idx="2225">
                  <c:v>-0.58624513085437835</c:v>
                </c:pt>
                <c:pt idx="2226">
                  <c:v>-0.60343790913416362</c:v>
                </c:pt>
                <c:pt idx="2227">
                  <c:v>-0.595158882666182</c:v>
                </c:pt>
                <c:pt idx="2228">
                  <c:v>-0.61018842822025277</c:v>
                </c:pt>
                <c:pt idx="2229">
                  <c:v>-0.57951480777594666</c:v>
                </c:pt>
                <c:pt idx="2230">
                  <c:v>-0.55440916253051897</c:v>
                </c:pt>
                <c:pt idx="2231">
                  <c:v>-0.57098006911151322</c:v>
                </c:pt>
                <c:pt idx="2232">
                  <c:v>-0.53739210390917669</c:v>
                </c:pt>
                <c:pt idx="2233">
                  <c:v>-0.54882220101641244</c:v>
                </c:pt>
                <c:pt idx="2234">
                  <c:v>-0.55345043465647137</c:v>
                </c:pt>
                <c:pt idx="2235">
                  <c:v>-0.54527532726367811</c:v>
                </c:pt>
                <c:pt idx="2236">
                  <c:v>-0.54625667366988917</c:v>
                </c:pt>
                <c:pt idx="2237">
                  <c:v>-0.5465695776033821</c:v>
                </c:pt>
                <c:pt idx="2238">
                  <c:v>-0.54656957760338221</c:v>
                </c:pt>
                <c:pt idx="2239">
                  <c:v>-0.52167733415688122</c:v>
                </c:pt>
                <c:pt idx="2240">
                  <c:v>-0.50563251069667481</c:v>
                </c:pt>
                <c:pt idx="2241">
                  <c:v>-0.47445425052879697</c:v>
                </c:pt>
                <c:pt idx="2242">
                  <c:v>-0.4899083761980666</c:v>
                </c:pt>
                <c:pt idx="2243">
                  <c:v>-0.4661929601856678</c:v>
                </c:pt>
                <c:pt idx="2244">
                  <c:v>-0.48947132273996385</c:v>
                </c:pt>
                <c:pt idx="2245">
                  <c:v>-0.49418956858744956</c:v>
                </c:pt>
                <c:pt idx="2246">
                  <c:v>-0.49418956858744956</c:v>
                </c:pt>
                <c:pt idx="2247">
                  <c:v>-0.49081417313559106</c:v>
                </c:pt>
                <c:pt idx="2248">
                  <c:v>-0.50988454589995091</c:v>
                </c:pt>
                <c:pt idx="2249">
                  <c:v>-0.52491130529849594</c:v>
                </c:pt>
                <c:pt idx="2250">
                  <c:v>-0.5214271702351384</c:v>
                </c:pt>
                <c:pt idx="2251">
                  <c:v>-0.53034186720234833</c:v>
                </c:pt>
                <c:pt idx="2252">
                  <c:v>-0.54984094866770583</c:v>
                </c:pt>
                <c:pt idx="2253">
                  <c:v>-0.54845646201327725</c:v>
                </c:pt>
                <c:pt idx="2254">
                  <c:v>-0.53308568315825855</c:v>
                </c:pt>
                <c:pt idx="2255">
                  <c:v>-0.53308568315825844</c:v>
                </c:pt>
                <c:pt idx="2256">
                  <c:v>-0.5534225515164185</c:v>
                </c:pt>
                <c:pt idx="2257">
                  <c:v>-0.55318330033220298</c:v>
                </c:pt>
                <c:pt idx="2258">
                  <c:v>-0.55088846145779347</c:v>
                </c:pt>
                <c:pt idx="2259">
                  <c:v>-0.5496106477822158</c:v>
                </c:pt>
                <c:pt idx="2260">
                  <c:v>-0.52787948011364516</c:v>
                </c:pt>
                <c:pt idx="2261">
                  <c:v>-0.50814812407012688</c:v>
                </c:pt>
                <c:pt idx="2262">
                  <c:v>-0.47769462516947148</c:v>
                </c:pt>
                <c:pt idx="2263">
                  <c:v>-0.47367885632160356</c:v>
                </c:pt>
                <c:pt idx="2264">
                  <c:v>-0.50895917690312942</c:v>
                </c:pt>
                <c:pt idx="2265">
                  <c:v>-0.515030592301157</c:v>
                </c:pt>
                <c:pt idx="2266">
                  <c:v>-0.50922887203446054</c:v>
                </c:pt>
                <c:pt idx="2267">
                  <c:v>-0.50056535732584451</c:v>
                </c:pt>
                <c:pt idx="2268">
                  <c:v>-0.49111657701820977</c:v>
                </c:pt>
                <c:pt idx="2269">
                  <c:v>-0.51603795020989596</c:v>
                </c:pt>
                <c:pt idx="2270">
                  <c:v>-0.52737201952267787</c:v>
                </c:pt>
                <c:pt idx="2271">
                  <c:v>-0.49289293023737968</c:v>
                </c:pt>
                <c:pt idx="2272">
                  <c:v>-0.4756880952649537</c:v>
                </c:pt>
                <c:pt idx="2273">
                  <c:v>-0.50072720336860344</c:v>
                </c:pt>
                <c:pt idx="2274">
                  <c:v>-0.50131293347148553</c:v>
                </c:pt>
                <c:pt idx="2275">
                  <c:v>-0.5182220647865875</c:v>
                </c:pt>
                <c:pt idx="2276">
                  <c:v>-0.52074431047611669</c:v>
                </c:pt>
                <c:pt idx="2277">
                  <c:v>-0.49390936051819223</c:v>
                </c:pt>
                <c:pt idx="2278">
                  <c:v>-0.52240726680272143</c:v>
                </c:pt>
                <c:pt idx="2279">
                  <c:v>-0.51798167760602476</c:v>
                </c:pt>
                <c:pt idx="2280">
                  <c:v>-0.4975347184072898</c:v>
                </c:pt>
                <c:pt idx="2281">
                  <c:v>-0.47621174937029609</c:v>
                </c:pt>
                <c:pt idx="2282">
                  <c:v>-0.4427185509574314</c:v>
                </c:pt>
                <c:pt idx="2283">
                  <c:v>-0.46714727846878212</c:v>
                </c:pt>
                <c:pt idx="2284">
                  <c:v>-0.49353019041166912</c:v>
                </c:pt>
                <c:pt idx="2285">
                  <c:v>-0.4847249180041252</c:v>
                </c:pt>
                <c:pt idx="2286">
                  <c:v>-0.49916373655342328</c:v>
                </c:pt>
                <c:pt idx="2287">
                  <c:v>-0.50556324705820155</c:v>
                </c:pt>
                <c:pt idx="2288">
                  <c:v>-0.50153844705075901</c:v>
                </c:pt>
                <c:pt idx="2289">
                  <c:v>-0.46699036543617944</c:v>
                </c:pt>
                <c:pt idx="2290">
                  <c:v>-0.46782179468581098</c:v>
                </c:pt>
                <c:pt idx="2291">
                  <c:v>-0.5038200761867313</c:v>
                </c:pt>
                <c:pt idx="2292">
                  <c:v>-0.48842103170378526</c:v>
                </c:pt>
                <c:pt idx="2293">
                  <c:v>-0.51517284325705093</c:v>
                </c:pt>
                <c:pt idx="2294">
                  <c:v>-0.4846204547683397</c:v>
                </c:pt>
                <c:pt idx="2295">
                  <c:v>-0.4827768333976834</c:v>
                </c:pt>
                <c:pt idx="2296">
                  <c:v>-0.51493354739846109</c:v>
                </c:pt>
                <c:pt idx="2297">
                  <c:v>-0.50183093514195909</c:v>
                </c:pt>
                <c:pt idx="2298">
                  <c:v>-0.47582446322663952</c:v>
                </c:pt>
                <c:pt idx="2299">
                  <c:v>-0.47582446322663918</c:v>
                </c:pt>
                <c:pt idx="2300">
                  <c:v>-0.51130668906677024</c:v>
                </c:pt>
                <c:pt idx="2301">
                  <c:v>-0.50131373325174977</c:v>
                </c:pt>
                <c:pt idx="2302">
                  <c:v>-0.53275379244861154</c:v>
                </c:pt>
                <c:pt idx="2303">
                  <c:v>-0.52183445233823134</c:v>
                </c:pt>
                <c:pt idx="2304">
                  <c:v>-0.54902375114589241</c:v>
                </c:pt>
                <c:pt idx="2305">
                  <c:v>-0.54902642689598602</c:v>
                </c:pt>
                <c:pt idx="2306">
                  <c:v>-0.51910940791464188</c:v>
                </c:pt>
                <c:pt idx="2307">
                  <c:v>-0.49213017923474356</c:v>
                </c:pt>
                <c:pt idx="2308">
                  <c:v>-0.51266133126128188</c:v>
                </c:pt>
                <c:pt idx="2309">
                  <c:v>-0.49341593445529286</c:v>
                </c:pt>
                <c:pt idx="2310">
                  <c:v>-0.45607237679402424</c:v>
                </c:pt>
                <c:pt idx="2311">
                  <c:v>-0.4600900666570017</c:v>
                </c:pt>
                <c:pt idx="2312">
                  <c:v>-0.45583346285791204</c:v>
                </c:pt>
                <c:pt idx="2313">
                  <c:v>-0.42622527387315579</c:v>
                </c:pt>
                <c:pt idx="2314">
                  <c:v>-0.43282973589760676</c:v>
                </c:pt>
                <c:pt idx="2315">
                  <c:v>-0.46128781827168341</c:v>
                </c:pt>
                <c:pt idx="2316">
                  <c:v>-0.46128781827168341</c:v>
                </c:pt>
                <c:pt idx="2317">
                  <c:v>-0.44057526508617839</c:v>
                </c:pt>
                <c:pt idx="2318">
                  <c:v>-0.44796437048147453</c:v>
                </c:pt>
                <c:pt idx="2319">
                  <c:v>-0.45213440277177874</c:v>
                </c:pt>
                <c:pt idx="2320">
                  <c:v>-0.42215238226835605</c:v>
                </c:pt>
                <c:pt idx="2321">
                  <c:v>-0.4427148276961933</c:v>
                </c:pt>
                <c:pt idx="2322">
                  <c:v>-0.47750846340948838</c:v>
                </c:pt>
                <c:pt idx="2323">
                  <c:v>-0.50492432505769003</c:v>
                </c:pt>
                <c:pt idx="2324">
                  <c:v>-0.52413035544228237</c:v>
                </c:pt>
                <c:pt idx="2325">
                  <c:v>-0.51562181385610695</c:v>
                </c:pt>
                <c:pt idx="2326">
                  <c:v>-0.51393984212509747</c:v>
                </c:pt>
                <c:pt idx="2327">
                  <c:v>-0.49568079095025108</c:v>
                </c:pt>
                <c:pt idx="2328">
                  <c:v>-0.50429464968225546</c:v>
                </c:pt>
                <c:pt idx="2329">
                  <c:v>-0.50305087703234685</c:v>
                </c:pt>
                <c:pt idx="2330">
                  <c:v>-0.48038039294197732</c:v>
                </c:pt>
                <c:pt idx="2331">
                  <c:v>-0.47642468161002671</c:v>
                </c:pt>
                <c:pt idx="2332">
                  <c:v>-0.4769872895128896</c:v>
                </c:pt>
                <c:pt idx="2333">
                  <c:v>-0.49567046129178483</c:v>
                </c:pt>
                <c:pt idx="2334">
                  <c:v>-0.50971220482347035</c:v>
                </c:pt>
                <c:pt idx="2335">
                  <c:v>-0.48004263313573237</c:v>
                </c:pt>
                <c:pt idx="2336">
                  <c:v>-0.48004263313573237</c:v>
                </c:pt>
                <c:pt idx="2337">
                  <c:v>-0.47559098896587937</c:v>
                </c:pt>
                <c:pt idx="2338">
                  <c:v>-0.49485451526425406</c:v>
                </c:pt>
                <c:pt idx="2339">
                  <c:v>-0.4583455569609195</c:v>
                </c:pt>
                <c:pt idx="2340">
                  <c:v>-0.49484986783904839</c:v>
                </c:pt>
                <c:pt idx="2341">
                  <c:v>-0.4849411184393132</c:v>
                </c:pt>
                <c:pt idx="2342">
                  <c:v>-0.4844703350204862</c:v>
                </c:pt>
                <c:pt idx="2343">
                  <c:v>-0.4855681391133182</c:v>
                </c:pt>
                <c:pt idx="2344">
                  <c:v>-0.49020073592915359</c:v>
                </c:pt>
                <c:pt idx="2345">
                  <c:v>-0.48236313425595634</c:v>
                </c:pt>
                <c:pt idx="2346">
                  <c:v>-0.46380905915636517</c:v>
                </c:pt>
                <c:pt idx="2347">
                  <c:v>-0.43189797987181489</c:v>
                </c:pt>
                <c:pt idx="2348">
                  <c:v>-0.41877848398118889</c:v>
                </c:pt>
                <c:pt idx="2349">
                  <c:v>-0.43189051921713206</c:v>
                </c:pt>
                <c:pt idx="2350">
                  <c:v>-0.45652748179094782</c:v>
                </c:pt>
                <c:pt idx="2351">
                  <c:v>-0.45422747895473592</c:v>
                </c:pt>
                <c:pt idx="2352">
                  <c:v>-0.44210298650563917</c:v>
                </c:pt>
                <c:pt idx="2353">
                  <c:v>-0.46816302707688651</c:v>
                </c:pt>
                <c:pt idx="2354">
                  <c:v>-0.44167655115460935</c:v>
                </c:pt>
                <c:pt idx="2355">
                  <c:v>-0.47515332148208911</c:v>
                </c:pt>
                <c:pt idx="2356">
                  <c:v>-0.46330787916366967</c:v>
                </c:pt>
                <c:pt idx="2357">
                  <c:v>-0.47381716591435674</c:v>
                </c:pt>
                <c:pt idx="2358">
                  <c:v>-0.45380808518308946</c:v>
                </c:pt>
                <c:pt idx="2359">
                  <c:v>-0.48505815281510345</c:v>
                </c:pt>
                <c:pt idx="2360">
                  <c:v>-0.48505815281510345</c:v>
                </c:pt>
                <c:pt idx="2361">
                  <c:v>-0.46968649222962988</c:v>
                </c:pt>
                <c:pt idx="2362">
                  <c:v>-0.5015262199653624</c:v>
                </c:pt>
                <c:pt idx="2363">
                  <c:v>-0.47829537050948467</c:v>
                </c:pt>
                <c:pt idx="2364">
                  <c:v>-0.50279317858994832</c:v>
                </c:pt>
                <c:pt idx="2365">
                  <c:v>-0.50279317858994832</c:v>
                </c:pt>
                <c:pt idx="2366">
                  <c:v>-0.47555777345901196</c:v>
                </c:pt>
                <c:pt idx="2367">
                  <c:v>-0.48056808288096742</c:v>
                </c:pt>
                <c:pt idx="2368">
                  <c:v>-0.47422927431767836</c:v>
                </c:pt>
                <c:pt idx="2369">
                  <c:v>-0.47585702597485602</c:v>
                </c:pt>
                <c:pt idx="2370">
                  <c:v>-0.47359819783489088</c:v>
                </c:pt>
                <c:pt idx="2371">
                  <c:v>-0.50444982397244853</c:v>
                </c:pt>
                <c:pt idx="2372">
                  <c:v>-0.50015867177195716</c:v>
                </c:pt>
                <c:pt idx="2373">
                  <c:v>-0.47513869379125995</c:v>
                </c:pt>
                <c:pt idx="2374">
                  <c:v>-0.50928439957384841</c:v>
                </c:pt>
                <c:pt idx="2375">
                  <c:v>-0.50930344978411046</c:v>
                </c:pt>
                <c:pt idx="2376">
                  <c:v>-0.4802946388338708</c:v>
                </c:pt>
                <c:pt idx="2377">
                  <c:v>-0.4494558626856584</c:v>
                </c:pt>
                <c:pt idx="2378">
                  <c:v>-0.45684357239531703</c:v>
                </c:pt>
                <c:pt idx="2379">
                  <c:v>-0.48256441101118752</c:v>
                </c:pt>
                <c:pt idx="2380">
                  <c:v>-0.48116343997843669</c:v>
                </c:pt>
                <c:pt idx="2381">
                  <c:v>-0.49983365310380001</c:v>
                </c:pt>
                <c:pt idx="2382">
                  <c:v>-0.47700805039435767</c:v>
                </c:pt>
                <c:pt idx="2383">
                  <c:v>-0.47258718602687511</c:v>
                </c:pt>
                <c:pt idx="2384">
                  <c:v>-0.44034436909781005</c:v>
                </c:pt>
                <c:pt idx="2385">
                  <c:v>-0.41738899547842001</c:v>
                </c:pt>
                <c:pt idx="2386">
                  <c:v>-0.38994273943085922</c:v>
                </c:pt>
                <c:pt idx="2387">
                  <c:v>-0.42361647542020975</c:v>
                </c:pt>
                <c:pt idx="2388">
                  <c:v>-0.46901445532479469</c:v>
                </c:pt>
                <c:pt idx="2389">
                  <c:v>-0.46455614054665384</c:v>
                </c:pt>
                <c:pt idx="2390">
                  <c:v>-0.48935288947040223</c:v>
                </c:pt>
                <c:pt idx="2391">
                  <c:v>-0.51645865676548719</c:v>
                </c:pt>
                <c:pt idx="2392">
                  <c:v>-0.48785551945850869</c:v>
                </c:pt>
                <c:pt idx="2393">
                  <c:v>-0.52324497015042826</c:v>
                </c:pt>
                <c:pt idx="2394">
                  <c:v>-0.4982972113806009</c:v>
                </c:pt>
                <c:pt idx="2395">
                  <c:v>-0.45987641434322613</c:v>
                </c:pt>
                <c:pt idx="2396">
                  <c:v>-0.47804597149929096</c:v>
                </c:pt>
                <c:pt idx="2397">
                  <c:v>-0.44493952664629943</c:v>
                </c:pt>
                <c:pt idx="2398">
                  <c:v>-0.43871193916808338</c:v>
                </c:pt>
                <c:pt idx="2399">
                  <c:v>-0.44307431480843418</c:v>
                </c:pt>
                <c:pt idx="2400">
                  <c:v>-0.44671587663189805</c:v>
                </c:pt>
                <c:pt idx="2401">
                  <c:v>-0.4430768910499302</c:v>
                </c:pt>
                <c:pt idx="2402">
                  <c:v>-0.44629270838148516</c:v>
                </c:pt>
                <c:pt idx="2403">
                  <c:v>-0.47634898039960138</c:v>
                </c:pt>
                <c:pt idx="2404">
                  <c:v>-0.47096341165764199</c:v>
                </c:pt>
                <c:pt idx="2405">
                  <c:v>-0.46517039258553283</c:v>
                </c:pt>
                <c:pt idx="2406">
                  <c:v>-0.46865112859525748</c:v>
                </c:pt>
                <c:pt idx="2407">
                  <c:v>-0.46550521427137037</c:v>
                </c:pt>
                <c:pt idx="2408">
                  <c:v>-0.47044051809956233</c:v>
                </c:pt>
                <c:pt idx="2409">
                  <c:v>-0.4644824966193758</c:v>
                </c:pt>
                <c:pt idx="2410">
                  <c:v>-0.46003322237664779</c:v>
                </c:pt>
                <c:pt idx="2411">
                  <c:v>-0.46878390968592942</c:v>
                </c:pt>
                <c:pt idx="2412">
                  <c:v>-0.47061307977156608</c:v>
                </c:pt>
                <c:pt idx="2413">
                  <c:v>-0.47139665206978287</c:v>
                </c:pt>
                <c:pt idx="2414">
                  <c:v>-0.46688459473143029</c:v>
                </c:pt>
                <c:pt idx="2415">
                  <c:v>-0.46700841424404826</c:v>
                </c:pt>
                <c:pt idx="2416">
                  <c:v>-0.43095144003881969</c:v>
                </c:pt>
                <c:pt idx="2417">
                  <c:v>-0.41776767627335665</c:v>
                </c:pt>
                <c:pt idx="2418">
                  <c:v>-0.40698442980518834</c:v>
                </c:pt>
                <c:pt idx="2419">
                  <c:v>-0.44301945218179983</c:v>
                </c:pt>
                <c:pt idx="2420">
                  <c:v>-0.44147530577714078</c:v>
                </c:pt>
                <c:pt idx="2421">
                  <c:v>-0.45106215526789395</c:v>
                </c:pt>
                <c:pt idx="2422">
                  <c:v>-0.4244954993062785</c:v>
                </c:pt>
                <c:pt idx="2423">
                  <c:v>-0.42884607967252286</c:v>
                </c:pt>
                <c:pt idx="2424">
                  <c:v>-0.42121347486960914</c:v>
                </c:pt>
                <c:pt idx="2425">
                  <c:v>-0.39864262888856539</c:v>
                </c:pt>
                <c:pt idx="2426">
                  <c:v>-0.38966606667164838</c:v>
                </c:pt>
                <c:pt idx="2427">
                  <c:v>-0.39380587392003064</c:v>
                </c:pt>
                <c:pt idx="2428">
                  <c:v>-0.4208925383499067</c:v>
                </c:pt>
                <c:pt idx="2429">
                  <c:v>-0.44520034511130502</c:v>
                </c:pt>
                <c:pt idx="2430">
                  <c:v>-0.4426477482364598</c:v>
                </c:pt>
                <c:pt idx="2431">
                  <c:v>-0.44438652852473748</c:v>
                </c:pt>
                <c:pt idx="2432">
                  <c:v>-0.41207586899590654</c:v>
                </c:pt>
                <c:pt idx="2433">
                  <c:v>-0.41649468138846713</c:v>
                </c:pt>
                <c:pt idx="2434">
                  <c:v>-0.41313363145194404</c:v>
                </c:pt>
                <c:pt idx="2435">
                  <c:v>-0.40889085425242466</c:v>
                </c:pt>
                <c:pt idx="2436">
                  <c:v>-0.40899665279602515</c:v>
                </c:pt>
                <c:pt idx="2437">
                  <c:v>-0.44123725120648172</c:v>
                </c:pt>
                <c:pt idx="2438">
                  <c:v>-0.45837154742013131</c:v>
                </c:pt>
                <c:pt idx="2439">
                  <c:v>-0.45033268032553941</c:v>
                </c:pt>
                <c:pt idx="2440">
                  <c:v>-0.42403278790714605</c:v>
                </c:pt>
                <c:pt idx="2441">
                  <c:v>-0.42299396983936277</c:v>
                </c:pt>
                <c:pt idx="2442">
                  <c:v>-0.43039166851405863</c:v>
                </c:pt>
                <c:pt idx="2443">
                  <c:v>-0.43418500968740847</c:v>
                </c:pt>
                <c:pt idx="2444">
                  <c:v>-0.43855792755907441</c:v>
                </c:pt>
                <c:pt idx="2445">
                  <c:v>-0.48410099778825677</c:v>
                </c:pt>
                <c:pt idx="2446">
                  <c:v>-0.49278211770146907</c:v>
                </c:pt>
                <c:pt idx="2447">
                  <c:v>-0.52160355254538493</c:v>
                </c:pt>
                <c:pt idx="2448">
                  <c:v>-0.4889942693597269</c:v>
                </c:pt>
                <c:pt idx="2449">
                  <c:v>-0.48053456569169273</c:v>
                </c:pt>
                <c:pt idx="2450">
                  <c:v>-0.45389855961605008</c:v>
                </c:pt>
                <c:pt idx="2451">
                  <c:v>-0.45405043979621895</c:v>
                </c:pt>
                <c:pt idx="2452">
                  <c:v>-0.41823100012596437</c:v>
                </c:pt>
                <c:pt idx="2453">
                  <c:v>-0.41448955354016948</c:v>
                </c:pt>
                <c:pt idx="2454">
                  <c:v>-0.4035616510650657</c:v>
                </c:pt>
                <c:pt idx="2455">
                  <c:v>-0.40342420748294416</c:v>
                </c:pt>
                <c:pt idx="2456">
                  <c:v>-0.43319274919129458</c:v>
                </c:pt>
                <c:pt idx="2457">
                  <c:v>-0.44237405726968915</c:v>
                </c:pt>
                <c:pt idx="2458">
                  <c:v>-0.444293675304407</c:v>
                </c:pt>
                <c:pt idx="2459">
                  <c:v>-0.45280847231530574</c:v>
                </c:pt>
                <c:pt idx="2460">
                  <c:v>-0.44357306129924301</c:v>
                </c:pt>
                <c:pt idx="2461">
                  <c:v>-0.43926451656489851</c:v>
                </c:pt>
                <c:pt idx="2462">
                  <c:v>-0.41067753966276033</c:v>
                </c:pt>
                <c:pt idx="2463">
                  <c:v>-0.43402220876608455</c:v>
                </c:pt>
                <c:pt idx="2464">
                  <c:v>-0.43363520989037307</c:v>
                </c:pt>
                <c:pt idx="2465">
                  <c:v>-0.43552365354688827</c:v>
                </c:pt>
                <c:pt idx="2466">
                  <c:v>-0.43732598928033051</c:v>
                </c:pt>
                <c:pt idx="2467">
                  <c:v>-0.42066628338010703</c:v>
                </c:pt>
                <c:pt idx="2468">
                  <c:v>-0.41573523467702322</c:v>
                </c:pt>
                <c:pt idx="2469">
                  <c:v>-0.43701343784637803</c:v>
                </c:pt>
                <c:pt idx="2470">
                  <c:v>-0.46726497268742639</c:v>
                </c:pt>
                <c:pt idx="2471">
                  <c:v>-0.43975703246284026</c:v>
                </c:pt>
                <c:pt idx="2472">
                  <c:v>-0.41062330899330102</c:v>
                </c:pt>
                <c:pt idx="2473">
                  <c:v>-0.4077712282991437</c:v>
                </c:pt>
                <c:pt idx="2474">
                  <c:v>-0.41066612514255374</c:v>
                </c:pt>
                <c:pt idx="2475">
                  <c:v>-0.43003860116816772</c:v>
                </c:pt>
                <c:pt idx="2476">
                  <c:v>-0.45913232526802306</c:v>
                </c:pt>
                <c:pt idx="2477">
                  <c:v>-0.45919492939798079</c:v>
                </c:pt>
                <c:pt idx="2478">
                  <c:v>-0.47372355119587972</c:v>
                </c:pt>
                <c:pt idx="2479">
                  <c:v>-0.47661317506705692</c:v>
                </c:pt>
                <c:pt idx="2480">
                  <c:v>-0.47245135024256268</c:v>
                </c:pt>
                <c:pt idx="2481">
                  <c:v>-0.44314603315288414</c:v>
                </c:pt>
                <c:pt idx="2482">
                  <c:v>-0.39720202493817358</c:v>
                </c:pt>
                <c:pt idx="2483">
                  <c:v>-0.42309315742759357</c:v>
                </c:pt>
                <c:pt idx="2484">
                  <c:v>-0.39031315014715651</c:v>
                </c:pt>
                <c:pt idx="2485">
                  <c:v>-0.39411533628338913</c:v>
                </c:pt>
                <c:pt idx="2486">
                  <c:v>-0.38945917201422697</c:v>
                </c:pt>
                <c:pt idx="2487">
                  <c:v>-0.38985250405187466</c:v>
                </c:pt>
                <c:pt idx="2488">
                  <c:v>-0.42038723105102227</c:v>
                </c:pt>
                <c:pt idx="2489">
                  <c:v>-0.42070657597690997</c:v>
                </c:pt>
                <c:pt idx="2490">
                  <c:v>-0.41612776764828208</c:v>
                </c:pt>
                <c:pt idx="2491">
                  <c:v>-0.39766227798456399</c:v>
                </c:pt>
                <c:pt idx="2492">
                  <c:v>-0.42192539289891917</c:v>
                </c:pt>
                <c:pt idx="2493">
                  <c:v>-0.42318746348575087</c:v>
                </c:pt>
                <c:pt idx="2494">
                  <c:v>-0.3879529888592087</c:v>
                </c:pt>
                <c:pt idx="2495">
                  <c:v>-0.39136137767144052</c:v>
                </c:pt>
                <c:pt idx="2496">
                  <c:v>-0.36891770105951927</c:v>
                </c:pt>
                <c:pt idx="2497">
                  <c:v>-0.34094820929650704</c:v>
                </c:pt>
                <c:pt idx="2498">
                  <c:v>-0.30266881165354564</c:v>
                </c:pt>
                <c:pt idx="2499">
                  <c:v>-0.31546611589493445</c:v>
                </c:pt>
                <c:pt idx="2500">
                  <c:v>-0.34614144689425286</c:v>
                </c:pt>
                <c:pt idx="2501">
                  <c:v>-0.36737421688070226</c:v>
                </c:pt>
                <c:pt idx="2502">
                  <c:v>-0.39345113901831863</c:v>
                </c:pt>
                <c:pt idx="2503">
                  <c:v>-0.36581634219884807</c:v>
                </c:pt>
                <c:pt idx="2504">
                  <c:v>-0.36367704075593854</c:v>
                </c:pt>
                <c:pt idx="2505">
                  <c:v>-0.35987668396997252</c:v>
                </c:pt>
                <c:pt idx="2506">
                  <c:v>-0.34702329836293944</c:v>
                </c:pt>
                <c:pt idx="2507">
                  <c:v>-0.35800714719988469</c:v>
                </c:pt>
                <c:pt idx="2508">
                  <c:v>-0.37317343168336481</c:v>
                </c:pt>
                <c:pt idx="2509">
                  <c:v>-0.37486894123957082</c:v>
                </c:pt>
                <c:pt idx="2510">
                  <c:v>-0.34832740864783618</c:v>
                </c:pt>
                <c:pt idx="2511">
                  <c:v>-0.37044473847462212</c:v>
                </c:pt>
                <c:pt idx="2512">
                  <c:v>-0.37102736488633115</c:v>
                </c:pt>
                <c:pt idx="2513">
                  <c:v>-0.40359741927698378</c:v>
                </c:pt>
                <c:pt idx="2514">
                  <c:v>-0.42366099649011102</c:v>
                </c:pt>
                <c:pt idx="2515">
                  <c:v>-0.40118026403021201</c:v>
                </c:pt>
                <c:pt idx="2516">
                  <c:v>-0.40632770863922663</c:v>
                </c:pt>
                <c:pt idx="2517">
                  <c:v>-0.40723530434430566</c:v>
                </c:pt>
                <c:pt idx="2518">
                  <c:v>-0.40613401737617816</c:v>
                </c:pt>
                <c:pt idx="2519">
                  <c:v>-0.40600590328896635</c:v>
                </c:pt>
                <c:pt idx="2520">
                  <c:v>-0.37070189718491819</c:v>
                </c:pt>
                <c:pt idx="2521">
                  <c:v>-0.34858429681482039</c:v>
                </c:pt>
                <c:pt idx="2522">
                  <c:v>-0.34860583681908131</c:v>
                </c:pt>
                <c:pt idx="2523">
                  <c:v>-0.37497967621419404</c:v>
                </c:pt>
                <c:pt idx="2524">
                  <c:v>-0.37567496082395235</c:v>
                </c:pt>
                <c:pt idx="2525">
                  <c:v>-0.37267638638270384</c:v>
                </c:pt>
                <c:pt idx="2526">
                  <c:v>-0.37223229323076734</c:v>
                </c:pt>
                <c:pt idx="2527">
                  <c:v>-0.34560686563613607</c:v>
                </c:pt>
                <c:pt idx="2528">
                  <c:v>-0.334992598642323</c:v>
                </c:pt>
                <c:pt idx="2529">
                  <c:v>-0.33518895297679474</c:v>
                </c:pt>
                <c:pt idx="2530">
                  <c:v>-0.35008586038149991</c:v>
                </c:pt>
                <c:pt idx="2531">
                  <c:v>-0.34710653983010864</c:v>
                </c:pt>
                <c:pt idx="2532">
                  <c:v>-0.35186180685554547</c:v>
                </c:pt>
                <c:pt idx="2533">
                  <c:v>-0.35138064097547728</c:v>
                </c:pt>
                <c:pt idx="2534">
                  <c:v>-0.37916691923451096</c:v>
                </c:pt>
                <c:pt idx="2535">
                  <c:v>-0.38483628467933717</c:v>
                </c:pt>
                <c:pt idx="2536">
                  <c:v>-0.36436680187512793</c:v>
                </c:pt>
                <c:pt idx="2537">
                  <c:v>-0.33589270471594657</c:v>
                </c:pt>
                <c:pt idx="2538">
                  <c:v>-0.34554198559472193</c:v>
                </c:pt>
                <c:pt idx="2539">
                  <c:v>-0.33200440940262121</c:v>
                </c:pt>
                <c:pt idx="2540">
                  <c:v>-0.32881219236237547</c:v>
                </c:pt>
                <c:pt idx="2541">
                  <c:v>-0.29906271320641487</c:v>
                </c:pt>
                <c:pt idx="2542">
                  <c:v>-0.29858952329759736</c:v>
                </c:pt>
                <c:pt idx="2543">
                  <c:v>-0.31906137270376711</c:v>
                </c:pt>
                <c:pt idx="2544">
                  <c:v>-0.32702727871774062</c:v>
                </c:pt>
                <c:pt idx="2545">
                  <c:v>-0.33028039896259687</c:v>
                </c:pt>
                <c:pt idx="2546">
                  <c:v>-0.35715131780313936</c:v>
                </c:pt>
                <c:pt idx="2547">
                  <c:v>-0.37530322627795187</c:v>
                </c:pt>
                <c:pt idx="2548">
                  <c:v>-0.34721698988787852</c:v>
                </c:pt>
                <c:pt idx="2549">
                  <c:v>-0.34201466697491578</c:v>
                </c:pt>
                <c:pt idx="2550">
                  <c:v>-0.31239457877793952</c:v>
                </c:pt>
                <c:pt idx="2551">
                  <c:v>-0.31905262459612094</c:v>
                </c:pt>
                <c:pt idx="2552">
                  <c:v>-0.3158541977727658</c:v>
                </c:pt>
                <c:pt idx="2553">
                  <c:v>-0.28508179646490173</c:v>
                </c:pt>
                <c:pt idx="2554">
                  <c:v>-0.28502487052547654</c:v>
                </c:pt>
                <c:pt idx="2555">
                  <c:v>-0.32111252750832175</c:v>
                </c:pt>
                <c:pt idx="2556">
                  <c:v>-0.31738172819156174</c:v>
                </c:pt>
                <c:pt idx="2557">
                  <c:v>-0.30870680057647304</c:v>
                </c:pt>
                <c:pt idx="2558">
                  <c:v>-0.34090160402119474</c:v>
                </c:pt>
                <c:pt idx="2559">
                  <c:v>-0.34383583057288136</c:v>
                </c:pt>
                <c:pt idx="2560">
                  <c:v>-0.33760735524959484</c:v>
                </c:pt>
                <c:pt idx="2561">
                  <c:v>-0.35147991653191268</c:v>
                </c:pt>
                <c:pt idx="2562">
                  <c:v>-0.32048981390702291</c:v>
                </c:pt>
                <c:pt idx="2563">
                  <c:v>-0.32681157717822795</c:v>
                </c:pt>
                <c:pt idx="2564">
                  <c:v>-0.35078522990287087</c:v>
                </c:pt>
                <c:pt idx="2565">
                  <c:v>-0.36000699959205973</c:v>
                </c:pt>
                <c:pt idx="2566">
                  <c:v>-0.35837934865602683</c:v>
                </c:pt>
                <c:pt idx="2567">
                  <c:v>-0.33418593204534097</c:v>
                </c:pt>
                <c:pt idx="2568">
                  <c:v>-0.3405414236609372</c:v>
                </c:pt>
                <c:pt idx="2569">
                  <c:v>-0.32463807307935844</c:v>
                </c:pt>
                <c:pt idx="2570">
                  <c:v>-0.32422515863301404</c:v>
                </c:pt>
                <c:pt idx="2571">
                  <c:v>-0.34852308079309935</c:v>
                </c:pt>
                <c:pt idx="2572">
                  <c:v>-0.3435145915719654</c:v>
                </c:pt>
                <c:pt idx="2573">
                  <c:v>-0.32567091996134612</c:v>
                </c:pt>
                <c:pt idx="2574">
                  <c:v>-0.30707970386648609</c:v>
                </c:pt>
                <c:pt idx="2575">
                  <c:v>-0.31434135421028342</c:v>
                </c:pt>
                <c:pt idx="2576">
                  <c:v>-0.31666319056290726</c:v>
                </c:pt>
                <c:pt idx="2577">
                  <c:v>-0.31395074733538575</c:v>
                </c:pt>
                <c:pt idx="2578">
                  <c:v>-0.2833530266476324</c:v>
                </c:pt>
                <c:pt idx="2579">
                  <c:v>-0.28294967245559954</c:v>
                </c:pt>
                <c:pt idx="2580">
                  <c:v>-0.31527859882429066</c:v>
                </c:pt>
                <c:pt idx="2581">
                  <c:v>-0.34398470401547432</c:v>
                </c:pt>
                <c:pt idx="2582">
                  <c:v>-0.34524155421428371</c:v>
                </c:pt>
                <c:pt idx="2583">
                  <c:v>-0.34557911861115764</c:v>
                </c:pt>
                <c:pt idx="2584">
                  <c:v>-0.31583053735098998</c:v>
                </c:pt>
                <c:pt idx="2585">
                  <c:v>-0.28810795726178207</c:v>
                </c:pt>
                <c:pt idx="2586">
                  <c:v>-0.2532270349829151</c:v>
                </c:pt>
                <c:pt idx="2587">
                  <c:v>-0.25361751432956725</c:v>
                </c:pt>
                <c:pt idx="2588">
                  <c:v>-0.28280003119081143</c:v>
                </c:pt>
                <c:pt idx="2589">
                  <c:v>-0.28698610616542852</c:v>
                </c:pt>
                <c:pt idx="2590">
                  <c:v>-0.33361529436893567</c:v>
                </c:pt>
                <c:pt idx="2591">
                  <c:v>-0.32158400147641708</c:v>
                </c:pt>
                <c:pt idx="2592">
                  <c:v>-0.31613262205679749</c:v>
                </c:pt>
                <c:pt idx="2593">
                  <c:v>-0.31984526212715747</c:v>
                </c:pt>
                <c:pt idx="2594">
                  <c:v>-0.32043024355405358</c:v>
                </c:pt>
                <c:pt idx="2595">
                  <c:v>-0.2941255455981564</c:v>
                </c:pt>
                <c:pt idx="2596">
                  <c:v>-0.28983098653231465</c:v>
                </c:pt>
                <c:pt idx="2597">
                  <c:v>-0.28377798234839968</c:v>
                </c:pt>
                <c:pt idx="2598">
                  <c:v>-0.31015617256287942</c:v>
                </c:pt>
                <c:pt idx="2599">
                  <c:v>-0.30117550864280462</c:v>
                </c:pt>
                <c:pt idx="2600">
                  <c:v>-0.29379509895077938</c:v>
                </c:pt>
                <c:pt idx="2601">
                  <c:v>-0.2967331233313355</c:v>
                </c:pt>
                <c:pt idx="2602">
                  <c:v>-0.2993137258762596</c:v>
                </c:pt>
                <c:pt idx="2603">
                  <c:v>-0.33146831704493551</c:v>
                </c:pt>
                <c:pt idx="2604">
                  <c:v>-0.3131270292790268</c:v>
                </c:pt>
                <c:pt idx="2605">
                  <c:v>-0.3088148281613714</c:v>
                </c:pt>
                <c:pt idx="2606">
                  <c:v>-0.30328518985910313</c:v>
                </c:pt>
                <c:pt idx="2607">
                  <c:v>-0.30822453299539454</c:v>
                </c:pt>
                <c:pt idx="2608">
                  <c:v>-0.31407941994889221</c:v>
                </c:pt>
                <c:pt idx="2609">
                  <c:v>-0.35516272807141358</c:v>
                </c:pt>
                <c:pt idx="2610">
                  <c:v>-0.32974000156028094</c:v>
                </c:pt>
                <c:pt idx="2611">
                  <c:v>-0.33954450545542103</c:v>
                </c:pt>
                <c:pt idx="2612">
                  <c:v>-0.31258096741161134</c:v>
                </c:pt>
                <c:pt idx="2613">
                  <c:v>-0.31351209633503951</c:v>
                </c:pt>
                <c:pt idx="2614">
                  <c:v>-0.34036849319363738</c:v>
                </c:pt>
                <c:pt idx="2615">
                  <c:v>-0.35466915538759436</c:v>
                </c:pt>
                <c:pt idx="2616">
                  <c:v>-0.33115342499933276</c:v>
                </c:pt>
                <c:pt idx="2617">
                  <c:v>-0.35775294397003454</c:v>
                </c:pt>
                <c:pt idx="2618">
                  <c:v>-0.39097734545081109</c:v>
                </c:pt>
                <c:pt idx="2619">
                  <c:v>-0.36611537330480748</c:v>
                </c:pt>
                <c:pt idx="2620">
                  <c:v>-0.37324377983142099</c:v>
                </c:pt>
                <c:pt idx="2621">
                  <c:v>-0.3471414100594038</c:v>
                </c:pt>
                <c:pt idx="2622">
                  <c:v>-0.3305433195127917</c:v>
                </c:pt>
                <c:pt idx="2623">
                  <c:v>-0.33330426151223347</c:v>
                </c:pt>
                <c:pt idx="2624">
                  <c:v>-0.29941367798740781</c:v>
                </c:pt>
                <c:pt idx="2625">
                  <c:v>-0.30588686050647207</c:v>
                </c:pt>
                <c:pt idx="2626">
                  <c:v>-0.33216838089206591</c:v>
                </c:pt>
                <c:pt idx="2627">
                  <c:v>-0.32964175575195376</c:v>
                </c:pt>
                <c:pt idx="2628">
                  <c:v>-0.32067256212907669</c:v>
                </c:pt>
                <c:pt idx="2629">
                  <c:v>-0.29336583624062562</c:v>
                </c:pt>
                <c:pt idx="2630">
                  <c:v>-0.26142587057718825</c:v>
                </c:pt>
                <c:pt idx="2631">
                  <c:v>-0.29004304379627133</c:v>
                </c:pt>
                <c:pt idx="2632">
                  <c:v>-0.28234517742451704</c:v>
                </c:pt>
                <c:pt idx="2633">
                  <c:v>-0.26459373710052114</c:v>
                </c:pt>
                <c:pt idx="2634">
                  <c:v>-0.29456244884796245</c:v>
                </c:pt>
                <c:pt idx="2635">
                  <c:v>-0.28198946468802899</c:v>
                </c:pt>
                <c:pt idx="2636">
                  <c:v>-0.25881329651484253</c:v>
                </c:pt>
                <c:pt idx="2637">
                  <c:v>-0.26923578180267282</c:v>
                </c:pt>
                <c:pt idx="2638">
                  <c:v>-0.28792744300744311</c:v>
                </c:pt>
                <c:pt idx="2639">
                  <c:v>-0.32814690286948833</c:v>
                </c:pt>
                <c:pt idx="2640">
                  <c:v>-0.29831889306311288</c:v>
                </c:pt>
                <c:pt idx="2641">
                  <c:v>-0.29203348382211003</c:v>
                </c:pt>
                <c:pt idx="2642">
                  <c:v>-0.26443179150833773</c:v>
                </c:pt>
                <c:pt idx="2643">
                  <c:v>-0.273144830921357</c:v>
                </c:pt>
                <c:pt idx="2644">
                  <c:v>-0.28288702690205236</c:v>
                </c:pt>
                <c:pt idx="2645">
                  <c:v>-0.312249139572084</c:v>
                </c:pt>
                <c:pt idx="2646">
                  <c:v>-0.31262029419384496</c:v>
                </c:pt>
                <c:pt idx="2647">
                  <c:v>-0.34700170045322598</c:v>
                </c:pt>
                <c:pt idx="2648">
                  <c:v>-0.34727299220267782</c:v>
                </c:pt>
                <c:pt idx="2649">
                  <c:v>-0.34599588184328356</c:v>
                </c:pt>
                <c:pt idx="2650">
                  <c:v>-0.33935385444109945</c:v>
                </c:pt>
                <c:pt idx="2651">
                  <c:v>-0.30744332313625877</c:v>
                </c:pt>
                <c:pt idx="2652">
                  <c:v>-0.27556126454110075</c:v>
                </c:pt>
                <c:pt idx="2653">
                  <c:v>-0.28497240431852033</c:v>
                </c:pt>
                <c:pt idx="2654">
                  <c:v>-0.30038723747601481</c:v>
                </c:pt>
                <c:pt idx="2655">
                  <c:v>-0.32714948697527468</c:v>
                </c:pt>
                <c:pt idx="2656">
                  <c:v>-0.33013530497108201</c:v>
                </c:pt>
                <c:pt idx="2657">
                  <c:v>-0.30244727394081328</c:v>
                </c:pt>
                <c:pt idx="2658">
                  <c:v>-0.2898069893166948</c:v>
                </c:pt>
                <c:pt idx="2659">
                  <c:v>-0.26478253415330366</c:v>
                </c:pt>
                <c:pt idx="2660">
                  <c:v>-0.29926624148982695</c:v>
                </c:pt>
                <c:pt idx="2661">
                  <c:v>-0.33904556729137569</c:v>
                </c:pt>
                <c:pt idx="2662">
                  <c:v>-0.30460968453177928</c:v>
                </c:pt>
                <c:pt idx="2663">
                  <c:v>-0.30285156039163896</c:v>
                </c:pt>
                <c:pt idx="2664">
                  <c:v>-0.27775067613769655</c:v>
                </c:pt>
                <c:pt idx="2665">
                  <c:v>-0.31230811427881444</c:v>
                </c:pt>
                <c:pt idx="2666">
                  <c:v>-0.28237567636782734</c:v>
                </c:pt>
                <c:pt idx="2667">
                  <c:v>-0.28438375152709261</c:v>
                </c:pt>
                <c:pt idx="2668">
                  <c:v>-0.26809771408821115</c:v>
                </c:pt>
                <c:pt idx="2669">
                  <c:v>-0.26837771815796385</c:v>
                </c:pt>
                <c:pt idx="2670">
                  <c:v>-0.25076175028151304</c:v>
                </c:pt>
                <c:pt idx="2671">
                  <c:v>-0.27310182229094349</c:v>
                </c:pt>
                <c:pt idx="2672">
                  <c:v>-0.2939765159727713</c:v>
                </c:pt>
                <c:pt idx="2673">
                  <c:v>-0.29482397163038798</c:v>
                </c:pt>
                <c:pt idx="2674">
                  <c:v>-0.30349863244722419</c:v>
                </c:pt>
                <c:pt idx="2675">
                  <c:v>-0.27623769772336204</c:v>
                </c:pt>
                <c:pt idx="2676">
                  <c:v>-0.29484230530480626</c:v>
                </c:pt>
                <c:pt idx="2677">
                  <c:v>-0.29834815894901345</c:v>
                </c:pt>
                <c:pt idx="2678">
                  <c:v>-0.30094324586851595</c:v>
                </c:pt>
                <c:pt idx="2679">
                  <c:v>-0.26807541683490688</c:v>
                </c:pt>
                <c:pt idx="2680">
                  <c:v>-0.29768355904875898</c:v>
                </c:pt>
                <c:pt idx="2681">
                  <c:v>-0.32200936698814353</c:v>
                </c:pt>
                <c:pt idx="2682">
                  <c:v>-0.32880684697307438</c:v>
                </c:pt>
                <c:pt idx="2683">
                  <c:v>-0.30986899155834446</c:v>
                </c:pt>
                <c:pt idx="2684">
                  <c:v>-0.30884684691009301</c:v>
                </c:pt>
                <c:pt idx="2685">
                  <c:v>-0.32108064173963202</c:v>
                </c:pt>
                <c:pt idx="2686">
                  <c:v>-0.29317488132400793</c:v>
                </c:pt>
                <c:pt idx="2687">
                  <c:v>-0.28391604677405125</c:v>
                </c:pt>
                <c:pt idx="2688">
                  <c:v>-0.26269617111897903</c:v>
                </c:pt>
                <c:pt idx="2689">
                  <c:v>-0.26336323153022378</c:v>
                </c:pt>
                <c:pt idx="2690">
                  <c:v>-0.30158089040813629</c:v>
                </c:pt>
                <c:pt idx="2691">
                  <c:v>-0.31254751964656446</c:v>
                </c:pt>
                <c:pt idx="2692">
                  <c:v>-0.30569559048870831</c:v>
                </c:pt>
                <c:pt idx="2693">
                  <c:v>-0.29801988308683014</c:v>
                </c:pt>
                <c:pt idx="2694">
                  <c:v>-0.33097028912511606</c:v>
                </c:pt>
                <c:pt idx="2695">
                  <c:v>-0.29828311918880457</c:v>
                </c:pt>
                <c:pt idx="2696">
                  <c:v>-0.32251855607303059</c:v>
                </c:pt>
                <c:pt idx="2697">
                  <c:v>-0.31735716970005434</c:v>
                </c:pt>
                <c:pt idx="2698">
                  <c:v>-0.30617578170246984</c:v>
                </c:pt>
                <c:pt idx="2699">
                  <c:v>-0.28788539607139263</c:v>
                </c:pt>
                <c:pt idx="2700">
                  <c:v>-0.2816675896522256</c:v>
                </c:pt>
                <c:pt idx="2701">
                  <c:v>-0.29040579080797968</c:v>
                </c:pt>
                <c:pt idx="2702">
                  <c:v>-0.29292586696310519</c:v>
                </c:pt>
                <c:pt idx="2703">
                  <c:v>-0.29269258091800865</c:v>
                </c:pt>
                <c:pt idx="2704">
                  <c:v>-0.31249857756931054</c:v>
                </c:pt>
                <c:pt idx="2705">
                  <c:v>-0.30324864489458458</c:v>
                </c:pt>
                <c:pt idx="2706">
                  <c:v>-0.29967634193469561</c:v>
                </c:pt>
                <c:pt idx="2707">
                  <c:v>-0.3200375973273224</c:v>
                </c:pt>
                <c:pt idx="2708">
                  <c:v>-0.2839829236207807</c:v>
                </c:pt>
                <c:pt idx="2709">
                  <c:v>-0.3225906650363517</c:v>
                </c:pt>
                <c:pt idx="2710">
                  <c:v>-0.30569790697443489</c:v>
                </c:pt>
                <c:pt idx="2711">
                  <c:v>-0.3056091281238954</c:v>
                </c:pt>
                <c:pt idx="2712">
                  <c:v>-0.3021563388252676</c:v>
                </c:pt>
                <c:pt idx="2713">
                  <c:v>-0.31316930128931508</c:v>
                </c:pt>
                <c:pt idx="2714">
                  <c:v>-0.31335727166921368</c:v>
                </c:pt>
                <c:pt idx="2715">
                  <c:v>-0.29054469056593246</c:v>
                </c:pt>
                <c:pt idx="2716">
                  <c:v>-0.27047733715793187</c:v>
                </c:pt>
                <c:pt idx="2717">
                  <c:v>-0.2962113494940144</c:v>
                </c:pt>
                <c:pt idx="2718">
                  <c:v>-0.32920880709067313</c:v>
                </c:pt>
                <c:pt idx="2719">
                  <c:v>-0.3227921650894009</c:v>
                </c:pt>
                <c:pt idx="2720">
                  <c:v>-0.32591702461443028</c:v>
                </c:pt>
                <c:pt idx="2721">
                  <c:v>-0.3105094056237454</c:v>
                </c:pt>
                <c:pt idx="2722">
                  <c:v>-0.2726225229475232</c:v>
                </c:pt>
                <c:pt idx="2723">
                  <c:v>-0.28766305325016961</c:v>
                </c:pt>
                <c:pt idx="2724">
                  <c:v>-0.32093516324713722</c:v>
                </c:pt>
                <c:pt idx="2725">
                  <c:v>-0.33825162574704892</c:v>
                </c:pt>
                <c:pt idx="2726">
                  <c:v>-0.30835934497489415</c:v>
                </c:pt>
                <c:pt idx="2727">
                  <c:v>-0.33857523071406048</c:v>
                </c:pt>
                <c:pt idx="2728">
                  <c:v>-0.33854025377121899</c:v>
                </c:pt>
                <c:pt idx="2729">
                  <c:v>-0.32085777659956827</c:v>
                </c:pt>
                <c:pt idx="2730">
                  <c:v>-0.29521800142662902</c:v>
                </c:pt>
                <c:pt idx="2731">
                  <c:v>-0.29814613629072617</c:v>
                </c:pt>
                <c:pt idx="2732">
                  <c:v>-0.31049052466850391</c:v>
                </c:pt>
                <c:pt idx="2733">
                  <c:v>-0.3008277804714945</c:v>
                </c:pt>
                <c:pt idx="2734">
                  <c:v>-0.2995546959515194</c:v>
                </c:pt>
                <c:pt idx="2735">
                  <c:v>-0.29010029098049317</c:v>
                </c:pt>
                <c:pt idx="2736">
                  <c:v>-0.30086440372605738</c:v>
                </c:pt>
                <c:pt idx="2737">
                  <c:v>-0.29536380415169106</c:v>
                </c:pt>
                <c:pt idx="2738">
                  <c:v>-0.31805716490275271</c:v>
                </c:pt>
                <c:pt idx="2739">
                  <c:v>-0.29564896453154887</c:v>
                </c:pt>
                <c:pt idx="2740">
                  <c:v>-0.32959791139277517</c:v>
                </c:pt>
                <c:pt idx="2741">
                  <c:v>-0.3068767895255039</c:v>
                </c:pt>
                <c:pt idx="2742">
                  <c:v>-0.28396020786324583</c:v>
                </c:pt>
                <c:pt idx="2743">
                  <c:v>-0.29389853616453065</c:v>
                </c:pt>
                <c:pt idx="2744">
                  <c:v>-0.32009462570420333</c:v>
                </c:pt>
                <c:pt idx="2745">
                  <c:v>-0.3358643619022591</c:v>
                </c:pt>
                <c:pt idx="2746">
                  <c:v>-0.34300904964368573</c:v>
                </c:pt>
                <c:pt idx="2747">
                  <c:v>-0.33617033251366601</c:v>
                </c:pt>
                <c:pt idx="2748">
                  <c:v>-0.31331882594634486</c:v>
                </c:pt>
                <c:pt idx="2749">
                  <c:v>-0.32489532486372197</c:v>
                </c:pt>
                <c:pt idx="2750">
                  <c:v>-0.32593610252793881</c:v>
                </c:pt>
                <c:pt idx="2751">
                  <c:v>-0.32181767244730775</c:v>
                </c:pt>
                <c:pt idx="2752">
                  <c:v>-0.31278332217776816</c:v>
                </c:pt>
                <c:pt idx="2753">
                  <c:v>-0.29349856071107994</c:v>
                </c:pt>
                <c:pt idx="2754">
                  <c:v>-0.30612291620989152</c:v>
                </c:pt>
                <c:pt idx="2755">
                  <c:v>-0.27751880319080491</c:v>
                </c:pt>
                <c:pt idx="2756">
                  <c:v>-0.30431999848349811</c:v>
                </c:pt>
                <c:pt idx="2757">
                  <c:v>-0.2838366429630198</c:v>
                </c:pt>
                <c:pt idx="2758">
                  <c:v>-0.31779235442774523</c:v>
                </c:pt>
                <c:pt idx="2759">
                  <c:v>-0.33151486325213442</c:v>
                </c:pt>
                <c:pt idx="2760">
                  <c:v>-0.34093558161660598</c:v>
                </c:pt>
                <c:pt idx="2761">
                  <c:v>-0.33598131717874791</c:v>
                </c:pt>
                <c:pt idx="2762">
                  <c:v>-0.35870707681831837</c:v>
                </c:pt>
                <c:pt idx="2763">
                  <c:v>-0.35078410917641478</c:v>
                </c:pt>
                <c:pt idx="2764">
                  <c:v>-0.3561949491311297</c:v>
                </c:pt>
                <c:pt idx="2765">
                  <c:v>-0.34087563271838739</c:v>
                </c:pt>
                <c:pt idx="2766">
                  <c:v>-0.34290626080154885</c:v>
                </c:pt>
                <c:pt idx="2767">
                  <c:v>-0.3414040956978559</c:v>
                </c:pt>
                <c:pt idx="2768">
                  <c:v>-0.32237338588646358</c:v>
                </c:pt>
                <c:pt idx="2769">
                  <c:v>-0.32130987697995173</c:v>
                </c:pt>
                <c:pt idx="2770">
                  <c:v>-0.3181035832094925</c:v>
                </c:pt>
                <c:pt idx="2771">
                  <c:v>-0.30926144499803521</c:v>
                </c:pt>
                <c:pt idx="2772">
                  <c:v>-0.34174090740947849</c:v>
                </c:pt>
                <c:pt idx="2773">
                  <c:v>-0.34993291417381478</c:v>
                </c:pt>
                <c:pt idx="2774">
                  <c:v>-0.33762243700497685</c:v>
                </c:pt>
                <c:pt idx="2775">
                  <c:v>-0.32004153930317769</c:v>
                </c:pt>
                <c:pt idx="2776">
                  <c:v>-0.33430450301505088</c:v>
                </c:pt>
                <c:pt idx="2777">
                  <c:v>-0.35561472343515821</c:v>
                </c:pt>
                <c:pt idx="2778">
                  <c:v>-0.32771292196319179</c:v>
                </c:pt>
                <c:pt idx="2779">
                  <c:v>-0.296791016941093</c:v>
                </c:pt>
                <c:pt idx="2780">
                  <c:v>-0.32595293057695451</c:v>
                </c:pt>
                <c:pt idx="2781">
                  <c:v>-0.31618822653573431</c:v>
                </c:pt>
                <c:pt idx="2782">
                  <c:v>-0.33304403243913572</c:v>
                </c:pt>
                <c:pt idx="2783">
                  <c:v>-0.33915180678360934</c:v>
                </c:pt>
                <c:pt idx="2784">
                  <c:v>-0.34427088192951205</c:v>
                </c:pt>
                <c:pt idx="2785">
                  <c:v>-0.31181968114057934</c:v>
                </c:pt>
                <c:pt idx="2786">
                  <c:v>-0.31834237353466033</c:v>
                </c:pt>
                <c:pt idx="2787">
                  <c:v>-0.31876088911623768</c:v>
                </c:pt>
                <c:pt idx="2788">
                  <c:v>-0.32137951555835731</c:v>
                </c:pt>
                <c:pt idx="2789">
                  <c:v>-0.35205485322553742</c:v>
                </c:pt>
                <c:pt idx="2790">
                  <c:v>-0.36586913184695358</c:v>
                </c:pt>
                <c:pt idx="2791">
                  <c:v>-0.36627677009914328</c:v>
                </c:pt>
                <c:pt idx="2792">
                  <c:v>-0.3414140955302124</c:v>
                </c:pt>
                <c:pt idx="2793">
                  <c:v>-0.33236844707507951</c:v>
                </c:pt>
                <c:pt idx="2794">
                  <c:v>-0.31608722463804262</c:v>
                </c:pt>
                <c:pt idx="2795">
                  <c:v>-0.3229185253082566</c:v>
                </c:pt>
                <c:pt idx="2796">
                  <c:v>-0.3532314890597148</c:v>
                </c:pt>
                <c:pt idx="2797">
                  <c:v>-0.35838801551587085</c:v>
                </c:pt>
                <c:pt idx="2798">
                  <c:v>-0.34911183986653727</c:v>
                </c:pt>
                <c:pt idx="2799">
                  <c:v>-0.31880330561029191</c:v>
                </c:pt>
                <c:pt idx="2800">
                  <c:v>-0.32564192993549412</c:v>
                </c:pt>
                <c:pt idx="2801">
                  <c:v>-0.29151543193901741</c:v>
                </c:pt>
                <c:pt idx="2802">
                  <c:v>-0.29642178422459231</c:v>
                </c:pt>
                <c:pt idx="2803">
                  <c:v>-0.29015869657098714</c:v>
                </c:pt>
                <c:pt idx="2804">
                  <c:v>-0.30328769353352814</c:v>
                </c:pt>
                <c:pt idx="2805">
                  <c:v>-0.30236440989941793</c:v>
                </c:pt>
                <c:pt idx="2806">
                  <c:v>-0.31567286919165471</c:v>
                </c:pt>
                <c:pt idx="2807">
                  <c:v>-0.3141584971735778</c:v>
                </c:pt>
                <c:pt idx="2808">
                  <c:v>-0.31374149297290177</c:v>
                </c:pt>
                <c:pt idx="2809">
                  <c:v>-0.31375295684215299</c:v>
                </c:pt>
                <c:pt idx="2810">
                  <c:v>-0.2962171932659704</c:v>
                </c:pt>
                <c:pt idx="2811">
                  <c:v>-0.2953452229294008</c:v>
                </c:pt>
                <c:pt idx="2812">
                  <c:v>-0.29442019667957187</c:v>
                </c:pt>
                <c:pt idx="2813">
                  <c:v>-0.32516929055067201</c:v>
                </c:pt>
                <c:pt idx="2814">
                  <c:v>-0.33402393598652025</c:v>
                </c:pt>
                <c:pt idx="2815">
                  <c:v>-0.30524735546889292</c:v>
                </c:pt>
                <c:pt idx="2816">
                  <c:v>-0.31489715100063753</c:v>
                </c:pt>
                <c:pt idx="2817">
                  <c:v>-0.30219857842768516</c:v>
                </c:pt>
                <c:pt idx="2818">
                  <c:v>-0.29429245771582302</c:v>
                </c:pt>
                <c:pt idx="2819">
                  <c:v>-0.29035596823090515</c:v>
                </c:pt>
                <c:pt idx="2820">
                  <c:v>-0.27356780695554794</c:v>
                </c:pt>
                <c:pt idx="2821">
                  <c:v>-0.27174683630328711</c:v>
                </c:pt>
                <c:pt idx="2822">
                  <c:v>-0.27498951794925952</c:v>
                </c:pt>
                <c:pt idx="2823">
                  <c:v>-0.25792099510583921</c:v>
                </c:pt>
                <c:pt idx="2824">
                  <c:v>-0.26672834923793376</c:v>
                </c:pt>
                <c:pt idx="2825">
                  <c:v>-0.28280462783390559</c:v>
                </c:pt>
                <c:pt idx="2826">
                  <c:v>-0.27281424930009024</c:v>
                </c:pt>
                <c:pt idx="2827">
                  <c:v>-0.28599312438789981</c:v>
                </c:pt>
                <c:pt idx="2828">
                  <c:v>-0.27133144270799459</c:v>
                </c:pt>
                <c:pt idx="2829">
                  <c:v>-0.30211300921385997</c:v>
                </c:pt>
                <c:pt idx="2830">
                  <c:v>-0.30472477941249343</c:v>
                </c:pt>
                <c:pt idx="2831">
                  <c:v>-0.30240235692054207</c:v>
                </c:pt>
                <c:pt idx="2832">
                  <c:v>-0.33155844331098672</c:v>
                </c:pt>
                <c:pt idx="2833">
                  <c:v>-0.33162902748752188</c:v>
                </c:pt>
                <c:pt idx="2834">
                  <c:v>-0.33581419646116284</c:v>
                </c:pt>
                <c:pt idx="2835">
                  <c:v>-0.35011304539923283</c:v>
                </c:pt>
                <c:pt idx="2836">
                  <c:v>-0.36381649680395167</c:v>
                </c:pt>
                <c:pt idx="2837">
                  <c:v>-0.35067499050529882</c:v>
                </c:pt>
                <c:pt idx="2838">
                  <c:v>-0.33118856274071007</c:v>
                </c:pt>
                <c:pt idx="2839">
                  <c:v>-0.33140802365040101</c:v>
                </c:pt>
                <c:pt idx="2840">
                  <c:v>-0.35683912843593046</c:v>
                </c:pt>
                <c:pt idx="2841">
                  <c:v>-0.32932801182641203</c:v>
                </c:pt>
                <c:pt idx="2842">
                  <c:v>-0.32887114991878041</c:v>
                </c:pt>
                <c:pt idx="2843">
                  <c:v>-0.32794756362925304</c:v>
                </c:pt>
                <c:pt idx="2844">
                  <c:v>-0.32139482586287238</c:v>
                </c:pt>
                <c:pt idx="2845">
                  <c:v>-0.31992225174773148</c:v>
                </c:pt>
                <c:pt idx="2846">
                  <c:v>-0.34940119223250177</c:v>
                </c:pt>
                <c:pt idx="2847">
                  <c:v>-0.32284069838956497</c:v>
                </c:pt>
                <c:pt idx="2848">
                  <c:v>-0.33200078694802304</c:v>
                </c:pt>
                <c:pt idx="2849">
                  <c:v>-0.33270261059052197</c:v>
                </c:pt>
                <c:pt idx="2850">
                  <c:v>-0.30040110343210391</c:v>
                </c:pt>
                <c:pt idx="2851">
                  <c:v>-0.31528086051801307</c:v>
                </c:pt>
                <c:pt idx="2852">
                  <c:v>-0.34300443915073175</c:v>
                </c:pt>
                <c:pt idx="2853">
                  <c:v>-0.35639881575456933</c:v>
                </c:pt>
                <c:pt idx="2854">
                  <c:v>-0.33224829155401703</c:v>
                </c:pt>
                <c:pt idx="2855">
                  <c:v>-0.36136938234521976</c:v>
                </c:pt>
                <c:pt idx="2856">
                  <c:v>-0.37418314492835614</c:v>
                </c:pt>
                <c:pt idx="2857">
                  <c:v>-0.34531137362343145</c:v>
                </c:pt>
                <c:pt idx="2858">
                  <c:v>-0.35084632184244469</c:v>
                </c:pt>
                <c:pt idx="2859">
                  <c:v>-0.33836682500399806</c:v>
                </c:pt>
                <c:pt idx="2860">
                  <c:v>-0.3663088547916159</c:v>
                </c:pt>
                <c:pt idx="2861">
                  <c:v>-0.3529278742838019</c:v>
                </c:pt>
                <c:pt idx="2862">
                  <c:v>-0.35527186710191538</c:v>
                </c:pt>
                <c:pt idx="2863">
                  <c:v>-0.33945141691575875</c:v>
                </c:pt>
                <c:pt idx="2864">
                  <c:v>-0.36644303914676157</c:v>
                </c:pt>
                <c:pt idx="2865">
                  <c:v>-0.35167733290516201</c:v>
                </c:pt>
                <c:pt idx="2866">
                  <c:v>-0.33886452065120931</c:v>
                </c:pt>
                <c:pt idx="2867">
                  <c:v>-0.3117536935698304</c:v>
                </c:pt>
                <c:pt idx="2868">
                  <c:v>-0.29076488344759654</c:v>
                </c:pt>
                <c:pt idx="2869">
                  <c:v>-0.29840149558944407</c:v>
                </c:pt>
                <c:pt idx="2870">
                  <c:v>-0.2978763620416971</c:v>
                </c:pt>
                <c:pt idx="2871">
                  <c:v>-0.31719086973539012</c:v>
                </c:pt>
                <c:pt idx="2872">
                  <c:v>-0.34174876193090797</c:v>
                </c:pt>
                <c:pt idx="2873">
                  <c:v>-0.34079753232615317</c:v>
                </c:pt>
                <c:pt idx="2874">
                  <c:v>-0.34170876836657638</c:v>
                </c:pt>
                <c:pt idx="2875">
                  <c:v>-0.33562040609468968</c:v>
                </c:pt>
                <c:pt idx="2876">
                  <c:v>-0.36719959947618164</c:v>
                </c:pt>
                <c:pt idx="2877">
                  <c:v>-0.36148831088985278</c:v>
                </c:pt>
                <c:pt idx="2878">
                  <c:v>-0.37592328556755616</c:v>
                </c:pt>
                <c:pt idx="2879">
                  <c:v>-0.38814611993623171</c:v>
                </c:pt>
                <c:pt idx="2880">
                  <c:v>-0.39022155226949684</c:v>
                </c:pt>
                <c:pt idx="2881">
                  <c:v>-0.38889511176145231</c:v>
                </c:pt>
                <c:pt idx="2882">
                  <c:v>-0.39324771092438199</c:v>
                </c:pt>
                <c:pt idx="2883">
                  <c:v>-0.38538718484498591</c:v>
                </c:pt>
                <c:pt idx="2884">
                  <c:v>-0.38088460445495453</c:v>
                </c:pt>
                <c:pt idx="2885">
                  <c:v>-0.35553180348749502</c:v>
                </c:pt>
                <c:pt idx="2886">
                  <c:v>-0.33803539497119428</c:v>
                </c:pt>
                <c:pt idx="2887">
                  <c:v>-0.36038126833001449</c:v>
                </c:pt>
                <c:pt idx="2888">
                  <c:v>-0.37615806294842691</c:v>
                </c:pt>
                <c:pt idx="2889">
                  <c:v>-0.37667660418196736</c:v>
                </c:pt>
                <c:pt idx="2890">
                  <c:v>-0.34959707780216898</c:v>
                </c:pt>
                <c:pt idx="2891">
                  <c:v>-0.34991694947289564</c:v>
                </c:pt>
                <c:pt idx="2892">
                  <c:v>-0.34362902033822151</c:v>
                </c:pt>
                <c:pt idx="2893">
                  <c:v>-0.31530142976364672</c:v>
                </c:pt>
                <c:pt idx="2894">
                  <c:v>-0.28494115110327489</c:v>
                </c:pt>
                <c:pt idx="2895">
                  <c:v>-0.29670767081954241</c:v>
                </c:pt>
                <c:pt idx="2896">
                  <c:v>-0.28499495967435118</c:v>
                </c:pt>
                <c:pt idx="2897">
                  <c:v>-0.26194663973281329</c:v>
                </c:pt>
                <c:pt idx="2898">
                  <c:v>-0.29637448384107323</c:v>
                </c:pt>
                <c:pt idx="2899">
                  <c:v>-0.31797594533447981</c:v>
                </c:pt>
                <c:pt idx="2900">
                  <c:v>-0.31774524213606681</c:v>
                </c:pt>
                <c:pt idx="2901">
                  <c:v>-0.31418039178960078</c:v>
                </c:pt>
                <c:pt idx="2902">
                  <c:v>-0.34413132737087448</c:v>
                </c:pt>
                <c:pt idx="2903">
                  <c:v>-0.36321870095333253</c:v>
                </c:pt>
                <c:pt idx="2904">
                  <c:v>-0.33350066432779157</c:v>
                </c:pt>
                <c:pt idx="2905">
                  <c:v>-0.34186845295781021</c:v>
                </c:pt>
                <c:pt idx="2906">
                  <c:v>-0.35212628596800355</c:v>
                </c:pt>
                <c:pt idx="2907">
                  <c:v>-0.34030425803129116</c:v>
                </c:pt>
                <c:pt idx="2908">
                  <c:v>-0.35061907223729361</c:v>
                </c:pt>
                <c:pt idx="2909">
                  <c:v>-0.33504588134303825</c:v>
                </c:pt>
                <c:pt idx="2910">
                  <c:v>-0.31801735378322127</c:v>
                </c:pt>
                <c:pt idx="2911">
                  <c:v>-0.34254687182006671</c:v>
                </c:pt>
                <c:pt idx="2912">
                  <c:v>-0.31505169630941154</c:v>
                </c:pt>
                <c:pt idx="2913">
                  <c:v>-0.31625096683281262</c:v>
                </c:pt>
                <c:pt idx="2914">
                  <c:v>-0.33252688298255462</c:v>
                </c:pt>
                <c:pt idx="2915">
                  <c:v>-0.33246863420538686</c:v>
                </c:pt>
                <c:pt idx="2916">
                  <c:v>-0.30427886634592427</c:v>
                </c:pt>
                <c:pt idx="2917">
                  <c:v>-0.30604678241289929</c:v>
                </c:pt>
                <c:pt idx="2918">
                  <c:v>-0.32378377894124755</c:v>
                </c:pt>
                <c:pt idx="2919">
                  <c:v>-0.33418433838050365</c:v>
                </c:pt>
                <c:pt idx="2920">
                  <c:v>-0.35181776541643806</c:v>
                </c:pt>
                <c:pt idx="2921">
                  <c:v>-0.3522978113951778</c:v>
                </c:pt>
                <c:pt idx="2922">
                  <c:v>-0.35018437597687047</c:v>
                </c:pt>
                <c:pt idx="2923">
                  <c:v>-0.35108747191569922</c:v>
                </c:pt>
                <c:pt idx="2924">
                  <c:v>-0.35677507916867868</c:v>
                </c:pt>
                <c:pt idx="2925">
                  <c:v>-0.34369679124202124</c:v>
                </c:pt>
                <c:pt idx="2926">
                  <c:v>-0.33172911146544704</c:v>
                </c:pt>
                <c:pt idx="2927">
                  <c:v>-0.31487370615165333</c:v>
                </c:pt>
                <c:pt idx="2928">
                  <c:v>-0.34833711062016715</c:v>
                </c:pt>
                <c:pt idx="2929">
                  <c:v>-0.35348060095353862</c:v>
                </c:pt>
                <c:pt idx="2930">
                  <c:v>-0.37533158960373625</c:v>
                </c:pt>
                <c:pt idx="2931">
                  <c:v>-0.38373888749568796</c:v>
                </c:pt>
                <c:pt idx="2932">
                  <c:v>-0.36857163159354844</c:v>
                </c:pt>
                <c:pt idx="2933">
                  <c:v>-0.36583392795950131</c:v>
                </c:pt>
                <c:pt idx="2934">
                  <c:v>-0.36466619826927271</c:v>
                </c:pt>
                <c:pt idx="2935">
                  <c:v>-0.33614418006808167</c:v>
                </c:pt>
                <c:pt idx="2936">
                  <c:v>-0.3629782666733149</c:v>
                </c:pt>
                <c:pt idx="2937">
                  <c:v>-0.33192906813951106</c:v>
                </c:pt>
                <c:pt idx="2938">
                  <c:v>-0.33659861804630309</c:v>
                </c:pt>
                <c:pt idx="2939">
                  <c:v>-0.33656291067402844</c:v>
                </c:pt>
                <c:pt idx="2940">
                  <c:v>-0.32721109449409524</c:v>
                </c:pt>
                <c:pt idx="2941">
                  <c:v>-0.29749266469709579</c:v>
                </c:pt>
                <c:pt idx="2942">
                  <c:v>-0.31380300724445653</c:v>
                </c:pt>
                <c:pt idx="2943">
                  <c:v>-0.30266603790362268</c:v>
                </c:pt>
                <c:pt idx="2944">
                  <c:v>-0.30286360660421774</c:v>
                </c:pt>
                <c:pt idx="2945">
                  <c:v>-0.28736607294990613</c:v>
                </c:pt>
                <c:pt idx="2946">
                  <c:v>-0.30972756938126733</c:v>
                </c:pt>
                <c:pt idx="2947">
                  <c:v>-0.33577107617487922</c:v>
                </c:pt>
                <c:pt idx="2948">
                  <c:v>-0.32059817884565345</c:v>
                </c:pt>
                <c:pt idx="2949">
                  <c:v>-0.29098131764063528</c:v>
                </c:pt>
                <c:pt idx="2950">
                  <c:v>-0.31949561001242133</c:v>
                </c:pt>
                <c:pt idx="2951">
                  <c:v>-0.34707482451225957</c:v>
                </c:pt>
                <c:pt idx="2952">
                  <c:v>-0.3640559210289685</c:v>
                </c:pt>
                <c:pt idx="2953">
                  <c:v>-0.3431960388334554</c:v>
                </c:pt>
                <c:pt idx="2954">
                  <c:v>-0.37048725273587402</c:v>
                </c:pt>
                <c:pt idx="2955">
                  <c:v>-0.39000368949359848</c:v>
                </c:pt>
                <c:pt idx="2956">
                  <c:v>-0.37100073793533916</c:v>
                </c:pt>
                <c:pt idx="2957">
                  <c:v>-0.39482010542822582</c:v>
                </c:pt>
                <c:pt idx="2958">
                  <c:v>-0.39132407760181359</c:v>
                </c:pt>
                <c:pt idx="2959">
                  <c:v>-0.37265098400348434</c:v>
                </c:pt>
                <c:pt idx="2960">
                  <c:v>-0.34592803930516569</c:v>
                </c:pt>
                <c:pt idx="2961">
                  <c:v>-0.37187506459075248</c:v>
                </c:pt>
                <c:pt idx="2962">
                  <c:v>-0.37837339452222496</c:v>
                </c:pt>
                <c:pt idx="2963">
                  <c:v>-0.36529306536712142</c:v>
                </c:pt>
                <c:pt idx="2964">
                  <c:v>-0.34726894222911986</c:v>
                </c:pt>
                <c:pt idx="2965">
                  <c:v>-0.35138346425358047</c:v>
                </c:pt>
                <c:pt idx="2966">
                  <c:v>-0.34583850066927324</c:v>
                </c:pt>
                <c:pt idx="2967">
                  <c:v>-0.32502264165795147</c:v>
                </c:pt>
                <c:pt idx="2968">
                  <c:v>-0.30851058539757348</c:v>
                </c:pt>
                <c:pt idx="2969">
                  <c:v>-0.3251952696806788</c:v>
                </c:pt>
                <c:pt idx="2970">
                  <c:v>-0.32580980780618785</c:v>
                </c:pt>
                <c:pt idx="2971">
                  <c:v>-0.33512726531548787</c:v>
                </c:pt>
                <c:pt idx="2972">
                  <c:v>-0.31440917970729509</c:v>
                </c:pt>
                <c:pt idx="2973">
                  <c:v>-0.33163039078339696</c:v>
                </c:pt>
                <c:pt idx="2974">
                  <c:v>-0.30245514831188947</c:v>
                </c:pt>
                <c:pt idx="2975">
                  <c:v>-0.2847058937562148</c:v>
                </c:pt>
                <c:pt idx="2976">
                  <c:v>-0.31255095832753943</c:v>
                </c:pt>
                <c:pt idx="2977">
                  <c:v>-0.34090599145055389</c:v>
                </c:pt>
                <c:pt idx="2978">
                  <c:v>-0.35561950697851474</c:v>
                </c:pt>
                <c:pt idx="2979">
                  <c:v>-0.35605172979862687</c:v>
                </c:pt>
                <c:pt idx="2980">
                  <c:v>-0.3376849596448252</c:v>
                </c:pt>
                <c:pt idx="2981">
                  <c:v>-0.31489308599636329</c:v>
                </c:pt>
                <c:pt idx="2982">
                  <c:v>-0.31036598369753221</c:v>
                </c:pt>
                <c:pt idx="2983">
                  <c:v>-0.31006852223503345</c:v>
                </c:pt>
                <c:pt idx="2984">
                  <c:v>-0.32217789096465044</c:v>
                </c:pt>
                <c:pt idx="2985">
                  <c:v>-0.33881338295751584</c:v>
                </c:pt>
                <c:pt idx="2986">
                  <c:v>-0.34963761650221625</c:v>
                </c:pt>
                <c:pt idx="2987">
                  <c:v>-0.34962619275031914</c:v>
                </c:pt>
                <c:pt idx="2988">
                  <c:v>-0.35097502920240647</c:v>
                </c:pt>
                <c:pt idx="2989">
                  <c:v>-0.31786597212563927</c:v>
                </c:pt>
                <c:pt idx="2990">
                  <c:v>-0.31333543475738518</c:v>
                </c:pt>
                <c:pt idx="2991">
                  <c:v>-0.31354223788542901</c:v>
                </c:pt>
                <c:pt idx="2992">
                  <c:v>-0.31810757767089881</c:v>
                </c:pt>
                <c:pt idx="2993">
                  <c:v>-0.34203956906240207</c:v>
                </c:pt>
                <c:pt idx="2994">
                  <c:v>-0.32858492180728505</c:v>
                </c:pt>
                <c:pt idx="2995">
                  <c:v>-0.30097880578556402</c:v>
                </c:pt>
                <c:pt idx="2996">
                  <c:v>-0.30405795272211056</c:v>
                </c:pt>
                <c:pt idx="2997">
                  <c:v>-0.3113884905844686</c:v>
                </c:pt>
                <c:pt idx="2998">
                  <c:v>-0.33933355849839342</c:v>
                </c:pt>
                <c:pt idx="2999">
                  <c:v>-0.33747074252215276</c:v>
                </c:pt>
                <c:pt idx="3000">
                  <c:v>-0.34018566726979493</c:v>
                </c:pt>
                <c:pt idx="3001">
                  <c:v>-0.35379091213958919</c:v>
                </c:pt>
                <c:pt idx="3002">
                  <c:v>-0.38054928076921979</c:v>
                </c:pt>
                <c:pt idx="3003">
                  <c:v>-0.36814386012639994</c:v>
                </c:pt>
                <c:pt idx="3004">
                  <c:v>-0.38442933972293619</c:v>
                </c:pt>
                <c:pt idx="3005">
                  <c:v>-0.37567315352583053</c:v>
                </c:pt>
                <c:pt idx="3006">
                  <c:v>-0.39613131337101498</c:v>
                </c:pt>
                <c:pt idx="3007">
                  <c:v>-0.37375094966996103</c:v>
                </c:pt>
                <c:pt idx="3008">
                  <c:v>-0.37376634622368293</c:v>
                </c:pt>
                <c:pt idx="3009">
                  <c:v>-0.39139674105261085</c:v>
                </c:pt>
                <c:pt idx="3010">
                  <c:v>-0.39567148413492054</c:v>
                </c:pt>
                <c:pt idx="3011">
                  <c:v>-0.36375925098696382</c:v>
                </c:pt>
                <c:pt idx="3012">
                  <c:v>-0.34001328434882255</c:v>
                </c:pt>
                <c:pt idx="3013">
                  <c:v>-0.32201026952818734</c:v>
                </c:pt>
                <c:pt idx="3014">
                  <c:v>-0.33419195486745712</c:v>
                </c:pt>
                <c:pt idx="3015">
                  <c:v>-0.30704583038888167</c:v>
                </c:pt>
                <c:pt idx="3016">
                  <c:v>-0.31356656530068283</c:v>
                </c:pt>
                <c:pt idx="3017">
                  <c:v>-0.33075491831120019</c:v>
                </c:pt>
                <c:pt idx="3018">
                  <c:v>-0.30948952008970676</c:v>
                </c:pt>
                <c:pt idx="3019">
                  <c:v>-0.30735917329743367</c:v>
                </c:pt>
                <c:pt idx="3020">
                  <c:v>-0.31052188383518153</c:v>
                </c:pt>
                <c:pt idx="3021">
                  <c:v>-0.3416286346242019</c:v>
                </c:pt>
                <c:pt idx="3022">
                  <c:v>-0.31527918780566244</c:v>
                </c:pt>
                <c:pt idx="3023">
                  <c:v>-0.30016470636144132</c:v>
                </c:pt>
                <c:pt idx="3024">
                  <c:v>-0.2874329436326778</c:v>
                </c:pt>
                <c:pt idx="3025">
                  <c:v>-0.3158686955361194</c:v>
                </c:pt>
                <c:pt idx="3026">
                  <c:v>-0.33768550730608848</c:v>
                </c:pt>
                <c:pt idx="3027">
                  <c:v>-0.36074155918350298</c:v>
                </c:pt>
                <c:pt idx="3028">
                  <c:v>-0.36290205587078767</c:v>
                </c:pt>
                <c:pt idx="3029">
                  <c:v>-0.364698198780677</c:v>
                </c:pt>
                <c:pt idx="3030">
                  <c:v>-0.34174293990372262</c:v>
                </c:pt>
                <c:pt idx="3031">
                  <c:v>-0.37430038828090534</c:v>
                </c:pt>
                <c:pt idx="3032">
                  <c:v>-0.36288472472412264</c:v>
                </c:pt>
                <c:pt idx="3033">
                  <c:v>-0.36085196339035402</c:v>
                </c:pt>
                <c:pt idx="3034">
                  <c:v>-0.34457995733533503</c:v>
                </c:pt>
                <c:pt idx="3035">
                  <c:v>-0.34960385096259305</c:v>
                </c:pt>
                <c:pt idx="3036">
                  <c:v>-0.36236358480492908</c:v>
                </c:pt>
                <c:pt idx="3037">
                  <c:v>-0.36123633302043978</c:v>
                </c:pt>
                <c:pt idx="3038">
                  <c:v>-0.33819145375790666</c:v>
                </c:pt>
                <c:pt idx="3039">
                  <c:v>-0.30364947464798475</c:v>
                </c:pt>
                <c:pt idx="3040">
                  <c:v>-0.29157766172617294</c:v>
                </c:pt>
                <c:pt idx="3041">
                  <c:v>-0.29624817901082956</c:v>
                </c:pt>
                <c:pt idx="3042">
                  <c:v>-0.3227285177789716</c:v>
                </c:pt>
                <c:pt idx="3043">
                  <c:v>-0.31809170795760061</c:v>
                </c:pt>
                <c:pt idx="3044">
                  <c:v>-0.31882478469563719</c:v>
                </c:pt>
                <c:pt idx="3045">
                  <c:v>-0.3175959615365101</c:v>
                </c:pt>
                <c:pt idx="3046">
                  <c:v>-0.29610856462888924</c:v>
                </c:pt>
                <c:pt idx="3047">
                  <c:v>-0.29485410971752329</c:v>
                </c:pt>
                <c:pt idx="3048">
                  <c:v>-0.32863154435768888</c:v>
                </c:pt>
                <c:pt idx="3049">
                  <c:v>-0.33058558213799438</c:v>
                </c:pt>
                <c:pt idx="3050">
                  <c:v>-0.3562861536325711</c:v>
                </c:pt>
                <c:pt idx="3051">
                  <c:v>-0.36632229726141546</c:v>
                </c:pt>
                <c:pt idx="3052">
                  <c:v>-0.34077821311084555</c:v>
                </c:pt>
                <c:pt idx="3053">
                  <c:v>-0.35465575044492326</c:v>
                </c:pt>
                <c:pt idx="3054">
                  <c:v>-0.33918286784184937</c:v>
                </c:pt>
                <c:pt idx="3055">
                  <c:v>-0.33079105938967945</c:v>
                </c:pt>
                <c:pt idx="3056">
                  <c:v>-0.33227154901777461</c:v>
                </c:pt>
                <c:pt idx="3057">
                  <c:v>-0.3338611523468375</c:v>
                </c:pt>
                <c:pt idx="3058">
                  <c:v>-0.32232111338661606</c:v>
                </c:pt>
                <c:pt idx="3059">
                  <c:v>-0.32734246426822056</c:v>
                </c:pt>
                <c:pt idx="3060">
                  <c:v>-0.32675811833060342</c:v>
                </c:pt>
                <c:pt idx="3061">
                  <c:v>-0.2991371831683225</c:v>
                </c:pt>
                <c:pt idx="3062">
                  <c:v>-0.30768933101136409</c:v>
                </c:pt>
                <c:pt idx="3063">
                  <c:v>-0.28301316479963051</c:v>
                </c:pt>
                <c:pt idx="3064">
                  <c:v>-0.28834600853666531</c:v>
                </c:pt>
                <c:pt idx="3065">
                  <c:v>-0.28395954062502687</c:v>
                </c:pt>
                <c:pt idx="3066">
                  <c:v>-0.28272885556165234</c:v>
                </c:pt>
                <c:pt idx="3067">
                  <c:v>-0.26171234096142604</c:v>
                </c:pt>
                <c:pt idx="3068">
                  <c:v>-0.27114176778898569</c:v>
                </c:pt>
                <c:pt idx="3069">
                  <c:v>-0.27186158271801586</c:v>
                </c:pt>
                <c:pt idx="3070">
                  <c:v>-0.2615325171319931</c:v>
                </c:pt>
                <c:pt idx="3071">
                  <c:v>-0.28066577792280828</c:v>
                </c:pt>
                <c:pt idx="3072">
                  <c:v>-0.28545663929692849</c:v>
                </c:pt>
                <c:pt idx="3073">
                  <c:v>-0.30568430352580483</c:v>
                </c:pt>
                <c:pt idx="3074">
                  <c:v>-0.33741239164925368</c:v>
                </c:pt>
                <c:pt idx="3075">
                  <c:v>-0.32686155476532225</c:v>
                </c:pt>
                <c:pt idx="3076">
                  <c:v>-0.35071909017052377</c:v>
                </c:pt>
                <c:pt idx="3077">
                  <c:v>-0.32560344657672524</c:v>
                </c:pt>
                <c:pt idx="3078">
                  <c:v>-0.30162607650941736</c:v>
                </c:pt>
                <c:pt idx="3079">
                  <c:v>-0.29365996006733663</c:v>
                </c:pt>
                <c:pt idx="3080">
                  <c:v>-0.32566336565220372</c:v>
                </c:pt>
                <c:pt idx="3081">
                  <c:v>-0.3126534100102828</c:v>
                </c:pt>
                <c:pt idx="3082">
                  <c:v>-0.28537256285691437</c:v>
                </c:pt>
                <c:pt idx="3083">
                  <c:v>-0.28919738477182505</c:v>
                </c:pt>
                <c:pt idx="3084">
                  <c:v>-0.28613878639009727</c:v>
                </c:pt>
                <c:pt idx="3085">
                  <c:v>-0.29336563973022345</c:v>
                </c:pt>
                <c:pt idx="3086">
                  <c:v>-0.27114792036281188</c:v>
                </c:pt>
                <c:pt idx="3087">
                  <c:v>-0.25640394277338557</c:v>
                </c:pt>
                <c:pt idx="3088">
                  <c:v>-0.24255051485799572</c:v>
                </c:pt>
                <c:pt idx="3089">
                  <c:v>-0.25709662951825407</c:v>
                </c:pt>
                <c:pt idx="3090">
                  <c:v>-0.28125987304870126</c:v>
                </c:pt>
                <c:pt idx="3091">
                  <c:v>-0.29065058729854631</c:v>
                </c:pt>
                <c:pt idx="3092">
                  <c:v>-0.28089319571030641</c:v>
                </c:pt>
                <c:pt idx="3093">
                  <c:v>-0.29566297060366248</c:v>
                </c:pt>
                <c:pt idx="3094">
                  <c:v>-0.29719375065228126</c:v>
                </c:pt>
                <c:pt idx="3095">
                  <c:v>-0.30376383238131743</c:v>
                </c:pt>
                <c:pt idx="3096">
                  <c:v>-0.30957229727973701</c:v>
                </c:pt>
                <c:pt idx="3097">
                  <c:v>-0.32045429181060614</c:v>
                </c:pt>
                <c:pt idx="3098">
                  <c:v>-0.30178116452148163</c:v>
                </c:pt>
                <c:pt idx="3099">
                  <c:v>-0.30313146833362148</c:v>
                </c:pt>
                <c:pt idx="3100">
                  <c:v>-0.3051851429147851</c:v>
                </c:pt>
                <c:pt idx="3101">
                  <c:v>-0.2937471436112794</c:v>
                </c:pt>
                <c:pt idx="3102">
                  <c:v>-0.2997640727438014</c:v>
                </c:pt>
                <c:pt idx="3103">
                  <c:v>-0.2848608843909437</c:v>
                </c:pt>
                <c:pt idx="3104">
                  <c:v>-0.27013331788729206</c:v>
                </c:pt>
                <c:pt idx="3105">
                  <c:v>-0.29331815997753713</c:v>
                </c:pt>
                <c:pt idx="3106">
                  <c:v>-0.30490891335107817</c:v>
                </c:pt>
                <c:pt idx="3107">
                  <c:v>-0.30448276863897544</c:v>
                </c:pt>
                <c:pt idx="3108">
                  <c:v>-0.29009374494990542</c:v>
                </c:pt>
                <c:pt idx="3109">
                  <c:v>-0.28125047046806245</c:v>
                </c:pt>
                <c:pt idx="3110">
                  <c:v>-0.31092798234756269</c:v>
                </c:pt>
                <c:pt idx="3111">
                  <c:v>-0.30718814388612731</c:v>
                </c:pt>
                <c:pt idx="3112">
                  <c:v>-0.29995852414983759</c:v>
                </c:pt>
                <c:pt idx="3113">
                  <c:v>-0.30003545635683726</c:v>
                </c:pt>
                <c:pt idx="3114">
                  <c:v>-0.2761825638424989</c:v>
                </c:pt>
                <c:pt idx="3115">
                  <c:v>-0.26803435028872014</c:v>
                </c:pt>
                <c:pt idx="3116">
                  <c:v>-0.27666496883744535</c:v>
                </c:pt>
                <c:pt idx="3117">
                  <c:v>-0.28695798956117397</c:v>
                </c:pt>
                <c:pt idx="3118">
                  <c:v>-0.30516411481497957</c:v>
                </c:pt>
                <c:pt idx="3119">
                  <c:v>-0.30657042935331891</c:v>
                </c:pt>
                <c:pt idx="3120">
                  <c:v>-0.28427649118038395</c:v>
                </c:pt>
                <c:pt idx="3121">
                  <c:v>-0.27704191797261274</c:v>
                </c:pt>
                <c:pt idx="3122">
                  <c:v>-0.27871315800808794</c:v>
                </c:pt>
                <c:pt idx="3123">
                  <c:v>-0.26128342289267092</c:v>
                </c:pt>
                <c:pt idx="3124">
                  <c:v>-0.26915398555217745</c:v>
                </c:pt>
                <c:pt idx="3125">
                  <c:v>-0.2834407064848542</c:v>
                </c:pt>
                <c:pt idx="3126">
                  <c:v>-0.27444935703471263</c:v>
                </c:pt>
                <c:pt idx="3127">
                  <c:v>-0.2964872185908477</c:v>
                </c:pt>
                <c:pt idx="3128">
                  <c:v>-0.32787817442459666</c:v>
                </c:pt>
                <c:pt idx="3129">
                  <c:v>-0.31940437686023637</c:v>
                </c:pt>
                <c:pt idx="3130">
                  <c:v>-0.31647725465408683</c:v>
                </c:pt>
                <c:pt idx="3131">
                  <c:v>-0.31096518554181551</c:v>
                </c:pt>
                <c:pt idx="3132">
                  <c:v>-0.31235851377658236</c:v>
                </c:pt>
                <c:pt idx="3133">
                  <c:v>-0.31011153169021893</c:v>
                </c:pt>
                <c:pt idx="3134">
                  <c:v>-0.29800959860007886</c:v>
                </c:pt>
                <c:pt idx="3135">
                  <c:v>-0.26793407294523774</c:v>
                </c:pt>
                <c:pt idx="3136">
                  <c:v>-0.26846440023930929</c:v>
                </c:pt>
                <c:pt idx="3137">
                  <c:v>-0.25291706190329288</c:v>
                </c:pt>
                <c:pt idx="3138">
                  <c:v>-0.25522292344389452</c:v>
                </c:pt>
                <c:pt idx="3139">
                  <c:v>-0.25478993700995267</c:v>
                </c:pt>
                <c:pt idx="3140">
                  <c:v>-0.25819434946914049</c:v>
                </c:pt>
                <c:pt idx="3141">
                  <c:v>-0.24667006920779655</c:v>
                </c:pt>
                <c:pt idx="3142">
                  <c:v>-0.25769984569066684</c:v>
                </c:pt>
                <c:pt idx="3143">
                  <c:v>-0.25962060071179766</c:v>
                </c:pt>
                <c:pt idx="3144">
                  <c:v>-0.26494692387965429</c:v>
                </c:pt>
                <c:pt idx="3145">
                  <c:v>-0.26568850496312235</c:v>
                </c:pt>
                <c:pt idx="3146">
                  <c:v>-0.28010872714117341</c:v>
                </c:pt>
                <c:pt idx="3147">
                  <c:v>-0.27724242852386966</c:v>
                </c:pt>
                <c:pt idx="3148">
                  <c:v>-0.28733958645157487</c:v>
                </c:pt>
                <c:pt idx="3149">
                  <c:v>-0.28000132932387101</c:v>
                </c:pt>
                <c:pt idx="3150">
                  <c:v>-0.29012204445970535</c:v>
                </c:pt>
                <c:pt idx="3151">
                  <c:v>-0.27141314480334122</c:v>
                </c:pt>
                <c:pt idx="3152">
                  <c:v>-0.26888468774560503</c:v>
                </c:pt>
                <c:pt idx="3153">
                  <c:v>-0.26781150835005679</c:v>
                </c:pt>
                <c:pt idx="3154">
                  <c:v>-0.24640952054332232</c:v>
                </c:pt>
                <c:pt idx="3155">
                  <c:v>-0.25127288237404444</c:v>
                </c:pt>
                <c:pt idx="3156">
                  <c:v>-0.24757391701515707</c:v>
                </c:pt>
                <c:pt idx="3157">
                  <c:v>-0.26117246684944273</c:v>
                </c:pt>
                <c:pt idx="3158">
                  <c:v>-0.23037845920498068</c:v>
                </c:pt>
                <c:pt idx="3159">
                  <c:v>-0.24871191686826849</c:v>
                </c:pt>
                <c:pt idx="3160">
                  <c:v>-0.24942493629112406</c:v>
                </c:pt>
                <c:pt idx="3161">
                  <c:v>-0.26767006377963187</c:v>
                </c:pt>
                <c:pt idx="3162">
                  <c:v>-0.27240052854297986</c:v>
                </c:pt>
                <c:pt idx="3163">
                  <c:v>-0.25268756223593264</c:v>
                </c:pt>
                <c:pt idx="3164">
                  <c:v>-0.26254441788645982</c:v>
                </c:pt>
                <c:pt idx="3165">
                  <c:v>-0.28685460160315873</c:v>
                </c:pt>
                <c:pt idx="3166">
                  <c:v>-0.27192713229085558</c:v>
                </c:pt>
                <c:pt idx="3167">
                  <c:v>-0.25415300725099643</c:v>
                </c:pt>
                <c:pt idx="3168">
                  <c:v>-0.26238226662651215</c:v>
                </c:pt>
                <c:pt idx="3169">
                  <c:v>-0.26575548740008553</c:v>
                </c:pt>
                <c:pt idx="3170">
                  <c:v>-0.2425743634458874</c:v>
                </c:pt>
                <c:pt idx="3171">
                  <c:v>-0.2317304724695064</c:v>
                </c:pt>
                <c:pt idx="3172">
                  <c:v>-0.21040915430607865</c:v>
                </c:pt>
                <c:pt idx="3173">
                  <c:v>-0.22914535663124935</c:v>
                </c:pt>
                <c:pt idx="3174">
                  <c:v>-0.2292608287323577</c:v>
                </c:pt>
                <c:pt idx="3175">
                  <c:v>-0.23374899329963683</c:v>
                </c:pt>
                <c:pt idx="3176">
                  <c:v>-0.25321146664242167</c:v>
                </c:pt>
                <c:pt idx="3177">
                  <c:v>-0.26739079569433039</c:v>
                </c:pt>
                <c:pt idx="3178">
                  <c:v>-0.28821527528506802</c:v>
                </c:pt>
                <c:pt idx="3179">
                  <c:v>-0.27134081365896823</c:v>
                </c:pt>
                <c:pt idx="3180">
                  <c:v>-0.25540806603423433</c:v>
                </c:pt>
                <c:pt idx="3181">
                  <c:v>-0.25418073592598994</c:v>
                </c:pt>
                <c:pt idx="3182">
                  <c:v>-0.25896867758036229</c:v>
                </c:pt>
                <c:pt idx="3183">
                  <c:v>-0.26450638908227714</c:v>
                </c:pt>
                <c:pt idx="3184">
                  <c:v>-0.28648666426134844</c:v>
                </c:pt>
                <c:pt idx="3185">
                  <c:v>-0.29905828440786275</c:v>
                </c:pt>
                <c:pt idx="3186">
                  <c:v>-0.28565960747107177</c:v>
                </c:pt>
                <c:pt idx="3187">
                  <c:v>-0.29053253962878911</c:v>
                </c:pt>
                <c:pt idx="3188">
                  <c:v>-0.26800807386071623</c:v>
                </c:pt>
                <c:pt idx="3189">
                  <c:v>-0.2373715379279191</c:v>
                </c:pt>
                <c:pt idx="3190">
                  <c:v>-0.21555521811059963</c:v>
                </c:pt>
                <c:pt idx="3191">
                  <c:v>-0.20545612351922854</c:v>
                </c:pt>
                <c:pt idx="3192">
                  <c:v>-0.20532285259076338</c:v>
                </c:pt>
                <c:pt idx="3193">
                  <c:v>-0.18346693077064874</c:v>
                </c:pt>
                <c:pt idx="3194">
                  <c:v>-0.20310048982425882</c:v>
                </c:pt>
                <c:pt idx="3195">
                  <c:v>-0.19502638726351557</c:v>
                </c:pt>
                <c:pt idx="3196">
                  <c:v>-0.20429940026055854</c:v>
                </c:pt>
                <c:pt idx="3197">
                  <c:v>-0.21643711092719531</c:v>
                </c:pt>
                <c:pt idx="3198">
                  <c:v>-0.23033928935052783</c:v>
                </c:pt>
                <c:pt idx="3199">
                  <c:v>-0.22792866290180441</c:v>
                </c:pt>
                <c:pt idx="3200">
                  <c:v>-0.26046745188688425</c:v>
                </c:pt>
                <c:pt idx="3201">
                  <c:v>-0.25600618644729806</c:v>
                </c:pt>
                <c:pt idx="3202">
                  <c:v>-0.25539745184329826</c:v>
                </c:pt>
                <c:pt idx="3203">
                  <c:v>-0.25148850102792941</c:v>
                </c:pt>
                <c:pt idx="3204">
                  <c:v>-0.26971779213869412</c:v>
                </c:pt>
                <c:pt idx="3205">
                  <c:v>-0.26522526081865672</c:v>
                </c:pt>
                <c:pt idx="3206">
                  <c:v>-0.26788598108057204</c:v>
                </c:pt>
                <c:pt idx="3207">
                  <c:v>-0.25374130980428755</c:v>
                </c:pt>
                <c:pt idx="3208">
                  <c:v>-0.27321882690534643</c:v>
                </c:pt>
                <c:pt idx="3209">
                  <c:v>-0.26072756058699748</c:v>
                </c:pt>
                <c:pt idx="3210">
                  <c:v>-0.27736472845905413</c:v>
                </c:pt>
                <c:pt idx="3211">
                  <c:v>-0.24929807419965605</c:v>
                </c:pt>
                <c:pt idx="3212">
                  <c:v>-0.24800721581176521</c:v>
                </c:pt>
                <c:pt idx="3213">
                  <c:v>-0.24720643590384728</c:v>
                </c:pt>
                <c:pt idx="3214">
                  <c:v>-0.25916341437064544</c:v>
                </c:pt>
                <c:pt idx="3215">
                  <c:v>-0.26011718637302672</c:v>
                </c:pt>
                <c:pt idx="3216">
                  <c:v>-0.26338676742187794</c:v>
                </c:pt>
                <c:pt idx="3217">
                  <c:v>-0.2594438160885989</c:v>
                </c:pt>
                <c:pt idx="3218">
                  <c:v>-0.24433322009913833</c:v>
                </c:pt>
                <c:pt idx="3219">
                  <c:v>-0.25267683447707678</c:v>
                </c:pt>
                <c:pt idx="3220">
                  <c:v>-0.24306974562536771</c:v>
                </c:pt>
                <c:pt idx="3221">
                  <c:v>-0.24460720731686758</c:v>
                </c:pt>
                <c:pt idx="3222">
                  <c:v>-0.2250285839746769</c:v>
                </c:pt>
                <c:pt idx="3223">
                  <c:v>-0.23938857990701878</c:v>
                </c:pt>
                <c:pt idx="3224">
                  <c:v>-0.23778732862913543</c:v>
                </c:pt>
                <c:pt idx="3225">
                  <c:v>-0.22162918307606483</c:v>
                </c:pt>
                <c:pt idx="3226">
                  <c:v>-0.20910364698264666</c:v>
                </c:pt>
                <c:pt idx="3227">
                  <c:v>-0.20324403725536783</c:v>
                </c:pt>
                <c:pt idx="3228">
                  <c:v>-0.21861906220903676</c:v>
                </c:pt>
                <c:pt idx="3229">
                  <c:v>-0.23088095982681123</c:v>
                </c:pt>
                <c:pt idx="3230">
                  <c:v>-0.22831857988648852</c:v>
                </c:pt>
                <c:pt idx="3231">
                  <c:v>-0.25984334675899784</c:v>
                </c:pt>
                <c:pt idx="3232">
                  <c:v>-0.24677705451227711</c:v>
                </c:pt>
                <c:pt idx="3233">
                  <c:v>-0.25133592485374812</c:v>
                </c:pt>
                <c:pt idx="3234">
                  <c:v>-0.26327574446390567</c:v>
                </c:pt>
                <c:pt idx="3235">
                  <c:v>-0.26480338745877724</c:v>
                </c:pt>
                <c:pt idx="3236">
                  <c:v>-0.27986798640300242</c:v>
                </c:pt>
                <c:pt idx="3237">
                  <c:v>-0.2707964209476314</c:v>
                </c:pt>
                <c:pt idx="3238">
                  <c:v>-0.25781017083758173</c:v>
                </c:pt>
                <c:pt idx="3239">
                  <c:v>-0.22835160844000962</c:v>
                </c:pt>
                <c:pt idx="3240">
                  <c:v>-0.23442331476581318</c:v>
                </c:pt>
                <c:pt idx="3241">
                  <c:v>-0.23914661797464198</c:v>
                </c:pt>
                <c:pt idx="3242">
                  <c:v>-0.23900530723856583</c:v>
                </c:pt>
                <c:pt idx="3243">
                  <c:v>-0.24021846285533982</c:v>
                </c:pt>
                <c:pt idx="3244">
                  <c:v>-0.23498349538154473</c:v>
                </c:pt>
                <c:pt idx="3245">
                  <c:v>-0.20534387112687902</c:v>
                </c:pt>
                <c:pt idx="3246">
                  <c:v>-0.20261370196484951</c:v>
                </c:pt>
                <c:pt idx="3247">
                  <c:v>-0.19879710318494886</c:v>
                </c:pt>
                <c:pt idx="3248">
                  <c:v>-0.19051315046318545</c:v>
                </c:pt>
                <c:pt idx="3249">
                  <c:v>-0.20288812189688266</c:v>
                </c:pt>
                <c:pt idx="3250">
                  <c:v>-0.23463806891879874</c:v>
                </c:pt>
                <c:pt idx="3251">
                  <c:v>-0.25410241122647897</c:v>
                </c:pt>
                <c:pt idx="3252">
                  <c:v>-0.26395747022087512</c:v>
                </c:pt>
                <c:pt idx="3253">
                  <c:v>-0.2623369870853422</c:v>
                </c:pt>
                <c:pt idx="3254">
                  <c:v>-0.26825331265651547</c:v>
                </c:pt>
                <c:pt idx="3255">
                  <c:v>-0.26163810412511901</c:v>
                </c:pt>
                <c:pt idx="3256">
                  <c:v>-0.26165629235506144</c:v>
                </c:pt>
                <c:pt idx="3257">
                  <c:v>-0.28536520582432373</c:v>
                </c:pt>
                <c:pt idx="3258">
                  <c:v>-0.2675269250896658</c:v>
                </c:pt>
                <c:pt idx="3259">
                  <c:v>-0.2648958505721658</c:v>
                </c:pt>
                <c:pt idx="3260">
                  <c:v>-0.26945075299230692</c:v>
                </c:pt>
                <c:pt idx="3261">
                  <c:v>-0.2466024380449352</c:v>
                </c:pt>
                <c:pt idx="3262">
                  <c:v>-0.24885530958444346</c:v>
                </c:pt>
                <c:pt idx="3263">
                  <c:v>-0.24828058652262341</c:v>
                </c:pt>
                <c:pt idx="3264">
                  <c:v>-0.24870624429776333</c:v>
                </c:pt>
                <c:pt idx="3265">
                  <c:v>-0.22981865280301794</c:v>
                </c:pt>
                <c:pt idx="3266">
                  <c:v>-0.2376617848105036</c:v>
                </c:pt>
                <c:pt idx="3267">
                  <c:v>-0.23035721717019314</c:v>
                </c:pt>
                <c:pt idx="3268">
                  <c:v>-0.22825003143269773</c:v>
                </c:pt>
                <c:pt idx="3269">
                  <c:v>-0.21687293210168612</c:v>
                </c:pt>
                <c:pt idx="3270">
                  <c:v>-0.23213791420785707</c:v>
                </c:pt>
                <c:pt idx="3271">
                  <c:v>-0.23342878053513205</c:v>
                </c:pt>
                <c:pt idx="3272">
                  <c:v>-0.23999348421584071</c:v>
                </c:pt>
                <c:pt idx="3273">
                  <c:v>-0.24593691991172678</c:v>
                </c:pt>
                <c:pt idx="3274">
                  <c:v>-0.2428559346656029</c:v>
                </c:pt>
                <c:pt idx="3275">
                  <c:v>-0.21717150140715269</c:v>
                </c:pt>
                <c:pt idx="3276">
                  <c:v>-0.22377693017351341</c:v>
                </c:pt>
                <c:pt idx="3277">
                  <c:v>-0.2355157578076244</c:v>
                </c:pt>
                <c:pt idx="3278">
                  <c:v>-0.23631336084026044</c:v>
                </c:pt>
                <c:pt idx="3279">
                  <c:v>-0.2641331561827448</c:v>
                </c:pt>
                <c:pt idx="3280">
                  <c:v>-0.26489162162896518</c:v>
                </c:pt>
                <c:pt idx="3281">
                  <c:v>-0.2498664563492542</c:v>
                </c:pt>
                <c:pt idx="3282">
                  <c:v>-0.25349698939465304</c:v>
                </c:pt>
                <c:pt idx="3283">
                  <c:v>-0.25338357083986851</c:v>
                </c:pt>
                <c:pt idx="3284">
                  <c:v>-0.23754862805644211</c:v>
                </c:pt>
                <c:pt idx="3285">
                  <c:v>-0.24854035116322337</c:v>
                </c:pt>
                <c:pt idx="3286">
                  <c:v>-0.26919597513367932</c:v>
                </c:pt>
                <c:pt idx="3287">
                  <c:v>-0.25271532175743833</c:v>
                </c:pt>
                <c:pt idx="3288">
                  <c:v>-0.25665140978877876</c:v>
                </c:pt>
                <c:pt idx="3289">
                  <c:v>-0.24741733056911402</c:v>
                </c:pt>
                <c:pt idx="3290">
                  <c:v>-0.2476459029010103</c:v>
                </c:pt>
                <c:pt idx="3291">
                  <c:v>-0.25243853820969298</c:v>
                </c:pt>
                <c:pt idx="3292">
                  <c:v>-0.23916961639866557</c:v>
                </c:pt>
                <c:pt idx="3293">
                  <c:v>-0.23470192008930196</c:v>
                </c:pt>
                <c:pt idx="3294">
                  <c:v>-0.23520552116224636</c:v>
                </c:pt>
                <c:pt idx="3295">
                  <c:v>-0.2042979727248907</c:v>
                </c:pt>
                <c:pt idx="3296">
                  <c:v>-0.21205688101961562</c:v>
                </c:pt>
                <c:pt idx="3297">
                  <c:v>-0.20051497814152525</c:v>
                </c:pt>
                <c:pt idx="3298">
                  <c:v>-0.21369728975161834</c:v>
                </c:pt>
                <c:pt idx="3299">
                  <c:v>-0.22295118836371741</c:v>
                </c:pt>
                <c:pt idx="3300">
                  <c:v>-0.23039723932827599</c:v>
                </c:pt>
                <c:pt idx="3301">
                  <c:v>-0.2566467920999545</c:v>
                </c:pt>
                <c:pt idx="3302">
                  <c:v>-0.25265756791813132</c:v>
                </c:pt>
                <c:pt idx="3303">
                  <c:v>-0.25514250314344067</c:v>
                </c:pt>
                <c:pt idx="3304">
                  <c:v>-0.25392109298773963</c:v>
                </c:pt>
                <c:pt idx="3305">
                  <c:v>-0.25495992723778699</c:v>
                </c:pt>
                <c:pt idx="3306">
                  <c:v>-0.25377569592255855</c:v>
                </c:pt>
                <c:pt idx="3307">
                  <c:v>-0.26848570450087172</c:v>
                </c:pt>
                <c:pt idx="3308">
                  <c:v>-0.28478428413473261</c:v>
                </c:pt>
                <c:pt idx="3309">
                  <c:v>-0.29280991488742936</c:v>
                </c:pt>
                <c:pt idx="3310">
                  <c:v>-0.28172403234434718</c:v>
                </c:pt>
                <c:pt idx="3311">
                  <c:v>-0.25156772417810142</c:v>
                </c:pt>
                <c:pt idx="3312">
                  <c:v>-0.24008927965489291</c:v>
                </c:pt>
                <c:pt idx="3313">
                  <c:v>-0.2237609131722984</c:v>
                </c:pt>
                <c:pt idx="3314">
                  <c:v>-0.22869623533316996</c:v>
                </c:pt>
                <c:pt idx="3315">
                  <c:v>-0.23375007183531471</c:v>
                </c:pt>
                <c:pt idx="3316">
                  <c:v>-0.2306068461104081</c:v>
                </c:pt>
                <c:pt idx="3317">
                  <c:v>-0.24621215388600515</c:v>
                </c:pt>
                <c:pt idx="3318">
                  <c:v>-0.23563059673622727</c:v>
                </c:pt>
                <c:pt idx="3319">
                  <c:v>-0.24173377557019765</c:v>
                </c:pt>
                <c:pt idx="3320">
                  <c:v>-0.24504083490422401</c:v>
                </c:pt>
                <c:pt idx="3321">
                  <c:v>-0.23749814162619409</c:v>
                </c:pt>
                <c:pt idx="3322">
                  <c:v>-0.2328792964940945</c:v>
                </c:pt>
                <c:pt idx="3323">
                  <c:v>-0.24340586581552093</c:v>
                </c:pt>
                <c:pt idx="3324">
                  <c:v>-0.22889372208238878</c:v>
                </c:pt>
                <c:pt idx="3325">
                  <c:v>-0.22938562796078105</c:v>
                </c:pt>
                <c:pt idx="3326">
                  <c:v>-0.23186004110367253</c:v>
                </c:pt>
                <c:pt idx="3327">
                  <c:v>-0.25747861848568948</c:v>
                </c:pt>
                <c:pt idx="3328">
                  <c:v>-0.26485463291904476</c:v>
                </c:pt>
                <c:pt idx="3329">
                  <c:v>-0.27989587644785829</c:v>
                </c:pt>
                <c:pt idx="3330">
                  <c:v>-0.28236190704336817</c:v>
                </c:pt>
                <c:pt idx="3331">
                  <c:v>-0.26617873981261991</c:v>
                </c:pt>
                <c:pt idx="3332">
                  <c:v>-0.25476660002774454</c:v>
                </c:pt>
                <c:pt idx="3333">
                  <c:v>-0.24976076734561614</c:v>
                </c:pt>
                <c:pt idx="3334">
                  <c:v>-0.27175245795550129</c:v>
                </c:pt>
                <c:pt idx="3335">
                  <c:v>-0.27507906238784119</c:v>
                </c:pt>
                <c:pt idx="3336">
                  <c:v>-0.27168810342651034</c:v>
                </c:pt>
                <c:pt idx="3337">
                  <c:v>-0.275871495956791</c:v>
                </c:pt>
                <c:pt idx="3338">
                  <c:v>-0.2671795880405497</c:v>
                </c:pt>
                <c:pt idx="3339">
                  <c:v>-0.27770160603988125</c:v>
                </c:pt>
                <c:pt idx="3340">
                  <c:v>-0.24779693101957262</c:v>
                </c:pt>
                <c:pt idx="3341">
                  <c:v>-0.2425693578858471</c:v>
                </c:pt>
                <c:pt idx="3342">
                  <c:v>-0.25171432209088679</c:v>
                </c:pt>
                <c:pt idx="3343">
                  <c:v>-0.25857819821571043</c:v>
                </c:pt>
                <c:pt idx="3344">
                  <c:v>-0.25856203060688909</c:v>
                </c:pt>
                <c:pt idx="3345">
                  <c:v>-0.27366740551520058</c:v>
                </c:pt>
                <c:pt idx="3346">
                  <c:v>-0.26548600006170353</c:v>
                </c:pt>
                <c:pt idx="3347">
                  <c:v>-0.25598213019772154</c:v>
                </c:pt>
                <c:pt idx="3348">
                  <c:v>-0.25572711404847037</c:v>
                </c:pt>
                <c:pt idx="3349">
                  <c:v>-0.28175087206396326</c:v>
                </c:pt>
                <c:pt idx="3350">
                  <c:v>-0.28471673139117648</c:v>
                </c:pt>
                <c:pt idx="3351">
                  <c:v>-0.27220246697344952</c:v>
                </c:pt>
                <c:pt idx="3352">
                  <c:v>-0.26442855371835661</c:v>
                </c:pt>
                <c:pt idx="3353">
                  <c:v>-0.25491397700872626</c:v>
                </c:pt>
                <c:pt idx="3354">
                  <c:v>-0.27030074713498053</c:v>
                </c:pt>
                <c:pt idx="3355">
                  <c:v>-0.29348192166594467</c:v>
                </c:pt>
                <c:pt idx="3356">
                  <c:v>-0.29611738410386501</c:v>
                </c:pt>
                <c:pt idx="3357">
                  <c:v>-0.29113637996037378</c:v>
                </c:pt>
                <c:pt idx="3358">
                  <c:v>-0.29770147812444581</c:v>
                </c:pt>
                <c:pt idx="3359">
                  <c:v>-0.28775434170139491</c:v>
                </c:pt>
                <c:pt idx="3360">
                  <c:v>-0.28355458439777237</c:v>
                </c:pt>
                <c:pt idx="3361">
                  <c:v>-0.27827504696806882</c:v>
                </c:pt>
                <c:pt idx="3362">
                  <c:v>-0.26204319044008684</c:v>
                </c:pt>
                <c:pt idx="3363">
                  <c:v>-0.25971024637304518</c:v>
                </c:pt>
                <c:pt idx="3364">
                  <c:v>-0.2504601866869739</c:v>
                </c:pt>
                <c:pt idx="3365">
                  <c:v>-0.25885697165917437</c:v>
                </c:pt>
                <c:pt idx="3366">
                  <c:v>-0.27692335260717876</c:v>
                </c:pt>
                <c:pt idx="3367">
                  <c:v>-0.27720248896898048</c:v>
                </c:pt>
                <c:pt idx="3368">
                  <c:v>-0.25981260634863801</c:v>
                </c:pt>
                <c:pt idx="3369">
                  <c:v>-0.24794406587241366</c:v>
                </c:pt>
                <c:pt idx="3370">
                  <c:v>-0.24176067474404078</c:v>
                </c:pt>
                <c:pt idx="3371">
                  <c:v>-0.24669682371439447</c:v>
                </c:pt>
                <c:pt idx="3372">
                  <c:v>-0.26360621941614393</c:v>
                </c:pt>
                <c:pt idx="3373">
                  <c:v>-0.25843651094799908</c:v>
                </c:pt>
                <c:pt idx="3374">
                  <c:v>-0.26262806628355706</c:v>
                </c:pt>
                <c:pt idx="3375">
                  <c:v>-0.25967945926516578</c:v>
                </c:pt>
                <c:pt idx="3376">
                  <c:v>-0.25677381584064612</c:v>
                </c:pt>
                <c:pt idx="3377">
                  <c:v>-0.26209275107971097</c:v>
                </c:pt>
                <c:pt idx="3378">
                  <c:v>-0.28224114124977934</c:v>
                </c:pt>
                <c:pt idx="3379">
                  <c:v>-0.27575647024355143</c:v>
                </c:pt>
                <c:pt idx="3380">
                  <c:v>-0.27090990113572444</c:v>
                </c:pt>
                <c:pt idx="3381">
                  <c:v>-0.27288173552098449</c:v>
                </c:pt>
                <c:pt idx="3382">
                  <c:v>-0.27290009740257037</c:v>
                </c:pt>
                <c:pt idx="3383">
                  <c:v>-0.28666024366875675</c:v>
                </c:pt>
                <c:pt idx="3384">
                  <c:v>-0.28589467712400385</c:v>
                </c:pt>
                <c:pt idx="3385">
                  <c:v>-0.30983494225200858</c:v>
                </c:pt>
                <c:pt idx="3386">
                  <c:v>-0.31728199003398749</c:v>
                </c:pt>
                <c:pt idx="3387">
                  <c:v>-0.32016426511207219</c:v>
                </c:pt>
                <c:pt idx="3388">
                  <c:v>-0.29220596697155787</c:v>
                </c:pt>
                <c:pt idx="3389">
                  <c:v>-0.28580030426242164</c:v>
                </c:pt>
                <c:pt idx="3390">
                  <c:v>-0.27747055664746401</c:v>
                </c:pt>
                <c:pt idx="3391">
                  <c:v>-0.2725583422999539</c:v>
                </c:pt>
                <c:pt idx="3392">
                  <c:v>-0.2900517221780059</c:v>
                </c:pt>
                <c:pt idx="3393">
                  <c:v>-0.28491008415269359</c:v>
                </c:pt>
                <c:pt idx="3394">
                  <c:v>-0.28466435970761717</c:v>
                </c:pt>
                <c:pt idx="3395">
                  <c:v>-0.26339531734118138</c:v>
                </c:pt>
                <c:pt idx="3396">
                  <c:v>-0.27046058054772004</c:v>
                </c:pt>
                <c:pt idx="3397">
                  <c:v>-0.30379568682018143</c:v>
                </c:pt>
                <c:pt idx="3398">
                  <c:v>-0.30779343815250282</c:v>
                </c:pt>
                <c:pt idx="3399">
                  <c:v>-0.30371197661957727</c:v>
                </c:pt>
                <c:pt idx="3400">
                  <c:v>-0.30443646926015233</c:v>
                </c:pt>
                <c:pt idx="3401">
                  <c:v>-0.3163315609262401</c:v>
                </c:pt>
                <c:pt idx="3402">
                  <c:v>-0.31604122306203514</c:v>
                </c:pt>
                <c:pt idx="3403">
                  <c:v>-0.30920468923006816</c:v>
                </c:pt>
                <c:pt idx="3404">
                  <c:v>-0.29936793235116349</c:v>
                </c:pt>
                <c:pt idx="3405">
                  <c:v>-0.32283235127079846</c:v>
                </c:pt>
                <c:pt idx="3406">
                  <c:v>-0.32112562657557575</c:v>
                </c:pt>
                <c:pt idx="3407">
                  <c:v>-0.31954214397064673</c:v>
                </c:pt>
                <c:pt idx="3408">
                  <c:v>-0.31000384042527013</c:v>
                </c:pt>
                <c:pt idx="3409">
                  <c:v>-0.31653920913619887</c:v>
                </c:pt>
                <c:pt idx="3410">
                  <c:v>-0.30266651100397701</c:v>
                </c:pt>
                <c:pt idx="3411">
                  <c:v>-0.31582897198632565</c:v>
                </c:pt>
                <c:pt idx="3412">
                  <c:v>-0.31345354448907242</c:v>
                </c:pt>
                <c:pt idx="3413">
                  <c:v>-0.31299585625757992</c:v>
                </c:pt>
                <c:pt idx="3414">
                  <c:v>-0.32022230338033864</c:v>
                </c:pt>
                <c:pt idx="3415">
                  <c:v>-0.3127331468938761</c:v>
                </c:pt>
                <c:pt idx="3416">
                  <c:v>-0.28874742614632554</c:v>
                </c:pt>
                <c:pt idx="3417">
                  <c:v>-0.32055438452364726</c:v>
                </c:pt>
                <c:pt idx="3418">
                  <c:v>-0.33031124781562471</c:v>
                </c:pt>
                <c:pt idx="3419">
                  <c:v>-0.32961946086490845</c:v>
                </c:pt>
                <c:pt idx="3420">
                  <c:v>-0.32445879064037458</c:v>
                </c:pt>
                <c:pt idx="3421">
                  <c:v>-0.32904035590742786</c:v>
                </c:pt>
                <c:pt idx="3422">
                  <c:v>-0.32892132272085961</c:v>
                </c:pt>
                <c:pt idx="3423">
                  <c:v>-0.31737259261749534</c:v>
                </c:pt>
                <c:pt idx="3424">
                  <c:v>-0.33031680417922982</c:v>
                </c:pt>
                <c:pt idx="3425">
                  <c:v>-0.33473567730093756</c:v>
                </c:pt>
                <c:pt idx="3426">
                  <c:v>-0.34319931566293999</c:v>
                </c:pt>
                <c:pt idx="3427">
                  <c:v>-0.32809461255436267</c:v>
                </c:pt>
                <c:pt idx="3428">
                  <c:v>-0.32871775383146296</c:v>
                </c:pt>
                <c:pt idx="3429">
                  <c:v>-0.3284447218641387</c:v>
                </c:pt>
                <c:pt idx="3430">
                  <c:v>-0.32448364397440727</c:v>
                </c:pt>
                <c:pt idx="3431">
                  <c:v>-0.3255659413008023</c:v>
                </c:pt>
                <c:pt idx="3432">
                  <c:v>-0.32694636520030551</c:v>
                </c:pt>
                <c:pt idx="3433">
                  <c:v>-0.33410150694018259</c:v>
                </c:pt>
                <c:pt idx="3434">
                  <c:v>-0.33480725216493123</c:v>
                </c:pt>
                <c:pt idx="3435">
                  <c:v>-0.33821102063671049</c:v>
                </c:pt>
                <c:pt idx="3436">
                  <c:v>-0.3533338786837249</c:v>
                </c:pt>
                <c:pt idx="3437">
                  <c:v>-0.34945606958657049</c:v>
                </c:pt>
                <c:pt idx="3438">
                  <c:v>-0.35129509752776011</c:v>
                </c:pt>
                <c:pt idx="3439">
                  <c:v>-0.34082241933632229</c:v>
                </c:pt>
                <c:pt idx="3440">
                  <c:v>-0.34304983142885559</c:v>
                </c:pt>
                <c:pt idx="3441">
                  <c:v>-0.35508415583022346</c:v>
                </c:pt>
                <c:pt idx="3442">
                  <c:v>-0.34754072579902684</c:v>
                </c:pt>
                <c:pt idx="3443">
                  <c:v>-0.34701870868092216</c:v>
                </c:pt>
                <c:pt idx="3444">
                  <c:v>-0.36875041957548843</c:v>
                </c:pt>
                <c:pt idx="3445">
                  <c:v>-0.36256868923526697</c:v>
                </c:pt>
                <c:pt idx="3446">
                  <c:v>-0.34097492373874039</c:v>
                </c:pt>
                <c:pt idx="3447">
                  <c:v>-0.34002163747886455</c:v>
                </c:pt>
                <c:pt idx="3448">
                  <c:v>-0.34850419446338005</c:v>
                </c:pt>
                <c:pt idx="3449">
                  <c:v>-0.34730999509549565</c:v>
                </c:pt>
                <c:pt idx="3450">
                  <c:v>-0.34596376251198069</c:v>
                </c:pt>
                <c:pt idx="3451">
                  <c:v>-0.35279843232831132</c:v>
                </c:pt>
                <c:pt idx="3452">
                  <c:v>-0.36816307979631002</c:v>
                </c:pt>
                <c:pt idx="3453">
                  <c:v>-0.37209672419457668</c:v>
                </c:pt>
                <c:pt idx="3454">
                  <c:v>-0.37509913908189957</c:v>
                </c:pt>
                <c:pt idx="3455">
                  <c:v>-0.37966541692483713</c:v>
                </c:pt>
                <c:pt idx="3456">
                  <c:v>-0.37720886153430122</c:v>
                </c:pt>
                <c:pt idx="3457">
                  <c:v>-0.38962162529473121</c:v>
                </c:pt>
                <c:pt idx="3458">
                  <c:v>-0.36034538772348629</c:v>
                </c:pt>
                <c:pt idx="3459">
                  <c:v>-0.34632535226437039</c:v>
                </c:pt>
                <c:pt idx="3460">
                  <c:v>-0.35346230590270161</c:v>
                </c:pt>
                <c:pt idx="3461">
                  <c:v>-0.3580120807001746</c:v>
                </c:pt>
                <c:pt idx="3462">
                  <c:v>-0.34770284349195113</c:v>
                </c:pt>
                <c:pt idx="3463">
                  <c:v>-0.3806026612090187</c:v>
                </c:pt>
                <c:pt idx="3464">
                  <c:v>-0.3922534300384603</c:v>
                </c:pt>
                <c:pt idx="3465">
                  <c:v>-0.40611623663471258</c:v>
                </c:pt>
                <c:pt idx="3466">
                  <c:v>-0.3878089332775036</c:v>
                </c:pt>
                <c:pt idx="3467">
                  <c:v>-0.377564520315678</c:v>
                </c:pt>
                <c:pt idx="3468">
                  <c:v>-0.3830308010189955</c:v>
                </c:pt>
                <c:pt idx="3469">
                  <c:v>-0.37852203228321335</c:v>
                </c:pt>
                <c:pt idx="3470">
                  <c:v>-0.37483621512430154</c:v>
                </c:pt>
                <c:pt idx="3471">
                  <c:v>-0.36019380818528984</c:v>
                </c:pt>
                <c:pt idx="3472">
                  <c:v>-0.35428147807149662</c:v>
                </c:pt>
                <c:pt idx="3473">
                  <c:v>-0.36013811954985758</c:v>
                </c:pt>
                <c:pt idx="3474">
                  <c:v>-0.37318382543437623</c:v>
                </c:pt>
                <c:pt idx="3475">
                  <c:v>-0.37915275564693762</c:v>
                </c:pt>
                <c:pt idx="3476">
                  <c:v>-0.3790800785465317</c:v>
                </c:pt>
                <c:pt idx="3477">
                  <c:v>-0.3801699318430406</c:v>
                </c:pt>
                <c:pt idx="3478">
                  <c:v>-0.36593258406187645</c:v>
                </c:pt>
                <c:pt idx="3479">
                  <c:v>-0.37042968588858893</c:v>
                </c:pt>
                <c:pt idx="3480">
                  <c:v>-0.37380027277189154</c:v>
                </c:pt>
                <c:pt idx="3481">
                  <c:v>-0.37374928608308849</c:v>
                </c:pt>
                <c:pt idx="3482">
                  <c:v>-0.37753007085584811</c:v>
                </c:pt>
                <c:pt idx="3483">
                  <c:v>-0.39492651937820528</c:v>
                </c:pt>
                <c:pt idx="3484">
                  <c:v>-0.39982531704475344</c:v>
                </c:pt>
                <c:pt idx="3485">
                  <c:v>-0.4100706076264049</c:v>
                </c:pt>
                <c:pt idx="3486">
                  <c:v>-0.40708568980255389</c:v>
                </c:pt>
                <c:pt idx="3487">
                  <c:v>-0.39917249098693003</c:v>
                </c:pt>
                <c:pt idx="3488">
                  <c:v>-0.39769213620043631</c:v>
                </c:pt>
                <c:pt idx="3489">
                  <c:v>-0.39621747038583788</c:v>
                </c:pt>
                <c:pt idx="3490">
                  <c:v>-0.39126733862587731</c:v>
                </c:pt>
                <c:pt idx="3491">
                  <c:v>-0.4233702151642138</c:v>
                </c:pt>
                <c:pt idx="3492">
                  <c:v>-0.42186811163296245</c:v>
                </c:pt>
                <c:pt idx="3493">
                  <c:v>-0.41833149204387321</c:v>
                </c:pt>
                <c:pt idx="3494">
                  <c:v>-0.41518240079788926</c:v>
                </c:pt>
                <c:pt idx="3495">
                  <c:v>-0.42066416290675979</c:v>
                </c:pt>
                <c:pt idx="3496">
                  <c:v>-0.42612675316819193</c:v>
                </c:pt>
                <c:pt idx="3497">
                  <c:v>-0.42582966141643175</c:v>
                </c:pt>
                <c:pt idx="3498">
                  <c:v>-0.42584636178952889</c:v>
                </c:pt>
                <c:pt idx="3499">
                  <c:v>-0.41836714542715292</c:v>
                </c:pt>
                <c:pt idx="3500">
                  <c:v>-0.41686194978010405</c:v>
                </c:pt>
                <c:pt idx="3501">
                  <c:v>-0.40838135331149361</c:v>
                </c:pt>
                <c:pt idx="3502">
                  <c:v>-0.40344081311564478</c:v>
                </c:pt>
                <c:pt idx="3503">
                  <c:v>-0.41549037048929421</c:v>
                </c:pt>
                <c:pt idx="3504">
                  <c:v>-0.43759819758183166</c:v>
                </c:pt>
                <c:pt idx="3505">
                  <c:v>-0.4139329396394234</c:v>
                </c:pt>
                <c:pt idx="3506">
                  <c:v>-0.41297585424370975</c:v>
                </c:pt>
                <c:pt idx="3507">
                  <c:v>-0.42422786116034289</c:v>
                </c:pt>
                <c:pt idx="3508">
                  <c:v>-0.42438214637772864</c:v>
                </c:pt>
                <c:pt idx="3509">
                  <c:v>-0.42581680863508214</c:v>
                </c:pt>
                <c:pt idx="3510">
                  <c:v>-0.44044989154346192</c:v>
                </c:pt>
                <c:pt idx="3511">
                  <c:v>-0.47068604179334533</c:v>
                </c:pt>
                <c:pt idx="3512">
                  <c:v>-0.46294854280024511</c:v>
                </c:pt>
                <c:pt idx="3513">
                  <c:v>-0.46094973409090101</c:v>
                </c:pt>
                <c:pt idx="3514">
                  <c:v>-0.44503063464325621</c:v>
                </c:pt>
                <c:pt idx="3515">
                  <c:v>-0.44037837807086755</c:v>
                </c:pt>
                <c:pt idx="3516">
                  <c:v>-0.43675265708804673</c:v>
                </c:pt>
                <c:pt idx="3517">
                  <c:v>-0.44229312951278871</c:v>
                </c:pt>
                <c:pt idx="3518">
                  <c:v>-0.44003848440528315</c:v>
                </c:pt>
                <c:pt idx="3519">
                  <c:v>-0.44041939200885771</c:v>
                </c:pt>
                <c:pt idx="3520">
                  <c:v>-0.44032553234316152</c:v>
                </c:pt>
                <c:pt idx="3521">
                  <c:v>-0.4494152602057474</c:v>
                </c:pt>
                <c:pt idx="3522">
                  <c:v>-0.45422199449109835</c:v>
                </c:pt>
                <c:pt idx="3523">
                  <c:v>-0.46453134940077206</c:v>
                </c:pt>
                <c:pt idx="3524">
                  <c:v>-0.43554993872401582</c:v>
                </c:pt>
                <c:pt idx="3525">
                  <c:v>-0.42993350919914886</c:v>
                </c:pt>
                <c:pt idx="3526">
                  <c:v>-0.41806447983553913</c:v>
                </c:pt>
                <c:pt idx="3527">
                  <c:v>-0.42354732370902326</c:v>
                </c:pt>
                <c:pt idx="3528">
                  <c:v>-0.43598937260353149</c:v>
                </c:pt>
                <c:pt idx="3529">
                  <c:v>-0.43108401572699379</c:v>
                </c:pt>
                <c:pt idx="3530">
                  <c:v>-0.43135192967360986</c:v>
                </c:pt>
                <c:pt idx="3531">
                  <c:v>-0.43048930430587723</c:v>
                </c:pt>
                <c:pt idx="3532">
                  <c:v>-0.43038459903606691</c:v>
                </c:pt>
                <c:pt idx="3533">
                  <c:v>-0.44556614022858126</c:v>
                </c:pt>
                <c:pt idx="3534">
                  <c:v>-0.45610532014208038</c:v>
                </c:pt>
                <c:pt idx="3535">
                  <c:v>-0.45110668008632876</c:v>
                </c:pt>
                <c:pt idx="3536">
                  <c:v>-0.45245079576836056</c:v>
                </c:pt>
                <c:pt idx="3537">
                  <c:v>-0.46100594565107061</c:v>
                </c:pt>
                <c:pt idx="3538">
                  <c:v>-0.46000355248582103</c:v>
                </c:pt>
                <c:pt idx="3539">
                  <c:v>-0.46150249379485381</c:v>
                </c:pt>
                <c:pt idx="3540">
                  <c:v>-0.48256685993765003</c:v>
                </c:pt>
                <c:pt idx="3541">
                  <c:v>-0.47476251524442648</c:v>
                </c:pt>
                <c:pt idx="3542">
                  <c:v>-0.49038970558993639</c:v>
                </c:pt>
                <c:pt idx="3543">
                  <c:v>-0.48565755049181231</c:v>
                </c:pt>
                <c:pt idx="3544">
                  <c:v>-0.47061305891189242</c:v>
                </c:pt>
                <c:pt idx="3545">
                  <c:v>-0.47674358072545314</c:v>
                </c:pt>
                <c:pt idx="3546">
                  <c:v>-0.47303918303301734</c:v>
                </c:pt>
                <c:pt idx="3547">
                  <c:v>-0.48997865955629749</c:v>
                </c:pt>
                <c:pt idx="3548">
                  <c:v>-0.48949028361465452</c:v>
                </c:pt>
                <c:pt idx="3549">
                  <c:v>-0.5014634529071097</c:v>
                </c:pt>
                <c:pt idx="3550">
                  <c:v>-0.50101902202076964</c:v>
                </c:pt>
                <c:pt idx="3551">
                  <c:v>-0.52296897036580814</c:v>
                </c:pt>
                <c:pt idx="3552">
                  <c:v>-0.50848336980548803</c:v>
                </c:pt>
                <c:pt idx="3553">
                  <c:v>-0.50983349682942447</c:v>
                </c:pt>
                <c:pt idx="3554">
                  <c:v>-0.5189344234094434</c:v>
                </c:pt>
                <c:pt idx="3555">
                  <c:v>-0.50939699894939461</c:v>
                </c:pt>
                <c:pt idx="3556">
                  <c:v>-0.50700984848098063</c:v>
                </c:pt>
                <c:pt idx="3557">
                  <c:v>-0.50089748786319832</c:v>
                </c:pt>
                <c:pt idx="3558">
                  <c:v>-0.52085795336635266</c:v>
                </c:pt>
                <c:pt idx="3559">
                  <c:v>-0.52135854365615764</c:v>
                </c:pt>
                <c:pt idx="3560">
                  <c:v>-0.52683953212088064</c:v>
                </c:pt>
                <c:pt idx="3561">
                  <c:v>-0.52828430552062366</c:v>
                </c:pt>
                <c:pt idx="3562">
                  <c:v>-0.53295648041814303</c:v>
                </c:pt>
                <c:pt idx="3563">
                  <c:v>-0.52955050667084491</c:v>
                </c:pt>
                <c:pt idx="3564">
                  <c:v>-0.51608636700150523</c:v>
                </c:pt>
                <c:pt idx="3565">
                  <c:v>-0.50036696318955931</c:v>
                </c:pt>
                <c:pt idx="3566">
                  <c:v>-0.51030553507278631</c:v>
                </c:pt>
                <c:pt idx="3567">
                  <c:v>-0.51028905674340708</c:v>
                </c:pt>
                <c:pt idx="3568">
                  <c:v>-0.50016042647014425</c:v>
                </c:pt>
                <c:pt idx="3569">
                  <c:v>-0.50821354528374707</c:v>
                </c:pt>
                <c:pt idx="3570">
                  <c:v>-0.49826707094139305</c:v>
                </c:pt>
                <c:pt idx="3571">
                  <c:v>-0.48584508051244596</c:v>
                </c:pt>
                <c:pt idx="3572">
                  <c:v>-0.47451261276221768</c:v>
                </c:pt>
                <c:pt idx="3573">
                  <c:v>-0.49146782379869658</c:v>
                </c:pt>
                <c:pt idx="3574">
                  <c:v>-0.49646241994725615</c:v>
                </c:pt>
                <c:pt idx="3575">
                  <c:v>-0.51088340928455189</c:v>
                </c:pt>
                <c:pt idx="3576">
                  <c:v>-0.52169842275062028</c:v>
                </c:pt>
                <c:pt idx="3577">
                  <c:v>-0.54697075251045124</c:v>
                </c:pt>
                <c:pt idx="3578">
                  <c:v>-0.54612068927923774</c:v>
                </c:pt>
                <c:pt idx="3579">
                  <c:v>-0.54637419510651153</c:v>
                </c:pt>
                <c:pt idx="3580">
                  <c:v>-0.55027353289678393</c:v>
                </c:pt>
                <c:pt idx="3581">
                  <c:v>-0.55115043745168946</c:v>
                </c:pt>
                <c:pt idx="3582">
                  <c:v>-0.56811643238938869</c:v>
                </c:pt>
                <c:pt idx="3583">
                  <c:v>-0.55659517839614148</c:v>
                </c:pt>
                <c:pt idx="3584">
                  <c:v>-0.55009657191281225</c:v>
                </c:pt>
                <c:pt idx="3585">
                  <c:v>-0.55228852734744682</c:v>
                </c:pt>
                <c:pt idx="3586">
                  <c:v>-0.55351909663410537</c:v>
                </c:pt>
                <c:pt idx="3587">
                  <c:v>-0.55063688067569561</c:v>
                </c:pt>
                <c:pt idx="3588">
                  <c:v>-0.56108687552934933</c:v>
                </c:pt>
                <c:pt idx="3589">
                  <c:v>-0.55403351668739198</c:v>
                </c:pt>
                <c:pt idx="3590">
                  <c:v>-0.55415000020913774</c:v>
                </c:pt>
                <c:pt idx="3591">
                  <c:v>-0.55974806194668258</c:v>
                </c:pt>
                <c:pt idx="3592">
                  <c:v>-0.55875239681581979</c:v>
                </c:pt>
                <c:pt idx="3593">
                  <c:v>-0.560235736759779</c:v>
                </c:pt>
                <c:pt idx="3594">
                  <c:v>-0.55219714332117542</c:v>
                </c:pt>
                <c:pt idx="3595">
                  <c:v>-0.55307264593999816</c:v>
                </c:pt>
                <c:pt idx="3596">
                  <c:v>-0.56589418052707785</c:v>
                </c:pt>
                <c:pt idx="3597">
                  <c:v>-0.55479633196561384</c:v>
                </c:pt>
                <c:pt idx="3598">
                  <c:v>-0.57060742640090278</c:v>
                </c:pt>
                <c:pt idx="3599">
                  <c:v>-0.58808452955833479</c:v>
                </c:pt>
                <c:pt idx="3600">
                  <c:v>-0.5878798893325885</c:v>
                </c:pt>
                <c:pt idx="3601">
                  <c:v>-0.57072375614169157</c:v>
                </c:pt>
                <c:pt idx="3602">
                  <c:v>-0.58372890780425435</c:v>
                </c:pt>
                <c:pt idx="3603">
                  <c:v>-0.60065475389815315</c:v>
                </c:pt>
                <c:pt idx="3604">
                  <c:v>-0.59931780930453893</c:v>
                </c:pt>
                <c:pt idx="3605">
                  <c:v>-0.6117252094543455</c:v>
                </c:pt>
                <c:pt idx="3606">
                  <c:v>-0.60542835262793071</c:v>
                </c:pt>
                <c:pt idx="3607">
                  <c:v>-0.59386655817997658</c:v>
                </c:pt>
                <c:pt idx="3608">
                  <c:v>-0.58188504130077567</c:v>
                </c:pt>
                <c:pt idx="3609">
                  <c:v>-0.59545144332090105</c:v>
                </c:pt>
                <c:pt idx="3610">
                  <c:v>-0.58738874302645661</c:v>
                </c:pt>
                <c:pt idx="3611">
                  <c:v>-0.5956368681007469</c:v>
                </c:pt>
                <c:pt idx="3612">
                  <c:v>-0.57618805372624993</c:v>
                </c:pt>
                <c:pt idx="3613">
                  <c:v>-0.5693796204295366</c:v>
                </c:pt>
                <c:pt idx="3614">
                  <c:v>-0.56897196867632449</c:v>
                </c:pt>
                <c:pt idx="3615">
                  <c:v>-0.56089900676126914</c:v>
                </c:pt>
                <c:pt idx="3616">
                  <c:v>-0.57158004977087296</c:v>
                </c:pt>
                <c:pt idx="3617">
                  <c:v>-0.57044347383774241</c:v>
                </c:pt>
                <c:pt idx="3618">
                  <c:v>-0.57452899435436322</c:v>
                </c:pt>
                <c:pt idx="3619">
                  <c:v>-0.56094932725170799</c:v>
                </c:pt>
                <c:pt idx="3620">
                  <c:v>-0.57366084480955459</c:v>
                </c:pt>
                <c:pt idx="3621">
                  <c:v>-0.56826987538931961</c:v>
                </c:pt>
                <c:pt idx="3622">
                  <c:v>-0.57471592048576459</c:v>
                </c:pt>
                <c:pt idx="3623">
                  <c:v>-0.5985088903170408</c:v>
                </c:pt>
                <c:pt idx="3624">
                  <c:v>-0.59883382461775225</c:v>
                </c:pt>
                <c:pt idx="3625">
                  <c:v>-0.6155030529771347</c:v>
                </c:pt>
                <c:pt idx="3626">
                  <c:v>-0.62408209369020351</c:v>
                </c:pt>
                <c:pt idx="3627">
                  <c:v>-0.61447349519008543</c:v>
                </c:pt>
                <c:pt idx="3628">
                  <c:v>-0.61437520892256514</c:v>
                </c:pt>
                <c:pt idx="3629">
                  <c:v>-0.61654547614858735</c:v>
                </c:pt>
                <c:pt idx="3630">
                  <c:v>-0.60666669227294479</c:v>
                </c:pt>
                <c:pt idx="3631">
                  <c:v>-0.608379291717425</c:v>
                </c:pt>
                <c:pt idx="3632">
                  <c:v>-0.63705291928502139</c:v>
                </c:pt>
                <c:pt idx="3633">
                  <c:v>-0.63272832467188644</c:v>
                </c:pt>
                <c:pt idx="3634">
                  <c:v>-0.6227014394436694</c:v>
                </c:pt>
                <c:pt idx="3635">
                  <c:v>-0.62331494600199178</c:v>
                </c:pt>
                <c:pt idx="3636">
                  <c:v>-0.61364107066167606</c:v>
                </c:pt>
                <c:pt idx="3637">
                  <c:v>-0.6050382857588128</c:v>
                </c:pt>
                <c:pt idx="3638">
                  <c:v>-0.5944491715039959</c:v>
                </c:pt>
                <c:pt idx="3639">
                  <c:v>-0.6108854393446882</c:v>
                </c:pt>
                <c:pt idx="3640">
                  <c:v>-0.60191646857467829</c:v>
                </c:pt>
                <c:pt idx="3641">
                  <c:v>-0.60166745123891507</c:v>
                </c:pt>
                <c:pt idx="3642">
                  <c:v>-0.61061913783177213</c:v>
                </c:pt>
                <c:pt idx="3643">
                  <c:v>-0.58415458564316824</c:v>
                </c:pt>
                <c:pt idx="3644">
                  <c:v>-0.59091572211788723</c:v>
                </c:pt>
                <c:pt idx="3645">
                  <c:v>-0.59154881726350594</c:v>
                </c:pt>
                <c:pt idx="3646">
                  <c:v>-0.61761319986255558</c:v>
                </c:pt>
                <c:pt idx="3647">
                  <c:v>-0.62496364618879652</c:v>
                </c:pt>
                <c:pt idx="3648">
                  <c:v>-0.63821255065623272</c:v>
                </c:pt>
                <c:pt idx="3649">
                  <c:v>-0.64276134689853481</c:v>
                </c:pt>
                <c:pt idx="3650">
                  <c:v>-0.65900610231683432</c:v>
                </c:pt>
                <c:pt idx="3651">
                  <c:v>-0.65913202751036404</c:v>
                </c:pt>
                <c:pt idx="3652">
                  <c:v>-0.68184958112642347</c:v>
                </c:pt>
                <c:pt idx="3653">
                  <c:v>-0.68184118181640629</c:v>
                </c:pt>
                <c:pt idx="3654">
                  <c:v>-0.67839477156986849</c:v>
                </c:pt>
                <c:pt idx="3655">
                  <c:v>-0.68010703402870454</c:v>
                </c:pt>
                <c:pt idx="3656">
                  <c:v>-0.67325664923425554</c:v>
                </c:pt>
                <c:pt idx="3657">
                  <c:v>-0.66906853521323262</c:v>
                </c:pt>
                <c:pt idx="3658">
                  <c:v>-0.66849801453233737</c:v>
                </c:pt>
                <c:pt idx="3659">
                  <c:v>-0.65734836376215067</c:v>
                </c:pt>
                <c:pt idx="3660">
                  <c:v>-0.66173096856225988</c:v>
                </c:pt>
                <c:pt idx="3661">
                  <c:v>-0.65659478731928911</c:v>
                </c:pt>
                <c:pt idx="3662">
                  <c:v>-0.65030954668259855</c:v>
                </c:pt>
                <c:pt idx="3663">
                  <c:v>-0.64790818290506014</c:v>
                </c:pt>
                <c:pt idx="3664">
                  <c:v>-0.62397564962230889</c:v>
                </c:pt>
                <c:pt idx="3665">
                  <c:v>-0.63414541854173434</c:v>
                </c:pt>
                <c:pt idx="3666">
                  <c:v>-0.63647931901368315</c:v>
                </c:pt>
                <c:pt idx="3667">
                  <c:v>-0.64562027572736524</c:v>
                </c:pt>
                <c:pt idx="3668">
                  <c:v>-0.64634904953663841</c:v>
                </c:pt>
                <c:pt idx="3669">
                  <c:v>-0.64824612983902186</c:v>
                </c:pt>
                <c:pt idx="3670">
                  <c:v>-0.63640441640241541</c:v>
                </c:pt>
                <c:pt idx="3671">
                  <c:v>-0.633854996529293</c:v>
                </c:pt>
                <c:pt idx="3672">
                  <c:v>-0.62676163231079451</c:v>
                </c:pt>
                <c:pt idx="3673">
                  <c:v>-0.62956180688740848</c:v>
                </c:pt>
                <c:pt idx="3674">
                  <c:v>-0.65573583761103871</c:v>
                </c:pt>
                <c:pt idx="3675">
                  <c:v>-0.65582003136502676</c:v>
                </c:pt>
                <c:pt idx="3676">
                  <c:v>-0.67196778036948879</c:v>
                </c:pt>
                <c:pt idx="3677">
                  <c:v>-0.66212879777437539</c:v>
                </c:pt>
                <c:pt idx="3678">
                  <c:v>-0.69113434966770604</c:v>
                </c:pt>
                <c:pt idx="3679">
                  <c:v>-0.70419785005591651</c:v>
                </c:pt>
                <c:pt idx="3680">
                  <c:v>-0.69727711041325846</c:v>
                </c:pt>
                <c:pt idx="3681">
                  <c:v>-0.6973694464548259</c:v>
                </c:pt>
                <c:pt idx="3682">
                  <c:v>-0.7056178531510362</c:v>
                </c:pt>
                <c:pt idx="3683">
                  <c:v>-0.69435743954583429</c:v>
                </c:pt>
                <c:pt idx="3684">
                  <c:v>-0.68051875187303945</c:v>
                </c:pt>
                <c:pt idx="3685">
                  <c:v>-0.68115033252012891</c:v>
                </c:pt>
                <c:pt idx="3686">
                  <c:v>-0.66569351453172065</c:v>
                </c:pt>
                <c:pt idx="3687">
                  <c:v>-0.66974528640340103</c:v>
                </c:pt>
                <c:pt idx="3688">
                  <c:v>-0.69042828538544876</c:v>
                </c:pt>
                <c:pt idx="3689">
                  <c:v>-0.6912236492050251</c:v>
                </c:pt>
                <c:pt idx="3690">
                  <c:v>-0.70063711199208489</c:v>
                </c:pt>
                <c:pt idx="3691">
                  <c:v>-0.70050675766065051</c:v>
                </c:pt>
                <c:pt idx="3692">
                  <c:v>-0.70734200030192684</c:v>
                </c:pt>
                <c:pt idx="3693">
                  <c:v>-0.71065922455631658</c:v>
                </c:pt>
                <c:pt idx="3694">
                  <c:v>-0.702194141651588</c:v>
                </c:pt>
                <c:pt idx="3695">
                  <c:v>-0.7081108813216368</c:v>
                </c:pt>
                <c:pt idx="3696">
                  <c:v>-0.70004590799039779</c:v>
                </c:pt>
                <c:pt idx="3697">
                  <c:v>-0.70789064961629111</c:v>
                </c:pt>
                <c:pt idx="3698">
                  <c:v>-0.71124942631078059</c:v>
                </c:pt>
                <c:pt idx="3699">
                  <c:v>-0.70426455067601412</c:v>
                </c:pt>
                <c:pt idx="3700">
                  <c:v>-0.71724418073877516</c:v>
                </c:pt>
                <c:pt idx="3701">
                  <c:v>-0.72033821276257959</c:v>
                </c:pt>
                <c:pt idx="3702">
                  <c:v>-0.73425289229841906</c:v>
                </c:pt>
                <c:pt idx="3703">
                  <c:v>-0.74556834281593076</c:v>
                </c:pt>
                <c:pt idx="3704">
                  <c:v>-0.74689315570112758</c:v>
                </c:pt>
                <c:pt idx="3705">
                  <c:v>-0.75180093658314884</c:v>
                </c:pt>
                <c:pt idx="3706">
                  <c:v>-0.7495593688213158</c:v>
                </c:pt>
                <c:pt idx="3707">
                  <c:v>-0.73798521317288601</c:v>
                </c:pt>
                <c:pt idx="3708">
                  <c:v>-0.73942346217938193</c:v>
                </c:pt>
                <c:pt idx="3709">
                  <c:v>-0.73790605853204083</c:v>
                </c:pt>
                <c:pt idx="3710">
                  <c:v>-0.72798787082370287</c:v>
                </c:pt>
                <c:pt idx="3711">
                  <c:v>-0.73465901009325218</c:v>
                </c:pt>
                <c:pt idx="3712">
                  <c:v>-0.74333324676980483</c:v>
                </c:pt>
                <c:pt idx="3713">
                  <c:v>-0.71800977130560306</c:v>
                </c:pt>
                <c:pt idx="3714">
                  <c:v>-0.72799067932245376</c:v>
                </c:pt>
                <c:pt idx="3715">
                  <c:v>-0.73001837719037976</c:v>
                </c:pt>
                <c:pt idx="3716">
                  <c:v>-0.72472406046823823</c:v>
                </c:pt>
                <c:pt idx="3717">
                  <c:v>-0.72005985348706658</c:v>
                </c:pt>
                <c:pt idx="3718">
                  <c:v>-0.71169652775193115</c:v>
                </c:pt>
                <c:pt idx="3719">
                  <c:v>-0.71674345402249728</c:v>
                </c:pt>
                <c:pt idx="3720">
                  <c:v>-0.7079079945694472</c:v>
                </c:pt>
                <c:pt idx="3721">
                  <c:v>-0.72206103973597124</c:v>
                </c:pt>
                <c:pt idx="3722">
                  <c:v>-0.72816781175492928</c:v>
                </c:pt>
                <c:pt idx="3723">
                  <c:v>-0.72931755430732048</c:v>
                </c:pt>
                <c:pt idx="3724">
                  <c:v>-0.73196817325678398</c:v>
                </c:pt>
                <c:pt idx="3725">
                  <c:v>-0.72930513915186446</c:v>
                </c:pt>
                <c:pt idx="3726">
                  <c:v>-0.74837581134654063</c:v>
                </c:pt>
                <c:pt idx="3727">
                  <c:v>-0.75629972947943158</c:v>
                </c:pt>
                <c:pt idx="3728">
                  <c:v>-0.74956933363198996</c:v>
                </c:pt>
                <c:pt idx="3729">
                  <c:v>-0.76513352801006285</c:v>
                </c:pt>
                <c:pt idx="3730">
                  <c:v>-0.76321011773397585</c:v>
                </c:pt>
                <c:pt idx="3731">
                  <c:v>-0.77329597029095076</c:v>
                </c:pt>
                <c:pt idx="3732">
                  <c:v>-0.78263537494206237</c:v>
                </c:pt>
                <c:pt idx="3733">
                  <c:v>-0.78621894701088824</c:v>
                </c:pt>
                <c:pt idx="3734">
                  <c:v>-0.78995407846077215</c:v>
                </c:pt>
                <c:pt idx="3735">
                  <c:v>-0.76524355234799479</c:v>
                </c:pt>
                <c:pt idx="3736">
                  <c:v>-0.77076436613089927</c:v>
                </c:pt>
                <c:pt idx="3737">
                  <c:v>-0.76376731752183269</c:v>
                </c:pt>
                <c:pt idx="3738">
                  <c:v>-0.79430939869614003</c:v>
                </c:pt>
                <c:pt idx="3739">
                  <c:v>-0.77019194644372502</c:v>
                </c:pt>
                <c:pt idx="3740">
                  <c:v>-0.76037450321544964</c:v>
                </c:pt>
                <c:pt idx="3741">
                  <c:v>-0.7654534889588569</c:v>
                </c:pt>
                <c:pt idx="3742">
                  <c:v>-0.7621926211347092</c:v>
                </c:pt>
                <c:pt idx="3743">
                  <c:v>-0.77943635717247384</c:v>
                </c:pt>
                <c:pt idx="3744">
                  <c:v>-0.80409671905904101</c:v>
                </c:pt>
                <c:pt idx="3745">
                  <c:v>-0.80596917685817138</c:v>
                </c:pt>
                <c:pt idx="3746">
                  <c:v>-0.80481372242188609</c:v>
                </c:pt>
                <c:pt idx="3747">
                  <c:v>-0.80484114311180266</c:v>
                </c:pt>
                <c:pt idx="3748">
                  <c:v>-0.79647751335039296</c:v>
                </c:pt>
                <c:pt idx="3749">
                  <c:v>-0.78968360568694174</c:v>
                </c:pt>
                <c:pt idx="3750">
                  <c:v>-0.80382590904042617</c:v>
                </c:pt>
                <c:pt idx="3751">
                  <c:v>-0.80345975251515167</c:v>
                </c:pt>
                <c:pt idx="3752">
                  <c:v>-0.81446521993486232</c:v>
                </c:pt>
                <c:pt idx="3753">
                  <c:v>-0.80637658615849961</c:v>
                </c:pt>
                <c:pt idx="3754">
                  <c:v>-0.7840645292617141</c:v>
                </c:pt>
                <c:pt idx="3755">
                  <c:v>-0.78401946295469216</c:v>
                </c:pt>
                <c:pt idx="3756">
                  <c:v>-0.78586444633371311</c:v>
                </c:pt>
                <c:pt idx="3757">
                  <c:v>-0.79303261719320417</c:v>
                </c:pt>
                <c:pt idx="3758">
                  <c:v>-0.79565713230863255</c:v>
                </c:pt>
                <c:pt idx="3759">
                  <c:v>-0.79545643053843862</c:v>
                </c:pt>
                <c:pt idx="3760">
                  <c:v>-0.7967678537502445</c:v>
                </c:pt>
                <c:pt idx="3761">
                  <c:v>-0.7788582819536809</c:v>
                </c:pt>
                <c:pt idx="3762">
                  <c:v>-0.79528361400122149</c:v>
                </c:pt>
                <c:pt idx="3763">
                  <c:v>-0.78295631496521412</c:v>
                </c:pt>
                <c:pt idx="3764">
                  <c:v>-0.79217115173664743</c:v>
                </c:pt>
                <c:pt idx="3765">
                  <c:v>-0.79498550403363333</c:v>
                </c:pt>
                <c:pt idx="3766">
                  <c:v>-0.78673022452605768</c:v>
                </c:pt>
                <c:pt idx="3767">
                  <c:v>-0.81843915158681746</c:v>
                </c:pt>
                <c:pt idx="3768">
                  <c:v>-0.81606345720883122</c:v>
                </c:pt>
                <c:pt idx="3769">
                  <c:v>-0.80801671981862588</c:v>
                </c:pt>
                <c:pt idx="3770">
                  <c:v>-0.80055682009455142</c:v>
                </c:pt>
                <c:pt idx="3771">
                  <c:v>-0.82475882050026628</c:v>
                </c:pt>
                <c:pt idx="3772">
                  <c:v>-0.81782155133202061</c:v>
                </c:pt>
                <c:pt idx="3773">
                  <c:v>-0.81093403171630596</c:v>
                </c:pt>
                <c:pt idx="3774">
                  <c:v>-0.82095446658857463</c:v>
                </c:pt>
                <c:pt idx="3775">
                  <c:v>-0.81447942319260225</c:v>
                </c:pt>
                <c:pt idx="3776">
                  <c:v>-0.82466740555870888</c:v>
                </c:pt>
                <c:pt idx="3777">
                  <c:v>-0.83080849247695965</c:v>
                </c:pt>
                <c:pt idx="3778">
                  <c:v>-0.8332960637061797</c:v>
                </c:pt>
                <c:pt idx="3779">
                  <c:v>-0.84650201471418884</c:v>
                </c:pt>
                <c:pt idx="3780">
                  <c:v>-0.85038163791539589</c:v>
                </c:pt>
                <c:pt idx="3781">
                  <c:v>-0.84869590448071652</c:v>
                </c:pt>
                <c:pt idx="3782">
                  <c:v>-0.82527275523817178</c:v>
                </c:pt>
                <c:pt idx="3783">
                  <c:v>-0.82561348254637124</c:v>
                </c:pt>
                <c:pt idx="3784">
                  <c:v>-0.83315196604465158</c:v>
                </c:pt>
                <c:pt idx="3785">
                  <c:v>-0.82454775779098355</c:v>
                </c:pt>
                <c:pt idx="3786">
                  <c:v>-0.8569862055541082</c:v>
                </c:pt>
                <c:pt idx="3787">
                  <c:v>-0.85157916990558857</c:v>
                </c:pt>
                <c:pt idx="3788">
                  <c:v>-0.83518397102882513</c:v>
                </c:pt>
                <c:pt idx="3789">
                  <c:v>-0.85898886919632234</c:v>
                </c:pt>
                <c:pt idx="3790">
                  <c:v>-0.85073112905878168</c:v>
                </c:pt>
                <c:pt idx="3791">
                  <c:v>-0.85238720269964974</c:v>
                </c:pt>
                <c:pt idx="3792">
                  <c:v>-0.85244007548958112</c:v>
                </c:pt>
                <c:pt idx="3793">
                  <c:v>-0.84519537692913782</c:v>
                </c:pt>
                <c:pt idx="3794">
                  <c:v>-0.84023520120443318</c:v>
                </c:pt>
                <c:pt idx="3795">
                  <c:v>-0.86217326875663192</c:v>
                </c:pt>
                <c:pt idx="3796">
                  <c:v>-0.87075985231173392</c:v>
                </c:pt>
                <c:pt idx="3797">
                  <c:v>-0.87305918690580442</c:v>
                </c:pt>
                <c:pt idx="3798">
                  <c:v>-0.87276497751322291</c:v>
                </c:pt>
                <c:pt idx="3799">
                  <c:v>-0.84881451980274591</c:v>
                </c:pt>
                <c:pt idx="3800">
                  <c:v>-0.8545974052498897</c:v>
                </c:pt>
                <c:pt idx="3801">
                  <c:v>-0.85176431550622667</c:v>
                </c:pt>
                <c:pt idx="3802">
                  <c:v>-0.85718082250981309</c:v>
                </c:pt>
                <c:pt idx="3803">
                  <c:v>-0.8625191709069262</c:v>
                </c:pt>
                <c:pt idx="3804">
                  <c:v>-0.84375169939392136</c:v>
                </c:pt>
                <c:pt idx="3805">
                  <c:v>-0.82629305785610874</c:v>
                </c:pt>
                <c:pt idx="3806">
                  <c:v>-0.81780968740220128</c:v>
                </c:pt>
                <c:pt idx="3807">
                  <c:v>-0.82329262797506297</c:v>
                </c:pt>
                <c:pt idx="3808">
                  <c:v>-0.83054330054100067</c:v>
                </c:pt>
                <c:pt idx="3809">
                  <c:v>-0.82895187134864523</c:v>
                </c:pt>
                <c:pt idx="3810">
                  <c:v>-0.82975393602474945</c:v>
                </c:pt>
                <c:pt idx="3811">
                  <c:v>-0.83687700993302794</c:v>
                </c:pt>
                <c:pt idx="3812">
                  <c:v>-0.84322924100344776</c:v>
                </c:pt>
                <c:pt idx="3813">
                  <c:v>-0.86180589432195887</c:v>
                </c:pt>
                <c:pt idx="3814">
                  <c:v>-0.89487716990765453</c:v>
                </c:pt>
                <c:pt idx="3815">
                  <c:v>-0.88949971740522016</c:v>
                </c:pt>
                <c:pt idx="3816">
                  <c:v>-0.914992043447723</c:v>
                </c:pt>
                <c:pt idx="3817">
                  <c:v>-0.90910511584013165</c:v>
                </c:pt>
                <c:pt idx="3818">
                  <c:v>-0.90667217194512162</c:v>
                </c:pt>
                <c:pt idx="3819">
                  <c:v>-0.90210776019793748</c:v>
                </c:pt>
                <c:pt idx="3820">
                  <c:v>-0.90824916493311569</c:v>
                </c:pt>
                <c:pt idx="3821">
                  <c:v>-0.9142541667063927</c:v>
                </c:pt>
                <c:pt idx="3822">
                  <c:v>-0.90980289974460438</c:v>
                </c:pt>
                <c:pt idx="3823">
                  <c:v>-0.89292243313005093</c:v>
                </c:pt>
                <c:pt idx="3824">
                  <c:v>-0.89248693679561042</c:v>
                </c:pt>
                <c:pt idx="3825">
                  <c:v>-0.88176569321045017</c:v>
                </c:pt>
                <c:pt idx="3826">
                  <c:v>-0.88508212880437243</c:v>
                </c:pt>
                <c:pt idx="3827">
                  <c:v>-0.88507395258347654</c:v>
                </c:pt>
                <c:pt idx="3828">
                  <c:v>-0.86282130831265802</c:v>
                </c:pt>
                <c:pt idx="3829">
                  <c:v>-0.86740140533458576</c:v>
                </c:pt>
                <c:pt idx="3830">
                  <c:v>-0.87575792947101894</c:v>
                </c:pt>
                <c:pt idx="3831">
                  <c:v>-0.87464564129074684</c:v>
                </c:pt>
                <c:pt idx="3832">
                  <c:v>-0.85708273983488192</c:v>
                </c:pt>
                <c:pt idx="3833">
                  <c:v>-0.84885849647491574</c:v>
                </c:pt>
                <c:pt idx="3834">
                  <c:v>-0.88356853949319858</c:v>
                </c:pt>
                <c:pt idx="3835">
                  <c:v>-0.9027251242259805</c:v>
                </c:pt>
                <c:pt idx="3836">
                  <c:v>-0.9167456719657967</c:v>
                </c:pt>
                <c:pt idx="3837">
                  <c:v>-0.91091709592759995</c:v>
                </c:pt>
                <c:pt idx="3838">
                  <c:v>-0.912432126045157</c:v>
                </c:pt>
                <c:pt idx="3839">
                  <c:v>-0.91586619454616147</c:v>
                </c:pt>
                <c:pt idx="3840">
                  <c:v>-0.91085865117512221</c:v>
                </c:pt>
                <c:pt idx="3841">
                  <c:v>-0.90805708549954089</c:v>
                </c:pt>
                <c:pt idx="3842">
                  <c:v>-0.91934502195371071</c:v>
                </c:pt>
                <c:pt idx="3843">
                  <c:v>-0.92511820222377528</c:v>
                </c:pt>
                <c:pt idx="3844">
                  <c:v>-0.92017505152950474</c:v>
                </c:pt>
                <c:pt idx="3845">
                  <c:v>-0.9144221957898202</c:v>
                </c:pt>
                <c:pt idx="3846">
                  <c:v>-0.94341835502667348</c:v>
                </c:pt>
                <c:pt idx="3847">
                  <c:v>-0.92841507084211683</c:v>
                </c:pt>
                <c:pt idx="3848">
                  <c:v>-0.91899602524129176</c:v>
                </c:pt>
                <c:pt idx="3849">
                  <c:v>-0.92896619888952037</c:v>
                </c:pt>
                <c:pt idx="3850">
                  <c:v>-0.9044352109565621</c:v>
                </c:pt>
                <c:pt idx="3851">
                  <c:v>-0.9011515913666579</c:v>
                </c:pt>
                <c:pt idx="3852">
                  <c:v>-0.91292740969762076</c:v>
                </c:pt>
                <c:pt idx="3853">
                  <c:v>-0.9127967145325222</c:v>
                </c:pt>
                <c:pt idx="3854">
                  <c:v>-0.9111704977447922</c:v>
                </c:pt>
                <c:pt idx="3855">
                  <c:v>-0.91402725985831967</c:v>
                </c:pt>
                <c:pt idx="3856">
                  <c:v>-0.89670612752674128</c:v>
                </c:pt>
                <c:pt idx="3857">
                  <c:v>-0.89512047642228421</c:v>
                </c:pt>
                <c:pt idx="3858">
                  <c:v>-0.88842561038083334</c:v>
                </c:pt>
                <c:pt idx="3859">
                  <c:v>-0.88803605576039746</c:v>
                </c:pt>
                <c:pt idx="3860">
                  <c:v>-0.88466531196828613</c:v>
                </c:pt>
                <c:pt idx="3861">
                  <c:v>-0.87848386232704112</c:v>
                </c:pt>
                <c:pt idx="3862">
                  <c:v>-0.89003884379359044</c:v>
                </c:pt>
                <c:pt idx="3863">
                  <c:v>-0.91544305154263861</c:v>
                </c:pt>
                <c:pt idx="3864">
                  <c:v>-0.93442799519858977</c:v>
                </c:pt>
                <c:pt idx="3865">
                  <c:v>-0.95174449881119516</c:v>
                </c:pt>
                <c:pt idx="3866">
                  <c:v>-0.9557530370991898</c:v>
                </c:pt>
                <c:pt idx="3867">
                  <c:v>-0.98477398389356763</c:v>
                </c:pt>
                <c:pt idx="3868">
                  <c:v>-0.98937894019016825</c:v>
                </c:pt>
                <c:pt idx="3869">
                  <c:v>-0.98413295585292659</c:v>
                </c:pt>
                <c:pt idx="3870">
                  <c:v>-0.98575113742112386</c:v>
                </c:pt>
                <c:pt idx="3871">
                  <c:v>-0.97820359577078086</c:v>
                </c:pt>
                <c:pt idx="3872">
                  <c:v>-0.96258640304768905</c:v>
                </c:pt>
                <c:pt idx="3873">
                  <c:v>-0.96738798311807639</c:v>
                </c:pt>
                <c:pt idx="3874">
                  <c:v>-0.94528306424258979</c:v>
                </c:pt>
                <c:pt idx="3875">
                  <c:v>-0.92229544019805365</c:v>
                </c:pt>
                <c:pt idx="3876">
                  <c:v>-0.92879235053837306</c:v>
                </c:pt>
                <c:pt idx="3877">
                  <c:v>-0.90335698520054086</c:v>
                </c:pt>
                <c:pt idx="3878">
                  <c:v>-0.90892370553681334</c:v>
                </c:pt>
                <c:pt idx="3879">
                  <c:v>-0.91847730870254696</c:v>
                </c:pt>
                <c:pt idx="3880">
                  <c:v>-0.9228008570724946</c:v>
                </c:pt>
                <c:pt idx="3881">
                  <c:v>-0.9164224105470794</c:v>
                </c:pt>
                <c:pt idx="3882">
                  <c:v>-0.93531647643149907</c:v>
                </c:pt>
                <c:pt idx="3883">
                  <c:v>-0.9697171254935959</c:v>
                </c:pt>
                <c:pt idx="3884">
                  <c:v>-0.97770789220170129</c:v>
                </c:pt>
                <c:pt idx="3885">
                  <c:v>-0.97832117876382663</c:v>
                </c:pt>
                <c:pt idx="3886">
                  <c:v>-0.97921628717810072</c:v>
                </c:pt>
                <c:pt idx="3887">
                  <c:v>-0.9758283906852907</c:v>
                </c:pt>
                <c:pt idx="3888">
                  <c:v>-0.98453365108700497</c:v>
                </c:pt>
                <c:pt idx="3889">
                  <c:v>-0.97965903326553339</c:v>
                </c:pt>
                <c:pt idx="3890">
                  <c:v>-0.97584130779970002</c:v>
                </c:pt>
                <c:pt idx="3891">
                  <c:v>-0.98819383505448322</c:v>
                </c:pt>
                <c:pt idx="3892">
                  <c:v>-0.99300987248492234</c:v>
                </c:pt>
                <c:pt idx="3893">
                  <c:v>-0.98752372185183113</c:v>
                </c:pt>
                <c:pt idx="3894">
                  <c:v>-0.99741018504195922</c:v>
                </c:pt>
                <c:pt idx="3895">
                  <c:v>-0.97433941349960673</c:v>
                </c:pt>
                <c:pt idx="3896">
                  <c:v>-0.95132874350558949</c:v>
                </c:pt>
                <c:pt idx="3897">
                  <c:v>-0.93461472944172486</c:v>
                </c:pt>
                <c:pt idx="3898">
                  <c:v>-0.96321308416631601</c:v>
                </c:pt>
                <c:pt idx="3899">
                  <c:v>-0.95925164942197538</c:v>
                </c:pt>
                <c:pt idx="3900">
                  <c:v>-0.95681860095545135</c:v>
                </c:pt>
                <c:pt idx="3901">
                  <c:v>-0.95969032581154667</c:v>
                </c:pt>
                <c:pt idx="3902">
                  <c:v>-0.95674491978955167</c:v>
                </c:pt>
                <c:pt idx="3903">
                  <c:v>-0.95870833763006547</c:v>
                </c:pt>
                <c:pt idx="3904">
                  <c:v>-0.95336629632942005</c:v>
                </c:pt>
                <c:pt idx="3905">
                  <c:v>-0.9569364884526399</c:v>
                </c:pt>
                <c:pt idx="3906">
                  <c:v>-0.95598374534309127</c:v>
                </c:pt>
                <c:pt idx="3907">
                  <c:v>-0.92965506584941471</c:v>
                </c:pt>
                <c:pt idx="3908">
                  <c:v>-0.94531802799275344</c:v>
                </c:pt>
                <c:pt idx="3909">
                  <c:v>-0.97773619146260038</c:v>
                </c:pt>
                <c:pt idx="3910">
                  <c:v>-0.97948741418114404</c:v>
                </c:pt>
                <c:pt idx="3911">
                  <c:v>-0.98472222149713962</c:v>
                </c:pt>
                <c:pt idx="3912">
                  <c:v>-0.98997121537279331</c:v>
                </c:pt>
                <c:pt idx="3913">
                  <c:v>-0.98651702818876186</c:v>
                </c:pt>
                <c:pt idx="3914">
                  <c:v>-0.99964218042889263</c:v>
                </c:pt>
                <c:pt idx="3915">
                  <c:v>-1.0002015806663842</c:v>
                </c:pt>
                <c:pt idx="3916">
                  <c:v>-1.0166629741775532</c:v>
                </c:pt>
                <c:pt idx="3917">
                  <c:v>-1.0426473913073118</c:v>
                </c:pt>
                <c:pt idx="3918">
                  <c:v>-1.0392495926965168</c:v>
                </c:pt>
                <c:pt idx="3919">
                  <c:v>-1.0449377079426532</c:v>
                </c:pt>
                <c:pt idx="3920">
                  <c:v>-1.0456180493503409</c:v>
                </c:pt>
                <c:pt idx="3921">
                  <c:v>-1.0519218139801354</c:v>
                </c:pt>
                <c:pt idx="3922">
                  <c:v>-1.053911159409767</c:v>
                </c:pt>
                <c:pt idx="3923">
                  <c:v>-1.0570961053341044</c:v>
                </c:pt>
                <c:pt idx="3924">
                  <c:v>-1.0279149368018095</c:v>
                </c:pt>
                <c:pt idx="3925">
                  <c:v>-1.0305491528137938</c:v>
                </c:pt>
                <c:pt idx="3926">
                  <c:v>-1.0138804525906204</c:v>
                </c:pt>
                <c:pt idx="3927">
                  <c:v>-1.0121106164795566</c:v>
                </c:pt>
                <c:pt idx="3928">
                  <c:v>-1.0237319789291786</c:v>
                </c:pt>
                <c:pt idx="3929">
                  <c:v>-1.0230482074065179</c:v>
                </c:pt>
                <c:pt idx="3930">
                  <c:v>-1.0273956495750571</c:v>
                </c:pt>
                <c:pt idx="3931">
                  <c:v>-1.0265895464023729</c:v>
                </c:pt>
                <c:pt idx="3932">
                  <c:v>-1.0295510047839027</c:v>
                </c:pt>
                <c:pt idx="3933">
                  <c:v>-1.033133214980708</c:v>
                </c:pt>
                <c:pt idx="3934">
                  <c:v>-1.0204299590304349</c:v>
                </c:pt>
                <c:pt idx="3935">
                  <c:v>-1.0386116638427416</c:v>
                </c:pt>
                <c:pt idx="3936">
                  <c:v>-1.0439102313898201</c:v>
                </c:pt>
                <c:pt idx="3937">
                  <c:v>-1.0431166649104786</c:v>
                </c:pt>
                <c:pt idx="3938">
                  <c:v>-1.0437367515350853</c:v>
                </c:pt>
                <c:pt idx="3939">
                  <c:v>-1.046472789311935</c:v>
                </c:pt>
                <c:pt idx="3940">
                  <c:v>-1.0546090977607896</c:v>
                </c:pt>
                <c:pt idx="3941">
                  <c:v>-1.0494431293635684</c:v>
                </c:pt>
                <c:pt idx="3942">
                  <c:v>-1.0514177753357286</c:v>
                </c:pt>
                <c:pt idx="3943">
                  <c:v>-1.0294329302377139</c:v>
                </c:pt>
                <c:pt idx="3944">
                  <c:v>-1.0081530384302815</c:v>
                </c:pt>
                <c:pt idx="3945">
                  <c:v>-1.0149092087211735</c:v>
                </c:pt>
                <c:pt idx="3946">
                  <c:v>-1.0155641473922259</c:v>
                </c:pt>
                <c:pt idx="3947">
                  <c:v>-1.014531853776502</c:v>
                </c:pt>
                <c:pt idx="3948">
                  <c:v>-1.0186370232541089</c:v>
                </c:pt>
                <c:pt idx="3949">
                  <c:v>-1.0445615049677548</c:v>
                </c:pt>
                <c:pt idx="3950">
                  <c:v>-1.045999183893485</c:v>
                </c:pt>
                <c:pt idx="3951">
                  <c:v>-1.0422087637352364</c:v>
                </c:pt>
                <c:pt idx="3952">
                  <c:v>-1.0311625092199259</c:v>
                </c:pt>
                <c:pt idx="3953">
                  <c:v>-1.0313467408474639</c:v>
                </c:pt>
                <c:pt idx="3954">
                  <c:v>-1.0580321415241665</c:v>
                </c:pt>
                <c:pt idx="3955">
                  <c:v>-1.0478683206654407</c:v>
                </c:pt>
                <c:pt idx="3956">
                  <c:v>-1.0447073580424129</c:v>
                </c:pt>
                <c:pt idx="3957">
                  <c:v>-1.0841297787170658</c:v>
                </c:pt>
                <c:pt idx="3958">
                  <c:v>-1.0949784406481193</c:v>
                </c:pt>
                <c:pt idx="3959">
                  <c:v>-1.0729729022713008</c:v>
                </c:pt>
                <c:pt idx="3960">
                  <c:v>-1.0713218466937526</c:v>
                </c:pt>
                <c:pt idx="3961">
                  <c:v>-1.0712370758476801</c:v>
                </c:pt>
                <c:pt idx="3962">
                  <c:v>-1.0729299137884132</c:v>
                </c:pt>
                <c:pt idx="3963">
                  <c:v>-1.0828984750513191</c:v>
                </c:pt>
                <c:pt idx="3964">
                  <c:v>-1.1072495078684019</c:v>
                </c:pt>
                <c:pt idx="3965">
                  <c:v>-1.1062098513670047</c:v>
                </c:pt>
                <c:pt idx="3966">
                  <c:v>-1.1044147514948239</c:v>
                </c:pt>
                <c:pt idx="3967">
                  <c:v>-1.1078789685881891</c:v>
                </c:pt>
                <c:pt idx="3968">
                  <c:v>-1.1084569815208396</c:v>
                </c:pt>
                <c:pt idx="3969">
                  <c:v>-1.0867991550053946</c:v>
                </c:pt>
                <c:pt idx="3970">
                  <c:v>-1.0565793626172821</c:v>
                </c:pt>
                <c:pt idx="3971">
                  <c:v>-1.0746851573912164</c:v>
                </c:pt>
                <c:pt idx="3972">
                  <c:v>-1.076398533813578</c:v>
                </c:pt>
                <c:pt idx="3973">
                  <c:v>-1.0730587838869083</c:v>
                </c:pt>
                <c:pt idx="3974">
                  <c:v>-1.0813013273616741</c:v>
                </c:pt>
                <c:pt idx="3975">
                  <c:v>-1.1055048572801809</c:v>
                </c:pt>
                <c:pt idx="3976">
                  <c:v>-1.1063541560219625</c:v>
                </c:pt>
                <c:pt idx="3977">
                  <c:v>-1.11722151230977</c:v>
                </c:pt>
                <c:pt idx="3978">
                  <c:v>-1.1061980972175256</c:v>
                </c:pt>
                <c:pt idx="3979">
                  <c:v>-1.1101652845094732</c:v>
                </c:pt>
                <c:pt idx="3980">
                  <c:v>-1.1134226102979303</c:v>
                </c:pt>
                <c:pt idx="3981">
                  <c:v>-1.1137466074734403</c:v>
                </c:pt>
                <c:pt idx="3982">
                  <c:v>-1.1160306283880024</c:v>
                </c:pt>
                <c:pt idx="3983">
                  <c:v>-1.1168649232311798</c:v>
                </c:pt>
                <c:pt idx="3984">
                  <c:v>-1.1113261408153865</c:v>
                </c:pt>
                <c:pt idx="3985">
                  <c:v>-1.1140491703400404</c:v>
                </c:pt>
                <c:pt idx="3986">
                  <c:v>-1.0944424500935606</c:v>
                </c:pt>
                <c:pt idx="3987">
                  <c:v>-1.0961608702232659</c:v>
                </c:pt>
                <c:pt idx="3988">
                  <c:v>-1.0964170754741804</c:v>
                </c:pt>
                <c:pt idx="3989">
                  <c:v>-1.064845568412667</c:v>
                </c:pt>
                <c:pt idx="3990">
                  <c:v>-1.0600366541883712</c:v>
                </c:pt>
                <c:pt idx="3991">
                  <c:v>-1.0719841982075198</c:v>
                </c:pt>
                <c:pt idx="3992">
                  <c:v>-1.0718012255474929</c:v>
                </c:pt>
                <c:pt idx="3993">
                  <c:v>-1.0685177286190717</c:v>
                </c:pt>
                <c:pt idx="3994">
                  <c:v>-1.1010291630889044</c:v>
                </c:pt>
                <c:pt idx="3995">
                  <c:v>-1.1021089541696827</c:v>
                </c:pt>
                <c:pt idx="3996">
                  <c:v>-1.1082216702775038</c:v>
                </c:pt>
                <c:pt idx="3997">
                  <c:v>-1.1024806094448989</c:v>
                </c:pt>
                <c:pt idx="3998">
                  <c:v>-1.100538296437708</c:v>
                </c:pt>
                <c:pt idx="3999">
                  <c:v>-1.1043411193165047</c:v>
                </c:pt>
                <c:pt idx="4000">
                  <c:v>-1.0991567313727986</c:v>
                </c:pt>
                <c:pt idx="4001">
                  <c:v>-1.0975830142002951</c:v>
                </c:pt>
                <c:pt idx="4002">
                  <c:v>-1.1080176716160621</c:v>
                </c:pt>
                <c:pt idx="4003">
                  <c:v>-1.1342328432277009</c:v>
                </c:pt>
                <c:pt idx="4004">
                  <c:v>-1.1753699916112772</c:v>
                </c:pt>
                <c:pt idx="4005">
                  <c:v>-1.1823076487469906</c:v>
                </c:pt>
                <c:pt idx="4006">
                  <c:v>-1.1726529592956889</c:v>
                </c:pt>
                <c:pt idx="4007">
                  <c:v>-1.1805473369292161</c:v>
                </c:pt>
                <c:pt idx="4008">
                  <c:v>-1.1779588890191781</c:v>
                </c:pt>
                <c:pt idx="4009">
                  <c:v>-1.176922483926464</c:v>
                </c:pt>
                <c:pt idx="4010">
                  <c:v>-1.153643658383936</c:v>
                </c:pt>
                <c:pt idx="4011">
                  <c:v>-1.1531733676407208</c:v>
                </c:pt>
                <c:pt idx="4012">
                  <c:v>-1.1554020096889117</c:v>
                </c:pt>
                <c:pt idx="4013">
                  <c:v>-1.153004276507259</c:v>
                </c:pt>
                <c:pt idx="4014">
                  <c:v>-1.1519519393557931</c:v>
                </c:pt>
                <c:pt idx="4015">
                  <c:v>-1.1547130394519798</c:v>
                </c:pt>
                <c:pt idx="4016">
                  <c:v>-1.1549212707912466</c:v>
                </c:pt>
                <c:pt idx="4017">
                  <c:v>-1.1854394063964513</c:v>
                </c:pt>
                <c:pt idx="4018">
                  <c:v>-1.1537236267800401</c:v>
                </c:pt>
                <c:pt idx="4019">
                  <c:v>-1.1472483631149983</c:v>
                </c:pt>
                <c:pt idx="4020">
                  <c:v>-1.1433259267222615</c:v>
                </c:pt>
                <c:pt idx="4021">
                  <c:v>-1.1417963396401933</c:v>
                </c:pt>
                <c:pt idx="4022">
                  <c:v>-1.1856993704644423</c:v>
                </c:pt>
                <c:pt idx="4023">
                  <c:v>-1.1901964217293886</c:v>
                </c:pt>
                <c:pt idx="4024">
                  <c:v>-1.1819819946990218</c:v>
                </c:pt>
                <c:pt idx="4025">
                  <c:v>-1.1665997403285899</c:v>
                </c:pt>
                <c:pt idx="4026">
                  <c:v>-1.1690667888331578</c:v>
                </c:pt>
                <c:pt idx="4027">
                  <c:v>-1.1823296785471442</c:v>
                </c:pt>
                <c:pt idx="4028">
                  <c:v>-1.1805499654631872</c:v>
                </c:pt>
                <c:pt idx="4029">
                  <c:v>-1.1958306591449208</c:v>
                </c:pt>
                <c:pt idx="4030">
                  <c:v>-1.198486166592891</c:v>
                </c:pt>
                <c:pt idx="4031">
                  <c:v>-1.1974376524528281</c:v>
                </c:pt>
                <c:pt idx="4032">
                  <c:v>-1.1783964464612819</c:v>
                </c:pt>
                <c:pt idx="4033">
                  <c:v>-1.1837046255369175</c:v>
                </c:pt>
                <c:pt idx="4034">
                  <c:v>-1.1828805172014103</c:v>
                </c:pt>
                <c:pt idx="4035">
                  <c:v>-1.1730454080647377</c:v>
                </c:pt>
                <c:pt idx="4036">
                  <c:v>-1.1353384341581232</c:v>
                </c:pt>
                <c:pt idx="4037">
                  <c:v>-1.1379868689202204</c:v>
                </c:pt>
                <c:pt idx="4038">
                  <c:v>-1.149184726397368</c:v>
                </c:pt>
                <c:pt idx="4039">
                  <c:v>-1.160421319528854</c:v>
                </c:pt>
                <c:pt idx="4040">
                  <c:v>-1.1629728806559387</c:v>
                </c:pt>
                <c:pt idx="4041">
                  <c:v>-1.1570792585894081</c:v>
                </c:pt>
                <c:pt idx="4042">
                  <c:v>-1.165401961479033</c:v>
                </c:pt>
                <c:pt idx="4043">
                  <c:v>-1.1629877802407971</c:v>
                </c:pt>
                <c:pt idx="4044">
                  <c:v>-1.1766043655732712</c:v>
                </c:pt>
                <c:pt idx="4045">
                  <c:v>-1.2090282499480836</c:v>
                </c:pt>
                <c:pt idx="4046">
                  <c:v>-1.2073132757836693</c:v>
                </c:pt>
                <c:pt idx="4047">
                  <c:v>-1.2491191459365276</c:v>
                </c:pt>
                <c:pt idx="4048">
                  <c:v>-1.2509091451385674</c:v>
                </c:pt>
                <c:pt idx="4049">
                  <c:v>-1.2482691593951358</c:v>
                </c:pt>
                <c:pt idx="4050">
                  <c:v>-1.2480284118147869</c:v>
                </c:pt>
                <c:pt idx="4051">
                  <c:v>-1.24893474963315</c:v>
                </c:pt>
                <c:pt idx="4052">
                  <c:v>-1.2369403809316464</c:v>
                </c:pt>
                <c:pt idx="4053">
                  <c:v>-1.2462261548636735</c:v>
                </c:pt>
                <c:pt idx="4054">
                  <c:v>-1.2602721504297103</c:v>
                </c:pt>
                <c:pt idx="4055">
                  <c:v>-1.2315262620793164</c:v>
                </c:pt>
                <c:pt idx="4056">
                  <c:v>-1.2328749637005414</c:v>
                </c:pt>
                <c:pt idx="4057">
                  <c:v>-1.2253658166944725</c:v>
                </c:pt>
                <c:pt idx="4058">
                  <c:v>-1.2223713098684663</c:v>
                </c:pt>
                <c:pt idx="4059">
                  <c:v>-1.2468112047076085</c:v>
                </c:pt>
                <c:pt idx="4060">
                  <c:v>-1.2457033173723941</c:v>
                </c:pt>
                <c:pt idx="4061">
                  <c:v>-1.2467730879311376</c:v>
                </c:pt>
                <c:pt idx="4062">
                  <c:v>-1.2385020955859893</c:v>
                </c:pt>
                <c:pt idx="4063">
                  <c:v>-1.2321560774902824</c:v>
                </c:pt>
                <c:pt idx="4064">
                  <c:v>-1.211115707865053</c:v>
                </c:pt>
                <c:pt idx="4065">
                  <c:v>-1.1817290925725126</c:v>
                </c:pt>
                <c:pt idx="4066">
                  <c:v>-1.2053490917557355</c:v>
                </c:pt>
                <c:pt idx="4067">
                  <c:v>-1.2063580630567214</c:v>
                </c:pt>
                <c:pt idx="4068">
                  <c:v>-1.2477829138013146</c:v>
                </c:pt>
                <c:pt idx="4069">
                  <c:v>-1.2809089733053352</c:v>
                </c:pt>
                <c:pt idx="4070">
                  <c:v>-1.2794313807392141</c:v>
                </c:pt>
                <c:pt idx="4071">
                  <c:v>-1.2761458587183849</c:v>
                </c:pt>
                <c:pt idx="4072">
                  <c:v>-1.2747758233217419</c:v>
                </c:pt>
                <c:pt idx="4073">
                  <c:v>-1.2760255050265044</c:v>
                </c:pt>
                <c:pt idx="4074">
                  <c:v>-1.2889857294431599</c:v>
                </c:pt>
                <c:pt idx="4075">
                  <c:v>-1.2920486253991568</c:v>
                </c:pt>
                <c:pt idx="4076">
                  <c:v>-1.271783178580763</c:v>
                </c:pt>
                <c:pt idx="4077">
                  <c:v>-1.2718429606825259</c:v>
                </c:pt>
                <c:pt idx="4078">
                  <c:v>-1.2513093103991118</c:v>
                </c:pt>
                <c:pt idx="4079">
                  <c:v>-1.2511727203449206</c:v>
                </c:pt>
                <c:pt idx="4080">
                  <c:v>-1.249006976288622</c:v>
                </c:pt>
                <c:pt idx="4081">
                  <c:v>-1.2626016286850961</c:v>
                </c:pt>
                <c:pt idx="4082">
                  <c:v>-1.2668820204212854</c:v>
                </c:pt>
                <c:pt idx="4083">
                  <c:v>-1.2417737608515373</c:v>
                </c:pt>
                <c:pt idx="4084">
                  <c:v>-1.2384304106592547</c:v>
                </c:pt>
                <c:pt idx="4085">
                  <c:v>-1.2626179919272946</c:v>
                </c:pt>
                <c:pt idx="4086">
                  <c:v>-1.2520800334047952</c:v>
                </c:pt>
                <c:pt idx="4087">
                  <c:v>-1.2500227663734491</c:v>
                </c:pt>
                <c:pt idx="4088">
                  <c:v>-1.2745115530809394</c:v>
                </c:pt>
                <c:pt idx="4089">
                  <c:v>-1.2762697146869089</c:v>
                </c:pt>
                <c:pt idx="4090">
                  <c:v>-1.3017417500568715</c:v>
                </c:pt>
                <c:pt idx="4091">
                  <c:v>-1.3026883497662243</c:v>
                </c:pt>
                <c:pt idx="4092">
                  <c:v>-1.3504210745896608</c:v>
                </c:pt>
                <c:pt idx="4093">
                  <c:v>-1.3625931094872774</c:v>
                </c:pt>
                <c:pt idx="4094">
                  <c:v>-1.3659574501409852</c:v>
                </c:pt>
                <c:pt idx="4095">
                  <c:v>-1.3671111978513117</c:v>
                </c:pt>
                <c:pt idx="4096">
                  <c:v>-1.375657604107376</c:v>
                </c:pt>
                <c:pt idx="4097">
                  <c:v>-1.3760132312006055</c:v>
                </c:pt>
                <c:pt idx="4098">
                  <c:v>-1.3777675600072214</c:v>
                </c:pt>
                <c:pt idx="4099">
                  <c:v>-1.353208333717534</c:v>
                </c:pt>
                <c:pt idx="4100">
                  <c:v>-1.3336115176384093</c:v>
                </c:pt>
                <c:pt idx="4101">
                  <c:v>-1.3288812236164147</c:v>
                </c:pt>
                <c:pt idx="4102">
                  <c:v>-1.3507237027382053</c:v>
                </c:pt>
                <c:pt idx="4103">
                  <c:v>-1.3428533183007638</c:v>
                </c:pt>
                <c:pt idx="4104">
                  <c:v>-1.3392190120403602</c:v>
                </c:pt>
                <c:pt idx="4105">
                  <c:v>-1.330026146750021</c:v>
                </c:pt>
                <c:pt idx="4106">
                  <c:v>-1.2997051890631206</c:v>
                </c:pt>
                <c:pt idx="4107">
                  <c:v>-1.3016368662951199</c:v>
                </c:pt>
                <c:pt idx="4108">
                  <c:v>-1.2742111987706808</c:v>
                </c:pt>
                <c:pt idx="4109">
                  <c:v>-1.2725672680876707</c:v>
                </c:pt>
                <c:pt idx="4110">
                  <c:v>-1.2725142231345177</c:v>
                </c:pt>
                <c:pt idx="4111">
                  <c:v>-1.3231079956692953</c:v>
                </c:pt>
                <c:pt idx="4112">
                  <c:v>-1.3287933388241235</c:v>
                </c:pt>
                <c:pt idx="4113">
                  <c:v>-1.3420951891277797</c:v>
                </c:pt>
                <c:pt idx="4114">
                  <c:v>-1.334705694060758</c:v>
                </c:pt>
                <c:pt idx="4115">
                  <c:v>-1.3311121888458344</c:v>
                </c:pt>
                <c:pt idx="4116">
                  <c:v>-1.3300447529664288</c:v>
                </c:pt>
                <c:pt idx="4117">
                  <c:v>-1.3297497039469199</c:v>
                </c:pt>
                <c:pt idx="4118">
                  <c:v>-1.3536501051096299</c:v>
                </c:pt>
                <c:pt idx="4119">
                  <c:v>-1.3554224470573668</c:v>
                </c:pt>
                <c:pt idx="4120">
                  <c:v>-1.3360971843998435</c:v>
                </c:pt>
                <c:pt idx="4121">
                  <c:v>-1.3470247361788275</c:v>
                </c:pt>
                <c:pt idx="4122">
                  <c:v>-1.3459645880420301</c:v>
                </c:pt>
                <c:pt idx="4123">
                  <c:v>-1.3494104691932303</c:v>
                </c:pt>
                <c:pt idx="4124">
                  <c:v>-1.3481881397461695</c:v>
                </c:pt>
                <c:pt idx="4125">
                  <c:v>-1.3592740409950963</c:v>
                </c:pt>
                <c:pt idx="4126">
                  <c:v>-1.3519237048895452</c:v>
                </c:pt>
                <c:pt idx="4127">
                  <c:v>-1.3217187019608476</c:v>
                </c:pt>
                <c:pt idx="4128">
                  <c:v>-1.3461542561180173</c:v>
                </c:pt>
                <c:pt idx="4129">
                  <c:v>-1.3071269802162417</c:v>
                </c:pt>
                <c:pt idx="4130">
                  <c:v>-1.3178035136295041</c:v>
                </c:pt>
                <c:pt idx="4131">
                  <c:v>-1.3171257300143062</c:v>
                </c:pt>
                <c:pt idx="4132">
                  <c:v>-1.3190624108396645</c:v>
                </c:pt>
                <c:pt idx="4133">
                  <c:v>-1.3251217221059179</c:v>
                </c:pt>
                <c:pt idx="4134">
                  <c:v>-1.3220039227863669</c:v>
                </c:pt>
                <c:pt idx="4135">
                  <c:v>-1.3184398388807796</c:v>
                </c:pt>
                <c:pt idx="4136">
                  <c:v>-1.3281583279202231</c:v>
                </c:pt>
                <c:pt idx="4137">
                  <c:v>-1.3306041997987905</c:v>
                </c:pt>
                <c:pt idx="4138">
                  <c:v>-1.3430817832391744</c:v>
                </c:pt>
                <c:pt idx="4139">
                  <c:v>-1.3715522471955937</c:v>
                </c:pt>
                <c:pt idx="4140">
                  <c:v>-1.3758102564419445</c:v>
                </c:pt>
                <c:pt idx="4141">
                  <c:v>-1.4281383900736762</c:v>
                </c:pt>
                <c:pt idx="4142">
                  <c:v>-1.415153791190624</c:v>
                </c:pt>
                <c:pt idx="4143">
                  <c:v>-1.4346833598150353</c:v>
                </c:pt>
                <c:pt idx="4144">
                  <c:v>-1.4371492328066313</c:v>
                </c:pt>
                <c:pt idx="4145">
                  <c:v>-1.4324660581328534</c:v>
                </c:pt>
                <c:pt idx="4146">
                  <c:v>-1.4114293335207502</c:v>
                </c:pt>
                <c:pt idx="4147">
                  <c:v>-1.4247899896430694</c:v>
                </c:pt>
                <c:pt idx="4148">
                  <c:v>-1.4251760560896483</c:v>
                </c:pt>
                <c:pt idx="4149">
                  <c:v>-1.3981766913734088</c:v>
                </c:pt>
                <c:pt idx="4150">
                  <c:v>-1.3977079213795451</c:v>
                </c:pt>
                <c:pt idx="4151">
                  <c:v>-1.3658390960517779</c:v>
                </c:pt>
                <c:pt idx="4152">
                  <c:v>-1.3768461788324853</c:v>
                </c:pt>
                <c:pt idx="4153">
                  <c:v>-1.3329310659142899</c:v>
                </c:pt>
                <c:pt idx="4154">
                  <c:v>-1.36535332337132</c:v>
                </c:pt>
                <c:pt idx="4155">
                  <c:v>-1.3590776242492646</c:v>
                </c:pt>
                <c:pt idx="4156">
                  <c:v>-1.3585711233903928</c:v>
                </c:pt>
                <c:pt idx="4157">
                  <c:v>-1.3593225110271763</c:v>
                </c:pt>
                <c:pt idx="4158">
                  <c:v>-1.3581969953551063</c:v>
                </c:pt>
                <c:pt idx="4159">
                  <c:v>-1.35684943385096</c:v>
                </c:pt>
                <c:pt idx="4160">
                  <c:v>-1.3537790699431116</c:v>
                </c:pt>
                <c:pt idx="4161">
                  <c:v>-1.3593468003034765</c:v>
                </c:pt>
                <c:pt idx="4162">
                  <c:v>-1.3593560525761184</c:v>
                </c:pt>
                <c:pt idx="4163">
                  <c:v>-1.3426044923930185</c:v>
                </c:pt>
                <c:pt idx="4164">
                  <c:v>-1.3471138281845421</c:v>
                </c:pt>
                <c:pt idx="4165">
                  <c:v>-1.3470767002622255</c:v>
                </c:pt>
                <c:pt idx="4166">
                  <c:v>-1.4013513063379301</c:v>
                </c:pt>
                <c:pt idx="4167">
                  <c:v>-1.4247450901458407</c:v>
                </c:pt>
                <c:pt idx="4168">
                  <c:v>-1.4260900903430267</c:v>
                </c:pt>
                <c:pt idx="4169">
                  <c:v>-1.4501015037813274</c:v>
                </c:pt>
                <c:pt idx="4170">
                  <c:v>-1.4500109192624782</c:v>
                </c:pt>
                <c:pt idx="4171">
                  <c:v>-1.4644894634466992</c:v>
                </c:pt>
                <c:pt idx="4172">
                  <c:v>-1.4294621385958366</c:v>
                </c:pt>
                <c:pt idx="4173">
                  <c:v>-1.4405318909099138</c:v>
                </c:pt>
                <c:pt idx="4174">
                  <c:v>-1.4337604691138675</c:v>
                </c:pt>
                <c:pt idx="4175">
                  <c:v>-1.4422359570485694</c:v>
                </c:pt>
                <c:pt idx="4176">
                  <c:v>-1.4346254973130721</c:v>
                </c:pt>
                <c:pt idx="4177">
                  <c:v>-1.4379878099912407</c:v>
                </c:pt>
                <c:pt idx="4178">
                  <c:v>-1.4493647344085607</c:v>
                </c:pt>
                <c:pt idx="4179">
                  <c:v>-1.4171061136763083</c:v>
                </c:pt>
                <c:pt idx="4180">
                  <c:v>-1.4232755554009047</c:v>
                </c:pt>
                <c:pt idx="4181">
                  <c:v>-1.4270465063862336</c:v>
                </c:pt>
                <c:pt idx="4182">
                  <c:v>-1.4728419608892169</c:v>
                </c:pt>
                <c:pt idx="4183">
                  <c:v>-1.4728665024239511</c:v>
                </c:pt>
                <c:pt idx="4184">
                  <c:v>-1.4903834791303781</c:v>
                </c:pt>
                <c:pt idx="4185">
                  <c:v>-1.489674223444216</c:v>
                </c:pt>
                <c:pt idx="4186">
                  <c:v>-1.4827367458649523</c:v>
                </c:pt>
                <c:pt idx="4187">
                  <c:v>-1.4852752094408177</c:v>
                </c:pt>
                <c:pt idx="4188">
                  <c:v>-1.5192100355915168</c:v>
                </c:pt>
                <c:pt idx="4189">
                  <c:v>-1.4977321151852268</c:v>
                </c:pt>
                <c:pt idx="4190">
                  <c:v>-1.4977453908964176</c:v>
                </c:pt>
                <c:pt idx="4191">
                  <c:v>-1.4592905848007689</c:v>
                </c:pt>
                <c:pt idx="4192">
                  <c:v>-1.4595430386817081</c:v>
                </c:pt>
                <c:pt idx="4193">
                  <c:v>-1.4624041657949824</c:v>
                </c:pt>
                <c:pt idx="4194">
                  <c:v>-1.4582218017367983</c:v>
                </c:pt>
                <c:pt idx="4195">
                  <c:v>-1.4746662365433121</c:v>
                </c:pt>
                <c:pt idx="4196">
                  <c:v>-1.512580740693289</c:v>
                </c:pt>
                <c:pt idx="4197">
                  <c:v>-1.5161087340840793</c:v>
                </c:pt>
                <c:pt idx="4198">
                  <c:v>-1.5195108834329583</c:v>
                </c:pt>
                <c:pt idx="4199">
                  <c:v>-1.5095199703393529</c:v>
                </c:pt>
                <c:pt idx="4200">
                  <c:v>-1.4917349073662218</c:v>
                </c:pt>
                <c:pt idx="4201">
                  <c:v>-1.4920348580176337</c:v>
                </c:pt>
                <c:pt idx="4202">
                  <c:v>-1.4470116965271946</c:v>
                </c:pt>
                <c:pt idx="4203">
                  <c:v>-1.4574074365227245</c:v>
                </c:pt>
                <c:pt idx="4204">
                  <c:v>-1.4346191094117819</c:v>
                </c:pt>
                <c:pt idx="4205">
                  <c:v>-1.4271282194397914</c:v>
                </c:pt>
                <c:pt idx="4206">
                  <c:v>-1.4377413741500977</c:v>
                </c:pt>
                <c:pt idx="4207">
                  <c:v>-1.4615321248763711</c:v>
                </c:pt>
                <c:pt idx="4208">
                  <c:v>-1.5071101178478505</c:v>
                </c:pt>
                <c:pt idx="4209">
                  <c:v>-1.5074867645547916</c:v>
                </c:pt>
                <c:pt idx="4210">
                  <c:v>-1.502897949461742</c:v>
                </c:pt>
                <c:pt idx="4211">
                  <c:v>-1.5021715113638638</c:v>
                </c:pt>
                <c:pt idx="4212">
                  <c:v>-1.5007253410598973</c:v>
                </c:pt>
                <c:pt idx="4213">
                  <c:v>-1.4891114174929296</c:v>
                </c:pt>
                <c:pt idx="4214">
                  <c:v>-1.49304080844384</c:v>
                </c:pt>
                <c:pt idx="4215">
                  <c:v>-1.4555382097075453</c:v>
                </c:pt>
                <c:pt idx="4216">
                  <c:v>-1.4612085378704618</c:v>
                </c:pt>
                <c:pt idx="4217">
                  <c:v>-1.4676418420229762</c:v>
                </c:pt>
                <c:pt idx="4218">
                  <c:v>-1.4677184139322981</c:v>
                </c:pt>
                <c:pt idx="4219">
                  <c:v>-1.484160766967491</c:v>
                </c:pt>
                <c:pt idx="4220">
                  <c:v>-1.484844979575755</c:v>
                </c:pt>
                <c:pt idx="4221">
                  <c:v>-1.5223380642316982</c:v>
                </c:pt>
                <c:pt idx="4222">
                  <c:v>-1.5599416685840108</c:v>
                </c:pt>
                <c:pt idx="4223">
                  <c:v>-1.5745549956145346</c:v>
                </c:pt>
                <c:pt idx="4224">
                  <c:v>-1.5841455293698319</c:v>
                </c:pt>
                <c:pt idx="4225">
                  <c:v>-1.5812151746604843</c:v>
                </c:pt>
                <c:pt idx="4226">
                  <c:v>-1.600754384083795</c:v>
                </c:pt>
                <c:pt idx="4227">
                  <c:v>-1.5539991673550078</c:v>
                </c:pt>
                <c:pt idx="4228">
                  <c:v>-1.5419181616245985</c:v>
                </c:pt>
                <c:pt idx="4229">
                  <c:v>-1.5515178860934138</c:v>
                </c:pt>
                <c:pt idx="4230">
                  <c:v>-1.522519518347619</c:v>
                </c:pt>
                <c:pt idx="4231">
                  <c:v>-1.5254251895631425</c:v>
                </c:pt>
                <c:pt idx="4232">
                  <c:v>-1.518377503570262</c:v>
                </c:pt>
                <c:pt idx="4233">
                  <c:v>-1.5249283088896286</c:v>
                </c:pt>
                <c:pt idx="4234">
                  <c:v>-1.513190052463492</c:v>
                </c:pt>
                <c:pt idx="4235">
                  <c:v>-1.5691010351437198</c:v>
                </c:pt>
                <c:pt idx="4236">
                  <c:v>-1.5683753352528864</c:v>
                </c:pt>
                <c:pt idx="4237">
                  <c:v>-1.5680733607742023</c:v>
                </c:pt>
                <c:pt idx="4238">
                  <c:v>-1.5756795238498387</c:v>
                </c:pt>
                <c:pt idx="4239">
                  <c:v>-1.5707782409504794</c:v>
                </c:pt>
                <c:pt idx="4240">
                  <c:v>-1.5711827168058394</c:v>
                </c:pt>
                <c:pt idx="4241">
                  <c:v>-1.5609111902705641</c:v>
                </c:pt>
                <c:pt idx="4242">
                  <c:v>-1.5930661851917947</c:v>
                </c:pt>
                <c:pt idx="4243">
                  <c:v>-1.5578496948251974</c:v>
                </c:pt>
                <c:pt idx="4244">
                  <c:v>-1.5788270060735923</c:v>
                </c:pt>
                <c:pt idx="4245">
                  <c:v>-1.5593281999281814</c:v>
                </c:pt>
                <c:pt idx="4246">
                  <c:v>-1.5622112178655976</c:v>
                </c:pt>
                <c:pt idx="4247">
                  <c:v>-1.6055231125146896</c:v>
                </c:pt>
                <c:pt idx="4248">
                  <c:v>-1.615173510371644</c:v>
                </c:pt>
                <c:pt idx="4249">
                  <c:v>-1.5825264524179476</c:v>
                </c:pt>
                <c:pt idx="4250">
                  <c:v>-1.5976089296687963</c:v>
                </c:pt>
                <c:pt idx="4251">
                  <c:v>-1.5987926757259112</c:v>
                </c:pt>
                <c:pt idx="4252">
                  <c:v>-1.5997517360753819</c:v>
                </c:pt>
                <c:pt idx="4253">
                  <c:v>-1.5993787408909821</c:v>
                </c:pt>
                <c:pt idx="4254">
                  <c:v>-1.6535056729133641</c:v>
                </c:pt>
                <c:pt idx="4255">
                  <c:v>-1.654139876530802</c:v>
                </c:pt>
                <c:pt idx="4256">
                  <c:v>-1.6412621424444502</c:v>
                </c:pt>
                <c:pt idx="4257">
                  <c:v>-1.6082609657345492</c:v>
                </c:pt>
                <c:pt idx="4258">
                  <c:v>-1.6025783220866061</c:v>
                </c:pt>
                <c:pt idx="4259">
                  <c:v>-1.6022024653730405</c:v>
                </c:pt>
                <c:pt idx="4260">
                  <c:v>-1.6022710637535655</c:v>
                </c:pt>
                <c:pt idx="4261">
                  <c:v>-1.6051100867720627</c:v>
                </c:pt>
                <c:pt idx="4262">
                  <c:v>-1.6108122542168182</c:v>
                </c:pt>
                <c:pt idx="4263">
                  <c:v>-1.609166285535466</c:v>
                </c:pt>
                <c:pt idx="4264">
                  <c:v>-1.6056553484442686</c:v>
                </c:pt>
                <c:pt idx="4265">
                  <c:v>-1.6085643910916039</c:v>
                </c:pt>
                <c:pt idx="4266">
                  <c:v>-1.6244501583287112</c:v>
                </c:pt>
                <c:pt idx="4267">
                  <c:v>-1.6228693578732871</c:v>
                </c:pt>
                <c:pt idx="4268">
                  <c:v>-1.6089353360284977</c:v>
                </c:pt>
                <c:pt idx="4269">
                  <c:v>-1.5709481194525656</c:v>
                </c:pt>
                <c:pt idx="4270">
                  <c:v>-1.573345704944547</c:v>
                </c:pt>
                <c:pt idx="4271">
                  <c:v>-1.609602035639524</c:v>
                </c:pt>
                <c:pt idx="4272">
                  <c:v>-1.6133675774080076</c:v>
                </c:pt>
                <c:pt idx="4273">
                  <c:v>-1.6264193944634859</c:v>
                </c:pt>
                <c:pt idx="4274">
                  <c:v>-1.6411222723664929</c:v>
                </c:pt>
                <c:pt idx="4275">
                  <c:v>-1.6520561862768499</c:v>
                </c:pt>
                <c:pt idx="4276">
                  <c:v>-1.6524794427406522</c:v>
                </c:pt>
                <c:pt idx="4277">
                  <c:v>-1.6468858835855464</c:v>
                </c:pt>
                <c:pt idx="4278">
                  <c:v>-1.7012528806300409</c:v>
                </c:pt>
                <c:pt idx="4279">
                  <c:v>-1.7151739797101577</c:v>
                </c:pt>
                <c:pt idx="4280">
                  <c:v>-1.7037906944995709</c:v>
                </c:pt>
                <c:pt idx="4281">
                  <c:v>-1.7157261553238179</c:v>
                </c:pt>
                <c:pt idx="4282">
                  <c:v>-1.6853663274590014</c:v>
                </c:pt>
                <c:pt idx="4283">
                  <c:v>-1.6432906742712741</c:v>
                </c:pt>
                <c:pt idx="4284">
                  <c:v>-1.6388344704065378</c:v>
                </c:pt>
                <c:pt idx="4285">
                  <c:v>-1.6753399686970425</c:v>
                </c:pt>
                <c:pt idx="4286">
                  <c:v>-1.676834113101076</c:v>
                </c:pt>
                <c:pt idx="4287">
                  <c:v>-1.6623038190692916</c:v>
                </c:pt>
                <c:pt idx="4288">
                  <c:v>-1.6680970929217338</c:v>
                </c:pt>
                <c:pt idx="4289">
                  <c:v>-1.6685594893159927</c:v>
                </c:pt>
                <c:pt idx="4290">
                  <c:v>-1.660333211666408</c:v>
                </c:pt>
                <c:pt idx="4291">
                  <c:v>-1.67169410693056</c:v>
                </c:pt>
                <c:pt idx="4292">
                  <c:v>-1.6754123693463729</c:v>
                </c:pt>
                <c:pt idx="4293">
                  <c:v>-1.6836438956008608</c:v>
                </c:pt>
                <c:pt idx="4294">
                  <c:v>-1.7062671764875752</c:v>
                </c:pt>
                <c:pt idx="4295">
                  <c:v>-1.7086860521195444</c:v>
                </c:pt>
                <c:pt idx="4296">
                  <c:v>-1.6575813622892572</c:v>
                </c:pt>
                <c:pt idx="4297">
                  <c:v>-1.6534264534944847</c:v>
                </c:pt>
                <c:pt idx="4298">
                  <c:v>-1.6564687258989577</c:v>
                </c:pt>
                <c:pt idx="4299">
                  <c:v>-1.7089473796918158</c:v>
                </c:pt>
                <c:pt idx="4300">
                  <c:v>-1.7189112365959576</c:v>
                </c:pt>
                <c:pt idx="4301">
                  <c:v>-1.7190877257033228</c:v>
                </c:pt>
                <c:pt idx="4302">
                  <c:v>-1.7368144729102994</c:v>
                </c:pt>
                <c:pt idx="4303">
                  <c:v>-1.724897347898366</c:v>
                </c:pt>
                <c:pt idx="4304">
                  <c:v>-1.7135797121631797</c:v>
                </c:pt>
                <c:pt idx="4305">
                  <c:v>-1.7001363890574086</c:v>
                </c:pt>
                <c:pt idx="4306">
                  <c:v>-1.7042652319768963</c:v>
                </c:pt>
                <c:pt idx="4307">
                  <c:v>-1.7048042123520373</c:v>
                </c:pt>
                <c:pt idx="4308">
                  <c:v>-1.6607365581432192</c:v>
                </c:pt>
                <c:pt idx="4309">
                  <c:v>-1.6534683065742781</c:v>
                </c:pt>
                <c:pt idx="4310">
                  <c:v>-1.7035498223059617</c:v>
                </c:pt>
                <c:pt idx="4311">
                  <c:v>-1.7063363864526244</c:v>
                </c:pt>
                <c:pt idx="4312">
                  <c:v>-1.7082610374691298</c:v>
                </c:pt>
                <c:pt idx="4313">
                  <c:v>-1.719590005686142</c:v>
                </c:pt>
                <c:pt idx="4314">
                  <c:v>-1.7342913590858433</c:v>
                </c:pt>
                <c:pt idx="4315">
                  <c:v>-1.6830853713140335</c:v>
                </c:pt>
                <c:pt idx="4316">
                  <c:v>-1.6826625337518291</c:v>
                </c:pt>
                <c:pt idx="4317">
                  <c:v>-1.6968925327371789</c:v>
                </c:pt>
                <c:pt idx="4318">
                  <c:v>-1.6931819099071546</c:v>
                </c:pt>
                <c:pt idx="4319">
                  <c:v>-1.6945566972156618</c:v>
                </c:pt>
                <c:pt idx="4320">
                  <c:v>-1.711047989254928</c:v>
                </c:pt>
                <c:pt idx="4321">
                  <c:v>-1.7119088430165934</c:v>
                </c:pt>
                <c:pt idx="4322">
                  <c:v>-1.7345819771676276</c:v>
                </c:pt>
                <c:pt idx="4323">
                  <c:v>-1.731923743116651</c:v>
                </c:pt>
                <c:pt idx="4324">
                  <c:v>-1.7414254300657923</c:v>
                </c:pt>
                <c:pt idx="4325">
                  <c:v>-1.794699533017579</c:v>
                </c:pt>
                <c:pt idx="4326">
                  <c:v>-1.7936440311581017</c:v>
                </c:pt>
                <c:pt idx="4327">
                  <c:v>-1.7969742116052547</c:v>
                </c:pt>
                <c:pt idx="4328">
                  <c:v>-1.7928618876632822</c:v>
                </c:pt>
                <c:pt idx="4329">
                  <c:v>-1.7936239538847834</c:v>
                </c:pt>
                <c:pt idx="4330">
                  <c:v>-1.7839266648142844</c:v>
                </c:pt>
                <c:pt idx="4331">
                  <c:v>-1.7852377323946846</c:v>
                </c:pt>
                <c:pt idx="4332">
                  <c:v>-1.7590389971888092</c:v>
                </c:pt>
                <c:pt idx="4333">
                  <c:v>-1.7573918038977743</c:v>
                </c:pt>
                <c:pt idx="4334">
                  <c:v>-1.7539833871975541</c:v>
                </c:pt>
                <c:pt idx="4335">
                  <c:v>-1.7550510206867225</c:v>
                </c:pt>
                <c:pt idx="4336">
                  <c:v>-1.7576438911561796</c:v>
                </c:pt>
                <c:pt idx="4337">
                  <c:v>-1.7707507686740507</c:v>
                </c:pt>
                <c:pt idx="4338">
                  <c:v>-1.8292946118884434</c:v>
                </c:pt>
                <c:pt idx="4339">
                  <c:v>-1.7825873042347702</c:v>
                </c:pt>
                <c:pt idx="4340">
                  <c:v>-1.7677357153118538</c:v>
                </c:pt>
                <c:pt idx="4341">
                  <c:v>-1.7863263333476147</c:v>
                </c:pt>
                <c:pt idx="4342">
                  <c:v>-1.8083838869977078</c:v>
                </c:pt>
                <c:pt idx="4343">
                  <c:v>-1.811110527444713</c:v>
                </c:pt>
                <c:pt idx="4344">
                  <c:v>-1.8155951171865292</c:v>
                </c:pt>
                <c:pt idx="4345">
                  <c:v>-1.8095913698823232</c:v>
                </c:pt>
                <c:pt idx="4346">
                  <c:v>-1.76628284619885</c:v>
                </c:pt>
                <c:pt idx="4347">
                  <c:v>-1.7668442818394317</c:v>
                </c:pt>
                <c:pt idx="4348">
                  <c:v>-1.7707941419958175</c:v>
                </c:pt>
                <c:pt idx="4349">
                  <c:v>-1.7912636357956193</c:v>
                </c:pt>
                <c:pt idx="4350">
                  <c:v>-1.833731220901512</c:v>
                </c:pt>
                <c:pt idx="4351">
                  <c:v>-1.8328211997130031</c:v>
                </c:pt>
                <c:pt idx="4352">
                  <c:v>-1.8248551352547084</c:v>
                </c:pt>
                <c:pt idx="4353">
                  <c:v>-1.8313417916867176</c:v>
                </c:pt>
                <c:pt idx="4354">
                  <c:v>-1.8180884647138471</c:v>
                </c:pt>
                <c:pt idx="4355">
                  <c:v>-1.7933045569705182</c:v>
                </c:pt>
                <c:pt idx="4356">
                  <c:v>-1.7920534269191126</c:v>
                </c:pt>
                <c:pt idx="4357">
                  <c:v>-1.8052061571275262</c:v>
                </c:pt>
                <c:pt idx="4358">
                  <c:v>-1.8144799526062814</c:v>
                </c:pt>
                <c:pt idx="4359">
                  <c:v>-1.8149476481546432</c:v>
                </c:pt>
                <c:pt idx="4360">
                  <c:v>-1.7662349383417242</c:v>
                </c:pt>
                <c:pt idx="4361">
                  <c:v>-1.788386051704165</c:v>
                </c:pt>
                <c:pt idx="4362">
                  <c:v>-1.7947145194728651</c:v>
                </c:pt>
                <c:pt idx="4363">
                  <c:v>-1.7855686485484554</c:v>
                </c:pt>
                <c:pt idx="4364">
                  <c:v>-1.7874542748200859</c:v>
                </c:pt>
                <c:pt idx="4365">
                  <c:v>-1.8020969104349756</c:v>
                </c:pt>
                <c:pt idx="4366">
                  <c:v>-1.8111501381478461</c:v>
                </c:pt>
                <c:pt idx="4367">
                  <c:v>-1.8674034069772307</c:v>
                </c:pt>
                <c:pt idx="4368">
                  <c:v>-1.8672234834548824</c:v>
                </c:pt>
                <c:pt idx="4369">
                  <c:v>-1.8941974181841374</c:v>
                </c:pt>
                <c:pt idx="4370">
                  <c:v>-1.8917403805062005</c:v>
                </c:pt>
                <c:pt idx="4371">
                  <c:v>-1.8545224603592212</c:v>
                </c:pt>
                <c:pt idx="4372">
                  <c:v>-1.8428622891315021</c:v>
                </c:pt>
                <c:pt idx="4373">
                  <c:v>-1.8443543132474962</c:v>
                </c:pt>
                <c:pt idx="4374">
                  <c:v>-1.8351057646114652</c:v>
                </c:pt>
                <c:pt idx="4375">
                  <c:v>-1.8251036455935774</c:v>
                </c:pt>
                <c:pt idx="4376">
                  <c:v>-1.8324881413565246</c:v>
                </c:pt>
                <c:pt idx="4377">
                  <c:v>-1.8787707749058655</c:v>
                </c:pt>
                <c:pt idx="4378">
                  <c:v>-1.8691638282407399</c:v>
                </c:pt>
                <c:pt idx="4379">
                  <c:v>-1.8697154476056155</c:v>
                </c:pt>
                <c:pt idx="4380">
                  <c:v>-1.8705175335858044</c:v>
                </c:pt>
                <c:pt idx="4381">
                  <c:v>-1.8685009195368734</c:v>
                </c:pt>
                <c:pt idx="4382">
                  <c:v>-1.8855113889617905</c:v>
                </c:pt>
                <c:pt idx="4383">
                  <c:v>-1.8627665359353114</c:v>
                </c:pt>
                <c:pt idx="4384">
                  <c:v>-1.9156991073027299</c:v>
                </c:pt>
                <c:pt idx="4385">
                  <c:v>-1.9083446999900671</c:v>
                </c:pt>
                <c:pt idx="4386">
                  <c:v>-1.8669626202529108</c:v>
                </c:pt>
                <c:pt idx="4387">
                  <c:v>-1.8740100578659868</c:v>
                </c:pt>
                <c:pt idx="4388">
                  <c:v>-1.862664543777127</c:v>
                </c:pt>
                <c:pt idx="4389">
                  <c:v>-1.8627728868762188</c:v>
                </c:pt>
                <c:pt idx="4390">
                  <c:v>-1.8611502844736365</c:v>
                </c:pt>
                <c:pt idx="4391">
                  <c:v>-1.8609207628952711</c:v>
                </c:pt>
                <c:pt idx="4392">
                  <c:v>-1.8717785309731809</c:v>
                </c:pt>
                <c:pt idx="4393">
                  <c:v>-1.9007903226020095</c:v>
                </c:pt>
                <c:pt idx="4394">
                  <c:v>-1.9144950785055102</c:v>
                </c:pt>
                <c:pt idx="4395">
                  <c:v>-1.9045299938524172</c:v>
                </c:pt>
                <c:pt idx="4396">
                  <c:v>-1.8962846147469632</c:v>
                </c:pt>
                <c:pt idx="4397">
                  <c:v>-1.9160573470745568</c:v>
                </c:pt>
                <c:pt idx="4398">
                  <c:v>-1.917576372306764</c:v>
                </c:pt>
                <c:pt idx="4399">
                  <c:v>-1.865727321137653</c:v>
                </c:pt>
                <c:pt idx="4400">
                  <c:v>-1.8668555652302699</c:v>
                </c:pt>
                <c:pt idx="4401">
                  <c:v>-1.8725795872696103</c:v>
                </c:pt>
                <c:pt idx="4402">
                  <c:v>-1.8636982438163319</c:v>
                </c:pt>
                <c:pt idx="4403">
                  <c:v>-1.8511488249617467</c:v>
                </c:pt>
                <c:pt idx="4404">
                  <c:v>-1.8553683171784985</c:v>
                </c:pt>
                <c:pt idx="4405">
                  <c:v>-1.8588234729295618</c:v>
                </c:pt>
                <c:pt idx="4406">
                  <c:v>-1.8656282992912834</c:v>
                </c:pt>
                <c:pt idx="4407">
                  <c:v>-1.8660254846151609</c:v>
                </c:pt>
                <c:pt idx="4408">
                  <c:v>-1.9243508028132137</c:v>
                </c:pt>
                <c:pt idx="4409">
                  <c:v>-1.921039217979335</c:v>
                </c:pt>
                <c:pt idx="4410">
                  <c:v>-1.9010624186916956</c:v>
                </c:pt>
                <c:pt idx="4411">
                  <c:v>-1.8684164291849754</c:v>
                </c:pt>
                <c:pt idx="4412">
                  <c:v>-1.9134726697049469</c:v>
                </c:pt>
                <c:pt idx="4413">
                  <c:v>-1.9122529098599355</c:v>
                </c:pt>
                <c:pt idx="4414">
                  <c:v>-1.9091768627900743</c:v>
                </c:pt>
                <c:pt idx="4415">
                  <c:v>-1.9398570019725643</c:v>
                </c:pt>
                <c:pt idx="4416">
                  <c:v>-1.9493342726547196</c:v>
                </c:pt>
                <c:pt idx="4417">
                  <c:v>-1.9629833844522757</c:v>
                </c:pt>
                <c:pt idx="4418">
                  <c:v>-1.9688231763472426</c:v>
                </c:pt>
                <c:pt idx="4419">
                  <c:v>-1.9666864411965936</c:v>
                </c:pt>
                <c:pt idx="4420">
                  <c:v>-1.9722250243037145</c:v>
                </c:pt>
                <c:pt idx="4421">
                  <c:v>-1.9691228168811408</c:v>
                </c:pt>
                <c:pt idx="4422">
                  <c:v>-1.9430180821520446</c:v>
                </c:pt>
                <c:pt idx="4423">
                  <c:v>-1.9451993924077207</c:v>
                </c:pt>
                <c:pt idx="4424">
                  <c:v>-1.9802786701075017</c:v>
                </c:pt>
                <c:pt idx="4425">
                  <c:v>-1.9746285618396866</c:v>
                </c:pt>
                <c:pt idx="4426">
                  <c:v>-1.9653742815587987</c:v>
                </c:pt>
                <c:pt idx="4427">
                  <c:v>-1.9618964728627479</c:v>
                </c:pt>
                <c:pt idx="4428">
                  <c:v>-1.9663474401758101</c:v>
                </c:pt>
                <c:pt idx="4429">
                  <c:v>-1.973411020212273</c:v>
                </c:pt>
                <c:pt idx="4430">
                  <c:v>-1.9508824912117588</c:v>
                </c:pt>
                <c:pt idx="4431">
                  <c:v>-1.9554433319087798</c:v>
                </c:pt>
                <c:pt idx="4432">
                  <c:v>-1.9531225373240964</c:v>
                </c:pt>
                <c:pt idx="4433">
                  <c:v>-1.9621201418782221</c:v>
                </c:pt>
                <c:pt idx="4434">
                  <c:v>-1.9716436219059399</c:v>
                </c:pt>
                <c:pt idx="4435">
                  <c:v>-1.969003488692227</c:v>
                </c:pt>
                <c:pt idx="4436">
                  <c:v>-1.9768547653670068</c:v>
                </c:pt>
                <c:pt idx="4437">
                  <c:v>-1.9724595034457968</c:v>
                </c:pt>
                <c:pt idx="4438">
                  <c:v>-1.9321160656307574</c:v>
                </c:pt>
                <c:pt idx="4439">
                  <c:v>-1.9480956422610132</c:v>
                </c:pt>
                <c:pt idx="4440">
                  <c:v>-1.9477305205216862</c:v>
                </c:pt>
                <c:pt idx="4441">
                  <c:v>-1.9877457130357579</c:v>
                </c:pt>
                <c:pt idx="4442">
                  <c:v>-1.9800125402119706</c:v>
                </c:pt>
                <c:pt idx="4443">
                  <c:v>-1.9688559197548301</c:v>
                </c:pt>
                <c:pt idx="4444">
                  <c:v>-1.9778412954390499</c:v>
                </c:pt>
                <c:pt idx="4445">
                  <c:v>-1.9281836688601168</c:v>
                </c:pt>
                <c:pt idx="4446">
                  <c:v>-1.9728381044950929</c:v>
                </c:pt>
                <c:pt idx="4447">
                  <c:v>-1.9710395362019799</c:v>
                </c:pt>
                <c:pt idx="4448">
                  <c:v>-1.9954777729879924</c:v>
                </c:pt>
                <c:pt idx="4449">
                  <c:v>-1.9962813022961736</c:v>
                </c:pt>
                <c:pt idx="4450">
                  <c:v>-2.0034106374183764</c:v>
                </c:pt>
                <c:pt idx="4451">
                  <c:v>-2.0049596266570058</c:v>
                </c:pt>
                <c:pt idx="4452">
                  <c:v>-2.0593820288258806</c:v>
                </c:pt>
                <c:pt idx="4453">
                  <c:v>-2.0509693535305002</c:v>
                </c:pt>
                <c:pt idx="4454">
                  <c:v>-2.0403433436397309</c:v>
                </c:pt>
                <c:pt idx="4455">
                  <c:v>-2.0439563264681193</c:v>
                </c:pt>
                <c:pt idx="4456">
                  <c:v>-2.0462355425325427</c:v>
                </c:pt>
                <c:pt idx="4457">
                  <c:v>-2.0568214453867713</c:v>
                </c:pt>
                <c:pt idx="4458">
                  <c:v>-2.0319235564864435</c:v>
                </c:pt>
                <c:pt idx="4459">
                  <c:v>-2.0318887612926297</c:v>
                </c:pt>
                <c:pt idx="4460">
                  <c:v>-2.0320510006894197</c:v>
                </c:pt>
                <c:pt idx="4461">
                  <c:v>-2.0289515730993437</c:v>
                </c:pt>
                <c:pt idx="4462">
                  <c:v>-2.0218370589348349</c:v>
                </c:pt>
                <c:pt idx="4463">
                  <c:v>-2.0276589481441274</c:v>
                </c:pt>
                <c:pt idx="4464">
                  <c:v>-2.0228302962457256</c:v>
                </c:pt>
                <c:pt idx="4465">
                  <c:v>-2.028323510145678</c:v>
                </c:pt>
                <c:pt idx="4466">
                  <c:v>-2.0270031945097022</c:v>
                </c:pt>
                <c:pt idx="4467">
                  <c:v>-2.071130995017441</c:v>
                </c:pt>
                <c:pt idx="4468">
                  <c:v>-2.1235934382147992</c:v>
                </c:pt>
                <c:pt idx="4469">
                  <c:v>-2.101263134222787</c:v>
                </c:pt>
                <c:pt idx="4470">
                  <c:v>-2.1049738815081072</c:v>
                </c:pt>
                <c:pt idx="4471">
                  <c:v>-2.1187957577501533</c:v>
                </c:pt>
                <c:pt idx="4472">
                  <c:v>-2.1141023896761748</c:v>
                </c:pt>
                <c:pt idx="4473">
                  <c:v>-2.0890431912539951</c:v>
                </c:pt>
                <c:pt idx="4474">
                  <c:v>-2.0906559092049517</c:v>
                </c:pt>
                <c:pt idx="4475">
                  <c:v>-2.098056801893132</c:v>
                </c:pt>
                <c:pt idx="4476">
                  <c:v>-2.076117789843575</c:v>
                </c:pt>
                <c:pt idx="4477">
                  <c:v>-2.071829075539684</c:v>
                </c:pt>
                <c:pt idx="4478">
                  <c:v>-2.0620391626822316</c:v>
                </c:pt>
                <c:pt idx="4479">
                  <c:v>-2.0602551523279189</c:v>
                </c:pt>
                <c:pt idx="4480">
                  <c:v>-2.0579307824586404</c:v>
                </c:pt>
                <c:pt idx="4481">
                  <c:v>-2.0876727470312257</c:v>
                </c:pt>
                <c:pt idx="4482">
                  <c:v>-2.0877427008322202</c:v>
                </c:pt>
                <c:pt idx="4483">
                  <c:v>-2.087429221926425</c:v>
                </c:pt>
                <c:pt idx="4484">
                  <c:v>-2.0911198831440014</c:v>
                </c:pt>
                <c:pt idx="4485">
                  <c:v>-2.0729346861193703</c:v>
                </c:pt>
                <c:pt idx="4486">
                  <c:v>-2.0789653480937487</c:v>
                </c:pt>
                <c:pt idx="4487">
                  <c:v>-2.0810399098754324</c:v>
                </c:pt>
                <c:pt idx="4488">
                  <c:v>-2.0802362324145331</c:v>
                </c:pt>
                <c:pt idx="4489">
                  <c:v>-2.0304669176595618</c:v>
                </c:pt>
                <c:pt idx="4490">
                  <c:v>-2.0814749694696766</c:v>
                </c:pt>
                <c:pt idx="4491">
                  <c:v>-2.0963339889303594</c:v>
                </c:pt>
                <c:pt idx="4492">
                  <c:v>-2.0939880800041495</c:v>
                </c:pt>
                <c:pt idx="4493">
                  <c:v>-2.1433735569048045</c:v>
                </c:pt>
                <c:pt idx="4494">
                  <c:v>-2.1382235059372645</c:v>
                </c:pt>
                <c:pt idx="4495">
                  <c:v>-2.1396869290183758</c:v>
                </c:pt>
                <c:pt idx="4496">
                  <c:v>-2.1511037990397939</c:v>
                </c:pt>
                <c:pt idx="4497">
                  <c:v>-2.1507159384359973</c:v>
                </c:pt>
                <c:pt idx="4498">
                  <c:v>-2.1569576545914382</c:v>
                </c:pt>
                <c:pt idx="4499">
                  <c:v>-2.1667142121270584</c:v>
                </c:pt>
                <c:pt idx="4500">
                  <c:v>-2.1790661472292112</c:v>
                </c:pt>
                <c:pt idx="4501">
                  <c:v>-2.1819727152764483</c:v>
                </c:pt>
                <c:pt idx="4502">
                  <c:v>-2.1504396920128688</c:v>
                </c:pt>
                <c:pt idx="4503">
                  <c:v>-2.1501066589972688</c:v>
                </c:pt>
                <c:pt idx="4504">
                  <c:v>-2.1558393411286918</c:v>
                </c:pt>
                <c:pt idx="4505">
                  <c:v>-2.1486582886822294</c:v>
                </c:pt>
                <c:pt idx="4506">
                  <c:v>-2.1431265067998946</c:v>
                </c:pt>
                <c:pt idx="4507">
                  <c:v>-2.1413754556392122</c:v>
                </c:pt>
                <c:pt idx="4508">
                  <c:v>-2.1509443501763577</c:v>
                </c:pt>
                <c:pt idx="4509">
                  <c:v>-2.1307438735124204</c:v>
                </c:pt>
                <c:pt idx="4510">
                  <c:v>-2.1797992516877165</c:v>
                </c:pt>
                <c:pt idx="4511">
                  <c:v>-2.178655028132404</c:v>
                </c:pt>
                <c:pt idx="4512">
                  <c:v>-2.1838868986222666</c:v>
                </c:pt>
                <c:pt idx="4513">
                  <c:v>-2.1365666490929742</c:v>
                </c:pt>
                <c:pt idx="4514">
                  <c:v>-2.1946143442081398</c:v>
                </c:pt>
                <c:pt idx="4515">
                  <c:v>-2.1895151808854836</c:v>
                </c:pt>
                <c:pt idx="4516">
                  <c:v>-2.193057707477041</c:v>
                </c:pt>
                <c:pt idx="4517">
                  <c:v>-2.2020700727367739</c:v>
                </c:pt>
                <c:pt idx="4518">
                  <c:v>-2.1955102864773961</c:v>
                </c:pt>
                <c:pt idx="4519">
                  <c:v>-2.1981267209839457</c:v>
                </c:pt>
                <c:pt idx="4520">
                  <c:v>-2.2149559325931656</c:v>
                </c:pt>
                <c:pt idx="4521">
                  <c:v>-2.2183948040797672</c:v>
                </c:pt>
                <c:pt idx="4522">
                  <c:v>-2.218872236509875</c:v>
                </c:pt>
                <c:pt idx="4523">
                  <c:v>-2.2148291067055199</c:v>
                </c:pt>
                <c:pt idx="4524">
                  <c:v>-2.2194175654128387</c:v>
                </c:pt>
                <c:pt idx="4525">
                  <c:v>-2.2259206300673151</c:v>
                </c:pt>
                <c:pt idx="4526">
                  <c:v>-2.2208151515739512</c:v>
                </c:pt>
                <c:pt idx="4527">
                  <c:v>-2.2343072935520558</c:v>
                </c:pt>
                <c:pt idx="4528">
                  <c:v>-2.2070453815742197</c:v>
                </c:pt>
                <c:pt idx="4529">
                  <c:v>-2.1645003491108694</c:v>
                </c:pt>
                <c:pt idx="4530">
                  <c:v>-2.1453623879454025</c:v>
                </c:pt>
                <c:pt idx="4531">
                  <c:v>-2.1493863579982806</c:v>
                </c:pt>
                <c:pt idx="4532">
                  <c:v>-2.1430741526766859</c:v>
                </c:pt>
                <c:pt idx="4533">
                  <c:v>-2.1448446337831717</c:v>
                </c:pt>
                <c:pt idx="4534">
                  <c:v>-2.1354423531362228</c:v>
                </c:pt>
                <c:pt idx="4535">
                  <c:v>-2.1415317368828806</c:v>
                </c:pt>
                <c:pt idx="4536">
                  <c:v>-2.2001427604018948</c:v>
                </c:pt>
                <c:pt idx="4537">
                  <c:v>-2.2448427792786783</c:v>
                </c:pt>
                <c:pt idx="4538">
                  <c:v>-2.2552137900257114</c:v>
                </c:pt>
                <c:pt idx="4539">
                  <c:v>-2.2682355028387473</c:v>
                </c:pt>
                <c:pt idx="4540">
                  <c:v>-2.2674931547764365</c:v>
                </c:pt>
                <c:pt idx="4541">
                  <c:v>-2.2648670297035602</c:v>
                </c:pt>
                <c:pt idx="4542">
                  <c:v>-2.2338310723901031</c:v>
                </c:pt>
                <c:pt idx="4543">
                  <c:v>-2.2365068236751018</c:v>
                </c:pt>
                <c:pt idx="4544">
                  <c:v>-2.2526264072902471</c:v>
                </c:pt>
                <c:pt idx="4545">
                  <c:v>-2.2779566446172721</c:v>
                </c:pt>
                <c:pt idx="4546">
                  <c:v>-2.280785913180269</c:v>
                </c:pt>
                <c:pt idx="4547">
                  <c:v>-2.2807156335184513</c:v>
                </c:pt>
                <c:pt idx="4548">
                  <c:v>-2.2896599360088969</c:v>
                </c:pt>
                <c:pt idx="4549">
                  <c:v>-2.334334633727865</c:v>
                </c:pt>
                <c:pt idx="4550">
                  <c:v>-2.3316698675082188</c:v>
                </c:pt>
                <c:pt idx="4551">
                  <c:v>-2.2886335164138152</c:v>
                </c:pt>
                <c:pt idx="4552">
                  <c:v>-2.2806372195503237</c:v>
                </c:pt>
                <c:pt idx="4553">
                  <c:v>-2.295501543547505</c:v>
                </c:pt>
                <c:pt idx="4554">
                  <c:v>-2.2715952343609174</c:v>
                </c:pt>
                <c:pt idx="4555">
                  <c:v>-2.2742547851618036</c:v>
                </c:pt>
                <c:pt idx="4556">
                  <c:v>-2.270976638801038</c:v>
                </c:pt>
                <c:pt idx="4557">
                  <c:v>-2.2673784428459864</c:v>
                </c:pt>
                <c:pt idx="4558">
                  <c:v>-2.332108792222173</c:v>
                </c:pt>
                <c:pt idx="4559">
                  <c:v>-2.3384176466506559</c:v>
                </c:pt>
                <c:pt idx="4560">
                  <c:v>-2.3461991572380403</c:v>
                </c:pt>
                <c:pt idx="4561">
                  <c:v>-2.3426471321866966</c:v>
                </c:pt>
                <c:pt idx="4562">
                  <c:v>-2.3457238102290243</c:v>
                </c:pt>
                <c:pt idx="4563">
                  <c:v>-2.3441988975764501</c:v>
                </c:pt>
                <c:pt idx="4564">
                  <c:v>-2.3426383544330589</c:v>
                </c:pt>
                <c:pt idx="4565">
                  <c:v>-2.3509392020107858</c:v>
                </c:pt>
                <c:pt idx="4566">
                  <c:v>-2.3514638927299316</c:v>
                </c:pt>
                <c:pt idx="4567">
                  <c:v>-2.3523440348179863</c:v>
                </c:pt>
                <c:pt idx="4568">
                  <c:v>-2.3295583851455337</c:v>
                </c:pt>
                <c:pt idx="4569">
                  <c:v>-2.3269373389476304</c:v>
                </c:pt>
                <c:pt idx="4570">
                  <c:v>-2.3321081058375066</c:v>
                </c:pt>
                <c:pt idx="4571">
                  <c:v>-2.3082001270626895</c:v>
                </c:pt>
                <c:pt idx="4572">
                  <c:v>-2.3322048473492725</c:v>
                </c:pt>
                <c:pt idx="4573">
                  <c:v>-2.3274089076140503</c:v>
                </c:pt>
                <c:pt idx="4574">
                  <c:v>-2.3275047893754834</c:v>
                </c:pt>
                <c:pt idx="4575">
                  <c:v>-2.2860068070484152</c:v>
                </c:pt>
                <c:pt idx="4576">
                  <c:v>-2.3271268824096119</c:v>
                </c:pt>
                <c:pt idx="4577">
                  <c:v>-2.3204594731124963</c:v>
                </c:pt>
                <c:pt idx="4578">
                  <c:v>-2.3147760272185089</c:v>
                </c:pt>
                <c:pt idx="4579">
                  <c:v>-2.3155016542711708</c:v>
                </c:pt>
                <c:pt idx="4580">
                  <c:v>-2.3821887632250096</c:v>
                </c:pt>
                <c:pt idx="4581">
                  <c:v>-2.3671652597069448</c:v>
                </c:pt>
                <c:pt idx="4582">
                  <c:v>-2.3698557610547439</c:v>
                </c:pt>
                <c:pt idx="4583">
                  <c:v>-2.3867586219349568</c:v>
                </c:pt>
                <c:pt idx="4584">
                  <c:v>-2.3951234675977888</c:v>
                </c:pt>
                <c:pt idx="4585">
                  <c:v>-2.3904582578676341</c:v>
                </c:pt>
                <c:pt idx="4586">
                  <c:v>-2.3870363057444619</c:v>
                </c:pt>
                <c:pt idx="4587">
                  <c:v>-2.405548401282251</c:v>
                </c:pt>
                <c:pt idx="4588">
                  <c:v>-2.4008810222015211</c:v>
                </c:pt>
                <c:pt idx="4589">
                  <c:v>-2.3956993540402483</c:v>
                </c:pt>
                <c:pt idx="4590">
                  <c:v>-2.4089951063312758</c:v>
                </c:pt>
                <c:pt idx="4591">
                  <c:v>-2.4124088763244922</c:v>
                </c:pt>
                <c:pt idx="4592">
                  <c:v>-2.4493134676947133</c:v>
                </c:pt>
                <c:pt idx="4593">
                  <c:v>-2.461021987742642</c:v>
                </c:pt>
                <c:pt idx="4594">
                  <c:v>-2.4603144718684238</c:v>
                </c:pt>
                <c:pt idx="4595">
                  <c:v>-2.4756893907398534</c:v>
                </c:pt>
                <c:pt idx="4596">
                  <c:v>-2.4766689201811669</c:v>
                </c:pt>
                <c:pt idx="4597">
                  <c:v>-2.42660854906718</c:v>
                </c:pt>
                <c:pt idx="4598">
                  <c:v>-2.4049091223403134</c:v>
                </c:pt>
                <c:pt idx="4599">
                  <c:v>-2.3979819267256284</c:v>
                </c:pt>
                <c:pt idx="4600">
                  <c:v>-2.3935848503555679</c:v>
                </c:pt>
                <c:pt idx="4601">
                  <c:v>-2.4014565460259147</c:v>
                </c:pt>
                <c:pt idx="4602">
                  <c:v>-2.4009320341887808</c:v>
                </c:pt>
                <c:pt idx="4603">
                  <c:v>-2.4751519210992052</c:v>
                </c:pt>
                <c:pt idx="4604">
                  <c:v>-2.4749558164106147</c:v>
                </c:pt>
                <c:pt idx="4605">
                  <c:v>-2.4691972275158007</c:v>
                </c:pt>
                <c:pt idx="4606">
                  <c:v>-2.44805751979565</c:v>
                </c:pt>
                <c:pt idx="4607">
                  <c:v>-2.4390590706017923</c:v>
                </c:pt>
                <c:pt idx="4608">
                  <c:v>-2.4374023737887893</c:v>
                </c:pt>
                <c:pt idx="4609">
                  <c:v>-2.4354640989600669</c:v>
                </c:pt>
                <c:pt idx="4610">
                  <c:v>-2.3965465006121898</c:v>
                </c:pt>
                <c:pt idx="4611">
                  <c:v>-2.4196560380948817</c:v>
                </c:pt>
                <c:pt idx="4612">
                  <c:v>-2.4233508246607336</c:v>
                </c:pt>
                <c:pt idx="4613">
                  <c:v>-2.4392875504746998</c:v>
                </c:pt>
                <c:pt idx="4614">
                  <c:v>-2.4307925688548826</c:v>
                </c:pt>
                <c:pt idx="4615">
                  <c:v>-2.4369883839079622</c:v>
                </c:pt>
                <c:pt idx="4616">
                  <c:v>-2.4738838395024292</c:v>
                </c:pt>
                <c:pt idx="4617">
                  <c:v>-2.4837970046621018</c:v>
                </c:pt>
                <c:pt idx="4618">
                  <c:v>-2.4867981389084823</c:v>
                </c:pt>
                <c:pt idx="4619">
                  <c:v>-2.4509213248241792</c:v>
                </c:pt>
                <c:pt idx="4620">
                  <c:v>-2.4555771941402789</c:v>
                </c:pt>
                <c:pt idx="4621">
                  <c:v>-2.4658653486331805</c:v>
                </c:pt>
                <c:pt idx="4622">
                  <c:v>-2.4572756880566198</c:v>
                </c:pt>
                <c:pt idx="4623">
                  <c:v>-2.5326111120600849</c:v>
                </c:pt>
                <c:pt idx="4624">
                  <c:v>-2.5305349032908997</c:v>
                </c:pt>
                <c:pt idx="4625">
                  <c:v>-2.5335048167611833</c:v>
                </c:pt>
                <c:pt idx="4626">
                  <c:v>-2.5257620585765936</c:v>
                </c:pt>
                <c:pt idx="4627">
                  <c:v>-2.5262563321641363</c:v>
                </c:pt>
                <c:pt idx="4628">
                  <c:v>-2.5388032877442361</c:v>
                </c:pt>
                <c:pt idx="4629">
                  <c:v>-2.5411773754523876</c:v>
                </c:pt>
                <c:pt idx="4630">
                  <c:v>-2.540335797805771</c:v>
                </c:pt>
                <c:pt idx="4631">
                  <c:v>-2.5421944702577139</c:v>
                </c:pt>
                <c:pt idx="4632">
                  <c:v>-2.5316503822241043</c:v>
                </c:pt>
                <c:pt idx="4633">
                  <c:v>-2.5462463462332812</c:v>
                </c:pt>
                <c:pt idx="4634">
                  <c:v>-2.5471164216947271</c:v>
                </c:pt>
                <c:pt idx="4635">
                  <c:v>-2.5547671570627863</c:v>
                </c:pt>
                <c:pt idx="4636">
                  <c:v>-2.5506478720797867</c:v>
                </c:pt>
                <c:pt idx="4637">
                  <c:v>-2.5151485910858487</c:v>
                </c:pt>
                <c:pt idx="4638">
                  <c:v>-2.525012401108842</c:v>
                </c:pt>
                <c:pt idx="4639">
                  <c:v>-2.5303514768292259</c:v>
                </c:pt>
                <c:pt idx="4640">
                  <c:v>-2.5356153615137527</c:v>
                </c:pt>
                <c:pt idx="4641">
                  <c:v>-2.4748330416380737</c:v>
                </c:pt>
                <c:pt idx="4642">
                  <c:v>-2.4928737756232189</c:v>
                </c:pt>
                <c:pt idx="4643">
                  <c:v>-2.4929752643073608</c:v>
                </c:pt>
                <c:pt idx="4644">
                  <c:v>-2.5057453862560335</c:v>
                </c:pt>
                <c:pt idx="4645">
                  <c:v>-2.5152913260834908</c:v>
                </c:pt>
                <c:pt idx="4646">
                  <c:v>-2.5148346016136922</c:v>
                </c:pt>
                <c:pt idx="4647">
                  <c:v>-2.5269083018302161</c:v>
                </c:pt>
                <c:pt idx="4648">
                  <c:v>-2.538671845188686</c:v>
                </c:pt>
                <c:pt idx="4649">
                  <c:v>-2.5484359966808561</c:v>
                </c:pt>
                <c:pt idx="4650">
                  <c:v>-2.5406533665491455</c:v>
                </c:pt>
                <c:pt idx="4651">
                  <c:v>-2.5350080097005594</c:v>
                </c:pt>
                <c:pt idx="4652">
                  <c:v>-2.5430131942979091</c:v>
                </c:pt>
                <c:pt idx="4653">
                  <c:v>-2.5138146033357702</c:v>
                </c:pt>
                <c:pt idx="4654">
                  <c:v>-2.5077658436832917</c:v>
                </c:pt>
                <c:pt idx="4655">
                  <c:v>-2.5405661846241987</c:v>
                </c:pt>
                <c:pt idx="4656">
                  <c:v>-2.6102910340598333</c:v>
                </c:pt>
                <c:pt idx="4657">
                  <c:v>-2.6079852515890667</c:v>
                </c:pt>
                <c:pt idx="4658">
                  <c:v>-2.6314980137779491</c:v>
                </c:pt>
                <c:pt idx="4659">
                  <c:v>-2.6211984305460105</c:v>
                </c:pt>
                <c:pt idx="4660">
                  <c:v>-2.6223824780536771</c:v>
                </c:pt>
                <c:pt idx="4661">
                  <c:v>-2.6223790471834914</c:v>
                </c:pt>
                <c:pt idx="4662">
                  <c:v>-2.6257371012493813</c:v>
                </c:pt>
                <c:pt idx="4663">
                  <c:v>-2.6275044792730906</c:v>
                </c:pt>
                <c:pt idx="4664">
                  <c:v>-2.5678412927016159</c:v>
                </c:pt>
                <c:pt idx="4665">
                  <c:v>-2.5650444478419403</c:v>
                </c:pt>
                <c:pt idx="4666">
                  <c:v>-2.5634694570802279</c:v>
                </c:pt>
                <c:pt idx="4667">
                  <c:v>-2.5603414098765578</c:v>
                </c:pt>
                <c:pt idx="4668">
                  <c:v>-2.5600280598449361</c:v>
                </c:pt>
                <c:pt idx="4669">
                  <c:v>-2.5664812334138323</c:v>
                </c:pt>
                <c:pt idx="4670">
                  <c:v>-2.5692971601632286</c:v>
                </c:pt>
                <c:pt idx="4671">
                  <c:v>-2.5993002539725896</c:v>
                </c:pt>
                <c:pt idx="4672">
                  <c:v>-2.5929892342329026</c:v>
                </c:pt>
                <c:pt idx="4673">
                  <c:v>-2.5969386446146201</c:v>
                </c:pt>
                <c:pt idx="4674">
                  <c:v>-2.6033352748454428</c:v>
                </c:pt>
                <c:pt idx="4675">
                  <c:v>-2.6035912728405459</c:v>
                </c:pt>
                <c:pt idx="4676">
                  <c:v>-2.6703323056824235</c:v>
                </c:pt>
                <c:pt idx="4677">
                  <c:v>-2.6701489698517329</c:v>
                </c:pt>
                <c:pt idx="4678">
                  <c:v>-2.6650612098087576</c:v>
                </c:pt>
                <c:pt idx="4679">
                  <c:v>-2.6620916901328489</c:v>
                </c:pt>
                <c:pt idx="4680">
                  <c:v>-2.6561799601694438</c:v>
                </c:pt>
                <c:pt idx="4681">
                  <c:v>-2.6477442999276257</c:v>
                </c:pt>
                <c:pt idx="4682">
                  <c:v>-2.6597908097926721</c:v>
                </c:pt>
                <c:pt idx="4683">
                  <c:v>-2.6728702839750005</c:v>
                </c:pt>
                <c:pt idx="4684">
                  <c:v>-2.6067864801922895</c:v>
                </c:pt>
                <c:pt idx="4685">
                  <c:v>-2.6098239430427874</c:v>
                </c:pt>
                <c:pt idx="4686">
                  <c:v>-2.6134341524727289</c:v>
                </c:pt>
                <c:pt idx="4687">
                  <c:v>-2.6237393339499189</c:v>
                </c:pt>
                <c:pt idx="4688">
                  <c:v>-2.6231088532488709</c:v>
                </c:pt>
                <c:pt idx="4689">
                  <c:v>-2.6428528053909215</c:v>
                </c:pt>
                <c:pt idx="4690">
                  <c:v>-2.6635216053304585</c:v>
                </c:pt>
                <c:pt idx="4691">
                  <c:v>-2.6753346025864193</c:v>
                </c:pt>
                <c:pt idx="4692">
                  <c:v>-2.6736054770884325</c:v>
                </c:pt>
                <c:pt idx="4693">
                  <c:v>-2.68193551709185</c:v>
                </c:pt>
                <c:pt idx="4694">
                  <c:v>-2.6574271656732673</c:v>
                </c:pt>
                <c:pt idx="4695">
                  <c:v>-2.6588300312441837</c:v>
                </c:pt>
                <c:pt idx="4696">
                  <c:v>-2.6580021194688754</c:v>
                </c:pt>
                <c:pt idx="4697">
                  <c:v>-2.6554257839922664</c:v>
                </c:pt>
                <c:pt idx="4698">
                  <c:v>-2.6569490177212964</c:v>
                </c:pt>
                <c:pt idx="4699">
                  <c:v>-2.6495421429970372</c:v>
                </c:pt>
                <c:pt idx="4700">
                  <c:v>-2.6642030547707383</c:v>
                </c:pt>
                <c:pt idx="4701">
                  <c:v>-2.7429532430679542</c:v>
                </c:pt>
                <c:pt idx="4702">
                  <c:v>-2.7510415835078037</c:v>
                </c:pt>
                <c:pt idx="4703">
                  <c:v>-2.7535593356375294</c:v>
                </c:pt>
                <c:pt idx="4704">
                  <c:v>-2.7847544215473432</c:v>
                </c:pt>
                <c:pt idx="4705">
                  <c:v>-2.7677372775839242</c:v>
                </c:pt>
                <c:pt idx="4706">
                  <c:v>-2.7649084166388977</c:v>
                </c:pt>
                <c:pt idx="4707">
                  <c:v>-2.7692600144918629</c:v>
                </c:pt>
                <c:pt idx="4708">
                  <c:v>-2.7613852403872094</c:v>
                </c:pt>
                <c:pt idx="4709">
                  <c:v>-2.7525728914690166</c:v>
                </c:pt>
                <c:pt idx="4710">
                  <c:v>-2.7675909211746683</c:v>
                </c:pt>
                <c:pt idx="4711">
                  <c:v>-2.7675592811856506</c:v>
                </c:pt>
                <c:pt idx="4712">
                  <c:v>-2.7695066200887211</c:v>
                </c:pt>
                <c:pt idx="4713">
                  <c:v>-2.7937215023593742</c:v>
                </c:pt>
                <c:pt idx="4714">
                  <c:v>-2.7993086015886393</c:v>
                </c:pt>
                <c:pt idx="4715">
                  <c:v>-2.8090750912048179</c:v>
                </c:pt>
                <c:pt idx="4716">
                  <c:v>-2.7872153287142947</c:v>
                </c:pt>
                <c:pt idx="4717">
                  <c:v>-2.7175853563276657</c:v>
                </c:pt>
                <c:pt idx="4718">
                  <c:v>-2.7465957609988392</c:v>
                </c:pt>
                <c:pt idx="4719">
                  <c:v>-2.7284770516307537</c:v>
                </c:pt>
                <c:pt idx="4720">
                  <c:v>-2.7303328147640173</c:v>
                </c:pt>
                <c:pt idx="4721">
                  <c:v>-2.7340466539469865</c:v>
                </c:pt>
                <c:pt idx="4722">
                  <c:v>-2.7371353505137117</c:v>
                </c:pt>
                <c:pt idx="4723">
                  <c:v>-2.7310112196021015</c:v>
                </c:pt>
                <c:pt idx="4724">
                  <c:v>-2.8092238455814997</c:v>
                </c:pt>
                <c:pt idx="4725">
                  <c:v>-2.813702517893828</c:v>
                </c:pt>
                <c:pt idx="4726">
                  <c:v>-2.8222188591695758</c:v>
                </c:pt>
                <c:pt idx="4727">
                  <c:v>-2.8207813267119408</c:v>
                </c:pt>
                <c:pt idx="4728">
                  <c:v>-2.8417113780304222</c:v>
                </c:pt>
                <c:pt idx="4729">
                  <c:v>-2.8415702589682974</c:v>
                </c:pt>
                <c:pt idx="4730">
                  <c:v>-2.8385859937038203</c:v>
                </c:pt>
                <c:pt idx="4731">
                  <c:v>-2.8500332937032957</c:v>
                </c:pt>
                <c:pt idx="4732">
                  <c:v>-2.8286326066402743</c:v>
                </c:pt>
                <c:pt idx="4733">
                  <c:v>-2.8386291998848141</c:v>
                </c:pt>
                <c:pt idx="4734">
                  <c:v>-2.8367374980188931</c:v>
                </c:pt>
                <c:pt idx="4735">
                  <c:v>-2.8270726276702818</c:v>
                </c:pt>
                <c:pt idx="4736">
                  <c:v>-2.8336462046256772</c:v>
                </c:pt>
                <c:pt idx="4737">
                  <c:v>-2.7705217938920548</c:v>
                </c:pt>
                <c:pt idx="4738">
                  <c:v>-2.7482891979835582</c:v>
                </c:pt>
                <c:pt idx="4739">
                  <c:v>-2.753583076499202</c:v>
                </c:pt>
                <c:pt idx="4740">
                  <c:v>-2.792013169414989</c:v>
                </c:pt>
                <c:pt idx="4741">
                  <c:v>-2.7852879349500488</c:v>
                </c:pt>
                <c:pt idx="4742">
                  <c:v>-2.7897129634055355</c:v>
                </c:pt>
                <c:pt idx="4743">
                  <c:v>-2.7674821737756319</c:v>
                </c:pt>
                <c:pt idx="4744">
                  <c:v>-2.7939371909800368</c:v>
                </c:pt>
                <c:pt idx="4745">
                  <c:v>-2.807770741086085</c:v>
                </c:pt>
                <c:pt idx="4746">
                  <c:v>-2.8093496457046312</c:v>
                </c:pt>
                <c:pt idx="4747">
                  <c:v>-2.8079204546111538</c:v>
                </c:pt>
                <c:pt idx="4748">
                  <c:v>-2.8034375346631584</c:v>
                </c:pt>
                <c:pt idx="4749">
                  <c:v>-2.8784566124754893</c:v>
                </c:pt>
                <c:pt idx="4750">
                  <c:v>-2.8567791525937141</c:v>
                </c:pt>
                <c:pt idx="4751">
                  <c:v>-2.854483109057627</c:v>
                </c:pt>
                <c:pt idx="4752">
                  <c:v>-2.8457830856623394</c:v>
                </c:pt>
                <c:pt idx="4753">
                  <c:v>-2.8462022012421104</c:v>
                </c:pt>
                <c:pt idx="4754">
                  <c:v>-2.8747500738735123</c:v>
                </c:pt>
                <c:pt idx="4755">
                  <c:v>-2.8892765026250098</c:v>
                </c:pt>
                <c:pt idx="4756">
                  <c:v>-2.9006287738641556</c:v>
                </c:pt>
                <c:pt idx="4757">
                  <c:v>-2.8998943575984573</c:v>
                </c:pt>
                <c:pt idx="4758">
                  <c:v>-2.9061396886154376</c:v>
                </c:pt>
                <c:pt idx="4759">
                  <c:v>-2.9057947853157953</c:v>
                </c:pt>
                <c:pt idx="4760">
                  <c:v>-2.906647675099105</c:v>
                </c:pt>
                <c:pt idx="4761">
                  <c:v>-2.899934918563976</c:v>
                </c:pt>
                <c:pt idx="4762">
                  <c:v>-2.8285387296219033</c:v>
                </c:pt>
                <c:pt idx="4763">
                  <c:v>-2.8390490791142815</c:v>
                </c:pt>
                <c:pt idx="4764">
                  <c:v>-2.8308794011550353</c:v>
                </c:pt>
                <c:pt idx="4765">
                  <c:v>-2.8208718620817654</c:v>
                </c:pt>
                <c:pt idx="4766">
                  <c:v>-2.820918715067259</c:v>
                </c:pt>
                <c:pt idx="4767">
                  <c:v>-2.8152364051285104</c:v>
                </c:pt>
                <c:pt idx="4768">
                  <c:v>-2.885673807027298</c:v>
                </c:pt>
                <c:pt idx="4769">
                  <c:v>-2.8905596141253049</c:v>
                </c:pt>
                <c:pt idx="4770">
                  <c:v>-2.8914267494207273</c:v>
                </c:pt>
                <c:pt idx="4771">
                  <c:v>-2.8747855280639647</c:v>
                </c:pt>
                <c:pt idx="4772">
                  <c:v>-2.8747887971416</c:v>
                </c:pt>
                <c:pt idx="4773">
                  <c:v>-2.8731255863859451</c:v>
                </c:pt>
                <c:pt idx="4774">
                  <c:v>-2.8719027261530767</c:v>
                </c:pt>
                <c:pt idx="4775">
                  <c:v>-2.9053598741983313</c:v>
                </c:pt>
                <c:pt idx="4776">
                  <c:v>-2.8998550643691039</c:v>
                </c:pt>
                <c:pt idx="4777">
                  <c:v>-2.9032249155903522</c:v>
                </c:pt>
                <c:pt idx="4778">
                  <c:v>-2.9048458186443042</c:v>
                </c:pt>
                <c:pt idx="4779">
                  <c:v>-2.8778958700838366</c:v>
                </c:pt>
                <c:pt idx="4780">
                  <c:v>-2.9194176164128312</c:v>
                </c:pt>
                <c:pt idx="4781">
                  <c:v>-2.9235438642522449</c:v>
                </c:pt>
                <c:pt idx="4782">
                  <c:v>-2.9582950973408524</c:v>
                </c:pt>
                <c:pt idx="4783">
                  <c:v>-2.9549285433415178</c:v>
                </c:pt>
                <c:pt idx="4784">
                  <c:v>-2.9656312684716113</c:v>
                </c:pt>
                <c:pt idx="4785">
                  <c:v>-2.8975798026776083</c:v>
                </c:pt>
                <c:pt idx="4786">
                  <c:v>-2.8928936958456974</c:v>
                </c:pt>
                <c:pt idx="4787">
                  <c:v>-2.8947358758971178</c:v>
                </c:pt>
                <c:pt idx="4788">
                  <c:v>-2.9100270659959513</c:v>
                </c:pt>
                <c:pt idx="4789">
                  <c:v>-2.9077258056231696</c:v>
                </c:pt>
                <c:pt idx="4790">
                  <c:v>-2.9088164055609234</c:v>
                </c:pt>
                <c:pt idx="4791">
                  <c:v>-2.9268023723926722</c:v>
                </c:pt>
                <c:pt idx="4792">
                  <c:v>-2.9115722734265823</c:v>
                </c:pt>
                <c:pt idx="4793">
                  <c:v>-2.978402180659633</c:v>
                </c:pt>
                <c:pt idx="4794">
                  <c:v>-2.9651747177004535</c:v>
                </c:pt>
                <c:pt idx="4795">
                  <c:v>-2.9677548451422622</c:v>
                </c:pt>
                <c:pt idx="4796">
                  <c:v>-2.9688054770583698</c:v>
                </c:pt>
                <c:pt idx="4797">
                  <c:v>-2.9634454589527977</c:v>
                </c:pt>
                <c:pt idx="4798">
                  <c:v>-2.9577557247849677</c:v>
                </c:pt>
                <c:pt idx="4799">
                  <c:v>-2.964362811855235</c:v>
                </c:pt>
                <c:pt idx="4800">
                  <c:v>-2.9890828935275122</c:v>
                </c:pt>
                <c:pt idx="4801">
                  <c:v>-2.9611866628025947</c:v>
                </c:pt>
                <c:pt idx="4802">
                  <c:v>-3.0038881908783939</c:v>
                </c:pt>
                <c:pt idx="4803">
                  <c:v>-3.0011487624922117</c:v>
                </c:pt>
                <c:pt idx="4804">
                  <c:v>-3.0010090718962799</c:v>
                </c:pt>
                <c:pt idx="4805">
                  <c:v>-2.9743273479268888</c:v>
                </c:pt>
                <c:pt idx="4806">
                  <c:v>-3.0067064598304887</c:v>
                </c:pt>
                <c:pt idx="4807">
                  <c:v>-3.0176552497638616</c:v>
                </c:pt>
                <c:pt idx="4808">
                  <c:v>-3.0209090677653441</c:v>
                </c:pt>
                <c:pt idx="4809">
                  <c:v>-3.0392837390463612</c:v>
                </c:pt>
                <c:pt idx="4810">
                  <c:v>-2.9749327044393761</c:v>
                </c:pt>
                <c:pt idx="4811">
                  <c:v>-2.9883749471685292</c:v>
                </c:pt>
                <c:pt idx="4812">
                  <c:v>-2.9760924812302689</c:v>
                </c:pt>
                <c:pt idx="4813">
                  <c:v>-2.9773309759554367</c:v>
                </c:pt>
                <c:pt idx="4814">
                  <c:v>-2.9879015266054276</c:v>
                </c:pt>
                <c:pt idx="4815">
                  <c:v>-2.9634885956778567</c:v>
                </c:pt>
                <c:pt idx="4816">
                  <c:v>-2.9512580394578167</c:v>
                </c:pt>
                <c:pt idx="4817">
                  <c:v>-2.9418708581911401</c:v>
                </c:pt>
                <c:pt idx="4818">
                  <c:v>-3.001109836206604</c:v>
                </c:pt>
                <c:pt idx="4819">
                  <c:v>-3.0021354306452763</c:v>
                </c:pt>
                <c:pt idx="4820">
                  <c:v>-3.002203926925648</c:v>
                </c:pt>
                <c:pt idx="4821">
                  <c:v>-3.0033600908852049</c:v>
                </c:pt>
                <c:pt idx="4822">
                  <c:v>-3.0399703839300329</c:v>
                </c:pt>
                <c:pt idx="4823">
                  <c:v>-3.0401131465206026</c:v>
                </c:pt>
                <c:pt idx="4824">
                  <c:v>-3.0270888379881011</c:v>
                </c:pt>
                <c:pt idx="4825">
                  <c:v>-3.0234122724888062</c:v>
                </c:pt>
                <c:pt idx="4826">
                  <c:v>-3.0125547255183456</c:v>
                </c:pt>
                <c:pt idx="4827">
                  <c:v>-3.0246185591676502</c:v>
                </c:pt>
                <c:pt idx="4828">
                  <c:v>-3.0312086272181213</c:v>
                </c:pt>
                <c:pt idx="4829">
                  <c:v>-2.9729750491646931</c:v>
                </c:pt>
                <c:pt idx="4830">
                  <c:v>-2.9691540289109835</c:v>
                </c:pt>
                <c:pt idx="4831">
                  <c:v>-2.9641913543339546</c:v>
                </c:pt>
                <c:pt idx="4832">
                  <c:v>-2.9648837876292053</c:v>
                </c:pt>
                <c:pt idx="4833">
                  <c:v>-2.9783299399493028</c:v>
                </c:pt>
                <c:pt idx="4834">
                  <c:v>-2.978952788461585</c:v>
                </c:pt>
                <c:pt idx="4835">
                  <c:v>-2.9571433316721585</c:v>
                </c:pt>
                <c:pt idx="4836">
                  <c:v>-2.9214643678440977</c:v>
                </c:pt>
                <c:pt idx="4837">
                  <c:v>-2.9428135221376048</c:v>
                </c:pt>
                <c:pt idx="4838">
                  <c:v>-2.990043482511946</c:v>
                </c:pt>
                <c:pt idx="4839">
                  <c:v>-2.991789373146216</c:v>
                </c:pt>
                <c:pt idx="4840">
                  <c:v>-3.0423663287504352</c:v>
                </c:pt>
                <c:pt idx="4841">
                  <c:v>-3.0176146920148428</c:v>
                </c:pt>
                <c:pt idx="4842">
                  <c:v>-3.0142055022141752</c:v>
                </c:pt>
                <c:pt idx="4843">
                  <c:v>-3.0167155710966673</c:v>
                </c:pt>
                <c:pt idx="4844">
                  <c:v>-3.0181191186334679</c:v>
                </c:pt>
                <c:pt idx="4845">
                  <c:v>-3.0108637253336568</c:v>
                </c:pt>
                <c:pt idx="4846">
                  <c:v>-3.0166813102490697</c:v>
                </c:pt>
                <c:pt idx="4847">
                  <c:v>-3.0711155979092242</c:v>
                </c:pt>
                <c:pt idx="4848">
                  <c:v>-3.0685509588887241</c:v>
                </c:pt>
                <c:pt idx="4849">
                  <c:v>-3.0580443480557182</c:v>
                </c:pt>
                <c:pt idx="4850">
                  <c:v>-3.0456042561025591</c:v>
                </c:pt>
                <c:pt idx="4851">
                  <c:v>-3.052688318555667</c:v>
                </c:pt>
                <c:pt idx="4852">
                  <c:v>-3.0367423335469539</c:v>
                </c:pt>
                <c:pt idx="4853">
                  <c:v>-3.0368411213821442</c:v>
                </c:pt>
                <c:pt idx="4854">
                  <c:v>-2.9847368877041802</c:v>
                </c:pt>
                <c:pt idx="4855">
                  <c:v>-2.984984390524918</c:v>
                </c:pt>
                <c:pt idx="4856">
                  <c:v>-3.0079174490584992</c:v>
                </c:pt>
                <c:pt idx="4857">
                  <c:v>-3.0028556079191344</c:v>
                </c:pt>
                <c:pt idx="4858">
                  <c:v>-3.0041640362145441</c:v>
                </c:pt>
                <c:pt idx="4859">
                  <c:v>-3.0075875119335413</c:v>
                </c:pt>
                <c:pt idx="4860">
                  <c:v>-3.002224420278909</c:v>
                </c:pt>
                <c:pt idx="4861">
                  <c:v>-2.9747927274332229</c:v>
                </c:pt>
                <c:pt idx="4862">
                  <c:v>-3.019960715536854</c:v>
                </c:pt>
                <c:pt idx="4863">
                  <c:v>-2.9798225200860338</c:v>
                </c:pt>
                <c:pt idx="4864">
                  <c:v>-3.0327761908643232</c:v>
                </c:pt>
                <c:pt idx="4865">
                  <c:v>-3.0431700287286243</c:v>
                </c:pt>
                <c:pt idx="4866">
                  <c:v>-3.0947439783090798</c:v>
                </c:pt>
                <c:pt idx="4867">
                  <c:v>-3.0606972662975664</c:v>
                </c:pt>
                <c:pt idx="4868">
                  <c:v>-3.0504309525498661</c:v>
                </c:pt>
                <c:pt idx="4869">
                  <c:v>-3.0587626943220121</c:v>
                </c:pt>
                <c:pt idx="4870">
                  <c:v>-3.0474347067877692</c:v>
                </c:pt>
                <c:pt idx="4871">
                  <c:v>-3.0486442557081208</c:v>
                </c:pt>
                <c:pt idx="4872">
                  <c:v>-3.0860600845474901</c:v>
                </c:pt>
                <c:pt idx="4873">
                  <c:v>-3.1229877112839435</c:v>
                </c:pt>
                <c:pt idx="4874">
                  <c:v>-3.1220229768706487</c:v>
                </c:pt>
                <c:pt idx="4875">
                  <c:v>-3.113100651395452</c:v>
                </c:pt>
                <c:pt idx="4876">
                  <c:v>-3.1087393341732419</c:v>
                </c:pt>
                <c:pt idx="4877">
                  <c:v>-3.1134124655651911</c:v>
                </c:pt>
                <c:pt idx="4878">
                  <c:v>-3.1146723742549294</c:v>
                </c:pt>
                <c:pt idx="4879">
                  <c:v>-3.0571935207062175</c:v>
                </c:pt>
                <c:pt idx="4880">
                  <c:v>-3.0508728974360508</c:v>
                </c:pt>
                <c:pt idx="4881">
                  <c:v>-3.0526301953209374</c:v>
                </c:pt>
                <c:pt idx="4882">
                  <c:v>-3.0592027728419073</c:v>
                </c:pt>
                <c:pt idx="4883">
                  <c:v>-3.0306710143451379</c:v>
                </c:pt>
                <c:pt idx="4884">
                  <c:v>-3.0354005305734368</c:v>
                </c:pt>
                <c:pt idx="4885">
                  <c:v>-3.0437205859152874</c:v>
                </c:pt>
                <c:pt idx="4886">
                  <c:v>-3.069260397746024</c:v>
                </c:pt>
                <c:pt idx="4887">
                  <c:v>-3.068563456566932</c:v>
                </c:pt>
                <c:pt idx="4888">
                  <c:v>-3.0590482986291745</c:v>
                </c:pt>
                <c:pt idx="4889">
                  <c:v>-3.1017549050817594</c:v>
                </c:pt>
                <c:pt idx="4890">
                  <c:v>-3.1054700871734546</c:v>
                </c:pt>
                <c:pt idx="4891">
                  <c:v>-3.1058339891472801</c:v>
                </c:pt>
                <c:pt idx="4892">
                  <c:v>-3.1048949668295585</c:v>
                </c:pt>
                <c:pt idx="4893">
                  <c:v>-3.106762035291208</c:v>
                </c:pt>
                <c:pt idx="4894">
                  <c:v>-3.0979147382586274</c:v>
                </c:pt>
                <c:pt idx="4895">
                  <c:v>-3.1013886261206269</c:v>
                </c:pt>
                <c:pt idx="4896">
                  <c:v>-3.1445034511552343</c:v>
                </c:pt>
                <c:pt idx="4897">
                  <c:v>-3.1479280090065092</c:v>
                </c:pt>
                <c:pt idx="4898">
                  <c:v>-3.1288662934925724</c:v>
                </c:pt>
                <c:pt idx="4899">
                  <c:v>-3.1375106010701219</c:v>
                </c:pt>
                <c:pt idx="4900">
                  <c:v>-3.1323592733844059</c:v>
                </c:pt>
                <c:pt idx="4901">
                  <c:v>-3.1465977609559421</c:v>
                </c:pt>
                <c:pt idx="4902">
                  <c:v>-3.1447200058972653</c:v>
                </c:pt>
                <c:pt idx="4903">
                  <c:v>-3.1462617166314684</c:v>
                </c:pt>
                <c:pt idx="4904">
                  <c:v>-3.1398612634657299</c:v>
                </c:pt>
                <c:pt idx="4905">
                  <c:v>-3.1378404314519734</c:v>
                </c:pt>
                <c:pt idx="4906">
                  <c:v>-3.139905110609531</c:v>
                </c:pt>
                <c:pt idx="4907">
                  <c:v>-3.1396654815804865</c:v>
                </c:pt>
                <c:pt idx="4908">
                  <c:v>-3.0888985446400508</c:v>
                </c:pt>
                <c:pt idx="4909">
                  <c:v>-3.088482016740699</c:v>
                </c:pt>
                <c:pt idx="4910">
                  <c:v>-3.0874715629163787</c:v>
                </c:pt>
                <c:pt idx="4911">
                  <c:v>-3.0882253229272765</c:v>
                </c:pt>
                <c:pt idx="4912">
                  <c:v>-3.0814136938338947</c:v>
                </c:pt>
                <c:pt idx="4913">
                  <c:v>-3.0822192628171505</c:v>
                </c:pt>
                <c:pt idx="4914">
                  <c:v>-3.0853847310315969</c:v>
                </c:pt>
                <c:pt idx="4915">
                  <c:v>-3.122295267986491</c:v>
                </c:pt>
                <c:pt idx="4916">
                  <c:v>-3.1259304119906104</c:v>
                </c:pt>
                <c:pt idx="4917">
                  <c:v>-3.1427386550286496</c:v>
                </c:pt>
                <c:pt idx="4918">
                  <c:v>-3.1515027265400208</c:v>
                </c:pt>
                <c:pt idx="4919">
                  <c:v>-3.1510991707165887</c:v>
                </c:pt>
                <c:pt idx="4920">
                  <c:v>-3.1551010116816016</c:v>
                </c:pt>
                <c:pt idx="4921">
                  <c:v>-3.1531416073074925</c:v>
                </c:pt>
                <c:pt idx="4922">
                  <c:v>-3.1536664229466562</c:v>
                </c:pt>
                <c:pt idx="4923">
                  <c:v>-3.1136579803685054</c:v>
                </c:pt>
                <c:pt idx="4924">
                  <c:v>-3.121817001230931</c:v>
                </c:pt>
                <c:pt idx="4925">
                  <c:v>-3.0736348011020627</c:v>
                </c:pt>
                <c:pt idx="4926">
                  <c:v>-3.0726694206629737</c:v>
                </c:pt>
                <c:pt idx="4927">
                  <c:v>-3.0757611809410204</c:v>
                </c:pt>
                <c:pt idx="4928">
                  <c:v>-3.0770397513741918</c:v>
                </c:pt>
                <c:pt idx="4929">
                  <c:v>-3.143202690542986</c:v>
                </c:pt>
                <c:pt idx="4930">
                  <c:v>-3.136308685051354</c:v>
                </c:pt>
                <c:pt idx="4931">
                  <c:v>-3.1815714962691803</c:v>
                </c:pt>
                <c:pt idx="4932">
                  <c:v>-3.1805790056397942</c:v>
                </c:pt>
                <c:pt idx="4933">
                  <c:v>-3.1349979303629407</c:v>
                </c:pt>
                <c:pt idx="4934">
                  <c:v>-3.1240483573466697</c:v>
                </c:pt>
                <c:pt idx="4935">
                  <c:v>-3.1245354708763573</c:v>
                </c:pt>
                <c:pt idx="4936">
                  <c:v>-3.1279539422557239</c:v>
                </c:pt>
                <c:pt idx="4937">
                  <c:v>-3.1296380645581841</c:v>
                </c:pt>
                <c:pt idx="4938">
                  <c:v>-3.1265860693978178</c:v>
                </c:pt>
                <c:pt idx="4939">
                  <c:v>-3.1325365918962413</c:v>
                </c:pt>
                <c:pt idx="4940">
                  <c:v>-3.1420178469683768</c:v>
                </c:pt>
                <c:pt idx="4941">
                  <c:v>-3.1478399587506281</c:v>
                </c:pt>
                <c:pt idx="4942">
                  <c:v>-3.179875844496169</c:v>
                </c:pt>
                <c:pt idx="4943">
                  <c:v>-3.2195151532209172</c:v>
                </c:pt>
                <c:pt idx="4944">
                  <c:v>-3.2110253191296403</c:v>
                </c:pt>
                <c:pt idx="4945">
                  <c:v>-3.2073749293228975</c:v>
                </c:pt>
                <c:pt idx="4946">
                  <c:v>-3.2063388787153952</c:v>
                </c:pt>
                <c:pt idx="4947">
                  <c:v>-3.1830947059392973</c:v>
                </c:pt>
                <c:pt idx="4948">
                  <c:v>-3.1819122773551598</c:v>
                </c:pt>
                <c:pt idx="4949">
                  <c:v>-3.1822090036233002</c:v>
                </c:pt>
                <c:pt idx="4950">
                  <c:v>-3.1370179436537935</c:v>
                </c:pt>
                <c:pt idx="4951">
                  <c:v>-3.1289124967137729</c:v>
                </c:pt>
                <c:pt idx="4952">
                  <c:v>-3.1287858072784629</c:v>
                </c:pt>
                <c:pt idx="4953">
                  <c:v>-3.1325257121113661</c:v>
                </c:pt>
                <c:pt idx="4954">
                  <c:v>-3.1388777619379247</c:v>
                </c:pt>
                <c:pt idx="4955">
                  <c:v>-3.1427673658876083</c:v>
                </c:pt>
                <c:pt idx="4956">
                  <c:v>-3.1421877169309114</c:v>
                </c:pt>
                <c:pt idx="4957">
                  <c:v>-3.1047953588457795</c:v>
                </c:pt>
                <c:pt idx="4958">
                  <c:v>-3.0986232132441258</c:v>
                </c:pt>
                <c:pt idx="4959">
                  <c:v>-3.1531625733444519</c:v>
                </c:pt>
                <c:pt idx="4960">
                  <c:v>-3.1019658415409741</c:v>
                </c:pt>
                <c:pt idx="4961">
                  <c:v>-3.1043045603533863</c:v>
                </c:pt>
                <c:pt idx="4962">
                  <c:v>-3.0693873950467858</c:v>
                </c:pt>
                <c:pt idx="4963">
                  <c:v>-3.0697223645125415</c:v>
                </c:pt>
                <c:pt idx="4964">
                  <c:v>-3.1268445535949887</c:v>
                </c:pt>
                <c:pt idx="4965">
                  <c:v>-3.1311303350609276</c:v>
                </c:pt>
                <c:pt idx="4966">
                  <c:v>-3.131469824462616</c:v>
                </c:pt>
                <c:pt idx="4967">
                  <c:v>-3.2006474506373959</c:v>
                </c:pt>
                <c:pt idx="4968">
                  <c:v>-3.1997002233217886</c:v>
                </c:pt>
                <c:pt idx="4969">
                  <c:v>-3.1993284460875921</c:v>
                </c:pt>
                <c:pt idx="4970">
                  <c:v>-3.1971106627079635</c:v>
                </c:pt>
                <c:pt idx="4971">
                  <c:v>-3.1972721350435789</c:v>
                </c:pt>
                <c:pt idx="4972">
                  <c:v>-3.198215652787308</c:v>
                </c:pt>
                <c:pt idx="4973">
                  <c:v>-3.1980813414305911</c:v>
                </c:pt>
                <c:pt idx="4974">
                  <c:v>-3.2075825391047736</c:v>
                </c:pt>
                <c:pt idx="4975">
                  <c:v>-3.2084296908626815</c:v>
                </c:pt>
                <c:pt idx="4976">
                  <c:v>-3.1647974790645281</c:v>
                </c:pt>
                <c:pt idx="4977">
                  <c:v>-3.1609764329785635</c:v>
                </c:pt>
                <c:pt idx="4978">
                  <c:v>-3.1240372091229709</c:v>
                </c:pt>
                <c:pt idx="4979">
                  <c:v>-3.1199373306501763</c:v>
                </c:pt>
                <c:pt idx="4980">
                  <c:v>-3.1196880514879797</c:v>
                </c:pt>
                <c:pt idx="4981">
                  <c:v>-3.1219243035900348</c:v>
                </c:pt>
                <c:pt idx="4982">
                  <c:v>-3.1486394101195634</c:v>
                </c:pt>
                <c:pt idx="4983">
                  <c:v>-3.1529175127884654</c:v>
                </c:pt>
                <c:pt idx="4984">
                  <c:v>-3.155944338793419</c:v>
                </c:pt>
                <c:pt idx="4985">
                  <c:v>-3.1484662658058244</c:v>
                </c:pt>
                <c:pt idx="4986">
                  <c:v>-3.1485333511556148</c:v>
                </c:pt>
                <c:pt idx="4987">
                  <c:v>-3.1663603727918082</c:v>
                </c:pt>
                <c:pt idx="4988">
                  <c:v>-3.1660640703253708</c:v>
                </c:pt>
                <c:pt idx="4989">
                  <c:v>-3.1645504709352581</c:v>
                </c:pt>
                <c:pt idx="4990">
                  <c:v>-3.100319759788063</c:v>
                </c:pt>
                <c:pt idx="4991">
                  <c:v>-3.1549345300562344</c:v>
                </c:pt>
                <c:pt idx="4992">
                  <c:v>-3.103334974844449</c:v>
                </c:pt>
                <c:pt idx="4993">
                  <c:v>-3.1811738672334839</c:v>
                </c:pt>
                <c:pt idx="4994">
                  <c:v>-3.1811952587607362</c:v>
                </c:pt>
                <c:pt idx="4995">
                  <c:v>-3.1587764394144489</c:v>
                </c:pt>
                <c:pt idx="4996">
                  <c:v>-3.1585042449371361</c:v>
                </c:pt>
                <c:pt idx="4997">
                  <c:v>-3.1596010007487334</c:v>
                </c:pt>
                <c:pt idx="4998">
                  <c:v>-3.1670757680941222</c:v>
                </c:pt>
                <c:pt idx="4999">
                  <c:v>-3.1758982086541057</c:v>
                </c:pt>
                <c:pt idx="5000">
                  <c:v>-3.1691295126552781</c:v>
                </c:pt>
                <c:pt idx="5001">
                  <c:v>-3.1631523507749142</c:v>
                </c:pt>
                <c:pt idx="5002">
                  <c:v>-3.1588752948380625</c:v>
                </c:pt>
                <c:pt idx="5003">
                  <c:v>-3.1235573607429585</c:v>
                </c:pt>
                <c:pt idx="5004">
                  <c:v>-3.1305071968883973</c:v>
                </c:pt>
                <c:pt idx="5005">
                  <c:v>-3.1299128585118803</c:v>
                </c:pt>
                <c:pt idx="5006">
                  <c:v>-3.1325413397142996</c:v>
                </c:pt>
                <c:pt idx="5007">
                  <c:v>-3.1293129788686471</c:v>
                </c:pt>
                <c:pt idx="5008">
                  <c:v>-3.1292999667706427</c:v>
                </c:pt>
                <c:pt idx="5009">
                  <c:v>-3.1324022637881148</c:v>
                </c:pt>
                <c:pt idx="5010">
                  <c:v>-3.1316371792863973</c:v>
                </c:pt>
                <c:pt idx="5011">
                  <c:v>-3.155891974389867</c:v>
                </c:pt>
                <c:pt idx="5012">
                  <c:v>-3.1547624631444613</c:v>
                </c:pt>
                <c:pt idx="5013">
                  <c:v>-3.1601637777122642</c:v>
                </c:pt>
                <c:pt idx="5014">
                  <c:v>-3.1558677702941234</c:v>
                </c:pt>
                <c:pt idx="5015">
                  <c:v>-3.1496866831052492</c:v>
                </c:pt>
                <c:pt idx="5016">
                  <c:v>-3.143036134487152</c:v>
                </c:pt>
                <c:pt idx="5017">
                  <c:v>-3.143773608608869</c:v>
                </c:pt>
                <c:pt idx="5018">
                  <c:v>-3.1403892041478292</c:v>
                </c:pt>
                <c:pt idx="5019">
                  <c:v>-3.1956517524114334</c:v>
                </c:pt>
                <c:pt idx="5020">
                  <c:v>-3.1412050154633864</c:v>
                </c:pt>
                <c:pt idx="5021">
                  <c:v>-3.1460876350523894</c:v>
                </c:pt>
                <c:pt idx="5022">
                  <c:v>-3.1547121211050246</c:v>
                </c:pt>
                <c:pt idx="5023">
                  <c:v>-3.1478941095558213</c:v>
                </c:pt>
                <c:pt idx="5024">
                  <c:v>-3.138598164914046</c:v>
                </c:pt>
                <c:pt idx="5025">
                  <c:v>-3.0893823491244206</c:v>
                </c:pt>
                <c:pt idx="5026">
                  <c:v>-3.0570428546639894</c:v>
                </c:pt>
                <c:pt idx="5027">
                  <c:v>-3.058460573988337</c:v>
                </c:pt>
                <c:pt idx="5028">
                  <c:v>-3.0398976533790458</c:v>
                </c:pt>
                <c:pt idx="5029">
                  <c:v>-3.0334317833743802</c:v>
                </c:pt>
                <c:pt idx="5030">
                  <c:v>-3.1222027036090894</c:v>
                </c:pt>
                <c:pt idx="5031">
                  <c:v>-3.1270967824387932</c:v>
                </c:pt>
                <c:pt idx="5032">
                  <c:v>-3.125465895473202</c:v>
                </c:pt>
                <c:pt idx="5033">
                  <c:v>-3.1826390422582405</c:v>
                </c:pt>
                <c:pt idx="5034">
                  <c:v>-3.1836965750868633</c:v>
                </c:pt>
                <c:pt idx="5035">
                  <c:v>-3.1756691879480781</c:v>
                </c:pt>
                <c:pt idx="5036">
                  <c:v>-3.1946577085645966</c:v>
                </c:pt>
                <c:pt idx="5037">
                  <c:v>-3.205988709854295</c:v>
                </c:pt>
                <c:pt idx="5038">
                  <c:v>-3.2098048542884658</c:v>
                </c:pt>
                <c:pt idx="5039">
                  <c:v>-3.2114874695808462</c:v>
                </c:pt>
                <c:pt idx="5040">
                  <c:v>-3.2063341415343189</c:v>
                </c:pt>
                <c:pt idx="5041">
                  <c:v>-3.2105078224131538</c:v>
                </c:pt>
                <c:pt idx="5042">
                  <c:v>-3.2030076071217408</c:v>
                </c:pt>
                <c:pt idx="5043">
                  <c:v>-3.1837115919495393</c:v>
                </c:pt>
                <c:pt idx="5044">
                  <c:v>-3.1899899629555422</c:v>
                </c:pt>
                <c:pt idx="5045">
                  <c:v>-3.1829331745095386</c:v>
                </c:pt>
                <c:pt idx="5046">
                  <c:v>-3.184000625904448</c:v>
                </c:pt>
                <c:pt idx="5047">
                  <c:v>-3.1848164114769699</c:v>
                </c:pt>
                <c:pt idx="5048">
                  <c:v>-3.1753246371637425</c:v>
                </c:pt>
                <c:pt idx="5049">
                  <c:v>-3.1196505771989664</c:v>
                </c:pt>
                <c:pt idx="5050">
                  <c:v>-3.1128348362488394</c:v>
                </c:pt>
                <c:pt idx="5051">
                  <c:v>-3.1102819452793695</c:v>
                </c:pt>
                <c:pt idx="5052">
                  <c:v>-3.053055482013515</c:v>
                </c:pt>
                <c:pt idx="5053">
                  <c:v>-3.1091600013782053</c:v>
                </c:pt>
                <c:pt idx="5054">
                  <c:v>-3.0358164161772363</c:v>
                </c:pt>
                <c:pt idx="5055">
                  <c:v>-3.0345691810142945</c:v>
                </c:pt>
                <c:pt idx="5056">
                  <c:v>-3.034789539469426</c:v>
                </c:pt>
                <c:pt idx="5057">
                  <c:v>-3.0342279735574413</c:v>
                </c:pt>
                <c:pt idx="5058">
                  <c:v>-3.0311529253772385</c:v>
                </c:pt>
                <c:pt idx="5059">
                  <c:v>-3.0231548393103571</c:v>
                </c:pt>
                <c:pt idx="5060">
                  <c:v>-3.1021619728247352</c:v>
                </c:pt>
                <c:pt idx="5061">
                  <c:v>-3.1035633019068096</c:v>
                </c:pt>
                <c:pt idx="5062">
                  <c:v>-3.10291565000988</c:v>
                </c:pt>
                <c:pt idx="5063">
                  <c:v>-3.1253974455425584</c:v>
                </c:pt>
                <c:pt idx="5064">
                  <c:v>-3.1829225438973596</c:v>
                </c:pt>
                <c:pt idx="5065">
                  <c:v>-3.1304378915553417</c:v>
                </c:pt>
                <c:pt idx="5066">
                  <c:v>-3.1323979809705582</c:v>
                </c:pt>
                <c:pt idx="5067">
                  <c:v>-3.1290060013598588</c:v>
                </c:pt>
                <c:pt idx="5068">
                  <c:v>-3.1268353018734603</c:v>
                </c:pt>
                <c:pt idx="5069">
                  <c:v>-3.1406496606763099</c:v>
                </c:pt>
                <c:pt idx="5070">
                  <c:v>-3.1361890057689874</c:v>
                </c:pt>
                <c:pt idx="5071">
                  <c:v>-3.1346438170045929</c:v>
                </c:pt>
                <c:pt idx="5072">
                  <c:v>-3.1226900824274102</c:v>
                </c:pt>
                <c:pt idx="5073">
                  <c:v>-3.1221527629901544</c:v>
                </c:pt>
                <c:pt idx="5074">
                  <c:v>-3.1209048683525027</c:v>
                </c:pt>
                <c:pt idx="5075">
                  <c:v>-3.1309826237162834</c:v>
                </c:pt>
                <c:pt idx="5076">
                  <c:v>-3.1814110634687918</c:v>
                </c:pt>
                <c:pt idx="5077">
                  <c:v>-3.1858534978229942</c:v>
                </c:pt>
                <c:pt idx="5078">
                  <c:v>-3.1808060684389123</c:v>
                </c:pt>
                <c:pt idx="5079">
                  <c:v>-3.1904270359046301</c:v>
                </c:pt>
                <c:pt idx="5080">
                  <c:v>-3.1331909086004677</c:v>
                </c:pt>
                <c:pt idx="5081">
                  <c:v>-3.1391926094944695</c:v>
                </c:pt>
                <c:pt idx="5082">
                  <c:v>-3.1514341440481974</c:v>
                </c:pt>
                <c:pt idx="5083">
                  <c:v>-3.1437196425758684</c:v>
                </c:pt>
                <c:pt idx="5084">
                  <c:v>-3.11975852954762</c:v>
                </c:pt>
                <c:pt idx="5085">
                  <c:v>-3.1194351554694748</c:v>
                </c:pt>
                <c:pt idx="5086">
                  <c:v>-3.1145073814127908</c:v>
                </c:pt>
                <c:pt idx="5087">
                  <c:v>-3.1179047455116433</c:v>
                </c:pt>
                <c:pt idx="5088">
                  <c:v>-3.1171153282683064</c:v>
                </c:pt>
                <c:pt idx="5089">
                  <c:v>-3.0598755242076847</c:v>
                </c:pt>
                <c:pt idx="5090">
                  <c:v>-3.1193899960848692</c:v>
                </c:pt>
                <c:pt idx="5091">
                  <c:v>-3.0447049849074816</c:v>
                </c:pt>
                <c:pt idx="5092">
                  <c:v>-3.0400816228039149</c:v>
                </c:pt>
                <c:pt idx="5093">
                  <c:v>-3.0947685169775578</c:v>
                </c:pt>
                <c:pt idx="5094">
                  <c:v>-3.1281637489123542</c:v>
                </c:pt>
                <c:pt idx="5095">
                  <c:v>-3.126328534804955</c:v>
                </c:pt>
                <c:pt idx="5096">
                  <c:v>-3.1213485285833347</c:v>
                </c:pt>
                <c:pt idx="5097">
                  <c:v>-3.0993772323058089</c:v>
                </c:pt>
                <c:pt idx="5098">
                  <c:v>-3.0974860218899622</c:v>
                </c:pt>
                <c:pt idx="5099">
                  <c:v>-3.1033583283891146</c:v>
                </c:pt>
                <c:pt idx="5100">
                  <c:v>-3.1067183818668509</c:v>
                </c:pt>
                <c:pt idx="5101">
                  <c:v>-3.1140716024165145</c:v>
                </c:pt>
                <c:pt idx="5102">
                  <c:v>-3.1084674324290251</c:v>
                </c:pt>
                <c:pt idx="5103">
                  <c:v>-3.1095235450111565</c:v>
                </c:pt>
                <c:pt idx="5104">
                  <c:v>-3.1001214184327637</c:v>
                </c:pt>
                <c:pt idx="5105">
                  <c:v>-3.1009520676061166</c:v>
                </c:pt>
                <c:pt idx="5106">
                  <c:v>-3.1037636077768234</c:v>
                </c:pt>
                <c:pt idx="5107">
                  <c:v>-3.1523782293058482</c:v>
                </c:pt>
                <c:pt idx="5108">
                  <c:v>-3.1570939694552305</c:v>
                </c:pt>
                <c:pt idx="5109">
                  <c:v>-3.1384533971746733</c:v>
                </c:pt>
                <c:pt idx="5110">
                  <c:v>-3.1384137959407159</c:v>
                </c:pt>
                <c:pt idx="5111">
                  <c:v>-3.1385340316003636</c:v>
                </c:pt>
                <c:pt idx="5112">
                  <c:v>-3.1428212481056477</c:v>
                </c:pt>
                <c:pt idx="5113">
                  <c:v>-3.1378933612744406</c:v>
                </c:pt>
                <c:pt idx="5114">
                  <c:v>-3.0877399289303527</c:v>
                </c:pt>
                <c:pt idx="5115">
                  <c:v>-3.0949263278784884</c:v>
                </c:pt>
                <c:pt idx="5116">
                  <c:v>-3.0993414009583153</c:v>
                </c:pt>
                <c:pt idx="5117">
                  <c:v>-3.0919222588841513</c:v>
                </c:pt>
                <c:pt idx="5118">
                  <c:v>-3.1426016650072119</c:v>
                </c:pt>
                <c:pt idx="5119">
                  <c:v>-3.1404938970138261</c:v>
                </c:pt>
                <c:pt idx="5120">
                  <c:v>-3.1397431916423653</c:v>
                </c:pt>
                <c:pt idx="5121">
                  <c:v>-3.0586087986989785</c:v>
                </c:pt>
                <c:pt idx="5122">
                  <c:v>-3.1516139254762554</c:v>
                </c:pt>
                <c:pt idx="5123">
                  <c:v>-3.145632746412268</c:v>
                </c:pt>
                <c:pt idx="5124">
                  <c:v>-3.1205035533063348</c:v>
                </c:pt>
                <c:pt idx="5125">
                  <c:v>-3.060944350457814</c:v>
                </c:pt>
                <c:pt idx="5126">
                  <c:v>-3.0539503734680942</c:v>
                </c:pt>
                <c:pt idx="5127">
                  <c:v>-3.0564404725867904</c:v>
                </c:pt>
                <c:pt idx="5128">
                  <c:v>-3.0582862209270374</c:v>
                </c:pt>
                <c:pt idx="5129">
                  <c:v>-3.0686015269536995</c:v>
                </c:pt>
                <c:pt idx="5130">
                  <c:v>-3.0615611307469512</c:v>
                </c:pt>
                <c:pt idx="5131">
                  <c:v>-3.0706590939903586</c:v>
                </c:pt>
                <c:pt idx="5132">
                  <c:v>-3.0698154207878723</c:v>
                </c:pt>
                <c:pt idx="5133">
                  <c:v>-3.0655705511303681</c:v>
                </c:pt>
                <c:pt idx="5134">
                  <c:v>-3.0807967078216985</c:v>
                </c:pt>
                <c:pt idx="5135">
                  <c:v>-3.0734911281321633</c:v>
                </c:pt>
                <c:pt idx="5136">
                  <c:v>-3.0618251941030921</c:v>
                </c:pt>
                <c:pt idx="5137">
                  <c:v>-3.0583656963380395</c:v>
                </c:pt>
                <c:pt idx="5138">
                  <c:v>-3.0689057796991346</c:v>
                </c:pt>
                <c:pt idx="5139">
                  <c:v>-3.075929493923399</c:v>
                </c:pt>
                <c:pt idx="5140">
                  <c:v>-3.059698750978975</c:v>
                </c:pt>
                <c:pt idx="5141">
                  <c:v>-3.0618745551417783</c:v>
                </c:pt>
                <c:pt idx="5142">
                  <c:v>-3.0530632817126948</c:v>
                </c:pt>
                <c:pt idx="5143">
                  <c:v>-3.0282493410449476</c:v>
                </c:pt>
                <c:pt idx="5144">
                  <c:v>-3.0291217233974228</c:v>
                </c:pt>
                <c:pt idx="5145">
                  <c:v>-3.029095016587509</c:v>
                </c:pt>
                <c:pt idx="5146">
                  <c:v>-3.0364334962010191</c:v>
                </c:pt>
                <c:pt idx="5147">
                  <c:v>-3.0365203196510286</c:v>
                </c:pt>
                <c:pt idx="5148">
                  <c:v>-3.0815169179200836</c:v>
                </c:pt>
                <c:pt idx="5149">
                  <c:v>-3.0872360589834984</c:v>
                </c:pt>
                <c:pt idx="5150">
                  <c:v>-3.0975794503014722</c:v>
                </c:pt>
                <c:pt idx="5151">
                  <c:v>-3.0367829726551463</c:v>
                </c:pt>
                <c:pt idx="5152">
                  <c:v>-3.0286459382724131</c:v>
                </c:pt>
                <c:pt idx="5153">
                  <c:v>-3.0421166107509165</c:v>
                </c:pt>
                <c:pt idx="5154">
                  <c:v>-2.9831121900899307</c:v>
                </c:pt>
                <c:pt idx="5155">
                  <c:v>-2.8777706515733423</c:v>
                </c:pt>
                <c:pt idx="5156">
                  <c:v>-2.8890490752012132</c:v>
                </c:pt>
                <c:pt idx="5157">
                  <c:v>-2.8939602786675955</c:v>
                </c:pt>
                <c:pt idx="5158">
                  <c:v>-2.8961029882703868</c:v>
                </c:pt>
                <c:pt idx="5159">
                  <c:v>-2.9320741672657422</c:v>
                </c:pt>
                <c:pt idx="5160">
                  <c:v>-3.0185256875075179</c:v>
                </c:pt>
                <c:pt idx="5161">
                  <c:v>-3.0077815238758232</c:v>
                </c:pt>
                <c:pt idx="5162">
                  <c:v>-2.9991080447858991</c:v>
                </c:pt>
                <c:pt idx="5163">
                  <c:v>-2.996630543177023</c:v>
                </c:pt>
                <c:pt idx="5164">
                  <c:v>-2.9884528863927424</c:v>
                </c:pt>
                <c:pt idx="5165">
                  <c:v>-3.0055046645079226</c:v>
                </c:pt>
                <c:pt idx="5166">
                  <c:v>-3.0005190613129766</c:v>
                </c:pt>
                <c:pt idx="5167">
                  <c:v>-2.9955388375146699</c:v>
                </c:pt>
                <c:pt idx="5168">
                  <c:v>-2.9329117734803454</c:v>
                </c:pt>
                <c:pt idx="5169">
                  <c:v>-2.934233981143346</c:v>
                </c:pt>
                <c:pt idx="5170">
                  <c:v>-2.9303939233768057</c:v>
                </c:pt>
                <c:pt idx="5171">
                  <c:v>-2.9904177302240171</c:v>
                </c:pt>
                <c:pt idx="5172">
                  <c:v>-2.9984527495097186</c:v>
                </c:pt>
                <c:pt idx="5173">
                  <c:v>-3.0022343897467927</c:v>
                </c:pt>
                <c:pt idx="5174">
                  <c:v>-3.0034381108248818</c:v>
                </c:pt>
                <c:pt idx="5175">
                  <c:v>-2.9998615503493555</c:v>
                </c:pt>
                <c:pt idx="5176">
                  <c:v>-2.9951466441057577</c:v>
                </c:pt>
                <c:pt idx="5177">
                  <c:v>-2.9906202375818713</c:v>
                </c:pt>
                <c:pt idx="5178">
                  <c:v>-2.9911724671467685</c:v>
                </c:pt>
                <c:pt idx="5179">
                  <c:v>-2.9344253720268814</c:v>
                </c:pt>
                <c:pt idx="5180">
                  <c:v>-2.9345965014980502</c:v>
                </c:pt>
                <c:pt idx="5181">
                  <c:v>-2.9769659075685406</c:v>
                </c:pt>
                <c:pt idx="5182">
                  <c:v>-2.9722897772498791</c:v>
                </c:pt>
                <c:pt idx="5183">
                  <c:v>-2.8724224496335373</c:v>
                </c:pt>
                <c:pt idx="5184">
                  <c:v>-2.8707860998304433</c:v>
                </c:pt>
                <c:pt idx="5185">
                  <c:v>-2.8827522573477733</c:v>
                </c:pt>
                <c:pt idx="5186">
                  <c:v>-2.9288113976470012</c:v>
                </c:pt>
                <c:pt idx="5187">
                  <c:v>-3.0253019415342024</c:v>
                </c:pt>
                <c:pt idx="5188">
                  <c:v>-3.0170480929797843</c:v>
                </c:pt>
                <c:pt idx="5189">
                  <c:v>-3.0148675036956942</c:v>
                </c:pt>
                <c:pt idx="5190">
                  <c:v>-3.0126837368123494</c:v>
                </c:pt>
                <c:pt idx="5191">
                  <c:v>-2.9997861128770613</c:v>
                </c:pt>
                <c:pt idx="5192">
                  <c:v>-2.9884621616510336</c:v>
                </c:pt>
                <c:pt idx="5193">
                  <c:v>-2.9883205207102312</c:v>
                </c:pt>
                <c:pt idx="5194">
                  <c:v>-2.9714363702924422</c:v>
                </c:pt>
                <c:pt idx="5195">
                  <c:v>-2.9622026502716183</c:v>
                </c:pt>
                <c:pt idx="5196">
                  <c:v>-2.9681773567840457</c:v>
                </c:pt>
                <c:pt idx="5197">
                  <c:v>-2.9691959909422323</c:v>
                </c:pt>
                <c:pt idx="5198">
                  <c:v>-2.9160330369150946</c:v>
                </c:pt>
                <c:pt idx="5199">
                  <c:v>-2.8930803135836776</c:v>
                </c:pt>
                <c:pt idx="5200">
                  <c:v>-2.8997075451767298</c:v>
                </c:pt>
                <c:pt idx="5201">
                  <c:v>-2.8984094441962451</c:v>
                </c:pt>
                <c:pt idx="5202">
                  <c:v>-2.8937814479966377</c:v>
                </c:pt>
                <c:pt idx="5203">
                  <c:v>-2.9042038001399559</c:v>
                </c:pt>
                <c:pt idx="5204">
                  <c:v>-2.9083547965687235</c:v>
                </c:pt>
                <c:pt idx="5205">
                  <c:v>-2.9019366497581429</c:v>
                </c:pt>
                <c:pt idx="5206">
                  <c:v>-2.9238583311727466</c:v>
                </c:pt>
                <c:pt idx="5207">
                  <c:v>-2.914608147283916</c:v>
                </c:pt>
                <c:pt idx="5208">
                  <c:v>-2.9098711940734985</c:v>
                </c:pt>
                <c:pt idx="5209">
                  <c:v>-2.8500556398073074</c:v>
                </c:pt>
                <c:pt idx="5210">
                  <c:v>-2.8475844948796412</c:v>
                </c:pt>
                <c:pt idx="5211">
                  <c:v>-2.8384497750768567</c:v>
                </c:pt>
                <c:pt idx="5212">
                  <c:v>-2.8362377113873856</c:v>
                </c:pt>
                <c:pt idx="5213">
                  <c:v>-2.8518751745176183</c:v>
                </c:pt>
                <c:pt idx="5214">
                  <c:v>-2.8887999008611995</c:v>
                </c:pt>
                <c:pt idx="5215">
                  <c:v>-2.8999208667652328</c:v>
                </c:pt>
                <c:pt idx="5216">
                  <c:v>-2.9001418032481041</c:v>
                </c:pt>
                <c:pt idx="5217">
                  <c:v>-2.8862272993121501</c:v>
                </c:pt>
                <c:pt idx="5218">
                  <c:v>-2.8837227888974288</c:v>
                </c:pt>
                <c:pt idx="5219">
                  <c:v>-2.8819597217449484</c:v>
                </c:pt>
                <c:pt idx="5220">
                  <c:v>-2.8325651619604511</c:v>
                </c:pt>
                <c:pt idx="5221">
                  <c:v>-2.7180322512502313</c:v>
                </c:pt>
                <c:pt idx="5222">
                  <c:v>-2.7136725394195165</c:v>
                </c:pt>
                <c:pt idx="5223">
                  <c:v>-2.7316822312156868</c:v>
                </c:pt>
                <c:pt idx="5224">
                  <c:v>-2.778696653784885</c:v>
                </c:pt>
                <c:pt idx="5225">
                  <c:v>-2.8782731664848478</c:v>
                </c:pt>
                <c:pt idx="5226">
                  <c:v>-2.9011144207032213</c:v>
                </c:pt>
                <c:pt idx="5227">
                  <c:v>-2.8813328067250614</c:v>
                </c:pt>
                <c:pt idx="5228">
                  <c:v>-2.8828534557937773</c:v>
                </c:pt>
                <c:pt idx="5229">
                  <c:v>-2.8828994606844467</c:v>
                </c:pt>
                <c:pt idx="5230">
                  <c:v>-2.8722613380824509</c:v>
                </c:pt>
                <c:pt idx="5231">
                  <c:v>-2.8741604642800893</c:v>
                </c:pt>
                <c:pt idx="5232">
                  <c:v>-2.8075365875411324</c:v>
                </c:pt>
                <c:pt idx="5233">
                  <c:v>-2.7967601118396703</c:v>
                </c:pt>
                <c:pt idx="5234">
                  <c:v>-2.7847492347804614</c:v>
                </c:pt>
                <c:pt idx="5235">
                  <c:v>-2.7894190813938966</c:v>
                </c:pt>
                <c:pt idx="5236">
                  <c:v>-2.785730089164637</c:v>
                </c:pt>
                <c:pt idx="5237">
                  <c:v>-2.7685438483329929</c:v>
                </c:pt>
                <c:pt idx="5238">
                  <c:v>-2.7770459823215647</c:v>
                </c:pt>
                <c:pt idx="5239">
                  <c:v>-2.7730186444713523</c:v>
                </c:pt>
                <c:pt idx="5240">
                  <c:v>-2.7960666035393262</c:v>
                </c:pt>
                <c:pt idx="5241">
                  <c:v>-2.795623874586656</c:v>
                </c:pt>
                <c:pt idx="5242">
                  <c:v>-2.7361526471792832</c:v>
                </c:pt>
                <c:pt idx="5243">
                  <c:v>-2.7325765011363217</c:v>
                </c:pt>
                <c:pt idx="5244">
                  <c:v>-2.7294388529113438</c:v>
                </c:pt>
                <c:pt idx="5245">
                  <c:v>-2.7381556811031103</c:v>
                </c:pt>
                <c:pt idx="5246">
                  <c:v>-2.7203778988123597</c:v>
                </c:pt>
                <c:pt idx="5247">
                  <c:v>-2.6600857945831411</c:v>
                </c:pt>
                <c:pt idx="5248">
                  <c:v>-2.5371753644201909</c:v>
                </c:pt>
                <c:pt idx="5249">
                  <c:v>-2.5579864139161654</c:v>
                </c:pt>
                <c:pt idx="5250">
                  <c:v>-2.558031772905911</c:v>
                </c:pt>
                <c:pt idx="5251">
                  <c:v>-2.5304761023613072</c:v>
                </c:pt>
                <c:pt idx="5252">
                  <c:v>-2.639785745242591</c:v>
                </c:pt>
                <c:pt idx="5253">
                  <c:v>-2.685869810023314</c:v>
                </c:pt>
                <c:pt idx="5254">
                  <c:v>-2.6989208993953864</c:v>
                </c:pt>
                <c:pt idx="5255">
                  <c:v>-2.6986438864853604</c:v>
                </c:pt>
                <c:pt idx="5256">
                  <c:v>-2.6906377593203503</c:v>
                </c:pt>
                <c:pt idx="5257">
                  <c:v>-2.6767639126142586</c:v>
                </c:pt>
                <c:pt idx="5258">
                  <c:v>-2.6957454127462084</c:v>
                </c:pt>
                <c:pt idx="5259">
                  <c:v>-2.7371320226841727</c:v>
                </c:pt>
                <c:pt idx="5260">
                  <c:v>-2.7389300798714666</c:v>
                </c:pt>
                <c:pt idx="5261">
                  <c:v>-2.720472686298816</c:v>
                </c:pt>
                <c:pt idx="5262">
                  <c:v>-2.7159459606687553</c:v>
                </c:pt>
                <c:pt idx="5263">
                  <c:v>-2.7435649911544759</c:v>
                </c:pt>
                <c:pt idx="5264">
                  <c:v>-2.7375026631762656</c:v>
                </c:pt>
                <c:pt idx="5265">
                  <c:v>-2.7398064310765111</c:v>
                </c:pt>
                <c:pt idx="5266">
                  <c:v>-2.7402863713441041</c:v>
                </c:pt>
                <c:pt idx="5267">
                  <c:v>-2.7103230842253367</c:v>
                </c:pt>
                <c:pt idx="5268">
                  <c:v>-2.7146550406390726</c:v>
                </c:pt>
                <c:pt idx="5269">
                  <c:v>-2.7193042919708361</c:v>
                </c:pt>
                <c:pt idx="5270">
                  <c:v>-2.7154391118056083</c:v>
                </c:pt>
                <c:pt idx="5271">
                  <c:v>-2.7457069718048723</c:v>
                </c:pt>
                <c:pt idx="5272">
                  <c:v>-2.7272520402235507</c:v>
                </c:pt>
                <c:pt idx="5273">
                  <c:v>-2.7257506810997434</c:v>
                </c:pt>
                <c:pt idx="5274">
                  <c:v>-2.7212883052413375</c:v>
                </c:pt>
                <c:pt idx="5275">
                  <c:v>-2.6518466435030965</c:v>
                </c:pt>
                <c:pt idx="5276">
                  <c:v>-2.6466407364161881</c:v>
                </c:pt>
                <c:pt idx="5277">
                  <c:v>-2.6478642780905037</c:v>
                </c:pt>
                <c:pt idx="5278">
                  <c:v>-2.648950769502493</c:v>
                </c:pt>
                <c:pt idx="5279">
                  <c:v>-2.6483005159448219</c:v>
                </c:pt>
                <c:pt idx="5280">
                  <c:v>-2.6331822174689479</c:v>
                </c:pt>
                <c:pt idx="5281">
                  <c:v>-2.6304063887792064</c:v>
                </c:pt>
                <c:pt idx="5282">
                  <c:v>-2.6291401794352809</c:v>
                </c:pt>
                <c:pt idx="5283">
                  <c:v>-2.6498695260174001</c:v>
                </c:pt>
                <c:pt idx="5284">
                  <c:v>-2.6213929255219179</c:v>
                </c:pt>
                <c:pt idx="5285">
                  <c:v>-2.5639395771068227</c:v>
                </c:pt>
                <c:pt idx="5286">
                  <c:v>-2.4418632578291857</c:v>
                </c:pt>
                <c:pt idx="5287">
                  <c:v>-2.3769152024086386</c:v>
                </c:pt>
                <c:pt idx="5288">
                  <c:v>-2.3765824775231481</c:v>
                </c:pt>
                <c:pt idx="5289">
                  <c:v>-2.3847248079392127</c:v>
                </c:pt>
                <c:pt idx="5290">
                  <c:v>-2.4509225254026505</c:v>
                </c:pt>
                <c:pt idx="5291">
                  <c:v>-2.4419719800925686</c:v>
                </c:pt>
                <c:pt idx="5292">
                  <c:v>-2.5384012604379205</c:v>
                </c:pt>
                <c:pt idx="5293">
                  <c:v>-2.5460041449288369</c:v>
                </c:pt>
                <c:pt idx="5294">
                  <c:v>-2.5892302911453036</c:v>
                </c:pt>
                <c:pt idx="5295">
                  <c:v>-2.5871177657412754</c:v>
                </c:pt>
                <c:pt idx="5296">
                  <c:v>-2.6032104694451581</c:v>
                </c:pt>
                <c:pt idx="5297">
                  <c:v>-2.5964445271879564</c:v>
                </c:pt>
                <c:pt idx="5298">
                  <c:v>-2.6348458995428623</c:v>
                </c:pt>
                <c:pt idx="5299">
                  <c:v>-2.6243521539937866</c:v>
                </c:pt>
                <c:pt idx="5300">
                  <c:v>-2.6268768954000574</c:v>
                </c:pt>
                <c:pt idx="5301">
                  <c:v>-2.6035243886780535</c:v>
                </c:pt>
                <c:pt idx="5302">
                  <c:v>-2.6022837567866892</c:v>
                </c:pt>
                <c:pt idx="5303">
                  <c:v>-2.6107691853259132</c:v>
                </c:pt>
                <c:pt idx="5304">
                  <c:v>-2.6141071496297075</c:v>
                </c:pt>
                <c:pt idx="5305">
                  <c:v>-2.6006099579483886</c:v>
                </c:pt>
                <c:pt idx="5306">
                  <c:v>-2.5948132731008346</c:v>
                </c:pt>
                <c:pt idx="5307">
                  <c:v>-2.5923014554450678</c:v>
                </c:pt>
                <c:pt idx="5308">
                  <c:v>-2.5882641868366463</c:v>
                </c:pt>
                <c:pt idx="5309">
                  <c:v>-2.5983999674767833</c:v>
                </c:pt>
                <c:pt idx="5310">
                  <c:v>-2.5708365005979461</c:v>
                </c:pt>
                <c:pt idx="5311">
                  <c:v>-2.5702913149967288</c:v>
                </c:pt>
                <c:pt idx="5312">
                  <c:v>-2.5929912728450439</c:v>
                </c:pt>
                <c:pt idx="5313">
                  <c:v>-2.4816322879179751</c:v>
                </c:pt>
                <c:pt idx="5314">
                  <c:v>-2.424553665901092</c:v>
                </c:pt>
                <c:pt idx="5315">
                  <c:v>-2.4995314597827694</c:v>
                </c:pt>
                <c:pt idx="5316">
                  <c:v>-2.5012585442638602</c:v>
                </c:pt>
                <c:pt idx="5317">
                  <c:v>-2.5190047512324596</c:v>
                </c:pt>
                <c:pt idx="5318">
                  <c:v>-2.5262077892653125</c:v>
                </c:pt>
                <c:pt idx="5319">
                  <c:v>-2.5413308987233401</c:v>
                </c:pt>
                <c:pt idx="5320">
                  <c:v>-2.4775291023120669</c:v>
                </c:pt>
                <c:pt idx="5321">
                  <c:v>-2.4712209486270469</c:v>
                </c:pt>
                <c:pt idx="5322">
                  <c:v>-2.4805994367403663</c:v>
                </c:pt>
                <c:pt idx="5323">
                  <c:v>-2.4753109414997296</c:v>
                </c:pt>
                <c:pt idx="5324">
                  <c:v>-2.4341735690345452</c:v>
                </c:pt>
                <c:pt idx="5325">
                  <c:v>-2.434735924895346</c:v>
                </c:pt>
                <c:pt idx="5326">
                  <c:v>-2.4152979872815603</c:v>
                </c:pt>
                <c:pt idx="5327">
                  <c:v>-2.4257964303920252</c:v>
                </c:pt>
                <c:pt idx="5328">
                  <c:v>-2.4392667390829481</c:v>
                </c:pt>
                <c:pt idx="5329">
                  <c:v>-2.4235874825231951</c:v>
                </c:pt>
                <c:pt idx="5330">
                  <c:v>-2.4190903828276364</c:v>
                </c:pt>
                <c:pt idx="5331">
                  <c:v>-2.422731871690146</c:v>
                </c:pt>
                <c:pt idx="5332">
                  <c:v>-2.3766773929374985</c:v>
                </c:pt>
                <c:pt idx="5333">
                  <c:v>-2.3771863349150157</c:v>
                </c:pt>
                <c:pt idx="5334">
                  <c:v>-2.3713440777956052</c:v>
                </c:pt>
                <c:pt idx="5335">
                  <c:v>-2.3386796305206294</c:v>
                </c:pt>
                <c:pt idx="5336">
                  <c:v>-2.3375865122412853</c:v>
                </c:pt>
                <c:pt idx="5337">
                  <c:v>-2.3788599705073077</c:v>
                </c:pt>
                <c:pt idx="5338">
                  <c:v>-2.3884292662804469</c:v>
                </c:pt>
                <c:pt idx="5339">
                  <c:v>-2.3938666081263227</c:v>
                </c:pt>
                <c:pt idx="5340">
                  <c:v>-2.3729790959653312</c:v>
                </c:pt>
                <c:pt idx="5341">
                  <c:v>-2.3633471698353703</c:v>
                </c:pt>
                <c:pt idx="5342">
                  <c:v>-2.3439125626556683</c:v>
                </c:pt>
                <c:pt idx="5343">
                  <c:v>-2.3411378421620026</c:v>
                </c:pt>
                <c:pt idx="5344">
                  <c:v>-2.3503044847615184</c:v>
                </c:pt>
                <c:pt idx="5345">
                  <c:v>-2.3731533542549705</c:v>
                </c:pt>
                <c:pt idx="5346">
                  <c:v>-2.3783223730033711</c:v>
                </c:pt>
                <c:pt idx="5347">
                  <c:v>-2.3785231590411784</c:v>
                </c:pt>
                <c:pt idx="5348">
                  <c:v>-2.3773847742942582</c:v>
                </c:pt>
                <c:pt idx="5349">
                  <c:v>-2.4030780479878677</c:v>
                </c:pt>
                <c:pt idx="5350">
                  <c:v>-2.3996705186515594</c:v>
                </c:pt>
                <c:pt idx="5351">
                  <c:v>-2.3305650789989629</c:v>
                </c:pt>
                <c:pt idx="5352">
                  <c:v>-2.3392656834919623</c:v>
                </c:pt>
                <c:pt idx="5353">
                  <c:v>-2.2655455291751116</c:v>
                </c:pt>
                <c:pt idx="5354">
                  <c:v>-2.2667355510150391</c:v>
                </c:pt>
                <c:pt idx="5355">
                  <c:v>-2.2034711099603355</c:v>
                </c:pt>
                <c:pt idx="5356">
                  <c:v>-2.2920977478459372</c:v>
                </c:pt>
                <c:pt idx="5357">
                  <c:v>-2.2932389732655336</c:v>
                </c:pt>
                <c:pt idx="5358">
                  <c:v>-2.2779642775737159</c:v>
                </c:pt>
                <c:pt idx="5359">
                  <c:v>-2.2219495444745343</c:v>
                </c:pt>
                <c:pt idx="5360">
                  <c:v>-2.2041329591105536</c:v>
                </c:pt>
                <c:pt idx="5361">
                  <c:v>-2.2040851970511337</c:v>
                </c:pt>
                <c:pt idx="5362">
                  <c:v>-2.1934542478231451</c:v>
                </c:pt>
                <c:pt idx="5363">
                  <c:v>-2.1940949543621047</c:v>
                </c:pt>
                <c:pt idx="5364">
                  <c:v>-2.1808725541899108</c:v>
                </c:pt>
                <c:pt idx="5365">
                  <c:v>-2.1785576762668639</c:v>
                </c:pt>
                <c:pt idx="5366">
                  <c:v>-2.2406474832184204</c:v>
                </c:pt>
                <c:pt idx="5367">
                  <c:v>-2.2359448897422172</c:v>
                </c:pt>
                <c:pt idx="5368">
                  <c:v>-2.2345594240296665</c:v>
                </c:pt>
                <c:pt idx="5369">
                  <c:v>-2.2299555201539758</c:v>
                </c:pt>
                <c:pt idx="5370">
                  <c:v>-2.2086592737732111</c:v>
                </c:pt>
                <c:pt idx="5371">
                  <c:v>-2.2317880737965794</c:v>
                </c:pt>
                <c:pt idx="5372">
                  <c:v>-2.2379317814962461</c:v>
                </c:pt>
                <c:pt idx="5373">
                  <c:v>-2.2127269682342314</c:v>
                </c:pt>
                <c:pt idx="5374">
                  <c:v>-2.2247968350023113</c:v>
                </c:pt>
                <c:pt idx="5375">
                  <c:v>-2.2247900514009671</c:v>
                </c:pt>
                <c:pt idx="5376">
                  <c:v>-2.1554530129917944</c:v>
                </c:pt>
                <c:pt idx="5377">
                  <c:v>-2.1789856943171091</c:v>
                </c:pt>
                <c:pt idx="5378">
                  <c:v>-2.1286139508456481</c:v>
                </c:pt>
                <c:pt idx="5379">
                  <c:v>-2.128356832152285</c:v>
                </c:pt>
                <c:pt idx="5380">
                  <c:v>-2.064968134546461</c:v>
                </c:pt>
                <c:pt idx="5381">
                  <c:v>-2.0606852949120951</c:v>
                </c:pt>
                <c:pt idx="5382">
                  <c:v>-2.0884235002202316</c:v>
                </c:pt>
                <c:pt idx="5383">
                  <c:v>-2.1418184272894347</c:v>
                </c:pt>
                <c:pt idx="5384">
                  <c:v>-2.1580688103526713</c:v>
                </c:pt>
                <c:pt idx="5385">
                  <c:v>-2.2046493012620956</c:v>
                </c:pt>
                <c:pt idx="5386">
                  <c:v>-2.2092194923120041</c:v>
                </c:pt>
                <c:pt idx="5387">
                  <c:v>-2.2038682361663819</c:v>
                </c:pt>
                <c:pt idx="5388">
                  <c:v>-2.1954930037494167</c:v>
                </c:pt>
                <c:pt idx="5389">
                  <c:v>-2.1725358369484451</c:v>
                </c:pt>
                <c:pt idx="5390">
                  <c:v>-2.1720430840675871</c:v>
                </c:pt>
                <c:pt idx="5391">
                  <c:v>-2.1633194401932778</c:v>
                </c:pt>
                <c:pt idx="5392">
                  <c:v>-2.153790882751994</c:v>
                </c:pt>
                <c:pt idx="5393">
                  <c:v>-2.1489239995727694</c:v>
                </c:pt>
                <c:pt idx="5394">
                  <c:v>-2.1536376232540615</c:v>
                </c:pt>
                <c:pt idx="5395">
                  <c:v>-2.1508265469837262</c:v>
                </c:pt>
                <c:pt idx="5396">
                  <c:v>-2.1493033304533222</c:v>
                </c:pt>
                <c:pt idx="5397">
                  <c:v>-2.1689957445013173</c:v>
                </c:pt>
                <c:pt idx="5398">
                  <c:v>-2.091736409026459</c:v>
                </c:pt>
                <c:pt idx="5399">
                  <c:v>-2.0764134675317054</c:v>
                </c:pt>
                <c:pt idx="5400">
                  <c:v>-2.0769818423103645</c:v>
                </c:pt>
                <c:pt idx="5401">
                  <c:v>-2.0775813740700393</c:v>
                </c:pt>
                <c:pt idx="5402">
                  <c:v>-2.0816328916454898</c:v>
                </c:pt>
                <c:pt idx="5403">
                  <c:v>-2.1021760702021055</c:v>
                </c:pt>
                <c:pt idx="5404">
                  <c:v>-2.1161285397067164</c:v>
                </c:pt>
                <c:pt idx="5405">
                  <c:v>-2.0582219870546172</c:v>
                </c:pt>
                <c:pt idx="5406">
                  <c:v>-2.0484644051790291</c:v>
                </c:pt>
                <c:pt idx="5407">
                  <c:v>-2.0308038170657916</c:v>
                </c:pt>
                <c:pt idx="5408">
                  <c:v>-2.0709620481363928</c:v>
                </c:pt>
                <c:pt idx="5409">
                  <c:v>-2.0716201848087858</c:v>
                </c:pt>
                <c:pt idx="5410">
                  <c:v>-2.0344550708084768</c:v>
                </c:pt>
                <c:pt idx="5411">
                  <c:v>-2.0686111210574252</c:v>
                </c:pt>
                <c:pt idx="5412">
                  <c:v>-2.0866745909436455</c:v>
                </c:pt>
                <c:pt idx="5413">
                  <c:v>-2.0752043139269025</c:v>
                </c:pt>
                <c:pt idx="5414">
                  <c:v>-2.0231934453066982</c:v>
                </c:pt>
                <c:pt idx="5415">
                  <c:v>-2.0223210604025001</c:v>
                </c:pt>
                <c:pt idx="5416">
                  <c:v>-2.0382991606633158</c:v>
                </c:pt>
                <c:pt idx="5417">
                  <c:v>-1.9307507157781949</c:v>
                </c:pt>
                <c:pt idx="5418">
                  <c:v>-1.8678463348319223</c:v>
                </c:pt>
                <c:pt idx="5419">
                  <c:v>-1.8884165839921352</c:v>
                </c:pt>
                <c:pt idx="5420">
                  <c:v>-1.9271215964519934</c:v>
                </c:pt>
                <c:pt idx="5421">
                  <c:v>-1.9248639619178056</c:v>
                </c:pt>
                <c:pt idx="5422">
                  <c:v>-2.0096005597325894</c:v>
                </c:pt>
                <c:pt idx="5423">
                  <c:v>-1.9887505905151048</c:v>
                </c:pt>
                <c:pt idx="5424">
                  <c:v>-1.9896348786489317</c:v>
                </c:pt>
                <c:pt idx="5425">
                  <c:v>-1.968734567544415</c:v>
                </c:pt>
                <c:pt idx="5426">
                  <c:v>-2.0185728438628359</c:v>
                </c:pt>
                <c:pt idx="5427">
                  <c:v>-1.9503153480508488</c:v>
                </c:pt>
                <c:pt idx="5428">
                  <c:v>-1.9451680748788556</c:v>
                </c:pt>
                <c:pt idx="5429">
                  <c:v>-1.9470376844151192</c:v>
                </c:pt>
                <c:pt idx="5430">
                  <c:v>-1.9898264414439648</c:v>
                </c:pt>
                <c:pt idx="5431">
                  <c:v>-2.0117721490543778</c:v>
                </c:pt>
                <c:pt idx="5432">
                  <c:v>-1.9775800016435316</c:v>
                </c:pt>
                <c:pt idx="5433">
                  <c:v>-1.9829183029688651</c:v>
                </c:pt>
                <c:pt idx="5434">
                  <c:v>-1.9641082422688512</c:v>
                </c:pt>
                <c:pt idx="5435">
                  <c:v>-1.936227657014582</c:v>
                </c:pt>
                <c:pt idx="5436">
                  <c:v>-1.9465678199135421</c:v>
                </c:pt>
                <c:pt idx="5437">
                  <c:v>-1.8863998683883176</c:v>
                </c:pt>
                <c:pt idx="5438">
                  <c:v>-1.8306432915060937</c:v>
                </c:pt>
                <c:pt idx="5439">
                  <c:v>-1.8281755034499199</c:v>
                </c:pt>
                <c:pt idx="5440">
                  <c:v>-1.8228167138380424</c:v>
                </c:pt>
                <c:pt idx="5441">
                  <c:v>-1.8497384969315238</c:v>
                </c:pt>
                <c:pt idx="5442">
                  <c:v>-1.847511652105652</c:v>
                </c:pt>
                <c:pt idx="5443">
                  <c:v>-1.830716704824259</c:v>
                </c:pt>
                <c:pt idx="5444">
                  <c:v>-1.7402422764375234</c:v>
                </c:pt>
                <c:pt idx="5445">
                  <c:v>-1.7068656636705311</c:v>
                </c:pt>
                <c:pt idx="5446">
                  <c:v>-1.7063482129749863</c:v>
                </c:pt>
                <c:pt idx="5447">
                  <c:v>-1.7193064657720656</c:v>
                </c:pt>
                <c:pt idx="5448">
                  <c:v>-1.723851035554048</c:v>
                </c:pt>
                <c:pt idx="5449">
                  <c:v>-1.7049641923989547</c:v>
                </c:pt>
                <c:pt idx="5450">
                  <c:v>-1.7838243172664068</c:v>
                </c:pt>
                <c:pt idx="5451">
                  <c:v>-1.8194336744021107</c:v>
                </c:pt>
                <c:pt idx="5452">
                  <c:v>-1.81921266272672</c:v>
                </c:pt>
                <c:pt idx="5453">
                  <c:v>-1.8330013492807746</c:v>
                </c:pt>
                <c:pt idx="5454">
                  <c:v>-1.8239215718685386</c:v>
                </c:pt>
                <c:pt idx="5455">
                  <c:v>-1.8210911546099631</c:v>
                </c:pt>
                <c:pt idx="5456">
                  <c:v>-1.8389156672102687</c:v>
                </c:pt>
                <c:pt idx="5457">
                  <c:v>-1.8539769452774051</c:v>
                </c:pt>
                <c:pt idx="5458">
                  <c:v>-1.8394410215760297</c:v>
                </c:pt>
                <c:pt idx="5459">
                  <c:v>-1.860358839179336</c:v>
                </c:pt>
                <c:pt idx="5460">
                  <c:v>-1.8615689861307652</c:v>
                </c:pt>
                <c:pt idx="5461">
                  <c:v>-1.8862280362721562</c:v>
                </c:pt>
                <c:pt idx="5462">
                  <c:v>-1.9000903401244507</c:v>
                </c:pt>
                <c:pt idx="5463">
                  <c:v>-1.9050568650028956</c:v>
                </c:pt>
                <c:pt idx="5464">
                  <c:v>-1.8806797965610227</c:v>
                </c:pt>
                <c:pt idx="5465">
                  <c:v>-1.9020990151441111</c:v>
                </c:pt>
                <c:pt idx="5466">
                  <c:v>-1.9264849892561702</c:v>
                </c:pt>
                <c:pt idx="5467">
                  <c:v>-1.9018355180538151</c:v>
                </c:pt>
                <c:pt idx="5468">
                  <c:v>-1.9175711419830415</c:v>
                </c:pt>
                <c:pt idx="5469">
                  <c:v>-1.8663025453662123</c:v>
                </c:pt>
                <c:pt idx="5470">
                  <c:v>-1.8876740514432679</c:v>
                </c:pt>
                <c:pt idx="5471">
                  <c:v>-1.9086110052556835</c:v>
                </c:pt>
                <c:pt idx="5472">
                  <c:v>-1.828440914356406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58-41B0-A269-C28963E29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786095"/>
        <c:axId val="58385343"/>
      </c:scatterChart>
      <c:valAx>
        <c:axId val="1084786095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8385343"/>
        <c:crosses val="autoZero"/>
        <c:crossBetween val="midCat"/>
      </c:valAx>
      <c:valAx>
        <c:axId val="5838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84786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ja-JP" altLang="en-US" sz="1200"/>
              <a:t>各水準の平均値
</a:t>
            </a:r>
            <a:r>
              <a:rPr lang="en-US" altLang="ja-JP" sz="1200"/>
              <a:t>【 </a:t>
            </a:r>
            <a:r>
              <a:rPr lang="ja-JP" altLang="en-US" sz="1200"/>
              <a:t>因子</a:t>
            </a:r>
            <a:r>
              <a:rPr lang="en-US" altLang="ja-JP" sz="1200"/>
              <a:t>A 】</a:t>
            </a:r>
            <a:endParaRPr lang="ja-JP" altLang="en-US" sz="1200"/>
          </a:p>
        </c:rich>
      </c:tx>
      <c:overlay val="0"/>
    </c:title>
    <c:autoTitleDeleted val="0"/>
    <c:plotArea>
      <c:layout>
        <c:manualLayout>
          <c:xMode val="edge"/>
          <c:yMode val="edge"/>
          <c:x val="0.1038037120359955"/>
          <c:y val="0.21386666666666668"/>
          <c:w val="0.61205343082114738"/>
          <c:h val="0.74702222222222225"/>
        </c:manualLayout>
      </c:layout>
      <c:lineChart>
        <c:grouping val="standard"/>
        <c:varyColors val="0"/>
        <c:ser>
          <c:idx val="3"/>
          <c:order val="0"/>
          <c:tx>
            <c:strRef>
              <c:f>Sheet5!$H$23</c:f>
              <c:strCache>
                <c:ptCount val="1"/>
                <c:pt idx="0">
                  <c:v>平均+SD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Sheet5!$C$24:$C$27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</c:strCache>
            </c:strRef>
          </c:cat>
          <c:val>
            <c:numRef>
              <c:f>Sheet5!$H$24:$H$27</c:f>
              <c:numCache>
                <c:formatCode>0.000</c:formatCode>
                <c:ptCount val="4"/>
                <c:pt idx="0">
                  <c:v>70.806288020265882</c:v>
                </c:pt>
                <c:pt idx="1">
                  <c:v>74.70684658925758</c:v>
                </c:pt>
                <c:pt idx="2">
                  <c:v>74.027069140317451</c:v>
                </c:pt>
                <c:pt idx="3">
                  <c:v>74.723025534412372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8F-403D-A483-95B5CAA78EE2}"/>
            </c:ext>
          </c:extLst>
        </c:ser>
        <c:ser>
          <c:idx val="5"/>
          <c:order val="1"/>
          <c:tx>
            <c:strRef>
              <c:f>Sheet5!$K$23</c:f>
              <c:strCache>
                <c:ptCount val="1"/>
                <c:pt idx="0">
                  <c:v>平均+SE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3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Sheet5!$C$24:$C$27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</c:strCache>
            </c:strRef>
          </c:cat>
          <c:val>
            <c:numRef>
              <c:f>Sheet5!$K$24:$K$27</c:f>
              <c:numCache>
                <c:formatCode>0.000</c:formatCode>
                <c:ptCount val="4"/>
                <c:pt idx="0">
                  <c:v>61.960211018261745</c:v>
                </c:pt>
                <c:pt idx="1">
                  <c:v>65.464212971770749</c:v>
                </c:pt>
                <c:pt idx="2">
                  <c:v>65.530683261301306</c:v>
                </c:pt>
                <c:pt idx="3">
                  <c:v>66.602958200270521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8F-403D-A483-95B5CAA78EE2}"/>
            </c:ext>
          </c:extLst>
        </c:ser>
        <c:ser>
          <c:idx val="1"/>
          <c:order val="2"/>
          <c:tx>
            <c:strRef>
              <c:f>Sheet5!$E$23</c:f>
              <c:strCache>
                <c:ptCount val="1"/>
                <c:pt idx="0">
                  <c:v>平　均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dash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Sheet5!$C$24:$C$27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</c:strCache>
            </c:strRef>
          </c:cat>
          <c:val>
            <c:numRef>
              <c:f>Sheet5!$E$24:$E$27</c:f>
              <c:numCache>
                <c:formatCode>0.000</c:formatCode>
                <c:ptCount val="4"/>
                <c:pt idx="0">
                  <c:v>59.984416666666661</c:v>
                </c:pt>
                <c:pt idx="1">
                  <c:v>63.399846666666676</c:v>
                </c:pt>
                <c:pt idx="2">
                  <c:v>63.632993333333339</c:v>
                </c:pt>
                <c:pt idx="3">
                  <c:v>64.789320000000004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8F-403D-A483-95B5CAA78EE2}"/>
            </c:ext>
          </c:extLst>
        </c:ser>
        <c:ser>
          <c:idx val="4"/>
          <c:order val="3"/>
          <c:tx>
            <c:strRef>
              <c:f>Sheet5!$J$23</c:f>
              <c:strCache>
                <c:ptCount val="1"/>
                <c:pt idx="0">
                  <c:v>平均-SE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3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Sheet5!$C$24:$C$27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</c:strCache>
            </c:strRef>
          </c:cat>
          <c:val>
            <c:numRef>
              <c:f>Sheet5!$J$24:$J$27</c:f>
              <c:numCache>
                <c:formatCode>0.000</c:formatCode>
                <c:ptCount val="4"/>
                <c:pt idx="0">
                  <c:v>58.008622315071577</c:v>
                </c:pt>
                <c:pt idx="1">
                  <c:v>61.33548036156261</c:v>
                </c:pt>
                <c:pt idx="2">
                  <c:v>61.735303405365372</c:v>
                </c:pt>
                <c:pt idx="3">
                  <c:v>62.975681799729479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8F-403D-A483-95B5CAA78EE2}"/>
            </c:ext>
          </c:extLst>
        </c:ser>
        <c:ser>
          <c:idx val="2"/>
          <c:order val="4"/>
          <c:tx>
            <c:strRef>
              <c:f>Sheet5!$G$23</c:f>
              <c:strCache>
                <c:ptCount val="1"/>
                <c:pt idx="0">
                  <c:v>平均-SD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Sheet5!$C$24:$C$27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</c:strCache>
            </c:strRef>
          </c:cat>
          <c:val>
            <c:numRef>
              <c:f>Sheet5!$G$24:$G$27</c:f>
              <c:numCache>
                <c:formatCode>0.000</c:formatCode>
                <c:ptCount val="4"/>
                <c:pt idx="0">
                  <c:v>49.16254531306744</c:v>
                </c:pt>
                <c:pt idx="1">
                  <c:v>52.092846744075771</c:v>
                </c:pt>
                <c:pt idx="2">
                  <c:v>53.238917526349226</c:v>
                </c:pt>
                <c:pt idx="3">
                  <c:v>54.855614465587635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8F-403D-A483-95B5CAA78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marker val="1"/>
        <c:smooth val="0"/>
        <c:axId val="353586735"/>
        <c:axId val="178529551"/>
      </c:lineChart>
      <c:catAx>
        <c:axId val="353586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crossAx val="178529551"/>
        <c:crosses val="autoZero"/>
        <c:auto val="1"/>
        <c:lblAlgn val="ctr"/>
        <c:lblOffset val="0"/>
        <c:noMultiLvlLbl val="0"/>
      </c:catAx>
      <c:valAx>
        <c:axId val="1785295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変数</a:t>
                </a:r>
                <a:r>
                  <a:rPr lang="en-US" altLang="ja-JP"/>
                  <a:t>Y</a:t>
                </a:r>
                <a:endParaRPr lang="ja-JP" alt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3586735"/>
        <c:crosses val="autoZero"/>
        <c:crossBetween val="between"/>
      </c:valAx>
      <c:spPr>
        <a:noFill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9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ja-JP" altLang="en-US" sz="1200"/>
              <a:t>各水準の平均値
</a:t>
            </a:r>
            <a:r>
              <a:rPr lang="en-US" altLang="ja-JP" sz="1200"/>
              <a:t>【 </a:t>
            </a:r>
            <a:r>
              <a:rPr lang="ja-JP" altLang="en-US" sz="1200"/>
              <a:t>因子</a:t>
            </a:r>
            <a:r>
              <a:rPr lang="en-US" altLang="ja-JP" sz="1200"/>
              <a:t>A 】</a:t>
            </a:r>
            <a:endParaRPr lang="ja-JP" altLang="en-US" sz="1200"/>
          </a:p>
        </c:rich>
      </c:tx>
      <c:overlay val="0"/>
    </c:title>
    <c:autoTitleDeleted val="0"/>
    <c:plotArea>
      <c:layout>
        <c:manualLayout>
          <c:xMode val="edge"/>
          <c:yMode val="edge"/>
          <c:x val="0.1038037120359955"/>
          <c:y val="0.21386666666666668"/>
          <c:w val="0.61205343082114738"/>
          <c:h val="0.74702222222222225"/>
        </c:manualLayout>
      </c:layout>
      <c:lineChart>
        <c:grouping val="standard"/>
        <c:varyColors val="0"/>
        <c:ser>
          <c:idx val="3"/>
          <c:order val="0"/>
          <c:tx>
            <c:strRef>
              <c:f>Sheet4!$H$23</c:f>
              <c:strCache>
                <c:ptCount val="1"/>
                <c:pt idx="0">
                  <c:v>平均+SD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Sheet4!$C$24:$C$27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</c:strCache>
            </c:strRef>
          </c:cat>
          <c:val>
            <c:numRef>
              <c:f>Sheet4!$H$24:$H$27</c:f>
              <c:numCache>
                <c:formatCode>0.000</c:formatCode>
                <c:ptCount val="4"/>
                <c:pt idx="0">
                  <c:v>1.4647816788928443</c:v>
                </c:pt>
                <c:pt idx="1">
                  <c:v>1.2435139563021653</c:v>
                </c:pt>
                <c:pt idx="2">
                  <c:v>1.4063512362120287</c:v>
                </c:pt>
                <c:pt idx="3">
                  <c:v>1.3208680595234337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0F-45EE-B2D0-635544816178}"/>
            </c:ext>
          </c:extLst>
        </c:ser>
        <c:ser>
          <c:idx val="5"/>
          <c:order val="1"/>
          <c:tx>
            <c:strRef>
              <c:f>Sheet4!$K$23</c:f>
              <c:strCache>
                <c:ptCount val="1"/>
                <c:pt idx="0">
                  <c:v>平均+SE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3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Sheet4!$C$24:$C$27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</c:strCache>
            </c:strRef>
          </c:cat>
          <c:val>
            <c:numRef>
              <c:f>Sheet4!$K$24:$K$27</c:f>
              <c:numCache>
                <c:formatCode>0.000</c:formatCode>
                <c:ptCount val="4"/>
                <c:pt idx="0">
                  <c:v>1.1151345887715807</c:v>
                </c:pt>
                <c:pt idx="1">
                  <c:v>1.0023946299144129</c:v>
                </c:pt>
                <c:pt idx="2">
                  <c:v>1.0718732063076786</c:v>
                </c:pt>
                <c:pt idx="3">
                  <c:v>1.0298824043926338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0F-45EE-B2D0-635544816178}"/>
            </c:ext>
          </c:extLst>
        </c:ser>
        <c:ser>
          <c:idx val="1"/>
          <c:order val="2"/>
          <c:tx>
            <c:strRef>
              <c:f>Sheet4!$E$23</c:f>
              <c:strCache>
                <c:ptCount val="1"/>
                <c:pt idx="0">
                  <c:v>平　均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dash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Sheet4!$C$24:$C$27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</c:strCache>
            </c:strRef>
          </c:cat>
          <c:val>
            <c:numRef>
              <c:f>Sheet4!$E$24:$E$27</c:f>
              <c:numCache>
                <c:formatCode>0.000</c:formatCode>
                <c:ptCount val="4"/>
                <c:pt idx="0">
                  <c:v>1.03704</c:v>
                </c:pt>
                <c:pt idx="1">
                  <c:v>0.94853999999999983</c:v>
                </c:pt>
                <c:pt idx="2">
                  <c:v>0.99716666666666653</c:v>
                </c:pt>
                <c:pt idx="3">
                  <c:v>0.96488999999999991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F-45EE-B2D0-635544816178}"/>
            </c:ext>
          </c:extLst>
        </c:ser>
        <c:ser>
          <c:idx val="4"/>
          <c:order val="3"/>
          <c:tx>
            <c:strRef>
              <c:f>Sheet4!$J$23</c:f>
              <c:strCache>
                <c:ptCount val="1"/>
                <c:pt idx="0">
                  <c:v>平均-SE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3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Sheet4!$C$24:$C$27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</c:strCache>
            </c:strRef>
          </c:cat>
          <c:val>
            <c:numRef>
              <c:f>Sheet4!$J$24:$J$27</c:f>
              <c:numCache>
                <c:formatCode>0.000</c:formatCode>
                <c:ptCount val="4"/>
                <c:pt idx="0">
                  <c:v>0.95894541122841925</c:v>
                </c:pt>
                <c:pt idx="1">
                  <c:v>0.8946853700855868</c:v>
                </c:pt>
                <c:pt idx="2">
                  <c:v>0.9224601270256545</c:v>
                </c:pt>
                <c:pt idx="3">
                  <c:v>0.89989759560736615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0F-45EE-B2D0-635544816178}"/>
            </c:ext>
          </c:extLst>
        </c:ser>
        <c:ser>
          <c:idx val="2"/>
          <c:order val="4"/>
          <c:tx>
            <c:strRef>
              <c:f>Sheet4!$G$23</c:f>
              <c:strCache>
                <c:ptCount val="1"/>
                <c:pt idx="0">
                  <c:v>平均-SD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Sheet4!$C$24:$C$27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</c:strCache>
            </c:strRef>
          </c:cat>
          <c:val>
            <c:numRef>
              <c:f>Sheet4!$G$24:$G$27</c:f>
              <c:numCache>
                <c:formatCode>0.000</c:formatCode>
                <c:ptCount val="4"/>
                <c:pt idx="0">
                  <c:v>0.60929832110715565</c:v>
                </c:pt>
                <c:pt idx="1">
                  <c:v>0.65356604369783433</c:v>
                </c:pt>
                <c:pt idx="2">
                  <c:v>0.58798209712130434</c:v>
                </c:pt>
                <c:pt idx="3">
                  <c:v>0.60891194047656616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0F-45EE-B2D0-635544816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marker val="1"/>
        <c:smooth val="0"/>
        <c:axId val="1520356383"/>
        <c:axId val="312116143"/>
      </c:lineChart>
      <c:catAx>
        <c:axId val="15203563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crossAx val="312116143"/>
        <c:crosses val="autoZero"/>
        <c:auto val="1"/>
        <c:lblAlgn val="ctr"/>
        <c:lblOffset val="0"/>
        <c:noMultiLvlLbl val="0"/>
      </c:catAx>
      <c:valAx>
        <c:axId val="3121161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変数</a:t>
                </a:r>
                <a:r>
                  <a:rPr lang="en-US" altLang="ja-JP"/>
                  <a:t>Y</a:t>
                </a:r>
                <a:endParaRPr lang="ja-JP" alt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520356383"/>
        <c:crosses val="autoZero"/>
        <c:crossBetween val="between"/>
      </c:valAx>
      <c:spPr>
        <a:noFill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9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10477</xdr:colOff>
      <xdr:row>4</xdr:row>
      <xdr:rowOff>97155</xdr:rowOff>
    </xdr:from>
    <xdr:to>
      <xdr:col>23</xdr:col>
      <xdr:colOff>467677</xdr:colOff>
      <xdr:row>15</xdr:row>
      <xdr:rowOff>220980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F146C45-4148-41F8-256F-64D5D3991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495300</xdr:colOff>
      <xdr:row>16</xdr:row>
      <xdr:rowOff>228600</xdr:rowOff>
    </xdr:from>
    <xdr:to>
      <xdr:col>8</xdr:col>
      <xdr:colOff>257175</xdr:colOff>
      <xdr:row>28</xdr:row>
      <xdr:rowOff>114300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CA4F98D-5886-4B01-939D-E9FB957BC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461962</xdr:colOff>
      <xdr:row>15</xdr:row>
      <xdr:rowOff>95250</xdr:rowOff>
    </xdr:from>
    <xdr:to>
      <xdr:col>21</xdr:col>
      <xdr:colOff>666750</xdr:colOff>
      <xdr:row>26</xdr:row>
      <xdr:rowOff>219075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A414CCEB-610C-8C75-F034-07A677714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95250</xdr:colOff>
      <xdr:row>15</xdr:row>
      <xdr:rowOff>114300</xdr:rowOff>
    </xdr:from>
    <xdr:to>
      <xdr:col>17</xdr:col>
      <xdr:colOff>300038</xdr:colOff>
      <xdr:row>27</xdr:row>
      <xdr:rowOff>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EE5F2DFA-7367-42DE-BD5D-53252044F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590550</xdr:colOff>
      <xdr:row>17</xdr:row>
      <xdr:rowOff>114300</xdr:rowOff>
    </xdr:from>
    <xdr:to>
      <xdr:col>22</xdr:col>
      <xdr:colOff>647700</xdr:colOff>
      <xdr:row>29</xdr:row>
      <xdr:rowOff>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8B526DE-CABA-62FC-B2D2-C73560380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28</xdr:row>
      <xdr:rowOff>0</xdr:rowOff>
    </xdr:from>
    <xdr:to>
      <xdr:col>5</xdr:col>
      <xdr:colOff>28575</xdr:colOff>
      <xdr:row>43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8957A1F-F1A8-21FF-038D-F847A6348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28</xdr:row>
      <xdr:rowOff>0</xdr:rowOff>
    </xdr:from>
    <xdr:to>
      <xdr:col>5</xdr:col>
      <xdr:colOff>28575</xdr:colOff>
      <xdr:row>43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D5950FE-6292-3366-87D0-A45DAAB81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rivingTeam\UnityProject\Fujita_Project_2023\Assets\Excel%20Data\2023_11_24\&#34987;&#39443;&#32773;B.xlsm" TargetMode="External"/><Relationship Id="rId1" Type="http://schemas.openxmlformats.org/officeDocument/2006/relationships/externalLinkPath" Target="&#34987;&#39443;&#32773;B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rivingTeam\UnityProject\Fujita_Project_2023\Assets\Excel%20Data\2023_11_24\&#34987;&#39443;&#32773;A.xlsm" TargetMode="External"/><Relationship Id="rId1" Type="http://schemas.openxmlformats.org/officeDocument/2006/relationships/externalLinkPath" Target="&#34987;&#39443;&#32773;A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rivingTeam\UnityProject\Fujita_Project_2023\Assets\Excel%20Data\2023_11_24\&#34987;&#39443;&#32773;C.xlsm" TargetMode="External"/><Relationship Id="rId1" Type="http://schemas.openxmlformats.org/officeDocument/2006/relationships/externalLinkPath" Target="&#34987;&#39443;&#32773;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30まとめ"/>
      <sheetName val="20まとめ"/>
      <sheetName val="10まとめ"/>
      <sheetName val="1まとめ"/>
      <sheetName val="1"/>
      <sheetName val="30"/>
      <sheetName val="10"/>
      <sheetName val="20"/>
      <sheetName val="30(1)"/>
      <sheetName val="20(1)"/>
      <sheetName val="1(1)"/>
      <sheetName val="10(1)"/>
    </sheetNames>
    <sheetDataSet>
      <sheetData sheetId="0">
        <row r="1">
          <cell r="B1">
            <v>1</v>
          </cell>
          <cell r="C1">
            <v>10</v>
          </cell>
          <cell r="D1">
            <v>20</v>
          </cell>
          <cell r="E1">
            <v>30</v>
          </cell>
        </row>
        <row r="2">
          <cell r="A2" t="str">
            <v>Dist</v>
          </cell>
          <cell r="B2">
            <v>0.64419999999999999</v>
          </cell>
          <cell r="C2">
            <v>1.1355999999999999</v>
          </cell>
          <cell r="D2">
            <v>0.65659999999999996</v>
          </cell>
          <cell r="E2">
            <v>0.89419999999999999</v>
          </cell>
        </row>
        <row r="3">
          <cell r="B3">
            <v>0.45739999999999997</v>
          </cell>
          <cell r="C3">
            <v>0.74019999999999997</v>
          </cell>
          <cell r="D3">
            <v>0.77529999999999999</v>
          </cell>
          <cell r="E3">
            <v>1.3009999999999999</v>
          </cell>
        </row>
        <row r="4">
          <cell r="B4">
            <v>0.432</v>
          </cell>
          <cell r="C4">
            <v>0.52449999999999997</v>
          </cell>
          <cell r="D4">
            <v>0.43190000000000001</v>
          </cell>
          <cell r="E4">
            <v>0.96140000000000003</v>
          </cell>
        </row>
        <row r="5">
          <cell r="B5">
            <v>0.2802</v>
          </cell>
          <cell r="C5">
            <v>0.77759999999999996</v>
          </cell>
          <cell r="D5">
            <v>0.75319999999999998</v>
          </cell>
          <cell r="E5">
            <v>0.61219999999999997</v>
          </cell>
        </row>
        <row r="6">
          <cell r="B6">
            <v>0.57250000000000001</v>
          </cell>
          <cell r="C6">
            <v>1.0081</v>
          </cell>
          <cell r="D6">
            <v>0.59370000000000001</v>
          </cell>
          <cell r="E6">
            <v>0.78949999999999998</v>
          </cell>
        </row>
        <row r="7">
          <cell r="B7">
            <v>0.82</v>
          </cell>
          <cell r="C7">
            <v>0.68610000000000004</v>
          </cell>
          <cell r="D7">
            <v>0.75680000000000003</v>
          </cell>
          <cell r="E7">
            <v>0.92679999999999996</v>
          </cell>
        </row>
        <row r="8">
          <cell r="B8">
            <v>0.9536</v>
          </cell>
          <cell r="C8">
            <v>0.76490000000000002</v>
          </cell>
          <cell r="D8">
            <v>0.52190000000000003</v>
          </cell>
          <cell r="E8">
            <v>0.35149999999999998</v>
          </cell>
        </row>
        <row r="9">
          <cell r="B9">
            <v>0.98480000000000001</v>
          </cell>
          <cell r="C9">
            <v>0.67459999999999998</v>
          </cell>
          <cell r="D9">
            <v>0.37119999999999997</v>
          </cell>
          <cell r="E9">
            <v>0.54900000000000004</v>
          </cell>
        </row>
        <row r="10">
          <cell r="B10">
            <v>1.0807</v>
          </cell>
          <cell r="C10">
            <v>0.99150000000000005</v>
          </cell>
          <cell r="D10">
            <v>0.4279</v>
          </cell>
          <cell r="E10">
            <v>0.84709999999999996</v>
          </cell>
        </row>
        <row r="11">
          <cell r="B11">
            <v>0.65629999999999999</v>
          </cell>
          <cell r="C11">
            <v>0.80879999999999996</v>
          </cell>
          <cell r="D11">
            <v>0.4325</v>
          </cell>
          <cell r="E11">
            <v>0.50470000000000004</v>
          </cell>
        </row>
        <row r="12">
          <cell r="A12" t="str">
            <v>AVG</v>
          </cell>
        </row>
        <row r="13">
          <cell r="A13" t="str">
            <v>SD</v>
          </cell>
        </row>
        <row r="15">
          <cell r="A15" t="str">
            <v>AVGV</v>
          </cell>
          <cell r="B15">
            <v>52.794909115384556</v>
          </cell>
          <cell r="C15">
            <v>52.156184763705099</v>
          </cell>
          <cell r="D15">
            <v>53.322853628874142</v>
          </cell>
          <cell r="E15">
            <v>53.240726624902145</v>
          </cell>
        </row>
        <row r="16">
          <cell r="A16" t="str">
            <v>SD</v>
          </cell>
          <cell r="B16">
            <v>15.581318756261902</v>
          </cell>
          <cell r="C16">
            <v>16.150525996257493</v>
          </cell>
          <cell r="D16">
            <v>17.336873831927306</v>
          </cell>
          <cell r="E16">
            <v>17.075315517874007</v>
          </cell>
        </row>
      </sheetData>
      <sheetData sheetId="1" refreshError="1"/>
      <sheetData sheetId="2" refreshError="1"/>
      <sheetData sheetId="3" refreshError="1"/>
      <sheetData sheetId="4" refreshError="1"/>
      <sheetData sheetId="5">
        <row r="382">
          <cell r="F382">
            <v>49.949199999999998</v>
          </cell>
        </row>
        <row r="586">
          <cell r="F586">
            <v>64.096599999999995</v>
          </cell>
        </row>
        <row r="781">
          <cell r="F781">
            <v>70.650800000000004</v>
          </cell>
        </row>
        <row r="953">
          <cell r="F953">
            <v>69.0852</v>
          </cell>
        </row>
        <row r="1130">
          <cell r="F1130">
            <v>66.221199999999996</v>
          </cell>
        </row>
      </sheetData>
      <sheetData sheetId="6">
        <row r="386">
          <cell r="F386">
            <v>42.870100000000001</v>
          </cell>
        </row>
        <row r="604">
          <cell r="F604">
            <v>70.766900000000007</v>
          </cell>
        </row>
        <row r="782">
          <cell r="F782">
            <v>68.212999999999994</v>
          </cell>
        </row>
        <row r="962">
          <cell r="F962">
            <v>64.547300000000007</v>
          </cell>
        </row>
        <row r="1153">
          <cell r="F1153">
            <v>65.819299999999998</v>
          </cell>
        </row>
      </sheetData>
      <sheetData sheetId="7">
        <row r="397">
          <cell r="F397">
            <v>49.426099999999998</v>
          </cell>
        </row>
        <row r="606">
          <cell r="F606">
            <v>61.619</v>
          </cell>
        </row>
        <row r="814">
          <cell r="F814">
            <v>67.322299999999998</v>
          </cell>
        </row>
        <row r="997">
          <cell r="F997">
            <v>60.209699999999998</v>
          </cell>
        </row>
        <row r="1436">
          <cell r="F1436">
            <v>56.113500000000002</v>
          </cell>
        </row>
      </sheetData>
      <sheetData sheetId="8">
        <row r="436">
          <cell r="F436">
            <v>51.650300000000001</v>
          </cell>
        </row>
        <row r="626">
          <cell r="F626">
            <v>63.137300000000003</v>
          </cell>
        </row>
        <row r="826">
          <cell r="F826">
            <v>68.394599999999997</v>
          </cell>
        </row>
        <row r="1005">
          <cell r="F1005">
            <v>61.5488</v>
          </cell>
        </row>
        <row r="1412">
          <cell r="F1412">
            <v>50.632899999999999</v>
          </cell>
        </row>
      </sheetData>
      <sheetData sheetId="9">
        <row r="396">
          <cell r="F396">
            <v>45.101500000000001</v>
          </cell>
        </row>
        <row r="604">
          <cell r="F604">
            <v>67.766599999999997</v>
          </cell>
        </row>
        <row r="812">
          <cell r="F812">
            <v>61.385399999999997</v>
          </cell>
        </row>
        <row r="1008">
          <cell r="F1008">
            <v>63.999099999999999</v>
          </cell>
        </row>
        <row r="1403">
          <cell r="F1403">
            <v>50.360100000000003</v>
          </cell>
        </row>
      </sheetData>
      <sheetData sheetId="10">
        <row r="215">
          <cell r="F215">
            <v>62.324199999999998</v>
          </cell>
        </row>
        <row r="408">
          <cell r="F408">
            <v>62.0779</v>
          </cell>
        </row>
        <row r="765">
          <cell r="F765">
            <v>52.339700000000001</v>
          </cell>
        </row>
        <row r="945">
          <cell r="F945">
            <v>65.529700000000005</v>
          </cell>
        </row>
        <row r="1139">
          <cell r="F1139">
            <v>67.949700000000007</v>
          </cell>
        </row>
      </sheetData>
      <sheetData sheetId="11">
        <row r="408">
          <cell r="F408">
            <v>50.597099999999998</v>
          </cell>
        </row>
        <row r="603">
          <cell r="F603">
            <v>63.497399999999999</v>
          </cell>
        </row>
        <row r="823">
          <cell r="F823">
            <v>55.7515</v>
          </cell>
        </row>
        <row r="1252">
          <cell r="F1252">
            <v>49.964700000000001</v>
          </cell>
        </row>
        <row r="1472">
          <cell r="F1472">
            <v>55.570099999999996</v>
          </cell>
        </row>
      </sheetData>
      <sheetData sheetId="12">
        <row r="397">
          <cell r="F397">
            <v>42.028199999999998</v>
          </cell>
        </row>
        <row r="625">
          <cell r="F625">
            <v>59.507599999999996</v>
          </cell>
        </row>
        <row r="842">
          <cell r="F842">
            <v>63.148499999999999</v>
          </cell>
        </row>
        <row r="1026">
          <cell r="F1026">
            <v>66.563699999999997</v>
          </cell>
        </row>
        <row r="1211">
          <cell r="F1211">
            <v>61.431100000000001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1まとめ"/>
      <sheetName val="10 まとめ"/>
      <sheetName val="20まとめ"/>
      <sheetName val="30まとめ"/>
      <sheetName val="1"/>
      <sheetName val="10"/>
      <sheetName val="30"/>
      <sheetName val="20"/>
      <sheetName val="20(1)"/>
      <sheetName val="10(1)"/>
      <sheetName val="1(1)"/>
      <sheetName val="30(1)"/>
    </sheetNames>
    <sheetDataSet>
      <sheetData sheetId="0">
        <row r="2">
          <cell r="B2">
            <v>0.83399999999999996</v>
          </cell>
          <cell r="C2">
            <v>0.70030000000000003</v>
          </cell>
          <cell r="D2">
            <v>1.085</v>
          </cell>
          <cell r="E2">
            <v>0.82130000000000003</v>
          </cell>
        </row>
        <row r="3">
          <cell r="B3">
            <v>0.99990000000000001</v>
          </cell>
          <cell r="C3">
            <v>0.96599999999999997</v>
          </cell>
          <cell r="D3">
            <v>0.93540000000000001</v>
          </cell>
          <cell r="E3">
            <v>0.79690000000000005</v>
          </cell>
        </row>
        <row r="4">
          <cell r="B4">
            <v>0.84919999999999995</v>
          </cell>
          <cell r="C4">
            <v>1.0914999999999999</v>
          </cell>
          <cell r="D4">
            <v>0.64910000000000001</v>
          </cell>
          <cell r="E4">
            <v>0.61480000000000001</v>
          </cell>
        </row>
        <row r="5">
          <cell r="B5">
            <v>0.8407</v>
          </cell>
          <cell r="C5">
            <v>0.84050000000000002</v>
          </cell>
          <cell r="D5">
            <v>1.1751</v>
          </cell>
          <cell r="E5">
            <v>0.83630000000000004</v>
          </cell>
        </row>
        <row r="6">
          <cell r="B6">
            <v>0.75360000000000005</v>
          </cell>
          <cell r="C6">
            <v>1.0067999999999999</v>
          </cell>
          <cell r="D6">
            <v>1.0335000000000001</v>
          </cell>
          <cell r="E6">
            <v>0.59219999999999995</v>
          </cell>
        </row>
        <row r="7">
          <cell r="B7">
            <v>1.0145</v>
          </cell>
          <cell r="C7">
            <v>1.0445</v>
          </cell>
          <cell r="D7">
            <v>1.0130999999999999</v>
          </cell>
          <cell r="E7">
            <v>0.65880000000000005</v>
          </cell>
        </row>
        <row r="8">
          <cell r="B8">
            <v>0.8306</v>
          </cell>
          <cell r="C8">
            <v>0.73009999999999997</v>
          </cell>
          <cell r="D8">
            <v>0.91879999999999995</v>
          </cell>
          <cell r="E8">
            <v>0.90239999999999998</v>
          </cell>
        </row>
        <row r="9">
          <cell r="B9">
            <v>0.68540000000000001</v>
          </cell>
          <cell r="C9">
            <v>0.95430000000000004</v>
          </cell>
          <cell r="D9">
            <v>0.78420000000000001</v>
          </cell>
          <cell r="E9">
            <v>0.95309999999999995</v>
          </cell>
        </row>
        <row r="10">
          <cell r="B10">
            <v>0.95799999999999996</v>
          </cell>
          <cell r="C10">
            <v>0.81359999999999999</v>
          </cell>
          <cell r="D10">
            <v>1.2261</v>
          </cell>
          <cell r="E10">
            <v>0.66959999999999997</v>
          </cell>
        </row>
        <row r="11">
          <cell r="B11">
            <v>0.89839999999999998</v>
          </cell>
          <cell r="C11">
            <v>0.76470000000000005</v>
          </cell>
          <cell r="D11">
            <v>0.74729999999999996</v>
          </cell>
          <cell r="E11">
            <v>0.65500000000000003</v>
          </cell>
        </row>
        <row r="15">
          <cell r="B15">
            <v>51.544956471095801</v>
          </cell>
          <cell r="C15">
            <v>51.061360357737037</v>
          </cell>
          <cell r="D15">
            <v>51.902301749146751</v>
          </cell>
          <cell r="E15">
            <v>55.96504116198922</v>
          </cell>
        </row>
        <row r="16">
          <cell r="B16">
            <v>15.794826774517979</v>
          </cell>
          <cell r="C16">
            <v>15.95293612021689</v>
          </cell>
          <cell r="D16">
            <v>16.233562764891882</v>
          </cell>
          <cell r="E16">
            <v>16.827886521383302</v>
          </cell>
        </row>
      </sheetData>
      <sheetData sheetId="1"/>
      <sheetData sheetId="2"/>
      <sheetData sheetId="3"/>
      <sheetData sheetId="4"/>
      <sheetData sheetId="5">
        <row r="185">
          <cell r="G185">
            <v>64.215800000000002</v>
          </cell>
        </row>
        <row r="566">
          <cell r="G566">
            <v>40.0702</v>
          </cell>
        </row>
        <row r="984">
          <cell r="G984">
            <v>47.117800000000003</v>
          </cell>
        </row>
        <row r="1191">
          <cell r="G1191">
            <v>57.624699999999997</v>
          </cell>
        </row>
        <row r="1563">
          <cell r="G1563">
            <v>38.174500000000002</v>
          </cell>
        </row>
      </sheetData>
      <sheetData sheetId="6">
        <row r="217">
          <cell r="G217">
            <v>64.452600000000004</v>
          </cell>
        </row>
        <row r="595">
          <cell r="G595">
            <v>45.073099999999997</v>
          </cell>
        </row>
        <row r="1059">
          <cell r="G1059">
            <v>49.835599999999999</v>
          </cell>
        </row>
        <row r="1281">
          <cell r="G1281">
            <v>58.162300000000002</v>
          </cell>
        </row>
        <row r="1654">
          <cell r="G1654">
            <v>42.823</v>
          </cell>
        </row>
      </sheetData>
      <sheetData sheetId="7">
        <row r="165">
          <cell r="F165">
            <v>67.536799999999999</v>
          </cell>
        </row>
        <row r="329">
          <cell r="F329">
            <v>67.450699999999998</v>
          </cell>
        </row>
        <row r="661">
          <cell r="F661">
            <v>49.764400000000002</v>
          </cell>
        </row>
        <row r="1114">
          <cell r="F1114">
            <v>44.714399999999998</v>
          </cell>
        </row>
        <row r="1309">
          <cell r="F1309">
            <v>62.981099999999998</v>
          </cell>
        </row>
      </sheetData>
      <sheetData sheetId="8">
        <row r="167">
          <cell r="F167">
            <v>73.4559</v>
          </cell>
        </row>
        <row r="518">
          <cell r="F518">
            <v>50.805900000000001</v>
          </cell>
        </row>
        <row r="706">
          <cell r="F706">
            <v>73.628299999999996</v>
          </cell>
        </row>
        <row r="874">
          <cell r="F874">
            <v>63.103299999999997</v>
          </cell>
        </row>
        <row r="1275">
          <cell r="F1275">
            <v>50.4529</v>
          </cell>
        </row>
      </sheetData>
      <sheetData sheetId="9">
        <row r="410">
          <cell r="F410">
            <v>41.4133</v>
          </cell>
        </row>
        <row r="610">
          <cell r="F610">
            <v>65.077699999999993</v>
          </cell>
        </row>
        <row r="777">
          <cell r="F777">
            <v>64.836500000000001</v>
          </cell>
        </row>
        <row r="931">
          <cell r="F931">
            <v>74.374700000000004</v>
          </cell>
        </row>
        <row r="1071">
          <cell r="F1071">
            <v>72.039000000000001</v>
          </cell>
        </row>
      </sheetData>
      <sheetData sheetId="10">
        <row r="204">
          <cell r="F204">
            <v>59.9467</v>
          </cell>
        </row>
        <row r="364">
          <cell r="F364">
            <v>69.998800000000003</v>
          </cell>
        </row>
        <row r="504">
          <cell r="F504">
            <v>75.975399999999993</v>
          </cell>
        </row>
        <row r="630">
          <cell r="F630">
            <v>80.5715</v>
          </cell>
        </row>
        <row r="752">
          <cell r="F752">
            <v>78.622799999999998</v>
          </cell>
        </row>
      </sheetData>
      <sheetData sheetId="11">
        <row r="174">
          <cell r="F174">
            <v>64.614900000000006</v>
          </cell>
        </row>
        <row r="320">
          <cell r="F320">
            <v>74.070800000000006</v>
          </cell>
        </row>
        <row r="466">
          <cell r="F466">
            <v>69.419899999999998</v>
          </cell>
        </row>
        <row r="613">
          <cell r="F613">
            <v>74.030799999999999</v>
          </cell>
        </row>
        <row r="758">
          <cell r="F758">
            <v>68.969800000000006</v>
          </cell>
        </row>
      </sheetData>
      <sheetData sheetId="12">
        <row r="135">
          <cell r="F135">
            <v>77.270399999999995</v>
          </cell>
        </row>
        <row r="253">
          <cell r="F253">
            <v>83.088800000000006</v>
          </cell>
        </row>
        <row r="385">
          <cell r="F385">
            <v>66.074600000000004</v>
          </cell>
        </row>
        <row r="573">
          <cell r="F573">
            <v>69.933700000000002</v>
          </cell>
        </row>
        <row r="724">
          <cell r="F724">
            <v>72.300200000000004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まとめ"/>
      <sheetName val="1"/>
      <sheetName val="10"/>
      <sheetName val="20"/>
      <sheetName val="30"/>
      <sheetName val="SaveData"/>
      <sheetName val="SaveData1"/>
      <sheetName val="SaveData2"/>
      <sheetName val="SaveData3"/>
      <sheetName val="SaveData4"/>
      <sheetName val="SaveData5"/>
      <sheetName val="SaveData6"/>
      <sheetName val="SaveData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77">
          <cell r="F177">
            <v>73.730500000000006</v>
          </cell>
        </row>
        <row r="320">
          <cell r="F320">
            <v>65.196100000000001</v>
          </cell>
        </row>
        <row r="674">
          <cell r="F674">
            <v>47.239600000000003</v>
          </cell>
        </row>
        <row r="880">
          <cell r="F880">
            <v>61.595999999999997</v>
          </cell>
        </row>
        <row r="1043">
          <cell r="F1043">
            <v>64.503600000000006</v>
          </cell>
        </row>
      </sheetData>
      <sheetData sheetId="6">
        <row r="138">
          <cell r="F138">
            <v>73.993600000000001</v>
          </cell>
          <cell r="T138">
            <v>1.5684</v>
          </cell>
        </row>
        <row r="459">
          <cell r="F459">
            <v>38.301900000000003</v>
          </cell>
          <cell r="T459">
            <v>1.6072</v>
          </cell>
        </row>
        <row r="681">
          <cell r="F681">
            <v>60.350900000000003</v>
          </cell>
          <cell r="T681">
            <v>1.5379</v>
          </cell>
        </row>
        <row r="848">
          <cell r="F848">
            <v>68.141499999999994</v>
          </cell>
          <cell r="T848">
            <v>1.8004</v>
          </cell>
        </row>
        <row r="1004">
          <cell r="F1004">
            <v>64.792199999999994</v>
          </cell>
          <cell r="T1004">
            <v>1.8673</v>
          </cell>
        </row>
      </sheetData>
      <sheetData sheetId="7">
        <row r="118">
          <cell r="F118">
            <v>83.172600000000003</v>
          </cell>
        </row>
        <row r="442">
          <cell r="F442">
            <v>39.557099999999998</v>
          </cell>
        </row>
        <row r="650">
          <cell r="F650">
            <v>66.520600000000002</v>
          </cell>
        </row>
        <row r="801">
          <cell r="F801">
            <v>73.630799999999994</v>
          </cell>
        </row>
        <row r="945">
          <cell r="F945">
            <v>66.292400000000001</v>
          </cell>
        </row>
      </sheetData>
      <sheetData sheetId="8">
        <row r="228">
          <cell r="F228">
            <v>57.048999999999999</v>
          </cell>
        </row>
        <row r="405">
          <cell r="F405">
            <v>70.928399999999996</v>
          </cell>
        </row>
        <row r="541">
          <cell r="F541">
            <v>78.807299999999998</v>
          </cell>
        </row>
        <row r="674">
          <cell r="F674">
            <v>68.587999999999994</v>
          </cell>
        </row>
        <row r="827">
          <cell r="F827">
            <v>68.774900000000002</v>
          </cell>
        </row>
      </sheetData>
      <sheetData sheetId="9">
        <row r="205">
          <cell r="F205">
            <v>63.688200000000002</v>
          </cell>
        </row>
        <row r="379">
          <cell r="F379">
            <v>63.793500000000002</v>
          </cell>
        </row>
        <row r="539">
          <cell r="F539">
            <v>66.974900000000005</v>
          </cell>
        </row>
        <row r="864">
          <cell r="F864">
            <v>42.3399</v>
          </cell>
        </row>
        <row r="1066">
          <cell r="F1066">
            <v>63.462899999999998</v>
          </cell>
        </row>
      </sheetData>
      <sheetData sheetId="10">
        <row r="184">
          <cell r="F184">
            <v>70.139799999999994</v>
          </cell>
          <cell r="T184">
            <v>1.1689000000000001</v>
          </cell>
        </row>
        <row r="339">
          <cell r="F339">
            <v>70.787000000000006</v>
          </cell>
          <cell r="T339">
            <v>1.3606</v>
          </cell>
        </row>
        <row r="486">
          <cell r="F486">
            <v>73.007400000000004</v>
          </cell>
          <cell r="T486">
            <v>1.4153</v>
          </cell>
        </row>
        <row r="640">
          <cell r="F640">
            <v>64.974999999999994</v>
          </cell>
          <cell r="T640">
            <v>1.1195999999999999</v>
          </cell>
        </row>
        <row r="819">
          <cell r="F819">
            <v>58.678400000000003</v>
          </cell>
          <cell r="T819">
            <v>1.4988999999999999</v>
          </cell>
        </row>
      </sheetData>
      <sheetData sheetId="11">
        <row r="157">
          <cell r="F157">
            <v>67.756</v>
          </cell>
        </row>
        <row r="302">
          <cell r="F302">
            <v>72.771799999999999</v>
          </cell>
        </row>
        <row r="435">
          <cell r="F435">
            <v>73.881100000000004</v>
          </cell>
        </row>
        <row r="556">
          <cell r="F556">
            <v>82.572599999999994</v>
          </cell>
        </row>
        <row r="673">
          <cell r="F673">
            <v>79.916600000000003</v>
          </cell>
        </row>
      </sheetData>
      <sheetData sheetId="12">
        <row r="122">
          <cell r="F122">
            <v>78.155299999999997</v>
          </cell>
        </row>
        <row r="256">
          <cell r="F256">
            <v>71.495699999999999</v>
          </cell>
        </row>
        <row r="416">
          <cell r="F416">
            <v>60.014699999999998</v>
          </cell>
        </row>
        <row r="592">
          <cell r="F592">
            <v>64.113399999999999</v>
          </cell>
        </row>
        <row r="745">
          <cell r="F745">
            <v>71.264600000000002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30"/>
  <sheetViews>
    <sheetView tabSelected="1" topLeftCell="B7" workbookViewId="0">
      <selection activeCell="N32" sqref="N32"/>
    </sheetView>
  </sheetViews>
  <sheetFormatPr defaultRowHeight="18.75"/>
  <cols>
    <col min="5" max="5" width="9.125" customWidth="1"/>
  </cols>
  <sheetData>
    <row r="1" spans="1:17">
      <c r="A1">
        <f>[1]Sheet1!A1</f>
        <v>0</v>
      </c>
      <c r="B1" s="9">
        <f>[1]Sheet1!B1</f>
        <v>1</v>
      </c>
      <c r="C1" s="9"/>
      <c r="D1" s="9"/>
      <c r="E1" s="9">
        <f>[1]Sheet1!C1</f>
        <v>10</v>
      </c>
      <c r="F1" s="9"/>
      <c r="G1" s="9"/>
      <c r="H1" s="9">
        <f>[1]Sheet1!D1</f>
        <v>20</v>
      </c>
      <c r="I1" s="9"/>
      <c r="J1" s="9"/>
      <c r="K1" s="9">
        <f>[1]Sheet1!E1</f>
        <v>30</v>
      </c>
      <c r="L1" s="9"/>
      <c r="M1" s="9"/>
    </row>
    <row r="2" spans="1:17">
      <c r="B2" t="s">
        <v>0</v>
      </c>
      <c r="C2" t="s">
        <v>1</v>
      </c>
      <c r="D2" t="s">
        <v>2</v>
      </c>
      <c r="E2" t="s">
        <v>0</v>
      </c>
      <c r="F2" t="s">
        <v>1</v>
      </c>
      <c r="G2" t="s">
        <v>2</v>
      </c>
      <c r="H2" t="s">
        <v>0</v>
      </c>
      <c r="I2" t="s">
        <v>1</v>
      </c>
      <c r="J2" t="s">
        <v>2</v>
      </c>
      <c r="K2" t="s">
        <v>0</v>
      </c>
      <c r="L2" t="s">
        <v>1</v>
      </c>
      <c r="M2" t="s">
        <v>2</v>
      </c>
    </row>
    <row r="3" spans="1:17">
      <c r="A3" t="str">
        <f>[1]Sheet1!A2</f>
        <v>Dist</v>
      </c>
      <c r="B3">
        <f>[2]Sheet1!B2</f>
        <v>0.83399999999999996</v>
      </c>
      <c r="C3">
        <f>[1]Sheet1!B2</f>
        <v>0.64419999999999999</v>
      </c>
      <c r="D3">
        <f>[3]SaveData1!$T$138</f>
        <v>1.5684</v>
      </c>
      <c r="E3">
        <f>[2]Sheet1!C2</f>
        <v>0.70030000000000003</v>
      </c>
      <c r="F3">
        <f>[1]Sheet1!C2</f>
        <v>1.1355999999999999</v>
      </c>
      <c r="G3" s="1">
        <v>0.55100000000000005</v>
      </c>
      <c r="H3">
        <f>[2]Sheet1!D2</f>
        <v>1.085</v>
      </c>
      <c r="I3">
        <f>[1]Sheet1!D2</f>
        <v>0.65659999999999996</v>
      </c>
      <c r="J3" s="1">
        <v>1.5392999999999999</v>
      </c>
      <c r="K3">
        <f>[2]Sheet1!E2</f>
        <v>0.82130000000000003</v>
      </c>
      <c r="L3">
        <f>[1]Sheet1!E2</f>
        <v>0.89419999999999999</v>
      </c>
      <c r="M3" s="2">
        <v>1.8001</v>
      </c>
    </row>
    <row r="4" spans="1:17">
      <c r="A4">
        <f>[1]Sheet1!A3</f>
        <v>0</v>
      </c>
      <c r="B4">
        <f>[2]Sheet1!B3</f>
        <v>0.99990000000000001</v>
      </c>
      <c r="C4">
        <f>[1]Sheet1!B3</f>
        <v>0.45739999999999997</v>
      </c>
      <c r="D4">
        <f>[3]SaveData1!$T$459</f>
        <v>1.6072</v>
      </c>
      <c r="E4">
        <f>[2]Sheet1!C3</f>
        <v>0.96599999999999997</v>
      </c>
      <c r="F4">
        <f>[1]Sheet1!C3</f>
        <v>0.74019999999999997</v>
      </c>
      <c r="G4" s="1">
        <v>0.70199999999999996</v>
      </c>
      <c r="H4">
        <f>[2]Sheet1!D3</f>
        <v>0.93540000000000001</v>
      </c>
      <c r="I4">
        <f>[1]Sheet1!D3</f>
        <v>0.77529999999999999</v>
      </c>
      <c r="J4" s="1">
        <v>1.3973</v>
      </c>
      <c r="K4">
        <f>[2]Sheet1!E3</f>
        <v>0.79690000000000005</v>
      </c>
      <c r="L4">
        <f>[1]Sheet1!E3</f>
        <v>1.3009999999999999</v>
      </c>
      <c r="M4" s="2">
        <v>1.2907</v>
      </c>
    </row>
    <row r="5" spans="1:17">
      <c r="A5">
        <f>[1]Sheet1!A4</f>
        <v>0</v>
      </c>
      <c r="B5">
        <f>[2]Sheet1!B4</f>
        <v>0.84919999999999995</v>
      </c>
      <c r="C5">
        <f>[1]Sheet1!B4</f>
        <v>0.432</v>
      </c>
      <c r="D5">
        <f>[3]SaveData1!$T$681</f>
        <v>1.5379</v>
      </c>
      <c r="E5">
        <f>[2]Sheet1!C4</f>
        <v>1.0914999999999999</v>
      </c>
      <c r="F5">
        <f>[1]Sheet1!C4</f>
        <v>0.52449999999999997</v>
      </c>
      <c r="G5" s="1">
        <v>0.84870000000000001</v>
      </c>
      <c r="H5">
        <f>[2]Sheet1!D4</f>
        <v>0.64910000000000001</v>
      </c>
      <c r="I5">
        <f>[1]Sheet1!D4</f>
        <v>0.43190000000000001</v>
      </c>
      <c r="J5" s="1">
        <v>1.0243</v>
      </c>
      <c r="K5">
        <f>[2]Sheet1!E4</f>
        <v>0.61480000000000001</v>
      </c>
      <c r="L5">
        <f>[1]Sheet1!E4</f>
        <v>0.96140000000000003</v>
      </c>
      <c r="M5" s="2">
        <v>1.4544999999999999</v>
      </c>
    </row>
    <row r="6" spans="1:17">
      <c r="A6">
        <f>[1]Sheet1!A5</f>
        <v>0</v>
      </c>
      <c r="B6">
        <f>[2]Sheet1!B5</f>
        <v>0.8407</v>
      </c>
      <c r="C6">
        <f>[1]Sheet1!B5</f>
        <v>0.2802</v>
      </c>
      <c r="D6">
        <f>[3]SaveData1!$T$848</f>
        <v>1.8004</v>
      </c>
      <c r="E6">
        <f>[2]Sheet1!C5</f>
        <v>0.84050000000000002</v>
      </c>
      <c r="F6">
        <f>[1]Sheet1!C5</f>
        <v>0.77759999999999996</v>
      </c>
      <c r="G6" s="1">
        <v>1.0537000000000001</v>
      </c>
      <c r="H6">
        <f>[2]Sheet1!D5</f>
        <v>1.1751</v>
      </c>
      <c r="I6">
        <f>[1]Sheet1!D5</f>
        <v>0.75319999999999998</v>
      </c>
      <c r="J6" s="1">
        <v>1.3444</v>
      </c>
      <c r="K6">
        <f>[2]Sheet1!E5</f>
        <v>0.83630000000000004</v>
      </c>
      <c r="L6">
        <f>[1]Sheet1!E5</f>
        <v>0.61219999999999997</v>
      </c>
      <c r="M6" s="2">
        <v>1.4401999999999999</v>
      </c>
    </row>
    <row r="7" spans="1:17">
      <c r="A7">
        <f>[1]Sheet1!A6</f>
        <v>0</v>
      </c>
      <c r="B7">
        <f>[2]Sheet1!B6</f>
        <v>0.75360000000000005</v>
      </c>
      <c r="C7">
        <f>[1]Sheet1!B6</f>
        <v>0.57250000000000001</v>
      </c>
      <c r="D7">
        <f>[3]SaveData1!$T$1004</f>
        <v>1.8673</v>
      </c>
      <c r="E7">
        <f>[2]Sheet1!C6</f>
        <v>1.0067999999999999</v>
      </c>
      <c r="F7">
        <f>[1]Sheet1!C6</f>
        <v>1.0081</v>
      </c>
      <c r="G7" s="1">
        <v>0.90610000000000002</v>
      </c>
      <c r="H7">
        <f>[2]Sheet1!D6</f>
        <v>1.0335000000000001</v>
      </c>
      <c r="I7">
        <f>[1]Sheet1!D6</f>
        <v>0.59370000000000001</v>
      </c>
      <c r="J7" s="1">
        <v>1.7152000000000001</v>
      </c>
      <c r="K7">
        <f>[2]Sheet1!E6</f>
        <v>0.59219999999999995</v>
      </c>
      <c r="L7">
        <f>[1]Sheet1!E6</f>
        <v>0.78949999999999998</v>
      </c>
      <c r="M7" s="2">
        <v>1.1600999999999999</v>
      </c>
    </row>
    <row r="8" spans="1:17">
      <c r="A8">
        <f>[1]Sheet1!A7</f>
        <v>0</v>
      </c>
      <c r="B8">
        <f>[2]Sheet1!B7</f>
        <v>1.0145</v>
      </c>
      <c r="C8">
        <f>[1]Sheet1!B7</f>
        <v>0.82</v>
      </c>
      <c r="D8" s="1">
        <v>1.1511</v>
      </c>
      <c r="E8">
        <f>[2]Sheet1!C7</f>
        <v>1.0445</v>
      </c>
      <c r="F8">
        <f>[1]Sheet1!C7</f>
        <v>0.68610000000000004</v>
      </c>
      <c r="G8" s="1">
        <v>1.3178000000000001</v>
      </c>
      <c r="H8">
        <f>[2]Sheet1!D7</f>
        <v>1.0130999999999999</v>
      </c>
      <c r="I8">
        <f>[1]Sheet1!D7</f>
        <v>0.75680000000000003</v>
      </c>
      <c r="J8" s="1">
        <v>1.3989</v>
      </c>
      <c r="K8">
        <f>[2]Sheet1!E7</f>
        <v>0.65880000000000005</v>
      </c>
      <c r="L8">
        <f>[1]Sheet1!E7</f>
        <v>0.92679999999999996</v>
      </c>
      <c r="M8">
        <f>[3]SaveData5!$T$184</f>
        <v>1.1689000000000001</v>
      </c>
    </row>
    <row r="9" spans="1:17">
      <c r="A9">
        <f>[1]Sheet1!A8</f>
        <v>0</v>
      </c>
      <c r="B9">
        <f>[2]Sheet1!B8</f>
        <v>0.8306</v>
      </c>
      <c r="C9">
        <f>[1]Sheet1!B8</f>
        <v>0.9536</v>
      </c>
      <c r="D9" s="1">
        <v>1.4525999999999999</v>
      </c>
      <c r="E9">
        <f>[2]Sheet1!C8</f>
        <v>0.73009999999999997</v>
      </c>
      <c r="F9">
        <f>[1]Sheet1!C8</f>
        <v>0.76490000000000002</v>
      </c>
      <c r="G9" s="1">
        <v>1.3513999999999999</v>
      </c>
      <c r="H9">
        <f>[2]Sheet1!D8</f>
        <v>0.91879999999999995</v>
      </c>
      <c r="I9">
        <f>[1]Sheet1!D8</f>
        <v>0.52190000000000003</v>
      </c>
      <c r="J9" s="1">
        <v>1.6527000000000001</v>
      </c>
      <c r="K9">
        <f>[2]Sheet1!E8</f>
        <v>0.90239999999999998</v>
      </c>
      <c r="L9">
        <f>[1]Sheet1!E8</f>
        <v>0.35149999999999998</v>
      </c>
      <c r="M9">
        <f>[3]SaveData5!$T$339</f>
        <v>1.3606</v>
      </c>
    </row>
    <row r="10" spans="1:17">
      <c r="A10">
        <f>[1]Sheet1!A9</f>
        <v>0</v>
      </c>
      <c r="B10">
        <f>[2]Sheet1!B9</f>
        <v>0.68540000000000001</v>
      </c>
      <c r="C10">
        <f>[1]Sheet1!B9</f>
        <v>0.98480000000000001</v>
      </c>
      <c r="D10" s="1">
        <v>1.3819999999999999</v>
      </c>
      <c r="E10">
        <f>[2]Sheet1!C9</f>
        <v>0.95430000000000004</v>
      </c>
      <c r="F10">
        <f>[1]Sheet1!C9</f>
        <v>0.67459999999999998</v>
      </c>
      <c r="G10" s="1">
        <v>1.2629999999999999</v>
      </c>
      <c r="H10">
        <f>[2]Sheet1!D9</f>
        <v>0.78420000000000001</v>
      </c>
      <c r="I10">
        <f>[1]Sheet1!D9</f>
        <v>0.37119999999999997</v>
      </c>
      <c r="J10" s="1">
        <v>1.494</v>
      </c>
      <c r="K10">
        <f>[2]Sheet1!E9</f>
        <v>0.95309999999999995</v>
      </c>
      <c r="L10">
        <f>[1]Sheet1!E9</f>
        <v>0.54900000000000004</v>
      </c>
      <c r="M10">
        <f>[3]SaveData5!$T$486</f>
        <v>1.4153</v>
      </c>
    </row>
    <row r="11" spans="1:17">
      <c r="A11">
        <f>[1]Sheet1!A10</f>
        <v>0</v>
      </c>
      <c r="B11">
        <f>[2]Sheet1!B10</f>
        <v>0.95799999999999996</v>
      </c>
      <c r="C11">
        <f>[1]Sheet1!B10</f>
        <v>1.0807</v>
      </c>
      <c r="D11" s="1">
        <v>1.6245000000000001</v>
      </c>
      <c r="E11">
        <f>[2]Sheet1!C10</f>
        <v>0.81359999999999999</v>
      </c>
      <c r="F11">
        <f>[1]Sheet1!C10</f>
        <v>0.99150000000000005</v>
      </c>
      <c r="G11" s="1">
        <v>1.7232000000000001</v>
      </c>
      <c r="H11">
        <f>[2]Sheet1!D10</f>
        <v>1.2261</v>
      </c>
      <c r="I11">
        <f>[1]Sheet1!D10</f>
        <v>0.4279</v>
      </c>
      <c r="J11" s="1">
        <v>1.5097</v>
      </c>
      <c r="K11">
        <f>[2]Sheet1!E10</f>
        <v>0.66959999999999997</v>
      </c>
      <c r="L11">
        <f>[1]Sheet1!E10</f>
        <v>0.84709999999999996</v>
      </c>
      <c r="M11">
        <f>[3]SaveData5!$T$640</f>
        <v>1.1195999999999999</v>
      </c>
    </row>
    <row r="12" spans="1:17">
      <c r="A12">
        <f>[1]Sheet1!A11</f>
        <v>0</v>
      </c>
      <c r="B12">
        <f>[2]Sheet1!B11</f>
        <v>0.89839999999999998</v>
      </c>
      <c r="C12">
        <f>[1]Sheet1!B11</f>
        <v>0.65629999999999999</v>
      </c>
      <c r="D12" s="1">
        <v>1.5738000000000001</v>
      </c>
      <c r="E12">
        <f>[2]Sheet1!C11</f>
        <v>0.76470000000000005</v>
      </c>
      <c r="F12">
        <f>[1]Sheet1!C11</f>
        <v>0.80879999999999996</v>
      </c>
      <c r="G12" s="1">
        <v>1.7151000000000001</v>
      </c>
      <c r="H12">
        <f>[2]Sheet1!D11</f>
        <v>0.74729999999999996</v>
      </c>
      <c r="I12">
        <f>[1]Sheet1!D11</f>
        <v>0.4325</v>
      </c>
      <c r="J12" s="1">
        <v>1.5506</v>
      </c>
      <c r="K12">
        <f>[2]Sheet1!E11</f>
        <v>0.65500000000000003</v>
      </c>
      <c r="L12">
        <f>[1]Sheet1!E11</f>
        <v>0.50470000000000004</v>
      </c>
      <c r="M12">
        <f>[3]SaveData5!$T$819</f>
        <v>1.4988999999999999</v>
      </c>
      <c r="N12" t="s">
        <v>5</v>
      </c>
    </row>
    <row r="13" spans="1:17">
      <c r="A13" t="str">
        <f>[1]Sheet1!A12</f>
        <v>AVG</v>
      </c>
      <c r="B13">
        <f>AVERAGE(B3:B12)</f>
        <v>0.86643000000000003</v>
      </c>
      <c r="C13">
        <f t="shared" ref="C13:M13" si="0">AVERAGE(C3:C12)</f>
        <v>0.68816999999999995</v>
      </c>
      <c r="D13">
        <f t="shared" si="0"/>
        <v>1.5565199999999999</v>
      </c>
      <c r="E13">
        <f t="shared" si="0"/>
        <v>0.89122999999999997</v>
      </c>
      <c r="F13">
        <f t="shared" si="0"/>
        <v>0.81119000000000008</v>
      </c>
      <c r="G13">
        <f t="shared" si="0"/>
        <v>1.1432</v>
      </c>
      <c r="H13">
        <f t="shared" si="0"/>
        <v>0.95675999999999983</v>
      </c>
      <c r="I13">
        <f t="shared" si="0"/>
        <v>0.57210000000000005</v>
      </c>
      <c r="J13">
        <f t="shared" si="0"/>
        <v>1.4626399999999999</v>
      </c>
      <c r="K13">
        <f t="shared" si="0"/>
        <v>0.75004000000000004</v>
      </c>
      <c r="L13">
        <f t="shared" si="0"/>
        <v>0.77373999999999998</v>
      </c>
      <c r="M13">
        <f t="shared" si="0"/>
        <v>1.3708899999999999</v>
      </c>
      <c r="N13">
        <f>AVERAGE(B$3:D$12)</f>
        <v>1.0370400000000002</v>
      </c>
      <c r="O13">
        <f>AVERAGE(E$3:G$12)</f>
        <v>0.94853999999999994</v>
      </c>
      <c r="P13">
        <f>AVERAGE(H$3:J$12)</f>
        <v>0.99716666666666653</v>
      </c>
      <c r="Q13">
        <f>AVERAGE(K$3:M$12)</f>
        <v>0.96489000000000003</v>
      </c>
    </row>
    <row r="14" spans="1:17">
      <c r="A14" t="str">
        <f>[1]Sheet1!A13</f>
        <v>SD</v>
      </c>
      <c r="B14">
        <f>_xlfn.STDEV.P(B3:B12)</f>
        <v>9.8966146231930494E-2</v>
      </c>
      <c r="C14">
        <f t="shared" ref="C14:M14" si="1">_xlfn.STDEV.P(C3:C12)</f>
        <v>0.25130606459057053</v>
      </c>
      <c r="D14">
        <f t="shared" si="1"/>
        <v>0.19226539366199025</v>
      </c>
      <c r="E14">
        <f t="shared" si="1"/>
        <v>0.13173894678491954</v>
      </c>
      <c r="F14">
        <f t="shared" si="1"/>
        <v>0.17359116596186588</v>
      </c>
      <c r="G14">
        <f t="shared" si="1"/>
        <v>0.38052191001307673</v>
      </c>
      <c r="H14">
        <f t="shared" si="1"/>
        <v>0.1777434792052871</v>
      </c>
      <c r="I14">
        <f t="shared" si="1"/>
        <v>0.14786042066760141</v>
      </c>
      <c r="J14">
        <f t="shared" si="1"/>
        <v>0.18198239585190926</v>
      </c>
      <c r="K14">
        <f t="shared" si="1"/>
        <v>0.12091022454697471</v>
      </c>
      <c r="L14">
        <f t="shared" si="1"/>
        <v>0.26154536967799658</v>
      </c>
      <c r="M14">
        <f t="shared" si="1"/>
        <v>0.19216917260580652</v>
      </c>
      <c r="N14">
        <f>_xlfn.STDEV.P(B$3:D$12)</f>
        <v>0.42055223108035711</v>
      </c>
      <c r="O14">
        <f>_xlfn.STDEV.P(E$3:G$12)</f>
        <v>0.29001605771634992</v>
      </c>
      <c r="P14">
        <f>_xlfn.STDEV.P(H$3:J$12)</f>
        <v>0.40230702813757691</v>
      </c>
      <c r="Q14">
        <f>_xlfn.STDEV.P(K$3:M$12)</f>
        <v>0.34999480886626511</v>
      </c>
    </row>
    <row r="16" spans="1:17">
      <c r="A16" t="str">
        <f>[1]Sheet1!A15</f>
        <v>AVGV</v>
      </c>
      <c r="B16">
        <f>[2]Sheet1!B15</f>
        <v>51.544956471095801</v>
      </c>
      <c r="C16">
        <f>[1]Sheet1!B15</f>
        <v>52.794909115384556</v>
      </c>
      <c r="E16">
        <f>[2]Sheet1!C15</f>
        <v>51.061360357737037</v>
      </c>
      <c r="F16">
        <f>[1]Sheet1!C15</f>
        <v>52.156184763705099</v>
      </c>
      <c r="H16">
        <f>[2]Sheet1!D15</f>
        <v>51.902301749146751</v>
      </c>
      <c r="I16">
        <f>[1]Sheet1!D15</f>
        <v>53.322853628874142</v>
      </c>
      <c r="K16">
        <f>[2]Sheet1!E15</f>
        <v>55.96504116198922</v>
      </c>
      <c r="L16">
        <f>[1]Sheet1!E15</f>
        <v>53.240726624902145</v>
      </c>
    </row>
    <row r="17" spans="1:17">
      <c r="A17" t="str">
        <f>[1]Sheet1!A16</f>
        <v>SD</v>
      </c>
      <c r="B17">
        <f>[2]Sheet1!B16</f>
        <v>15.794826774517979</v>
      </c>
      <c r="C17">
        <f>[1]Sheet1!B16</f>
        <v>15.581318756261902</v>
      </c>
      <c r="E17">
        <f>[2]Sheet1!C16</f>
        <v>15.95293612021689</v>
      </c>
      <c r="F17">
        <f>[1]Sheet1!C16</f>
        <v>16.150525996257493</v>
      </c>
      <c r="H17">
        <f>[2]Sheet1!D16</f>
        <v>16.233562764891882</v>
      </c>
      <c r="I17">
        <f>[1]Sheet1!D16</f>
        <v>17.336873831927306</v>
      </c>
      <c r="K17">
        <f>[2]Sheet1!E16</f>
        <v>16.827886521383302</v>
      </c>
      <c r="L17">
        <f>[1]Sheet1!E16</f>
        <v>17.075315517874007</v>
      </c>
    </row>
    <row r="18" spans="1:17">
      <c r="B18" s="3">
        <f>'[2]1'!$G$185</f>
        <v>64.215800000000002</v>
      </c>
      <c r="C18">
        <f>'[1]1'!$F$382</f>
        <v>49.949199999999998</v>
      </c>
      <c r="D18">
        <f>[3]SaveData1!$F$138</f>
        <v>73.993600000000001</v>
      </c>
      <c r="E18" s="3">
        <f>'[2]10'!$G$217</f>
        <v>64.452600000000004</v>
      </c>
      <c r="F18">
        <f>'[1]10'!$F$397</f>
        <v>49.426099999999998</v>
      </c>
      <c r="G18">
        <f>[3]SaveData!$F$177</f>
        <v>73.730500000000006</v>
      </c>
      <c r="H18" s="3">
        <f>'[2]20'!$F$167</f>
        <v>73.4559</v>
      </c>
      <c r="I18">
        <f>'[1]20'!$F$436</f>
        <v>51.650300000000001</v>
      </c>
      <c r="J18">
        <f>[3]SaveData2!$F$118</f>
        <v>83.172600000000003</v>
      </c>
      <c r="K18" s="3">
        <f>'[2]30'!$F$165</f>
        <v>67.536799999999999</v>
      </c>
      <c r="L18">
        <f>'[1]30'!$F$386</f>
        <v>42.870100000000001</v>
      </c>
      <c r="M18">
        <f>[3]SaveData3!$F$228</f>
        <v>57.048999999999999</v>
      </c>
    </row>
    <row r="19" spans="1:17">
      <c r="B19" s="3">
        <f>'[2]1'!$G$566</f>
        <v>40.0702</v>
      </c>
      <c r="C19">
        <f>'[1]1'!$F$586</f>
        <v>64.096599999999995</v>
      </c>
      <c r="D19">
        <f>[3]SaveData1!$F$459</f>
        <v>38.301900000000003</v>
      </c>
      <c r="E19" s="3">
        <f>'[2]10'!$G$595</f>
        <v>45.073099999999997</v>
      </c>
      <c r="F19">
        <f>'[1]10'!$F$606</f>
        <v>61.619</v>
      </c>
      <c r="G19">
        <f>[3]SaveData!$F$320</f>
        <v>65.196100000000001</v>
      </c>
      <c r="H19" s="3">
        <f>'[2]20'!$F$518</f>
        <v>50.805900000000001</v>
      </c>
      <c r="I19">
        <f>'[1]20'!$F$626</f>
        <v>63.137300000000003</v>
      </c>
      <c r="J19">
        <f>[3]SaveData2!$F$442</f>
        <v>39.557099999999998</v>
      </c>
      <c r="K19" s="3">
        <f>'[2]30'!$F$329</f>
        <v>67.450699999999998</v>
      </c>
      <c r="L19">
        <f>'[1]30'!$F$604</f>
        <v>70.766900000000007</v>
      </c>
      <c r="M19">
        <f>[3]SaveData3!$F$405</f>
        <v>70.928399999999996</v>
      </c>
    </row>
    <row r="20" spans="1:17">
      <c r="B20" s="3">
        <f>'[2]1'!$G$984</f>
        <v>47.117800000000003</v>
      </c>
      <c r="C20">
        <f>'[1]1'!$F$781</f>
        <v>70.650800000000004</v>
      </c>
      <c r="D20">
        <f>[3]SaveData1!$F$681</f>
        <v>60.350900000000003</v>
      </c>
      <c r="E20" s="3">
        <f>'[2]10'!$G$1059</f>
        <v>49.835599999999999</v>
      </c>
      <c r="F20">
        <f>'[1]10'!$F$814</f>
        <v>67.322299999999998</v>
      </c>
      <c r="G20">
        <f>[3]SaveData!$F$674</f>
        <v>47.239600000000003</v>
      </c>
      <c r="H20" s="3">
        <f>'[2]20'!$F$706</f>
        <v>73.628299999999996</v>
      </c>
      <c r="I20">
        <f>'[1]20'!$F$826</f>
        <v>68.394599999999997</v>
      </c>
      <c r="J20">
        <f>[3]SaveData2!$F$650</f>
        <v>66.520600000000002</v>
      </c>
      <c r="K20" s="3">
        <f>'[2]30'!$F$661</f>
        <v>49.764400000000002</v>
      </c>
      <c r="L20">
        <f>'[1]30'!$F$782</f>
        <v>68.212999999999994</v>
      </c>
      <c r="M20">
        <f>[3]SaveData3!$F$541</f>
        <v>78.807299999999998</v>
      </c>
    </row>
    <row r="21" spans="1:17">
      <c r="B21" s="3">
        <f>'[2]1'!$G$1191</f>
        <v>57.624699999999997</v>
      </c>
      <c r="C21">
        <f>'[1]1'!$F$953</f>
        <v>69.0852</v>
      </c>
      <c r="D21">
        <f>[3]SaveData1!$F$848</f>
        <v>68.141499999999994</v>
      </c>
      <c r="E21" s="3">
        <f>'[2]10'!$G$1281</f>
        <v>58.162300000000002</v>
      </c>
      <c r="F21">
        <f>'[1]10'!$F$997</f>
        <v>60.209699999999998</v>
      </c>
      <c r="G21">
        <f>[3]SaveData!$F$880</f>
        <v>61.595999999999997</v>
      </c>
      <c r="H21" s="3">
        <f>'[2]20'!$F$874</f>
        <v>63.103299999999997</v>
      </c>
      <c r="I21">
        <f>'[1]20'!$F$1005</f>
        <v>61.5488</v>
      </c>
      <c r="J21">
        <f>[3]SaveData2!$F$801</f>
        <v>73.630799999999994</v>
      </c>
      <c r="K21" s="3">
        <f>'[2]30'!$F$1114</f>
        <v>44.714399999999998</v>
      </c>
      <c r="L21">
        <f>'[1]30'!$F$962</f>
        <v>64.547300000000007</v>
      </c>
      <c r="M21">
        <f>[3]SaveData3!$F$674</f>
        <v>68.587999999999994</v>
      </c>
    </row>
    <row r="22" spans="1:17">
      <c r="B22" s="3">
        <f>'[2]1'!$G$1563</f>
        <v>38.174500000000002</v>
      </c>
      <c r="C22">
        <f>'[1]1'!$F$1130</f>
        <v>66.221199999999996</v>
      </c>
      <c r="D22">
        <f>[3]SaveData1!$F$1004</f>
        <v>64.792199999999994</v>
      </c>
      <c r="E22" s="3">
        <f>'[2]10'!$G$1654</f>
        <v>42.823</v>
      </c>
      <c r="F22">
        <f>'[1]10'!$F$1436</f>
        <v>56.113500000000002</v>
      </c>
      <c r="G22">
        <f>[3]SaveData!$F$1043</f>
        <v>64.503600000000006</v>
      </c>
      <c r="H22" s="3">
        <f>'[2]20'!$F$1275</f>
        <v>50.4529</v>
      </c>
      <c r="I22">
        <f>'[1]20'!$F$1412</f>
        <v>50.632899999999999</v>
      </c>
      <c r="J22">
        <f>[3]SaveData2!$F$945</f>
        <v>66.292400000000001</v>
      </c>
      <c r="K22" s="3">
        <f>'[2]30'!$F$1309</f>
        <v>62.981099999999998</v>
      </c>
      <c r="L22">
        <f>'[1]30'!$F$1153</f>
        <v>65.819299999999998</v>
      </c>
      <c r="M22">
        <f>[3]SaveData3!$F$827</f>
        <v>68.774900000000002</v>
      </c>
    </row>
    <row r="23" spans="1:17">
      <c r="B23" s="3">
        <f>'[2]1(1)'!$F$174</f>
        <v>64.614900000000006</v>
      </c>
      <c r="C23">
        <f>'[1]1(1)'!$F$408</f>
        <v>50.597099999999998</v>
      </c>
      <c r="D23">
        <f>[3]SaveData4!$F$205</f>
        <v>63.688200000000002</v>
      </c>
      <c r="E23" s="3">
        <f>'[2]10(1)'!$F$204</f>
        <v>59.9467</v>
      </c>
      <c r="F23">
        <f>'[1]10(1)'!$F$397</f>
        <v>42.028199999999998</v>
      </c>
      <c r="G23">
        <f>[3]SaveData6!$F$157</f>
        <v>67.756</v>
      </c>
      <c r="H23" s="3">
        <f>'[2]20(1)'!$F$410</f>
        <v>41.4133</v>
      </c>
      <c r="I23">
        <f>'[1]20(1)'!$F$215</f>
        <v>62.324199999999998</v>
      </c>
      <c r="J23">
        <f>[3]SaveData7!$F$122</f>
        <v>78.155299999999997</v>
      </c>
      <c r="K23" s="3">
        <f>'[2]30(1)'!$F$135</f>
        <v>77.270399999999995</v>
      </c>
      <c r="L23">
        <f>'[1]30(1)'!$F$396</f>
        <v>45.101500000000001</v>
      </c>
      <c r="M23">
        <f>[3]SaveData5!$F$184</f>
        <v>70.139799999999994</v>
      </c>
    </row>
    <row r="24" spans="1:17">
      <c r="B24" s="3">
        <f>'[2]1(1)'!$F$320</f>
        <v>74.070800000000006</v>
      </c>
      <c r="C24">
        <f>'[1]1(1)'!$F$603</f>
        <v>63.497399999999999</v>
      </c>
      <c r="D24">
        <f>[3]SaveData4!$F$379</f>
        <v>63.793500000000002</v>
      </c>
      <c r="E24" s="3">
        <f>'[2]10(1)'!$F$364</f>
        <v>69.998800000000003</v>
      </c>
      <c r="F24">
        <f>'[1]10(1)'!$F$625</f>
        <v>59.507599999999996</v>
      </c>
      <c r="G24">
        <f>[3]SaveData6!$F$302</f>
        <v>72.771799999999999</v>
      </c>
      <c r="H24" s="3">
        <f>'[2]20(1)'!$F$610</f>
        <v>65.077699999999993</v>
      </c>
      <c r="I24">
        <f>'[1]20(1)'!$F$408</f>
        <v>62.0779</v>
      </c>
      <c r="J24">
        <f>[3]SaveData7!$F$256</f>
        <v>71.495699999999999</v>
      </c>
      <c r="K24" s="3">
        <f>'[2]30(1)'!$F$253</f>
        <v>83.088800000000006</v>
      </c>
      <c r="L24">
        <f>'[1]30(1)'!$F$604</f>
        <v>67.766599999999997</v>
      </c>
      <c r="M24">
        <f>[3]SaveData5!$F$339</f>
        <v>70.787000000000006</v>
      </c>
    </row>
    <row r="25" spans="1:17">
      <c r="B25" s="3">
        <f>'[2]1(1)'!$F$466</f>
        <v>69.419899999999998</v>
      </c>
      <c r="C25">
        <f>'[1]1(1)'!$F$823</f>
        <v>55.7515</v>
      </c>
      <c r="D25">
        <f>[3]SaveData4!$F$539</f>
        <v>66.974900000000005</v>
      </c>
      <c r="E25" s="3">
        <f>'[2]10(1)'!$F$504</f>
        <v>75.975399999999993</v>
      </c>
      <c r="F25">
        <f>'[1]10(1)'!$F$842</f>
        <v>63.148499999999999</v>
      </c>
      <c r="G25">
        <f>[3]SaveData6!$F$435</f>
        <v>73.881100000000004</v>
      </c>
      <c r="H25" s="3">
        <f>'[2]20(1)'!$F$777</f>
        <v>64.836500000000001</v>
      </c>
      <c r="I25">
        <f>'[1]20(1)'!$F$765</f>
        <v>52.339700000000001</v>
      </c>
      <c r="J25">
        <f>[3]SaveData7!$F$416</f>
        <v>60.014699999999998</v>
      </c>
      <c r="K25" s="3">
        <f>'[2]30(1)'!$F$385</f>
        <v>66.074600000000004</v>
      </c>
      <c r="L25">
        <f>'[1]30(1)'!$F$812</f>
        <v>61.385399999999997</v>
      </c>
      <c r="M25">
        <f>[3]SaveData5!$F$486</f>
        <v>73.007400000000004</v>
      </c>
    </row>
    <row r="26" spans="1:17">
      <c r="B26" s="3">
        <f>'[2]1(1)'!$F$613</f>
        <v>74.030799999999999</v>
      </c>
      <c r="C26">
        <f>'[1]1(1)'!$F$1252</f>
        <v>49.964700000000001</v>
      </c>
      <c r="D26">
        <f>[3]SaveData4!$F$864</f>
        <v>42.3399</v>
      </c>
      <c r="E26" s="3">
        <f>'[2]10(1)'!$F$630</f>
        <v>80.5715</v>
      </c>
      <c r="F26">
        <f>'[1]10(1)'!$F$1026</f>
        <v>66.563699999999997</v>
      </c>
      <c r="G26">
        <f>[3]SaveData6!$F$556</f>
        <v>82.572599999999994</v>
      </c>
      <c r="H26" s="3">
        <f>'[2]20(1)'!$F$931</f>
        <v>74.374700000000004</v>
      </c>
      <c r="I26">
        <f>'[1]20(1)'!$F$945</f>
        <v>65.529700000000005</v>
      </c>
      <c r="J26">
        <f>[3]SaveData7!$F$592</f>
        <v>64.113399999999999</v>
      </c>
      <c r="K26" s="3">
        <f>'[2]30(1)'!$F$573</f>
        <v>69.933700000000002</v>
      </c>
      <c r="L26">
        <f>'[1]30(1)'!$F$1008</f>
        <v>63.999099999999999</v>
      </c>
      <c r="M26">
        <f>[3]SaveData5!$F$640</f>
        <v>64.974999999999994</v>
      </c>
    </row>
    <row r="27" spans="1:17">
      <c r="B27" s="3">
        <f>'[2]1(1)'!$F$758</f>
        <v>68.969800000000006</v>
      </c>
      <c r="C27">
        <f>'[1]1(1)'!$F$1472</f>
        <v>55.570099999999996</v>
      </c>
      <c r="D27">
        <f>[3]SaveData4!$F$1066</f>
        <v>63.462899999999998</v>
      </c>
      <c r="E27" s="3">
        <f>'[2]10(1)'!$F$752</f>
        <v>78.622799999999998</v>
      </c>
      <c r="F27">
        <f>'[1]10(1)'!$F$1211</f>
        <v>61.431100000000001</v>
      </c>
      <c r="G27">
        <f>[3]SaveData6!$F$673</f>
        <v>79.916600000000003</v>
      </c>
      <c r="H27" s="3">
        <f>'[2]20(1)'!$F$1071</f>
        <v>72.039000000000001</v>
      </c>
      <c r="I27">
        <f>'[1]20(1)'!$F$1139</f>
        <v>67.949700000000007</v>
      </c>
      <c r="J27">
        <f>[3]SaveData7!$F$745</f>
        <v>71.264600000000002</v>
      </c>
      <c r="K27" s="3">
        <f>'[2]30(1)'!$F$724</f>
        <v>72.300200000000004</v>
      </c>
      <c r="L27">
        <f>'[1]30(1)'!$F$1403</f>
        <v>50.360100000000003</v>
      </c>
      <c r="M27">
        <f>[3]SaveData5!$F$819</f>
        <v>58.678400000000003</v>
      </c>
      <c r="N27" t="s">
        <v>5</v>
      </c>
    </row>
    <row r="28" spans="1:17">
      <c r="A28" t="s">
        <v>3</v>
      </c>
      <c r="B28">
        <f>AVERAGE(B18:B27)</f>
        <v>59.830920000000006</v>
      </c>
      <c r="C28">
        <f t="shared" ref="C28:M28" si="2">AVERAGE(C18:C27)</f>
        <v>59.538380000000004</v>
      </c>
      <c r="D28">
        <f t="shared" si="2"/>
        <v>60.583949999999994</v>
      </c>
      <c r="E28">
        <f t="shared" si="2"/>
        <v>62.546179999999993</v>
      </c>
      <c r="F28">
        <f t="shared" si="2"/>
        <v>58.736970000000007</v>
      </c>
      <c r="G28">
        <f t="shared" si="2"/>
        <v>68.916390000000007</v>
      </c>
      <c r="H28">
        <f t="shared" si="2"/>
        <v>62.918750000000003</v>
      </c>
      <c r="I28">
        <f t="shared" si="2"/>
        <v>60.558509999999998</v>
      </c>
      <c r="J28">
        <f t="shared" si="2"/>
        <v>67.421719999999993</v>
      </c>
      <c r="K28">
        <f t="shared" si="2"/>
        <v>66.11151000000001</v>
      </c>
      <c r="L28">
        <f t="shared" si="2"/>
        <v>60.082929999999998</v>
      </c>
      <c r="M28">
        <f t="shared" si="2"/>
        <v>68.173519999999996</v>
      </c>
      <c r="N28">
        <f>AVERAGE(B$18:D$27)</f>
        <v>59.984416666666661</v>
      </c>
      <c r="O28">
        <f>AVERAGE(E$18:G$27)</f>
        <v>63.399846666666669</v>
      </c>
      <c r="P28">
        <f>AVERAGE(H$18:J$27)</f>
        <v>63.632993333333324</v>
      </c>
      <c r="Q28">
        <f>AVERAGE(K$18:M$27)</f>
        <v>64.789319999999989</v>
      </c>
    </row>
    <row r="29" spans="1:17">
      <c r="A29" t="s">
        <v>4</v>
      </c>
      <c r="B29">
        <f>_xlfn.STDEV.P(B18:B27)</f>
        <v>12.837326379491946</v>
      </c>
      <c r="C29">
        <f t="shared" ref="C29:M29" si="3">_xlfn.STDEV.P(C18:C27)</f>
        <v>7.6771144227241734</v>
      </c>
      <c r="D29">
        <f t="shared" si="3"/>
        <v>10.738269145281327</v>
      </c>
      <c r="E29">
        <f t="shared" si="3"/>
        <v>13.056556596882675</v>
      </c>
      <c r="F29">
        <f t="shared" si="3"/>
        <v>7.3858805716108389</v>
      </c>
      <c r="G29">
        <f t="shared" si="3"/>
        <v>9.6349156251053802</v>
      </c>
      <c r="H29">
        <f t="shared" si="3"/>
        <v>11.014170698264119</v>
      </c>
      <c r="I29">
        <f t="shared" si="3"/>
        <v>6.3184376431916274</v>
      </c>
      <c r="J29">
        <f t="shared" si="3"/>
        <v>11.302880295464547</v>
      </c>
      <c r="K29">
        <f t="shared" si="3"/>
        <v>10.974280178439903</v>
      </c>
      <c r="L29">
        <f t="shared" si="3"/>
        <v>9.6146324856491994</v>
      </c>
      <c r="M29">
        <f t="shared" si="3"/>
        <v>6.1595925377901422</v>
      </c>
      <c r="N29">
        <f>_xlfn.STDEV.P(B$18:D$27)</f>
        <v>10.639978208345001</v>
      </c>
      <c r="O29">
        <f>_xlfn.STDEV.P(E$18:G$27)</f>
        <v>11.116952775280733</v>
      </c>
      <c r="P29">
        <f>_xlfn.STDEV.P(H$18:J$27)</f>
        <v>10.219373014946758</v>
      </c>
      <c r="Q29">
        <f>_xlfn.STDEV.P(K$18:M$27)</f>
        <v>9.7667406089716167</v>
      </c>
    </row>
    <row r="30" spans="1:17">
      <c r="B30" t="s">
        <v>85</v>
      </c>
      <c r="C30">
        <v>60</v>
      </c>
    </row>
  </sheetData>
  <mergeCells count="4">
    <mergeCell ref="B1:D1"/>
    <mergeCell ref="E1:G1"/>
    <mergeCell ref="H1:J1"/>
    <mergeCell ref="K1:M1"/>
  </mergeCells>
  <phoneticPr fontId="2"/>
  <conditionalFormatting sqref="B17 E17 H17 K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:D17 F17:G17 I17:J17 L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8F2C2-2E6C-4E47-BD33-F68FEB0194B5}">
  <dimension ref="A1:D31"/>
  <sheetViews>
    <sheetView topLeftCell="A13" workbookViewId="0">
      <selection sqref="A1:D31"/>
    </sheetView>
  </sheetViews>
  <sheetFormatPr defaultRowHeight="18.75"/>
  <sheetData>
    <row r="1" spans="1:4">
      <c r="A1">
        <v>1</v>
      </c>
      <c r="B1">
        <v>10</v>
      </c>
      <c r="C1">
        <v>20</v>
      </c>
      <c r="D1">
        <v>30</v>
      </c>
    </row>
    <row r="2" spans="1:4">
      <c r="A2" s="3">
        <f>'[2]1'!$G$185</f>
        <v>64.215800000000002</v>
      </c>
      <c r="B2" s="3">
        <f>'[2]10'!$G$217</f>
        <v>64.452600000000004</v>
      </c>
      <c r="C2" s="3">
        <f>'[2]20'!$F$167</f>
        <v>73.4559</v>
      </c>
      <c r="D2" s="3">
        <f>'[2]30'!$F$165</f>
        <v>67.536799999999999</v>
      </c>
    </row>
    <row r="3" spans="1:4">
      <c r="A3" s="3">
        <f>'[2]1'!$G$566</f>
        <v>40.0702</v>
      </c>
      <c r="B3" s="3">
        <f>'[2]10'!$G$595</f>
        <v>45.073099999999997</v>
      </c>
      <c r="C3" s="3">
        <f>'[2]20'!$F$518</f>
        <v>50.805900000000001</v>
      </c>
      <c r="D3" s="3">
        <f>'[2]30'!$F$329</f>
        <v>67.450699999999998</v>
      </c>
    </row>
    <row r="4" spans="1:4">
      <c r="A4" s="3">
        <f>'[2]1'!$G$984</f>
        <v>47.117800000000003</v>
      </c>
      <c r="B4" s="3">
        <f>'[2]10'!$G$1059</f>
        <v>49.835599999999999</v>
      </c>
      <c r="C4" s="3">
        <f>'[2]20'!$F$706</f>
        <v>73.628299999999996</v>
      </c>
      <c r="D4" s="3">
        <f>'[2]30'!$F$661</f>
        <v>49.764400000000002</v>
      </c>
    </row>
    <row r="5" spans="1:4">
      <c r="A5" s="3">
        <f>'[2]1'!$G$1191</f>
        <v>57.624699999999997</v>
      </c>
      <c r="B5" s="3">
        <f>'[2]10'!$G$1281</f>
        <v>58.162300000000002</v>
      </c>
      <c r="C5" s="3">
        <f>'[2]20'!$F$874</f>
        <v>63.103299999999997</v>
      </c>
      <c r="D5" s="3">
        <f>'[2]30'!$F$1114</f>
        <v>44.714399999999998</v>
      </c>
    </row>
    <row r="6" spans="1:4">
      <c r="A6" s="3">
        <f>'[2]1'!$G$1563</f>
        <v>38.174500000000002</v>
      </c>
      <c r="B6" s="3">
        <f>'[2]10'!$G$1654</f>
        <v>42.823</v>
      </c>
      <c r="C6" s="3">
        <f>'[2]20'!$F$1275</f>
        <v>50.4529</v>
      </c>
      <c r="D6" s="3">
        <f>'[2]30'!$F$1309</f>
        <v>62.981099999999998</v>
      </c>
    </row>
    <row r="7" spans="1:4">
      <c r="A7" s="3">
        <f>'[2]1(1)'!$F$174</f>
        <v>64.614900000000006</v>
      </c>
      <c r="B7" s="3">
        <f>'[2]10(1)'!$F$204</f>
        <v>59.9467</v>
      </c>
      <c r="C7" s="3">
        <f>'[2]20(1)'!$F$410</f>
        <v>41.4133</v>
      </c>
      <c r="D7" s="3">
        <f>'[2]30(1)'!$F$135</f>
        <v>77.270399999999995</v>
      </c>
    </row>
    <row r="8" spans="1:4">
      <c r="A8" s="3">
        <f>'[2]1(1)'!$F$320</f>
        <v>74.070800000000006</v>
      </c>
      <c r="B8" s="3">
        <f>'[2]10(1)'!$F$364</f>
        <v>69.998800000000003</v>
      </c>
      <c r="C8" s="3">
        <f>'[2]20(1)'!$F$610</f>
        <v>65.077699999999993</v>
      </c>
      <c r="D8" s="3">
        <f>'[2]30(1)'!$F$253</f>
        <v>83.088800000000006</v>
      </c>
    </row>
    <row r="9" spans="1:4">
      <c r="A9" s="3">
        <f>'[2]1(1)'!$F$466</f>
        <v>69.419899999999998</v>
      </c>
      <c r="B9" s="3">
        <f>'[2]10(1)'!$F$504</f>
        <v>75.975399999999993</v>
      </c>
      <c r="C9" s="3">
        <f>'[2]20(1)'!$F$777</f>
        <v>64.836500000000001</v>
      </c>
      <c r="D9" s="3">
        <f>'[2]30(1)'!$F$385</f>
        <v>66.074600000000004</v>
      </c>
    </row>
    <row r="10" spans="1:4">
      <c r="A10" s="3">
        <f>'[2]1(1)'!$F$613</f>
        <v>74.030799999999999</v>
      </c>
      <c r="B10" s="3">
        <f>'[2]10(1)'!$F$630</f>
        <v>80.5715</v>
      </c>
      <c r="C10" s="3">
        <f>'[2]20(1)'!$F$931</f>
        <v>74.374700000000004</v>
      </c>
      <c r="D10" s="3">
        <f>'[2]30(1)'!$F$573</f>
        <v>69.933700000000002</v>
      </c>
    </row>
    <row r="11" spans="1:4">
      <c r="A11" s="3">
        <f>'[2]1(1)'!$F$758</f>
        <v>68.969800000000006</v>
      </c>
      <c r="B11" s="3">
        <f>'[2]10(1)'!$F$752</f>
        <v>78.622799999999998</v>
      </c>
      <c r="C11" s="3">
        <f>'[2]20(1)'!$F$1071</f>
        <v>72.039000000000001</v>
      </c>
      <c r="D11" s="3">
        <f>'[2]30(1)'!$F$724</f>
        <v>72.300200000000004</v>
      </c>
    </row>
    <row r="12" spans="1:4">
      <c r="A12">
        <f>'[1]1'!$F$382</f>
        <v>49.949199999999998</v>
      </c>
      <c r="B12">
        <f>'[1]10'!$F$397</f>
        <v>49.426099999999998</v>
      </c>
      <c r="C12">
        <f>'[1]20'!$F$436</f>
        <v>51.650300000000001</v>
      </c>
      <c r="D12">
        <f>'[1]30'!$F$386</f>
        <v>42.870100000000001</v>
      </c>
    </row>
    <row r="13" spans="1:4">
      <c r="A13">
        <f>'[1]1'!$F$586</f>
        <v>64.096599999999995</v>
      </c>
      <c r="B13">
        <f>'[1]10'!$F$606</f>
        <v>61.619</v>
      </c>
      <c r="C13">
        <f>'[1]20'!$F$626</f>
        <v>63.137300000000003</v>
      </c>
      <c r="D13">
        <f>'[1]30'!$F$604</f>
        <v>70.766900000000007</v>
      </c>
    </row>
    <row r="14" spans="1:4">
      <c r="A14">
        <f>'[1]1'!$F$781</f>
        <v>70.650800000000004</v>
      </c>
      <c r="B14">
        <f>'[1]10'!$F$814</f>
        <v>67.322299999999998</v>
      </c>
      <c r="C14">
        <f>'[1]20'!$F$826</f>
        <v>68.394599999999997</v>
      </c>
      <c r="D14">
        <f>'[1]30'!$F$782</f>
        <v>68.212999999999994</v>
      </c>
    </row>
    <row r="15" spans="1:4">
      <c r="A15">
        <f>'[1]1'!$F$953</f>
        <v>69.0852</v>
      </c>
      <c r="B15">
        <f>'[1]10'!$F$997</f>
        <v>60.209699999999998</v>
      </c>
      <c r="C15">
        <f>'[1]20'!$F$1005</f>
        <v>61.5488</v>
      </c>
      <c r="D15">
        <f>'[1]30'!$F$962</f>
        <v>64.547300000000007</v>
      </c>
    </row>
    <row r="16" spans="1:4">
      <c r="A16">
        <f>'[1]1'!$F$1130</f>
        <v>66.221199999999996</v>
      </c>
      <c r="B16">
        <f>'[1]10'!$F$1436</f>
        <v>56.113500000000002</v>
      </c>
      <c r="C16">
        <f>'[1]20'!$F$1412</f>
        <v>50.632899999999999</v>
      </c>
      <c r="D16">
        <f>'[1]30'!$F$1153</f>
        <v>65.819299999999998</v>
      </c>
    </row>
    <row r="17" spans="1:4">
      <c r="A17">
        <f>'[1]1(1)'!$F$408</f>
        <v>50.597099999999998</v>
      </c>
      <c r="B17">
        <f>'[1]10(1)'!$F$397</f>
        <v>42.028199999999998</v>
      </c>
      <c r="C17">
        <f>'[1]20(1)'!$F$215</f>
        <v>62.324199999999998</v>
      </c>
      <c r="D17">
        <f>'[1]30(1)'!$F$396</f>
        <v>45.101500000000001</v>
      </c>
    </row>
    <row r="18" spans="1:4">
      <c r="A18">
        <f>'[1]1(1)'!$F$603</f>
        <v>63.497399999999999</v>
      </c>
      <c r="B18">
        <f>'[1]10(1)'!$F$625</f>
        <v>59.507599999999996</v>
      </c>
      <c r="C18">
        <f>'[1]20(1)'!$F$408</f>
        <v>62.0779</v>
      </c>
      <c r="D18">
        <f>'[1]30(1)'!$F$604</f>
        <v>67.766599999999997</v>
      </c>
    </row>
    <row r="19" spans="1:4">
      <c r="A19">
        <f>'[1]1(1)'!$F$823</f>
        <v>55.7515</v>
      </c>
      <c r="B19">
        <f>'[1]10(1)'!$F$842</f>
        <v>63.148499999999999</v>
      </c>
      <c r="C19">
        <f>'[1]20(1)'!$F$765</f>
        <v>52.339700000000001</v>
      </c>
      <c r="D19">
        <f>'[1]30(1)'!$F$812</f>
        <v>61.385399999999997</v>
      </c>
    </row>
    <row r="20" spans="1:4">
      <c r="A20">
        <f>'[1]1(1)'!$F$1252</f>
        <v>49.964700000000001</v>
      </c>
      <c r="B20">
        <f>'[1]10(1)'!$F$1026</f>
        <v>66.563699999999997</v>
      </c>
      <c r="C20">
        <f>'[1]20(1)'!$F$945</f>
        <v>65.529700000000005</v>
      </c>
      <c r="D20">
        <f>'[1]30(1)'!$F$1008</f>
        <v>63.999099999999999</v>
      </c>
    </row>
    <row r="21" spans="1:4">
      <c r="A21">
        <f>'[1]1(1)'!$F$1472</f>
        <v>55.570099999999996</v>
      </c>
      <c r="B21">
        <f>'[1]10(1)'!$F$1211</f>
        <v>61.431100000000001</v>
      </c>
      <c r="C21">
        <f>'[1]20(1)'!$F$1139</f>
        <v>67.949700000000007</v>
      </c>
      <c r="D21">
        <f>'[1]30(1)'!$F$1403</f>
        <v>50.360100000000003</v>
      </c>
    </row>
    <row r="22" spans="1:4">
      <c r="A22">
        <f>[3]SaveData1!$F$138</f>
        <v>73.993600000000001</v>
      </c>
      <c r="B22">
        <f>[3]SaveData!$F$177</f>
        <v>73.730500000000006</v>
      </c>
      <c r="C22">
        <f>[3]SaveData2!$F$118</f>
        <v>83.172600000000003</v>
      </c>
      <c r="D22">
        <f>[3]SaveData3!$F$228</f>
        <v>57.048999999999999</v>
      </c>
    </row>
    <row r="23" spans="1:4">
      <c r="A23">
        <f>[3]SaveData1!$F$459</f>
        <v>38.301900000000003</v>
      </c>
      <c r="B23">
        <f>[3]SaveData!$F$320</f>
        <v>65.196100000000001</v>
      </c>
      <c r="C23">
        <f>[3]SaveData2!$F$442</f>
        <v>39.557099999999998</v>
      </c>
      <c r="D23">
        <f>[3]SaveData3!$F$405</f>
        <v>70.928399999999996</v>
      </c>
    </row>
    <row r="24" spans="1:4">
      <c r="A24">
        <f>[3]SaveData1!$F$681</f>
        <v>60.350900000000003</v>
      </c>
      <c r="B24">
        <f>[3]SaveData!$F$674</f>
        <v>47.239600000000003</v>
      </c>
      <c r="C24">
        <f>[3]SaveData2!$F$650</f>
        <v>66.520600000000002</v>
      </c>
      <c r="D24">
        <f>[3]SaveData3!$F$541</f>
        <v>78.807299999999998</v>
      </c>
    </row>
    <row r="25" spans="1:4">
      <c r="A25">
        <f>[3]SaveData1!$F$848</f>
        <v>68.141499999999994</v>
      </c>
      <c r="B25">
        <f>[3]SaveData!$F$880</f>
        <v>61.595999999999997</v>
      </c>
      <c r="C25">
        <f>[3]SaveData2!$F$801</f>
        <v>73.630799999999994</v>
      </c>
      <c r="D25">
        <f>[3]SaveData3!$F$674</f>
        <v>68.587999999999994</v>
      </c>
    </row>
    <row r="26" spans="1:4">
      <c r="A26">
        <f>[3]SaveData1!$F$1004</f>
        <v>64.792199999999994</v>
      </c>
      <c r="B26">
        <f>[3]SaveData!$F$1043</f>
        <v>64.503600000000006</v>
      </c>
      <c r="C26">
        <f>[3]SaveData2!$F$945</f>
        <v>66.292400000000001</v>
      </c>
      <c r="D26">
        <f>[3]SaveData3!$F$827</f>
        <v>68.774900000000002</v>
      </c>
    </row>
    <row r="27" spans="1:4">
      <c r="A27">
        <f>[3]SaveData4!$F$205</f>
        <v>63.688200000000002</v>
      </c>
      <c r="B27">
        <f>[3]SaveData6!$F$157</f>
        <v>67.756</v>
      </c>
      <c r="C27">
        <f>[3]SaveData7!$F$122</f>
        <v>78.155299999999997</v>
      </c>
      <c r="D27">
        <f>[3]SaveData5!$F$184</f>
        <v>70.139799999999994</v>
      </c>
    </row>
    <row r="28" spans="1:4">
      <c r="A28">
        <f>[3]SaveData4!$F$379</f>
        <v>63.793500000000002</v>
      </c>
      <c r="B28">
        <f>[3]SaveData6!$F$302</f>
        <v>72.771799999999999</v>
      </c>
      <c r="C28">
        <f>[3]SaveData7!$F$256</f>
        <v>71.495699999999999</v>
      </c>
      <c r="D28">
        <f>[3]SaveData5!$F$339</f>
        <v>70.787000000000006</v>
      </c>
    </row>
    <row r="29" spans="1:4">
      <c r="A29">
        <f>[3]SaveData4!$F$539</f>
        <v>66.974900000000005</v>
      </c>
      <c r="B29">
        <f>[3]SaveData6!$F$435</f>
        <v>73.881100000000004</v>
      </c>
      <c r="C29">
        <f>[3]SaveData7!$F$416</f>
        <v>60.014699999999998</v>
      </c>
      <c r="D29">
        <f>[3]SaveData5!$F$486</f>
        <v>73.007400000000004</v>
      </c>
    </row>
    <row r="30" spans="1:4">
      <c r="A30">
        <f>[3]SaveData4!$F$864</f>
        <v>42.3399</v>
      </c>
      <c r="B30">
        <f>[3]SaveData6!$F$556</f>
        <v>82.572599999999994</v>
      </c>
      <c r="C30">
        <f>[3]SaveData7!$F$592</f>
        <v>64.113399999999999</v>
      </c>
      <c r="D30">
        <f>[3]SaveData5!$F$640</f>
        <v>64.974999999999994</v>
      </c>
    </row>
    <row r="31" spans="1:4">
      <c r="A31">
        <f>[3]SaveData4!$F$1066</f>
        <v>63.462899999999998</v>
      </c>
      <c r="B31">
        <f>[3]SaveData6!$F$673</f>
        <v>79.916600000000003</v>
      </c>
      <c r="C31">
        <f>[3]SaveData7!$F$745</f>
        <v>71.264600000000002</v>
      </c>
      <c r="D31">
        <f>[3]SaveData5!$F$819</f>
        <v>58.678400000000003</v>
      </c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A0B18-2318-4E1B-ADAE-B7CE1E26D88A}">
  <dimension ref="A1:L68"/>
  <sheetViews>
    <sheetView workbookViewId="0">
      <selection activeCell="F12" sqref="F12"/>
    </sheetView>
  </sheetViews>
  <sheetFormatPr defaultRowHeight="18.75"/>
  <cols>
    <col min="1" max="1" width="18.625" customWidth="1"/>
    <col min="2" max="2" width="11.125" bestFit="1" customWidth="1"/>
  </cols>
  <sheetData>
    <row r="1" spans="1:2">
      <c r="A1" t="s">
        <v>40</v>
      </c>
    </row>
    <row r="3" spans="1:2">
      <c r="A3" t="s">
        <v>38</v>
      </c>
    </row>
    <row r="4" spans="1:2">
      <c r="A4" s="8" t="s">
        <v>39</v>
      </c>
    </row>
    <row r="5" spans="1:2">
      <c r="A5" s="8" t="s">
        <v>10</v>
      </c>
    </row>
    <row r="6" spans="1:2">
      <c r="A6" s="8" t="s">
        <v>24</v>
      </c>
    </row>
    <row r="7" spans="1:2">
      <c r="A7" s="8" t="s">
        <v>30</v>
      </c>
    </row>
    <row r="8" spans="1:2">
      <c r="A8" s="8" t="s">
        <v>53</v>
      </c>
    </row>
    <row r="9" spans="1:2">
      <c r="A9" s="8" t="s">
        <v>57</v>
      </c>
    </row>
    <row r="11" spans="1:2">
      <c r="A11" s="4" t="s">
        <v>6</v>
      </c>
    </row>
    <row r="12" spans="1:2">
      <c r="A12" s="4" t="s">
        <v>7</v>
      </c>
    </row>
    <row r="13" spans="1:2">
      <c r="A13" s="4" t="s">
        <v>68</v>
      </c>
    </row>
    <row r="14" spans="1:2">
      <c r="A14" s="4" t="s">
        <v>8</v>
      </c>
      <c r="B14" t="s">
        <v>41</v>
      </c>
    </row>
    <row r="15" spans="1:2">
      <c r="A15" s="4" t="s">
        <v>48</v>
      </c>
    </row>
    <row r="16" spans="1:2" hidden="1">
      <c r="A16" s="4" t="s">
        <v>45</v>
      </c>
      <c r="B16" s="4" t="s">
        <v>44</v>
      </c>
    </row>
    <row r="17" spans="1:11" hidden="1">
      <c r="A17" s="4" t="s">
        <v>46</v>
      </c>
      <c r="B17" s="4" t="s">
        <v>42</v>
      </c>
    </row>
    <row r="18" spans="1:11" hidden="1">
      <c r="A18" s="4" t="s">
        <v>43</v>
      </c>
      <c r="B18" s="4" t="s">
        <v>42</v>
      </c>
    </row>
    <row r="19" spans="1:11" hidden="1">
      <c r="A19" s="4" t="s">
        <v>47</v>
      </c>
      <c r="B19" s="4" t="s">
        <v>42</v>
      </c>
    </row>
    <row r="20" spans="1:11" hidden="1"/>
    <row r="22" spans="1:11">
      <c r="A22" t="s">
        <v>10</v>
      </c>
    </row>
    <row r="23" spans="1:11">
      <c r="A23" t="s">
        <v>11</v>
      </c>
      <c r="B23" t="s">
        <v>9</v>
      </c>
      <c r="C23" s="4" t="s">
        <v>49</v>
      </c>
      <c r="D23" t="s">
        <v>12</v>
      </c>
      <c r="E23" t="s">
        <v>13</v>
      </c>
      <c r="F23" t="s">
        <v>14</v>
      </c>
      <c r="G23" t="s">
        <v>15</v>
      </c>
      <c r="H23" t="s">
        <v>16</v>
      </c>
      <c r="I23" t="s">
        <v>17</v>
      </c>
      <c r="J23" t="s">
        <v>18</v>
      </c>
      <c r="K23" t="s">
        <v>19</v>
      </c>
    </row>
    <row r="24" spans="1:11">
      <c r="A24" s="4" t="s">
        <v>20</v>
      </c>
      <c r="B24" s="4" t="s">
        <v>49</v>
      </c>
      <c r="C24" s="4" t="s">
        <v>50</v>
      </c>
      <c r="D24">
        <v>30</v>
      </c>
      <c r="E24" s="5">
        <v>59.984416666666661</v>
      </c>
      <c r="F24" s="5">
        <v>10.821871353599217</v>
      </c>
      <c r="G24" s="5">
        <v>49.16254531306744</v>
      </c>
      <c r="H24" s="5">
        <v>70.806288020265882</v>
      </c>
      <c r="I24" s="5">
        <v>1.9757943515950858</v>
      </c>
      <c r="J24" s="5">
        <v>58.008622315071577</v>
      </c>
      <c r="K24" s="5">
        <v>61.960211018261745</v>
      </c>
    </row>
    <row r="25" spans="1:11">
      <c r="C25" s="4" t="s">
        <v>21</v>
      </c>
      <c r="D25">
        <v>30</v>
      </c>
      <c r="E25" s="5">
        <v>63.399846666666676</v>
      </c>
      <c r="F25" s="5">
        <v>11.306999922590904</v>
      </c>
      <c r="G25" s="5">
        <v>52.092846744075771</v>
      </c>
      <c r="H25" s="5">
        <v>74.70684658925758</v>
      </c>
      <c r="I25" s="5">
        <v>2.0643663051040684</v>
      </c>
      <c r="J25" s="5">
        <v>61.33548036156261</v>
      </c>
      <c r="K25" s="5">
        <v>65.464212971770749</v>
      </c>
    </row>
    <row r="26" spans="1:11">
      <c r="C26" s="4" t="s">
        <v>22</v>
      </c>
      <c r="D26">
        <v>30</v>
      </c>
      <c r="E26" s="5">
        <v>63.632993333333339</v>
      </c>
      <c r="F26" s="5">
        <v>10.394075806984109</v>
      </c>
      <c r="G26" s="5">
        <v>53.238917526349226</v>
      </c>
      <c r="H26" s="5">
        <v>74.027069140317451</v>
      </c>
      <c r="I26" s="5">
        <v>1.8976899279679698</v>
      </c>
      <c r="J26" s="5">
        <v>61.735303405365372</v>
      </c>
      <c r="K26" s="5">
        <v>65.530683261301306</v>
      </c>
    </row>
    <row r="27" spans="1:11">
      <c r="C27" s="4" t="s">
        <v>23</v>
      </c>
      <c r="D27">
        <v>30</v>
      </c>
      <c r="E27" s="5">
        <v>64.789320000000004</v>
      </c>
      <c r="F27" s="5">
        <v>9.9337055344123719</v>
      </c>
      <c r="G27" s="5">
        <v>54.855614465587635</v>
      </c>
      <c r="H27" s="5">
        <v>74.723025534412372</v>
      </c>
      <c r="I27" s="5">
        <v>1.8136382002705225</v>
      </c>
      <c r="J27" s="5">
        <v>62.975681799729479</v>
      </c>
      <c r="K27" s="5">
        <v>66.602958200270521</v>
      </c>
    </row>
    <row r="45" spans="1:8">
      <c r="A45" t="s">
        <v>24</v>
      </c>
    </row>
    <row r="46" spans="1:8">
      <c r="B46" t="s">
        <v>51</v>
      </c>
      <c r="E46" t="s">
        <v>25</v>
      </c>
    </row>
    <row r="47" spans="1:8">
      <c r="A47" t="s">
        <v>11</v>
      </c>
      <c r="B47" t="s">
        <v>52</v>
      </c>
      <c r="C47" t="s">
        <v>33</v>
      </c>
      <c r="D47" t="s">
        <v>29</v>
      </c>
      <c r="E47" t="s">
        <v>26</v>
      </c>
      <c r="F47" t="s">
        <v>27</v>
      </c>
      <c r="G47" t="s">
        <v>28</v>
      </c>
      <c r="H47" t="s">
        <v>29</v>
      </c>
    </row>
    <row r="48" spans="1:8">
      <c r="A48" s="4" t="s">
        <v>20</v>
      </c>
      <c r="B48" s="7">
        <v>0.52505614228970299</v>
      </c>
      <c r="C48">
        <v>3</v>
      </c>
      <c r="D48" s="6">
        <v>0.91335319441465268</v>
      </c>
      <c r="E48" s="7">
        <v>0.40853305934732081</v>
      </c>
      <c r="F48">
        <v>3</v>
      </c>
      <c r="G48">
        <v>116</v>
      </c>
      <c r="H48" s="6">
        <v>0.74715796241104782</v>
      </c>
    </row>
    <row r="50" spans="1:12">
      <c r="A50" t="s">
        <v>30</v>
      </c>
    </row>
    <row r="51" spans="1:12">
      <c r="A51" t="s">
        <v>31</v>
      </c>
      <c r="B51" t="s">
        <v>32</v>
      </c>
      <c r="C51" t="s">
        <v>33</v>
      </c>
      <c r="D51" t="s">
        <v>34</v>
      </c>
      <c r="E51" t="s">
        <v>26</v>
      </c>
      <c r="F51" t="s">
        <v>29</v>
      </c>
      <c r="G51" t="s">
        <v>35</v>
      </c>
    </row>
    <row r="52" spans="1:12">
      <c r="A52" s="4" t="s">
        <v>49</v>
      </c>
      <c r="B52" s="7">
        <v>385.39841019291998</v>
      </c>
      <c r="C52">
        <v>3</v>
      </c>
      <c r="D52" s="7">
        <v>128.46613673097332</v>
      </c>
      <c r="E52" s="7">
        <v>1.1376828049734602</v>
      </c>
      <c r="F52" s="6">
        <v>0.33690428297729874</v>
      </c>
    </row>
    <row r="53" spans="1:12">
      <c r="A53" s="4" t="s">
        <v>36</v>
      </c>
      <c r="B53" s="7">
        <v>13098.617466702886</v>
      </c>
      <c r="C53">
        <v>116</v>
      </c>
      <c r="D53" s="7">
        <v>112.91911609226626</v>
      </c>
      <c r="E53" s="7"/>
    </row>
    <row r="54" spans="1:12">
      <c r="A54" s="4" t="s">
        <v>37</v>
      </c>
      <c r="B54" s="7">
        <v>13484.015876895806</v>
      </c>
      <c r="C54">
        <v>119</v>
      </c>
      <c r="D54" s="7"/>
      <c r="E54" s="7"/>
    </row>
    <row r="56" spans="1:12">
      <c r="A56" t="s">
        <v>53</v>
      </c>
    </row>
    <row r="57" spans="1:12">
      <c r="A57" t="s">
        <v>54</v>
      </c>
      <c r="B57" t="s">
        <v>26</v>
      </c>
      <c r="C57" t="s">
        <v>27</v>
      </c>
      <c r="D57" t="s">
        <v>28</v>
      </c>
      <c r="E57" t="s">
        <v>29</v>
      </c>
      <c r="F57" t="s">
        <v>35</v>
      </c>
    </row>
    <row r="58" spans="1:12">
      <c r="A58" t="s">
        <v>55</v>
      </c>
      <c r="B58" s="7">
        <v>1.1266811416921274</v>
      </c>
      <c r="C58">
        <v>3</v>
      </c>
      <c r="D58" s="7">
        <v>64.37869950886838</v>
      </c>
      <c r="E58" s="6">
        <v>0.34492215116778285</v>
      </c>
    </row>
    <row r="59" spans="1:12">
      <c r="A59" t="s">
        <v>56</v>
      </c>
      <c r="B59" s="7">
        <v>1.1376828049734455</v>
      </c>
      <c r="C59">
        <v>3</v>
      </c>
      <c r="D59" s="7">
        <v>114.94728116976503</v>
      </c>
      <c r="E59" s="6">
        <v>0.33694667498793435</v>
      </c>
    </row>
    <row r="61" spans="1:12">
      <c r="A61" t="s">
        <v>57</v>
      </c>
    </row>
    <row r="62" spans="1:12">
      <c r="A62" t="s">
        <v>31</v>
      </c>
      <c r="B62" t="s">
        <v>11</v>
      </c>
      <c r="C62" t="s">
        <v>58</v>
      </c>
      <c r="D62" t="s">
        <v>59</v>
      </c>
      <c r="E62" t="s">
        <v>60</v>
      </c>
      <c r="F62" t="s">
        <v>61</v>
      </c>
      <c r="G62" t="s">
        <v>62</v>
      </c>
      <c r="H62" t="s">
        <v>63</v>
      </c>
      <c r="I62" t="s">
        <v>64</v>
      </c>
      <c r="J62" t="s">
        <v>65</v>
      </c>
      <c r="K62" t="s">
        <v>29</v>
      </c>
      <c r="L62" t="s">
        <v>35</v>
      </c>
    </row>
    <row r="63" spans="1:12">
      <c r="A63" s="4" t="s">
        <v>49</v>
      </c>
      <c r="B63" s="4" t="s">
        <v>20</v>
      </c>
      <c r="C63" t="s">
        <v>43</v>
      </c>
      <c r="D63" s="4" t="s">
        <v>50</v>
      </c>
      <c r="E63" s="4" t="s">
        <v>21</v>
      </c>
      <c r="F63" s="7">
        <v>59.984416666666661</v>
      </c>
      <c r="G63" s="7">
        <v>63.399846666666676</v>
      </c>
      <c r="H63" s="7">
        <v>3.4154300000000148</v>
      </c>
      <c r="I63" s="7">
        <v>2.7437093637660954</v>
      </c>
      <c r="J63" s="7">
        <v>1.2448220810501212</v>
      </c>
      <c r="K63" s="6">
        <v>0.59976453826406628</v>
      </c>
    </row>
    <row r="64" spans="1:12">
      <c r="D64" s="4" t="s">
        <v>50</v>
      </c>
      <c r="E64" s="4" t="s">
        <v>22</v>
      </c>
      <c r="F64" s="7">
        <v>59.984416666666661</v>
      </c>
      <c r="G64" s="7">
        <v>63.632993333333339</v>
      </c>
      <c r="H64" s="7">
        <v>3.6485766666666777</v>
      </c>
      <c r="I64" s="7">
        <v>2.7437093637660954</v>
      </c>
      <c r="J64" s="7">
        <v>1.3297970677399062</v>
      </c>
      <c r="K64" s="6">
        <v>0.54595454573284508</v>
      </c>
    </row>
    <row r="65" spans="4:11">
      <c r="D65" s="4" t="s">
        <v>50</v>
      </c>
      <c r="E65" s="4" t="s">
        <v>23</v>
      </c>
      <c r="F65" s="7">
        <v>59.984416666666661</v>
      </c>
      <c r="G65" s="7">
        <v>64.789320000000004</v>
      </c>
      <c r="H65" s="7">
        <v>4.8049033333333426</v>
      </c>
      <c r="I65" s="7">
        <v>2.7437093637660954</v>
      </c>
      <c r="J65" s="7">
        <v>1.751243552537938</v>
      </c>
      <c r="K65" s="6">
        <v>0.30227379600482429</v>
      </c>
    </row>
    <row r="66" spans="4:11">
      <c r="D66" s="4" t="s">
        <v>21</v>
      </c>
      <c r="E66" s="4" t="s">
        <v>22</v>
      </c>
      <c r="F66" s="7">
        <v>63.399846666666676</v>
      </c>
      <c r="G66" s="7">
        <v>63.632993333333339</v>
      </c>
      <c r="H66" s="7">
        <v>0.23314666666666284</v>
      </c>
      <c r="I66" s="7">
        <v>2.7437093637660954</v>
      </c>
      <c r="J66" s="7">
        <v>8.4974986689785148E-2</v>
      </c>
      <c r="K66" s="6">
        <v>0.99977881087906895</v>
      </c>
    </row>
    <row r="67" spans="4:11">
      <c r="D67" s="4" t="s">
        <v>21</v>
      </c>
      <c r="E67" s="4" t="s">
        <v>23</v>
      </c>
      <c r="F67" s="7">
        <v>63.399846666666676</v>
      </c>
      <c r="G67" s="7">
        <v>64.789320000000004</v>
      </c>
      <c r="H67" s="7">
        <v>1.3894733333333278</v>
      </c>
      <c r="I67" s="7">
        <v>2.7437093637660954</v>
      </c>
      <c r="J67" s="7">
        <v>0.5064214714878168</v>
      </c>
      <c r="K67" s="6">
        <v>0.95741264259289538</v>
      </c>
    </row>
    <row r="68" spans="4:11">
      <c r="D68" s="4" t="s">
        <v>22</v>
      </c>
      <c r="E68" s="4" t="s">
        <v>23</v>
      </c>
      <c r="F68" s="7">
        <v>63.632993333333339</v>
      </c>
      <c r="G68" s="7">
        <v>64.789320000000004</v>
      </c>
      <c r="H68" s="7">
        <v>1.1563266666666649</v>
      </c>
      <c r="I68" s="7">
        <v>2.7437093637660954</v>
      </c>
      <c r="J68" s="7">
        <v>0.42144648479803171</v>
      </c>
      <c r="K68" s="6">
        <v>0.97471360961882392</v>
      </c>
    </row>
  </sheetData>
  <sortState xmlns:xlrd2="http://schemas.microsoft.com/office/spreadsheetml/2017/richdata2" ref="A16:D19">
    <sortCondition ref="D16"/>
    <sortCondition ref="C16"/>
  </sortState>
  <phoneticPr fontId="2"/>
  <hyperlinks>
    <hyperlink ref="A4" location="A11" display="設定オプション" xr:uid="{4796BFAB-4BE5-499B-B603-40F10CC2C298}"/>
    <hyperlink ref="A5" location="A22" display="基本統計量" xr:uid="{D0630589-0229-44BB-AC81-1FACE1725309}"/>
    <hyperlink ref="A6" location="A45" display="等分散性の検定" xr:uid="{F5A6F1CB-B753-4189-B83B-72C2C211CA97}"/>
    <hyperlink ref="A7" location="A50" display="分散分析表" xr:uid="{CF95E0F5-735D-4A3E-A3E3-2769345BA63C}"/>
    <hyperlink ref="A8" location="A56" display="等分散を仮定しない検定" xr:uid="{06505361-9A38-4BEC-9402-909ED2DB077A}"/>
    <hyperlink ref="A9" location="A61" display="多重比較検定" xr:uid="{52FEDEAE-8B81-48C2-A13A-69F257186832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0B9C1-F5AF-46E8-BBD8-B8DBD1D2994C}">
  <dimension ref="A1:D31"/>
  <sheetViews>
    <sheetView workbookViewId="0">
      <selection sqref="A1:D31"/>
    </sheetView>
  </sheetViews>
  <sheetFormatPr defaultRowHeight="18.75"/>
  <sheetData>
    <row r="1" spans="1:4">
      <c r="A1">
        <v>1</v>
      </c>
      <c r="B1">
        <v>10</v>
      </c>
      <c r="C1">
        <v>20</v>
      </c>
      <c r="D1">
        <v>30</v>
      </c>
    </row>
    <row r="2" spans="1:4">
      <c r="A2">
        <v>0.83399999999999996</v>
      </c>
      <c r="B2">
        <v>0.70030000000000003</v>
      </c>
      <c r="C2">
        <v>1.085</v>
      </c>
      <c r="D2">
        <v>0.82130000000000003</v>
      </c>
    </row>
    <row r="3" spans="1:4">
      <c r="A3">
        <v>0.99990000000000001</v>
      </c>
      <c r="B3">
        <v>0.96599999999999997</v>
      </c>
      <c r="C3">
        <v>0.93540000000000001</v>
      </c>
      <c r="D3">
        <v>0.79690000000000005</v>
      </c>
    </row>
    <row r="4" spans="1:4">
      <c r="A4">
        <v>0.84919999999999995</v>
      </c>
      <c r="B4">
        <v>1.0914999999999999</v>
      </c>
      <c r="C4">
        <v>0.64910000000000001</v>
      </c>
      <c r="D4">
        <v>0.61480000000000001</v>
      </c>
    </row>
    <row r="5" spans="1:4">
      <c r="A5">
        <v>0.8407</v>
      </c>
      <c r="B5">
        <v>0.84050000000000002</v>
      </c>
      <c r="C5">
        <v>1.1751</v>
      </c>
      <c r="D5">
        <v>0.83630000000000004</v>
      </c>
    </row>
    <row r="6" spans="1:4">
      <c r="A6">
        <v>0.75360000000000005</v>
      </c>
      <c r="B6">
        <v>1.0067999999999999</v>
      </c>
      <c r="C6">
        <v>1.0335000000000001</v>
      </c>
      <c r="D6">
        <v>0.59219999999999995</v>
      </c>
    </row>
    <row r="7" spans="1:4">
      <c r="A7">
        <v>1.0145</v>
      </c>
      <c r="B7">
        <v>1.0445</v>
      </c>
      <c r="C7">
        <v>1.0130999999999999</v>
      </c>
      <c r="D7">
        <v>0.65880000000000005</v>
      </c>
    </row>
    <row r="8" spans="1:4">
      <c r="A8">
        <v>0.8306</v>
      </c>
      <c r="B8">
        <v>0.73009999999999997</v>
      </c>
      <c r="C8">
        <v>0.91879999999999995</v>
      </c>
      <c r="D8">
        <v>0.90239999999999998</v>
      </c>
    </row>
    <row r="9" spans="1:4">
      <c r="A9">
        <v>0.68540000000000001</v>
      </c>
      <c r="B9">
        <v>0.95430000000000004</v>
      </c>
      <c r="C9">
        <v>0.78420000000000001</v>
      </c>
      <c r="D9">
        <v>0.95309999999999995</v>
      </c>
    </row>
    <row r="10" spans="1:4">
      <c r="A10">
        <v>0.95799999999999996</v>
      </c>
      <c r="B10">
        <v>0.81359999999999999</v>
      </c>
      <c r="C10">
        <v>1.2261</v>
      </c>
      <c r="D10">
        <v>0.66959999999999997</v>
      </c>
    </row>
    <row r="11" spans="1:4">
      <c r="A11">
        <v>0.89839999999999998</v>
      </c>
      <c r="B11">
        <v>0.76470000000000005</v>
      </c>
      <c r="C11">
        <v>0.74729999999999996</v>
      </c>
      <c r="D11">
        <v>0.65500000000000003</v>
      </c>
    </row>
    <row r="12" spans="1:4">
      <c r="A12">
        <v>0.64419999999999999</v>
      </c>
      <c r="B12">
        <v>1.1355999999999999</v>
      </c>
      <c r="C12">
        <v>0.65659999999999996</v>
      </c>
      <c r="D12">
        <v>0.89419999999999999</v>
      </c>
    </row>
    <row r="13" spans="1:4">
      <c r="A13">
        <v>0.45739999999999997</v>
      </c>
      <c r="B13">
        <v>0.74019999999999997</v>
      </c>
      <c r="C13">
        <v>0.77529999999999999</v>
      </c>
      <c r="D13">
        <v>1.3009999999999999</v>
      </c>
    </row>
    <row r="14" spans="1:4">
      <c r="A14">
        <v>0.432</v>
      </c>
      <c r="B14">
        <v>0.52449999999999997</v>
      </c>
      <c r="C14">
        <v>0.43190000000000001</v>
      </c>
      <c r="D14">
        <v>0.96140000000000003</v>
      </c>
    </row>
    <row r="15" spans="1:4">
      <c r="A15">
        <v>0.2802</v>
      </c>
      <c r="B15">
        <v>0.77759999999999996</v>
      </c>
      <c r="C15">
        <v>0.75319999999999998</v>
      </c>
      <c r="D15">
        <v>0.61219999999999997</v>
      </c>
    </row>
    <row r="16" spans="1:4">
      <c r="A16">
        <v>0.57250000000000001</v>
      </c>
      <c r="B16">
        <v>1.0081</v>
      </c>
      <c r="C16">
        <v>0.59370000000000001</v>
      </c>
      <c r="D16">
        <v>0.78949999999999998</v>
      </c>
    </row>
    <row r="17" spans="1:4">
      <c r="A17">
        <v>0.82</v>
      </c>
      <c r="B17">
        <v>0.68610000000000004</v>
      </c>
      <c r="C17">
        <v>0.75680000000000003</v>
      </c>
      <c r="D17">
        <v>0.92679999999999996</v>
      </c>
    </row>
    <row r="18" spans="1:4">
      <c r="A18">
        <v>0.9536</v>
      </c>
      <c r="B18">
        <v>0.76490000000000002</v>
      </c>
      <c r="C18">
        <v>0.52190000000000003</v>
      </c>
      <c r="D18">
        <v>0.35149999999999998</v>
      </c>
    </row>
    <row r="19" spans="1:4">
      <c r="A19">
        <v>0.98480000000000001</v>
      </c>
      <c r="B19">
        <v>0.67459999999999998</v>
      </c>
      <c r="C19">
        <v>0.37119999999999997</v>
      </c>
      <c r="D19">
        <v>0.54900000000000004</v>
      </c>
    </row>
    <row r="20" spans="1:4">
      <c r="A20">
        <v>1.0807</v>
      </c>
      <c r="B20">
        <v>0.99150000000000005</v>
      </c>
      <c r="C20">
        <v>0.4279</v>
      </c>
      <c r="D20">
        <v>0.84709999999999996</v>
      </c>
    </row>
    <row r="21" spans="1:4">
      <c r="A21">
        <v>0.65629999999999999</v>
      </c>
      <c r="B21">
        <v>0.80879999999999996</v>
      </c>
      <c r="C21">
        <v>0.4325</v>
      </c>
      <c r="D21">
        <v>0.50470000000000004</v>
      </c>
    </row>
    <row r="22" spans="1:4">
      <c r="A22">
        <v>1.5684</v>
      </c>
      <c r="B22">
        <v>0.55100000000000005</v>
      </c>
      <c r="C22">
        <v>1.5392999999999999</v>
      </c>
      <c r="D22" s="2">
        <v>1.8001</v>
      </c>
    </row>
    <row r="23" spans="1:4">
      <c r="A23">
        <v>1.6072</v>
      </c>
      <c r="B23">
        <v>0.70199999999999996</v>
      </c>
      <c r="C23">
        <v>1.3973</v>
      </c>
      <c r="D23" s="2">
        <v>1.2907</v>
      </c>
    </row>
    <row r="24" spans="1:4">
      <c r="A24">
        <v>1.5379</v>
      </c>
      <c r="B24">
        <v>0.84870000000000001</v>
      </c>
      <c r="C24">
        <v>1.0243</v>
      </c>
      <c r="D24" s="2">
        <v>1.4544999999999999</v>
      </c>
    </row>
    <row r="25" spans="1:4">
      <c r="A25">
        <v>1.8004</v>
      </c>
      <c r="B25">
        <v>1.0537000000000001</v>
      </c>
      <c r="C25">
        <v>1.3444</v>
      </c>
      <c r="D25" s="2">
        <v>1.4401999999999999</v>
      </c>
    </row>
    <row r="26" spans="1:4">
      <c r="A26">
        <v>1.8673</v>
      </c>
      <c r="B26">
        <v>0.90610000000000002</v>
      </c>
      <c r="C26">
        <v>1.7152000000000001</v>
      </c>
      <c r="D26" s="2">
        <v>1.1600999999999999</v>
      </c>
    </row>
    <row r="27" spans="1:4">
      <c r="A27">
        <v>1.1511</v>
      </c>
      <c r="B27">
        <v>1.3178000000000001</v>
      </c>
      <c r="C27">
        <v>1.3989</v>
      </c>
      <c r="D27">
        <f>[3]SaveData5!$T$184</f>
        <v>1.1689000000000001</v>
      </c>
    </row>
    <row r="28" spans="1:4">
      <c r="A28">
        <v>1.4525999999999999</v>
      </c>
      <c r="B28">
        <v>1.3513999999999999</v>
      </c>
      <c r="C28">
        <v>1.6527000000000001</v>
      </c>
      <c r="D28">
        <f>[3]SaveData5!$T$339</f>
        <v>1.3606</v>
      </c>
    </row>
    <row r="29" spans="1:4">
      <c r="A29">
        <v>1.3819999999999999</v>
      </c>
      <c r="B29">
        <v>1.2629999999999999</v>
      </c>
      <c r="C29">
        <v>1.494</v>
      </c>
      <c r="D29">
        <f>[3]SaveData5!$T$486</f>
        <v>1.4153</v>
      </c>
    </row>
    <row r="30" spans="1:4">
      <c r="A30">
        <v>1.6245000000000001</v>
      </c>
      <c r="B30">
        <v>1.7232000000000001</v>
      </c>
      <c r="C30">
        <v>1.5097</v>
      </c>
      <c r="D30">
        <f>[3]SaveData5!$T$640</f>
        <v>1.1195999999999999</v>
      </c>
    </row>
    <row r="31" spans="1:4">
      <c r="A31">
        <v>1.5738000000000001</v>
      </c>
      <c r="B31">
        <v>1.7151000000000001</v>
      </c>
      <c r="C31">
        <v>1.5506</v>
      </c>
      <c r="D31">
        <f>[3]SaveData5!$T$819</f>
        <v>1.4988999999999999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A0020-A96A-4832-A3E4-E4056399379C}">
  <dimension ref="A1:L68"/>
  <sheetViews>
    <sheetView topLeftCell="A45" workbookViewId="0"/>
  </sheetViews>
  <sheetFormatPr defaultRowHeight="18.75"/>
  <cols>
    <col min="1" max="1" width="18.625" customWidth="1"/>
  </cols>
  <sheetData>
    <row r="1" spans="1:2">
      <c r="A1" t="s">
        <v>40</v>
      </c>
    </row>
    <row r="3" spans="1:2">
      <c r="A3" t="s">
        <v>38</v>
      </c>
    </row>
    <row r="4" spans="1:2">
      <c r="A4" s="8" t="s">
        <v>39</v>
      </c>
    </row>
    <row r="5" spans="1:2">
      <c r="A5" s="8" t="s">
        <v>10</v>
      </c>
    </row>
    <row r="6" spans="1:2">
      <c r="A6" s="8" t="s">
        <v>24</v>
      </c>
    </row>
    <row r="7" spans="1:2">
      <c r="A7" s="8" t="s">
        <v>30</v>
      </c>
    </row>
    <row r="8" spans="1:2">
      <c r="A8" s="8" t="s">
        <v>53</v>
      </c>
    </row>
    <row r="9" spans="1:2">
      <c r="A9" s="8" t="s">
        <v>57</v>
      </c>
    </row>
    <row r="11" spans="1:2">
      <c r="A11" s="4" t="s">
        <v>6</v>
      </c>
    </row>
    <row r="12" spans="1:2">
      <c r="A12" s="4" t="s">
        <v>7</v>
      </c>
    </row>
    <row r="13" spans="1:2">
      <c r="A13" s="4" t="s">
        <v>66</v>
      </c>
    </row>
    <row r="14" spans="1:2">
      <c r="A14" s="4" t="s">
        <v>8</v>
      </c>
      <c r="B14" t="s">
        <v>67</v>
      </c>
    </row>
    <row r="15" spans="1:2">
      <c r="A15" s="4" t="s">
        <v>48</v>
      </c>
    </row>
    <row r="16" spans="1:2" hidden="1">
      <c r="A16" s="4" t="s">
        <v>45</v>
      </c>
      <c r="B16" s="4" t="s">
        <v>44</v>
      </c>
    </row>
    <row r="17" spans="1:11" hidden="1">
      <c r="A17" s="4" t="s">
        <v>46</v>
      </c>
      <c r="B17" s="4" t="s">
        <v>42</v>
      </c>
    </row>
    <row r="18" spans="1:11" hidden="1">
      <c r="A18" s="4" t="s">
        <v>43</v>
      </c>
      <c r="B18" s="4" t="s">
        <v>42</v>
      </c>
    </row>
    <row r="19" spans="1:11" hidden="1">
      <c r="A19" s="4" t="s">
        <v>47</v>
      </c>
      <c r="B19" s="4" t="s">
        <v>42</v>
      </c>
    </row>
    <row r="20" spans="1:11" hidden="1"/>
    <row r="22" spans="1:11">
      <c r="A22" t="s">
        <v>10</v>
      </c>
    </row>
    <row r="23" spans="1:11">
      <c r="A23" t="s">
        <v>11</v>
      </c>
      <c r="B23" t="s">
        <v>9</v>
      </c>
      <c r="C23" s="4" t="s">
        <v>49</v>
      </c>
      <c r="D23" t="s">
        <v>12</v>
      </c>
      <c r="E23" t="s">
        <v>13</v>
      </c>
      <c r="F23" t="s">
        <v>14</v>
      </c>
      <c r="G23" t="s">
        <v>15</v>
      </c>
      <c r="H23" t="s">
        <v>16</v>
      </c>
      <c r="I23" t="s">
        <v>17</v>
      </c>
      <c r="J23" t="s">
        <v>18</v>
      </c>
      <c r="K23" t="s">
        <v>19</v>
      </c>
    </row>
    <row r="24" spans="1:11">
      <c r="A24" s="4" t="s">
        <v>20</v>
      </c>
      <c r="B24" s="4" t="s">
        <v>49</v>
      </c>
      <c r="C24" s="4" t="s">
        <v>50</v>
      </c>
      <c r="D24">
        <v>30</v>
      </c>
      <c r="E24" s="5">
        <v>1.03704</v>
      </c>
      <c r="F24" s="5">
        <v>0.42774167889284431</v>
      </c>
      <c r="G24" s="5">
        <v>0.60929832110715565</v>
      </c>
      <c r="H24" s="5">
        <v>1.4647816788928443</v>
      </c>
      <c r="I24" s="5">
        <v>7.8094588771580736E-2</v>
      </c>
      <c r="J24" s="5">
        <v>0.95894541122841925</v>
      </c>
      <c r="K24" s="5">
        <v>1.1151345887715807</v>
      </c>
    </row>
    <row r="25" spans="1:11">
      <c r="C25" s="4" t="s">
        <v>21</v>
      </c>
      <c r="D25">
        <v>30</v>
      </c>
      <c r="E25" s="5">
        <v>0.94853999999999983</v>
      </c>
      <c r="F25" s="5">
        <v>0.29497395630216555</v>
      </c>
      <c r="G25" s="5">
        <v>0.65356604369783433</v>
      </c>
      <c r="H25" s="5">
        <v>1.2435139563021653</v>
      </c>
      <c r="I25" s="5">
        <v>5.3854629914413074E-2</v>
      </c>
      <c r="J25" s="5">
        <v>0.8946853700855868</v>
      </c>
      <c r="K25" s="5">
        <v>1.0023946299144129</v>
      </c>
    </row>
    <row r="26" spans="1:11">
      <c r="C26" s="4" t="s">
        <v>22</v>
      </c>
      <c r="D26">
        <v>30</v>
      </c>
      <c r="E26" s="5">
        <v>0.99716666666666653</v>
      </c>
      <c r="F26" s="5">
        <v>0.4091845695453622</v>
      </c>
      <c r="G26" s="5">
        <v>0.58798209712130434</v>
      </c>
      <c r="H26" s="5">
        <v>1.4063512362120287</v>
      </c>
      <c r="I26" s="5">
        <v>7.4706539641012093E-2</v>
      </c>
      <c r="J26" s="5">
        <v>0.9224601270256545</v>
      </c>
      <c r="K26" s="5">
        <v>1.0718732063076786</v>
      </c>
    </row>
    <row r="27" spans="1:11">
      <c r="C27" s="4" t="s">
        <v>23</v>
      </c>
      <c r="D27">
        <v>30</v>
      </c>
      <c r="E27" s="5">
        <v>0.96488999999999991</v>
      </c>
      <c r="F27" s="5">
        <v>0.35597805952343381</v>
      </c>
      <c r="G27" s="5">
        <v>0.60891194047656616</v>
      </c>
      <c r="H27" s="5">
        <v>1.3208680595234337</v>
      </c>
      <c r="I27" s="5">
        <v>6.4992404392633804E-2</v>
      </c>
      <c r="J27" s="5">
        <v>0.89989759560736615</v>
      </c>
      <c r="K27" s="5">
        <v>1.0298824043926338</v>
      </c>
    </row>
    <row r="45" spans="1:8">
      <c r="A45" t="s">
        <v>24</v>
      </c>
    </row>
    <row r="46" spans="1:8">
      <c r="B46" t="s">
        <v>51</v>
      </c>
      <c r="E46" t="s">
        <v>25</v>
      </c>
    </row>
    <row r="47" spans="1:8">
      <c r="A47" t="s">
        <v>11</v>
      </c>
      <c r="B47" t="s">
        <v>52</v>
      </c>
      <c r="C47" t="s">
        <v>33</v>
      </c>
      <c r="D47" t="s">
        <v>29</v>
      </c>
      <c r="E47" t="s">
        <v>26</v>
      </c>
      <c r="F47" t="s">
        <v>27</v>
      </c>
      <c r="G47" t="s">
        <v>28</v>
      </c>
      <c r="H47" t="s">
        <v>29</v>
      </c>
    </row>
    <row r="48" spans="1:8">
      <c r="A48" s="4" t="s">
        <v>20</v>
      </c>
      <c r="B48" s="7">
        <v>4.5188998783242216</v>
      </c>
      <c r="C48">
        <v>3</v>
      </c>
      <c r="D48" s="6">
        <v>0.21061064404287919</v>
      </c>
      <c r="E48" s="7">
        <v>2.4404585482111383</v>
      </c>
      <c r="F48">
        <v>3</v>
      </c>
      <c r="G48">
        <v>116</v>
      </c>
      <c r="H48" s="6">
        <v>6.7869162824142598E-2</v>
      </c>
    </row>
    <row r="50" spans="1:12">
      <c r="A50" t="s">
        <v>30</v>
      </c>
    </row>
    <row r="51" spans="1:12">
      <c r="A51" t="s">
        <v>31</v>
      </c>
      <c r="B51" t="s">
        <v>32</v>
      </c>
      <c r="C51" t="s">
        <v>33</v>
      </c>
      <c r="D51" t="s">
        <v>34</v>
      </c>
      <c r="E51" t="s">
        <v>26</v>
      </c>
      <c r="F51" t="s">
        <v>29</v>
      </c>
      <c r="G51" t="s">
        <v>35</v>
      </c>
    </row>
    <row r="52" spans="1:12">
      <c r="A52" s="4" t="s">
        <v>49</v>
      </c>
      <c r="B52" s="7">
        <v>0.1372606022499987</v>
      </c>
      <c r="C52">
        <v>3</v>
      </c>
      <c r="D52" s="7">
        <v>4.5753534083332902E-2</v>
      </c>
      <c r="E52" s="7">
        <v>0.32442126515212338</v>
      </c>
      <c r="F52" s="6">
        <v>0.80769687209966246</v>
      </c>
    </row>
    <row r="53" spans="1:12">
      <c r="A53" s="4" t="s">
        <v>36</v>
      </c>
      <c r="B53" s="7">
        <v>16.35962411766668</v>
      </c>
      <c r="C53">
        <v>116</v>
      </c>
      <c r="D53" s="7">
        <v>0.14103124239367829</v>
      </c>
      <c r="E53" s="7"/>
    </row>
    <row r="54" spans="1:12">
      <c r="A54" s="4" t="s">
        <v>37</v>
      </c>
      <c r="B54" s="7">
        <v>16.496884719916679</v>
      </c>
      <c r="C54">
        <v>119</v>
      </c>
      <c r="D54" s="7"/>
      <c r="E54" s="7"/>
    </row>
    <row r="56" spans="1:12">
      <c r="A56" t="s">
        <v>53</v>
      </c>
    </row>
    <row r="57" spans="1:12">
      <c r="A57" t="s">
        <v>54</v>
      </c>
      <c r="B57" t="s">
        <v>26</v>
      </c>
      <c r="C57" t="s">
        <v>27</v>
      </c>
      <c r="D57" t="s">
        <v>28</v>
      </c>
      <c r="E57" t="s">
        <v>29</v>
      </c>
      <c r="F57" t="s">
        <v>35</v>
      </c>
    </row>
    <row r="58" spans="1:12">
      <c r="A58" t="s">
        <v>55</v>
      </c>
      <c r="B58" s="7">
        <v>0.31908708896935151</v>
      </c>
      <c r="C58">
        <v>3</v>
      </c>
      <c r="D58" s="7">
        <v>63.776126401390201</v>
      </c>
      <c r="E58" s="6">
        <v>0.81152450448172508</v>
      </c>
    </row>
    <row r="59" spans="1:12">
      <c r="A59" t="s">
        <v>56</v>
      </c>
      <c r="B59" s="7">
        <v>0.32442126515212694</v>
      </c>
      <c r="C59">
        <v>3</v>
      </c>
      <c r="D59" s="7">
        <v>108.39942877228542</v>
      </c>
      <c r="E59" s="6">
        <v>0.8076954118545413</v>
      </c>
    </row>
    <row r="61" spans="1:12">
      <c r="A61" t="s">
        <v>57</v>
      </c>
    </row>
    <row r="62" spans="1:12">
      <c r="A62" t="s">
        <v>31</v>
      </c>
      <c r="B62" t="s">
        <v>11</v>
      </c>
      <c r="C62" t="s">
        <v>58</v>
      </c>
      <c r="D62" t="s">
        <v>59</v>
      </c>
      <c r="E62" t="s">
        <v>60</v>
      </c>
      <c r="F62" t="s">
        <v>61</v>
      </c>
      <c r="G62" t="s">
        <v>62</v>
      </c>
      <c r="H62" t="s">
        <v>63</v>
      </c>
      <c r="I62" t="s">
        <v>64</v>
      </c>
      <c r="J62" t="s">
        <v>65</v>
      </c>
      <c r="K62" t="s">
        <v>29</v>
      </c>
      <c r="L62" t="s">
        <v>35</v>
      </c>
    </row>
    <row r="63" spans="1:12">
      <c r="A63" s="4" t="s">
        <v>49</v>
      </c>
      <c r="B63" s="4" t="s">
        <v>20</v>
      </c>
      <c r="C63" t="s">
        <v>43</v>
      </c>
      <c r="D63" s="4" t="s">
        <v>50</v>
      </c>
      <c r="E63" s="4" t="s">
        <v>21</v>
      </c>
      <c r="F63" s="7">
        <v>1.03704</v>
      </c>
      <c r="G63" s="7">
        <v>0.94853999999999983</v>
      </c>
      <c r="H63" s="7">
        <v>8.8500000000000134E-2</v>
      </c>
      <c r="I63" s="7">
        <v>9.6964337909590345E-2</v>
      </c>
      <c r="J63" s="7">
        <v>0.91270669101580038</v>
      </c>
      <c r="K63" s="6">
        <v>0.79811398311923676</v>
      </c>
    </row>
    <row r="64" spans="1:12">
      <c r="D64" s="4" t="s">
        <v>50</v>
      </c>
      <c r="E64" s="4" t="s">
        <v>22</v>
      </c>
      <c r="F64" s="7">
        <v>1.03704</v>
      </c>
      <c r="G64" s="7">
        <v>0.99716666666666653</v>
      </c>
      <c r="H64" s="7">
        <v>3.9873333333333427E-2</v>
      </c>
      <c r="I64" s="7">
        <v>9.6964337909590345E-2</v>
      </c>
      <c r="J64" s="7">
        <v>0.41121647600493461</v>
      </c>
      <c r="K64" s="6">
        <v>0.97643475606303409</v>
      </c>
    </row>
    <row r="65" spans="4:11">
      <c r="D65" s="4" t="s">
        <v>50</v>
      </c>
      <c r="E65" s="4" t="s">
        <v>23</v>
      </c>
      <c r="F65" s="7">
        <v>1.03704</v>
      </c>
      <c r="G65" s="7">
        <v>0.96488999999999991</v>
      </c>
      <c r="H65" s="7">
        <v>7.2150000000000047E-2</v>
      </c>
      <c r="I65" s="7">
        <v>9.6964337909590345E-2</v>
      </c>
      <c r="J65" s="7">
        <v>0.7440879972518637</v>
      </c>
      <c r="K65" s="6">
        <v>0.87900453656508615</v>
      </c>
    </row>
    <row r="66" spans="4:11">
      <c r="D66" s="4" t="s">
        <v>21</v>
      </c>
      <c r="E66" s="4" t="s">
        <v>22</v>
      </c>
      <c r="F66" s="7">
        <v>0.94853999999999983</v>
      </c>
      <c r="G66" s="7">
        <v>0.99716666666666653</v>
      </c>
      <c r="H66" s="7">
        <v>4.8626666666666707E-2</v>
      </c>
      <c r="I66" s="7">
        <v>9.6964337909590345E-2</v>
      </c>
      <c r="J66" s="7">
        <v>0.50149021501086577</v>
      </c>
      <c r="K66" s="6">
        <v>0.95856730867184348</v>
      </c>
    </row>
    <row r="67" spans="4:11">
      <c r="D67" s="4" t="s">
        <v>21</v>
      </c>
      <c r="E67" s="4" t="s">
        <v>23</v>
      </c>
      <c r="F67" s="7">
        <v>0.94853999999999983</v>
      </c>
      <c r="G67" s="7">
        <v>0.96488999999999991</v>
      </c>
      <c r="H67" s="7">
        <v>1.6350000000000087E-2</v>
      </c>
      <c r="I67" s="7">
        <v>9.6964337909590345E-2</v>
      </c>
      <c r="J67" s="7">
        <v>0.16861869376393665</v>
      </c>
      <c r="K67" s="6">
        <v>0.99828576851938067</v>
      </c>
    </row>
    <row r="68" spans="4:11">
      <c r="D68" s="4" t="s">
        <v>22</v>
      </c>
      <c r="E68" s="4" t="s">
        <v>23</v>
      </c>
      <c r="F68" s="7">
        <v>0.99716666666666653</v>
      </c>
      <c r="G68" s="7">
        <v>0.96488999999999991</v>
      </c>
      <c r="H68" s="7">
        <v>3.227666666666662E-2</v>
      </c>
      <c r="I68" s="7">
        <v>9.6964337909590345E-2</v>
      </c>
      <c r="J68" s="7">
        <v>0.33287152124692915</v>
      </c>
      <c r="K68" s="6">
        <v>0.98722070589454858</v>
      </c>
    </row>
  </sheetData>
  <sortState xmlns:xlrd2="http://schemas.microsoft.com/office/spreadsheetml/2017/richdata2" ref="A16:D19">
    <sortCondition ref="D16"/>
    <sortCondition ref="C16"/>
  </sortState>
  <phoneticPr fontId="2"/>
  <hyperlinks>
    <hyperlink ref="A4" location="A11" display="設定オプション" xr:uid="{0493653F-40B9-4F2B-9294-6D00645BC4B4}"/>
    <hyperlink ref="A5" location="A22" display="基本統計量" xr:uid="{821B7124-7C2F-4573-997D-DD251823DFD5}"/>
    <hyperlink ref="A6" location="A45" display="等分散性の検定" xr:uid="{A9D47C29-840F-4504-901E-8030E68B2404}"/>
    <hyperlink ref="A7" location="A50" display="分散分析表" xr:uid="{B1D463E7-1F52-47DD-9BF1-E9C7A8D61888}"/>
    <hyperlink ref="A8" location="A56" display="等分散を仮定しない検定" xr:uid="{48840569-9B8C-4839-B2BD-247A7CF35E46}"/>
    <hyperlink ref="A9" location="A61" display="多重比較検定" xr:uid="{C2FA3085-B1B8-4DEF-8ABD-178F4A8DC02B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1E290-1A2B-4DFE-8CF3-8AC83E7B72E3}">
  <dimension ref="A1:Z5514"/>
  <sheetViews>
    <sheetView topLeftCell="C5485" workbookViewId="0">
      <selection activeCell="I5497" sqref="I5497"/>
    </sheetView>
  </sheetViews>
  <sheetFormatPr defaultRowHeight="18.75"/>
  <sheetData>
    <row r="1" spans="1:25">
      <c r="A1" s="3">
        <v>45254</v>
      </c>
      <c r="B1" s="3" t="s">
        <v>69</v>
      </c>
      <c r="C1" s="3" t="s">
        <v>70</v>
      </c>
      <c r="D1" s="3" t="s">
        <v>71</v>
      </c>
      <c r="E1" s="3" t="s">
        <v>72</v>
      </c>
      <c r="F1" s="3" t="s">
        <v>73</v>
      </c>
      <c r="G1" s="3" t="s">
        <v>74</v>
      </c>
      <c r="H1" s="3" t="s">
        <v>86</v>
      </c>
      <c r="I1" s="3" t="s">
        <v>4</v>
      </c>
      <c r="J1" s="3"/>
      <c r="K1" s="3"/>
      <c r="L1" s="3" t="s">
        <v>75</v>
      </c>
      <c r="M1" s="3" t="s">
        <v>76</v>
      </c>
      <c r="N1" s="3" t="s">
        <v>77</v>
      </c>
      <c r="O1" s="3" t="s">
        <v>78</v>
      </c>
      <c r="P1" s="3" t="s">
        <v>79</v>
      </c>
      <c r="Q1" s="3" t="s">
        <v>80</v>
      </c>
      <c r="R1" s="3" t="s">
        <v>81</v>
      </c>
      <c r="S1" s="3" t="s">
        <v>82</v>
      </c>
      <c r="T1" s="3" t="s">
        <v>83</v>
      </c>
      <c r="U1" s="3" t="s">
        <v>84</v>
      </c>
      <c r="V1" s="3" t="s">
        <v>81</v>
      </c>
      <c r="W1" s="3" t="s">
        <v>82</v>
      </c>
      <c r="X1" s="3" t="s">
        <v>83</v>
      </c>
      <c r="Y1" s="3"/>
    </row>
    <row r="2" spans="1:25">
      <c r="A2" s="10">
        <v>0.66618055555555555</v>
      </c>
      <c r="B2" s="1">
        <v>58.968200000000003</v>
      </c>
      <c r="C2" s="1">
        <v>5.11E-2</v>
      </c>
      <c r="D2" s="1">
        <v>0.97</v>
      </c>
      <c r="E2" s="1">
        <v>825.65260000000001</v>
      </c>
      <c r="F2" s="1">
        <v>68.141499999999994</v>
      </c>
      <c r="G2" s="1">
        <v>-2.2113999999999998</v>
      </c>
      <c r="H2" s="11">
        <f ca="1">AVERAGE(G2:INDIRECT(ADDRESS(ROW(G2)+Sheet1!C$30,COLUMN(G2))))</f>
        <v>-0.76035245901639348</v>
      </c>
      <c r="I2" s="11">
        <f ca="1">_xlfn.STDEV.P(G2:INDIRECT(ADDRESS(ROW(G2)+Sheet1!C$30,COLUMN(G2))))</f>
        <v>0.82156063356583764</v>
      </c>
      <c r="J2" s="11">
        <f ca="1">H2+I2</f>
        <v>6.1208174549444161E-2</v>
      </c>
      <c r="K2" s="11">
        <f ca="1">H2-I2</f>
        <v>-1.5819130925822311</v>
      </c>
      <c r="L2" s="1" t="b">
        <v>0</v>
      </c>
      <c r="M2" s="1"/>
      <c r="N2" s="1">
        <v>0</v>
      </c>
      <c r="O2" s="1">
        <v>-9.1000000000000004E-3</v>
      </c>
      <c r="P2" s="1">
        <v>0</v>
      </c>
      <c r="Q2" s="1"/>
      <c r="R2" s="1">
        <v>0.624</v>
      </c>
      <c r="S2" s="1">
        <v>78.323400000000007</v>
      </c>
      <c r="T2" s="1">
        <v>78.325900000000004</v>
      </c>
      <c r="U2" s="1"/>
      <c r="V2" s="1">
        <v>-1.7963</v>
      </c>
      <c r="W2" s="1">
        <v>-0.1217</v>
      </c>
      <c r="X2" s="1">
        <v>1.8004</v>
      </c>
      <c r="Y2" s="1">
        <f>X3-X2</f>
        <v>3.0399999999999983E-2</v>
      </c>
    </row>
    <row r="3" spans="1:25">
      <c r="A3" s="10">
        <v>0.66618055555555555</v>
      </c>
      <c r="B3" s="1">
        <v>58.917099999999998</v>
      </c>
      <c r="C3" s="1">
        <v>5.1900000000000002E-2</v>
      </c>
      <c r="D3" s="1">
        <v>1.0005999999999999</v>
      </c>
      <c r="E3" s="1">
        <v>824.51670000000001</v>
      </c>
      <c r="F3" s="1">
        <v>68.270600000000002</v>
      </c>
      <c r="G3" s="1">
        <v>-2.0108000000000001</v>
      </c>
      <c r="H3" s="11">
        <f ca="1">AVERAGE(G3:INDIRECT(ADDRESS(ROW(G3)+Sheet1!C$30,COLUMN(G3))))</f>
        <v>-0.72190819672131157</v>
      </c>
      <c r="I3" s="11">
        <f ca="1">_xlfn.STDEV.P(G3:INDIRECT(ADDRESS(ROW(G3)+Sheet1!C$30,COLUMN(G3))))</f>
        <v>0.80750891530277824</v>
      </c>
      <c r="J3" s="11">
        <f t="shared" ref="J3:J66" ca="1" si="0">H3+I3</f>
        <v>8.5600718581466673E-2</v>
      </c>
      <c r="K3" s="11">
        <f t="shared" ref="K3:K66" ca="1" si="1">H3-I3</f>
        <v>-1.5294171120240898</v>
      </c>
      <c r="L3" s="1" t="b">
        <v>0</v>
      </c>
      <c r="M3" s="1"/>
      <c r="N3" s="1">
        <v>0</v>
      </c>
      <c r="O3" s="1">
        <v>-9.1000000000000004E-3</v>
      </c>
      <c r="P3" s="1">
        <v>0</v>
      </c>
      <c r="Q3" s="1"/>
      <c r="R3" s="1">
        <v>0.58489999999999998</v>
      </c>
      <c r="S3" s="1">
        <v>79.959199999999996</v>
      </c>
      <c r="T3" s="1">
        <v>79.961299999999994</v>
      </c>
      <c r="U3" s="1"/>
      <c r="V3" s="1">
        <v>-1.8270999999999999</v>
      </c>
      <c r="W3" s="1">
        <v>-0.1174</v>
      </c>
      <c r="X3" s="1">
        <v>1.8308</v>
      </c>
      <c r="Y3" s="1">
        <f>X4-X3</f>
        <v>3.6499999999999977E-2</v>
      </c>
    </row>
    <row r="4" spans="1:25">
      <c r="A4" s="10">
        <v>0.6662731481481482</v>
      </c>
      <c r="B4" s="1">
        <v>66.951899999999995</v>
      </c>
      <c r="C4" s="1">
        <v>5.0500000000000003E-2</v>
      </c>
      <c r="D4" s="1">
        <v>1.0376000000000001</v>
      </c>
      <c r="E4" s="1">
        <v>969.68809999999996</v>
      </c>
      <c r="F4" s="1">
        <v>64.792199999999994</v>
      </c>
      <c r="G4" s="1">
        <v>-1.8937999999999999</v>
      </c>
      <c r="H4" s="11">
        <f ca="1">AVERAGE(G4:INDIRECT(ADDRESS(ROW(G4)+Sheet1!C$30,COLUMN(G4))))</f>
        <v>-0.69240491803278703</v>
      </c>
      <c r="I4" s="11">
        <f ca="1">_xlfn.STDEV.P(G4:INDIRECT(ADDRESS(ROW(G4)+Sheet1!C$30,COLUMN(G4))))</f>
        <v>0.79261856359339844</v>
      </c>
      <c r="J4" s="11">
        <f t="shared" ca="1" si="0"/>
        <v>0.10021364556061141</v>
      </c>
      <c r="K4" s="11">
        <f t="shared" ca="1" si="1"/>
        <v>-1.4850234816261856</v>
      </c>
      <c r="L4" s="1" t="b">
        <v>0</v>
      </c>
      <c r="M4" s="1"/>
      <c r="N4" s="1">
        <v>0</v>
      </c>
      <c r="O4" s="1">
        <v>-7.6E-3</v>
      </c>
      <c r="P4" s="1">
        <v>0</v>
      </c>
      <c r="Q4" s="1"/>
      <c r="R4" s="1">
        <v>0.628</v>
      </c>
      <c r="S4" s="1">
        <v>67.931100000000001</v>
      </c>
      <c r="T4" s="1">
        <v>67.933999999999997</v>
      </c>
      <c r="U4" s="1"/>
      <c r="V4" s="1">
        <v>-1.8636999999999999</v>
      </c>
      <c r="W4" s="1">
        <v>-0.1159</v>
      </c>
      <c r="X4" s="1">
        <v>1.8673</v>
      </c>
      <c r="Y4" s="1">
        <f>X5-X4</f>
        <v>1.8100000000000005E-2</v>
      </c>
    </row>
    <row r="5" spans="1:25">
      <c r="A5" s="10">
        <v>0.6662731481481482</v>
      </c>
      <c r="B5" s="1">
        <v>66.901399999999995</v>
      </c>
      <c r="C5" s="1">
        <v>5.16E-2</v>
      </c>
      <c r="D5" s="1">
        <v>1.0559000000000001</v>
      </c>
      <c r="E5" s="1">
        <v>968.96820000000002</v>
      </c>
      <c r="F5" s="1">
        <v>64.873199999999997</v>
      </c>
      <c r="G5" s="1">
        <v>-1.7924</v>
      </c>
      <c r="H5" s="11">
        <f ca="1">AVERAGE(G5:INDIRECT(ADDRESS(ROW(G5)+Sheet1!C$30,COLUMN(G5))))</f>
        <v>-0.66419508196721322</v>
      </c>
      <c r="I5" s="11">
        <f ca="1">_xlfn.STDEV.P(G5:INDIRECT(ADDRESS(ROW(G5)+Sheet1!C$30,COLUMN(G5))))</f>
        <v>0.77987791466298817</v>
      </c>
      <c r="J5" s="11">
        <f t="shared" ca="1" si="0"/>
        <v>0.11568283269577495</v>
      </c>
      <c r="K5" s="11">
        <f t="shared" ca="1" si="1"/>
        <v>-1.4440729966302013</v>
      </c>
      <c r="L5" s="1" t="b">
        <v>0</v>
      </c>
      <c r="M5" s="1"/>
      <c r="N5" s="1">
        <v>0</v>
      </c>
      <c r="O5" s="1">
        <v>-7.6E-3</v>
      </c>
      <c r="P5" s="1">
        <v>0</v>
      </c>
      <c r="Q5" s="1"/>
      <c r="R5" s="1">
        <v>0.60540000000000005</v>
      </c>
      <c r="S5" s="1">
        <v>68.984099999999998</v>
      </c>
      <c r="T5" s="1">
        <v>68.986699999999999</v>
      </c>
      <c r="U5" s="1"/>
      <c r="V5" s="1">
        <v>-1.8819999999999999</v>
      </c>
      <c r="W5" s="1">
        <v>-0.1137</v>
      </c>
      <c r="X5" s="1">
        <v>1.8854</v>
      </c>
      <c r="Y5" s="1">
        <f>X6-X5</f>
        <v>-0.50340000000000007</v>
      </c>
    </row>
    <row r="6" spans="1:25">
      <c r="A6" s="10">
        <v>0.6700694444444445</v>
      </c>
      <c r="B6" s="1">
        <v>52.757899999999999</v>
      </c>
      <c r="C6" s="1">
        <v>5.1400000000000001E-2</v>
      </c>
      <c r="D6" s="1">
        <v>0.54110000000000003</v>
      </c>
      <c r="E6" s="1">
        <v>690.26310000000001</v>
      </c>
      <c r="F6" s="1">
        <v>66.974900000000005</v>
      </c>
      <c r="G6" s="1">
        <v>-2.6486000000000001</v>
      </c>
      <c r="H6" s="11">
        <f ca="1">AVERAGE(G6:INDIRECT(ADDRESS(ROW(G6)+Sheet1!C$30,COLUMN(G6))))</f>
        <v>-0.66178032786885255</v>
      </c>
      <c r="I6" s="11">
        <f ca="1">_xlfn.STDEV.P(G6:INDIRECT(ADDRESS(ROW(G6)+Sheet1!C$30,COLUMN(G6))))</f>
        <v>0.77660205325585097</v>
      </c>
      <c r="J6" s="11">
        <f t="shared" ca="1" si="0"/>
        <v>0.11482172538699842</v>
      </c>
      <c r="K6" s="11">
        <f t="shared" ca="1" si="1"/>
        <v>-1.4383823811247036</v>
      </c>
      <c r="L6" s="1" t="b">
        <v>0</v>
      </c>
      <c r="M6" s="1"/>
      <c r="N6" s="1">
        <v>0.13450000000000001</v>
      </c>
      <c r="O6" s="1">
        <v>-1.3299999999999999E-2</v>
      </c>
      <c r="P6" s="1">
        <v>0</v>
      </c>
      <c r="Q6" s="1"/>
      <c r="R6" s="1">
        <v>1.0712999999999999</v>
      </c>
      <c r="S6" s="1">
        <v>65.427000000000007</v>
      </c>
      <c r="T6" s="1">
        <v>65.4358</v>
      </c>
      <c r="U6" s="1"/>
      <c r="V6" s="1">
        <v>-1.3779999999999999</v>
      </c>
      <c r="W6" s="1">
        <v>-0.1042</v>
      </c>
      <c r="X6" s="1">
        <v>1.3819999999999999</v>
      </c>
      <c r="Y6" s="1">
        <f>X7-X6</f>
        <v>0.15590000000000015</v>
      </c>
    </row>
    <row r="7" spans="1:25">
      <c r="A7" s="10">
        <v>0.66607638888888887</v>
      </c>
      <c r="B7" s="1">
        <v>50.597700000000003</v>
      </c>
      <c r="C7" s="1">
        <v>5.2699999999999997E-2</v>
      </c>
      <c r="D7" s="1">
        <v>0.69950000000000001</v>
      </c>
      <c r="E7" s="1">
        <v>678.6653</v>
      </c>
      <c r="F7" s="1">
        <v>60.350900000000003</v>
      </c>
      <c r="G7" s="1">
        <v>-2.0634000000000001</v>
      </c>
      <c r="H7" s="11">
        <f ca="1">AVERAGE(G7:INDIRECT(ADDRESS(ROW(G7)+Sheet1!C$30,COLUMN(G7))))</f>
        <v>-0.62060983606557385</v>
      </c>
      <c r="I7" s="11">
        <f ca="1">_xlfn.STDEV.P(G7:INDIRECT(ADDRESS(ROW(G7)+Sheet1!C$30,COLUMN(G7))))</f>
        <v>0.7356729074721301</v>
      </c>
      <c r="J7" s="11">
        <f t="shared" ca="1" si="0"/>
        <v>0.11506307140655625</v>
      </c>
      <c r="K7" s="11">
        <f t="shared" ca="1" si="1"/>
        <v>-1.3562827435377041</v>
      </c>
      <c r="L7" s="1" t="b">
        <v>0</v>
      </c>
      <c r="M7" s="1"/>
      <c r="N7" s="1">
        <v>0</v>
      </c>
      <c r="O7" s="1">
        <v>-7.1000000000000004E-3</v>
      </c>
      <c r="P7" s="1">
        <v>0</v>
      </c>
      <c r="Q7" s="1"/>
      <c r="R7" s="1">
        <v>0.88800000000000001</v>
      </c>
      <c r="S7" s="1">
        <v>95.025999999999996</v>
      </c>
      <c r="T7" s="1">
        <v>95.030199999999994</v>
      </c>
      <c r="U7" s="1"/>
      <c r="V7" s="1">
        <v>-1.5346</v>
      </c>
      <c r="W7" s="1">
        <v>-0.1</v>
      </c>
      <c r="X7" s="1">
        <v>1.5379</v>
      </c>
      <c r="Y7" s="1">
        <f>X8-X7</f>
        <v>1.6899999999999915E-2</v>
      </c>
    </row>
    <row r="8" spans="1:25">
      <c r="A8" s="10">
        <v>0.66607638888888887</v>
      </c>
      <c r="B8" s="1">
        <v>50.545000000000002</v>
      </c>
      <c r="C8" s="1">
        <v>4.9399999999999999E-2</v>
      </c>
      <c r="D8" s="1">
        <v>0.71660000000000001</v>
      </c>
      <c r="E8" s="1">
        <v>677.99480000000005</v>
      </c>
      <c r="F8" s="1">
        <v>60.427</v>
      </c>
      <c r="G8" s="1">
        <v>-1.9480999999999999</v>
      </c>
      <c r="H8" s="11">
        <f ca="1">AVERAGE(G8:INDIRECT(ADDRESS(ROW(G8)+Sheet1!C$30,COLUMN(G8))))</f>
        <v>-0.55790655737704931</v>
      </c>
      <c r="I8" s="11">
        <f ca="1">_xlfn.STDEV.P(G8:INDIRECT(ADDRESS(ROW(G8)+Sheet1!C$30,COLUMN(G8))))</f>
        <v>0.77212780600717879</v>
      </c>
      <c r="J8" s="11">
        <f t="shared" ca="1" si="0"/>
        <v>0.21422124863012948</v>
      </c>
      <c r="K8" s="11">
        <f t="shared" ca="1" si="1"/>
        <v>-1.330034363384228</v>
      </c>
      <c r="L8" s="1" t="b">
        <v>0</v>
      </c>
      <c r="M8" s="1"/>
      <c r="N8" s="1">
        <v>0</v>
      </c>
      <c r="O8" s="1">
        <v>-7.3000000000000001E-3</v>
      </c>
      <c r="P8" s="1">
        <v>0</v>
      </c>
      <c r="Q8" s="1"/>
      <c r="R8" s="1">
        <v>0.86599999999999999</v>
      </c>
      <c r="S8" s="1">
        <v>96.029700000000005</v>
      </c>
      <c r="T8" s="1">
        <v>96.033600000000007</v>
      </c>
      <c r="U8" s="1"/>
      <c r="V8" s="1">
        <v>-1.5518000000000001</v>
      </c>
      <c r="W8" s="1">
        <v>-9.8000000000000004E-2</v>
      </c>
      <c r="X8" s="1">
        <v>1.5548</v>
      </c>
      <c r="Y8" s="1">
        <f>X9-X8</f>
        <v>1.3600000000000056E-2</v>
      </c>
    </row>
    <row r="9" spans="1:25">
      <c r="A9" s="10">
        <v>0.66576388888888893</v>
      </c>
      <c r="B9" s="1">
        <v>23.273</v>
      </c>
      <c r="C9" s="1">
        <v>5.0299999999999997E-2</v>
      </c>
      <c r="D9" s="1">
        <v>0.73040000000000005</v>
      </c>
      <c r="E9" s="1">
        <v>325.61770000000001</v>
      </c>
      <c r="F9" s="1">
        <v>73.993600000000001</v>
      </c>
      <c r="G9" s="1">
        <v>-1.7777000000000001</v>
      </c>
      <c r="H9" s="11">
        <f ca="1">AVERAGE(G9:INDIRECT(ADDRESS(ROW(G9)+Sheet1!C$30,COLUMN(G9))))</f>
        <v>-0.52763442622950796</v>
      </c>
      <c r="I9" s="11">
        <f ca="1">_xlfn.STDEV.P(G9:INDIRECT(ADDRESS(ROW(G9)+Sheet1!C$30,COLUMN(G9))))</f>
        <v>0.7529921831142925</v>
      </c>
      <c r="J9" s="11">
        <f t="shared" ca="1" si="0"/>
        <v>0.22535775688478454</v>
      </c>
      <c r="K9" s="11">
        <f t="shared" ca="1" si="1"/>
        <v>-1.2806266093438006</v>
      </c>
      <c r="L9" s="1" t="b">
        <v>0</v>
      </c>
      <c r="M9" s="1"/>
      <c r="N9" s="1">
        <v>0</v>
      </c>
      <c r="O9" s="1">
        <v>-1.0500000000000001E-2</v>
      </c>
      <c r="P9" s="1">
        <v>0</v>
      </c>
      <c r="Q9" s="1"/>
      <c r="R9" s="1">
        <v>0.4753</v>
      </c>
      <c r="S9" s="1">
        <v>75.356800000000007</v>
      </c>
      <c r="T9" s="1">
        <v>75.3583</v>
      </c>
      <c r="U9" s="1"/>
      <c r="V9" s="1">
        <v>-1.5656000000000001</v>
      </c>
      <c r="W9" s="1">
        <v>-9.4100000000000003E-2</v>
      </c>
      <c r="X9" s="1">
        <v>1.5684</v>
      </c>
      <c r="Y9" s="1">
        <f>X10-X9</f>
        <v>-0.11580000000000013</v>
      </c>
    </row>
    <row r="10" spans="1:25">
      <c r="A10" s="10">
        <v>0.66997685185185185</v>
      </c>
      <c r="B10" s="1">
        <v>44.5503</v>
      </c>
      <c r="C10" s="1">
        <v>5.3699999999999998E-2</v>
      </c>
      <c r="D10" s="1">
        <v>0.61050000000000004</v>
      </c>
      <c r="E10" s="1">
        <v>544.88009999999997</v>
      </c>
      <c r="F10" s="1">
        <v>63.793500000000002</v>
      </c>
      <c r="G10" s="1">
        <v>-1.4968999999999999</v>
      </c>
      <c r="H10" s="11">
        <f ca="1">AVERAGE(G10:INDIRECT(ADDRESS(ROW(G10)+Sheet1!C$30,COLUMN(G10))))</f>
        <v>-0.48824754098360629</v>
      </c>
      <c r="I10" s="11">
        <f ca="1">_xlfn.STDEV.P(G10:INDIRECT(ADDRESS(ROW(G10)+Sheet1!C$30,COLUMN(G10))))</f>
        <v>0.74940273083686892</v>
      </c>
      <c r="J10" s="11">
        <f t="shared" ca="1" si="0"/>
        <v>0.26115518985326264</v>
      </c>
      <c r="K10" s="11">
        <f t="shared" ca="1" si="1"/>
        <v>-1.2376502718204752</v>
      </c>
      <c r="L10" s="1" t="b">
        <v>0</v>
      </c>
      <c r="M10" s="1"/>
      <c r="N10" s="1">
        <v>0</v>
      </c>
      <c r="O10" s="1">
        <v>-8.9999999999999993E-3</v>
      </c>
      <c r="P10" s="1">
        <v>0</v>
      </c>
      <c r="Q10" s="1"/>
      <c r="R10" s="1">
        <v>0.95309999999999995</v>
      </c>
      <c r="S10" s="1">
        <v>79.228200000000001</v>
      </c>
      <c r="T10" s="1">
        <v>79.233900000000006</v>
      </c>
      <c r="U10" s="1"/>
      <c r="V10" s="1">
        <v>-1.4503999999999999</v>
      </c>
      <c r="W10" s="1">
        <v>-8.0100000000000005E-2</v>
      </c>
      <c r="X10" s="1">
        <v>1.4525999999999999</v>
      </c>
      <c r="Y10" s="1">
        <f>X11-X10</f>
        <v>1.5600000000000058E-2</v>
      </c>
    </row>
    <row r="11" spans="1:25">
      <c r="A11" s="10">
        <v>0.66997685185185185</v>
      </c>
      <c r="B11" s="1">
        <v>44.496600000000001</v>
      </c>
      <c r="C11" s="1">
        <v>4.9799999999999997E-2</v>
      </c>
      <c r="D11" s="1">
        <v>0.626</v>
      </c>
      <c r="E11" s="1">
        <v>543.81629999999996</v>
      </c>
      <c r="F11" s="1">
        <v>63.9146</v>
      </c>
      <c r="G11" s="1">
        <v>-1.2957000000000001</v>
      </c>
      <c r="H11" s="11">
        <f ca="1">AVERAGE(G11:INDIRECT(ADDRESS(ROW(G11)+Sheet1!C$30,COLUMN(G11))))</f>
        <v>-0.46503770491803254</v>
      </c>
      <c r="I11" s="11">
        <f ca="1">_xlfn.STDEV.P(G11:INDIRECT(ADDRESS(ROW(G11)+Sheet1!C$30,COLUMN(G11))))</f>
        <v>0.73966541487039139</v>
      </c>
      <c r="J11" s="11">
        <f t="shared" ca="1" si="0"/>
        <v>0.27462770995235886</v>
      </c>
      <c r="K11" s="11">
        <f t="shared" ca="1" si="1"/>
        <v>-1.2047031197884239</v>
      </c>
      <c r="L11" s="1" t="b">
        <v>0</v>
      </c>
      <c r="M11" s="1"/>
      <c r="N11" s="1">
        <v>0</v>
      </c>
      <c r="O11" s="1">
        <v>-9.1999999999999998E-3</v>
      </c>
      <c r="P11" s="1">
        <v>0</v>
      </c>
      <c r="Q11" s="1"/>
      <c r="R11" s="1">
        <v>0.92910000000000004</v>
      </c>
      <c r="S11" s="1">
        <v>80.791799999999995</v>
      </c>
      <c r="T11" s="1">
        <v>80.797200000000004</v>
      </c>
      <c r="U11" s="1"/>
      <c r="V11" s="1">
        <v>-1.4661999999999999</v>
      </c>
      <c r="W11" s="1">
        <v>-7.5800000000000006E-2</v>
      </c>
      <c r="X11" s="1">
        <v>1.4681999999999999</v>
      </c>
      <c r="Y11" s="1">
        <f>X12-X11</f>
        <v>0.35329999999999995</v>
      </c>
    </row>
    <row r="12" spans="1:25">
      <c r="A12" s="10">
        <v>0.66618055555555555</v>
      </c>
      <c r="B12" s="1">
        <v>58.865200000000002</v>
      </c>
      <c r="C12" s="1">
        <v>4.8899999999999999E-2</v>
      </c>
      <c r="D12" s="1">
        <v>1.0190999999999999</v>
      </c>
      <c r="E12" s="1">
        <v>823.75810000000001</v>
      </c>
      <c r="F12" s="1">
        <v>68.356700000000004</v>
      </c>
      <c r="G12" s="1">
        <v>-1.8794</v>
      </c>
      <c r="H12" s="11">
        <f ca="1">AVERAGE(G12:INDIRECT(ADDRESS(ROW(G12)+Sheet1!C$30,COLUMN(G12))))</f>
        <v>-0.42645409836065551</v>
      </c>
      <c r="I12" s="11">
        <f ca="1">_xlfn.STDEV.P(G12:INDIRECT(ADDRESS(ROW(G12)+Sheet1!C$30,COLUMN(G12))))</f>
        <v>0.75652277778192212</v>
      </c>
      <c r="J12" s="11">
        <f t="shared" ca="1" si="0"/>
        <v>0.33006867942126661</v>
      </c>
      <c r="K12" s="11">
        <f t="shared" ca="1" si="1"/>
        <v>-1.1829768761425776</v>
      </c>
      <c r="L12" s="1" t="b">
        <v>0</v>
      </c>
      <c r="M12" s="1"/>
      <c r="N12" s="1">
        <v>0</v>
      </c>
      <c r="O12" s="1">
        <v>-8.9999999999999993E-3</v>
      </c>
      <c r="P12" s="1">
        <v>0</v>
      </c>
      <c r="Q12" s="1"/>
      <c r="R12" s="1">
        <v>0.56079999999999997</v>
      </c>
      <c r="S12" s="1">
        <v>81.050799999999995</v>
      </c>
      <c r="T12" s="1">
        <v>81.052800000000005</v>
      </c>
      <c r="U12" s="1"/>
      <c r="V12" s="1">
        <v>-1.82</v>
      </c>
      <c r="W12" s="1">
        <v>-7.3999999999999996E-2</v>
      </c>
      <c r="X12" s="1">
        <v>1.8214999999999999</v>
      </c>
      <c r="Y12" s="1">
        <f>X13-X12</f>
        <v>-0.43559999999999999</v>
      </c>
    </row>
    <row r="13" spans="1:25">
      <c r="A13" s="10">
        <v>0.6700694444444445</v>
      </c>
      <c r="B13" s="1">
        <v>52.706499999999998</v>
      </c>
      <c r="C13" s="1">
        <v>4.9700000000000001E-2</v>
      </c>
      <c r="D13" s="1">
        <v>0.56440000000000001</v>
      </c>
      <c r="E13" s="1">
        <v>689.51919999999996</v>
      </c>
      <c r="F13" s="1">
        <v>67.008899999999997</v>
      </c>
      <c r="G13" s="1">
        <v>-2.4449000000000001</v>
      </c>
      <c r="H13" s="11">
        <f ca="1">AVERAGE(G13:INDIRECT(ADDRESS(ROW(G13)+Sheet1!C$30,COLUMN(G13))))</f>
        <v>-0.37694426229508177</v>
      </c>
      <c r="I13" s="11">
        <f ca="1">_xlfn.STDEV.P(G13:INDIRECT(ADDRESS(ROW(G13)+Sheet1!C$30,COLUMN(G13))))</f>
        <v>0.7586368818694833</v>
      </c>
      <c r="J13" s="11">
        <f t="shared" ca="1" si="0"/>
        <v>0.38169261957440154</v>
      </c>
      <c r="K13" s="11">
        <f t="shared" ca="1" si="1"/>
        <v>-1.1355811441645651</v>
      </c>
      <c r="L13" s="1" t="b">
        <v>0</v>
      </c>
      <c r="M13" s="1"/>
      <c r="N13" s="1">
        <v>0.13450000000000001</v>
      </c>
      <c r="O13" s="1">
        <v>-1.38E-2</v>
      </c>
      <c r="P13" s="1">
        <v>0</v>
      </c>
      <c r="Q13" s="1"/>
      <c r="R13" s="1">
        <v>1.0392999999999999</v>
      </c>
      <c r="S13" s="1">
        <v>66.503900000000002</v>
      </c>
      <c r="T13" s="1">
        <v>66.512</v>
      </c>
      <c r="U13" s="1"/>
      <c r="V13" s="1">
        <v>-1.3843000000000001</v>
      </c>
      <c r="W13" s="1">
        <v>-6.6000000000000003E-2</v>
      </c>
      <c r="X13" s="1">
        <v>1.3858999999999999</v>
      </c>
      <c r="Y13" s="1">
        <f>X14-X13</f>
        <v>-0.2347999999999999</v>
      </c>
    </row>
    <row r="14" spans="1:25">
      <c r="A14" s="10">
        <v>0.66987268518518517</v>
      </c>
      <c r="B14" s="1">
        <v>35.744100000000003</v>
      </c>
      <c r="C14" s="1">
        <v>5.0900000000000001E-2</v>
      </c>
      <c r="D14" s="1">
        <v>0.30099999999999999</v>
      </c>
      <c r="E14" s="1">
        <v>395.81869999999998</v>
      </c>
      <c r="F14" s="1">
        <v>63.688200000000002</v>
      </c>
      <c r="G14" s="1">
        <v>-1.4781</v>
      </c>
      <c r="H14" s="11">
        <f ca="1">AVERAGE(G14:INDIRECT(ADDRESS(ROW(G14)+Sheet1!C$30,COLUMN(G14))))</f>
        <v>-0.33298196721311457</v>
      </c>
      <c r="I14" s="11">
        <f ca="1">_xlfn.STDEV.P(G14:INDIRECT(ADDRESS(ROW(G14)+Sheet1!C$30,COLUMN(G14))))</f>
        <v>0.71390949086717448</v>
      </c>
      <c r="J14" s="11">
        <f t="shared" ca="1" si="0"/>
        <v>0.38092752365405991</v>
      </c>
      <c r="K14" s="11">
        <f t="shared" ca="1" si="1"/>
        <v>-1.0468914580802891</v>
      </c>
      <c r="L14" s="1" t="b">
        <v>0</v>
      </c>
      <c r="M14" s="1"/>
      <c r="N14" s="1">
        <v>0</v>
      </c>
      <c r="O14" s="1">
        <v>-9.5999999999999992E-3</v>
      </c>
      <c r="P14" s="1">
        <v>0</v>
      </c>
      <c r="Q14" s="1"/>
      <c r="R14" s="1">
        <v>1.2618</v>
      </c>
      <c r="S14" s="1">
        <v>101.47620000000001</v>
      </c>
      <c r="T14" s="1">
        <v>101.48399999999999</v>
      </c>
      <c r="U14" s="1"/>
      <c r="V14" s="1">
        <v>-1.1494</v>
      </c>
      <c r="W14" s="1">
        <v>-6.25E-2</v>
      </c>
      <c r="X14" s="1">
        <v>1.1511</v>
      </c>
      <c r="Y14" s="1">
        <f>X15-X14</f>
        <v>1.4100000000000001E-2</v>
      </c>
    </row>
    <row r="15" spans="1:25">
      <c r="A15" s="10">
        <v>0.66987268518518517</v>
      </c>
      <c r="B15" s="1">
        <v>35.693199999999997</v>
      </c>
      <c r="C15" s="1">
        <v>5.04E-2</v>
      </c>
      <c r="D15" s="1">
        <v>0.31490000000000001</v>
      </c>
      <c r="E15" s="1">
        <v>394.75659999999999</v>
      </c>
      <c r="F15" s="1">
        <v>63.809699999999999</v>
      </c>
      <c r="G15" s="1">
        <v>-1.2576000000000001</v>
      </c>
      <c r="H15" s="11">
        <f ca="1">AVERAGE(G15:INDIRECT(ADDRESS(ROW(G15)+Sheet1!C$30,COLUMN(G15))))</f>
        <v>-0.29664098360655716</v>
      </c>
      <c r="I15" s="11">
        <f ca="1">_xlfn.STDEV.P(G15:INDIRECT(ADDRESS(ROW(G15)+Sheet1!C$30,COLUMN(G15))))</f>
        <v>0.71110994593353138</v>
      </c>
      <c r="J15" s="11">
        <f t="shared" ca="1" si="0"/>
        <v>0.41446896232697422</v>
      </c>
      <c r="K15" s="11">
        <f t="shared" ca="1" si="1"/>
        <v>-1.0077509295400886</v>
      </c>
      <c r="L15" s="1" t="b">
        <v>0</v>
      </c>
      <c r="M15" s="1"/>
      <c r="N15" s="1">
        <v>0</v>
      </c>
      <c r="O15" s="1">
        <v>-1.0200000000000001E-2</v>
      </c>
      <c r="P15" s="1">
        <v>0</v>
      </c>
      <c r="Q15" s="1"/>
      <c r="R15" s="1">
        <v>1.2385999999999999</v>
      </c>
      <c r="S15" s="1">
        <v>103.038</v>
      </c>
      <c r="T15" s="1">
        <v>103.0454</v>
      </c>
      <c r="U15" s="1"/>
      <c r="V15" s="1">
        <v>-1.1637</v>
      </c>
      <c r="W15" s="1">
        <v>-5.9400000000000001E-2</v>
      </c>
      <c r="X15" s="1">
        <v>1.1652</v>
      </c>
      <c r="Y15" s="1">
        <f>X16-X15</f>
        <v>0.38690000000000002</v>
      </c>
    </row>
    <row r="16" spans="1:25">
      <c r="A16" s="10">
        <v>0.66607638888888887</v>
      </c>
      <c r="B16" s="1">
        <v>50.495699999999999</v>
      </c>
      <c r="C16" s="1">
        <v>4.9599999999999998E-2</v>
      </c>
      <c r="D16" s="1">
        <v>0.73950000000000005</v>
      </c>
      <c r="E16" s="1">
        <v>676.98720000000003</v>
      </c>
      <c r="F16" s="1">
        <v>60.541600000000003</v>
      </c>
      <c r="G16" s="1">
        <v>-1.7688999999999999</v>
      </c>
      <c r="H16" s="11">
        <f ca="1">AVERAGE(G16:INDIRECT(ADDRESS(ROW(G16)+Sheet1!C$30,COLUMN(G16))))</f>
        <v>-0.26332459016393428</v>
      </c>
      <c r="I16" s="11">
        <f ca="1">_xlfn.STDEV.P(G16:INDIRECT(ADDRESS(ROW(G16)+Sheet1!C$30,COLUMN(G16))))</f>
        <v>0.71291296957076689</v>
      </c>
      <c r="J16" s="11">
        <f t="shared" ca="1" si="0"/>
        <v>0.44958837940683261</v>
      </c>
      <c r="K16" s="11">
        <f t="shared" ca="1" si="1"/>
        <v>-0.97623755973470117</v>
      </c>
      <c r="L16" s="1" t="b">
        <v>0</v>
      </c>
      <c r="M16" s="1"/>
      <c r="N16" s="1">
        <v>0</v>
      </c>
      <c r="O16" s="1">
        <v>-7.3000000000000001E-3</v>
      </c>
      <c r="P16" s="1">
        <v>0</v>
      </c>
      <c r="Q16" s="1"/>
      <c r="R16" s="1">
        <v>0.83550000000000002</v>
      </c>
      <c r="S16" s="1">
        <v>97.537099999999995</v>
      </c>
      <c r="T16" s="1">
        <v>97.540599999999998</v>
      </c>
      <c r="U16" s="1"/>
      <c r="V16" s="1">
        <v>-1.5510999999999999</v>
      </c>
      <c r="W16" s="1">
        <v>-5.57E-2</v>
      </c>
      <c r="X16" s="1">
        <v>1.5521</v>
      </c>
      <c r="Y16" s="1">
        <f>X17-X16</f>
        <v>2.1700000000000053E-2</v>
      </c>
    </row>
    <row r="17" spans="1:25">
      <c r="A17" s="10">
        <v>0.67038194444444443</v>
      </c>
      <c r="B17" s="1">
        <v>79.215000000000003</v>
      </c>
      <c r="C17" s="1">
        <v>4.8599999999999997E-2</v>
      </c>
      <c r="D17" s="1">
        <v>0.73209999999999997</v>
      </c>
      <c r="E17" s="1">
        <v>1038.1610000000001</v>
      </c>
      <c r="F17" s="1">
        <v>63.462899999999998</v>
      </c>
      <c r="G17" s="1">
        <v>-1.0699999999999999E-2</v>
      </c>
      <c r="H17" s="11">
        <f ca="1">AVERAGE(G17:INDIRECT(ADDRESS(ROW(G17)+Sheet1!C$30,COLUMN(G17))))</f>
        <v>-0.22820655737704901</v>
      </c>
      <c r="I17" s="11">
        <f ca="1">_xlfn.STDEV.P(G17:INDIRECT(ADDRESS(ROW(G17)+Sheet1!C$30,COLUMN(G17))))</f>
        <v>0.69028673939164698</v>
      </c>
      <c r="J17" s="11">
        <f t="shared" ca="1" si="0"/>
        <v>0.462080182014598</v>
      </c>
      <c r="K17" s="11">
        <f t="shared" ca="1" si="1"/>
        <v>-0.91849329676869595</v>
      </c>
      <c r="L17" s="1" t="b">
        <v>0</v>
      </c>
      <c r="M17" s="1"/>
      <c r="N17" s="1">
        <v>0.32569999999999999</v>
      </c>
      <c r="O17" s="1">
        <v>-6.6E-3</v>
      </c>
      <c r="P17" s="1">
        <v>0</v>
      </c>
      <c r="Q17" s="1"/>
      <c r="R17" s="1">
        <v>0.76829999999999998</v>
      </c>
      <c r="S17" s="1">
        <v>97.3386</v>
      </c>
      <c r="T17" s="1">
        <v>97.341700000000003</v>
      </c>
      <c r="U17" s="1"/>
      <c r="V17" s="1">
        <v>-1.5731999999999999</v>
      </c>
      <c r="W17" s="1">
        <v>-4.5999999999999999E-2</v>
      </c>
      <c r="X17" s="1">
        <v>1.5738000000000001</v>
      </c>
      <c r="Y17" s="1">
        <f>X18-X17</f>
        <v>-0.5486000000000002</v>
      </c>
    </row>
    <row r="18" spans="1:25">
      <c r="A18" s="3">
        <v>0.63518518518518519</v>
      </c>
      <c r="B18" s="3">
        <v>24.301100000000002</v>
      </c>
      <c r="C18" s="3">
        <v>4.7800000000000002E-2</v>
      </c>
      <c r="D18" s="3">
        <v>0.17219999999999999</v>
      </c>
      <c r="E18" s="3">
        <v>331.7167</v>
      </c>
      <c r="F18" s="3">
        <v>64.690899999999999</v>
      </c>
      <c r="G18" s="3">
        <v>-1.1584000000000001</v>
      </c>
      <c r="H18" s="11">
        <f ca="1">AVERAGE(G18:INDIRECT(ADDRESS(ROW(G18)+Sheet1!C$30,COLUMN(G18))))</f>
        <v>-0.21401475409836049</v>
      </c>
      <c r="I18" s="11">
        <f ca="1">_xlfn.STDEV.P(G18:INDIRECT(ADDRESS(ROW(G18)+Sheet1!C$30,COLUMN(G18))))</f>
        <v>0.70338740388654308</v>
      </c>
      <c r="J18" s="11">
        <f t="shared" ca="1" si="0"/>
        <v>0.48937264978818262</v>
      </c>
      <c r="K18" s="11">
        <f t="shared" ca="1" si="1"/>
        <v>-0.91740215798490354</v>
      </c>
      <c r="L18" s="3" t="b">
        <v>0</v>
      </c>
      <c r="M18" s="3"/>
      <c r="N18" s="3">
        <v>1.1900000000000001E-2</v>
      </c>
      <c r="O18" s="3">
        <v>-5.4999999999999997E-3</v>
      </c>
      <c r="P18" s="3">
        <v>0</v>
      </c>
      <c r="Q18" s="3"/>
      <c r="R18" s="3">
        <v>1.0071000000000001</v>
      </c>
      <c r="S18" s="3">
        <v>60.591000000000001</v>
      </c>
      <c r="T18" s="3">
        <v>60.599400000000003</v>
      </c>
      <c r="U18" s="3"/>
      <c r="V18" s="3">
        <v>-1.0241</v>
      </c>
      <c r="W18" s="3">
        <v>-4.58E-2</v>
      </c>
      <c r="X18" s="3">
        <v>1.0251999999999999</v>
      </c>
      <c r="Y18" s="3">
        <v>-0.4054000000000002</v>
      </c>
    </row>
    <row r="19" spans="1:25">
      <c r="A19" s="3">
        <v>0.63518518518518519</v>
      </c>
      <c r="B19" s="3">
        <v>24.347999999999999</v>
      </c>
      <c r="C19" s="3">
        <v>4.6899999999999997E-2</v>
      </c>
      <c r="D19" s="3">
        <v>0.16189999999999999</v>
      </c>
      <c r="E19" s="3">
        <v>332.4348</v>
      </c>
      <c r="F19" s="3">
        <v>64.614900000000006</v>
      </c>
      <c r="G19" s="3">
        <v>-1.2395</v>
      </c>
      <c r="H19" s="11">
        <f ca="1">AVERAGE(G19:INDIRECT(ADDRESS(ROW(G19)+Sheet1!C$30,COLUMN(G19))))</f>
        <v>-0.19240983606557358</v>
      </c>
      <c r="I19" s="11">
        <f ca="1">_xlfn.STDEV.P(G19:INDIRECT(ADDRESS(ROW(G19)+Sheet1!C$30,COLUMN(G19))))</f>
        <v>0.69422867794430754</v>
      </c>
      <c r="J19" s="11">
        <f t="shared" ca="1" si="0"/>
        <v>0.50181884187873393</v>
      </c>
      <c r="K19" s="11">
        <f t="shared" ca="1" si="1"/>
        <v>-0.88663851400988114</v>
      </c>
      <c r="L19" s="3" t="b">
        <v>0</v>
      </c>
      <c r="M19" s="3"/>
      <c r="N19" s="3">
        <v>1.1900000000000001E-2</v>
      </c>
      <c r="O19" s="3">
        <v>-5.4999999999999997E-3</v>
      </c>
      <c r="P19" s="3">
        <v>0</v>
      </c>
      <c r="Q19" s="3"/>
      <c r="R19" s="3">
        <v>1.0209999999999999</v>
      </c>
      <c r="S19" s="3">
        <v>59.539700000000003</v>
      </c>
      <c r="T19" s="3">
        <v>59.548400000000001</v>
      </c>
      <c r="U19" s="3"/>
      <c r="V19" s="3">
        <v>-1.0135000000000001</v>
      </c>
      <c r="W19" s="3">
        <v>-4.5400000000000003E-2</v>
      </c>
      <c r="X19" s="3">
        <v>1.0145</v>
      </c>
      <c r="Y19" s="3">
        <v>-0.40619999999999834</v>
      </c>
    </row>
    <row r="20" spans="1:25">
      <c r="A20" s="10">
        <v>0.66576388888888893</v>
      </c>
      <c r="B20" s="1">
        <v>23.2227</v>
      </c>
      <c r="C20" s="1">
        <v>5.16E-2</v>
      </c>
      <c r="D20" s="1">
        <v>0.74429999999999996</v>
      </c>
      <c r="E20" s="1">
        <v>324.79539999999997</v>
      </c>
      <c r="F20" s="1">
        <v>74.087800000000001</v>
      </c>
      <c r="G20" s="1">
        <v>-1.6103000000000001</v>
      </c>
      <c r="H20" s="11">
        <f ca="1">AVERAGE(G20:INDIRECT(ADDRESS(ROW(G20)+Sheet1!C$30,COLUMN(G20))))</f>
        <v>-0.1690540983606556</v>
      </c>
      <c r="I20" s="11">
        <f ca="1">_xlfn.STDEV.P(G20:INDIRECT(ADDRESS(ROW(G20)+Sheet1!C$30,COLUMN(G20))))</f>
        <v>0.68247473203060993</v>
      </c>
      <c r="J20" s="11">
        <f t="shared" ca="1" si="0"/>
        <v>0.51342063366995427</v>
      </c>
      <c r="K20" s="11">
        <f t="shared" ca="1" si="1"/>
        <v>-0.85152883039126559</v>
      </c>
      <c r="L20" s="1" t="b">
        <v>0</v>
      </c>
      <c r="M20" s="1"/>
      <c r="N20" s="1">
        <v>0</v>
      </c>
      <c r="O20" s="1">
        <v>-1.0500000000000001E-2</v>
      </c>
      <c r="P20" s="1">
        <v>0</v>
      </c>
      <c r="Q20" s="1"/>
      <c r="R20" s="1">
        <v>0.45419999999999999</v>
      </c>
      <c r="S20" s="1">
        <v>76.512200000000007</v>
      </c>
      <c r="T20" s="1">
        <v>76.513599999999997</v>
      </c>
      <c r="U20" s="1"/>
      <c r="V20" s="1">
        <v>-1.5529999999999999</v>
      </c>
      <c r="W20" s="1">
        <v>-4.2700000000000002E-2</v>
      </c>
      <c r="X20" s="1">
        <v>1.5536000000000001</v>
      </c>
      <c r="Y20" s="1">
        <f>X21-X20</f>
        <v>1.3799999999999812E-2</v>
      </c>
    </row>
    <row r="21" spans="1:25">
      <c r="A21" s="10">
        <v>0.67038194444444443</v>
      </c>
      <c r="B21" s="1">
        <v>79.166399999999996</v>
      </c>
      <c r="C21" s="1">
        <v>5.0900000000000001E-2</v>
      </c>
      <c r="D21" s="1">
        <v>0.72529999999999994</v>
      </c>
      <c r="E21" s="1">
        <v>1037.4559999999999</v>
      </c>
      <c r="F21" s="1">
        <v>63.415799999999997</v>
      </c>
      <c r="G21" s="1">
        <v>0.1091</v>
      </c>
      <c r="H21" s="11">
        <f ca="1">AVERAGE(G21:INDIRECT(ADDRESS(ROW(G21)+Sheet1!C$30,COLUMN(G21))))</f>
        <v>-0.12751311475409835</v>
      </c>
      <c r="I21" s="11">
        <f ca="1">_xlfn.STDEV.P(G21:INDIRECT(ADDRESS(ROW(G21)+Sheet1!C$30,COLUMN(G21))))</f>
        <v>0.67049937677393323</v>
      </c>
      <c r="J21" s="11">
        <f t="shared" ca="1" si="0"/>
        <v>0.54298626201983491</v>
      </c>
      <c r="K21" s="11">
        <f t="shared" ca="1" si="1"/>
        <v>-0.79801249152803155</v>
      </c>
      <c r="L21" s="1" t="b">
        <v>0</v>
      </c>
      <c r="M21" s="1"/>
      <c r="N21" s="1">
        <v>0.32569999999999999</v>
      </c>
      <c r="O21" s="1">
        <v>-7.4000000000000003E-3</v>
      </c>
      <c r="P21" s="1">
        <v>0</v>
      </c>
      <c r="Q21" s="1"/>
      <c r="R21" s="1">
        <v>0.77</v>
      </c>
      <c r="S21" s="1">
        <v>98.376800000000003</v>
      </c>
      <c r="T21" s="1">
        <v>98.379800000000003</v>
      </c>
      <c r="U21" s="1"/>
      <c r="V21" s="1">
        <v>-1.5668</v>
      </c>
      <c r="W21" s="1">
        <v>-4.2599999999999999E-2</v>
      </c>
      <c r="X21" s="1">
        <v>1.5673999999999999</v>
      </c>
      <c r="Y21" s="1">
        <f>X22-X21</f>
        <v>-0.60009999999999986</v>
      </c>
    </row>
    <row r="22" spans="1:25">
      <c r="A22" s="3">
        <v>0.63543981481481482</v>
      </c>
      <c r="B22" s="3">
        <v>45.805500000000002</v>
      </c>
      <c r="C22" s="3">
        <v>4.8399999999999999E-2</v>
      </c>
      <c r="D22" s="3">
        <v>0.1137</v>
      </c>
      <c r="E22" s="3">
        <v>751.48900000000003</v>
      </c>
      <c r="F22" s="3">
        <v>74.123800000000003</v>
      </c>
      <c r="G22" s="3">
        <v>-1.1261000000000001</v>
      </c>
      <c r="H22" s="11">
        <f ca="1">AVERAGE(G22:INDIRECT(ADDRESS(ROW(G22)+Sheet1!C$30,COLUMN(G22))))</f>
        <v>-0.12564754098360653</v>
      </c>
      <c r="I22" s="11">
        <f ca="1">_xlfn.STDEV.P(G22:INDIRECT(ADDRESS(ROW(G22)+Sheet1!C$30,COLUMN(G22))))</f>
        <v>0.67131294835203414</v>
      </c>
      <c r="J22" s="11">
        <f t="shared" ca="1" si="0"/>
        <v>0.54566540736842761</v>
      </c>
      <c r="K22" s="11">
        <f t="shared" ca="1" si="1"/>
        <v>-0.79696048933564068</v>
      </c>
      <c r="L22" s="3" t="b">
        <v>0</v>
      </c>
      <c r="M22" s="3"/>
      <c r="N22" s="3">
        <v>0</v>
      </c>
      <c r="O22" s="3">
        <v>-7.6E-3</v>
      </c>
      <c r="P22" s="3">
        <v>0</v>
      </c>
      <c r="Q22" s="3"/>
      <c r="R22" s="3">
        <v>1.4339</v>
      </c>
      <c r="S22" s="3">
        <v>62.039400000000001</v>
      </c>
      <c r="T22" s="3">
        <v>62.055999999999997</v>
      </c>
      <c r="U22" s="3"/>
      <c r="V22" s="3">
        <v>-0.96650000000000003</v>
      </c>
      <c r="W22" s="3">
        <v>-4.02E-2</v>
      </c>
      <c r="X22" s="3">
        <v>0.96730000000000005</v>
      </c>
      <c r="Y22" s="3">
        <v>-0.60890000000000555</v>
      </c>
    </row>
    <row r="23" spans="1:25">
      <c r="A23" s="3">
        <v>0.63543981481481482</v>
      </c>
      <c r="B23" s="3">
        <v>45.852899999999998</v>
      </c>
      <c r="C23" s="3">
        <v>4.7399999999999998E-2</v>
      </c>
      <c r="D23" s="3">
        <v>0.1048</v>
      </c>
      <c r="E23" s="3">
        <v>752.31179999999995</v>
      </c>
      <c r="F23" s="3">
        <v>74.030799999999999</v>
      </c>
      <c r="G23" s="3">
        <v>-1.2479</v>
      </c>
      <c r="H23" s="11">
        <f ca="1">AVERAGE(G23:INDIRECT(ADDRESS(ROW(G23)+Sheet1!C$30,COLUMN(G23))))</f>
        <v>-8.6824590163934387E-2</v>
      </c>
      <c r="I23" s="11">
        <f ca="1">_xlfn.STDEV.P(G23:INDIRECT(ADDRESS(ROW(G23)+Sheet1!C$30,COLUMN(G23))))</f>
        <v>0.68074468930596488</v>
      </c>
      <c r="J23" s="11">
        <f t="shared" ca="1" si="0"/>
        <v>0.59392009914203048</v>
      </c>
      <c r="K23" s="11">
        <f t="shared" ca="1" si="1"/>
        <v>-0.76756927946989928</v>
      </c>
      <c r="L23" s="3" t="b">
        <v>0</v>
      </c>
      <c r="M23" s="3"/>
      <c r="N23" s="3">
        <v>0</v>
      </c>
      <c r="O23" s="3">
        <v>-7.4000000000000003E-3</v>
      </c>
      <c r="P23" s="3">
        <v>0</v>
      </c>
      <c r="Q23" s="3"/>
      <c r="R23" s="3">
        <v>1.448</v>
      </c>
      <c r="S23" s="3">
        <v>60.883400000000002</v>
      </c>
      <c r="T23" s="3">
        <v>60.900599999999997</v>
      </c>
      <c r="U23" s="3"/>
      <c r="V23" s="3">
        <v>-0.95709999999999995</v>
      </c>
      <c r="W23" s="3">
        <v>-4.02E-2</v>
      </c>
      <c r="X23" s="3">
        <v>0.95799999999999996</v>
      </c>
      <c r="Y23" s="3">
        <v>-0.40539999999998599</v>
      </c>
    </row>
    <row r="24" spans="1:25">
      <c r="A24" s="3">
        <v>0.62511574074074072</v>
      </c>
      <c r="B24" s="3">
        <v>43.823099999999997</v>
      </c>
      <c r="C24" s="3">
        <v>4.8099999999999997E-2</v>
      </c>
      <c r="D24" s="3">
        <v>0.1444</v>
      </c>
      <c r="E24" s="3">
        <v>541.11900000000003</v>
      </c>
      <c r="F24" s="3">
        <v>40.0702</v>
      </c>
      <c r="G24" s="3">
        <v>-0.6089</v>
      </c>
      <c r="H24" s="11">
        <f ca="1">AVERAGE(G24:INDIRECT(ADDRESS(ROW(G24)+Sheet1!C$30,COLUMN(G24))))</f>
        <v>-6.2834426229508133E-2</v>
      </c>
      <c r="I24" s="11">
        <f ca="1">_xlfn.STDEV.P(G24:INDIRECT(ADDRESS(ROW(G24)+Sheet1!C$30,COLUMN(G24))))</f>
        <v>0.66500844438993156</v>
      </c>
      <c r="J24" s="11">
        <f t="shared" ca="1" si="0"/>
        <v>0.60217401816042337</v>
      </c>
      <c r="K24" s="11">
        <f t="shared" ca="1" si="1"/>
        <v>-0.72784287061943975</v>
      </c>
      <c r="L24" s="3" t="b">
        <v>0</v>
      </c>
      <c r="M24" s="3"/>
      <c r="N24" s="3">
        <v>0</v>
      </c>
      <c r="O24" s="3">
        <v>-1.01E-2</v>
      </c>
      <c r="P24" s="3">
        <v>0</v>
      </c>
      <c r="Q24" s="3"/>
      <c r="R24" s="3">
        <v>1.3815</v>
      </c>
      <c r="S24" s="3">
        <v>88.989199999999997</v>
      </c>
      <c r="T24" s="3">
        <v>88.999899999999997</v>
      </c>
      <c r="U24" s="3"/>
      <c r="V24" s="3">
        <v>-0.99929999999999997</v>
      </c>
      <c r="W24" s="3">
        <v>-3.6200000000000003E-2</v>
      </c>
      <c r="X24" s="3">
        <v>0.99990000000000001</v>
      </c>
      <c r="Y24" s="3">
        <v>-0.4054000000000002</v>
      </c>
    </row>
    <row r="25" spans="1:25">
      <c r="A25" s="3">
        <v>0.62511574074074072</v>
      </c>
      <c r="B25" s="3">
        <v>43.774999999999999</v>
      </c>
      <c r="C25" s="3">
        <v>5.0099999999999999E-2</v>
      </c>
      <c r="D25" s="3">
        <v>0.15010000000000001</v>
      </c>
      <c r="E25" s="3">
        <v>540.45079999999996</v>
      </c>
      <c r="F25" s="3">
        <v>40.145499999999998</v>
      </c>
      <c r="G25" s="3">
        <v>-0.4849</v>
      </c>
      <c r="H25" s="11">
        <f ca="1">AVERAGE(G25:INDIRECT(ADDRESS(ROW(G25)+Sheet1!C$30,COLUMN(G25))))</f>
        <v>-2.0965573770491769E-2</v>
      </c>
      <c r="I25" s="11">
        <f ca="1">_xlfn.STDEV.P(G25:INDIRECT(ADDRESS(ROW(G25)+Sheet1!C$30,COLUMN(G25))))</f>
        <v>0.70830078469652991</v>
      </c>
      <c r="J25" s="11">
        <f t="shared" ca="1" si="0"/>
        <v>0.68733521092603811</v>
      </c>
      <c r="K25" s="11">
        <f t="shared" ca="1" si="1"/>
        <v>-0.7292663584670217</v>
      </c>
      <c r="L25" s="3" t="b">
        <v>0</v>
      </c>
      <c r="M25" s="3"/>
      <c r="N25" s="3">
        <v>0</v>
      </c>
      <c r="O25" s="3">
        <v>-9.9000000000000008E-3</v>
      </c>
      <c r="P25" s="3">
        <v>0</v>
      </c>
      <c r="Q25" s="3"/>
      <c r="R25" s="3">
        <v>1.3705000000000001</v>
      </c>
      <c r="S25" s="3">
        <v>90.157399999999996</v>
      </c>
      <c r="T25" s="3">
        <v>90.1678</v>
      </c>
      <c r="U25" s="3"/>
      <c r="V25" s="3">
        <v>-1.0054000000000001</v>
      </c>
      <c r="W25" s="3">
        <v>-3.56E-2</v>
      </c>
      <c r="X25" s="3">
        <v>1.006</v>
      </c>
      <c r="Y25" s="3">
        <v>-0.60550000000000637</v>
      </c>
    </row>
    <row r="26" spans="1:25">
      <c r="A26" s="3">
        <v>0.62511574074074072</v>
      </c>
      <c r="B26" s="3">
        <v>43.725000000000001</v>
      </c>
      <c r="C26" s="3">
        <v>4.8000000000000001E-2</v>
      </c>
      <c r="D26" s="3">
        <v>0.15310000000000001</v>
      </c>
      <c r="E26" s="3">
        <v>540.00459999999998</v>
      </c>
      <c r="F26" s="3">
        <v>40.195900000000002</v>
      </c>
      <c r="G26" s="3">
        <v>-0.40660000000000002</v>
      </c>
      <c r="H26" s="11">
        <f ca="1">AVERAGE(G26:INDIRECT(ADDRESS(ROW(G26)+Sheet1!C$30,COLUMN(G26))))</f>
        <v>4.5442622950819947E-3</v>
      </c>
      <c r="I26" s="11">
        <f ca="1">_xlfn.STDEV.P(G26:INDIRECT(ADDRESS(ROW(G26)+Sheet1!C$30,COLUMN(G26))))</f>
        <v>0.71907254394162856</v>
      </c>
      <c r="J26" s="11">
        <f t="shared" ca="1" si="0"/>
        <v>0.72361680623671054</v>
      </c>
      <c r="K26" s="11">
        <f t="shared" ca="1" si="1"/>
        <v>-0.71452828164654658</v>
      </c>
      <c r="L26" s="3" t="b">
        <v>0</v>
      </c>
      <c r="M26" s="3"/>
      <c r="N26" s="3">
        <v>0</v>
      </c>
      <c r="O26" s="3">
        <v>-9.5999999999999992E-3</v>
      </c>
      <c r="P26" s="3">
        <v>0</v>
      </c>
      <c r="Q26" s="3"/>
      <c r="R26" s="3">
        <v>1.3642000000000001</v>
      </c>
      <c r="S26" s="3">
        <v>90.936999999999998</v>
      </c>
      <c r="T26" s="3">
        <v>90.947199999999995</v>
      </c>
      <c r="U26" s="3"/>
      <c r="V26" s="3">
        <v>-1.0086999999999999</v>
      </c>
      <c r="W26" s="3">
        <v>-3.5299999999999998E-2</v>
      </c>
      <c r="X26" s="3">
        <v>1.0093000000000001</v>
      </c>
      <c r="Y26" s="3">
        <v>-0.40430000000000632</v>
      </c>
    </row>
    <row r="27" spans="1:25">
      <c r="A27" s="3">
        <v>0.62511574074074072</v>
      </c>
      <c r="B27" s="3">
        <v>43.677</v>
      </c>
      <c r="C27" s="3">
        <v>5.1299999999999998E-2</v>
      </c>
      <c r="D27" s="3">
        <v>0.15670000000000001</v>
      </c>
      <c r="E27" s="3">
        <v>539.33429999999998</v>
      </c>
      <c r="F27" s="3">
        <v>40.267299999999999</v>
      </c>
      <c r="G27" s="3">
        <v>-0.29670000000000002</v>
      </c>
      <c r="H27" s="11">
        <f ca="1">AVERAGE(G27:INDIRECT(ADDRESS(ROW(G27)+Sheet1!C$30,COLUMN(G27))))</f>
        <v>1.692131147540988E-2</v>
      </c>
      <c r="I27" s="11">
        <f ca="1">_xlfn.STDEV.P(G27:INDIRECT(ADDRESS(ROW(G27)+Sheet1!C$30,COLUMN(G27))))</f>
        <v>0.71838659419991191</v>
      </c>
      <c r="J27" s="11">
        <f t="shared" ca="1" si="0"/>
        <v>0.73530790567532178</v>
      </c>
      <c r="K27" s="11">
        <f t="shared" ca="1" si="1"/>
        <v>-0.70146528272450204</v>
      </c>
      <c r="L27" s="3" t="b">
        <v>0</v>
      </c>
      <c r="M27" s="3"/>
      <c r="N27" s="3">
        <v>2.18E-2</v>
      </c>
      <c r="O27" s="3">
        <v>-8.9999999999999993E-3</v>
      </c>
      <c r="P27" s="3">
        <v>0</v>
      </c>
      <c r="Q27" s="3"/>
      <c r="R27" s="3">
        <v>1.3559000000000001</v>
      </c>
      <c r="S27" s="3">
        <v>92.107399999999998</v>
      </c>
      <c r="T27" s="3">
        <v>92.1173</v>
      </c>
      <c r="U27" s="3"/>
      <c r="V27" s="3">
        <v>-1.0126999999999999</v>
      </c>
      <c r="W27" s="3">
        <v>-3.4700000000000002E-2</v>
      </c>
      <c r="X27" s="3">
        <v>1.0133000000000001</v>
      </c>
      <c r="Y27" s="3">
        <v>-0.60449999999998738</v>
      </c>
    </row>
    <row r="28" spans="1:25">
      <c r="A28" s="3">
        <v>0.63552083333333331</v>
      </c>
      <c r="B28" s="3">
        <v>52.910200000000003</v>
      </c>
      <c r="C28" s="3">
        <v>4.8599999999999997E-2</v>
      </c>
      <c r="D28" s="3">
        <v>4.1000000000000002E-2</v>
      </c>
      <c r="E28" s="3">
        <v>891.83240000000001</v>
      </c>
      <c r="F28" s="3">
        <v>68.969800000000006</v>
      </c>
      <c r="G28" s="3">
        <v>-0.28410000000000002</v>
      </c>
      <c r="H28" s="11">
        <f ca="1">AVERAGE(G28:INDIRECT(ADDRESS(ROW(G28)+Sheet1!C$30,COLUMN(G28))))</f>
        <v>2.816557377049184E-2</v>
      </c>
      <c r="I28" s="11">
        <f ca="1">_xlfn.STDEV.P(G28:INDIRECT(ADDRESS(ROW(G28)+Sheet1!C$30,COLUMN(G28))))</f>
        <v>0.71875755594266333</v>
      </c>
      <c r="J28" s="11">
        <f t="shared" ca="1" si="0"/>
        <v>0.74692312971315522</v>
      </c>
      <c r="K28" s="11">
        <f t="shared" ca="1" si="1"/>
        <v>-0.69059198217217144</v>
      </c>
      <c r="L28" s="3" t="b">
        <v>0</v>
      </c>
      <c r="M28" s="3"/>
      <c r="N28" s="3">
        <v>3.6499999999999998E-2</v>
      </c>
      <c r="O28" s="3">
        <v>-5.5999999999999999E-3</v>
      </c>
      <c r="P28" s="3">
        <v>0</v>
      </c>
      <c r="Q28" s="3"/>
      <c r="R28" s="3">
        <v>1.4711000000000001</v>
      </c>
      <c r="S28" s="3">
        <v>62.648099999999999</v>
      </c>
      <c r="T28" s="3">
        <v>62.665300000000002</v>
      </c>
      <c r="U28" s="3"/>
      <c r="V28" s="3">
        <v>-0.89800000000000002</v>
      </c>
      <c r="W28" s="3">
        <v>-2.6100000000000002E-2</v>
      </c>
      <c r="X28" s="3">
        <v>0.89839999999999998</v>
      </c>
      <c r="Y28" s="3">
        <v>-0.40220000000000766</v>
      </c>
    </row>
    <row r="29" spans="1:25">
      <c r="A29" s="3">
        <v>0.63552083333333331</v>
      </c>
      <c r="B29" s="3">
        <v>52.861699999999999</v>
      </c>
      <c r="C29" s="3">
        <v>4.99E-2</v>
      </c>
      <c r="D29" s="3">
        <v>4.19E-2</v>
      </c>
      <c r="E29" s="3">
        <v>891.06590000000006</v>
      </c>
      <c r="F29" s="3">
        <v>69.0411</v>
      </c>
      <c r="G29" s="3">
        <v>-0.22559999999999999</v>
      </c>
      <c r="H29" s="11">
        <f ca="1">AVERAGE(G29:INDIRECT(ADDRESS(ROW(G29)+Sheet1!C$30,COLUMN(G29))))</f>
        <v>4.871475409836068E-2</v>
      </c>
      <c r="I29" s="11">
        <f ca="1">_xlfn.STDEV.P(G29:INDIRECT(ADDRESS(ROW(G29)+Sheet1!C$30,COLUMN(G29))))</f>
        <v>0.72740287996564645</v>
      </c>
      <c r="J29" s="11">
        <f t="shared" ca="1" si="0"/>
        <v>0.77611763406400713</v>
      </c>
      <c r="K29" s="11">
        <f t="shared" ca="1" si="1"/>
        <v>-0.67868812586728577</v>
      </c>
      <c r="L29" s="3" t="b">
        <v>0</v>
      </c>
      <c r="M29" s="3"/>
      <c r="N29" s="3">
        <v>3.6499999999999998E-2</v>
      </c>
      <c r="O29" s="3">
        <v>-5.1000000000000004E-3</v>
      </c>
      <c r="P29" s="3">
        <v>0</v>
      </c>
      <c r="Q29" s="3"/>
      <c r="R29" s="3">
        <v>1.4677</v>
      </c>
      <c r="S29" s="3">
        <v>63.747900000000001</v>
      </c>
      <c r="T29" s="3">
        <v>63.764800000000001</v>
      </c>
      <c r="U29" s="3"/>
      <c r="V29" s="3">
        <v>-0.89910000000000001</v>
      </c>
      <c r="W29" s="3">
        <v>-2.58E-2</v>
      </c>
      <c r="X29" s="3">
        <v>0.89949999999999997</v>
      </c>
      <c r="Y29" s="3">
        <v>-0.60120000000000573</v>
      </c>
    </row>
    <row r="30" spans="1:25">
      <c r="A30" s="3">
        <v>0.63518518518518519</v>
      </c>
      <c r="B30" s="3">
        <v>24.253299999999999</v>
      </c>
      <c r="C30" s="3">
        <v>4.8000000000000001E-2</v>
      </c>
      <c r="D30" s="3">
        <v>0.186</v>
      </c>
      <c r="E30" s="3">
        <v>330.6379</v>
      </c>
      <c r="F30" s="3">
        <v>64.804900000000004</v>
      </c>
      <c r="G30" s="3">
        <v>-1.0367999999999999</v>
      </c>
      <c r="H30" s="11">
        <f ca="1">AVERAGE(G30:INDIRECT(ADDRESS(ROW(G30)+Sheet1!C$30,COLUMN(G30))))</f>
        <v>7.3604918032786903E-2</v>
      </c>
      <c r="I30" s="11">
        <f ca="1">_xlfn.STDEV.P(G30:INDIRECT(ADDRESS(ROW(G30)+Sheet1!C$30,COLUMN(G30))))</f>
        <v>0.74339134177429944</v>
      </c>
      <c r="J30" s="11">
        <f t="shared" ca="1" si="0"/>
        <v>0.81699625980708634</v>
      </c>
      <c r="K30" s="11">
        <f t="shared" ca="1" si="1"/>
        <v>-0.66978642374151254</v>
      </c>
      <c r="L30" s="3" t="b">
        <v>0</v>
      </c>
      <c r="M30" s="3"/>
      <c r="N30" s="3">
        <v>1.1900000000000001E-2</v>
      </c>
      <c r="O30" s="3">
        <v>-5.4999999999999997E-3</v>
      </c>
      <c r="P30" s="3">
        <v>0</v>
      </c>
      <c r="Q30" s="3"/>
      <c r="R30" s="3">
        <v>0.98819999999999997</v>
      </c>
      <c r="S30" s="3">
        <v>62.169699999999999</v>
      </c>
      <c r="T30" s="3">
        <v>62.177500000000002</v>
      </c>
      <c r="U30" s="3"/>
      <c r="V30" s="3">
        <v>-1.0263</v>
      </c>
      <c r="W30" s="3">
        <v>-2.3699999999999999E-2</v>
      </c>
      <c r="X30" s="3">
        <v>1.0265</v>
      </c>
      <c r="Y30" s="3">
        <v>-0.39999999999999147</v>
      </c>
    </row>
    <row r="31" spans="1:25">
      <c r="A31" s="3">
        <v>0.62547453703703704</v>
      </c>
      <c r="B31" s="3">
        <v>74.935000000000002</v>
      </c>
      <c r="C31" s="3">
        <v>4.9000000000000002E-2</v>
      </c>
      <c r="D31" s="3">
        <v>-1.6299999999999999E-2</v>
      </c>
      <c r="E31" s="3">
        <v>914.66330000000005</v>
      </c>
      <c r="F31" s="3">
        <v>57.624699999999997</v>
      </c>
      <c r="G31" s="3">
        <v>-0.61960000000000004</v>
      </c>
      <c r="H31" s="11">
        <f ca="1">AVERAGE(G31:INDIRECT(ADDRESS(ROW(G31)+Sheet1!C$30,COLUMN(G31))))</f>
        <v>0.10833114754098362</v>
      </c>
      <c r="I31" s="11">
        <f ca="1">_xlfn.STDEV.P(G31:INDIRECT(ADDRESS(ROW(G31)+Sheet1!C$30,COLUMN(G31))))</f>
        <v>0.74017902963747673</v>
      </c>
      <c r="J31" s="11">
        <f t="shared" ca="1" si="0"/>
        <v>0.84851017717846033</v>
      </c>
      <c r="K31" s="11">
        <f t="shared" ca="1" si="1"/>
        <v>-0.63184788209649312</v>
      </c>
      <c r="L31" s="3" t="b">
        <v>0</v>
      </c>
      <c r="M31" s="3"/>
      <c r="N31" s="3">
        <v>0</v>
      </c>
      <c r="O31" s="3">
        <v>-1.04E-2</v>
      </c>
      <c r="P31" s="3">
        <v>0</v>
      </c>
      <c r="Q31" s="3"/>
      <c r="R31" s="3">
        <v>1.6276999999999999</v>
      </c>
      <c r="S31" s="3">
        <v>56.453299999999999</v>
      </c>
      <c r="T31" s="3">
        <v>56.476700000000001</v>
      </c>
      <c r="U31" s="3"/>
      <c r="V31" s="3">
        <v>-0.84040000000000004</v>
      </c>
      <c r="W31" s="3">
        <v>-2.2100000000000002E-2</v>
      </c>
      <c r="X31" s="3">
        <v>0.8407</v>
      </c>
      <c r="Y31" s="3">
        <v>-0.59740000000000748</v>
      </c>
    </row>
    <row r="32" spans="1:25">
      <c r="A32" s="10">
        <v>0.66997685185185185</v>
      </c>
      <c r="B32" s="1">
        <v>44.446800000000003</v>
      </c>
      <c r="C32" s="1">
        <v>5.0299999999999997E-2</v>
      </c>
      <c r="D32" s="1">
        <v>0.63439999999999996</v>
      </c>
      <c r="E32" s="1">
        <v>543.10599999999999</v>
      </c>
      <c r="F32" s="1">
        <v>63.995399999999997</v>
      </c>
      <c r="G32" s="1">
        <v>-1.1615</v>
      </c>
      <c r="H32" s="11">
        <f ca="1">AVERAGE(G32:INDIRECT(ADDRESS(ROW(G32)+Sheet1!C$30,COLUMN(G32))))</f>
        <v>0.11645081967213115</v>
      </c>
      <c r="I32" s="11">
        <f ca="1">_xlfn.STDEV.P(G32:INDIRECT(ADDRESS(ROW(G32)+Sheet1!C$30,COLUMN(G32))))</f>
        <v>0.7348466615165038</v>
      </c>
      <c r="J32" s="11">
        <f t="shared" ca="1" si="0"/>
        <v>0.85129748118863491</v>
      </c>
      <c r="K32" s="11">
        <f t="shared" ca="1" si="1"/>
        <v>-0.61839584184437268</v>
      </c>
      <c r="L32" s="1" t="b">
        <v>0</v>
      </c>
      <c r="M32" s="1"/>
      <c r="N32" s="1">
        <v>0</v>
      </c>
      <c r="O32" s="1">
        <v>-9.1999999999999998E-3</v>
      </c>
      <c r="P32" s="1">
        <v>0</v>
      </c>
      <c r="Q32" s="1"/>
      <c r="R32" s="1">
        <v>0.91490000000000005</v>
      </c>
      <c r="S32" s="1">
        <v>81.835400000000007</v>
      </c>
      <c r="T32" s="1">
        <v>81.840500000000006</v>
      </c>
      <c r="U32" s="1"/>
      <c r="V32" s="1">
        <v>-1.4490000000000001</v>
      </c>
      <c r="W32" s="1">
        <v>-2.1899999999999999E-2</v>
      </c>
      <c r="X32" s="1">
        <v>1.4491000000000001</v>
      </c>
      <c r="Y32" s="1">
        <f>X33-X32</f>
        <v>-0.6048</v>
      </c>
    </row>
    <row r="33" spans="1:25">
      <c r="A33" s="3">
        <v>0.62547453703703704</v>
      </c>
      <c r="B33" s="3">
        <v>74.885999999999996</v>
      </c>
      <c r="C33" s="3">
        <v>4.87E-2</v>
      </c>
      <c r="D33" s="3">
        <v>-1.3100000000000001E-2</v>
      </c>
      <c r="E33" s="3">
        <v>914.02279999999996</v>
      </c>
      <c r="F33" s="3">
        <v>57.696899999999999</v>
      </c>
      <c r="G33" s="3">
        <v>-0.49769999999999998</v>
      </c>
      <c r="H33" s="11">
        <f ca="1">AVERAGE(G33:INDIRECT(ADDRESS(ROW(G33)+Sheet1!C$30,COLUMN(G33))))</f>
        <v>0.13054426229508195</v>
      </c>
      <c r="I33" s="11">
        <f ca="1">_xlfn.STDEV.P(G33:INDIRECT(ADDRESS(ROW(G33)+Sheet1!C$30,COLUMN(G33))))</f>
        <v>0.71825877672043192</v>
      </c>
      <c r="J33" s="11">
        <f t="shared" ca="1" si="0"/>
        <v>0.8488030390155139</v>
      </c>
      <c r="K33" s="11">
        <f t="shared" ca="1" si="1"/>
        <v>-0.58771451442534994</v>
      </c>
      <c r="L33" s="3" t="b">
        <v>0</v>
      </c>
      <c r="M33" s="3"/>
      <c r="N33" s="3">
        <v>0</v>
      </c>
      <c r="O33" s="3">
        <v>-1.04E-2</v>
      </c>
      <c r="P33" s="3">
        <v>0</v>
      </c>
      <c r="Q33" s="3"/>
      <c r="R33" s="3">
        <v>1.6193</v>
      </c>
      <c r="S33" s="3">
        <v>57.427100000000003</v>
      </c>
      <c r="T33" s="3">
        <v>57.4499</v>
      </c>
      <c r="U33" s="3"/>
      <c r="V33" s="3">
        <v>-0.84399999999999997</v>
      </c>
      <c r="W33" s="3">
        <v>-2.1600000000000001E-2</v>
      </c>
      <c r="X33" s="3">
        <v>0.84430000000000005</v>
      </c>
      <c r="Y33" s="3">
        <v>-0.39759999999999707</v>
      </c>
    </row>
    <row r="34" spans="1:25">
      <c r="A34" s="3">
        <v>0.62489583333333332</v>
      </c>
      <c r="B34" s="3">
        <v>24.811</v>
      </c>
      <c r="C34" s="3">
        <v>4.8000000000000001E-2</v>
      </c>
      <c r="D34" s="3">
        <v>-2.3900000000000001E-2</v>
      </c>
      <c r="E34" s="3">
        <v>334.70690000000002</v>
      </c>
      <c r="F34" s="3">
        <v>64.215800000000002</v>
      </c>
      <c r="G34" s="3">
        <v>-0.32840000000000003</v>
      </c>
      <c r="H34" s="11">
        <f ca="1">AVERAGE(G34:INDIRECT(ADDRESS(ROW(G34)+Sheet1!C$30,COLUMN(G34))))</f>
        <v>0.17506557377049181</v>
      </c>
      <c r="I34" s="11">
        <f ca="1">_xlfn.STDEV.P(G34:INDIRECT(ADDRESS(ROW(G34)+Sheet1!C$30,COLUMN(G34))))</f>
        <v>0.76084425731998662</v>
      </c>
      <c r="J34" s="11">
        <f t="shared" ca="1" si="0"/>
        <v>0.93590983109047843</v>
      </c>
      <c r="K34" s="11">
        <f t="shared" ca="1" si="1"/>
        <v>-0.58577868354949481</v>
      </c>
      <c r="L34" s="3" t="b">
        <v>0</v>
      </c>
      <c r="M34" s="3"/>
      <c r="N34" s="3">
        <v>0</v>
      </c>
      <c r="O34" s="3">
        <v>-7.4000000000000003E-3</v>
      </c>
      <c r="P34" s="3">
        <v>0</v>
      </c>
      <c r="Q34" s="3"/>
      <c r="R34" s="3">
        <v>1.1679999999999999</v>
      </c>
      <c r="S34" s="3">
        <v>53.433900000000001</v>
      </c>
      <c r="T34" s="3">
        <v>53.4467</v>
      </c>
      <c r="U34" s="3"/>
      <c r="V34" s="3">
        <v>-0.83379999999999999</v>
      </c>
      <c r="W34" s="3">
        <v>-0.02</v>
      </c>
      <c r="X34" s="3">
        <v>0.83399999999999996</v>
      </c>
      <c r="Y34" s="3">
        <v>-0.59519999999999129</v>
      </c>
    </row>
    <row r="35" spans="1:25">
      <c r="A35" s="3">
        <v>0.62489583333333332</v>
      </c>
      <c r="B35" s="3">
        <v>24.763000000000002</v>
      </c>
      <c r="C35" s="3">
        <v>4.9000000000000002E-2</v>
      </c>
      <c r="D35" s="3">
        <v>-2.1999999999999999E-2</v>
      </c>
      <c r="E35" s="3">
        <v>333.9932</v>
      </c>
      <c r="F35" s="3">
        <v>64.295500000000004</v>
      </c>
      <c r="G35" s="3">
        <v>-0.2606</v>
      </c>
      <c r="H35" s="11">
        <f ca="1">AVERAGE(G35:INDIRECT(ADDRESS(ROW(G35)+Sheet1!C$30,COLUMN(G35))))</f>
        <v>0.18528688524590164</v>
      </c>
      <c r="I35" s="11">
        <f ca="1">_xlfn.STDEV.P(G35:INDIRECT(ADDRESS(ROW(G35)+Sheet1!C$30,COLUMN(G35))))</f>
        <v>0.75819544940611094</v>
      </c>
      <c r="J35" s="11">
        <f t="shared" ca="1" si="0"/>
        <v>0.94348233465201259</v>
      </c>
      <c r="K35" s="11">
        <f t="shared" ca="1" si="1"/>
        <v>-0.5729085641602093</v>
      </c>
      <c r="L35" s="3" t="b">
        <v>0</v>
      </c>
      <c r="M35" s="3"/>
      <c r="N35" s="3">
        <v>0</v>
      </c>
      <c r="O35" s="3">
        <v>-6.7999999999999996E-3</v>
      </c>
      <c r="P35" s="3">
        <v>0</v>
      </c>
      <c r="Q35" s="3"/>
      <c r="R35" s="3">
        <v>1.1632</v>
      </c>
      <c r="S35" s="3">
        <v>54.480899999999998</v>
      </c>
      <c r="T35" s="3">
        <v>54.493299999999998</v>
      </c>
      <c r="U35" s="3"/>
      <c r="V35" s="3">
        <v>-0.83599999999999997</v>
      </c>
      <c r="W35" s="3">
        <v>-1.9699999999999999E-2</v>
      </c>
      <c r="X35" s="3">
        <v>0.83620000000000005</v>
      </c>
      <c r="Y35" s="3">
        <v>-0.39490000000000691</v>
      </c>
    </row>
    <row r="36" spans="1:25">
      <c r="A36" s="3">
        <v>0.62535879629629632</v>
      </c>
      <c r="B36" s="3">
        <v>64.552700000000002</v>
      </c>
      <c r="C36" s="3">
        <v>4.7600000000000003E-2</v>
      </c>
      <c r="D36" s="3">
        <v>-9.1999999999999998E-3</v>
      </c>
      <c r="E36" s="3">
        <v>756.7242</v>
      </c>
      <c r="F36" s="3">
        <v>47.117800000000003</v>
      </c>
      <c r="G36" s="3">
        <v>-0.19439999999999999</v>
      </c>
      <c r="H36" s="11">
        <f ca="1">AVERAGE(G36:INDIRECT(ADDRESS(ROW(G36)+Sheet1!C$30,COLUMN(G36))))</f>
        <v>0.20951147540983608</v>
      </c>
      <c r="I36" s="11">
        <f ca="1">_xlfn.STDEV.P(G36:INDIRECT(ADDRESS(ROW(G36)+Sheet1!C$30,COLUMN(G36))))</f>
        <v>0.76711624380380528</v>
      </c>
      <c r="J36" s="11">
        <f t="shared" ca="1" si="0"/>
        <v>0.97662771921364133</v>
      </c>
      <c r="K36" s="11">
        <f t="shared" ca="1" si="1"/>
        <v>-0.55760476839396922</v>
      </c>
      <c r="L36" s="3" t="b">
        <v>0</v>
      </c>
      <c r="M36" s="3"/>
      <c r="N36" s="3">
        <v>0.32079999999999997</v>
      </c>
      <c r="O36" s="3">
        <v>-8.3999999999999995E-3</v>
      </c>
      <c r="P36" s="3">
        <v>0</v>
      </c>
      <c r="Q36" s="3"/>
      <c r="R36" s="3">
        <v>1.5174000000000001</v>
      </c>
      <c r="S36" s="3">
        <v>100.7443</v>
      </c>
      <c r="T36" s="3">
        <v>100.7557</v>
      </c>
      <c r="U36" s="3"/>
      <c r="V36" s="3">
        <v>-0.84899999999999998</v>
      </c>
      <c r="W36" s="3">
        <v>-1.9E-2</v>
      </c>
      <c r="X36" s="3">
        <v>0.84919999999999995</v>
      </c>
      <c r="Y36" s="3">
        <v>-0.5929000000000002</v>
      </c>
    </row>
    <row r="37" spans="1:25">
      <c r="A37" s="3">
        <v>0.63526620370370368</v>
      </c>
      <c r="B37" s="3">
        <v>31.678799999999999</v>
      </c>
      <c r="C37" s="3">
        <v>4.7399999999999998E-2</v>
      </c>
      <c r="D37" s="3">
        <v>-2.8000000000000001E-2</v>
      </c>
      <c r="E37" s="3">
        <v>473.25560000000002</v>
      </c>
      <c r="F37" s="3">
        <v>74.070800000000006</v>
      </c>
      <c r="G37" s="3">
        <v>-8.9099999999999999E-2</v>
      </c>
      <c r="H37" s="11">
        <f ca="1">AVERAGE(G37:INDIRECT(ADDRESS(ROW(G37)+Sheet1!C$30,COLUMN(G37))))</f>
        <v>0.23501147540983605</v>
      </c>
      <c r="I37" s="11">
        <f ca="1">_xlfn.STDEV.P(G37:INDIRECT(ADDRESS(ROW(G37)+Sheet1!C$30,COLUMN(G37))))</f>
        <v>0.77902685849831754</v>
      </c>
      <c r="J37" s="11">
        <f t="shared" ca="1" si="0"/>
        <v>1.0140383339081536</v>
      </c>
      <c r="K37" s="11">
        <f t="shared" ca="1" si="1"/>
        <v>-0.54401538308848152</v>
      </c>
      <c r="L37" s="3" t="b">
        <v>0</v>
      </c>
      <c r="M37" s="3"/>
      <c r="N37" s="3">
        <v>0</v>
      </c>
      <c r="O37" s="3">
        <v>-7.7000000000000002E-3</v>
      </c>
      <c r="P37" s="3">
        <v>0</v>
      </c>
      <c r="Q37" s="3"/>
      <c r="R37" s="3">
        <v>1.5318000000000001</v>
      </c>
      <c r="S37" s="3">
        <v>58.040900000000001</v>
      </c>
      <c r="T37" s="3">
        <v>58.061100000000003</v>
      </c>
      <c r="U37" s="3"/>
      <c r="V37" s="3">
        <v>-0.83040000000000003</v>
      </c>
      <c r="W37" s="3">
        <v>-1.89E-2</v>
      </c>
      <c r="X37" s="3">
        <v>0.8306</v>
      </c>
      <c r="Y37" s="3">
        <v>-0.39400000000000546</v>
      </c>
    </row>
    <row r="38" spans="1:25">
      <c r="A38" s="3">
        <v>0.62534722222222217</v>
      </c>
      <c r="B38" s="3">
        <v>64.505200000000002</v>
      </c>
      <c r="C38" s="3">
        <v>4.8399999999999999E-2</v>
      </c>
      <c r="D38" s="3">
        <v>-9.7000000000000003E-3</v>
      </c>
      <c r="E38" s="3">
        <v>756.20090000000005</v>
      </c>
      <c r="F38" s="3">
        <v>47.051400000000001</v>
      </c>
      <c r="G38" s="3">
        <v>-0.1023</v>
      </c>
      <c r="H38" s="11">
        <f ca="1">AVERAGE(G38:INDIRECT(ADDRESS(ROW(G38)+Sheet1!C$30,COLUMN(G38))))</f>
        <v>0.26225901639344262</v>
      </c>
      <c r="I38" s="11">
        <f ca="1">_xlfn.STDEV.P(G38:INDIRECT(ADDRESS(ROW(G38)+Sheet1!C$30,COLUMN(G38))))</f>
        <v>0.79609426214612511</v>
      </c>
      <c r="J38" s="11">
        <f t="shared" ca="1" si="0"/>
        <v>1.0583532785395677</v>
      </c>
      <c r="K38" s="11">
        <f t="shared" ca="1" si="1"/>
        <v>-0.53383524575268249</v>
      </c>
      <c r="L38" s="3" t="b">
        <v>0</v>
      </c>
      <c r="M38" s="3"/>
      <c r="N38" s="3">
        <v>0.32079999999999997</v>
      </c>
      <c r="O38" s="3">
        <v>-8.3999999999999995E-3</v>
      </c>
      <c r="P38" s="3">
        <v>0</v>
      </c>
      <c r="Q38" s="3"/>
      <c r="R38" s="3">
        <v>1.514</v>
      </c>
      <c r="S38" s="3">
        <v>101.601</v>
      </c>
      <c r="T38" s="3">
        <v>101.6123</v>
      </c>
      <c r="U38" s="3"/>
      <c r="V38" s="3">
        <v>-0.8488</v>
      </c>
      <c r="W38" s="3">
        <v>-1.84E-2</v>
      </c>
      <c r="X38" s="3">
        <v>0.84899999999999998</v>
      </c>
      <c r="Y38" s="3">
        <v>-0.58909999999998774</v>
      </c>
    </row>
    <row r="39" spans="1:25">
      <c r="A39" s="3">
        <v>0.63526620370370368</v>
      </c>
      <c r="B39" s="3">
        <v>31.631399999999999</v>
      </c>
      <c r="C39" s="3">
        <v>4.7699999999999999E-2</v>
      </c>
      <c r="D39" s="3">
        <v>-3.1899999999999998E-2</v>
      </c>
      <c r="E39" s="3">
        <v>472.4323</v>
      </c>
      <c r="F39" s="3">
        <v>74.162899999999993</v>
      </c>
      <c r="G39" s="3">
        <v>1.06E-2</v>
      </c>
      <c r="H39" s="11">
        <f ca="1">AVERAGE(G39:INDIRECT(ADDRESS(ROW(G39)+Sheet1!C$30,COLUMN(G39))))</f>
        <v>0.22881803278688523</v>
      </c>
      <c r="I39" s="11">
        <f ca="1">_xlfn.STDEV.P(G39:INDIRECT(ADDRESS(ROW(G39)+Sheet1!C$30,COLUMN(G39))))</f>
        <v>0.85161403316179396</v>
      </c>
      <c r="J39" s="11">
        <f t="shared" ca="1" si="0"/>
        <v>1.0804320659486792</v>
      </c>
      <c r="K39" s="11">
        <f t="shared" ca="1" si="1"/>
        <v>-0.62279600037490868</v>
      </c>
      <c r="L39" s="3" t="b">
        <v>0</v>
      </c>
      <c r="M39" s="3"/>
      <c r="N39" s="3">
        <v>0</v>
      </c>
      <c r="O39" s="3">
        <v>-7.7000000000000002E-3</v>
      </c>
      <c r="P39" s="3">
        <v>0</v>
      </c>
      <c r="Q39" s="3"/>
      <c r="R39" s="3">
        <v>1.5315000000000001</v>
      </c>
      <c r="S39" s="3">
        <v>59.197499999999998</v>
      </c>
      <c r="T39" s="3">
        <v>59.217399999999998</v>
      </c>
      <c r="U39" s="3"/>
      <c r="V39" s="3">
        <v>-0.82689999999999997</v>
      </c>
      <c r="W39" s="3">
        <v>-1.7899999999999999E-2</v>
      </c>
      <c r="X39" s="3">
        <v>0.82699999999999996</v>
      </c>
      <c r="Y39" s="3">
        <v>-0.39300000000000068</v>
      </c>
    </row>
    <row r="40" spans="1:25">
      <c r="A40" s="3">
        <v>0.62534722222222217</v>
      </c>
      <c r="B40" s="3">
        <v>64.456800000000001</v>
      </c>
      <c r="C40" s="3">
        <v>4.8399999999999999E-2</v>
      </c>
      <c r="D40" s="3">
        <v>-1.18E-2</v>
      </c>
      <c r="E40" s="3">
        <v>755.41719999999998</v>
      </c>
      <c r="F40" s="3">
        <v>46.951599999999999</v>
      </c>
      <c r="G40" s="3">
        <v>3.49E-2</v>
      </c>
      <c r="H40" s="11">
        <f ca="1">AVERAGE(G40:INDIRECT(ADDRESS(ROW(G40)+Sheet1!C$30,COLUMN(G40))))</f>
        <v>0.23270327868852456</v>
      </c>
      <c r="I40" s="11">
        <f ca="1">_xlfn.STDEV.P(G40:INDIRECT(ADDRESS(ROW(G40)+Sheet1!C$30,COLUMN(G40))))</f>
        <v>0.8511501090794571</v>
      </c>
      <c r="J40" s="11">
        <f t="shared" ca="1" si="0"/>
        <v>1.0838533877679817</v>
      </c>
      <c r="K40" s="11">
        <f t="shared" ca="1" si="1"/>
        <v>-0.61844683039093251</v>
      </c>
      <c r="L40" s="3" t="b">
        <v>0</v>
      </c>
      <c r="M40" s="3"/>
      <c r="N40" s="3">
        <v>0.32079999999999997</v>
      </c>
      <c r="O40" s="3">
        <v>-8.3999999999999995E-3</v>
      </c>
      <c r="P40" s="3">
        <v>0</v>
      </c>
      <c r="Q40" s="3"/>
      <c r="R40" s="3">
        <v>1.5104</v>
      </c>
      <c r="S40" s="3">
        <v>102.8848</v>
      </c>
      <c r="T40" s="3">
        <v>102.8959</v>
      </c>
      <c r="U40" s="3"/>
      <c r="V40" s="3">
        <v>-0.84709999999999996</v>
      </c>
      <c r="W40" s="3">
        <v>-1.7299999999999999E-2</v>
      </c>
      <c r="X40" s="3">
        <v>0.84730000000000005</v>
      </c>
      <c r="Y40" s="3">
        <v>-0.39010000000000389</v>
      </c>
    </row>
    <row r="41" spans="1:25">
      <c r="A41" s="10">
        <v>0.66987268518518517</v>
      </c>
      <c r="B41" s="1">
        <v>35.642800000000001</v>
      </c>
      <c r="C41" s="1">
        <v>5.0900000000000001E-2</v>
      </c>
      <c r="D41" s="1">
        <v>0.32200000000000001</v>
      </c>
      <c r="E41" s="1">
        <v>394.04739999999998</v>
      </c>
      <c r="F41" s="1">
        <v>63.890799999999999</v>
      </c>
      <c r="G41" s="1">
        <v>-1.1096999999999999</v>
      </c>
      <c r="H41" s="11">
        <f ca="1">AVERAGE(G41:INDIRECT(ADDRESS(ROW(G41)+Sheet1!C$30,COLUMN(G41))))</f>
        <v>0.27666885245901646</v>
      </c>
      <c r="I41" s="11">
        <f ca="1">_xlfn.STDEV.P(G41:INDIRECT(ADDRESS(ROW(G41)+Sheet1!C$30,COLUMN(G41))))</f>
        <v>0.90721647886358092</v>
      </c>
      <c r="J41" s="11">
        <f t="shared" ca="1" si="0"/>
        <v>1.1838853313225974</v>
      </c>
      <c r="K41" s="11">
        <f t="shared" ca="1" si="1"/>
        <v>-0.63054762640456441</v>
      </c>
      <c r="L41" s="1" t="b">
        <v>0</v>
      </c>
      <c r="M41" s="1"/>
      <c r="N41" s="1">
        <v>0</v>
      </c>
      <c r="O41" s="1">
        <v>-1.0200000000000001E-2</v>
      </c>
      <c r="P41" s="1">
        <v>0</v>
      </c>
      <c r="Q41" s="1"/>
      <c r="R41" s="1">
        <v>1.2252000000000001</v>
      </c>
      <c r="S41" s="1">
        <v>104.0804</v>
      </c>
      <c r="T41" s="1">
        <v>104.08759999999999</v>
      </c>
      <c r="U41" s="1"/>
      <c r="V41" s="1">
        <v>-1.151</v>
      </c>
      <c r="W41" s="1">
        <v>-1.6299999999999999E-2</v>
      </c>
      <c r="X41" s="1">
        <v>1.1511</v>
      </c>
      <c r="Y41" s="1">
        <f>X42-X41</f>
        <v>-0.4657</v>
      </c>
    </row>
    <row r="42" spans="1:25">
      <c r="A42" s="3">
        <v>0.63534722222222217</v>
      </c>
      <c r="B42" s="3">
        <v>38.690399999999997</v>
      </c>
      <c r="C42" s="3">
        <v>4.9399999999999999E-2</v>
      </c>
      <c r="D42" s="3">
        <v>-0.1741</v>
      </c>
      <c r="E42" s="3">
        <v>612.34119999999996</v>
      </c>
      <c r="F42" s="3">
        <v>69.419899999999998</v>
      </c>
      <c r="G42" s="3">
        <v>-0.81930000000000003</v>
      </c>
      <c r="H42" s="11">
        <f ca="1">AVERAGE(G42:INDIRECT(ADDRESS(ROW(G42)+Sheet1!C$30,COLUMN(G42))))</f>
        <v>0.34300983606557384</v>
      </c>
      <c r="I42" s="11">
        <f ca="1">_xlfn.STDEV.P(G42:INDIRECT(ADDRESS(ROW(G42)+Sheet1!C$30,COLUMN(G42))))</f>
        <v>0.95034896708920247</v>
      </c>
      <c r="J42" s="11">
        <f t="shared" ca="1" si="0"/>
        <v>1.2933588031547762</v>
      </c>
      <c r="K42" s="11">
        <f t="shared" ca="1" si="1"/>
        <v>-0.60733913102362869</v>
      </c>
      <c r="L42" s="3" t="b">
        <v>0</v>
      </c>
      <c r="M42" s="3"/>
      <c r="N42" s="3">
        <v>0</v>
      </c>
      <c r="O42" s="3">
        <v>-1.0500000000000001E-2</v>
      </c>
      <c r="P42" s="3">
        <v>0.2276</v>
      </c>
      <c r="Q42" s="3"/>
      <c r="R42" s="3">
        <v>1.7089000000000001</v>
      </c>
      <c r="S42" s="3">
        <v>60.605800000000002</v>
      </c>
      <c r="T42" s="3">
        <v>60.629899999999999</v>
      </c>
      <c r="U42" s="3"/>
      <c r="V42" s="3">
        <v>-0.68530000000000002</v>
      </c>
      <c r="W42" s="3">
        <v>-1.32E-2</v>
      </c>
      <c r="X42" s="3">
        <v>0.68540000000000001</v>
      </c>
      <c r="Y42" s="3">
        <v>-0.58559999999999945</v>
      </c>
    </row>
    <row r="43" spans="1:25">
      <c r="A43" s="3">
        <v>0.63518518518518519</v>
      </c>
      <c r="B43" s="3">
        <v>24.205300000000001</v>
      </c>
      <c r="C43" s="3">
        <v>4.8099999999999997E-2</v>
      </c>
      <c r="D43" s="3">
        <v>0.19400000000000001</v>
      </c>
      <c r="E43" s="3">
        <v>329.91770000000002</v>
      </c>
      <c r="F43" s="3">
        <v>64.882000000000005</v>
      </c>
      <c r="G43" s="3">
        <v>-0.95599999999999996</v>
      </c>
      <c r="H43" s="11">
        <f ca="1">AVERAGE(G43:INDIRECT(ADDRESS(ROW(G43)+Sheet1!C$30,COLUMN(G43))))</f>
        <v>0.37825737704918039</v>
      </c>
      <c r="I43" s="11">
        <f ca="1">_xlfn.STDEV.P(G43:INDIRECT(ADDRESS(ROW(G43)+Sheet1!C$30,COLUMN(G43))))</f>
        <v>0.94645093946080205</v>
      </c>
      <c r="J43" s="11">
        <f t="shared" ca="1" si="0"/>
        <v>1.3247083165099824</v>
      </c>
      <c r="K43" s="11">
        <f t="shared" ca="1" si="1"/>
        <v>-0.56819356241162167</v>
      </c>
      <c r="L43" s="3" t="b">
        <v>0</v>
      </c>
      <c r="M43" s="3"/>
      <c r="N43" s="3">
        <v>7.0000000000000001E-3</v>
      </c>
      <c r="O43" s="3">
        <v>-5.4999999999999997E-3</v>
      </c>
      <c r="P43" s="3">
        <v>0</v>
      </c>
      <c r="Q43" s="3"/>
      <c r="R43" s="3">
        <v>0.9768</v>
      </c>
      <c r="S43" s="3">
        <v>63.223100000000002</v>
      </c>
      <c r="T43" s="3">
        <v>63.230699999999999</v>
      </c>
      <c r="U43" s="3"/>
      <c r="V43" s="3">
        <v>-1.0264</v>
      </c>
      <c r="W43" s="3">
        <v>-1.18E-2</v>
      </c>
      <c r="X43" s="3">
        <v>1.0264</v>
      </c>
      <c r="Y43" s="3">
        <v>-0.38920000000000243</v>
      </c>
    </row>
    <row r="44" spans="1:25">
      <c r="A44" s="3">
        <v>0.63534722222222217</v>
      </c>
      <c r="B44" s="3">
        <v>38.640999999999998</v>
      </c>
      <c r="C44" s="3">
        <v>4.4900000000000002E-2</v>
      </c>
      <c r="D44" s="3">
        <v>-0.17169999999999999</v>
      </c>
      <c r="E44" s="3">
        <v>611.56820000000005</v>
      </c>
      <c r="F44" s="3">
        <v>70.033000000000001</v>
      </c>
      <c r="G44" s="3">
        <v>-0.66859999999999997</v>
      </c>
      <c r="H44" s="11">
        <f ca="1">AVERAGE(G44:INDIRECT(ADDRESS(ROW(G44)+Sheet1!C$30,COLUMN(G44))))</f>
        <v>0.39387540983606556</v>
      </c>
      <c r="I44" s="11">
        <f ca="1">_xlfn.STDEV.P(G44:INDIRECT(ADDRESS(ROW(G44)+Sheet1!C$30,COLUMN(G44))))</f>
        <v>0.93205568866477773</v>
      </c>
      <c r="J44" s="11">
        <f t="shared" ca="1" si="0"/>
        <v>1.3259310985008432</v>
      </c>
      <c r="K44" s="11">
        <f t="shared" ca="1" si="1"/>
        <v>-0.53818027882871222</v>
      </c>
      <c r="L44" s="3" t="b">
        <v>0</v>
      </c>
      <c r="M44" s="3"/>
      <c r="N44" s="3">
        <v>0</v>
      </c>
      <c r="O44" s="3">
        <v>-1.0500000000000001E-2</v>
      </c>
      <c r="P44" s="3">
        <v>0.21779999999999999</v>
      </c>
      <c r="Q44" s="3"/>
      <c r="R44" s="3">
        <v>1.7000999999999999</v>
      </c>
      <c r="S44" s="3">
        <v>61.712200000000003</v>
      </c>
      <c r="T44" s="3">
        <v>61.735599999999998</v>
      </c>
      <c r="U44" s="3"/>
      <c r="V44" s="3">
        <v>-0.68769999999999998</v>
      </c>
      <c r="W44" s="3">
        <v>-1.15E-2</v>
      </c>
      <c r="X44" s="3">
        <v>0.68779999999999997</v>
      </c>
      <c r="Y44" s="3">
        <v>-0.58180000000000121</v>
      </c>
    </row>
    <row r="45" spans="1:25">
      <c r="A45" s="3">
        <v>0.63543981481481482</v>
      </c>
      <c r="B45" s="3">
        <v>45.757100000000001</v>
      </c>
      <c r="C45" s="3">
        <v>4.7699999999999999E-2</v>
      </c>
      <c r="D45" s="3">
        <v>0.1244</v>
      </c>
      <c r="E45" s="3">
        <v>750.25289999999995</v>
      </c>
      <c r="F45" s="3">
        <v>74.263300000000001</v>
      </c>
      <c r="G45" s="3">
        <v>-0.94530000000000003</v>
      </c>
      <c r="H45" s="11">
        <f ca="1">AVERAGE(G45:INDIRECT(ADDRESS(ROW(G45)+Sheet1!C$30,COLUMN(G45))))</f>
        <v>0.45837704918032784</v>
      </c>
      <c r="I45" s="11">
        <f ca="1">_xlfn.STDEV.P(G45:INDIRECT(ADDRESS(ROW(G45)+Sheet1!C$30,COLUMN(G45))))</f>
        <v>0.99060218254525556</v>
      </c>
      <c r="J45" s="11">
        <f t="shared" ca="1" si="0"/>
        <v>1.4489792317255834</v>
      </c>
      <c r="K45" s="11">
        <f t="shared" ca="1" si="1"/>
        <v>-0.53222513336492772</v>
      </c>
      <c r="L45" s="3" t="b">
        <v>0</v>
      </c>
      <c r="M45" s="3"/>
      <c r="N45" s="3">
        <v>0</v>
      </c>
      <c r="O45" s="3">
        <v>-7.7000000000000002E-3</v>
      </c>
      <c r="P45" s="3">
        <v>0</v>
      </c>
      <c r="Q45" s="3"/>
      <c r="R45" s="3">
        <v>1.4155</v>
      </c>
      <c r="S45" s="3">
        <v>63.775500000000001</v>
      </c>
      <c r="T45" s="3">
        <v>63.791200000000003</v>
      </c>
      <c r="U45" s="3"/>
      <c r="V45" s="3">
        <v>-0.96099999999999997</v>
      </c>
      <c r="W45" s="3">
        <v>-1.09E-2</v>
      </c>
      <c r="X45" s="3">
        <v>0.96109999999999995</v>
      </c>
      <c r="Y45" s="3">
        <v>-0.38819999999999766</v>
      </c>
    </row>
    <row r="46" spans="1:25">
      <c r="A46" s="3">
        <v>0.62511574074074072</v>
      </c>
      <c r="B46" s="3">
        <v>43.625599999999999</v>
      </c>
      <c r="C46" s="3">
        <v>5.0599999999999999E-2</v>
      </c>
      <c r="D46" s="3">
        <v>0.15840000000000001</v>
      </c>
      <c r="E46" s="3">
        <v>538.88679999999999</v>
      </c>
      <c r="F46" s="3">
        <v>40.305</v>
      </c>
      <c r="G46" s="3">
        <v>-0.22950000000000001</v>
      </c>
      <c r="H46" s="11">
        <f ca="1">AVERAGE(G46:INDIRECT(ADDRESS(ROW(G46)+Sheet1!C$30,COLUMN(G46))))</f>
        <v>0.47294754098360658</v>
      </c>
      <c r="I46" s="11">
        <f ca="1">_xlfn.STDEV.P(G46:INDIRECT(ADDRESS(ROW(G46)+Sheet1!C$30,COLUMN(G46))))</f>
        <v>0.97628177698230334</v>
      </c>
      <c r="J46" s="11">
        <f t="shared" ca="1" si="0"/>
        <v>1.4492293179659099</v>
      </c>
      <c r="K46" s="11">
        <f t="shared" ca="1" si="1"/>
        <v>-0.50333423599869676</v>
      </c>
      <c r="L46" s="3" t="b">
        <v>0</v>
      </c>
      <c r="M46" s="3"/>
      <c r="N46" s="3">
        <v>5.6099999999999997E-2</v>
      </c>
      <c r="O46" s="3">
        <v>-8.2000000000000007E-3</v>
      </c>
      <c r="P46" s="3">
        <v>0</v>
      </c>
      <c r="Q46" s="3"/>
      <c r="R46" s="3">
        <v>1.3513999999999999</v>
      </c>
      <c r="S46" s="3">
        <v>92.888199999999998</v>
      </c>
      <c r="T46" s="3">
        <v>92.897999999999996</v>
      </c>
      <c r="U46" s="3"/>
      <c r="V46" s="3">
        <v>-1.0052000000000001</v>
      </c>
      <c r="W46" s="3">
        <v>-9.1000000000000004E-3</v>
      </c>
      <c r="X46" s="3">
        <v>1.0052000000000001</v>
      </c>
      <c r="Y46" s="3">
        <v>-0.57810000000000628</v>
      </c>
    </row>
    <row r="47" spans="1:25">
      <c r="A47" s="3">
        <v>0.62547453703703704</v>
      </c>
      <c r="B47" s="3">
        <v>74.837400000000002</v>
      </c>
      <c r="C47" s="3">
        <v>5.5199999999999999E-2</v>
      </c>
      <c r="D47" s="3">
        <v>-1.0200000000000001E-2</v>
      </c>
      <c r="E47" s="3">
        <v>913.06060000000002</v>
      </c>
      <c r="F47" s="3">
        <v>57.805199999999999</v>
      </c>
      <c r="G47" s="3">
        <v>-0.3221</v>
      </c>
      <c r="H47" s="11">
        <f ca="1">AVERAGE(G47:INDIRECT(ADDRESS(ROW(G47)+Sheet1!C$30,COLUMN(G47))))</f>
        <v>0.48531639344262301</v>
      </c>
      <c r="I47" s="11">
        <f ca="1">_xlfn.STDEV.P(G47:INDIRECT(ADDRESS(ROW(G47)+Sheet1!C$30,COLUMN(G47))))</f>
        <v>0.9720743175023443</v>
      </c>
      <c r="J47" s="11">
        <f t="shared" ca="1" si="0"/>
        <v>1.4573907109449673</v>
      </c>
      <c r="K47" s="11">
        <f t="shared" ca="1" si="1"/>
        <v>-0.48675792405972129</v>
      </c>
      <c r="L47" s="3" t="b">
        <v>0</v>
      </c>
      <c r="M47" s="3"/>
      <c r="N47" s="3">
        <v>0</v>
      </c>
      <c r="O47" s="3">
        <v>-1.04E-2</v>
      </c>
      <c r="P47" s="3">
        <v>0</v>
      </c>
      <c r="Q47" s="3"/>
      <c r="R47" s="3">
        <v>1.6089</v>
      </c>
      <c r="S47" s="3">
        <v>58.889299999999999</v>
      </c>
      <c r="T47" s="3">
        <v>58.911299999999997</v>
      </c>
      <c r="U47" s="3"/>
      <c r="V47" s="3">
        <v>-0.84309999999999996</v>
      </c>
      <c r="W47" s="3">
        <v>-8.9999999999999993E-3</v>
      </c>
      <c r="X47" s="3">
        <v>0.84319999999999995</v>
      </c>
      <c r="Y47" s="3">
        <v>-0.57859999999999445</v>
      </c>
    </row>
    <row r="48" spans="1:25">
      <c r="A48" s="3">
        <v>0.62569444444444444</v>
      </c>
      <c r="B48" s="3">
        <v>93.686899999999994</v>
      </c>
      <c r="C48" s="3">
        <v>5.0900000000000001E-2</v>
      </c>
      <c r="D48" s="3">
        <v>-0.10630000000000001</v>
      </c>
      <c r="E48" s="3">
        <v>1119.316</v>
      </c>
      <c r="F48" s="3">
        <v>38.174500000000002</v>
      </c>
      <c r="G48" s="3">
        <v>-2.5999999999999999E-2</v>
      </c>
      <c r="H48" s="11">
        <f ca="1">AVERAGE(G48:INDIRECT(ADDRESS(ROW(G48)+Sheet1!C$30,COLUMN(G48))))</f>
        <v>0.54770655737704921</v>
      </c>
      <c r="I48" s="11">
        <f ca="1">_xlfn.STDEV.P(G48:INDIRECT(ADDRESS(ROW(G48)+Sheet1!C$30,COLUMN(G48))))</f>
        <v>1.0381381169155992</v>
      </c>
      <c r="J48" s="11">
        <f t="shared" ca="1" si="0"/>
        <v>1.5858446742926484</v>
      </c>
      <c r="K48" s="11">
        <f t="shared" ca="1" si="1"/>
        <v>-0.49043155953855</v>
      </c>
      <c r="L48" s="3" t="b">
        <v>0</v>
      </c>
      <c r="M48" s="3"/>
      <c r="N48" s="3">
        <v>0</v>
      </c>
      <c r="O48" s="3">
        <v>-4.1000000000000003E-3</v>
      </c>
      <c r="P48" s="3">
        <v>0</v>
      </c>
      <c r="Q48" s="3"/>
      <c r="R48" s="3">
        <v>1.6073999999999999</v>
      </c>
      <c r="S48" s="3">
        <v>95.351100000000002</v>
      </c>
      <c r="T48" s="3">
        <v>95.364599999999996</v>
      </c>
      <c r="U48" s="3"/>
      <c r="V48" s="3">
        <v>-0.75349999999999995</v>
      </c>
      <c r="W48" s="3">
        <v>-8.5000000000000006E-3</v>
      </c>
      <c r="X48" s="3">
        <v>0.75360000000000005</v>
      </c>
      <c r="Y48" s="3">
        <v>-0.38290000000000646</v>
      </c>
    </row>
    <row r="49" spans="1:25">
      <c r="A49" s="10">
        <v>0.66607638888888887</v>
      </c>
      <c r="B49" s="1">
        <v>50.446100000000001</v>
      </c>
      <c r="C49" s="1">
        <v>4.9500000000000002E-2</v>
      </c>
      <c r="D49" s="1">
        <v>0.753</v>
      </c>
      <c r="E49" s="1">
        <v>676.31449999999995</v>
      </c>
      <c r="F49" s="1">
        <v>60.618000000000002</v>
      </c>
      <c r="G49" s="1">
        <v>-1.6448</v>
      </c>
      <c r="H49" s="11">
        <f ca="1">AVERAGE(G49:INDIRECT(ADDRESS(ROW(G49)+Sheet1!C$30,COLUMN(G49))))</f>
        <v>0.5519737704918033</v>
      </c>
      <c r="I49" s="11">
        <f ca="1">_xlfn.STDEV.P(G49:INDIRECT(ADDRESS(ROW(G49)+Sheet1!C$30,COLUMN(G49))))</f>
        <v>1.0363045112165394</v>
      </c>
      <c r="J49" s="11">
        <f t="shared" ca="1" si="0"/>
        <v>1.5882782817083427</v>
      </c>
      <c r="K49" s="11">
        <f t="shared" ca="1" si="1"/>
        <v>-0.48433074072473614</v>
      </c>
      <c r="L49" s="1" t="b">
        <v>0</v>
      </c>
      <c r="M49" s="1"/>
      <c r="N49" s="1">
        <v>0</v>
      </c>
      <c r="O49" s="1">
        <v>-7.6E-3</v>
      </c>
      <c r="P49" s="1">
        <v>0</v>
      </c>
      <c r="Q49" s="1"/>
      <c r="R49" s="1">
        <v>0.81669999999999998</v>
      </c>
      <c r="S49" s="1">
        <v>98.543000000000006</v>
      </c>
      <c r="T49" s="1">
        <v>98.546400000000006</v>
      </c>
      <c r="U49" s="1"/>
      <c r="V49" s="1">
        <v>-1.5618000000000001</v>
      </c>
      <c r="W49" s="1">
        <v>-8.3000000000000001E-3</v>
      </c>
      <c r="X49" s="1">
        <v>1.5619000000000001</v>
      </c>
      <c r="Y49" s="1">
        <f>X50-X49</f>
        <v>-0.80840000000000012</v>
      </c>
    </row>
    <row r="50" spans="1:25">
      <c r="A50" s="3">
        <v>0.62569444444444444</v>
      </c>
      <c r="B50" s="3">
        <v>93.635999999999996</v>
      </c>
      <c r="C50" s="3">
        <v>4.9599999999999998E-2</v>
      </c>
      <c r="D50" s="3">
        <v>-0.1065</v>
      </c>
      <c r="E50" s="3">
        <v>1118.68</v>
      </c>
      <c r="F50" s="3">
        <v>38.245800000000003</v>
      </c>
      <c r="G50" s="3">
        <v>2.0899999999999998E-2</v>
      </c>
      <c r="H50" s="11">
        <f ca="1">AVERAGE(G50:INDIRECT(ADDRESS(ROW(G50)+Sheet1!C$30,COLUMN(G50))))</f>
        <v>0.58607704918032777</v>
      </c>
      <c r="I50" s="11">
        <f ca="1">_xlfn.STDEV.P(G50:INDIRECT(ADDRESS(ROW(G50)+Sheet1!C$30,COLUMN(G50))))</f>
        <v>0.99693263603151006</v>
      </c>
      <c r="J50" s="11">
        <f t="shared" ca="1" si="0"/>
        <v>1.5830096852118378</v>
      </c>
      <c r="K50" s="11">
        <f t="shared" ca="1" si="1"/>
        <v>-0.41085558685118229</v>
      </c>
      <c r="L50" s="3" t="b">
        <v>0</v>
      </c>
      <c r="M50" s="3"/>
      <c r="N50" s="3">
        <v>0</v>
      </c>
      <c r="O50" s="3">
        <v>-3.8E-3</v>
      </c>
      <c r="P50" s="3">
        <v>0</v>
      </c>
      <c r="Q50" s="3"/>
      <c r="R50" s="3">
        <v>1.6056999999999999</v>
      </c>
      <c r="S50" s="3">
        <v>96.4876</v>
      </c>
      <c r="T50" s="3">
        <v>96.500900000000001</v>
      </c>
      <c r="U50" s="3"/>
      <c r="V50" s="3">
        <v>-0.75339999999999996</v>
      </c>
      <c r="W50" s="3">
        <v>-8.2000000000000007E-3</v>
      </c>
      <c r="X50" s="3">
        <v>0.75349999999999995</v>
      </c>
      <c r="Y50" s="3">
        <v>-0.5747999999999962</v>
      </c>
    </row>
    <row r="51" spans="1:25">
      <c r="A51" s="3">
        <v>0.62569444444444444</v>
      </c>
      <c r="B51" s="3">
        <v>93.586399999999998</v>
      </c>
      <c r="C51" s="3">
        <v>5.1499999999999997E-2</v>
      </c>
      <c r="D51" s="3">
        <v>-0.107</v>
      </c>
      <c r="E51" s="3">
        <v>1118.2539999999999</v>
      </c>
      <c r="F51" s="3">
        <v>38.293399999999998</v>
      </c>
      <c r="G51" s="3">
        <v>5.04E-2</v>
      </c>
      <c r="H51" s="11">
        <f ca="1">AVERAGE(G51:INDIRECT(ADDRESS(ROW(G51)+Sheet1!C$30,COLUMN(G51))))</f>
        <v>0.62505409836065551</v>
      </c>
      <c r="I51" s="11">
        <f ca="1">_xlfn.STDEV.P(G51:INDIRECT(ADDRESS(ROW(G51)+Sheet1!C$30,COLUMN(G51))))</f>
        <v>1.020279096752496</v>
      </c>
      <c r="J51" s="11">
        <f t="shared" ca="1" si="0"/>
        <v>1.6453331951131513</v>
      </c>
      <c r="K51" s="11">
        <f t="shared" ca="1" si="1"/>
        <v>-0.39522499839184044</v>
      </c>
      <c r="L51" s="3" t="b">
        <v>0</v>
      </c>
      <c r="M51" s="3"/>
      <c r="N51" s="3">
        <v>0</v>
      </c>
      <c r="O51" s="3">
        <v>-3.5000000000000001E-3</v>
      </c>
      <c r="P51" s="3">
        <v>0</v>
      </c>
      <c r="Q51" s="3"/>
      <c r="R51" s="3">
        <v>1.6049</v>
      </c>
      <c r="S51" s="3">
        <v>97.245999999999995</v>
      </c>
      <c r="T51" s="3">
        <v>97.259200000000007</v>
      </c>
      <c r="U51" s="3"/>
      <c r="V51" s="3">
        <v>-0.75309999999999999</v>
      </c>
      <c r="W51" s="3">
        <v>-8.0999999999999996E-3</v>
      </c>
      <c r="X51" s="3">
        <v>0.75309999999999999</v>
      </c>
      <c r="Y51" s="3">
        <v>-0.38360000000000127</v>
      </c>
    </row>
    <row r="52" spans="1:25">
      <c r="A52" s="3">
        <v>0.62569444444444444</v>
      </c>
      <c r="B52" s="3">
        <v>93.534899999999993</v>
      </c>
      <c r="C52" s="3">
        <v>5.0299999999999997E-2</v>
      </c>
      <c r="D52" s="3">
        <v>-0.1081</v>
      </c>
      <c r="E52" s="3">
        <v>1117.616</v>
      </c>
      <c r="F52" s="3">
        <v>38.364699999999999</v>
      </c>
      <c r="G52" s="3">
        <v>9.2700000000000005E-2</v>
      </c>
      <c r="H52" s="11">
        <f ca="1">AVERAGE(G52:INDIRECT(ADDRESS(ROW(G52)+Sheet1!C$30,COLUMN(G52))))</f>
        <v>0.68664426229508191</v>
      </c>
      <c r="I52" s="11">
        <f ca="1">_xlfn.STDEV.P(G52:INDIRECT(ADDRESS(ROW(G52)+Sheet1!C$30,COLUMN(G52))))</f>
        <v>1.0944333020476915</v>
      </c>
      <c r="J52" s="11">
        <f t="shared" ca="1" si="0"/>
        <v>1.7810775643427734</v>
      </c>
      <c r="K52" s="11">
        <f t="shared" ca="1" si="1"/>
        <v>-0.40778903975260961</v>
      </c>
      <c r="L52" s="3" t="b">
        <v>0</v>
      </c>
      <c r="M52" s="3"/>
      <c r="N52" s="3">
        <v>0</v>
      </c>
      <c r="O52" s="3">
        <v>-3.2000000000000002E-3</v>
      </c>
      <c r="P52" s="3">
        <v>0</v>
      </c>
      <c r="Q52" s="3"/>
      <c r="R52" s="3">
        <v>1.6042000000000001</v>
      </c>
      <c r="S52" s="3">
        <v>98.384500000000003</v>
      </c>
      <c r="T52" s="3">
        <v>98.397599999999997</v>
      </c>
      <c r="U52" s="3"/>
      <c r="V52" s="3">
        <v>-0.75209999999999999</v>
      </c>
      <c r="W52" s="3">
        <v>-7.7000000000000002E-3</v>
      </c>
      <c r="X52" s="3">
        <v>0.75219999999999998</v>
      </c>
      <c r="Y52" s="3">
        <v>-0.57110000000000127</v>
      </c>
    </row>
    <row r="53" spans="1:25">
      <c r="A53" s="10">
        <v>0.67025462962962967</v>
      </c>
      <c r="B53" s="1">
        <v>69.081299999999999</v>
      </c>
      <c r="C53" s="1">
        <v>4.82E-2</v>
      </c>
      <c r="D53" s="1">
        <v>0.7823</v>
      </c>
      <c r="E53" s="1">
        <v>881.90530000000001</v>
      </c>
      <c r="F53" s="1">
        <v>42.3399</v>
      </c>
      <c r="G53" s="1">
        <v>1.4843</v>
      </c>
      <c r="H53" s="11">
        <f ca="1">AVERAGE(G53:INDIRECT(ADDRESS(ROW(G53)+Sheet1!C$30,COLUMN(G53))))</f>
        <v>0.67157213114754089</v>
      </c>
      <c r="I53" s="11">
        <f ca="1">_xlfn.STDEV.P(G53:INDIRECT(ADDRESS(ROW(G53)+Sheet1!C$30,COLUMN(G53))))</f>
        <v>1.1087463246847835</v>
      </c>
      <c r="J53" s="11">
        <f t="shared" ca="1" si="0"/>
        <v>1.7803184558323244</v>
      </c>
      <c r="K53" s="11">
        <f t="shared" ca="1" si="1"/>
        <v>-0.43717419353724263</v>
      </c>
      <c r="L53" s="1" t="b">
        <v>0</v>
      </c>
      <c r="M53" s="1"/>
      <c r="N53" s="1">
        <v>0.5</v>
      </c>
      <c r="O53" s="1">
        <v>-1.84E-2</v>
      </c>
      <c r="P53" s="1">
        <v>0</v>
      </c>
      <c r="Q53" s="1"/>
      <c r="R53" s="1">
        <v>0.73960000000000004</v>
      </c>
      <c r="S53" s="1">
        <v>137.8844</v>
      </c>
      <c r="T53" s="1">
        <v>137.88640000000001</v>
      </c>
      <c r="U53" s="1"/>
      <c r="V53" s="1">
        <v>-1.6245000000000001</v>
      </c>
      <c r="W53" s="1">
        <v>-5.1999999999999998E-3</v>
      </c>
      <c r="X53" s="1">
        <v>1.6245000000000001</v>
      </c>
      <c r="Y53" s="1">
        <f>X54-X53</f>
        <v>-1.1671</v>
      </c>
    </row>
    <row r="54" spans="1:25">
      <c r="A54" s="10">
        <v>0.6436574074074074</v>
      </c>
      <c r="B54" s="1">
        <v>41.207500000000003</v>
      </c>
      <c r="C54" s="1">
        <v>4.1399999999999999E-2</v>
      </c>
      <c r="D54" s="1">
        <v>-0.41199999999999998</v>
      </c>
      <c r="E54" s="1">
        <v>526.33439999999996</v>
      </c>
      <c r="F54" s="1">
        <v>64.096599999999995</v>
      </c>
      <c r="G54" s="1">
        <v>-0.23499999999999999</v>
      </c>
      <c r="H54" s="11">
        <f ca="1">AVERAGE(G54:INDIRECT(ADDRESS(ROW(G54)+Sheet1!C$30,COLUMN(G54))))</f>
        <v>0.71315081967213101</v>
      </c>
      <c r="I54" s="11">
        <f ca="1">_xlfn.STDEV.P(G54:INDIRECT(ADDRESS(ROW(G54)+Sheet1!C$30,COLUMN(G54))))</f>
        <v>1.1834821378863516</v>
      </c>
      <c r="J54" s="11">
        <f t="shared" ca="1" si="0"/>
        <v>1.8966329575584826</v>
      </c>
      <c r="K54" s="11">
        <f t="shared" ca="1" si="1"/>
        <v>-0.47033131821422058</v>
      </c>
      <c r="L54" s="1" t="b">
        <v>0</v>
      </c>
      <c r="M54" s="1"/>
      <c r="N54" s="1">
        <v>6.59E-2</v>
      </c>
      <c r="O54" s="1">
        <v>-1.1299999999999999E-2</v>
      </c>
      <c r="P54" s="1">
        <v>0</v>
      </c>
      <c r="Q54" s="1"/>
      <c r="R54" s="1">
        <v>1.9219999999999999</v>
      </c>
      <c r="S54" s="1">
        <v>125.6099</v>
      </c>
      <c r="T54" s="1">
        <v>125.6246</v>
      </c>
      <c r="U54" s="1"/>
      <c r="V54" s="1">
        <v>-0.45729999999999998</v>
      </c>
      <c r="W54" s="1">
        <v>-4.1999999999999997E-3</v>
      </c>
      <c r="X54" s="1">
        <v>0.45739999999999997</v>
      </c>
      <c r="Y54" s="1">
        <f>X55-X54</f>
        <v>0.43319999999999997</v>
      </c>
    </row>
    <row r="55" spans="1:25">
      <c r="A55" s="3">
        <v>0.63552083333333331</v>
      </c>
      <c r="B55" s="3">
        <v>52.811700000000002</v>
      </c>
      <c r="C55" s="3">
        <v>4.9200000000000001E-2</v>
      </c>
      <c r="D55" s="3">
        <v>4.2099999999999999E-2</v>
      </c>
      <c r="E55" s="3">
        <v>889.91459999999995</v>
      </c>
      <c r="F55" s="3">
        <v>69.148099999999999</v>
      </c>
      <c r="G55" s="3">
        <v>-0.1474</v>
      </c>
      <c r="H55" s="11">
        <f ca="1">AVERAGE(G55:INDIRECT(ADDRESS(ROW(G55)+Sheet1!C$30,COLUMN(G55))))</f>
        <v>0.70243114754098357</v>
      </c>
      <c r="I55" s="11">
        <f ca="1">_xlfn.STDEV.P(G55:INDIRECT(ADDRESS(ROW(G55)+Sheet1!C$30,COLUMN(G55))))</f>
        <v>1.1949277738706787</v>
      </c>
      <c r="J55" s="11">
        <f t="shared" ca="1" si="0"/>
        <v>1.8973589214116622</v>
      </c>
      <c r="K55" s="11">
        <f t="shared" ca="1" si="1"/>
        <v>-0.49249662632969515</v>
      </c>
      <c r="L55" s="3" t="b">
        <v>0</v>
      </c>
      <c r="M55" s="3"/>
      <c r="N55" s="3">
        <v>3.6499999999999998E-2</v>
      </c>
      <c r="O55" s="3">
        <v>-4.4000000000000003E-3</v>
      </c>
      <c r="P55" s="3">
        <v>0</v>
      </c>
      <c r="Q55" s="3"/>
      <c r="R55" s="3">
        <v>1.4641999999999999</v>
      </c>
      <c r="S55" s="3">
        <v>65.399299999999997</v>
      </c>
      <c r="T55" s="3">
        <v>65.415700000000001</v>
      </c>
      <c r="U55" s="3"/>
      <c r="V55" s="3">
        <v>-0.89059999999999995</v>
      </c>
      <c r="W55" s="3">
        <v>-3.7000000000000002E-3</v>
      </c>
      <c r="X55" s="3">
        <v>0.89059999999999995</v>
      </c>
      <c r="Y55" s="3">
        <v>-0.38109999999998934</v>
      </c>
    </row>
    <row r="56" spans="1:25">
      <c r="A56" s="10">
        <v>0.6436574074074074</v>
      </c>
      <c r="B56" s="1">
        <v>41.1661</v>
      </c>
      <c r="C56" s="1">
        <v>4.1300000000000003E-2</v>
      </c>
      <c r="D56" s="1">
        <v>-0.41699999999999998</v>
      </c>
      <c r="E56" s="1">
        <v>525.62199999999996</v>
      </c>
      <c r="F56" s="1">
        <v>64.152299999999997</v>
      </c>
      <c r="G56" s="1">
        <v>-7.5700000000000003E-2</v>
      </c>
      <c r="H56" s="11">
        <f ca="1">AVERAGE(G56:INDIRECT(ADDRESS(ROW(G56)+Sheet1!C$30,COLUMN(G56))))</f>
        <v>0.71487213114754089</v>
      </c>
      <c r="I56" s="11">
        <f ca="1">_xlfn.STDEV.P(G56:INDIRECT(ADDRESS(ROW(G56)+Sheet1!C$30,COLUMN(G56))))</f>
        <v>1.1899552926071026</v>
      </c>
      <c r="J56" s="11">
        <f t="shared" ca="1" si="0"/>
        <v>1.9048274237546434</v>
      </c>
      <c r="K56" s="11">
        <f t="shared" ca="1" si="1"/>
        <v>-0.47508316145956175</v>
      </c>
      <c r="L56" s="1" t="b">
        <v>0</v>
      </c>
      <c r="M56" s="1"/>
      <c r="N56" s="1">
        <v>6.59E-2</v>
      </c>
      <c r="O56" s="1">
        <v>-1.1299999999999999E-2</v>
      </c>
      <c r="P56" s="1">
        <v>0</v>
      </c>
      <c r="Q56" s="1"/>
      <c r="R56" s="1">
        <v>1.9201999999999999</v>
      </c>
      <c r="S56" s="1">
        <v>126.65560000000001</v>
      </c>
      <c r="T56" s="1">
        <v>126.67010000000001</v>
      </c>
      <c r="U56" s="1"/>
      <c r="V56" s="1">
        <v>-0.4526</v>
      </c>
      <c r="W56" s="1">
        <v>-2.8999999999999998E-3</v>
      </c>
      <c r="X56" s="1">
        <v>0.4526</v>
      </c>
      <c r="Y56" s="1">
        <f>X57-X56</f>
        <v>0.36419999999999997</v>
      </c>
    </row>
    <row r="57" spans="1:25">
      <c r="A57" s="3">
        <v>0.63526620370370368</v>
      </c>
      <c r="B57" s="3">
        <v>31.5837</v>
      </c>
      <c r="C57" s="3">
        <v>4.8300000000000003E-2</v>
      </c>
      <c r="D57" s="3">
        <v>-3.6799999999999999E-2</v>
      </c>
      <c r="E57" s="3">
        <v>471.608</v>
      </c>
      <c r="F57" s="3">
        <v>74.254999999999995</v>
      </c>
      <c r="G57" s="3">
        <v>0.1048</v>
      </c>
      <c r="H57" s="11">
        <f ca="1">AVERAGE(G57:INDIRECT(ADDRESS(ROW(G57)+Sheet1!C$30,COLUMN(G57))))</f>
        <v>0.73563606557377037</v>
      </c>
      <c r="I57" s="11">
        <f ca="1">_xlfn.STDEV.P(G57:INDIRECT(ADDRESS(ROW(G57)+Sheet1!C$30,COLUMN(G57))))</f>
        <v>1.1870262343328206</v>
      </c>
      <c r="J57" s="11">
        <f t="shared" ca="1" si="0"/>
        <v>1.922662299906591</v>
      </c>
      <c r="K57" s="11">
        <f t="shared" ca="1" si="1"/>
        <v>-0.45139016875905025</v>
      </c>
      <c r="L57" s="3" t="b">
        <v>0</v>
      </c>
      <c r="M57" s="3"/>
      <c r="N57" s="3">
        <v>0</v>
      </c>
      <c r="O57" s="3">
        <v>-7.6E-3</v>
      </c>
      <c r="P57" s="3">
        <v>0</v>
      </c>
      <c r="Q57" s="3"/>
      <c r="R57" s="3">
        <v>1.5323</v>
      </c>
      <c r="S57" s="3">
        <v>60.355200000000004</v>
      </c>
      <c r="T57" s="3">
        <v>60.374600000000001</v>
      </c>
      <c r="U57" s="3"/>
      <c r="V57" s="3">
        <v>-0.81679999999999997</v>
      </c>
      <c r="W57" s="3">
        <v>-2.5999999999999999E-3</v>
      </c>
      <c r="X57" s="3">
        <v>0.81679999999999997</v>
      </c>
      <c r="Y57" s="3">
        <v>-0.56990000000000407</v>
      </c>
    </row>
    <row r="58" spans="1:25">
      <c r="A58" s="3">
        <v>0.62534722222222217</v>
      </c>
      <c r="B58" s="3">
        <v>64.4084</v>
      </c>
      <c r="C58" s="3">
        <v>4.65E-2</v>
      </c>
      <c r="D58" s="3">
        <v>-1.43E-2</v>
      </c>
      <c r="E58" s="3">
        <v>754.89559999999994</v>
      </c>
      <c r="F58" s="3">
        <v>46.884300000000003</v>
      </c>
      <c r="G58" s="3">
        <v>0.12559999999999999</v>
      </c>
      <c r="H58" s="11">
        <f ca="1">AVERAGE(G58:INDIRECT(ADDRESS(ROW(G58)+Sheet1!C$30,COLUMN(G58))))</f>
        <v>0.76196721311475391</v>
      </c>
      <c r="I58" s="11">
        <f ca="1">_xlfn.STDEV.P(G58:INDIRECT(ADDRESS(ROW(G58)+Sheet1!C$30,COLUMN(G58))))</f>
        <v>1.190550194578232</v>
      </c>
      <c r="J58" s="11">
        <f t="shared" ca="1" si="0"/>
        <v>1.9525174076929859</v>
      </c>
      <c r="K58" s="11">
        <f t="shared" ca="1" si="1"/>
        <v>-0.42858298146347806</v>
      </c>
      <c r="L58" s="3" t="b">
        <v>0</v>
      </c>
      <c r="M58" s="3"/>
      <c r="N58" s="3">
        <v>0.32569999999999999</v>
      </c>
      <c r="O58" s="3">
        <v>-8.3999999999999995E-3</v>
      </c>
      <c r="P58" s="3">
        <v>0</v>
      </c>
      <c r="Q58" s="3"/>
      <c r="R58" s="3">
        <v>1.5088999999999999</v>
      </c>
      <c r="S58" s="3">
        <v>103.7397</v>
      </c>
      <c r="T58" s="3">
        <v>103.75069999999999</v>
      </c>
      <c r="U58" s="3"/>
      <c r="V58" s="3">
        <v>-0.84</v>
      </c>
      <c r="W58" s="3">
        <v>-2.3999999999999998E-3</v>
      </c>
      <c r="X58" s="3">
        <v>0.84</v>
      </c>
      <c r="Y58" s="3">
        <v>-0.37980000000000302</v>
      </c>
    </row>
    <row r="59" spans="1:25">
      <c r="A59" s="10">
        <v>0.64376157407407408</v>
      </c>
      <c r="B59" s="1">
        <v>49.4861</v>
      </c>
      <c r="C59" s="1">
        <v>4.4699999999999997E-2</v>
      </c>
      <c r="D59" s="1">
        <v>-0.43819999999999998</v>
      </c>
      <c r="E59" s="1">
        <v>672.31880000000001</v>
      </c>
      <c r="F59" s="1">
        <v>70.650800000000004</v>
      </c>
      <c r="G59" s="1">
        <v>-3.27E-2</v>
      </c>
      <c r="H59" s="11">
        <f ca="1">AVERAGE(G59:INDIRECT(ADDRESS(ROW(G59)+Sheet1!C$30,COLUMN(G59))))</f>
        <v>0.80361147540983591</v>
      </c>
      <c r="I59" s="11">
        <f ca="1">_xlfn.STDEV.P(G59:INDIRECT(ADDRESS(ROW(G59)+Sheet1!C$30,COLUMN(G59))))</f>
        <v>1.2118012850539808</v>
      </c>
      <c r="J59" s="11">
        <f t="shared" ca="1" si="0"/>
        <v>2.0154127604638168</v>
      </c>
      <c r="K59" s="11">
        <f t="shared" ca="1" si="1"/>
        <v>-0.40818980964414486</v>
      </c>
      <c r="L59" s="1" t="b">
        <v>0</v>
      </c>
      <c r="M59" s="1"/>
      <c r="N59" s="1">
        <v>0.5</v>
      </c>
      <c r="O59" s="1">
        <v>-1.15E-2</v>
      </c>
      <c r="P59" s="1">
        <v>0</v>
      </c>
      <c r="Q59" s="1"/>
      <c r="R59" s="1">
        <v>1.9393</v>
      </c>
      <c r="S59" s="1">
        <v>110.53870000000001</v>
      </c>
      <c r="T59" s="1">
        <v>110.5557</v>
      </c>
      <c r="U59" s="1"/>
      <c r="V59" s="1">
        <v>-0.432</v>
      </c>
      <c r="W59" s="1">
        <v>-2.3999999999999998E-3</v>
      </c>
      <c r="X59" s="1">
        <v>0.432</v>
      </c>
      <c r="Y59" s="1">
        <f>X60-X59</f>
        <v>0.31729999999999997</v>
      </c>
    </row>
    <row r="60" spans="1:25">
      <c r="A60" s="3">
        <v>0.6256828703703704</v>
      </c>
      <c r="B60" s="3">
        <v>93.484499999999997</v>
      </c>
      <c r="C60" s="3">
        <v>4.8500000000000001E-2</v>
      </c>
      <c r="D60" s="3">
        <v>-0.1091</v>
      </c>
      <c r="E60" s="3">
        <v>1117.1890000000001</v>
      </c>
      <c r="F60" s="3">
        <v>38.411900000000003</v>
      </c>
      <c r="G60" s="3">
        <v>0.1198</v>
      </c>
      <c r="H60" s="11">
        <f ca="1">AVERAGE(G60:INDIRECT(ADDRESS(ROW(G60)+Sheet1!C$30,COLUMN(G60))))</f>
        <v>0.8090081967213113</v>
      </c>
      <c r="I60" s="11">
        <f ca="1">_xlfn.STDEV.P(G60:INDIRECT(ADDRESS(ROW(G60)+Sheet1!C$30,COLUMN(G60))))</f>
        <v>1.2087940894083455</v>
      </c>
      <c r="J60" s="11">
        <f t="shared" ca="1" si="0"/>
        <v>2.017802286129657</v>
      </c>
      <c r="K60" s="11">
        <f t="shared" ca="1" si="1"/>
        <v>-0.39978589268703424</v>
      </c>
      <c r="L60" s="3" t="b">
        <v>0</v>
      </c>
      <c r="M60" s="3"/>
      <c r="N60" s="3">
        <v>1.1900000000000001E-2</v>
      </c>
      <c r="O60" s="3">
        <v>-3.2000000000000002E-3</v>
      </c>
      <c r="P60" s="3">
        <v>0</v>
      </c>
      <c r="Q60" s="3"/>
      <c r="R60" s="3">
        <v>1.6040000000000001</v>
      </c>
      <c r="S60" s="3">
        <v>99.144199999999998</v>
      </c>
      <c r="T60" s="3">
        <v>99.1571</v>
      </c>
      <c r="U60" s="3"/>
      <c r="V60" s="3">
        <v>-0.74929999999999997</v>
      </c>
      <c r="W60" s="3">
        <v>-2.2000000000000001E-3</v>
      </c>
      <c r="X60" s="3">
        <v>0.74929999999999997</v>
      </c>
      <c r="Y60" s="3">
        <v>-0.56770000000000209</v>
      </c>
    </row>
    <row r="61" spans="1:25">
      <c r="A61" s="3">
        <v>0.63534722222222217</v>
      </c>
      <c r="B61" s="3">
        <v>38.5961</v>
      </c>
      <c r="C61" s="3">
        <v>4.9000000000000002E-2</v>
      </c>
      <c r="D61" s="3">
        <v>-0.1711</v>
      </c>
      <c r="E61" s="3">
        <v>610.39589999999998</v>
      </c>
      <c r="F61" s="3">
        <v>70.901799999999994</v>
      </c>
      <c r="G61" s="3">
        <v>-0.44629999999999997</v>
      </c>
      <c r="H61" s="11">
        <f ca="1">AVERAGE(G61:INDIRECT(ADDRESS(ROW(G61)+Sheet1!C$30,COLUMN(G61))))</f>
        <v>0.80778360655737691</v>
      </c>
      <c r="I61" s="11">
        <f ca="1">_xlfn.STDEV.P(G61:INDIRECT(ADDRESS(ROW(G61)+Sheet1!C$30,COLUMN(G61))))</f>
        <v>1.2095292981197037</v>
      </c>
      <c r="J61" s="11">
        <f t="shared" ca="1" si="0"/>
        <v>2.0173129046770804</v>
      </c>
      <c r="K61" s="11">
        <f t="shared" ca="1" si="1"/>
        <v>-0.40174569156232676</v>
      </c>
      <c r="L61" s="3" t="b">
        <v>0</v>
      </c>
      <c r="M61" s="3"/>
      <c r="N61" s="3">
        <v>0</v>
      </c>
      <c r="O61" s="3">
        <v>-1.0500000000000001E-2</v>
      </c>
      <c r="P61" s="3">
        <v>0.18840000000000001</v>
      </c>
      <c r="Q61" s="3"/>
      <c r="R61" s="3">
        <v>1.6900999999999999</v>
      </c>
      <c r="S61" s="3">
        <v>63.384399999999999</v>
      </c>
      <c r="T61" s="3">
        <v>63.4069</v>
      </c>
      <c r="U61" s="3"/>
      <c r="V61" s="3">
        <v>-0.68340000000000001</v>
      </c>
      <c r="W61" s="3">
        <v>-1.8E-3</v>
      </c>
      <c r="X61" s="3">
        <v>0.68340000000000001</v>
      </c>
      <c r="Y61" s="3">
        <v>-0.38020000000000209</v>
      </c>
    </row>
    <row r="62" spans="1:25">
      <c r="A62" s="10">
        <v>0.6436574074074074</v>
      </c>
      <c r="B62" s="1">
        <v>41.1248</v>
      </c>
      <c r="C62" s="1">
        <v>4.0899999999999999E-2</v>
      </c>
      <c r="D62" s="1">
        <v>-0.42370000000000002</v>
      </c>
      <c r="E62" s="1">
        <v>524.90909999999997</v>
      </c>
      <c r="F62" s="1">
        <v>64.207999999999998</v>
      </c>
      <c r="G62" s="1">
        <v>8.1600000000000006E-2</v>
      </c>
      <c r="H62" s="11">
        <f ca="1">AVERAGE(G62:INDIRECT(ADDRESS(ROW(G62)+Sheet1!C$30,COLUMN(G62))))</f>
        <v>0.84536393442622937</v>
      </c>
      <c r="I62" s="11">
        <f ca="1">_xlfn.STDEV.P(G62:INDIRECT(ADDRESS(ROW(G62)+Sheet1!C$30,COLUMN(G62))))</f>
        <v>1.205587093226786</v>
      </c>
      <c r="J62" s="11">
        <f t="shared" ca="1" si="0"/>
        <v>2.0509510276530154</v>
      </c>
      <c r="K62" s="11">
        <f t="shared" ca="1" si="1"/>
        <v>-0.36022315880055666</v>
      </c>
      <c r="L62" s="1" t="b">
        <v>0</v>
      </c>
      <c r="M62" s="1"/>
      <c r="N62" s="1">
        <v>6.59E-2</v>
      </c>
      <c r="O62" s="1">
        <v>-1.1299999999999999E-2</v>
      </c>
      <c r="P62" s="1">
        <v>0</v>
      </c>
      <c r="Q62" s="1"/>
      <c r="R62" s="1">
        <v>1.9201999999999999</v>
      </c>
      <c r="S62" s="1">
        <v>127.70189999999999</v>
      </c>
      <c r="T62" s="1">
        <v>127.7163</v>
      </c>
      <c r="U62" s="1"/>
      <c r="V62" s="1">
        <v>-0.44569999999999999</v>
      </c>
      <c r="W62" s="1">
        <v>-1.6000000000000001E-3</v>
      </c>
      <c r="X62" s="1">
        <v>0.44569999999999999</v>
      </c>
      <c r="Y62" s="1">
        <f>X63-X62</f>
        <v>-2.1299999999999986E-2</v>
      </c>
    </row>
    <row r="63" spans="1:25">
      <c r="A63" s="10">
        <v>0.64376157407407408</v>
      </c>
      <c r="B63" s="1">
        <v>49.441400000000002</v>
      </c>
      <c r="C63" s="1">
        <v>4.2900000000000001E-2</v>
      </c>
      <c r="D63" s="1">
        <v>-0.4461</v>
      </c>
      <c r="E63" s="1">
        <v>671.53409999999997</v>
      </c>
      <c r="F63" s="1">
        <v>70.5458</v>
      </c>
      <c r="G63" s="1">
        <v>0.13370000000000001</v>
      </c>
      <c r="H63" s="11">
        <f ca="1">AVERAGE(G63:INDIRECT(ADDRESS(ROW(G63)+Sheet1!C$30,COLUMN(G63))))</f>
        <v>0.84928688524590157</v>
      </c>
      <c r="I63" s="11">
        <f ca="1">_xlfn.STDEV.P(G63:INDIRECT(ADDRESS(ROW(G63)+Sheet1!C$30,COLUMN(G63))))</f>
        <v>1.2034829434760757</v>
      </c>
      <c r="J63" s="11">
        <f t="shared" ca="1" si="0"/>
        <v>2.0527698287219773</v>
      </c>
      <c r="K63" s="11">
        <f t="shared" ca="1" si="1"/>
        <v>-0.35419605823017408</v>
      </c>
      <c r="L63" s="1" t="b">
        <v>0</v>
      </c>
      <c r="M63" s="1"/>
      <c r="N63" s="1">
        <v>0.5</v>
      </c>
      <c r="O63" s="1">
        <v>-1.15E-2</v>
      </c>
      <c r="P63" s="1">
        <v>0</v>
      </c>
      <c r="Q63" s="1"/>
      <c r="R63" s="1">
        <v>1.9401999999999999</v>
      </c>
      <c r="S63" s="1">
        <v>111.6567</v>
      </c>
      <c r="T63" s="1">
        <v>111.67359999999999</v>
      </c>
      <c r="U63" s="1"/>
      <c r="V63" s="1">
        <v>-0.4244</v>
      </c>
      <c r="W63" s="1">
        <v>-1.1000000000000001E-3</v>
      </c>
      <c r="X63" s="1">
        <v>0.4244</v>
      </c>
      <c r="Y63" s="1">
        <f>X64-X63</f>
        <v>0.4163</v>
      </c>
    </row>
    <row r="64" spans="1:25">
      <c r="A64" s="3">
        <v>0.62547453703703704</v>
      </c>
      <c r="B64" s="3">
        <v>74.782200000000003</v>
      </c>
      <c r="C64" s="3">
        <v>4.9599999999999998E-2</v>
      </c>
      <c r="D64" s="3">
        <v>-9.4000000000000004E-3</v>
      </c>
      <c r="E64" s="3">
        <v>912.41809999999998</v>
      </c>
      <c r="F64" s="3">
        <v>57.877400000000002</v>
      </c>
      <c r="G64" s="3">
        <v>-0.21110000000000001</v>
      </c>
      <c r="H64" s="11">
        <f ca="1">AVERAGE(G64:INDIRECT(ADDRESS(ROW(G64)+Sheet1!C$30,COLUMN(G64))))</f>
        <v>0.84604590163934423</v>
      </c>
      <c r="I64" s="11">
        <f ca="1">_xlfn.STDEV.P(G64:INDIRECT(ADDRESS(ROW(G64)+Sheet1!C$30,COLUMN(G64))))</f>
        <v>1.2056698737425664</v>
      </c>
      <c r="J64" s="11">
        <f t="shared" ca="1" si="0"/>
        <v>2.0517157753819104</v>
      </c>
      <c r="K64" s="11">
        <f t="shared" ca="1" si="1"/>
        <v>-0.35962397210322217</v>
      </c>
      <c r="L64" s="3" t="b">
        <v>0</v>
      </c>
      <c r="M64" s="3"/>
      <c r="N64" s="3">
        <v>0</v>
      </c>
      <c r="O64" s="3">
        <v>-1.04E-2</v>
      </c>
      <c r="P64" s="3">
        <v>0</v>
      </c>
      <c r="Q64" s="3"/>
      <c r="R64" s="3">
        <v>1.6034999999999999</v>
      </c>
      <c r="S64" s="3">
        <v>59.865099999999998</v>
      </c>
      <c r="T64" s="3">
        <v>59.886600000000001</v>
      </c>
      <c r="U64" s="3"/>
      <c r="V64" s="3">
        <v>-0.8407</v>
      </c>
      <c r="W64" s="3">
        <v>1.1999999999999999E-3</v>
      </c>
      <c r="X64" s="3">
        <v>0.8407</v>
      </c>
      <c r="Y64" s="3">
        <v>-0.37989999999999213</v>
      </c>
    </row>
    <row r="65" spans="1:25">
      <c r="A65" s="3">
        <v>0.62489583333333332</v>
      </c>
      <c r="B65" s="3">
        <v>24.713999999999999</v>
      </c>
      <c r="C65" s="3">
        <v>5.0900000000000001E-2</v>
      </c>
      <c r="D65" s="3">
        <v>-2.0199999999999999E-2</v>
      </c>
      <c r="E65" s="3">
        <v>332.92090000000002</v>
      </c>
      <c r="F65" s="3">
        <v>64.413700000000006</v>
      </c>
      <c r="G65" s="3">
        <v>-0.17299999999999999</v>
      </c>
      <c r="H65" s="11">
        <f ca="1">AVERAGE(G65:INDIRECT(ADDRESS(ROW(G65)+Sheet1!C$30,COLUMN(G65))))</f>
        <v>0.8501065573770491</v>
      </c>
      <c r="I65" s="11">
        <f ca="1">_xlfn.STDEV.P(G65:INDIRECT(ADDRESS(ROW(G65)+Sheet1!C$30,COLUMN(G65))))</f>
        <v>1.202515600235381</v>
      </c>
      <c r="J65" s="11">
        <f t="shared" ca="1" si="0"/>
        <v>2.0526221576124302</v>
      </c>
      <c r="K65" s="11">
        <f t="shared" ca="1" si="1"/>
        <v>-0.35240904285833186</v>
      </c>
      <c r="L65" s="3" t="b">
        <v>0</v>
      </c>
      <c r="M65" s="3"/>
      <c r="N65" s="3">
        <v>7.0000000000000001E-3</v>
      </c>
      <c r="O65" s="3">
        <v>-6.0000000000000001E-3</v>
      </c>
      <c r="P65" s="3">
        <v>0</v>
      </c>
      <c r="Q65" s="3"/>
      <c r="R65" s="3">
        <v>1.1576</v>
      </c>
      <c r="S65" s="3">
        <v>56.053100000000001</v>
      </c>
      <c r="T65" s="3">
        <v>56.065100000000001</v>
      </c>
      <c r="U65" s="3"/>
      <c r="V65" s="3">
        <v>-0.83040000000000003</v>
      </c>
      <c r="W65" s="3">
        <v>1.8E-3</v>
      </c>
      <c r="X65" s="3">
        <v>0.83040000000000003</v>
      </c>
      <c r="Y65" s="3">
        <v>-0.57030000000000314</v>
      </c>
    </row>
    <row r="66" spans="1:25">
      <c r="A66" s="10">
        <v>0.6662731481481482</v>
      </c>
      <c r="B66" s="1">
        <v>66.849800000000002</v>
      </c>
      <c r="C66" s="1">
        <v>5.11E-2</v>
      </c>
      <c r="D66" s="1">
        <v>1.0811999999999999</v>
      </c>
      <c r="E66" s="1">
        <v>967.88660000000004</v>
      </c>
      <c r="F66" s="1">
        <v>64.994900000000001</v>
      </c>
      <c r="G66" s="1">
        <v>-1.6451</v>
      </c>
      <c r="H66" s="11">
        <f ca="1">AVERAGE(G66:INDIRECT(ADDRESS(ROW(G66)+Sheet1!C$30,COLUMN(G66))))</f>
        <v>0.84129508196721303</v>
      </c>
      <c r="I66" s="11">
        <f ca="1">_xlfn.STDEV.P(G66:INDIRECT(ADDRESS(ROW(G66)+Sheet1!C$30,COLUMN(G66))))</f>
        <v>1.2119127242864016</v>
      </c>
      <c r="J66" s="11">
        <f t="shared" ca="1" si="0"/>
        <v>2.0532078062536145</v>
      </c>
      <c r="K66" s="11">
        <f t="shared" ca="1" si="1"/>
        <v>-0.37061764231918859</v>
      </c>
      <c r="L66" s="1" t="b">
        <v>0</v>
      </c>
      <c r="M66" s="1"/>
      <c r="N66" s="1">
        <v>0</v>
      </c>
      <c r="O66" s="1">
        <v>-7.6E-3</v>
      </c>
      <c r="P66" s="1">
        <v>0</v>
      </c>
      <c r="Q66" s="1"/>
      <c r="R66" s="1">
        <v>0.57379999999999998</v>
      </c>
      <c r="S66" s="1">
        <v>70.565399999999997</v>
      </c>
      <c r="T66" s="1">
        <v>70.567700000000002</v>
      </c>
      <c r="U66" s="1"/>
      <c r="V66" s="1">
        <v>-1.8831</v>
      </c>
      <c r="W66" s="1">
        <v>2.0999999999999999E-3</v>
      </c>
      <c r="X66" s="1">
        <v>1.8831</v>
      </c>
      <c r="Y66" s="1">
        <f>X67-X66</f>
        <v>-0.87909999999999999</v>
      </c>
    </row>
    <row r="67" spans="1:25">
      <c r="A67" s="3">
        <v>0.62511574074074072</v>
      </c>
      <c r="B67" s="3">
        <v>43.575099999999999</v>
      </c>
      <c r="C67" s="3">
        <v>4.9399999999999999E-2</v>
      </c>
      <c r="D67" s="3">
        <v>0.15989999999999999</v>
      </c>
      <c r="E67" s="3">
        <v>538.21479999999997</v>
      </c>
      <c r="F67" s="3">
        <v>40.345199999999998</v>
      </c>
      <c r="G67" s="3">
        <v>-0.13719999999999999</v>
      </c>
      <c r="H67" s="11">
        <f ca="1">AVERAGE(G67:INDIRECT(ADDRESS(ROW(G67)+Sheet1!C$30,COLUMN(G67))))</f>
        <v>0.85457377049180316</v>
      </c>
      <c r="I67" s="11">
        <f ca="1">_xlfn.STDEV.P(G67:INDIRECT(ADDRESS(ROW(G67)+Sheet1!C$30,COLUMN(G67))))</f>
        <v>1.1888144235911013</v>
      </c>
      <c r="J67" s="11">
        <f t="shared" ref="J67:J130" ca="1" si="2">H67+I67</f>
        <v>2.0433881940829046</v>
      </c>
      <c r="K67" s="11">
        <f t="shared" ref="K67:K130" ca="1" si="3">H67-I67</f>
        <v>-0.33424065309929818</v>
      </c>
      <c r="L67" s="3" t="b">
        <v>0</v>
      </c>
      <c r="M67" s="3"/>
      <c r="N67" s="3">
        <v>7.0800000000000002E-2</v>
      </c>
      <c r="O67" s="3">
        <v>-7.4000000000000003E-3</v>
      </c>
      <c r="P67" s="3">
        <v>0</v>
      </c>
      <c r="Q67" s="3"/>
      <c r="R67" s="3">
        <v>1.3459000000000001</v>
      </c>
      <c r="S67" s="3">
        <v>94.060199999999995</v>
      </c>
      <c r="T67" s="3">
        <v>94.069900000000004</v>
      </c>
      <c r="U67" s="3"/>
      <c r="V67" s="3">
        <v>-1.004</v>
      </c>
      <c r="W67" s="3">
        <v>2.7000000000000001E-3</v>
      </c>
      <c r="X67" s="3">
        <v>1.004</v>
      </c>
      <c r="Y67" s="3">
        <v>-0.38049999999999784</v>
      </c>
    </row>
    <row r="68" spans="1:25">
      <c r="A68" s="10">
        <v>0.67025462962962967</v>
      </c>
      <c r="B68" s="1">
        <v>69.033100000000005</v>
      </c>
      <c r="C68" s="1">
        <v>5.0200000000000002E-2</v>
      </c>
      <c r="D68" s="1">
        <v>0.75929999999999997</v>
      </c>
      <c r="E68" s="1">
        <v>881.20119999999997</v>
      </c>
      <c r="F68" s="1">
        <v>42.127899999999997</v>
      </c>
      <c r="G68" s="1">
        <v>1.7615000000000001</v>
      </c>
      <c r="H68" s="11">
        <f ca="1">AVERAGE(G68:INDIRECT(ADDRESS(ROW(G68)+Sheet1!C$30,COLUMN(G68))))</f>
        <v>0.861934426229508</v>
      </c>
      <c r="I68" s="11">
        <f ca="1">_xlfn.STDEV.P(G68:INDIRECT(ADDRESS(ROW(G68)+Sheet1!C$30,COLUMN(G68))))</f>
        <v>1.1840313671195672</v>
      </c>
      <c r="J68" s="11">
        <f t="shared" ca="1" si="2"/>
        <v>2.0459657933490751</v>
      </c>
      <c r="K68" s="11">
        <f t="shared" ca="1" si="3"/>
        <v>-0.32209694089005925</v>
      </c>
      <c r="L68" s="1" t="b">
        <v>0</v>
      </c>
      <c r="M68" s="1"/>
      <c r="N68" s="1">
        <v>0.5</v>
      </c>
      <c r="O68" s="1">
        <v>-1.84E-2</v>
      </c>
      <c r="P68" s="1">
        <v>0</v>
      </c>
      <c r="Q68" s="1"/>
      <c r="R68" s="1">
        <v>0.75090000000000001</v>
      </c>
      <c r="S68" s="1">
        <v>139.08869999999999</v>
      </c>
      <c r="T68" s="1">
        <v>139.0908</v>
      </c>
      <c r="U68" s="1"/>
      <c r="V68" s="1">
        <v>-1.6021000000000001</v>
      </c>
      <c r="W68" s="1">
        <v>2.7000000000000001E-3</v>
      </c>
      <c r="X68" s="1">
        <v>1.6021000000000001</v>
      </c>
      <c r="Y68" s="1">
        <f>X69-X68</f>
        <v>-0.71110000000000007</v>
      </c>
    </row>
    <row r="69" spans="1:25">
      <c r="A69" s="3">
        <v>0.63552083333333331</v>
      </c>
      <c r="B69" s="3">
        <v>52.762599999999999</v>
      </c>
      <c r="C69" s="3">
        <v>4.7500000000000001E-2</v>
      </c>
      <c r="D69" s="3">
        <v>4.1399999999999999E-2</v>
      </c>
      <c r="E69" s="3">
        <v>889.14610000000005</v>
      </c>
      <c r="F69" s="3">
        <v>69.220500000000001</v>
      </c>
      <c r="G69" s="3">
        <v>-0.10150000000000001</v>
      </c>
      <c r="H69" s="11">
        <f ca="1">AVERAGE(G69:INDIRECT(ADDRESS(ROW(G69)+Sheet1!C$30,COLUMN(G69))))</f>
        <v>0.80118032786885229</v>
      </c>
      <c r="I69" s="11">
        <f ca="1">_xlfn.STDEV.P(G69:INDIRECT(ADDRESS(ROW(G69)+Sheet1!C$30,COLUMN(G69))))</f>
        <v>1.2304833666809891</v>
      </c>
      <c r="J69" s="11">
        <f t="shared" ca="1" si="2"/>
        <v>2.0316636945498416</v>
      </c>
      <c r="K69" s="11">
        <f t="shared" ca="1" si="3"/>
        <v>-0.42930303881213683</v>
      </c>
      <c r="L69" s="3" t="b">
        <v>0</v>
      </c>
      <c r="M69" s="3"/>
      <c r="N69" s="3">
        <v>3.1600000000000003E-2</v>
      </c>
      <c r="O69" s="3">
        <v>-3.8E-3</v>
      </c>
      <c r="P69" s="3">
        <v>0</v>
      </c>
      <c r="Q69" s="3"/>
      <c r="R69" s="3">
        <v>1.4629000000000001</v>
      </c>
      <c r="S69" s="3">
        <v>66.501199999999997</v>
      </c>
      <c r="T69" s="3">
        <v>66.517300000000006</v>
      </c>
      <c r="U69" s="3"/>
      <c r="V69" s="3">
        <v>-0.89100000000000001</v>
      </c>
      <c r="W69" s="3">
        <v>3.0999999999999999E-3</v>
      </c>
      <c r="X69" s="3">
        <v>0.89100000000000001</v>
      </c>
      <c r="Y69" s="3">
        <v>-0.57059999999999889</v>
      </c>
    </row>
    <row r="70" spans="1:25">
      <c r="A70" s="10">
        <v>0.64356481481481487</v>
      </c>
      <c r="B70" s="1">
        <v>32.653199999999998</v>
      </c>
      <c r="C70" s="1">
        <v>4.0399999999999998E-2</v>
      </c>
      <c r="D70" s="1">
        <v>-0.21840000000000001</v>
      </c>
      <c r="E70" s="1">
        <v>378.71350000000001</v>
      </c>
      <c r="F70" s="1">
        <v>49.949199999999998</v>
      </c>
      <c r="G70" s="1">
        <v>0.62490000000000001</v>
      </c>
      <c r="H70" s="11">
        <f ca="1">AVERAGE(G70:INDIRECT(ADDRESS(ROW(G70)+Sheet1!C$30,COLUMN(G70))))</f>
        <v>0.80219836065573757</v>
      </c>
      <c r="I70" s="11">
        <f ca="1">_xlfn.STDEV.P(G70:INDIRECT(ADDRESS(ROW(G70)+Sheet1!C$30,COLUMN(G70))))</f>
        <v>1.2297615959136952</v>
      </c>
      <c r="J70" s="11">
        <f t="shared" ca="1" si="2"/>
        <v>2.0319599565694326</v>
      </c>
      <c r="K70" s="11">
        <f t="shared" ca="1" si="3"/>
        <v>-0.42756323525795759</v>
      </c>
      <c r="L70" s="1" t="b">
        <v>0</v>
      </c>
      <c r="M70" s="1"/>
      <c r="N70" s="1">
        <v>1</v>
      </c>
      <c r="O70" s="1">
        <v>-1.21E-2</v>
      </c>
      <c r="P70" s="1">
        <v>0</v>
      </c>
      <c r="Q70" s="1"/>
      <c r="R70" s="1">
        <v>1.6918</v>
      </c>
      <c r="S70" s="1">
        <v>144.41540000000001</v>
      </c>
      <c r="T70" s="1">
        <v>144.42529999999999</v>
      </c>
      <c r="U70" s="1"/>
      <c r="V70" s="1">
        <v>-0.64419999999999999</v>
      </c>
      <c r="W70" s="1">
        <v>3.3999999999999998E-3</v>
      </c>
      <c r="X70" s="1">
        <v>0.64419999999999999</v>
      </c>
      <c r="Y70" s="1">
        <f>X71-X70</f>
        <v>0.36150000000000004</v>
      </c>
    </row>
    <row r="71" spans="1:25">
      <c r="A71" s="3">
        <v>0.62511574074074072</v>
      </c>
      <c r="B71" s="3">
        <v>43.525599999999997</v>
      </c>
      <c r="C71" s="3">
        <v>4.7800000000000002E-2</v>
      </c>
      <c r="D71" s="3">
        <v>0.16039999999999999</v>
      </c>
      <c r="E71" s="3">
        <v>537.76649999999995</v>
      </c>
      <c r="F71" s="3">
        <v>40.367199999999997</v>
      </c>
      <c r="G71" s="3">
        <v>-8.1100000000000005E-2</v>
      </c>
      <c r="H71" s="11">
        <f ca="1">AVERAGE(G71:INDIRECT(ADDRESS(ROW(G71)+Sheet1!C$30,COLUMN(G71))))</f>
        <v>0.80049344262295064</v>
      </c>
      <c r="I71" s="11">
        <f ca="1">_xlfn.STDEV.P(G71:INDIRECT(ADDRESS(ROW(G71)+Sheet1!C$30,COLUMN(G71))))</f>
        <v>1.2300782681840376</v>
      </c>
      <c r="J71" s="11">
        <f t="shared" ca="1" si="2"/>
        <v>2.0305717108069885</v>
      </c>
      <c r="K71" s="11">
        <f t="shared" ca="1" si="3"/>
        <v>-0.42958482556108701</v>
      </c>
      <c r="L71" s="3" t="b">
        <v>0</v>
      </c>
      <c r="M71" s="3"/>
      <c r="N71" s="3">
        <v>7.5700000000000003E-2</v>
      </c>
      <c r="O71" s="3">
        <v>-6.6E-3</v>
      </c>
      <c r="P71" s="3">
        <v>0</v>
      </c>
      <c r="Q71" s="3"/>
      <c r="R71" s="3">
        <v>1.343</v>
      </c>
      <c r="S71" s="3">
        <v>94.841899999999995</v>
      </c>
      <c r="T71" s="3">
        <v>94.851399999999998</v>
      </c>
      <c r="U71" s="3"/>
      <c r="V71" s="3">
        <v>-1.0057</v>
      </c>
      <c r="W71" s="3">
        <v>3.7000000000000002E-3</v>
      </c>
      <c r="X71" s="3">
        <v>1.0057</v>
      </c>
      <c r="Y71" s="3">
        <v>-0.3825999999999965</v>
      </c>
    </row>
    <row r="72" spans="1:25">
      <c r="A72" s="10">
        <v>0.64384259259259258</v>
      </c>
      <c r="B72" s="1">
        <v>56.7485</v>
      </c>
      <c r="C72" s="1">
        <v>4.5699999999999998E-2</v>
      </c>
      <c r="D72" s="1">
        <v>-0.59609999999999996</v>
      </c>
      <c r="E72" s="1">
        <v>812.92420000000004</v>
      </c>
      <c r="F72" s="1">
        <v>69.0852</v>
      </c>
      <c r="G72" s="1">
        <v>1.0579000000000001</v>
      </c>
      <c r="H72" s="11">
        <f ca="1">AVERAGE(G72:INDIRECT(ADDRESS(ROW(G72)+Sheet1!C$30,COLUMN(G72))))</f>
        <v>0.81279344262295072</v>
      </c>
      <c r="I72" s="11">
        <f ca="1">_xlfn.STDEV.P(G72:INDIRECT(ADDRESS(ROW(G72)+Sheet1!C$30,COLUMN(G72))))</f>
        <v>1.2249419362443741</v>
      </c>
      <c r="J72" s="11">
        <f t="shared" ca="1" si="2"/>
        <v>2.0377353788673247</v>
      </c>
      <c r="K72" s="11">
        <f t="shared" ca="1" si="3"/>
        <v>-0.41214849362142336</v>
      </c>
      <c r="L72" s="1" t="b">
        <v>0</v>
      </c>
      <c r="M72" s="1"/>
      <c r="N72" s="1">
        <v>0.29139999999999999</v>
      </c>
      <c r="O72" s="1">
        <v>-9.2999999999999992E-3</v>
      </c>
      <c r="P72" s="1">
        <v>0</v>
      </c>
      <c r="Q72" s="1"/>
      <c r="R72" s="1">
        <v>2.0512000000000001</v>
      </c>
      <c r="S72" s="1">
        <v>109.5527</v>
      </c>
      <c r="T72" s="1">
        <v>109.5719</v>
      </c>
      <c r="U72" s="1"/>
      <c r="V72" s="1">
        <v>-0.2802</v>
      </c>
      <c r="W72" s="1">
        <v>3.8E-3</v>
      </c>
      <c r="X72" s="1">
        <v>0.2802</v>
      </c>
      <c r="Y72" s="1">
        <f>X73-X72</f>
        <v>-1.5199999999999991E-2</v>
      </c>
    </row>
    <row r="73" spans="1:25">
      <c r="A73" s="10">
        <v>0.64384259259259258</v>
      </c>
      <c r="B73" s="1">
        <v>56.7029</v>
      </c>
      <c r="C73" s="1">
        <v>4.36E-2</v>
      </c>
      <c r="D73" s="1">
        <v>-0.61199999999999999</v>
      </c>
      <c r="E73" s="1">
        <v>812.15679999999998</v>
      </c>
      <c r="F73" s="1">
        <v>69.056600000000003</v>
      </c>
      <c r="G73" s="1">
        <v>1.1407</v>
      </c>
      <c r="H73" s="11">
        <f ca="1">AVERAGE(G73:INDIRECT(ADDRESS(ROW(G73)+Sheet1!C$30,COLUMN(G73))))</f>
        <v>0.76779999999999982</v>
      </c>
      <c r="I73" s="11">
        <f ca="1">_xlfn.STDEV.P(G73:INDIRECT(ADDRESS(ROW(G73)+Sheet1!C$30,COLUMN(G73))))</f>
        <v>1.2648679631733486</v>
      </c>
      <c r="J73" s="11">
        <f t="shared" ca="1" si="2"/>
        <v>2.0326679631733482</v>
      </c>
      <c r="K73" s="11">
        <f t="shared" ca="1" si="3"/>
        <v>-0.49706796317334878</v>
      </c>
      <c r="L73" s="1" t="b">
        <v>0</v>
      </c>
      <c r="M73" s="1"/>
      <c r="N73" s="1">
        <v>0.29630000000000001</v>
      </c>
      <c r="O73" s="1">
        <v>-8.9999999999999993E-3</v>
      </c>
      <c r="P73" s="1">
        <v>0</v>
      </c>
      <c r="Q73" s="1"/>
      <c r="R73" s="1">
        <v>2.0634999999999999</v>
      </c>
      <c r="S73" s="1">
        <v>110.6536</v>
      </c>
      <c r="T73" s="1">
        <v>110.6728</v>
      </c>
      <c r="U73" s="1"/>
      <c r="V73" s="1">
        <v>-0.26500000000000001</v>
      </c>
      <c r="W73" s="1">
        <v>4.0000000000000001E-3</v>
      </c>
      <c r="X73" s="1">
        <v>0.26500000000000001</v>
      </c>
      <c r="Y73" s="1">
        <f>X74-X73</f>
        <v>0.17569999999999997</v>
      </c>
    </row>
    <row r="74" spans="1:25">
      <c r="A74" s="10">
        <v>0.6436574074074074</v>
      </c>
      <c r="B74" s="1">
        <v>41.0839</v>
      </c>
      <c r="C74" s="1">
        <v>4.24E-2</v>
      </c>
      <c r="D74" s="1">
        <v>-0.432</v>
      </c>
      <c r="E74" s="1">
        <v>524.19560000000001</v>
      </c>
      <c r="F74" s="1">
        <v>64.263599999999997</v>
      </c>
      <c r="G74" s="1">
        <v>0.23680000000000001</v>
      </c>
      <c r="H74" s="11">
        <f ca="1">AVERAGE(G74:INDIRECT(ADDRESS(ROW(G74)+Sheet1!C$30,COLUMN(G74))))</f>
        <v>0.75968032786885242</v>
      </c>
      <c r="I74" s="11">
        <f ca="1">_xlfn.STDEV.P(G74:INDIRECT(ADDRESS(ROW(G74)+Sheet1!C$30,COLUMN(G74))))</f>
        <v>1.2640376012278771</v>
      </c>
      <c r="J74" s="11">
        <f t="shared" ca="1" si="2"/>
        <v>2.0237179290967298</v>
      </c>
      <c r="K74" s="11">
        <f t="shared" ca="1" si="3"/>
        <v>-0.50435727335902469</v>
      </c>
      <c r="L74" s="1" t="b">
        <v>0</v>
      </c>
      <c r="M74" s="1"/>
      <c r="N74" s="1">
        <v>6.59E-2</v>
      </c>
      <c r="O74" s="1">
        <v>-1.1299999999999999E-2</v>
      </c>
      <c r="P74" s="1">
        <v>0</v>
      </c>
      <c r="Q74" s="1"/>
      <c r="R74" s="1">
        <v>1.9218999999999999</v>
      </c>
      <c r="S74" s="1">
        <v>128.74879999999999</v>
      </c>
      <c r="T74" s="1">
        <v>128.76310000000001</v>
      </c>
      <c r="U74" s="1"/>
      <c r="V74" s="1">
        <v>-0.44069999999999998</v>
      </c>
      <c r="W74" s="1">
        <v>4.1000000000000003E-3</v>
      </c>
      <c r="X74" s="1">
        <v>0.44069999999999998</v>
      </c>
      <c r="Y74" s="1">
        <f>X75-X74</f>
        <v>0.13180000000000003</v>
      </c>
    </row>
    <row r="75" spans="1:25">
      <c r="A75" s="10">
        <v>0.64392361111111118</v>
      </c>
      <c r="B75" s="1">
        <v>64.259</v>
      </c>
      <c r="C75" s="1">
        <v>4.4299999999999999E-2</v>
      </c>
      <c r="D75" s="1">
        <v>-0.29210000000000003</v>
      </c>
      <c r="E75" s="1">
        <v>954.56939999999997</v>
      </c>
      <c r="F75" s="1">
        <v>66.221199999999996</v>
      </c>
      <c r="G75" s="1">
        <v>0.73870000000000002</v>
      </c>
      <c r="H75" s="11">
        <f ca="1">AVERAGE(G75:INDIRECT(ADDRESS(ROW(G75)+Sheet1!C$30,COLUMN(G75))))</f>
        <v>0.82685245901639337</v>
      </c>
      <c r="I75" s="11">
        <f ca="1">_xlfn.STDEV.P(G75:INDIRECT(ADDRESS(ROW(G75)+Sheet1!C$30,COLUMN(G75))))</f>
        <v>1.3409961959587808</v>
      </c>
      <c r="J75" s="11">
        <f t="shared" ca="1" si="2"/>
        <v>2.1678486549751743</v>
      </c>
      <c r="K75" s="11">
        <f t="shared" ca="1" si="3"/>
        <v>-0.51414373694238746</v>
      </c>
      <c r="L75" s="1" t="b">
        <v>0</v>
      </c>
      <c r="M75" s="1"/>
      <c r="N75" s="1">
        <v>4.1399999999999999E-2</v>
      </c>
      <c r="O75" s="1">
        <v>-8.2000000000000007E-3</v>
      </c>
      <c r="P75" s="1">
        <v>0</v>
      </c>
      <c r="Q75" s="1"/>
      <c r="R75" s="1">
        <v>1.8456999999999999</v>
      </c>
      <c r="S75" s="1">
        <v>105.5432</v>
      </c>
      <c r="T75" s="1">
        <v>105.55929999999999</v>
      </c>
      <c r="U75" s="1"/>
      <c r="V75" s="1">
        <v>-0.57250000000000001</v>
      </c>
      <c r="W75" s="1">
        <v>4.4999999999999997E-3</v>
      </c>
      <c r="X75" s="1">
        <v>0.57250000000000001</v>
      </c>
      <c r="Y75" s="1">
        <f>X76-X75</f>
        <v>6.2200000000000033E-2</v>
      </c>
    </row>
    <row r="76" spans="1:25">
      <c r="A76" s="10">
        <v>0.64356481481481487</v>
      </c>
      <c r="B76" s="1">
        <v>32.6128</v>
      </c>
      <c r="C76" s="1">
        <v>4.2500000000000003E-2</v>
      </c>
      <c r="D76" s="1">
        <v>-0.2283</v>
      </c>
      <c r="E76" s="1">
        <v>378.15949999999998</v>
      </c>
      <c r="F76" s="1">
        <v>49.622599999999998</v>
      </c>
      <c r="G76" s="1">
        <v>0.77470000000000006</v>
      </c>
      <c r="H76" s="11">
        <f ca="1">AVERAGE(G76:INDIRECT(ADDRESS(ROW(G76)+Sheet1!C$30,COLUMN(G76))))</f>
        <v>0.79898688524590167</v>
      </c>
      <c r="I76" s="11">
        <f ca="1">_xlfn.STDEV.P(G76:INDIRECT(ADDRESS(ROW(G76)+Sheet1!C$30,COLUMN(G76))))</f>
        <v>1.3600636188682451</v>
      </c>
      <c r="J76" s="11">
        <f t="shared" ca="1" si="2"/>
        <v>2.1590505041141466</v>
      </c>
      <c r="K76" s="11">
        <f t="shared" ca="1" si="3"/>
        <v>-0.56107673362234345</v>
      </c>
      <c r="L76" s="1" t="b">
        <v>0</v>
      </c>
      <c r="M76" s="1"/>
      <c r="N76" s="1">
        <v>1</v>
      </c>
      <c r="O76" s="1">
        <v>-1.24E-2</v>
      </c>
      <c r="P76" s="1">
        <v>0</v>
      </c>
      <c r="Q76" s="1"/>
      <c r="R76" s="1">
        <v>1.6953</v>
      </c>
      <c r="S76" s="1">
        <v>145.30289999999999</v>
      </c>
      <c r="T76" s="1">
        <v>145.31270000000001</v>
      </c>
      <c r="U76" s="1"/>
      <c r="V76" s="1">
        <v>-0.63470000000000004</v>
      </c>
      <c r="W76" s="1">
        <v>4.7999999999999996E-3</v>
      </c>
      <c r="X76" s="1">
        <v>0.63470000000000004</v>
      </c>
      <c r="Y76" s="1">
        <f>X77-X76</f>
        <v>-0.21900000000000003</v>
      </c>
    </row>
    <row r="77" spans="1:25">
      <c r="A77" s="10">
        <v>0.64376157407407408</v>
      </c>
      <c r="B77" s="1">
        <v>49.398499999999999</v>
      </c>
      <c r="C77" s="1">
        <v>4.1200000000000001E-2</v>
      </c>
      <c r="D77" s="1">
        <v>-0.46110000000000001</v>
      </c>
      <c r="E77" s="1">
        <v>670.35929999999996</v>
      </c>
      <c r="F77" s="1">
        <v>70.387600000000006</v>
      </c>
      <c r="G77" s="1">
        <v>0.37330000000000002</v>
      </c>
      <c r="H77" s="11">
        <f ca="1">AVERAGE(G77:INDIRECT(ADDRESS(ROW(G77)+Sheet1!C$30,COLUMN(G77))))</f>
        <v>0.78816229508196711</v>
      </c>
      <c r="I77" s="11">
        <f ca="1">_xlfn.STDEV.P(G77:INDIRECT(ADDRESS(ROW(G77)+Sheet1!C$30,COLUMN(G77))))</f>
        <v>1.3628386344906378</v>
      </c>
      <c r="J77" s="11">
        <f t="shared" ca="1" si="2"/>
        <v>2.1510009295726049</v>
      </c>
      <c r="K77" s="11">
        <f t="shared" ca="1" si="3"/>
        <v>-0.57467633940867069</v>
      </c>
      <c r="L77" s="1" t="b">
        <v>0</v>
      </c>
      <c r="M77" s="1"/>
      <c r="N77" s="1">
        <v>0.5</v>
      </c>
      <c r="O77" s="1">
        <v>-1.14E-2</v>
      </c>
      <c r="P77" s="1">
        <v>0</v>
      </c>
      <c r="Q77" s="1"/>
      <c r="R77" s="1">
        <v>1.9449000000000001</v>
      </c>
      <c r="S77" s="1">
        <v>113.3317</v>
      </c>
      <c r="T77" s="1">
        <v>113.3484</v>
      </c>
      <c r="U77" s="1"/>
      <c r="V77" s="1">
        <v>-0.41570000000000001</v>
      </c>
      <c r="W77" s="1">
        <v>4.8999999999999998E-3</v>
      </c>
      <c r="X77" s="1">
        <v>0.41570000000000001</v>
      </c>
      <c r="Y77" s="1">
        <f>X78-X77</f>
        <v>0.14230000000000004</v>
      </c>
    </row>
    <row r="78" spans="1:25">
      <c r="A78" s="10">
        <v>0.64392361111111118</v>
      </c>
      <c r="B78" s="1">
        <v>64.214699999999993</v>
      </c>
      <c r="C78" s="1">
        <v>4.2700000000000002E-2</v>
      </c>
      <c r="D78" s="1">
        <v>-0.30730000000000002</v>
      </c>
      <c r="E78" s="1">
        <v>953.83360000000005</v>
      </c>
      <c r="F78" s="1">
        <v>66.287999999999997</v>
      </c>
      <c r="G78" s="1">
        <v>0.85499999999999998</v>
      </c>
      <c r="H78" s="11">
        <f ca="1">AVERAGE(G78:INDIRECT(ADDRESS(ROW(G78)+Sheet1!C$30,COLUMN(G78))))</f>
        <v>0.7846491803278689</v>
      </c>
      <c r="I78" s="11">
        <f ca="1">_xlfn.STDEV.P(G78:INDIRECT(ADDRESS(ROW(G78)+Sheet1!C$30,COLUMN(G78))))</f>
        <v>1.3641790864385719</v>
      </c>
      <c r="J78" s="11">
        <f t="shared" ca="1" si="2"/>
        <v>2.1488282667664409</v>
      </c>
      <c r="K78" s="11">
        <f t="shared" ca="1" si="3"/>
        <v>-0.57952990611070299</v>
      </c>
      <c r="L78" s="1" t="b">
        <v>0</v>
      </c>
      <c r="M78" s="1"/>
      <c r="N78" s="1">
        <v>4.1399999999999999E-2</v>
      </c>
      <c r="O78" s="1">
        <v>-8.2000000000000007E-3</v>
      </c>
      <c r="P78" s="1">
        <v>0</v>
      </c>
      <c r="Q78" s="1"/>
      <c r="R78" s="1">
        <v>1.8561000000000001</v>
      </c>
      <c r="S78" s="1">
        <v>106.6122</v>
      </c>
      <c r="T78" s="1">
        <v>106.6284</v>
      </c>
      <c r="U78" s="1"/>
      <c r="V78" s="1">
        <v>-0.55789999999999995</v>
      </c>
      <c r="W78" s="1">
        <v>5.5999999999999999E-3</v>
      </c>
      <c r="X78" s="1">
        <v>0.55800000000000005</v>
      </c>
      <c r="Y78" s="1">
        <f>X79-X78</f>
        <v>0.18819999999999992</v>
      </c>
    </row>
    <row r="79" spans="1:25">
      <c r="A79" s="3">
        <v>0.6256828703703704</v>
      </c>
      <c r="B79" s="3">
        <v>93.436099999999996</v>
      </c>
      <c r="C79" s="3">
        <v>5.0200000000000002E-2</v>
      </c>
      <c r="D79" s="3">
        <v>-0.111</v>
      </c>
      <c r="E79" s="3">
        <v>1116.549</v>
      </c>
      <c r="F79" s="3">
        <v>38.467799999999997</v>
      </c>
      <c r="G79" s="3">
        <v>0.1595</v>
      </c>
      <c r="H79" s="11">
        <f ca="1">AVERAGE(G79:INDIRECT(ADDRESS(ROW(G79)+Sheet1!C$30,COLUMN(G79))))</f>
        <v>0.77754590163934434</v>
      </c>
      <c r="I79" s="11">
        <f ca="1">_xlfn.STDEV.P(G79:INDIRECT(ADDRESS(ROW(G79)+Sheet1!C$30,COLUMN(G79))))</f>
        <v>1.3649221703114771</v>
      </c>
      <c r="J79" s="11">
        <f t="shared" ca="1" si="2"/>
        <v>2.1424680719508213</v>
      </c>
      <c r="K79" s="11">
        <f t="shared" ca="1" si="3"/>
        <v>-0.58737626867213277</v>
      </c>
      <c r="L79" s="3" t="b">
        <v>0</v>
      </c>
      <c r="M79" s="3"/>
      <c r="N79" s="3">
        <v>6.59E-2</v>
      </c>
      <c r="O79" s="3">
        <v>-3.0000000000000001E-3</v>
      </c>
      <c r="P79" s="3">
        <v>0</v>
      </c>
      <c r="Q79" s="3"/>
      <c r="R79" s="3">
        <v>1.6042000000000001</v>
      </c>
      <c r="S79" s="3">
        <v>100.28449999999999</v>
      </c>
      <c r="T79" s="3">
        <v>100.2974</v>
      </c>
      <c r="U79" s="3"/>
      <c r="V79" s="3">
        <v>-0.74609999999999999</v>
      </c>
      <c r="W79" s="3">
        <v>5.8999999999999999E-3</v>
      </c>
      <c r="X79" s="3">
        <v>0.74619999999999997</v>
      </c>
      <c r="Y79" s="3">
        <v>-0.38110000000000355</v>
      </c>
    </row>
    <row r="80" spans="1:25">
      <c r="A80" s="3">
        <v>0.6256828703703704</v>
      </c>
      <c r="B80" s="3">
        <v>93.385900000000007</v>
      </c>
      <c r="C80" s="3">
        <v>5.2200000000000003E-2</v>
      </c>
      <c r="D80" s="3">
        <v>-0.1125</v>
      </c>
      <c r="E80" s="3">
        <v>1116.1210000000001</v>
      </c>
      <c r="F80" s="3">
        <v>38.487099999999998</v>
      </c>
      <c r="G80" s="3">
        <v>0.1852</v>
      </c>
      <c r="H80" s="11">
        <f ca="1">AVERAGE(G80:INDIRECT(ADDRESS(ROW(G80)+Sheet1!C$30,COLUMN(G80))))</f>
        <v>0.75115081967213104</v>
      </c>
      <c r="I80" s="11">
        <f ca="1">_xlfn.STDEV.P(G80:INDIRECT(ADDRESS(ROW(G80)+Sheet1!C$30,COLUMN(G80))))</f>
        <v>1.3919200036631734</v>
      </c>
      <c r="J80" s="11">
        <f t="shared" ca="1" si="2"/>
        <v>2.1430708233353046</v>
      </c>
      <c r="K80" s="11">
        <f t="shared" ca="1" si="3"/>
        <v>-0.64076918399104232</v>
      </c>
      <c r="L80" s="3" t="b">
        <v>0</v>
      </c>
      <c r="M80" s="3"/>
      <c r="N80" s="3">
        <v>9.0399999999999994E-2</v>
      </c>
      <c r="O80" s="3">
        <v>-2.8999999999999998E-3</v>
      </c>
      <c r="P80" s="3">
        <v>0</v>
      </c>
      <c r="Q80" s="3"/>
      <c r="R80" s="3">
        <v>1.6046</v>
      </c>
      <c r="S80" s="3">
        <v>101.0453</v>
      </c>
      <c r="T80" s="3">
        <v>101.05800000000001</v>
      </c>
      <c r="U80" s="3"/>
      <c r="V80" s="3">
        <v>-0.74650000000000005</v>
      </c>
      <c r="W80" s="3">
        <v>6.1999999999999998E-3</v>
      </c>
      <c r="X80" s="3">
        <v>0.74650000000000005</v>
      </c>
      <c r="Y80" s="3">
        <v>-0.57489999999999952</v>
      </c>
    </row>
    <row r="81" spans="1:25">
      <c r="A81" s="10">
        <v>0.64356481481481487</v>
      </c>
      <c r="B81" s="1">
        <v>32.570300000000003</v>
      </c>
      <c r="C81" s="1">
        <v>4.24E-2</v>
      </c>
      <c r="D81" s="1">
        <v>-0.2394</v>
      </c>
      <c r="E81" s="1">
        <v>377.60910000000001</v>
      </c>
      <c r="F81" s="1">
        <v>49.2956</v>
      </c>
      <c r="G81" s="1">
        <v>0.92369999999999997</v>
      </c>
      <c r="H81" s="11">
        <f ca="1">AVERAGE(G81:INDIRECT(ADDRESS(ROW(G81)+Sheet1!C$30,COLUMN(G81))))</f>
        <v>0.72576557377049178</v>
      </c>
      <c r="I81" s="11">
        <f ca="1">_xlfn.STDEV.P(G81:INDIRECT(ADDRESS(ROW(G81)+Sheet1!C$30,COLUMN(G81))))</f>
        <v>1.4159235645394541</v>
      </c>
      <c r="J81" s="11">
        <f t="shared" ca="1" si="2"/>
        <v>2.1416891383099461</v>
      </c>
      <c r="K81" s="11">
        <f t="shared" ca="1" si="3"/>
        <v>-0.69015799076896234</v>
      </c>
      <c r="L81" s="1" t="b">
        <v>0</v>
      </c>
      <c r="M81" s="1"/>
      <c r="N81" s="1">
        <v>1</v>
      </c>
      <c r="O81" s="1">
        <v>-1.24E-2</v>
      </c>
      <c r="P81" s="1">
        <v>0</v>
      </c>
      <c r="Q81" s="1"/>
      <c r="R81" s="1">
        <v>1.7000999999999999</v>
      </c>
      <c r="S81" s="1">
        <v>146.1867</v>
      </c>
      <c r="T81" s="1">
        <v>146.19659999999999</v>
      </c>
      <c r="U81" s="1"/>
      <c r="V81" s="1">
        <v>-0.624</v>
      </c>
      <c r="W81" s="1">
        <v>6.3E-3</v>
      </c>
      <c r="X81" s="1">
        <v>0.624</v>
      </c>
      <c r="Y81" s="1">
        <f>X82-X81</f>
        <v>0.123</v>
      </c>
    </row>
    <row r="82" spans="1:25">
      <c r="A82" s="3">
        <v>0.6256828703703704</v>
      </c>
      <c r="B82" s="3">
        <v>93.333699999999993</v>
      </c>
      <c r="C82" s="3">
        <v>5.1299999999999998E-2</v>
      </c>
      <c r="D82" s="3">
        <v>-0.11509999999999999</v>
      </c>
      <c r="E82" s="3">
        <v>1115.48</v>
      </c>
      <c r="F82" s="3">
        <v>38.504100000000001</v>
      </c>
      <c r="G82" s="3">
        <v>0.22289999999999999</v>
      </c>
      <c r="H82" s="11">
        <f ca="1">AVERAGE(G82:INDIRECT(ADDRESS(ROW(G82)+Sheet1!C$30,COLUMN(G82))))</f>
        <v>0.78501147540983607</v>
      </c>
      <c r="I82" s="11">
        <f ca="1">_xlfn.STDEV.P(G82:INDIRECT(ADDRESS(ROW(G82)+Sheet1!C$30,COLUMN(G82))))</f>
        <v>1.4962946766517988</v>
      </c>
      <c r="J82" s="11">
        <f t="shared" ca="1" si="2"/>
        <v>2.2813061520616351</v>
      </c>
      <c r="K82" s="11">
        <f t="shared" ca="1" si="3"/>
        <v>-0.71128320124196276</v>
      </c>
      <c r="L82" s="3" t="b">
        <v>0</v>
      </c>
      <c r="M82" s="3"/>
      <c r="N82" s="3">
        <v>0.1002</v>
      </c>
      <c r="O82" s="3">
        <v>-2.8E-3</v>
      </c>
      <c r="P82" s="3">
        <v>0</v>
      </c>
      <c r="Q82" s="3"/>
      <c r="R82" s="3">
        <v>1.6056999999999999</v>
      </c>
      <c r="S82" s="3">
        <v>102.18680000000001</v>
      </c>
      <c r="T82" s="3">
        <v>102.1994</v>
      </c>
      <c r="U82" s="3"/>
      <c r="V82" s="3">
        <v>-0.74690000000000001</v>
      </c>
      <c r="W82" s="3">
        <v>6.7000000000000002E-3</v>
      </c>
      <c r="X82" s="3">
        <v>0.747</v>
      </c>
      <c r="Y82" s="3">
        <v>-0.38389999999999702</v>
      </c>
    </row>
    <row r="83" spans="1:25">
      <c r="A83" s="10">
        <v>0.64384259259259258</v>
      </c>
      <c r="B83" s="1">
        <v>56.659300000000002</v>
      </c>
      <c r="C83" s="1">
        <v>4.3299999999999998E-2</v>
      </c>
      <c r="D83" s="1">
        <v>-0.63680000000000003</v>
      </c>
      <c r="E83" s="1">
        <v>811.00639999999999</v>
      </c>
      <c r="F83" s="1">
        <v>69.010999999999996</v>
      </c>
      <c r="G83" s="1">
        <v>1.2421</v>
      </c>
      <c r="H83" s="11">
        <f ca="1">AVERAGE(G83:INDIRECT(ADDRESS(ROW(G83)+Sheet1!C$30,COLUMN(G83))))</f>
        <v>0.77983442622950805</v>
      </c>
      <c r="I83" s="11">
        <f ca="1">_xlfn.STDEV.P(G83:INDIRECT(ADDRESS(ROW(G83)+Sheet1!C$30,COLUMN(G83))))</f>
        <v>1.4987748420544995</v>
      </c>
      <c r="J83" s="11">
        <f t="shared" ca="1" si="2"/>
        <v>2.2786092682840078</v>
      </c>
      <c r="K83" s="11">
        <f t="shared" ca="1" si="3"/>
        <v>-0.71894041582499146</v>
      </c>
      <c r="L83" s="1" t="b">
        <v>0</v>
      </c>
      <c r="M83" s="1"/>
      <c r="N83" s="1">
        <v>0.30120000000000002</v>
      </c>
      <c r="O83" s="1">
        <v>-7.9000000000000008E-3</v>
      </c>
      <c r="P83" s="1">
        <v>0</v>
      </c>
      <c r="Q83" s="1"/>
      <c r="R83" s="1">
        <v>2.0840000000000001</v>
      </c>
      <c r="S83" s="1">
        <v>112.30410000000001</v>
      </c>
      <c r="T83" s="1">
        <v>112.32340000000001</v>
      </c>
      <c r="U83" s="1"/>
      <c r="V83" s="1">
        <v>-0.25509999999999999</v>
      </c>
      <c r="W83" s="1">
        <v>6.7999999999999996E-3</v>
      </c>
      <c r="X83" s="1">
        <v>0.25519999999999998</v>
      </c>
      <c r="Y83" s="1">
        <f>X84-X83</f>
        <v>0.5806</v>
      </c>
    </row>
    <row r="84" spans="1:25">
      <c r="A84" s="3">
        <v>0.62534722222222217</v>
      </c>
      <c r="B84" s="3">
        <v>64.361800000000002</v>
      </c>
      <c r="C84" s="3">
        <v>4.7199999999999999E-2</v>
      </c>
      <c r="D84" s="3">
        <v>-1.7500000000000002E-2</v>
      </c>
      <c r="E84" s="3">
        <v>754.37490000000003</v>
      </c>
      <c r="F84" s="3">
        <v>46.814999999999998</v>
      </c>
      <c r="G84" s="3">
        <v>0.2155</v>
      </c>
      <c r="H84" s="11">
        <f ca="1">AVERAGE(G84:INDIRECT(ADDRESS(ROW(G84)+Sheet1!C$30,COLUMN(G84))))</f>
        <v>0.7484885245901638</v>
      </c>
      <c r="I84" s="11">
        <f ca="1">_xlfn.STDEV.P(G84:INDIRECT(ADDRESS(ROW(G84)+Sheet1!C$30,COLUMN(G84))))</f>
        <v>1.508741096986878</v>
      </c>
      <c r="J84" s="11">
        <f t="shared" ca="1" si="2"/>
        <v>2.257229621577042</v>
      </c>
      <c r="K84" s="11">
        <f t="shared" ca="1" si="3"/>
        <v>-0.76025257239671418</v>
      </c>
      <c r="L84" s="3" t="b">
        <v>0</v>
      </c>
      <c r="M84" s="3"/>
      <c r="N84" s="3">
        <v>0.3306</v>
      </c>
      <c r="O84" s="3">
        <v>-8.3999999999999995E-3</v>
      </c>
      <c r="P84" s="3">
        <v>0</v>
      </c>
      <c r="Q84" s="3"/>
      <c r="R84" s="3">
        <v>1.5083</v>
      </c>
      <c r="S84" s="3">
        <v>104.5938</v>
      </c>
      <c r="T84" s="3">
        <v>104.6046</v>
      </c>
      <c r="U84" s="3"/>
      <c r="V84" s="3">
        <v>-0.83579999999999999</v>
      </c>
      <c r="W84" s="3">
        <v>7.4000000000000003E-3</v>
      </c>
      <c r="X84" s="3">
        <v>0.83579999999999999</v>
      </c>
      <c r="Y84" s="3">
        <v>-0.57730000000000814</v>
      </c>
    </row>
    <row r="85" spans="1:25">
      <c r="A85" s="10">
        <v>0.67025462962962967</v>
      </c>
      <c r="B85" s="1">
        <v>68.982900000000001</v>
      </c>
      <c r="C85" s="1">
        <v>4.8500000000000001E-2</v>
      </c>
      <c r="D85" s="1">
        <v>0.74219999999999997</v>
      </c>
      <c r="E85" s="1">
        <v>880.73379999999997</v>
      </c>
      <c r="F85" s="1">
        <v>41.986199999999997</v>
      </c>
      <c r="G85" s="1">
        <v>1.9451000000000001</v>
      </c>
      <c r="H85" s="11">
        <f ca="1">AVERAGE(G85:INDIRECT(ADDRESS(ROW(G85)+Sheet1!C$30,COLUMN(G85))))</f>
        <v>0.73137704918032775</v>
      </c>
      <c r="I85" s="11">
        <f ca="1">_xlfn.STDEV.P(G85:INDIRECT(ADDRESS(ROW(G85)+Sheet1!C$30,COLUMN(G85))))</f>
        <v>1.5205618347320675</v>
      </c>
      <c r="J85" s="11">
        <f t="shared" ca="1" si="2"/>
        <v>2.2519388839123953</v>
      </c>
      <c r="K85" s="11">
        <f t="shared" ca="1" si="3"/>
        <v>-0.78918478555173976</v>
      </c>
      <c r="L85" s="1" t="b">
        <v>0</v>
      </c>
      <c r="M85" s="1"/>
      <c r="N85" s="1">
        <v>0.5</v>
      </c>
      <c r="O85" s="1">
        <v>-1.84E-2</v>
      </c>
      <c r="P85" s="1">
        <v>0</v>
      </c>
      <c r="Q85" s="1"/>
      <c r="R85" s="1">
        <v>0.76019999999999999</v>
      </c>
      <c r="S85" s="1">
        <v>139.8896</v>
      </c>
      <c r="T85" s="1">
        <v>139.89160000000001</v>
      </c>
      <c r="U85" s="1"/>
      <c r="V85" s="1">
        <v>-1.5853999999999999</v>
      </c>
      <c r="W85" s="1">
        <v>7.7000000000000002E-3</v>
      </c>
      <c r="X85" s="1">
        <v>1.5853999999999999</v>
      </c>
      <c r="Y85" s="1">
        <f>X86-X85</f>
        <v>-0.97319999999999995</v>
      </c>
    </row>
    <row r="86" spans="1:25">
      <c r="A86" s="10">
        <v>0.64356481481481487</v>
      </c>
      <c r="B86" s="1">
        <v>32.527900000000002</v>
      </c>
      <c r="C86" s="1">
        <v>4.3299999999999998E-2</v>
      </c>
      <c r="D86" s="1">
        <v>-0.25169999999999998</v>
      </c>
      <c r="E86" s="1">
        <v>377.06240000000003</v>
      </c>
      <c r="F86" s="1">
        <v>48.9681</v>
      </c>
      <c r="G86" s="1">
        <v>1.0711999999999999</v>
      </c>
      <c r="H86" s="11">
        <f ca="1">AVERAGE(G86:INDIRECT(ADDRESS(ROW(G86)+Sheet1!C$30,COLUMN(G86))))</f>
        <v>0.67389016393442613</v>
      </c>
      <c r="I86" s="11">
        <f ca="1">_xlfn.STDEV.P(G86:INDIRECT(ADDRESS(ROW(G86)+Sheet1!C$30,COLUMN(G86))))</f>
        <v>1.5397553402317214</v>
      </c>
      <c r="J86" s="11">
        <f t="shared" ca="1" si="2"/>
        <v>2.2136455041661476</v>
      </c>
      <c r="K86" s="11">
        <f t="shared" ca="1" si="3"/>
        <v>-0.86586517629729531</v>
      </c>
      <c r="L86" s="1" t="b">
        <v>0</v>
      </c>
      <c r="M86" s="1"/>
      <c r="N86" s="1">
        <v>1</v>
      </c>
      <c r="O86" s="1">
        <v>-1.24E-2</v>
      </c>
      <c r="P86" s="1">
        <v>0</v>
      </c>
      <c r="Q86" s="1"/>
      <c r="R86" s="1">
        <v>1.7060999999999999</v>
      </c>
      <c r="S86" s="1">
        <v>147.0669</v>
      </c>
      <c r="T86" s="1">
        <v>147.07679999999999</v>
      </c>
      <c r="U86" s="1"/>
      <c r="V86" s="1">
        <v>-0.61209999999999998</v>
      </c>
      <c r="W86" s="1">
        <v>7.9000000000000008E-3</v>
      </c>
      <c r="X86" s="1">
        <v>0.61219999999999997</v>
      </c>
      <c r="Y86" s="1">
        <f>X87-X86</f>
        <v>0.22330000000000005</v>
      </c>
    </row>
    <row r="87" spans="1:25">
      <c r="A87" s="3">
        <v>0.62534722222222217</v>
      </c>
      <c r="B87" s="3">
        <v>64.314599999999999</v>
      </c>
      <c r="C87" s="3">
        <v>4.5199999999999997E-2</v>
      </c>
      <c r="D87" s="3">
        <v>-2.3599999999999999E-2</v>
      </c>
      <c r="E87" s="3">
        <v>753.59529999999995</v>
      </c>
      <c r="F87" s="3">
        <v>46.709000000000003</v>
      </c>
      <c r="G87" s="3">
        <v>0.34839999999999999</v>
      </c>
      <c r="H87" s="11">
        <f ca="1">AVERAGE(G87:INDIRECT(ADDRESS(ROW(G87)+Sheet1!C$30,COLUMN(G87))))</f>
        <v>0.63165737704918035</v>
      </c>
      <c r="I87" s="11">
        <f ca="1">_xlfn.STDEV.P(G87:INDIRECT(ADDRESS(ROW(G87)+Sheet1!C$30,COLUMN(G87))))</f>
        <v>1.5634270055841564</v>
      </c>
      <c r="J87" s="11">
        <f t="shared" ca="1" si="2"/>
        <v>2.1950843826333366</v>
      </c>
      <c r="K87" s="11">
        <f t="shared" ca="1" si="3"/>
        <v>-0.93176962853497602</v>
      </c>
      <c r="L87" s="3" t="b">
        <v>0</v>
      </c>
      <c r="M87" s="3"/>
      <c r="N87" s="3">
        <v>0.3306</v>
      </c>
      <c r="O87" s="3">
        <v>-8.3999999999999995E-3</v>
      </c>
      <c r="P87" s="3">
        <v>0</v>
      </c>
      <c r="Q87" s="3"/>
      <c r="R87" s="3">
        <v>1.5087999999999999</v>
      </c>
      <c r="S87" s="3">
        <v>105.87350000000001</v>
      </c>
      <c r="T87" s="3">
        <v>105.8843</v>
      </c>
      <c r="U87" s="3"/>
      <c r="V87" s="3">
        <v>-0.83540000000000003</v>
      </c>
      <c r="W87" s="3">
        <v>9.4000000000000004E-3</v>
      </c>
      <c r="X87" s="3">
        <v>0.83550000000000002</v>
      </c>
      <c r="Y87" s="3">
        <v>-0.38739999999999952</v>
      </c>
    </row>
    <row r="88" spans="1:25">
      <c r="A88" s="10">
        <v>0.6436574074074074</v>
      </c>
      <c r="B88" s="1">
        <v>41.041499999999999</v>
      </c>
      <c r="C88" s="1">
        <v>4.1799999999999997E-2</v>
      </c>
      <c r="D88" s="1">
        <v>-0.44180000000000003</v>
      </c>
      <c r="E88" s="1">
        <v>523.48140000000001</v>
      </c>
      <c r="F88" s="1">
        <v>64.319100000000006</v>
      </c>
      <c r="G88" s="1">
        <v>0.38919999999999999</v>
      </c>
      <c r="H88" s="11">
        <f ca="1">AVERAGE(G88:INDIRECT(ADDRESS(ROW(G88)+Sheet1!C$30,COLUMN(G88))))</f>
        <v>0.60437868852458998</v>
      </c>
      <c r="I88" s="11">
        <f ca="1">_xlfn.STDEV.P(G88:INDIRECT(ADDRESS(ROW(G88)+Sheet1!C$30,COLUMN(G88))))</f>
        <v>1.5825313242298784</v>
      </c>
      <c r="J88" s="11">
        <f t="shared" ca="1" si="2"/>
        <v>2.1869100127544683</v>
      </c>
      <c r="K88" s="11">
        <f t="shared" ca="1" si="3"/>
        <v>-0.97815263570528843</v>
      </c>
      <c r="L88" s="1" t="b">
        <v>0</v>
      </c>
      <c r="M88" s="1"/>
      <c r="N88" s="1">
        <v>6.59E-2</v>
      </c>
      <c r="O88" s="1">
        <v>-1.12E-2</v>
      </c>
      <c r="P88" s="1">
        <v>0</v>
      </c>
      <c r="Q88" s="1"/>
      <c r="R88" s="1">
        <v>1.9252</v>
      </c>
      <c r="S88" s="1">
        <v>129.7963</v>
      </c>
      <c r="T88" s="1">
        <v>129.81059999999999</v>
      </c>
      <c r="U88" s="1"/>
      <c r="V88" s="1">
        <v>-0.44059999999999999</v>
      </c>
      <c r="W88" s="1">
        <v>1.21E-2</v>
      </c>
      <c r="X88" s="1">
        <v>0.44069999999999998</v>
      </c>
      <c r="Y88" s="1">
        <f>X89-X88</f>
        <v>0.10870000000000002</v>
      </c>
    </row>
    <row r="89" spans="1:25">
      <c r="A89" s="10">
        <v>0.64392361111111118</v>
      </c>
      <c r="B89" s="1">
        <v>64.171999999999997</v>
      </c>
      <c r="C89" s="1">
        <v>4.2700000000000002E-2</v>
      </c>
      <c r="D89" s="1">
        <v>-0.32379999999999998</v>
      </c>
      <c r="E89" s="1">
        <v>953.09709999999995</v>
      </c>
      <c r="F89" s="1">
        <v>66.354699999999994</v>
      </c>
      <c r="G89" s="1">
        <v>0.96940000000000004</v>
      </c>
      <c r="H89" s="11">
        <f ca="1">AVERAGE(G89:INDIRECT(ADDRESS(ROW(G89)+Sheet1!C$30,COLUMN(G89))))</f>
        <v>0.61926229508196695</v>
      </c>
      <c r="I89" s="11">
        <f ca="1">_xlfn.STDEV.P(G89:INDIRECT(ADDRESS(ROW(G89)+Sheet1!C$30,COLUMN(G89))))</f>
        <v>1.5847054700918388</v>
      </c>
      <c r="J89" s="11">
        <f t="shared" ca="1" si="2"/>
        <v>2.2039677651738057</v>
      </c>
      <c r="K89" s="11">
        <f t="shared" ca="1" si="3"/>
        <v>-0.96544317500987187</v>
      </c>
      <c r="L89" s="1" t="b">
        <v>0</v>
      </c>
      <c r="M89" s="1"/>
      <c r="N89" s="1">
        <v>4.1399999999999999E-2</v>
      </c>
      <c r="O89" s="1">
        <v>-8.2000000000000007E-3</v>
      </c>
      <c r="P89" s="1">
        <v>0</v>
      </c>
      <c r="Q89" s="1"/>
      <c r="R89" s="1">
        <v>1.8675999999999999</v>
      </c>
      <c r="S89" s="1">
        <v>107.68210000000001</v>
      </c>
      <c r="T89" s="1">
        <v>107.6983</v>
      </c>
      <c r="U89" s="1"/>
      <c r="V89" s="1">
        <v>-0.54920000000000002</v>
      </c>
      <c r="W89" s="1">
        <v>1.21E-2</v>
      </c>
      <c r="X89" s="1">
        <v>0.5494</v>
      </c>
      <c r="Y89" s="1">
        <f>X90-X89</f>
        <v>-0.29399999999999998</v>
      </c>
    </row>
    <row r="90" spans="1:25">
      <c r="A90" s="10">
        <v>0.64384259259259258</v>
      </c>
      <c r="B90" s="1">
        <v>56.616</v>
      </c>
      <c r="C90" s="1">
        <v>4.4499999999999998E-2</v>
      </c>
      <c r="D90" s="1">
        <v>-0.65410000000000001</v>
      </c>
      <c r="E90" s="1">
        <v>810.23990000000003</v>
      </c>
      <c r="F90" s="1">
        <v>68.978200000000001</v>
      </c>
      <c r="G90" s="1">
        <v>1.2927</v>
      </c>
      <c r="H90" s="11">
        <f ca="1">AVERAGE(G90:INDIRECT(ADDRESS(ROW(G90)+Sheet1!C$30,COLUMN(G90))))</f>
        <v>0.68255573770491795</v>
      </c>
      <c r="I90" s="11">
        <f ca="1">_xlfn.STDEV.P(G90:INDIRECT(ADDRESS(ROW(G90)+Sheet1!C$30,COLUMN(G90))))</f>
        <v>1.6721177772978806</v>
      </c>
      <c r="J90" s="11">
        <f t="shared" ca="1" si="2"/>
        <v>2.3546735150027986</v>
      </c>
      <c r="K90" s="11">
        <f t="shared" ca="1" si="3"/>
        <v>-0.98956203959296263</v>
      </c>
      <c r="L90" s="1" t="b">
        <v>0</v>
      </c>
      <c r="M90" s="1"/>
      <c r="N90" s="1">
        <v>0.30609999999999998</v>
      </c>
      <c r="O90" s="1">
        <v>-6.1999999999999998E-3</v>
      </c>
      <c r="P90" s="1">
        <v>0</v>
      </c>
      <c r="Q90" s="1"/>
      <c r="R90" s="1">
        <v>2.0991</v>
      </c>
      <c r="S90" s="1">
        <v>113.404</v>
      </c>
      <c r="T90" s="1">
        <v>113.4234</v>
      </c>
      <c r="U90" s="1"/>
      <c r="V90" s="1">
        <v>-0.25509999999999999</v>
      </c>
      <c r="W90" s="1">
        <v>1.2500000000000001E-2</v>
      </c>
      <c r="X90" s="1">
        <v>0.25540000000000002</v>
      </c>
      <c r="Y90" s="1">
        <f>X91-X90</f>
        <v>0.28989999999999999</v>
      </c>
    </row>
    <row r="91" spans="1:25">
      <c r="A91" s="10">
        <v>0.64392361111111118</v>
      </c>
      <c r="B91" s="1">
        <v>64.129300000000001</v>
      </c>
      <c r="C91" s="1">
        <v>4.3700000000000003E-2</v>
      </c>
      <c r="D91" s="1">
        <v>-0.34129999999999999</v>
      </c>
      <c r="E91" s="1">
        <v>952.35990000000004</v>
      </c>
      <c r="F91" s="1">
        <v>66.421400000000006</v>
      </c>
      <c r="G91" s="1">
        <v>1.0814999999999999</v>
      </c>
      <c r="H91" s="11">
        <f ca="1">AVERAGE(G91:INDIRECT(ADDRESS(ROW(G91)+Sheet1!C$30,COLUMN(G91))))</f>
        <v>0.69378360655737703</v>
      </c>
      <c r="I91" s="11">
        <f ca="1">_xlfn.STDEV.P(G91:INDIRECT(ADDRESS(ROW(G91)+Sheet1!C$30,COLUMN(G91))))</f>
        <v>1.6784644777325328</v>
      </c>
      <c r="J91" s="11">
        <f t="shared" ca="1" si="2"/>
        <v>2.3722480842899101</v>
      </c>
      <c r="K91" s="11">
        <f t="shared" ca="1" si="3"/>
        <v>-0.98468087117515579</v>
      </c>
      <c r="L91" s="1" t="b">
        <v>0</v>
      </c>
      <c r="M91" s="1"/>
      <c r="N91" s="1">
        <v>4.1399999999999999E-2</v>
      </c>
      <c r="O91" s="1">
        <v>-8.2000000000000007E-3</v>
      </c>
      <c r="P91" s="1">
        <v>0</v>
      </c>
      <c r="Q91" s="1"/>
      <c r="R91" s="1">
        <v>1.8804000000000001</v>
      </c>
      <c r="S91" s="1">
        <v>108.7527</v>
      </c>
      <c r="T91" s="1">
        <v>108.7689</v>
      </c>
      <c r="U91" s="1"/>
      <c r="V91" s="1">
        <v>-0.54520000000000002</v>
      </c>
      <c r="W91" s="1">
        <v>1.3100000000000001E-2</v>
      </c>
      <c r="X91" s="1">
        <v>0.54530000000000001</v>
      </c>
      <c r="Y91" s="1">
        <f>X92-X91</f>
        <v>0.29100000000000004</v>
      </c>
    </row>
    <row r="92" spans="1:25">
      <c r="A92" s="3">
        <v>0.62489583333333332</v>
      </c>
      <c r="B92" s="3">
        <v>24.6631</v>
      </c>
      <c r="C92" s="3">
        <v>5.0900000000000001E-2</v>
      </c>
      <c r="D92" s="3">
        <v>-1.9599999999999999E-2</v>
      </c>
      <c r="E92" s="3">
        <v>332.20499999999998</v>
      </c>
      <c r="F92" s="3">
        <v>64.473299999999995</v>
      </c>
      <c r="G92" s="3">
        <v>-0.12429999999999999</v>
      </c>
      <c r="H92" s="11">
        <f ca="1">AVERAGE(G92:INDIRECT(ADDRESS(ROW(G92)+Sheet1!C$30,COLUMN(G92))))</f>
        <v>0.72406393442622941</v>
      </c>
      <c r="I92" s="11">
        <f ca="1">_xlfn.STDEV.P(G92:INDIRECT(ADDRESS(ROW(G92)+Sheet1!C$30,COLUMN(G92))))</f>
        <v>1.7016865919985971</v>
      </c>
      <c r="J92" s="11">
        <f t="shared" ca="1" si="2"/>
        <v>2.4257505264248262</v>
      </c>
      <c r="K92" s="11">
        <f t="shared" ca="1" si="3"/>
        <v>-0.97762265757236766</v>
      </c>
      <c r="L92" s="3" t="b">
        <v>0</v>
      </c>
      <c r="M92" s="3"/>
      <c r="N92" s="3">
        <v>9.0399999999999994E-2</v>
      </c>
      <c r="O92" s="3">
        <v>-5.0000000000000001E-3</v>
      </c>
      <c r="P92" s="3">
        <v>0</v>
      </c>
      <c r="Q92" s="3"/>
      <c r="R92" s="3">
        <v>1.155</v>
      </c>
      <c r="S92" s="3">
        <v>57.102400000000003</v>
      </c>
      <c r="T92" s="3">
        <v>57.113999999999997</v>
      </c>
      <c r="U92" s="3"/>
      <c r="V92" s="3">
        <v>-0.83620000000000005</v>
      </c>
      <c r="W92" s="3">
        <v>1.3299999999999999E-2</v>
      </c>
      <c r="X92" s="3">
        <v>0.83630000000000004</v>
      </c>
      <c r="Y92" s="3">
        <v>-0.58069999999999311</v>
      </c>
    </row>
    <row r="93" spans="1:25">
      <c r="A93" s="3">
        <v>0.63534722222222217</v>
      </c>
      <c r="B93" s="3">
        <v>38.5471</v>
      </c>
      <c r="C93" s="3">
        <v>4.7899999999999998E-2</v>
      </c>
      <c r="D93" s="3">
        <v>-0.17249999999999999</v>
      </c>
      <c r="E93" s="3">
        <v>609.60659999999996</v>
      </c>
      <c r="F93" s="3">
        <v>71.382499999999993</v>
      </c>
      <c r="G93" s="3">
        <v>-0.30180000000000001</v>
      </c>
      <c r="H93" s="11">
        <f ca="1">AVERAGE(G93:INDIRECT(ADDRESS(ROW(G93)+Sheet1!C$30,COLUMN(G93))))</f>
        <v>0.74838360655737712</v>
      </c>
      <c r="I93" s="11">
        <f ca="1">_xlfn.STDEV.P(G93:INDIRECT(ADDRESS(ROW(G93)+Sheet1!C$30,COLUMN(G93))))</f>
        <v>1.6999882879230426</v>
      </c>
      <c r="J93" s="11">
        <f t="shared" ca="1" si="2"/>
        <v>2.4483718944804198</v>
      </c>
      <c r="K93" s="11">
        <f t="shared" ca="1" si="3"/>
        <v>-0.95160468136566545</v>
      </c>
      <c r="L93" s="3" t="b">
        <v>0</v>
      </c>
      <c r="M93" s="3"/>
      <c r="N93" s="3">
        <v>0</v>
      </c>
      <c r="O93" s="3">
        <v>-1.0500000000000001E-2</v>
      </c>
      <c r="P93" s="3">
        <v>0.1394</v>
      </c>
      <c r="Q93" s="3"/>
      <c r="R93" s="3">
        <v>1.6853</v>
      </c>
      <c r="S93" s="3">
        <v>64.507099999999994</v>
      </c>
      <c r="T93" s="3">
        <v>64.5291</v>
      </c>
      <c r="U93" s="3"/>
      <c r="V93" s="3">
        <v>-0.68779999999999997</v>
      </c>
      <c r="W93" s="3">
        <v>1.44E-2</v>
      </c>
      <c r="X93" s="3">
        <v>0.68789999999999996</v>
      </c>
      <c r="Y93" s="3">
        <v>-0.39030000000001053</v>
      </c>
    </row>
    <row r="94" spans="1:25">
      <c r="A94" s="10">
        <v>0.67025462962962967</v>
      </c>
      <c r="B94" s="1">
        <v>68.934399999999997</v>
      </c>
      <c r="C94" s="1">
        <v>5.3100000000000001E-2</v>
      </c>
      <c r="D94" s="1">
        <v>0.71409999999999996</v>
      </c>
      <c r="E94" s="1">
        <v>880.03579999999999</v>
      </c>
      <c r="F94" s="1">
        <v>41.775199999999998</v>
      </c>
      <c r="G94" s="1">
        <v>2.2181000000000002</v>
      </c>
      <c r="H94" s="11">
        <f ca="1">AVERAGE(G94:INDIRECT(ADDRESS(ROW(G94)+Sheet1!C$30,COLUMN(G94))))</f>
        <v>0.75919344262295085</v>
      </c>
      <c r="I94" s="11">
        <f ca="1">_xlfn.STDEV.P(G94:INDIRECT(ADDRESS(ROW(G94)+Sheet1!C$30,COLUMN(G94))))</f>
        <v>1.6953662457327963</v>
      </c>
      <c r="J94" s="11">
        <f t="shared" ca="1" si="2"/>
        <v>2.4545596883557472</v>
      </c>
      <c r="K94" s="11">
        <f t="shared" ca="1" si="3"/>
        <v>-0.93617280310984541</v>
      </c>
      <c r="L94" s="1" t="b">
        <v>0</v>
      </c>
      <c r="M94" s="1"/>
      <c r="N94" s="1">
        <v>0.4874</v>
      </c>
      <c r="O94" s="1">
        <v>-1.84E-2</v>
      </c>
      <c r="P94" s="1">
        <v>0</v>
      </c>
      <c r="Q94" s="1"/>
      <c r="R94" s="1">
        <v>0.77669999999999995</v>
      </c>
      <c r="S94" s="1">
        <v>141.08789999999999</v>
      </c>
      <c r="T94" s="1">
        <v>141.09</v>
      </c>
      <c r="U94" s="1"/>
      <c r="V94" s="1">
        <v>-1.5592999999999999</v>
      </c>
      <c r="W94" s="1">
        <v>1.4999999999999999E-2</v>
      </c>
      <c r="X94" s="1">
        <v>1.5593999999999999</v>
      </c>
      <c r="Y94" s="1">
        <f>X95-X94</f>
        <v>-2.2399999999999975E-2</v>
      </c>
    </row>
    <row r="95" spans="1:25">
      <c r="A95" s="10">
        <v>0.67038194444444443</v>
      </c>
      <c r="B95" s="1">
        <v>79.115600000000001</v>
      </c>
      <c r="C95" s="1">
        <v>5.0799999999999998E-2</v>
      </c>
      <c r="D95" s="1">
        <v>0.7127</v>
      </c>
      <c r="E95" s="1">
        <v>1036.3989999999999</v>
      </c>
      <c r="F95" s="1">
        <v>63.345199999999998</v>
      </c>
      <c r="G95" s="1">
        <v>0.29509999999999997</v>
      </c>
      <c r="H95" s="11">
        <f ca="1">AVERAGE(G95:INDIRECT(ADDRESS(ROW(G95)+Sheet1!C$30,COLUMN(G95))))</f>
        <v>0.73286065573770487</v>
      </c>
      <c r="I95" s="11">
        <f ca="1">_xlfn.STDEV.P(G95:INDIRECT(ADDRESS(ROW(G95)+Sheet1!C$30,COLUMN(G95))))</f>
        <v>1.6849443599587932</v>
      </c>
      <c r="J95" s="11">
        <f t="shared" ca="1" si="2"/>
        <v>2.4178050156964979</v>
      </c>
      <c r="K95" s="11">
        <f t="shared" ca="1" si="3"/>
        <v>-0.95208370422108834</v>
      </c>
      <c r="L95" s="1" t="b">
        <v>0</v>
      </c>
      <c r="M95" s="1"/>
      <c r="N95" s="1">
        <v>0.32569999999999999</v>
      </c>
      <c r="O95" s="1">
        <v>-8.2000000000000007E-3</v>
      </c>
      <c r="P95" s="1">
        <v>0</v>
      </c>
      <c r="Q95" s="1"/>
      <c r="R95" s="1">
        <v>0.77470000000000006</v>
      </c>
      <c r="S95" s="1">
        <v>99.933199999999999</v>
      </c>
      <c r="T95" s="1">
        <v>99.936199999999999</v>
      </c>
      <c r="U95" s="1"/>
      <c r="V95" s="1">
        <v>-1.5368999999999999</v>
      </c>
      <c r="W95" s="1">
        <v>1.5900000000000001E-2</v>
      </c>
      <c r="X95" s="1">
        <v>1.5369999999999999</v>
      </c>
      <c r="Y95" s="1">
        <f>X96-X95</f>
        <v>-0.93389999999999995</v>
      </c>
    </row>
    <row r="96" spans="1:25">
      <c r="A96" s="10">
        <v>0.64356481481481487</v>
      </c>
      <c r="B96" s="1">
        <v>32.4846</v>
      </c>
      <c r="C96" s="1">
        <v>4.3799999999999999E-2</v>
      </c>
      <c r="D96" s="1">
        <v>-0.2651</v>
      </c>
      <c r="E96" s="1">
        <v>376.51940000000002</v>
      </c>
      <c r="F96" s="1">
        <v>48.640099999999997</v>
      </c>
      <c r="G96" s="1">
        <v>1.2171000000000001</v>
      </c>
      <c r="H96" s="11">
        <f ca="1">AVERAGE(G96:INDIRECT(ADDRESS(ROW(G96)+Sheet1!C$30,COLUMN(G96))))</f>
        <v>0.71564918032786884</v>
      </c>
      <c r="I96" s="11">
        <f ca="1">_xlfn.STDEV.P(G96:INDIRECT(ADDRESS(ROW(G96)+Sheet1!C$30,COLUMN(G96))))</f>
        <v>1.6946623860896888</v>
      </c>
      <c r="J96" s="11">
        <f t="shared" ca="1" si="2"/>
        <v>2.4103115664175574</v>
      </c>
      <c r="K96" s="11">
        <f t="shared" ca="1" si="3"/>
        <v>-0.97901320576181994</v>
      </c>
      <c r="L96" s="1" t="b">
        <v>0</v>
      </c>
      <c r="M96" s="1"/>
      <c r="N96" s="1">
        <v>1</v>
      </c>
      <c r="O96" s="1">
        <v>-1.24E-2</v>
      </c>
      <c r="P96" s="1">
        <v>0</v>
      </c>
      <c r="Q96" s="1"/>
      <c r="R96" s="1">
        <v>1.7133</v>
      </c>
      <c r="S96" s="1">
        <v>147.9434</v>
      </c>
      <c r="T96" s="1">
        <v>147.95330000000001</v>
      </c>
      <c r="U96" s="1"/>
      <c r="V96" s="1">
        <v>-0.60289999999999999</v>
      </c>
      <c r="W96" s="1">
        <v>1.5900000000000001E-2</v>
      </c>
      <c r="X96" s="1">
        <v>0.60309999999999997</v>
      </c>
      <c r="Y96" s="1">
        <f>X97-X96</f>
        <v>-4.4999999999999485E-3</v>
      </c>
    </row>
    <row r="97" spans="1:25">
      <c r="A97" s="10">
        <v>0.64356481481481487</v>
      </c>
      <c r="B97" s="1">
        <v>32.440800000000003</v>
      </c>
      <c r="C97" s="1">
        <v>4.36E-2</v>
      </c>
      <c r="D97" s="1">
        <v>-0.2797</v>
      </c>
      <c r="E97" s="1">
        <v>375.98</v>
      </c>
      <c r="F97" s="1">
        <v>48.311599999999999</v>
      </c>
      <c r="G97" s="1">
        <v>1.3611</v>
      </c>
      <c r="H97" s="11">
        <f ca="1">AVERAGE(G97:INDIRECT(ADDRESS(ROW(G97)+Sheet1!C$30,COLUMN(G97))))</f>
        <v>0.67247213114754123</v>
      </c>
      <c r="I97" s="11">
        <f ca="1">_xlfn.STDEV.P(G97:INDIRECT(ADDRESS(ROW(G97)+Sheet1!C$30,COLUMN(G97))))</f>
        <v>1.7147692917641795</v>
      </c>
      <c r="J97" s="11">
        <f t="shared" ca="1" si="2"/>
        <v>2.3872414229117207</v>
      </c>
      <c r="K97" s="11">
        <f t="shared" ca="1" si="3"/>
        <v>-1.0422971606166382</v>
      </c>
      <c r="L97" s="1" t="b">
        <v>0</v>
      </c>
      <c r="M97" s="1"/>
      <c r="N97" s="1">
        <v>1</v>
      </c>
      <c r="O97" s="1">
        <v>-1.24E-2</v>
      </c>
      <c r="P97" s="1">
        <v>0</v>
      </c>
      <c r="Q97" s="1"/>
      <c r="R97" s="1">
        <v>1.7218</v>
      </c>
      <c r="S97" s="1">
        <v>148.81630000000001</v>
      </c>
      <c r="T97" s="1">
        <v>148.8262</v>
      </c>
      <c r="U97" s="1"/>
      <c r="V97" s="1">
        <v>-0.59840000000000004</v>
      </c>
      <c r="W97" s="1">
        <v>1.7299999999999999E-2</v>
      </c>
      <c r="X97" s="1">
        <v>0.59860000000000002</v>
      </c>
      <c r="Y97" s="1">
        <f>X98-X97</f>
        <v>-5.0000000000000044E-3</v>
      </c>
    </row>
    <row r="98" spans="1:25">
      <c r="A98" s="10">
        <v>0.64356481481481487</v>
      </c>
      <c r="B98" s="1">
        <v>32.397199999999998</v>
      </c>
      <c r="C98" s="1">
        <v>4.2299999999999997E-2</v>
      </c>
      <c r="D98" s="1">
        <v>-0.3034</v>
      </c>
      <c r="E98" s="1">
        <v>375.17790000000002</v>
      </c>
      <c r="F98" s="1">
        <v>47.817900000000002</v>
      </c>
      <c r="G98" s="1">
        <v>1.573</v>
      </c>
      <c r="H98" s="11">
        <f ca="1">AVERAGE(G98:INDIRECT(ADDRESS(ROW(G98)+Sheet1!C$30,COLUMN(G98))))</f>
        <v>0.70098524590163958</v>
      </c>
      <c r="I98" s="11">
        <f ca="1">_xlfn.STDEV.P(G98:INDIRECT(ADDRESS(ROW(G98)+Sheet1!C$30,COLUMN(G98))))</f>
        <v>1.7402538428778631</v>
      </c>
      <c r="J98" s="11">
        <f t="shared" ca="1" si="2"/>
        <v>2.4412390887795028</v>
      </c>
      <c r="K98" s="11">
        <f t="shared" ca="1" si="3"/>
        <v>-1.0392685969762234</v>
      </c>
      <c r="L98" s="1" t="b">
        <v>0</v>
      </c>
      <c r="M98" s="1"/>
      <c r="N98" s="1">
        <v>1</v>
      </c>
      <c r="O98" s="1">
        <v>-1.24E-2</v>
      </c>
      <c r="P98" s="1">
        <v>0</v>
      </c>
      <c r="Q98" s="1"/>
      <c r="R98" s="1">
        <v>1.7364999999999999</v>
      </c>
      <c r="S98" s="1">
        <v>150.11859999999999</v>
      </c>
      <c r="T98" s="1">
        <v>150.12870000000001</v>
      </c>
      <c r="U98" s="1"/>
      <c r="V98" s="1">
        <v>-0.59319999999999995</v>
      </c>
      <c r="W98" s="1">
        <v>2.29E-2</v>
      </c>
      <c r="X98" s="1">
        <v>0.59360000000000002</v>
      </c>
      <c r="Y98" s="1">
        <f>X99-X98</f>
        <v>0.82009999999999994</v>
      </c>
    </row>
    <row r="99" spans="1:25">
      <c r="A99" s="10">
        <v>0.6700694444444445</v>
      </c>
      <c r="B99" s="1">
        <v>52.656799999999997</v>
      </c>
      <c r="C99" s="1">
        <v>4.9200000000000001E-2</v>
      </c>
      <c r="D99" s="1">
        <v>0.59530000000000005</v>
      </c>
      <c r="E99" s="1">
        <v>688.40250000000003</v>
      </c>
      <c r="F99" s="1">
        <v>67.059799999999996</v>
      </c>
      <c r="G99" s="1">
        <v>-2.1421999999999999</v>
      </c>
      <c r="H99" s="11">
        <f ca="1">AVERAGE(G99:INDIRECT(ADDRESS(ROW(G99)+Sheet1!C$30,COLUMN(G99))))</f>
        <v>0.6870967213114757</v>
      </c>
      <c r="I99" s="11">
        <f ca="1">_xlfn.STDEV.P(G99:INDIRECT(ADDRESS(ROW(G99)+Sheet1!C$30,COLUMN(G99))))</f>
        <v>1.7366159356225264</v>
      </c>
      <c r="J99" s="11">
        <f t="shared" ca="1" si="2"/>
        <v>2.423712656934002</v>
      </c>
      <c r="K99" s="11">
        <f t="shared" ca="1" si="3"/>
        <v>-1.0495192143110508</v>
      </c>
      <c r="L99" s="1" t="b">
        <v>0</v>
      </c>
      <c r="M99" s="1"/>
      <c r="N99" s="1">
        <v>0.13450000000000001</v>
      </c>
      <c r="O99" s="1">
        <v>-1.4200000000000001E-2</v>
      </c>
      <c r="P99" s="1">
        <v>0</v>
      </c>
      <c r="Q99" s="1"/>
      <c r="R99" s="1">
        <v>0.99550000000000005</v>
      </c>
      <c r="S99" s="1">
        <v>68.120099999999994</v>
      </c>
      <c r="T99" s="1">
        <v>68.127399999999994</v>
      </c>
      <c r="U99" s="1"/>
      <c r="V99" s="1">
        <v>-1.4135</v>
      </c>
      <c r="W99" s="1">
        <v>2.6700000000000002E-2</v>
      </c>
      <c r="X99" s="1">
        <v>1.4137</v>
      </c>
      <c r="Y99" s="1">
        <f>X100-X99</f>
        <v>-0.65979999999999994</v>
      </c>
    </row>
    <row r="100" spans="1:25">
      <c r="A100" s="3">
        <v>0.6256828703703704</v>
      </c>
      <c r="B100" s="3">
        <v>93.282399999999996</v>
      </c>
      <c r="C100" s="3">
        <v>6.3899999999999998E-2</v>
      </c>
      <c r="D100" s="3">
        <v>-0.1171</v>
      </c>
      <c r="E100" s="3">
        <v>1115.0519999999999</v>
      </c>
      <c r="F100" s="3">
        <v>38.511600000000001</v>
      </c>
      <c r="G100" s="3">
        <v>0.24759999999999999</v>
      </c>
      <c r="H100" s="11">
        <f ca="1">AVERAGE(G100:INDIRECT(ADDRESS(ROW(G100)+Sheet1!C$30,COLUMN(G100))))</f>
        <v>0.72480819672131169</v>
      </c>
      <c r="I100" s="11">
        <f ca="1">_xlfn.STDEV.P(G100:INDIRECT(ADDRESS(ROW(G100)+Sheet1!C$30,COLUMN(G100))))</f>
        <v>1.6993440861248699</v>
      </c>
      <c r="J100" s="11">
        <f t="shared" ca="1" si="2"/>
        <v>2.4241522828461814</v>
      </c>
      <c r="K100" s="11">
        <f t="shared" ca="1" si="3"/>
        <v>-0.97453588940355818</v>
      </c>
      <c r="L100" s="3" t="b">
        <v>0</v>
      </c>
      <c r="M100" s="3"/>
      <c r="N100" s="3">
        <v>0.11</v>
      </c>
      <c r="O100" s="3">
        <v>-2.7000000000000001E-3</v>
      </c>
      <c r="P100" s="3">
        <v>0</v>
      </c>
      <c r="Q100" s="3"/>
      <c r="R100" s="3">
        <v>1.6066</v>
      </c>
      <c r="S100" s="3">
        <v>102.9479</v>
      </c>
      <c r="T100" s="3">
        <v>102.96040000000001</v>
      </c>
      <c r="U100" s="3"/>
      <c r="V100" s="3">
        <v>-0.75339999999999996</v>
      </c>
      <c r="W100" s="3">
        <v>2.7099999999999999E-2</v>
      </c>
      <c r="X100" s="3">
        <v>0.75390000000000001</v>
      </c>
      <c r="Y100" s="3">
        <v>-0.58599999999999852</v>
      </c>
    </row>
    <row r="101" spans="1:25">
      <c r="A101" s="10">
        <v>0.66594907407407411</v>
      </c>
      <c r="B101" s="1">
        <v>39.439599999999999</v>
      </c>
      <c r="C101" s="1">
        <v>4.9000000000000002E-2</v>
      </c>
      <c r="D101" s="1">
        <v>0.76490000000000002</v>
      </c>
      <c r="E101" s="1">
        <v>516.53309999999999</v>
      </c>
      <c r="F101" s="1">
        <v>38.301900000000003</v>
      </c>
      <c r="G101" s="1">
        <v>2.7168000000000001</v>
      </c>
      <c r="H101" s="11">
        <f ca="1">AVERAGE(G101:INDIRECT(ADDRESS(ROW(G101)+Sheet1!C$30,COLUMN(G101))))</f>
        <v>0.80294590163934443</v>
      </c>
      <c r="I101" s="11">
        <f ca="1">_xlfn.STDEV.P(G101:INDIRECT(ADDRESS(ROW(G101)+Sheet1!C$30,COLUMN(G101))))</f>
        <v>1.7831221136869089</v>
      </c>
      <c r="J101" s="11">
        <f t="shared" ca="1" si="2"/>
        <v>2.5860680153262532</v>
      </c>
      <c r="K101" s="11">
        <f t="shared" ca="1" si="3"/>
        <v>-0.98017621204756444</v>
      </c>
      <c r="L101" s="1" t="b">
        <v>0</v>
      </c>
      <c r="M101" s="1"/>
      <c r="N101" s="1">
        <v>9.0399999999999994E-2</v>
      </c>
      <c r="O101" s="1">
        <v>-2.4799999999999999E-2</v>
      </c>
      <c r="P101" s="1">
        <v>0</v>
      </c>
      <c r="Q101" s="1"/>
      <c r="R101" s="1">
        <v>0.61960000000000004</v>
      </c>
      <c r="S101" s="1">
        <v>150.24889999999999</v>
      </c>
      <c r="T101" s="1">
        <v>150.25020000000001</v>
      </c>
      <c r="U101" s="1"/>
      <c r="V101" s="1">
        <v>-1.6069</v>
      </c>
      <c r="W101" s="1">
        <v>2.9499999999999998E-2</v>
      </c>
      <c r="X101" s="1">
        <v>1.6072</v>
      </c>
      <c r="Y101" s="1">
        <f>X102-X101</f>
        <v>-2.1900000000000031E-2</v>
      </c>
    </row>
    <row r="102" spans="1:25">
      <c r="A102" s="10">
        <v>0.66594907407407411</v>
      </c>
      <c r="B102" s="1">
        <v>39.390599999999999</v>
      </c>
      <c r="C102" s="1">
        <v>5.2200000000000003E-2</v>
      </c>
      <c r="D102" s="1">
        <v>0.74260000000000004</v>
      </c>
      <c r="E102" s="1">
        <v>516.10799999999995</v>
      </c>
      <c r="F102" s="1">
        <v>38.315800000000003</v>
      </c>
      <c r="G102" s="1">
        <v>2.9371</v>
      </c>
      <c r="H102" s="11">
        <f ca="1">AVERAGE(G102:INDIRECT(ADDRESS(ROW(G102)+Sheet1!C$30,COLUMN(G102))))</f>
        <v>0.79291311475409854</v>
      </c>
      <c r="I102" s="11">
        <f ca="1">_xlfn.STDEV.P(G102:INDIRECT(ADDRESS(ROW(G102)+Sheet1!C$30,COLUMN(G102))))</f>
        <v>1.7740240416870741</v>
      </c>
      <c r="J102" s="11">
        <f t="shared" ca="1" si="2"/>
        <v>2.5669371564411727</v>
      </c>
      <c r="K102" s="11">
        <f t="shared" ca="1" si="3"/>
        <v>-0.98111092693297552</v>
      </c>
      <c r="L102" s="1" t="b">
        <v>0</v>
      </c>
      <c r="M102" s="1"/>
      <c r="N102" s="1">
        <v>9.0399999999999994E-2</v>
      </c>
      <c r="O102" s="1">
        <v>-2.4799999999999999E-2</v>
      </c>
      <c r="P102" s="1">
        <v>0</v>
      </c>
      <c r="Q102" s="1"/>
      <c r="R102" s="1">
        <v>0.63249999999999995</v>
      </c>
      <c r="S102" s="1">
        <v>151.0078</v>
      </c>
      <c r="T102" s="1">
        <v>151.00909999999999</v>
      </c>
      <c r="U102" s="1"/>
      <c r="V102" s="1">
        <v>-1.5849</v>
      </c>
      <c r="W102" s="1">
        <v>3.5200000000000002E-2</v>
      </c>
      <c r="X102" s="1">
        <v>1.5852999999999999</v>
      </c>
      <c r="Y102" s="1">
        <f>X103-X102</f>
        <v>-1.2841</v>
      </c>
    </row>
    <row r="103" spans="1:25">
      <c r="A103" s="10">
        <v>0.64384259259259258</v>
      </c>
      <c r="B103" s="1">
        <v>56.5715</v>
      </c>
      <c r="C103" s="1">
        <v>4.2799999999999998E-2</v>
      </c>
      <c r="D103" s="1">
        <v>-0.67169999999999996</v>
      </c>
      <c r="E103" s="1">
        <v>809.47379999999998</v>
      </c>
      <c r="F103" s="1">
        <v>68.942300000000003</v>
      </c>
      <c r="G103" s="1">
        <v>1.3308</v>
      </c>
      <c r="H103" s="11">
        <f ca="1">AVERAGE(G103:INDIRECT(ADDRESS(ROW(G103)+Sheet1!C$30,COLUMN(G103))))</f>
        <v>0.74809344262295085</v>
      </c>
      <c r="I103" s="11">
        <f ca="1">_xlfn.STDEV.P(G103:INDIRECT(ADDRESS(ROW(G103)+Sheet1!C$30,COLUMN(G103))))</f>
        <v>1.7537063536154223</v>
      </c>
      <c r="J103" s="11">
        <f t="shared" ca="1" si="2"/>
        <v>2.5017997962383731</v>
      </c>
      <c r="K103" s="11">
        <f t="shared" ca="1" si="3"/>
        <v>-1.0056129109924714</v>
      </c>
      <c r="L103" s="1" t="b">
        <v>0</v>
      </c>
      <c r="M103" s="1"/>
      <c r="N103" s="1">
        <v>0.31590000000000001</v>
      </c>
      <c r="O103" s="1">
        <v>-4.5999999999999999E-3</v>
      </c>
      <c r="P103" s="1">
        <v>0</v>
      </c>
      <c r="Q103" s="1"/>
      <c r="R103" s="1">
        <v>2.1151</v>
      </c>
      <c r="S103" s="1">
        <v>114.5035</v>
      </c>
      <c r="T103" s="1">
        <v>114.5231</v>
      </c>
      <c r="U103" s="1"/>
      <c r="V103" s="1">
        <v>-0.29909999999999998</v>
      </c>
      <c r="W103" s="1">
        <v>3.5700000000000003E-2</v>
      </c>
      <c r="X103" s="1">
        <v>0.30120000000000002</v>
      </c>
      <c r="Y103" s="1">
        <f>X104-X103</f>
        <v>0.71719999999999995</v>
      </c>
    </row>
    <row r="104" spans="1:25">
      <c r="A104" s="3">
        <v>0.62510416666666668</v>
      </c>
      <c r="B104" s="3">
        <v>43.477800000000002</v>
      </c>
      <c r="C104" s="3">
        <v>5.1700000000000003E-2</v>
      </c>
      <c r="D104" s="3">
        <v>0.1603</v>
      </c>
      <c r="E104" s="3">
        <v>537.09360000000004</v>
      </c>
      <c r="F104" s="3">
        <v>40.398200000000003</v>
      </c>
      <c r="G104" s="3">
        <v>-3.3E-3</v>
      </c>
      <c r="H104" s="11">
        <f ca="1">AVERAGE(G104:INDIRECT(ADDRESS(ROW(G104)+Sheet1!C$30,COLUMN(G104))))</f>
        <v>0.725765573770492</v>
      </c>
      <c r="I104" s="11">
        <f ca="1">_xlfn.STDEV.P(G104:INDIRECT(ADDRESS(ROW(G104)+Sheet1!C$30,COLUMN(G104))))</f>
        <v>1.754815319962614</v>
      </c>
      <c r="J104" s="11">
        <f t="shared" ca="1" si="2"/>
        <v>2.480580893733106</v>
      </c>
      <c r="K104" s="11">
        <f t="shared" ca="1" si="3"/>
        <v>-1.029049746192122</v>
      </c>
      <c r="L104" s="3" t="b">
        <v>0</v>
      </c>
      <c r="M104" s="3"/>
      <c r="N104" s="3">
        <v>7.5700000000000003E-2</v>
      </c>
      <c r="O104" s="3">
        <v>-6.0000000000000001E-3</v>
      </c>
      <c r="P104" s="3">
        <v>0</v>
      </c>
      <c r="Q104" s="3"/>
      <c r="R104" s="3">
        <v>1.3399000000000001</v>
      </c>
      <c r="S104" s="3">
        <v>96.014899999999997</v>
      </c>
      <c r="T104" s="3">
        <v>96.024199999999993</v>
      </c>
      <c r="U104" s="3"/>
      <c r="V104" s="3">
        <v>-1.0177</v>
      </c>
      <c r="W104" s="3">
        <v>3.5799999999999998E-2</v>
      </c>
      <c r="X104" s="3">
        <v>1.0184</v>
      </c>
      <c r="Y104" s="3">
        <v>-0.39449999999999363</v>
      </c>
    </row>
    <row r="105" spans="1:25">
      <c r="A105" s="10">
        <v>0.66594907407407411</v>
      </c>
      <c r="B105" s="1">
        <v>39.3384</v>
      </c>
      <c r="C105" s="1">
        <v>5.28E-2</v>
      </c>
      <c r="D105" s="1">
        <v>0.70620000000000005</v>
      </c>
      <c r="E105" s="1">
        <v>515.47029999999995</v>
      </c>
      <c r="F105" s="1">
        <v>38.343600000000002</v>
      </c>
      <c r="G105" s="1">
        <v>3.266</v>
      </c>
      <c r="H105" s="11">
        <f ca="1">AVERAGE(G105:INDIRECT(ADDRESS(ROW(G105)+Sheet1!C$30,COLUMN(G105))))</f>
        <v>0.73228524590163935</v>
      </c>
      <c r="I105" s="11">
        <f ca="1">_xlfn.STDEV.P(G105:INDIRECT(ADDRESS(ROW(G105)+Sheet1!C$30,COLUMN(G105))))</f>
        <v>1.7528321761227372</v>
      </c>
      <c r="J105" s="11">
        <f t="shared" ca="1" si="2"/>
        <v>2.4851174220243766</v>
      </c>
      <c r="K105" s="11">
        <f t="shared" ca="1" si="3"/>
        <v>-1.0205469302210979</v>
      </c>
      <c r="L105" s="1" t="b">
        <v>0</v>
      </c>
      <c r="M105" s="1"/>
      <c r="N105" s="1">
        <v>5.6099999999999997E-2</v>
      </c>
      <c r="O105" s="1">
        <v>-2.4799999999999999E-2</v>
      </c>
      <c r="P105" s="1">
        <v>0</v>
      </c>
      <c r="Q105" s="1"/>
      <c r="R105" s="1">
        <v>0.65490000000000004</v>
      </c>
      <c r="S105" s="1">
        <v>152.1463</v>
      </c>
      <c r="T105" s="1">
        <v>152.14769999999999</v>
      </c>
      <c r="U105" s="1"/>
      <c r="V105" s="1">
        <v>-1.5488</v>
      </c>
      <c r="W105" s="1">
        <v>4.3200000000000002E-2</v>
      </c>
      <c r="X105" s="1">
        <v>1.5494000000000001</v>
      </c>
      <c r="Y105" s="1">
        <f>X106-X105</f>
        <v>-0.69140000000000013</v>
      </c>
    </row>
    <row r="106" spans="1:25">
      <c r="A106" s="3">
        <v>0.62547453703703704</v>
      </c>
      <c r="B106" s="3">
        <v>74.732600000000005</v>
      </c>
      <c r="C106" s="3">
        <v>4.8599999999999997E-2</v>
      </c>
      <c r="D106" s="3">
        <v>-9.7999999999999997E-3</v>
      </c>
      <c r="E106" s="3">
        <v>911.4529</v>
      </c>
      <c r="F106" s="3">
        <v>57.985700000000001</v>
      </c>
      <c r="G106" s="3">
        <v>-5.6500000000000002E-2</v>
      </c>
      <c r="H106" s="11">
        <f ca="1">AVERAGE(G106:INDIRECT(ADDRESS(ROW(G106)+Sheet1!C$30,COLUMN(G106))))</f>
        <v>0.69111967213114756</v>
      </c>
      <c r="I106" s="11">
        <f ca="1">_xlfn.STDEV.P(G106:INDIRECT(ADDRESS(ROW(G106)+Sheet1!C$30,COLUMN(G106))))</f>
        <v>1.7220607603205984</v>
      </c>
      <c r="J106" s="11">
        <f t="shared" ca="1" si="2"/>
        <v>2.4131804324517461</v>
      </c>
      <c r="K106" s="11">
        <f t="shared" ca="1" si="3"/>
        <v>-1.0309410881894507</v>
      </c>
      <c r="L106" s="3" t="b">
        <v>0</v>
      </c>
      <c r="M106" s="3"/>
      <c r="N106" s="3">
        <v>0</v>
      </c>
      <c r="O106" s="3">
        <v>-1.04E-2</v>
      </c>
      <c r="P106" s="3">
        <v>0</v>
      </c>
      <c r="Q106" s="3"/>
      <c r="R106" s="3">
        <v>1.5972999999999999</v>
      </c>
      <c r="S106" s="3">
        <v>61.330399999999997</v>
      </c>
      <c r="T106" s="3">
        <v>61.351199999999999</v>
      </c>
      <c r="U106" s="3"/>
      <c r="V106" s="3">
        <v>-0.8569</v>
      </c>
      <c r="W106" s="3">
        <v>4.4299999999999999E-2</v>
      </c>
      <c r="X106" s="3">
        <v>0.85799999999999998</v>
      </c>
      <c r="Y106" s="3">
        <v>-0.59189999999999543</v>
      </c>
    </row>
    <row r="107" spans="1:25">
      <c r="A107" s="10">
        <v>0.64376157407407408</v>
      </c>
      <c r="B107" s="1">
        <v>49.357300000000002</v>
      </c>
      <c r="C107" s="1">
        <v>4.3900000000000002E-2</v>
      </c>
      <c r="D107" s="1">
        <v>-0.47289999999999999</v>
      </c>
      <c r="E107" s="1">
        <v>669.57759999999996</v>
      </c>
      <c r="F107" s="1">
        <v>70.281700000000001</v>
      </c>
      <c r="G107" s="1">
        <v>0.52500000000000002</v>
      </c>
      <c r="H107" s="11">
        <f ca="1">AVERAGE(G107:INDIRECT(ADDRESS(ROW(G107)+Sheet1!C$30,COLUMN(G107))))</f>
        <v>0.69201475409836077</v>
      </c>
      <c r="I107" s="11">
        <f ca="1">_xlfn.STDEV.P(G107:INDIRECT(ADDRESS(ROW(G107)+Sheet1!C$30,COLUMN(G107))))</f>
        <v>1.7216860836882906</v>
      </c>
      <c r="J107" s="11">
        <f t="shared" ca="1" si="2"/>
        <v>2.4137008377866511</v>
      </c>
      <c r="K107" s="11">
        <f t="shared" ca="1" si="3"/>
        <v>-1.0296713295899298</v>
      </c>
      <c r="L107" s="1" t="b">
        <v>0</v>
      </c>
      <c r="M107" s="1"/>
      <c r="N107" s="1">
        <v>0.5</v>
      </c>
      <c r="O107" s="1">
        <v>-1.14E-2</v>
      </c>
      <c r="P107" s="1">
        <v>0</v>
      </c>
      <c r="Q107" s="1"/>
      <c r="R107" s="1">
        <v>1.9502999999999999</v>
      </c>
      <c r="S107" s="1">
        <v>114.4468</v>
      </c>
      <c r="T107" s="1">
        <v>114.46339999999999</v>
      </c>
      <c r="U107" s="1"/>
      <c r="V107" s="1">
        <v>-0.43219999999999997</v>
      </c>
      <c r="W107" s="1">
        <v>4.5499999999999999E-2</v>
      </c>
      <c r="X107" s="1">
        <v>0.43459999999999999</v>
      </c>
      <c r="Y107" s="1">
        <f>X108-X107</f>
        <v>1.089</v>
      </c>
    </row>
    <row r="108" spans="1:25">
      <c r="A108" s="10">
        <v>0.66594907407407411</v>
      </c>
      <c r="B108" s="1">
        <v>39.285600000000002</v>
      </c>
      <c r="C108" s="1">
        <v>4.8300000000000003E-2</v>
      </c>
      <c r="D108" s="1">
        <v>0.68</v>
      </c>
      <c r="E108" s="1">
        <v>515.04499999999996</v>
      </c>
      <c r="F108" s="1">
        <v>38.376100000000001</v>
      </c>
      <c r="G108" s="1">
        <v>3.4836999999999998</v>
      </c>
      <c r="H108" s="11">
        <f ca="1">AVERAGE(G108:INDIRECT(ADDRESS(ROW(G108)+Sheet1!C$30,COLUMN(G108))))</f>
        <v>0.73834590163934433</v>
      </c>
      <c r="I108" s="11">
        <f ca="1">_xlfn.STDEV.P(G108:INDIRECT(ADDRESS(ROW(G108)+Sheet1!C$30,COLUMN(G108))))</f>
        <v>1.7542866112145079</v>
      </c>
      <c r="J108" s="11">
        <f t="shared" ca="1" si="2"/>
        <v>2.4926325128538522</v>
      </c>
      <c r="K108" s="11">
        <f t="shared" ca="1" si="3"/>
        <v>-1.0159407095751636</v>
      </c>
      <c r="L108" s="1" t="b">
        <v>0</v>
      </c>
      <c r="M108" s="1"/>
      <c r="N108" s="1">
        <v>1.1900000000000001E-2</v>
      </c>
      <c r="O108" s="1">
        <v>-2.4799999999999999E-2</v>
      </c>
      <c r="P108" s="1">
        <v>0</v>
      </c>
      <c r="Q108" s="1"/>
      <c r="R108" s="1">
        <v>0.67190000000000005</v>
      </c>
      <c r="S108" s="1">
        <v>152.90549999999999</v>
      </c>
      <c r="T108" s="1">
        <v>152.90700000000001</v>
      </c>
      <c r="U108" s="1"/>
      <c r="V108" s="1">
        <v>-1.5228999999999999</v>
      </c>
      <c r="W108" s="1">
        <v>4.8300000000000003E-2</v>
      </c>
      <c r="X108" s="1">
        <v>1.5236000000000001</v>
      </c>
      <c r="Y108" s="1">
        <f>X109-X108</f>
        <v>-0.69530000000000003</v>
      </c>
    </row>
    <row r="109" spans="1:25">
      <c r="A109" s="3">
        <v>0.63526620370370368</v>
      </c>
      <c r="B109" s="3">
        <v>31.535399999999999</v>
      </c>
      <c r="C109" s="3">
        <v>4.8500000000000001E-2</v>
      </c>
      <c r="D109" s="3">
        <v>-4.58E-2</v>
      </c>
      <c r="E109" s="3">
        <v>470.36970000000002</v>
      </c>
      <c r="F109" s="3">
        <v>74.393299999999996</v>
      </c>
      <c r="G109" s="3">
        <v>0.23430000000000001</v>
      </c>
      <c r="H109" s="11">
        <f ca="1">AVERAGE(G109:INDIRECT(ADDRESS(ROW(G109)+Sheet1!C$30,COLUMN(G109))))</f>
        <v>0.73881639344262307</v>
      </c>
      <c r="I109" s="11">
        <f ca="1">_xlfn.STDEV.P(G109:INDIRECT(ADDRESS(ROW(G109)+Sheet1!C$30,COLUMN(G109))))</f>
        <v>1.7550265323462924</v>
      </c>
      <c r="J109" s="11">
        <f t="shared" ca="1" si="2"/>
        <v>2.4938429257889156</v>
      </c>
      <c r="K109" s="11">
        <f t="shared" ca="1" si="3"/>
        <v>-1.0162101389036693</v>
      </c>
      <c r="L109" s="3" t="b">
        <v>0</v>
      </c>
      <c r="M109" s="3"/>
      <c r="N109" s="3">
        <v>0</v>
      </c>
      <c r="O109" s="3">
        <v>-7.1000000000000004E-3</v>
      </c>
      <c r="P109" s="3">
        <v>0</v>
      </c>
      <c r="Q109" s="3"/>
      <c r="R109" s="3">
        <v>1.5358000000000001</v>
      </c>
      <c r="S109" s="3">
        <v>62.093600000000002</v>
      </c>
      <c r="T109" s="3">
        <v>62.1126</v>
      </c>
      <c r="U109" s="3"/>
      <c r="V109" s="3">
        <v>-0.82689999999999997</v>
      </c>
      <c r="W109" s="3">
        <v>4.8399999999999999E-2</v>
      </c>
      <c r="X109" s="3">
        <v>0.82830000000000004</v>
      </c>
      <c r="Y109" s="3">
        <v>-0.39670000000000982</v>
      </c>
    </row>
    <row r="110" spans="1:25">
      <c r="A110" s="3">
        <v>0.62534722222222217</v>
      </c>
      <c r="B110" s="3">
        <v>64.269499999999994</v>
      </c>
      <c r="C110" s="3">
        <v>4.8300000000000003E-2</v>
      </c>
      <c r="D110" s="3">
        <v>-2.86E-2</v>
      </c>
      <c r="E110" s="3">
        <v>753.07650000000001</v>
      </c>
      <c r="F110" s="3">
        <v>46.638199999999998</v>
      </c>
      <c r="G110" s="3">
        <v>0.4355</v>
      </c>
      <c r="H110" s="11">
        <f ca="1">AVERAGE(G110:INDIRECT(ADDRESS(ROW(G110)+Sheet1!C$30,COLUMN(G110))))</f>
        <v>0.82134262295081972</v>
      </c>
      <c r="I110" s="11">
        <f ca="1">_xlfn.STDEV.P(G110:INDIRECT(ADDRESS(ROW(G110)+Sheet1!C$30,COLUMN(G110))))</f>
        <v>1.8453945841738124</v>
      </c>
      <c r="J110" s="11">
        <f t="shared" ca="1" si="2"/>
        <v>2.666737207124632</v>
      </c>
      <c r="K110" s="11">
        <f t="shared" ca="1" si="3"/>
        <v>-1.0240519612229928</v>
      </c>
      <c r="L110" s="3" t="b">
        <v>0</v>
      </c>
      <c r="M110" s="3"/>
      <c r="N110" s="3">
        <v>0.3306</v>
      </c>
      <c r="O110" s="3">
        <v>-8.3999999999999995E-3</v>
      </c>
      <c r="P110" s="3">
        <v>0</v>
      </c>
      <c r="Q110" s="3"/>
      <c r="R110" s="3">
        <v>1.5101</v>
      </c>
      <c r="S110" s="3">
        <v>106.7256</v>
      </c>
      <c r="T110" s="3">
        <v>106.7363</v>
      </c>
      <c r="U110" s="3"/>
      <c r="V110" s="3">
        <v>-0.84709999999999996</v>
      </c>
      <c r="W110" s="3">
        <v>4.9000000000000002E-2</v>
      </c>
      <c r="X110" s="3">
        <v>0.84860000000000002</v>
      </c>
      <c r="Y110" s="3">
        <v>-0.59819999999999141</v>
      </c>
    </row>
    <row r="111" spans="1:25">
      <c r="A111" s="10">
        <v>0.67025462962962967</v>
      </c>
      <c r="B111" s="1">
        <v>68.881299999999996</v>
      </c>
      <c r="C111" s="1">
        <v>5.0099999999999999E-2</v>
      </c>
      <c r="D111" s="1">
        <v>0.69369999999999998</v>
      </c>
      <c r="E111" s="1">
        <v>879.57249999999999</v>
      </c>
      <c r="F111" s="1">
        <v>41.637799999999999</v>
      </c>
      <c r="G111" s="1">
        <v>2.3984999999999999</v>
      </c>
      <c r="H111" s="11">
        <f ca="1">AVERAGE(G111:INDIRECT(ADDRESS(ROW(G111)+Sheet1!C$30,COLUMN(G111))))</f>
        <v>0.90308196721311473</v>
      </c>
      <c r="I111" s="11">
        <f ca="1">_xlfn.STDEV.P(G111:INDIRECT(ADDRESS(ROW(G111)+Sheet1!C$30,COLUMN(G111))))</f>
        <v>1.9347566641174669</v>
      </c>
      <c r="J111" s="11">
        <f t="shared" ca="1" si="2"/>
        <v>2.8378386313305817</v>
      </c>
      <c r="K111" s="11">
        <f t="shared" ca="1" si="3"/>
        <v>-1.0316746969043522</v>
      </c>
      <c r="L111" s="1" t="b">
        <v>0</v>
      </c>
      <c r="M111" s="1"/>
      <c r="N111" s="1">
        <v>0.4874</v>
      </c>
      <c r="O111" s="1">
        <v>-1.84E-2</v>
      </c>
      <c r="P111" s="1">
        <v>0</v>
      </c>
      <c r="Q111" s="1"/>
      <c r="R111" s="1">
        <v>0.78939999999999999</v>
      </c>
      <c r="S111" s="1">
        <v>141.88480000000001</v>
      </c>
      <c r="T111" s="1">
        <v>141.887</v>
      </c>
      <c r="U111" s="1"/>
      <c r="V111" s="1">
        <v>-1.5326</v>
      </c>
      <c r="W111" s="1">
        <v>5.4699999999999999E-2</v>
      </c>
      <c r="X111" s="1">
        <v>1.5336000000000001</v>
      </c>
      <c r="Y111" s="1">
        <f>X112-X111</f>
        <v>-5.0000000000000044E-2</v>
      </c>
    </row>
    <row r="112" spans="1:25">
      <c r="A112" s="10">
        <v>0.66594907407407411</v>
      </c>
      <c r="B112" s="1">
        <v>39.237299999999998</v>
      </c>
      <c r="C112" s="1">
        <v>4.8899999999999999E-2</v>
      </c>
      <c r="D112" s="1">
        <v>0.63780000000000003</v>
      </c>
      <c r="E112" s="1">
        <v>514.40639999999996</v>
      </c>
      <c r="F112" s="1">
        <v>38.444200000000002</v>
      </c>
      <c r="G112" s="1">
        <v>3.8073999999999999</v>
      </c>
      <c r="H112" s="11">
        <f ca="1">AVERAGE(G112:INDIRECT(ADDRESS(ROW(G112)+Sheet1!C$30,COLUMN(G112))))</f>
        <v>0.95596721311475397</v>
      </c>
      <c r="I112" s="11">
        <f ca="1">_xlfn.STDEV.P(G112:INDIRECT(ADDRESS(ROW(G112)+Sheet1!C$30,COLUMN(G112))))</f>
        <v>2.0172420291504247</v>
      </c>
      <c r="J112" s="11">
        <f t="shared" ca="1" si="2"/>
        <v>2.9732092422651788</v>
      </c>
      <c r="K112" s="11">
        <f t="shared" ca="1" si="3"/>
        <v>-1.0612748160356706</v>
      </c>
      <c r="L112" s="1" t="b">
        <v>0</v>
      </c>
      <c r="M112" s="1"/>
      <c r="N112" s="1">
        <v>7.0000000000000001E-3</v>
      </c>
      <c r="O112" s="1">
        <v>-2.4799999999999999E-2</v>
      </c>
      <c r="P112" s="1">
        <v>0</v>
      </c>
      <c r="Q112" s="1"/>
      <c r="R112" s="1">
        <v>0.70030000000000003</v>
      </c>
      <c r="S112" s="1">
        <v>154.04509999999999</v>
      </c>
      <c r="T112" s="1">
        <v>154.04669999999999</v>
      </c>
      <c r="U112" s="1"/>
      <c r="V112" s="1">
        <v>-1.4825999999999999</v>
      </c>
      <c r="W112" s="1">
        <v>5.5399999999999998E-2</v>
      </c>
      <c r="X112" s="1">
        <v>1.4836</v>
      </c>
      <c r="Y112" s="1">
        <f>X113-X112</f>
        <v>-0.49450000000000005</v>
      </c>
    </row>
    <row r="113" spans="1:25">
      <c r="A113" s="3">
        <v>0.63543981481481482</v>
      </c>
      <c r="B113" s="3">
        <v>45.709400000000002</v>
      </c>
      <c r="C113" s="3">
        <v>4.7199999999999999E-2</v>
      </c>
      <c r="D113" s="3">
        <v>0.1298</v>
      </c>
      <c r="E113" s="3">
        <v>749.42750000000001</v>
      </c>
      <c r="F113" s="3">
        <v>74.356399999999994</v>
      </c>
      <c r="G113" s="3">
        <v>-0.82669999999999999</v>
      </c>
      <c r="H113" s="11">
        <f ca="1">AVERAGE(G113:INDIRECT(ADDRESS(ROW(G113)+Sheet1!C$30,COLUMN(G113))))</f>
        <v>0.89793934426229516</v>
      </c>
      <c r="I113" s="11">
        <f ca="1">_xlfn.STDEV.P(G113:INDIRECT(ADDRESS(ROW(G113)+Sheet1!C$30,COLUMN(G113))))</f>
        <v>1.985037602260082</v>
      </c>
      <c r="J113" s="11">
        <f t="shared" ca="1" si="2"/>
        <v>2.8829769465223771</v>
      </c>
      <c r="K113" s="11">
        <f t="shared" ca="1" si="3"/>
        <v>-1.0870982579977868</v>
      </c>
      <c r="L113" s="3" t="b">
        <v>0</v>
      </c>
      <c r="M113" s="3"/>
      <c r="N113" s="3">
        <v>0</v>
      </c>
      <c r="O113" s="3">
        <v>-7.7000000000000002E-3</v>
      </c>
      <c r="P113" s="3">
        <v>0</v>
      </c>
      <c r="Q113" s="3"/>
      <c r="R113" s="3">
        <v>1.4051</v>
      </c>
      <c r="S113" s="3">
        <v>64.934100000000001</v>
      </c>
      <c r="T113" s="3">
        <v>64.949299999999994</v>
      </c>
      <c r="U113" s="3"/>
      <c r="V113" s="3">
        <v>-0.98760000000000003</v>
      </c>
      <c r="W113" s="3">
        <v>5.57E-2</v>
      </c>
      <c r="X113" s="3">
        <v>0.98909999999999998</v>
      </c>
      <c r="Y113" s="3">
        <v>-0.39960000000000662</v>
      </c>
    </row>
    <row r="114" spans="1:25">
      <c r="A114" s="10">
        <v>0.66594907407407411</v>
      </c>
      <c r="B114" s="1">
        <v>39.188400000000001</v>
      </c>
      <c r="C114" s="1">
        <v>4.9299999999999997E-2</v>
      </c>
      <c r="D114" s="1">
        <v>0.6079</v>
      </c>
      <c r="E114" s="1">
        <v>513.98019999999997</v>
      </c>
      <c r="F114" s="1">
        <v>38.491100000000003</v>
      </c>
      <c r="G114" s="1">
        <v>4.0206</v>
      </c>
      <c r="H114" s="11">
        <f ca="1">AVERAGE(G114:INDIRECT(ADDRESS(ROW(G114)+Sheet1!C$30,COLUMN(G114))))</f>
        <v>0.88430983606557367</v>
      </c>
      <c r="I114" s="11">
        <f ca="1">_xlfn.STDEV.P(G114:INDIRECT(ADDRESS(ROW(G114)+Sheet1!C$30,COLUMN(G114))))</f>
        <v>1.9996329823659009</v>
      </c>
      <c r="J114" s="11">
        <f t="shared" ca="1" si="2"/>
        <v>2.8839428184314748</v>
      </c>
      <c r="K114" s="11">
        <f t="shared" ca="1" si="3"/>
        <v>-1.1153231463003273</v>
      </c>
      <c r="L114" s="1" t="b">
        <v>0</v>
      </c>
      <c r="M114" s="1"/>
      <c r="N114" s="1">
        <v>7.0000000000000001E-3</v>
      </c>
      <c r="O114" s="1">
        <v>-2.4799999999999999E-2</v>
      </c>
      <c r="P114" s="1">
        <v>0</v>
      </c>
      <c r="Q114" s="1"/>
      <c r="R114" s="1">
        <v>1.1276999999999999</v>
      </c>
      <c r="S114" s="1">
        <v>154.80240000000001</v>
      </c>
      <c r="T114" s="1">
        <v>154.8065</v>
      </c>
      <c r="U114" s="1"/>
      <c r="V114" s="1">
        <v>-1.4611000000000001</v>
      </c>
      <c r="W114" s="1">
        <v>6.0100000000000001E-2</v>
      </c>
      <c r="X114" s="1">
        <v>1.4622999999999999</v>
      </c>
      <c r="Y114" s="1">
        <f>X115-X114</f>
        <v>-0.27800000000000002</v>
      </c>
    </row>
    <row r="115" spans="1:25">
      <c r="A115" s="10">
        <v>0.66987268518518517</v>
      </c>
      <c r="B115" s="1">
        <v>35.591900000000003</v>
      </c>
      <c r="C115" s="1">
        <v>5.1999999999999998E-2</v>
      </c>
      <c r="D115" s="1">
        <v>0.32950000000000002</v>
      </c>
      <c r="E115" s="1">
        <v>392.9819</v>
      </c>
      <c r="F115" s="1">
        <v>64.012500000000003</v>
      </c>
      <c r="G115" s="1">
        <v>-0.88890000000000002</v>
      </c>
      <c r="H115" s="11">
        <f ca="1">AVERAGE(G115:INDIRECT(ADDRESS(ROW(G115)+Sheet1!C$30,COLUMN(G115))))</f>
        <v>0.80978688524590148</v>
      </c>
      <c r="I115" s="11">
        <f ca="1">_xlfn.STDEV.P(G115:INDIRECT(ADDRESS(ROW(G115)+Sheet1!C$30,COLUMN(G115))))</f>
        <v>1.9657825619359863</v>
      </c>
      <c r="J115" s="11">
        <f t="shared" ca="1" si="2"/>
        <v>2.7755694471818879</v>
      </c>
      <c r="K115" s="11">
        <f t="shared" ca="1" si="3"/>
        <v>-1.1559956766900847</v>
      </c>
      <c r="L115" s="1" t="b">
        <v>0</v>
      </c>
      <c r="M115" s="1"/>
      <c r="N115" s="1">
        <v>0</v>
      </c>
      <c r="O115" s="1">
        <v>-1.0200000000000001E-2</v>
      </c>
      <c r="P115" s="1">
        <v>0</v>
      </c>
      <c r="Q115" s="1"/>
      <c r="R115" s="1">
        <v>1.2081999999999999</v>
      </c>
      <c r="S115" s="1">
        <v>105.64570000000001</v>
      </c>
      <c r="T115" s="1">
        <v>105.65260000000001</v>
      </c>
      <c r="U115" s="1"/>
      <c r="V115" s="1">
        <v>-1.1825000000000001</v>
      </c>
      <c r="W115" s="1">
        <v>6.5699999999999995E-2</v>
      </c>
      <c r="X115" s="1">
        <v>1.1842999999999999</v>
      </c>
      <c r="Y115" s="1">
        <f>X116-X115</f>
        <v>-0.67859999999999987</v>
      </c>
    </row>
    <row r="116" spans="1:25">
      <c r="A116" s="10">
        <v>0.6436574074074074</v>
      </c>
      <c r="B116" s="1">
        <v>40.999699999999997</v>
      </c>
      <c r="C116" s="1">
        <v>4.2299999999999997E-2</v>
      </c>
      <c r="D116" s="1">
        <v>-0.45929999999999999</v>
      </c>
      <c r="E116" s="1">
        <v>522.40909999999997</v>
      </c>
      <c r="F116" s="1">
        <v>64.402199999999993</v>
      </c>
      <c r="G116" s="1">
        <v>0.61150000000000004</v>
      </c>
      <c r="H116" s="11">
        <f ca="1">AVERAGE(G116:INDIRECT(ADDRESS(ROW(G116)+Sheet1!C$30,COLUMN(G116))))</f>
        <v>0.80594918032786889</v>
      </c>
      <c r="I116" s="11">
        <f ca="1">_xlfn.STDEV.P(G116:INDIRECT(ADDRESS(ROW(G116)+Sheet1!C$30,COLUMN(G116))))</f>
        <v>1.9693204100860009</v>
      </c>
      <c r="J116" s="11">
        <f t="shared" ca="1" si="2"/>
        <v>2.7752695904138696</v>
      </c>
      <c r="K116" s="11">
        <f t="shared" ca="1" si="3"/>
        <v>-1.163371229758132</v>
      </c>
      <c r="L116" s="1" t="b">
        <v>0</v>
      </c>
      <c r="M116" s="1"/>
      <c r="N116" s="1">
        <v>6.59E-2</v>
      </c>
      <c r="O116" s="1">
        <v>-1.11E-2</v>
      </c>
      <c r="P116" s="1">
        <v>0</v>
      </c>
      <c r="Q116" s="1"/>
      <c r="R116" s="1">
        <v>1.9333</v>
      </c>
      <c r="S116" s="1">
        <v>131.36879999999999</v>
      </c>
      <c r="T116" s="1">
        <v>131.38300000000001</v>
      </c>
      <c r="U116" s="1"/>
      <c r="V116" s="1">
        <v>-0.50119999999999998</v>
      </c>
      <c r="W116" s="1">
        <v>6.7599999999999993E-2</v>
      </c>
      <c r="X116" s="1">
        <v>0.50570000000000004</v>
      </c>
      <c r="Y116" s="1">
        <f>X117-X116</f>
        <v>7.8399999999999914E-2</v>
      </c>
    </row>
    <row r="117" spans="1:25">
      <c r="A117" s="10">
        <v>0.64392361111111118</v>
      </c>
      <c r="B117" s="1">
        <v>64.085599999999999</v>
      </c>
      <c r="C117" s="1">
        <v>4.2200000000000001E-2</v>
      </c>
      <c r="D117" s="1">
        <v>-0.3599</v>
      </c>
      <c r="E117" s="1">
        <v>951.62189999999998</v>
      </c>
      <c r="F117" s="1">
        <v>66.488100000000003</v>
      </c>
      <c r="G117" s="1">
        <v>1.1909000000000001</v>
      </c>
      <c r="H117" s="11">
        <f ca="1">AVERAGE(G117:INDIRECT(ADDRESS(ROW(G117)+Sheet1!C$30,COLUMN(G117))))</f>
        <v>0.80911639344262276</v>
      </c>
      <c r="I117" s="11">
        <f ca="1">_xlfn.STDEV.P(G117:INDIRECT(ADDRESS(ROW(G117)+Sheet1!C$30,COLUMN(G117))))</f>
        <v>1.9691604881085687</v>
      </c>
      <c r="J117" s="11">
        <f t="shared" ca="1" si="2"/>
        <v>2.7782768815511916</v>
      </c>
      <c r="K117" s="11">
        <f t="shared" ca="1" si="3"/>
        <v>-1.1600440946659458</v>
      </c>
      <c r="L117" s="1" t="b">
        <v>0</v>
      </c>
      <c r="M117" s="1"/>
      <c r="N117" s="1">
        <v>4.1399999999999999E-2</v>
      </c>
      <c r="O117" s="1">
        <v>-8.2000000000000007E-3</v>
      </c>
      <c r="P117" s="1">
        <v>0</v>
      </c>
      <c r="Q117" s="1"/>
      <c r="R117" s="1">
        <v>1.8943000000000001</v>
      </c>
      <c r="S117" s="1">
        <v>109.824</v>
      </c>
      <c r="T117" s="1">
        <v>109.8404</v>
      </c>
      <c r="U117" s="1"/>
      <c r="V117" s="1">
        <v>-0.58020000000000005</v>
      </c>
      <c r="W117" s="1">
        <v>6.7900000000000002E-2</v>
      </c>
      <c r="X117" s="1">
        <v>0.58409999999999995</v>
      </c>
      <c r="Y117" s="1">
        <f>X118-X117</f>
        <v>3.400000000000003E-2</v>
      </c>
    </row>
    <row r="118" spans="1:25">
      <c r="A118" s="10">
        <v>0.64356481481481487</v>
      </c>
      <c r="B118" s="1">
        <v>32.354799999999997</v>
      </c>
      <c r="C118" s="1">
        <v>4.1500000000000002E-2</v>
      </c>
      <c r="D118" s="1">
        <v>-0.32050000000000001</v>
      </c>
      <c r="E118" s="1">
        <v>374.64780000000002</v>
      </c>
      <c r="F118" s="1">
        <v>47.488100000000003</v>
      </c>
      <c r="G118" s="1">
        <v>1.7110000000000001</v>
      </c>
      <c r="H118" s="11">
        <f ca="1">AVERAGE(G118:INDIRECT(ADDRESS(ROW(G118)+Sheet1!C$30,COLUMN(G118))))</f>
        <v>0.77925409836065562</v>
      </c>
      <c r="I118" s="11">
        <f ca="1">_xlfn.STDEV.P(G118:INDIRECT(ADDRESS(ROW(G118)+Sheet1!C$30,COLUMN(G118))))</f>
        <v>1.9769412127194825</v>
      </c>
      <c r="J118" s="11">
        <f t="shared" ca="1" si="2"/>
        <v>2.756195311080138</v>
      </c>
      <c r="K118" s="11">
        <f t="shared" ca="1" si="3"/>
        <v>-1.197687114358827</v>
      </c>
      <c r="L118" s="1" t="b">
        <v>0</v>
      </c>
      <c r="M118" s="1"/>
      <c r="N118" s="1">
        <v>1</v>
      </c>
      <c r="O118" s="1">
        <v>-1.24E-2</v>
      </c>
      <c r="P118" s="1">
        <v>0</v>
      </c>
      <c r="Q118" s="1"/>
      <c r="R118" s="1">
        <v>1.7478</v>
      </c>
      <c r="S118" s="1">
        <v>150.98230000000001</v>
      </c>
      <c r="T118" s="1">
        <v>150.9924</v>
      </c>
      <c r="U118" s="1"/>
      <c r="V118" s="1">
        <v>-0.61329999999999996</v>
      </c>
      <c r="W118" s="1">
        <v>7.7399999999999997E-2</v>
      </c>
      <c r="X118" s="1">
        <v>0.61809999999999998</v>
      </c>
      <c r="Y118" s="1">
        <f>X119-X118</f>
        <v>0.89829999999999999</v>
      </c>
    </row>
    <row r="119" spans="1:25">
      <c r="A119" s="10">
        <v>0.67025462962962967</v>
      </c>
      <c r="B119" s="1">
        <v>68.831199999999995</v>
      </c>
      <c r="C119" s="1">
        <v>5.16E-2</v>
      </c>
      <c r="D119" s="1">
        <v>0.66080000000000005</v>
      </c>
      <c r="E119" s="1">
        <v>878.88049999999998</v>
      </c>
      <c r="F119" s="1">
        <v>41.433700000000002</v>
      </c>
      <c r="G119" s="1">
        <v>2.6659000000000002</v>
      </c>
      <c r="H119" s="11">
        <f ca="1">AVERAGE(G119:INDIRECT(ADDRESS(ROW(G119)+Sheet1!C$30,COLUMN(G119))))</f>
        <v>0.76329016393442617</v>
      </c>
      <c r="I119" s="11">
        <f ca="1">_xlfn.STDEV.P(G119:INDIRECT(ADDRESS(ROW(G119)+Sheet1!C$30,COLUMN(G119))))</f>
        <v>1.9732812089865241</v>
      </c>
      <c r="J119" s="11">
        <f t="shared" ca="1" si="2"/>
        <v>2.7365713729209502</v>
      </c>
      <c r="K119" s="11">
        <f t="shared" ca="1" si="3"/>
        <v>-1.2099910450520981</v>
      </c>
      <c r="L119" s="1" t="b">
        <v>0</v>
      </c>
      <c r="M119" s="1"/>
      <c r="N119" s="1">
        <v>0.47270000000000001</v>
      </c>
      <c r="O119" s="1">
        <v>-1.84E-2</v>
      </c>
      <c r="P119" s="1">
        <v>0</v>
      </c>
      <c r="Q119" s="1"/>
      <c r="R119" s="1">
        <v>0.81100000000000005</v>
      </c>
      <c r="S119" s="1">
        <v>143.0771</v>
      </c>
      <c r="T119" s="1">
        <v>143.07939999999999</v>
      </c>
      <c r="U119" s="1"/>
      <c r="V119" s="1">
        <v>-1.5144</v>
      </c>
      <c r="W119" s="1">
        <v>7.8299999999999995E-2</v>
      </c>
      <c r="X119" s="1">
        <v>1.5164</v>
      </c>
      <c r="Y119" s="1">
        <f>X120-X119</f>
        <v>-0.72399999999999998</v>
      </c>
    </row>
    <row r="120" spans="1:25">
      <c r="A120" s="3">
        <v>0.6256828703703704</v>
      </c>
      <c r="B120" s="3">
        <v>93.218500000000006</v>
      </c>
      <c r="C120" s="3">
        <v>5.3100000000000001E-2</v>
      </c>
      <c r="D120" s="3">
        <v>-0.1217</v>
      </c>
      <c r="E120" s="3">
        <v>1114.1959999999999</v>
      </c>
      <c r="F120" s="3">
        <v>38.521099999999997</v>
      </c>
      <c r="G120" s="3">
        <v>0.29649999999999999</v>
      </c>
      <c r="H120" s="11">
        <f ca="1">AVERAGE(G120:INDIRECT(ADDRESS(ROW(G120)+Sheet1!C$30,COLUMN(G120))))</f>
        <v>0.7085229508196722</v>
      </c>
      <c r="I120" s="11">
        <f ca="1">_xlfn.STDEV.P(G120:INDIRECT(ADDRESS(ROW(G120)+Sheet1!C$30,COLUMN(G120))))</f>
        <v>1.9660631502951957</v>
      </c>
      <c r="J120" s="11">
        <f t="shared" ca="1" si="2"/>
        <v>2.6745861011148682</v>
      </c>
      <c r="K120" s="11">
        <f t="shared" ca="1" si="3"/>
        <v>-1.2575401994755235</v>
      </c>
      <c r="L120" s="3" t="b">
        <v>0</v>
      </c>
      <c r="M120" s="3"/>
      <c r="N120" s="3">
        <v>0.11</v>
      </c>
      <c r="O120" s="3">
        <v>-2.7000000000000001E-3</v>
      </c>
      <c r="P120" s="3">
        <v>0</v>
      </c>
      <c r="Q120" s="3"/>
      <c r="R120" s="3">
        <v>1.6091</v>
      </c>
      <c r="S120" s="3">
        <v>104.47029999999999</v>
      </c>
      <c r="T120" s="3">
        <v>104.48269999999999</v>
      </c>
      <c r="U120" s="3"/>
      <c r="V120" s="3">
        <v>-0.78839999999999999</v>
      </c>
      <c r="W120" s="3">
        <v>7.9799999999999996E-2</v>
      </c>
      <c r="X120" s="3">
        <v>0.79239999999999999</v>
      </c>
      <c r="Y120" s="3">
        <v>-0.60389999999999588</v>
      </c>
    </row>
    <row r="121" spans="1:25">
      <c r="A121" s="3">
        <v>0.62510416666666668</v>
      </c>
      <c r="B121" s="3">
        <v>43.426000000000002</v>
      </c>
      <c r="C121" s="3">
        <v>5.04E-2</v>
      </c>
      <c r="D121" s="3">
        <v>0.15970000000000001</v>
      </c>
      <c r="E121" s="3">
        <v>536.64469999999994</v>
      </c>
      <c r="F121" s="3">
        <v>40.418900000000001</v>
      </c>
      <c r="G121" s="3">
        <v>4.5100000000000001E-2</v>
      </c>
      <c r="H121" s="11">
        <f ca="1">AVERAGE(G121:INDIRECT(ADDRESS(ROW(G121)+Sheet1!C$30,COLUMN(G121))))</f>
        <v>0.70430655737704906</v>
      </c>
      <c r="I121" s="11">
        <f ca="1">_xlfn.STDEV.P(G121:INDIRECT(ADDRESS(ROW(G121)+Sheet1!C$30,COLUMN(G121))))</f>
        <v>1.9672177030274363</v>
      </c>
      <c r="J121" s="11">
        <f t="shared" ca="1" si="2"/>
        <v>2.6715242604044853</v>
      </c>
      <c r="K121" s="11">
        <f t="shared" ca="1" si="3"/>
        <v>-1.2629111456503872</v>
      </c>
      <c r="L121" s="3" t="b">
        <v>0</v>
      </c>
      <c r="M121" s="3"/>
      <c r="N121" s="3">
        <v>7.5700000000000003E-2</v>
      </c>
      <c r="O121" s="3">
        <v>-5.4000000000000003E-3</v>
      </c>
      <c r="P121" s="3">
        <v>0</v>
      </c>
      <c r="Q121" s="3"/>
      <c r="R121" s="3">
        <v>1.3384</v>
      </c>
      <c r="S121" s="3">
        <v>96.797200000000004</v>
      </c>
      <c r="T121" s="3">
        <v>96.806399999999996</v>
      </c>
      <c r="U121" s="3"/>
      <c r="V121" s="3">
        <v>-1.0375000000000001</v>
      </c>
      <c r="W121" s="3">
        <v>8.0399999999999999E-2</v>
      </c>
      <c r="X121" s="3">
        <v>1.0406</v>
      </c>
      <c r="Y121" s="3">
        <v>-0.40240000000000009</v>
      </c>
    </row>
    <row r="122" spans="1:25">
      <c r="A122" s="10">
        <v>0.64356481481481487</v>
      </c>
      <c r="B122" s="1">
        <v>32.313299999999998</v>
      </c>
      <c r="C122" s="1">
        <v>4.24E-2</v>
      </c>
      <c r="D122" s="1">
        <v>-0.33850000000000002</v>
      </c>
      <c r="E122" s="1">
        <v>374.12139999999999</v>
      </c>
      <c r="F122" s="1">
        <v>47.157899999999998</v>
      </c>
      <c r="G122" s="1">
        <v>1.8461000000000001</v>
      </c>
      <c r="H122" s="11">
        <f ca="1">AVERAGE(G122:INDIRECT(ADDRESS(ROW(G122)+Sheet1!C$30,COLUMN(G122))))</f>
        <v>0.71043770491803282</v>
      </c>
      <c r="I122" s="11">
        <f ca="1">_xlfn.STDEV.P(G122:INDIRECT(ADDRESS(ROW(G122)+Sheet1!C$30,COLUMN(G122))))</f>
        <v>1.9657358835785077</v>
      </c>
      <c r="J122" s="11">
        <f t="shared" ca="1" si="2"/>
        <v>2.6761735884965407</v>
      </c>
      <c r="K122" s="11">
        <f t="shared" ca="1" si="3"/>
        <v>-1.2552981786604749</v>
      </c>
      <c r="L122" s="1" t="b">
        <v>0</v>
      </c>
      <c r="M122" s="1"/>
      <c r="N122" s="1">
        <v>1</v>
      </c>
      <c r="O122" s="1">
        <v>-1.24E-2</v>
      </c>
      <c r="P122" s="1">
        <v>0</v>
      </c>
      <c r="Q122" s="1"/>
      <c r="R122" s="1">
        <v>1.76</v>
      </c>
      <c r="S122" s="1">
        <v>151.84229999999999</v>
      </c>
      <c r="T122" s="1">
        <v>151.85239999999999</v>
      </c>
      <c r="U122" s="1"/>
      <c r="V122" s="1">
        <v>-0.63680000000000003</v>
      </c>
      <c r="W122" s="1">
        <v>8.1900000000000001E-2</v>
      </c>
      <c r="X122" s="1">
        <v>0.64200000000000002</v>
      </c>
      <c r="Y122" s="1">
        <f>X123-X122</f>
        <v>0.16889999999999994</v>
      </c>
    </row>
    <row r="123" spans="1:25">
      <c r="A123" s="3">
        <v>0.6256828703703704</v>
      </c>
      <c r="B123" s="3">
        <v>93.165400000000005</v>
      </c>
      <c r="C123" s="3">
        <v>5.3999999999999999E-2</v>
      </c>
      <c r="D123" s="3">
        <v>-0.12429999999999999</v>
      </c>
      <c r="E123" s="3">
        <v>1113.768</v>
      </c>
      <c r="F123" s="3">
        <v>38.524900000000002</v>
      </c>
      <c r="G123" s="3">
        <v>0.32090000000000002</v>
      </c>
      <c r="H123" s="11">
        <f ca="1">AVERAGE(G123:INDIRECT(ADDRESS(ROW(G123)+Sheet1!C$30,COLUMN(G123))))</f>
        <v>0.65754262295081956</v>
      </c>
      <c r="I123" s="11">
        <f ca="1">_xlfn.STDEV.P(G123:INDIRECT(ADDRESS(ROW(G123)+Sheet1!C$30,COLUMN(G123))))</f>
        <v>1.9778394892903721</v>
      </c>
      <c r="J123" s="11">
        <f t="shared" ca="1" si="2"/>
        <v>2.6353821122411918</v>
      </c>
      <c r="K123" s="11">
        <f t="shared" ca="1" si="3"/>
        <v>-1.3202968663395525</v>
      </c>
      <c r="L123" s="3" t="b">
        <v>0</v>
      </c>
      <c r="M123" s="3"/>
      <c r="N123" s="3">
        <v>0.1198</v>
      </c>
      <c r="O123" s="3">
        <v>-2.7000000000000001E-3</v>
      </c>
      <c r="P123" s="3">
        <v>0</v>
      </c>
      <c r="Q123" s="3"/>
      <c r="R123" s="3">
        <v>1.6106</v>
      </c>
      <c r="S123" s="3">
        <v>105.2316</v>
      </c>
      <c r="T123" s="3">
        <v>105.2439</v>
      </c>
      <c r="U123" s="3"/>
      <c r="V123" s="3">
        <v>-0.80679999999999996</v>
      </c>
      <c r="W123" s="3">
        <v>8.2000000000000003E-2</v>
      </c>
      <c r="X123" s="3">
        <v>0.81089999999999995</v>
      </c>
      <c r="Y123" s="3">
        <v>-0.60790000000000077</v>
      </c>
    </row>
    <row r="124" spans="1:25">
      <c r="A124" s="3">
        <v>0.62489583333333332</v>
      </c>
      <c r="B124" s="3">
        <v>24.612100000000002</v>
      </c>
      <c r="C124" s="3">
        <v>4.9599999999999998E-2</v>
      </c>
      <c r="D124" s="3">
        <v>-1.9800000000000002E-2</v>
      </c>
      <c r="E124" s="3">
        <v>331.13010000000003</v>
      </c>
      <c r="F124" s="3">
        <v>64.532700000000006</v>
      </c>
      <c r="G124" s="3">
        <v>-6.4000000000000001E-2</v>
      </c>
      <c r="H124" s="11">
        <f ca="1">AVERAGE(G124:INDIRECT(ADDRESS(ROW(G124)+Sheet1!C$30,COLUMN(G124))))</f>
        <v>0.71363114754098367</v>
      </c>
      <c r="I124" s="11">
        <f ca="1">_xlfn.STDEV.P(G124:INDIRECT(ADDRESS(ROW(G124)+Sheet1!C$30,COLUMN(G124))))</f>
        <v>2.0156489835205775</v>
      </c>
      <c r="J124" s="11">
        <f t="shared" ca="1" si="2"/>
        <v>2.7292801310615613</v>
      </c>
      <c r="K124" s="11">
        <f t="shared" ca="1" si="3"/>
        <v>-1.3020178359795938</v>
      </c>
      <c r="L124" s="3" t="b">
        <v>0</v>
      </c>
      <c r="M124" s="3"/>
      <c r="N124" s="3">
        <v>0.12470000000000001</v>
      </c>
      <c r="O124" s="3">
        <v>-4.0000000000000001E-3</v>
      </c>
      <c r="P124" s="3">
        <v>0</v>
      </c>
      <c r="Q124" s="3"/>
      <c r="R124" s="3">
        <v>1.1526000000000001</v>
      </c>
      <c r="S124" s="3">
        <v>58.677300000000002</v>
      </c>
      <c r="T124" s="3">
        <v>58.688600000000001</v>
      </c>
      <c r="U124" s="3"/>
      <c r="V124" s="3">
        <v>-0.90459999999999996</v>
      </c>
      <c r="W124" s="3">
        <v>8.5800000000000001E-2</v>
      </c>
      <c r="X124" s="3">
        <v>0.90869999999999995</v>
      </c>
      <c r="Y124" s="3">
        <v>-0.4065000000000083</v>
      </c>
    </row>
    <row r="125" spans="1:25">
      <c r="A125" s="3">
        <v>0.62547453703703704</v>
      </c>
      <c r="B125" s="3">
        <v>74.683999999999997</v>
      </c>
      <c r="C125" s="3">
        <v>5.0700000000000002E-2</v>
      </c>
      <c r="D125" s="3">
        <v>-1.11E-2</v>
      </c>
      <c r="E125" s="3">
        <v>910.80840000000001</v>
      </c>
      <c r="F125" s="3">
        <v>58.058</v>
      </c>
      <c r="G125" s="3">
        <v>3.6600000000000001E-2</v>
      </c>
      <c r="H125" s="11">
        <f ca="1">AVERAGE(G125:INDIRECT(ADDRESS(ROW(G125)+Sheet1!C$30,COLUMN(G125))))</f>
        <v>0.69282295081967205</v>
      </c>
      <c r="I125" s="11">
        <f ca="1">_xlfn.STDEV.P(G125:INDIRECT(ADDRESS(ROW(G125)+Sheet1!C$30,COLUMN(G125))))</f>
        <v>2.0300694302423277</v>
      </c>
      <c r="J125" s="11">
        <f t="shared" ca="1" si="2"/>
        <v>2.7228923810619996</v>
      </c>
      <c r="K125" s="11">
        <f t="shared" ca="1" si="3"/>
        <v>-1.3372464794226557</v>
      </c>
      <c r="L125" s="3" t="b">
        <v>0</v>
      </c>
      <c r="M125" s="3"/>
      <c r="N125" s="3">
        <v>0</v>
      </c>
      <c r="O125" s="3">
        <v>-9.9000000000000008E-3</v>
      </c>
      <c r="P125" s="3">
        <v>0</v>
      </c>
      <c r="Q125" s="3"/>
      <c r="R125" s="3">
        <v>1.5947</v>
      </c>
      <c r="S125" s="3">
        <v>62.308199999999999</v>
      </c>
      <c r="T125" s="3">
        <v>62.328600000000002</v>
      </c>
      <c r="U125" s="3"/>
      <c r="V125" s="3">
        <v>-0.8952</v>
      </c>
      <c r="W125" s="3">
        <v>8.6499999999999994E-2</v>
      </c>
      <c r="X125" s="3">
        <v>0.89939999999999998</v>
      </c>
      <c r="Y125" s="3">
        <v>-0.61319999999999197</v>
      </c>
    </row>
    <row r="126" spans="1:25">
      <c r="A126" s="3">
        <v>0.63542824074074067</v>
      </c>
      <c r="B126" s="3">
        <v>45.662199999999999</v>
      </c>
      <c r="C126" s="3">
        <v>4.87E-2</v>
      </c>
      <c r="D126" s="3">
        <v>0.13370000000000001</v>
      </c>
      <c r="E126" s="3">
        <v>748.60109999999997</v>
      </c>
      <c r="F126" s="3">
        <v>74.4495</v>
      </c>
      <c r="G126" s="3">
        <v>-0.71050000000000002</v>
      </c>
      <c r="H126" s="11">
        <f ca="1">AVERAGE(G126:INDIRECT(ADDRESS(ROW(G126)+Sheet1!C$30,COLUMN(G126))))</f>
        <v>0.78630819672131147</v>
      </c>
      <c r="I126" s="11">
        <f ca="1">_xlfn.STDEV.P(G126:INDIRECT(ADDRESS(ROW(G126)+Sheet1!C$30,COLUMN(G126))))</f>
        <v>2.1267009747104679</v>
      </c>
      <c r="J126" s="11">
        <f t="shared" ca="1" si="2"/>
        <v>2.9130091714317796</v>
      </c>
      <c r="K126" s="11">
        <f t="shared" ca="1" si="3"/>
        <v>-1.3403927779891565</v>
      </c>
      <c r="L126" s="3" t="b">
        <v>0</v>
      </c>
      <c r="M126" s="3"/>
      <c r="N126" s="3">
        <v>0</v>
      </c>
      <c r="O126" s="3">
        <v>-7.7000000000000002E-3</v>
      </c>
      <c r="P126" s="3">
        <v>0</v>
      </c>
      <c r="Q126" s="3"/>
      <c r="R126" s="3">
        <v>1.3962000000000001</v>
      </c>
      <c r="S126" s="3">
        <v>66.093900000000005</v>
      </c>
      <c r="T126" s="3">
        <v>66.108599999999996</v>
      </c>
      <c r="U126" s="3"/>
      <c r="V126" s="3">
        <v>-1.0438000000000001</v>
      </c>
      <c r="W126" s="3">
        <v>8.72E-2</v>
      </c>
      <c r="X126" s="3">
        <v>1.0474000000000001</v>
      </c>
      <c r="Y126" s="3">
        <v>-0.40850000000000364</v>
      </c>
    </row>
    <row r="127" spans="1:25">
      <c r="A127" s="3">
        <v>0.63518518518518519</v>
      </c>
      <c r="B127" s="3">
        <v>24.157299999999999</v>
      </c>
      <c r="C127" s="3">
        <v>5.0700000000000002E-2</v>
      </c>
      <c r="D127" s="3">
        <v>0.2041</v>
      </c>
      <c r="E127" s="3">
        <v>328.83569999999997</v>
      </c>
      <c r="F127" s="3">
        <v>65.000500000000002</v>
      </c>
      <c r="G127" s="3">
        <v>-0.83509999999999995</v>
      </c>
      <c r="H127" s="11">
        <f ca="1">AVERAGE(G127:INDIRECT(ADDRESS(ROW(G127)+Sheet1!C$30,COLUMN(G127))))</f>
        <v>0.86166885245901625</v>
      </c>
      <c r="I127" s="11">
        <f ca="1">_xlfn.STDEV.P(G127:INDIRECT(ADDRESS(ROW(G127)+Sheet1!C$30,COLUMN(G127))))</f>
        <v>2.1536039207315927</v>
      </c>
      <c r="J127" s="11">
        <f t="shared" ca="1" si="2"/>
        <v>3.0152727731906088</v>
      </c>
      <c r="K127" s="11">
        <f t="shared" ca="1" si="3"/>
        <v>-1.2919350682725765</v>
      </c>
      <c r="L127" s="3" t="b">
        <v>0</v>
      </c>
      <c r="M127" s="3"/>
      <c r="N127" s="3">
        <v>0</v>
      </c>
      <c r="O127" s="3">
        <v>-5.4999999999999997E-3</v>
      </c>
      <c r="P127" s="3">
        <v>0</v>
      </c>
      <c r="Q127" s="3"/>
      <c r="R127" s="3">
        <v>0.96150000000000002</v>
      </c>
      <c r="S127" s="3">
        <v>64.805000000000007</v>
      </c>
      <c r="T127" s="3">
        <v>64.812200000000004</v>
      </c>
      <c r="U127" s="3"/>
      <c r="V127" s="3">
        <v>-1.0848</v>
      </c>
      <c r="W127" s="3">
        <v>8.8200000000000001E-2</v>
      </c>
      <c r="X127" s="3">
        <v>1.0884</v>
      </c>
      <c r="Y127" s="3">
        <v>-0.61659999999999116</v>
      </c>
    </row>
    <row r="128" spans="1:25">
      <c r="A128" s="3">
        <v>0.63526620370370368</v>
      </c>
      <c r="B128" s="3">
        <v>31.486899999999999</v>
      </c>
      <c r="C128" s="3">
        <v>4.7199999999999999E-2</v>
      </c>
      <c r="D128" s="3">
        <v>-5.2900000000000003E-2</v>
      </c>
      <c r="E128" s="3">
        <v>469.54289999999997</v>
      </c>
      <c r="F128" s="3">
        <v>74.485500000000002</v>
      </c>
      <c r="G128" s="3">
        <v>0.31180000000000002</v>
      </c>
      <c r="H128" s="11">
        <f ca="1">AVERAGE(G128:INDIRECT(ADDRESS(ROW(G128)+Sheet1!C$30,COLUMN(G128))))</f>
        <v>0.89829999999999977</v>
      </c>
      <c r="I128" s="11">
        <f ca="1">_xlfn.STDEV.P(G128:INDIRECT(ADDRESS(ROW(G128)+Sheet1!C$30,COLUMN(G128))))</f>
        <v>2.1434110957177355</v>
      </c>
      <c r="J128" s="11">
        <f t="shared" ca="1" si="2"/>
        <v>3.0417110957177353</v>
      </c>
      <c r="K128" s="11">
        <f t="shared" ca="1" si="3"/>
        <v>-1.2451110957177356</v>
      </c>
      <c r="L128" s="3" t="b">
        <v>0</v>
      </c>
      <c r="M128" s="3"/>
      <c r="N128" s="3">
        <v>0</v>
      </c>
      <c r="O128" s="3">
        <v>-6.6E-3</v>
      </c>
      <c r="P128" s="3">
        <v>0</v>
      </c>
      <c r="Q128" s="3"/>
      <c r="R128" s="3">
        <v>1.5396000000000001</v>
      </c>
      <c r="S128" s="3">
        <v>63.253799999999998</v>
      </c>
      <c r="T128" s="3">
        <v>63.272500000000001</v>
      </c>
      <c r="U128" s="3"/>
      <c r="V128" s="3">
        <v>-0.87949999999999995</v>
      </c>
      <c r="W128" s="3">
        <v>8.9200000000000002E-2</v>
      </c>
      <c r="X128" s="3">
        <v>0.88400000000000001</v>
      </c>
      <c r="Y128" s="3">
        <v>-0.41320000000000334</v>
      </c>
    </row>
    <row r="129" spans="1:25">
      <c r="A129" s="10">
        <v>0.6700694444444445</v>
      </c>
      <c r="B129" s="1">
        <v>52.607599999999998</v>
      </c>
      <c r="C129" s="1">
        <v>5.04E-2</v>
      </c>
      <c r="D129" s="1">
        <v>0.61329999999999996</v>
      </c>
      <c r="E129" s="1">
        <v>687.65750000000003</v>
      </c>
      <c r="F129" s="1">
        <v>67.093500000000006</v>
      </c>
      <c r="G129" s="1">
        <v>-1.9444999999999999</v>
      </c>
      <c r="H129" s="11">
        <f ca="1">AVERAGE(G129:INDIRECT(ADDRESS(ROW(G129)+Sheet1!C$30,COLUMN(G129))))</f>
        <v>0.90699016393442622</v>
      </c>
      <c r="I129" s="11">
        <f ca="1">_xlfn.STDEV.P(G129:INDIRECT(ADDRESS(ROW(G129)+Sheet1!C$30,COLUMN(G129))))</f>
        <v>2.1420897973482003</v>
      </c>
      <c r="J129" s="11">
        <f t="shared" ca="1" si="2"/>
        <v>3.0490799612826267</v>
      </c>
      <c r="K129" s="11">
        <f t="shared" ca="1" si="3"/>
        <v>-1.235099633413774</v>
      </c>
      <c r="L129" s="1" t="b">
        <v>0</v>
      </c>
      <c r="M129" s="1"/>
      <c r="N129" s="1">
        <v>0.13450000000000001</v>
      </c>
      <c r="O129" s="1">
        <v>-1.44E-2</v>
      </c>
      <c r="P129" s="1">
        <v>0</v>
      </c>
      <c r="Q129" s="1"/>
      <c r="R129" s="1">
        <v>0.96919999999999995</v>
      </c>
      <c r="S129" s="1">
        <v>69.1982</v>
      </c>
      <c r="T129" s="1">
        <v>69.204999999999998</v>
      </c>
      <c r="U129" s="1"/>
      <c r="V129" s="1">
        <v>-1.4664999999999999</v>
      </c>
      <c r="W129" s="1">
        <v>9.0700000000000003E-2</v>
      </c>
      <c r="X129" s="1">
        <v>1.4693000000000001</v>
      </c>
      <c r="Y129" s="1">
        <f>X130-X129</f>
        <v>-0.50600000000000001</v>
      </c>
    </row>
    <row r="130" spans="1:25">
      <c r="A130" s="3">
        <v>0.63552083333333331</v>
      </c>
      <c r="B130" s="3">
        <v>52.7151</v>
      </c>
      <c r="C130" s="3">
        <v>4.8599999999999997E-2</v>
      </c>
      <c r="D130" s="3">
        <v>3.95E-2</v>
      </c>
      <c r="E130" s="3">
        <v>887.99180000000001</v>
      </c>
      <c r="F130" s="3">
        <v>69.330500000000001</v>
      </c>
      <c r="G130" s="3">
        <v>-3.9399999999999998E-2</v>
      </c>
      <c r="H130" s="11">
        <f ca="1">AVERAGE(G130:INDIRECT(ADDRESS(ROW(G130)+Sheet1!C$30,COLUMN(G130))))</f>
        <v>0.92069180327868838</v>
      </c>
      <c r="I130" s="11">
        <f ca="1">_xlfn.STDEV.P(G130:INDIRECT(ADDRESS(ROW(G130)+Sheet1!C$30,COLUMN(G130))))</f>
        <v>2.1264224922405677</v>
      </c>
      <c r="J130" s="11">
        <f t="shared" ca="1" si="2"/>
        <v>3.0471142955192558</v>
      </c>
      <c r="K130" s="11">
        <f t="shared" ca="1" si="3"/>
        <v>-1.2057306889618793</v>
      </c>
      <c r="L130" s="3" t="b">
        <v>0</v>
      </c>
      <c r="M130" s="3"/>
      <c r="N130" s="3">
        <v>3.1600000000000003E-2</v>
      </c>
      <c r="O130" s="3">
        <v>-3.0999999999999999E-3</v>
      </c>
      <c r="P130" s="3">
        <v>0</v>
      </c>
      <c r="Q130" s="3"/>
      <c r="R130" s="3">
        <v>1.4621</v>
      </c>
      <c r="S130" s="3">
        <v>68.155500000000004</v>
      </c>
      <c r="T130" s="3">
        <v>68.171199999999999</v>
      </c>
      <c r="U130" s="3"/>
      <c r="V130" s="3">
        <v>-0.95899999999999996</v>
      </c>
      <c r="W130" s="3">
        <v>9.1399999999999995E-2</v>
      </c>
      <c r="X130" s="3">
        <v>0.96330000000000005</v>
      </c>
      <c r="Y130" s="3">
        <v>-0.4141000000000048</v>
      </c>
    </row>
    <row r="131" spans="1:25">
      <c r="A131" s="3">
        <v>0.62534722222222217</v>
      </c>
      <c r="B131" s="3">
        <v>64.221100000000007</v>
      </c>
      <c r="C131" s="3">
        <v>4.82E-2</v>
      </c>
      <c r="D131" s="3">
        <v>-3.4299999999999997E-2</v>
      </c>
      <c r="E131" s="3">
        <v>752.55849999999998</v>
      </c>
      <c r="F131" s="3">
        <v>46.567999999999998</v>
      </c>
      <c r="G131" s="3">
        <v>0.52090000000000003</v>
      </c>
      <c r="H131" s="11">
        <f ca="1">AVERAGE(G131:INDIRECT(ADDRESS(ROW(G131)+Sheet1!C$30,COLUMN(G131))))</f>
        <v>0.95784426229508179</v>
      </c>
      <c r="I131" s="11">
        <f ca="1">_xlfn.STDEV.P(G131:INDIRECT(ADDRESS(ROW(G131)+Sheet1!C$30,COLUMN(G131))))</f>
        <v>2.129119861684142</v>
      </c>
      <c r="J131" s="11">
        <f t="shared" ref="J131:J194" ca="1" si="4">H131+I131</f>
        <v>3.0869641239792238</v>
      </c>
      <c r="K131" s="11">
        <f t="shared" ref="K131:K194" ca="1" si="5">H131-I131</f>
        <v>-1.1712755993890602</v>
      </c>
      <c r="L131" s="3" t="b">
        <v>0</v>
      </c>
      <c r="M131" s="3"/>
      <c r="N131" s="3">
        <v>0.32569999999999999</v>
      </c>
      <c r="O131" s="3">
        <v>-8.2000000000000007E-3</v>
      </c>
      <c r="P131" s="3">
        <v>0</v>
      </c>
      <c r="Q131" s="3"/>
      <c r="R131" s="3">
        <v>1.5122</v>
      </c>
      <c r="S131" s="3">
        <v>107.5771</v>
      </c>
      <c r="T131" s="3">
        <v>107.5877</v>
      </c>
      <c r="U131" s="3"/>
      <c r="V131" s="3">
        <v>-0.87109999999999999</v>
      </c>
      <c r="W131" s="3">
        <v>9.1600000000000001E-2</v>
      </c>
      <c r="X131" s="3">
        <v>0.87590000000000001</v>
      </c>
      <c r="Y131" s="3">
        <v>-0.62340000000000373</v>
      </c>
    </row>
    <row r="132" spans="1:25">
      <c r="A132" s="10">
        <v>0.64376157407407408</v>
      </c>
      <c r="B132" s="1">
        <v>49.313499999999998</v>
      </c>
      <c r="C132" s="1">
        <v>4.3099999999999999E-2</v>
      </c>
      <c r="D132" s="1">
        <v>-0.48620000000000002</v>
      </c>
      <c r="E132" s="1">
        <v>668.79719999999998</v>
      </c>
      <c r="F132" s="1">
        <v>70.1755</v>
      </c>
      <c r="G132" s="1">
        <v>0.66920000000000002</v>
      </c>
      <c r="H132" s="11">
        <f ca="1">AVERAGE(G132:INDIRECT(ADDRESS(ROW(G132)+Sheet1!C$30,COLUMN(G132))))</f>
        <v>0.953011475409836</v>
      </c>
      <c r="I132" s="11">
        <f ca="1">_xlfn.STDEV.P(G132:INDIRECT(ADDRESS(ROW(G132)+Sheet1!C$30,COLUMN(G132))))</f>
        <v>2.1304403423150338</v>
      </c>
      <c r="J132" s="11">
        <f t="shared" ca="1" si="4"/>
        <v>3.0834518177248698</v>
      </c>
      <c r="K132" s="11">
        <f t="shared" ca="1" si="5"/>
        <v>-1.1774288669051978</v>
      </c>
      <c r="L132" s="1" t="b">
        <v>0</v>
      </c>
      <c r="M132" s="1"/>
      <c r="N132" s="1">
        <v>0.5</v>
      </c>
      <c r="O132" s="1">
        <v>-1.1299999999999999E-2</v>
      </c>
      <c r="P132" s="1">
        <v>0</v>
      </c>
      <c r="Q132" s="1"/>
      <c r="R132" s="1">
        <v>1.9574</v>
      </c>
      <c r="S132" s="1">
        <v>115.5607</v>
      </c>
      <c r="T132" s="1">
        <v>115.5772</v>
      </c>
      <c r="U132" s="1"/>
      <c r="V132" s="1">
        <v>-0.47789999999999999</v>
      </c>
      <c r="W132" s="1">
        <v>9.4200000000000006E-2</v>
      </c>
      <c r="X132" s="1">
        <v>0.48709999999999998</v>
      </c>
      <c r="Y132" s="1">
        <f>X133-X132</f>
        <v>1.3896000000000002</v>
      </c>
    </row>
    <row r="133" spans="1:25">
      <c r="A133" s="10">
        <v>0.66618055555555555</v>
      </c>
      <c r="B133" s="1">
        <v>58.816299999999998</v>
      </c>
      <c r="C133" s="1">
        <v>5.0599999999999999E-2</v>
      </c>
      <c r="D133" s="1">
        <v>1.044</v>
      </c>
      <c r="E133" s="1">
        <v>822.61850000000004</v>
      </c>
      <c r="F133" s="1">
        <v>68.486000000000004</v>
      </c>
      <c r="G133" s="1">
        <v>-1.6867000000000001</v>
      </c>
      <c r="H133" s="11">
        <f ca="1">AVERAGE(G133:INDIRECT(ADDRESS(ROW(G133)+Sheet1!C$30,COLUMN(G133))))</f>
        <v>1.0384147540983606</v>
      </c>
      <c r="I133" s="11">
        <f ca="1">_xlfn.STDEV.P(G133:INDIRECT(ADDRESS(ROW(G133)+Sheet1!C$30,COLUMN(G133))))</f>
        <v>2.219892427967971</v>
      </c>
      <c r="J133" s="11">
        <f t="shared" ca="1" si="4"/>
        <v>3.2583071820663316</v>
      </c>
      <c r="K133" s="11">
        <f t="shared" ca="1" si="5"/>
        <v>-1.1814776738696104</v>
      </c>
      <c r="L133" s="1" t="b">
        <v>0</v>
      </c>
      <c r="M133" s="1"/>
      <c r="N133" s="1">
        <v>0</v>
      </c>
      <c r="O133" s="1">
        <v>-8.9999999999999993E-3</v>
      </c>
      <c r="P133" s="1">
        <v>0</v>
      </c>
      <c r="Q133" s="1"/>
      <c r="R133" s="1">
        <v>0.52769999999999995</v>
      </c>
      <c r="S133" s="1">
        <v>82.690299999999993</v>
      </c>
      <c r="T133" s="1">
        <v>82.691999999999993</v>
      </c>
      <c r="U133" s="1"/>
      <c r="V133" s="1">
        <v>-1.8743000000000001</v>
      </c>
      <c r="W133" s="1">
        <v>9.4600000000000004E-2</v>
      </c>
      <c r="X133" s="1">
        <v>1.8767</v>
      </c>
      <c r="Y133" s="1">
        <f>X134-X133</f>
        <v>-0.96150000000000002</v>
      </c>
    </row>
    <row r="134" spans="1:25">
      <c r="A134" s="3">
        <v>0.62534722222222217</v>
      </c>
      <c r="B134" s="3">
        <v>64.173000000000002</v>
      </c>
      <c r="C134" s="3">
        <v>4.8599999999999997E-2</v>
      </c>
      <c r="D134" s="3">
        <v>-4.4200000000000003E-2</v>
      </c>
      <c r="E134" s="3">
        <v>751.78309999999999</v>
      </c>
      <c r="F134" s="3">
        <v>46.465200000000003</v>
      </c>
      <c r="G134" s="3">
        <v>0.64539999999999997</v>
      </c>
      <c r="H134" s="11">
        <f ca="1">AVERAGE(G134:INDIRECT(ADDRESS(ROW(G134)+Sheet1!C$30,COLUMN(G134))))</f>
        <v>1.0711393442622952</v>
      </c>
      <c r="I134" s="11">
        <f ca="1">_xlfn.STDEV.P(G134:INDIRECT(ADDRESS(ROW(G134)+Sheet1!C$30,COLUMN(G134))))</f>
        <v>2.194041884941639</v>
      </c>
      <c r="J134" s="11">
        <f t="shared" ca="1" si="4"/>
        <v>3.2651812292039342</v>
      </c>
      <c r="K134" s="11">
        <f t="shared" ca="1" si="5"/>
        <v>-1.1229025406793438</v>
      </c>
      <c r="L134" s="3" t="b">
        <v>0</v>
      </c>
      <c r="M134" s="3"/>
      <c r="N134" s="3">
        <v>0.32079999999999997</v>
      </c>
      <c r="O134" s="3">
        <v>-8.0999999999999996E-3</v>
      </c>
      <c r="P134" s="3">
        <v>0</v>
      </c>
      <c r="Q134" s="3"/>
      <c r="R134" s="3">
        <v>1.5166999999999999</v>
      </c>
      <c r="S134" s="3">
        <v>108.8527</v>
      </c>
      <c r="T134" s="3">
        <v>108.86320000000001</v>
      </c>
      <c r="U134" s="3"/>
      <c r="V134" s="3">
        <v>-0.90990000000000004</v>
      </c>
      <c r="W134" s="3">
        <v>9.7699999999999995E-2</v>
      </c>
      <c r="X134" s="3">
        <v>0.91520000000000001</v>
      </c>
      <c r="Y134" s="3">
        <v>-0.41570000000000107</v>
      </c>
    </row>
    <row r="135" spans="1:25">
      <c r="A135" s="10">
        <v>0.66594907407407411</v>
      </c>
      <c r="B135" s="1">
        <v>39.139099999999999</v>
      </c>
      <c r="C135" s="1">
        <v>4.9700000000000001E-2</v>
      </c>
      <c r="D135" s="1">
        <v>0.56020000000000003</v>
      </c>
      <c r="E135" s="1">
        <v>513.34</v>
      </c>
      <c r="F135" s="1">
        <v>38.561300000000003</v>
      </c>
      <c r="G135" s="1">
        <v>4.3342999999999998</v>
      </c>
      <c r="H135" s="11">
        <f ca="1">AVERAGE(G135:INDIRECT(ADDRESS(ROW(G135)+Sheet1!C$30,COLUMN(G135))))</f>
        <v>1.0673590163934428</v>
      </c>
      <c r="I135" s="11">
        <f ca="1">_xlfn.STDEV.P(G135:INDIRECT(ADDRESS(ROW(G135)+Sheet1!C$30,COLUMN(G135))))</f>
        <v>2.1949706408564977</v>
      </c>
      <c r="J135" s="11">
        <f t="shared" ca="1" si="4"/>
        <v>3.2623296572499405</v>
      </c>
      <c r="K135" s="11">
        <f t="shared" ca="1" si="5"/>
        <v>-1.127611624463055</v>
      </c>
      <c r="L135" s="1" t="b">
        <v>0</v>
      </c>
      <c r="M135" s="1"/>
      <c r="N135" s="1">
        <v>7.0000000000000001E-3</v>
      </c>
      <c r="O135" s="1">
        <v>-2.4799999999999999E-2</v>
      </c>
      <c r="P135" s="1">
        <v>0</v>
      </c>
      <c r="Q135" s="1"/>
      <c r="R135" s="1">
        <v>1.1619999999999999</v>
      </c>
      <c r="S135" s="1">
        <v>155.94130000000001</v>
      </c>
      <c r="T135" s="1">
        <v>155.94560000000001</v>
      </c>
      <c r="U135" s="1"/>
      <c r="V135" s="1">
        <v>-1.4204000000000001</v>
      </c>
      <c r="W135" s="1">
        <v>0.10050000000000001</v>
      </c>
      <c r="X135" s="1">
        <v>1.4238999999999999</v>
      </c>
      <c r="Y135" s="1">
        <f>X136-X135</f>
        <v>7.6799999999999979E-2</v>
      </c>
    </row>
    <row r="136" spans="1:25">
      <c r="A136" s="10">
        <v>0.66997685185185185</v>
      </c>
      <c r="B136" s="1">
        <v>44.396500000000003</v>
      </c>
      <c r="C136" s="1">
        <v>5.1900000000000002E-2</v>
      </c>
      <c r="D136" s="1">
        <v>0.64419999999999999</v>
      </c>
      <c r="E136" s="1">
        <v>542.03880000000004</v>
      </c>
      <c r="F136" s="1">
        <v>64.116799999999998</v>
      </c>
      <c r="G136" s="1">
        <v>-0.96109999999999995</v>
      </c>
      <c r="H136" s="11">
        <f ca="1">AVERAGE(G136:INDIRECT(ADDRESS(ROW(G136)+Sheet1!C$30,COLUMN(G136))))</f>
        <v>0.98742950819672126</v>
      </c>
      <c r="I136" s="11">
        <f ca="1">_xlfn.STDEV.P(G136:INDIRECT(ADDRESS(ROW(G136)+Sheet1!C$30,COLUMN(G136))))</f>
        <v>2.1630926283452125</v>
      </c>
      <c r="J136" s="11">
        <f t="shared" ca="1" si="4"/>
        <v>3.1505221365419338</v>
      </c>
      <c r="K136" s="11">
        <f t="shared" ca="1" si="5"/>
        <v>-1.1756631201484913</v>
      </c>
      <c r="L136" s="1" t="b">
        <v>0</v>
      </c>
      <c r="M136" s="1"/>
      <c r="N136" s="1">
        <v>0</v>
      </c>
      <c r="O136" s="1">
        <v>-9.1999999999999998E-3</v>
      </c>
      <c r="P136" s="1">
        <v>0</v>
      </c>
      <c r="Q136" s="1"/>
      <c r="R136" s="1">
        <v>0.89659999999999995</v>
      </c>
      <c r="S136" s="1">
        <v>83.402500000000003</v>
      </c>
      <c r="T136" s="1">
        <v>83.407399999999996</v>
      </c>
      <c r="U136" s="1"/>
      <c r="V136" s="1">
        <v>-1.4972000000000001</v>
      </c>
      <c r="W136" s="1">
        <v>0.1031</v>
      </c>
      <c r="X136" s="1">
        <v>1.5006999999999999</v>
      </c>
      <c r="Y136" s="1">
        <f>X137-X136</f>
        <v>-0.42559999999999998</v>
      </c>
    </row>
    <row r="137" spans="1:25">
      <c r="A137" s="3">
        <v>0.62510416666666668</v>
      </c>
      <c r="B137" s="3">
        <v>43.375700000000002</v>
      </c>
      <c r="C137" s="3">
        <v>4.6399999999999997E-2</v>
      </c>
      <c r="D137" s="3">
        <v>0.15809999999999999</v>
      </c>
      <c r="E137" s="3">
        <v>535.97080000000005</v>
      </c>
      <c r="F137" s="3">
        <v>40.450000000000003</v>
      </c>
      <c r="G137" s="3">
        <v>0.1144</v>
      </c>
      <c r="H137" s="11">
        <f ca="1">AVERAGE(G137:INDIRECT(ADDRESS(ROW(G137)+Sheet1!C$30,COLUMN(G137))))</f>
        <v>1.1007032786885245</v>
      </c>
      <c r="I137" s="11">
        <f ca="1">_xlfn.STDEV.P(G137:INDIRECT(ADDRESS(ROW(G137)+Sheet1!C$30,COLUMN(G137))))</f>
        <v>2.2377202629174224</v>
      </c>
      <c r="J137" s="11">
        <f t="shared" ca="1" si="4"/>
        <v>3.3384235416059469</v>
      </c>
      <c r="K137" s="11">
        <f t="shared" ca="1" si="5"/>
        <v>-1.137016984228898</v>
      </c>
      <c r="L137" s="3" t="b">
        <v>0</v>
      </c>
      <c r="M137" s="3"/>
      <c r="N137" s="3">
        <v>7.5700000000000003E-2</v>
      </c>
      <c r="O137" s="3">
        <v>-5.0000000000000001E-3</v>
      </c>
      <c r="P137" s="3">
        <v>0</v>
      </c>
      <c r="Q137" s="3"/>
      <c r="R137" s="3">
        <v>1.337</v>
      </c>
      <c r="S137" s="3">
        <v>97.971100000000007</v>
      </c>
      <c r="T137" s="3">
        <v>97.980199999999996</v>
      </c>
      <c r="U137" s="3"/>
      <c r="V137" s="3">
        <v>-1.07</v>
      </c>
      <c r="W137" s="3">
        <v>0.10489999999999999</v>
      </c>
      <c r="X137" s="3">
        <v>1.0750999999999999</v>
      </c>
      <c r="Y137" s="3">
        <v>-0.62769999999999015</v>
      </c>
    </row>
    <row r="138" spans="1:25">
      <c r="A138" s="3">
        <v>0.62510416666666668</v>
      </c>
      <c r="B138" s="3">
        <v>43.329300000000003</v>
      </c>
      <c r="C138" s="3">
        <v>4.8099999999999997E-2</v>
      </c>
      <c r="D138" s="3">
        <v>0.15659999999999999</v>
      </c>
      <c r="E138" s="3">
        <v>535.5213</v>
      </c>
      <c r="F138" s="3">
        <v>40.470700000000001</v>
      </c>
      <c r="G138" s="3">
        <v>0.159</v>
      </c>
      <c r="H138" s="11">
        <f ca="1">AVERAGE(G138:INDIRECT(ADDRESS(ROW(G138)+Sheet1!C$30,COLUMN(G138))))</f>
        <v>1.1214508196721309</v>
      </c>
      <c r="I138" s="11">
        <f ca="1">_xlfn.STDEV.P(G138:INDIRECT(ADDRESS(ROW(G138)+Sheet1!C$30,COLUMN(G138))))</f>
        <v>2.2343439455664593</v>
      </c>
      <c r="J138" s="11">
        <f t="shared" ca="1" si="4"/>
        <v>3.3557947652385902</v>
      </c>
      <c r="K138" s="11">
        <f t="shared" ca="1" si="5"/>
        <v>-1.1128931258943284</v>
      </c>
      <c r="L138" s="3" t="b">
        <v>0</v>
      </c>
      <c r="M138" s="3"/>
      <c r="N138" s="3">
        <v>7.5700000000000003E-2</v>
      </c>
      <c r="O138" s="3">
        <v>-4.8999999999999998E-3</v>
      </c>
      <c r="P138" s="3">
        <v>0</v>
      </c>
      <c r="Q138" s="3"/>
      <c r="R138" s="3">
        <v>1.3366</v>
      </c>
      <c r="S138" s="3">
        <v>98.754000000000005</v>
      </c>
      <c r="T138" s="3">
        <v>98.763000000000005</v>
      </c>
      <c r="U138" s="3"/>
      <c r="V138" s="3">
        <v>-1.0915999999999999</v>
      </c>
      <c r="W138" s="3">
        <v>0.10780000000000001</v>
      </c>
      <c r="X138" s="3">
        <v>1.0969</v>
      </c>
      <c r="Y138" s="3">
        <v>-0.41800000000000637</v>
      </c>
    </row>
    <row r="139" spans="1:25">
      <c r="A139" s="10">
        <v>0.67037037037037039</v>
      </c>
      <c r="B139" s="1">
        <v>79.064700000000002</v>
      </c>
      <c r="C139" s="1">
        <v>5.1299999999999998E-2</v>
      </c>
      <c r="D139" s="1">
        <v>0.7026</v>
      </c>
      <c r="E139" s="1">
        <v>1035.6959999999999</v>
      </c>
      <c r="F139" s="1">
        <v>63.298000000000002</v>
      </c>
      <c r="G139" s="1">
        <v>0.42170000000000002</v>
      </c>
      <c r="H139" s="11">
        <f ca="1">AVERAGE(G139:INDIRECT(ADDRESS(ROW(G139)+Sheet1!C$30,COLUMN(G139))))</f>
        <v>1.1858754098360655</v>
      </c>
      <c r="I139" s="11">
        <f ca="1">_xlfn.STDEV.P(G139:INDIRECT(ADDRESS(ROW(G139)+Sheet1!C$30,COLUMN(G139))))</f>
        <v>2.2621479918290732</v>
      </c>
      <c r="J139" s="11">
        <f t="shared" ca="1" si="4"/>
        <v>3.4480234016651385</v>
      </c>
      <c r="K139" s="11">
        <f t="shared" ca="1" si="5"/>
        <v>-1.0762725819930077</v>
      </c>
      <c r="L139" s="1" t="b">
        <v>0</v>
      </c>
      <c r="M139" s="1"/>
      <c r="N139" s="1">
        <v>0.32569999999999999</v>
      </c>
      <c r="O139" s="1">
        <v>-8.8000000000000005E-3</v>
      </c>
      <c r="P139" s="1">
        <v>0</v>
      </c>
      <c r="Q139" s="1"/>
      <c r="R139" s="1">
        <v>0.77939999999999998</v>
      </c>
      <c r="S139" s="1">
        <v>100.97020000000001</v>
      </c>
      <c r="T139" s="1">
        <v>100.97320000000001</v>
      </c>
      <c r="U139" s="1"/>
      <c r="V139" s="1">
        <v>-1.5629</v>
      </c>
      <c r="W139" s="1">
        <v>0.1085</v>
      </c>
      <c r="X139" s="1">
        <v>1.5667</v>
      </c>
      <c r="Y139" s="1">
        <f>X140-X139</f>
        <v>6.800000000000006E-2</v>
      </c>
    </row>
    <row r="140" spans="1:25">
      <c r="A140" s="10">
        <v>0.66607638888888887</v>
      </c>
      <c r="B140" s="1">
        <v>50.396599999999999</v>
      </c>
      <c r="C140" s="1">
        <v>4.99E-2</v>
      </c>
      <c r="D140" s="1">
        <v>0.77059999999999995</v>
      </c>
      <c r="E140" s="1">
        <v>675.30370000000005</v>
      </c>
      <c r="F140" s="1">
        <v>60.732900000000001</v>
      </c>
      <c r="G140" s="1">
        <v>-1.4505999999999999</v>
      </c>
      <c r="H140" s="11">
        <f ca="1">AVERAGE(G140:INDIRECT(ADDRESS(ROW(G140)+Sheet1!C$30,COLUMN(G140))))</f>
        <v>1.1547606557377048</v>
      </c>
      <c r="I140" s="11">
        <f ca="1">_xlfn.STDEV.P(G140:INDIRECT(ADDRESS(ROW(G140)+Sheet1!C$30,COLUMN(G140))))</f>
        <v>2.2853786277600747</v>
      </c>
      <c r="J140" s="11">
        <f t="shared" ca="1" si="4"/>
        <v>3.4401392834977793</v>
      </c>
      <c r="K140" s="11">
        <f t="shared" ca="1" si="5"/>
        <v>-1.1306179720223699</v>
      </c>
      <c r="L140" s="1" t="b">
        <v>0</v>
      </c>
      <c r="M140" s="1"/>
      <c r="N140" s="1">
        <v>0</v>
      </c>
      <c r="O140" s="1">
        <v>-8.5000000000000006E-3</v>
      </c>
      <c r="P140" s="1">
        <v>0</v>
      </c>
      <c r="Q140" s="1"/>
      <c r="R140" s="1">
        <v>0.79079999999999995</v>
      </c>
      <c r="S140" s="1">
        <v>100.0536</v>
      </c>
      <c r="T140" s="1">
        <v>100.0568</v>
      </c>
      <c r="U140" s="1"/>
      <c r="V140" s="1">
        <v>-1.6307</v>
      </c>
      <c r="W140" s="1">
        <v>0.1149</v>
      </c>
      <c r="X140" s="1">
        <v>1.6347</v>
      </c>
      <c r="Y140" s="1">
        <f>X141-X140</f>
        <v>-1.8399999999999972E-2</v>
      </c>
    </row>
    <row r="141" spans="1:25">
      <c r="A141" s="10">
        <v>0.66576388888888893</v>
      </c>
      <c r="B141" s="1">
        <v>23.171099999999999</v>
      </c>
      <c r="C141" s="1">
        <v>5.2499999999999998E-2</v>
      </c>
      <c r="D141" s="1">
        <v>0.76149999999999995</v>
      </c>
      <c r="E141" s="1">
        <v>323.55990000000003</v>
      </c>
      <c r="F141" s="1">
        <v>74.229100000000003</v>
      </c>
      <c r="G141" s="1">
        <v>-1.3633</v>
      </c>
      <c r="H141" s="11">
        <f ca="1">AVERAGE(G141:INDIRECT(ADDRESS(ROW(G141)+Sheet1!C$30,COLUMN(G141))))</f>
        <v>1.1626836065573769</v>
      </c>
      <c r="I141" s="11">
        <f ca="1">_xlfn.STDEV.P(G141:INDIRECT(ADDRESS(ROW(G141)+Sheet1!C$30,COLUMN(G141))))</f>
        <v>2.2771555881226346</v>
      </c>
      <c r="J141" s="11">
        <f t="shared" ca="1" si="4"/>
        <v>3.4398391946800118</v>
      </c>
      <c r="K141" s="11">
        <f t="shared" ca="1" si="5"/>
        <v>-1.1144719815652577</v>
      </c>
      <c r="L141" s="1" t="b">
        <v>0</v>
      </c>
      <c r="M141" s="1"/>
      <c r="N141" s="1">
        <v>0</v>
      </c>
      <c r="O141" s="1">
        <v>-1.0500000000000001E-2</v>
      </c>
      <c r="P141" s="1">
        <v>0</v>
      </c>
      <c r="Q141" s="1"/>
      <c r="R141" s="1">
        <v>0.42649999999999999</v>
      </c>
      <c r="S141" s="1">
        <v>78.247399999999999</v>
      </c>
      <c r="T141" s="1">
        <v>78.248599999999996</v>
      </c>
      <c r="U141" s="1"/>
      <c r="V141" s="1">
        <v>-1.6122000000000001</v>
      </c>
      <c r="W141" s="1">
        <v>0.11609999999999999</v>
      </c>
      <c r="X141" s="1">
        <v>1.6163000000000001</v>
      </c>
      <c r="Y141" s="1">
        <f>X142-X141</f>
        <v>-0.20950000000000002</v>
      </c>
    </row>
    <row r="142" spans="1:25">
      <c r="A142" s="10">
        <v>0.66594907407407411</v>
      </c>
      <c r="B142" s="1">
        <v>39.089399999999998</v>
      </c>
      <c r="C142" s="1">
        <v>4.99E-2</v>
      </c>
      <c r="D142" s="1">
        <v>0.52669999999999995</v>
      </c>
      <c r="E142" s="1">
        <v>512.91279999999995</v>
      </c>
      <c r="F142" s="1">
        <v>38.6081</v>
      </c>
      <c r="G142" s="1">
        <v>4.5377000000000001</v>
      </c>
      <c r="H142" s="11">
        <f ca="1">AVERAGE(G142:INDIRECT(ADDRESS(ROW(G142)+Sheet1!C$30,COLUMN(G142))))</f>
        <v>1.1925131147540982</v>
      </c>
      <c r="I142" s="11">
        <f ca="1">_xlfn.STDEV.P(G142:INDIRECT(ADDRESS(ROW(G142)+Sheet1!C$30,COLUMN(G142))))</f>
        <v>2.2556878881353386</v>
      </c>
      <c r="J142" s="11">
        <f t="shared" ca="1" si="4"/>
        <v>3.4482010028894368</v>
      </c>
      <c r="K142" s="11">
        <f t="shared" ca="1" si="5"/>
        <v>-1.0631747733812404</v>
      </c>
      <c r="L142" s="1" t="b">
        <v>0</v>
      </c>
      <c r="M142" s="1"/>
      <c r="N142" s="1">
        <v>7.0000000000000001E-3</v>
      </c>
      <c r="O142" s="1">
        <v>-2.47E-2</v>
      </c>
      <c r="P142" s="1">
        <v>0</v>
      </c>
      <c r="Q142" s="1"/>
      <c r="R142" s="1">
        <v>1.1869000000000001</v>
      </c>
      <c r="S142" s="1">
        <v>156.7012</v>
      </c>
      <c r="T142" s="1">
        <v>156.70570000000001</v>
      </c>
      <c r="U142" s="1"/>
      <c r="V142" s="1">
        <v>-1.4017999999999999</v>
      </c>
      <c r="W142" s="1">
        <v>0.11849999999999999</v>
      </c>
      <c r="X142" s="1">
        <v>1.4068000000000001</v>
      </c>
      <c r="Y142" s="1">
        <f>X143-X142</f>
        <v>-0.63640000000000008</v>
      </c>
    </row>
    <row r="143" spans="1:25">
      <c r="A143" s="3">
        <v>0.63534722222222217</v>
      </c>
      <c r="B143" s="3">
        <v>38.499200000000002</v>
      </c>
      <c r="C143" s="3">
        <v>4.7800000000000002E-2</v>
      </c>
      <c r="D143" s="3">
        <v>-0.1772</v>
      </c>
      <c r="E143" s="3">
        <v>608.41340000000002</v>
      </c>
      <c r="F143" s="3">
        <v>71.9255</v>
      </c>
      <c r="G143" s="3">
        <v>-9.2899999999999996E-2</v>
      </c>
      <c r="H143" s="11">
        <f ca="1">AVERAGE(G143:INDIRECT(ADDRESS(ROW(G143)+Sheet1!C$30,COLUMN(G143))))</f>
        <v>1.1327786885245901</v>
      </c>
      <c r="I143" s="11">
        <f ca="1">_xlfn.STDEV.P(G143:INDIRECT(ADDRESS(ROW(G143)+Sheet1!C$30,COLUMN(G143))))</f>
        <v>2.2141757633162951</v>
      </c>
      <c r="J143" s="11">
        <f t="shared" ca="1" si="4"/>
        <v>3.3469544518408849</v>
      </c>
      <c r="K143" s="11">
        <f t="shared" ca="1" si="5"/>
        <v>-1.081397074791705</v>
      </c>
      <c r="L143" s="3" t="b">
        <v>0</v>
      </c>
      <c r="M143" s="3"/>
      <c r="N143" s="3">
        <v>0</v>
      </c>
      <c r="O143" s="3">
        <v>-1.0500000000000001E-2</v>
      </c>
      <c r="P143" s="3">
        <v>6.59E-2</v>
      </c>
      <c r="Q143" s="3"/>
      <c r="R143" s="3">
        <v>1.6811</v>
      </c>
      <c r="S143" s="3">
        <v>66.200299999999999</v>
      </c>
      <c r="T143" s="3">
        <v>66.221599999999995</v>
      </c>
      <c r="U143" s="3"/>
      <c r="V143" s="3">
        <v>-0.76119999999999999</v>
      </c>
      <c r="W143" s="3">
        <v>0.1187</v>
      </c>
      <c r="X143" s="3">
        <v>0.77039999999999997</v>
      </c>
      <c r="Y143" s="3">
        <v>-0.63039999999999452</v>
      </c>
    </row>
    <row r="144" spans="1:25">
      <c r="A144" s="10">
        <v>0.66987268518518517</v>
      </c>
      <c r="B144" s="1">
        <v>35.539900000000003</v>
      </c>
      <c r="C144" s="1">
        <v>4.9000000000000002E-2</v>
      </c>
      <c r="D144" s="1">
        <v>0.33329999999999999</v>
      </c>
      <c r="E144" s="1">
        <v>391.9144</v>
      </c>
      <c r="F144" s="1">
        <v>64.134399999999999</v>
      </c>
      <c r="G144" s="1">
        <v>-0.67</v>
      </c>
      <c r="H144" s="11">
        <f ca="1">AVERAGE(G144:INDIRECT(ADDRESS(ROW(G144)+Sheet1!C$30,COLUMN(G144))))</f>
        <v>1.1493196721311474</v>
      </c>
      <c r="I144" s="11">
        <f ca="1">_xlfn.STDEV.P(G144:INDIRECT(ADDRESS(ROW(G144)+Sheet1!C$30,COLUMN(G144))))</f>
        <v>2.2087196963376901</v>
      </c>
      <c r="J144" s="11">
        <f t="shared" ca="1" si="4"/>
        <v>3.3580393684688374</v>
      </c>
      <c r="K144" s="11">
        <f t="shared" ca="1" si="5"/>
        <v>-1.0594000242065427</v>
      </c>
      <c r="L144" s="1" t="b">
        <v>0</v>
      </c>
      <c r="M144" s="1"/>
      <c r="N144" s="1">
        <v>0</v>
      </c>
      <c r="O144" s="1">
        <v>-1.0200000000000001E-2</v>
      </c>
      <c r="P144" s="1">
        <v>0</v>
      </c>
      <c r="Q144" s="1"/>
      <c r="R144" s="1">
        <v>1.1951000000000001</v>
      </c>
      <c r="S144" s="1">
        <v>107.2131</v>
      </c>
      <c r="T144" s="1">
        <v>107.2197</v>
      </c>
      <c r="U144" s="1"/>
      <c r="V144" s="1">
        <v>-1.2516</v>
      </c>
      <c r="W144" s="1">
        <v>0.1212</v>
      </c>
      <c r="X144" s="1">
        <v>1.2575000000000001</v>
      </c>
      <c r="Y144" s="1">
        <f>X145-X144</f>
        <v>0.2911999999999999</v>
      </c>
    </row>
    <row r="145" spans="1:25">
      <c r="A145" s="10">
        <v>0.66997685185185185</v>
      </c>
      <c r="B145" s="1">
        <v>44.3446</v>
      </c>
      <c r="C145" s="1">
        <v>4.9700000000000001E-2</v>
      </c>
      <c r="D145" s="1">
        <v>0.64890000000000003</v>
      </c>
      <c r="E145" s="1">
        <v>541.32619999999997</v>
      </c>
      <c r="F145" s="1">
        <v>64.197699999999998</v>
      </c>
      <c r="G145" s="1">
        <v>-0.82830000000000004</v>
      </c>
      <c r="H145" s="11">
        <f ca="1">AVERAGE(G145:INDIRECT(ADDRESS(ROW(G145)+Sheet1!C$30,COLUMN(G145))))</f>
        <v>1.1987081967213113</v>
      </c>
      <c r="I145" s="11">
        <f ca="1">_xlfn.STDEV.P(G145:INDIRECT(ADDRESS(ROW(G145)+Sheet1!C$30,COLUMN(G145))))</f>
        <v>2.2011563438185884</v>
      </c>
      <c r="J145" s="11">
        <f t="shared" ca="1" si="4"/>
        <v>3.3998645405398999</v>
      </c>
      <c r="K145" s="11">
        <f t="shared" ca="1" si="5"/>
        <v>-1.002448147097277</v>
      </c>
      <c r="L145" s="1" t="b">
        <v>0</v>
      </c>
      <c r="M145" s="1"/>
      <c r="N145" s="1">
        <v>0</v>
      </c>
      <c r="O145" s="1">
        <v>-9.1999999999999998E-3</v>
      </c>
      <c r="P145" s="1">
        <v>0</v>
      </c>
      <c r="Q145" s="1"/>
      <c r="R145" s="1">
        <v>0.88629999999999998</v>
      </c>
      <c r="S145" s="1">
        <v>84.448400000000007</v>
      </c>
      <c r="T145" s="1">
        <v>84.453100000000006</v>
      </c>
      <c r="U145" s="1"/>
      <c r="V145" s="1">
        <v>-1.5436000000000001</v>
      </c>
      <c r="W145" s="1">
        <v>0.12570000000000001</v>
      </c>
      <c r="X145" s="1">
        <v>1.5487</v>
      </c>
      <c r="Y145" s="1">
        <f>X146-X145</f>
        <v>0.38410000000000011</v>
      </c>
    </row>
    <row r="146" spans="1:25">
      <c r="A146" s="10">
        <v>0.66618055555555555</v>
      </c>
      <c r="B146" s="1">
        <v>58.765700000000002</v>
      </c>
      <c r="C146" s="1">
        <v>4.9700000000000001E-2</v>
      </c>
      <c r="D146" s="1">
        <v>1.0587</v>
      </c>
      <c r="E146" s="1">
        <v>821.85739999999998</v>
      </c>
      <c r="F146" s="1">
        <v>68.572199999999995</v>
      </c>
      <c r="G146" s="1">
        <v>-1.5616000000000001</v>
      </c>
      <c r="H146" s="11">
        <f ca="1">AVERAGE(G146:INDIRECT(ADDRESS(ROW(G146)+Sheet1!C$30,COLUMN(G146))))</f>
        <v>1.204083606557377</v>
      </c>
      <c r="I146" s="11">
        <f ca="1">_xlfn.STDEV.P(G146:INDIRECT(ADDRESS(ROW(G146)+Sheet1!C$30,COLUMN(G146))))</f>
        <v>2.1965953091523875</v>
      </c>
      <c r="J146" s="11">
        <f t="shared" ca="1" si="4"/>
        <v>3.4006789157097645</v>
      </c>
      <c r="K146" s="11">
        <f t="shared" ca="1" si="5"/>
        <v>-0.99251170259501054</v>
      </c>
      <c r="L146" s="1" t="b">
        <v>0</v>
      </c>
      <c r="M146" s="1"/>
      <c r="N146" s="1">
        <v>0</v>
      </c>
      <c r="O146" s="1">
        <v>-8.9999999999999993E-3</v>
      </c>
      <c r="P146" s="1">
        <v>0</v>
      </c>
      <c r="Q146" s="1"/>
      <c r="R146" s="1">
        <v>0.50760000000000005</v>
      </c>
      <c r="S146" s="1">
        <v>83.784700000000001</v>
      </c>
      <c r="T146" s="1">
        <v>83.786199999999994</v>
      </c>
      <c r="U146" s="1"/>
      <c r="V146" s="1">
        <v>-1.9282999999999999</v>
      </c>
      <c r="W146" s="1">
        <v>0.1321</v>
      </c>
      <c r="X146" s="1">
        <v>1.9328000000000001</v>
      </c>
      <c r="Y146" s="1">
        <f>X147-X146</f>
        <v>3.3599999999999852E-2</v>
      </c>
    </row>
    <row r="147" spans="1:25">
      <c r="A147" s="10">
        <v>0.6662731481481482</v>
      </c>
      <c r="B147" s="1">
        <v>66.798699999999997</v>
      </c>
      <c r="C147" s="1">
        <v>4.8099999999999997E-2</v>
      </c>
      <c r="D147" s="1">
        <v>1.1042000000000001</v>
      </c>
      <c r="E147" s="1">
        <v>966.80290000000002</v>
      </c>
      <c r="F147" s="1">
        <v>65.116799999999998</v>
      </c>
      <c r="G147" s="1">
        <v>-1.5049999999999999</v>
      </c>
      <c r="H147" s="11">
        <f ca="1">AVERAGE(G147:INDIRECT(ADDRESS(ROW(G147)+Sheet1!C$30,COLUMN(G147))))</f>
        <v>1.2357426229508195</v>
      </c>
      <c r="I147" s="11">
        <f ca="1">_xlfn.STDEV.P(G147:INDIRECT(ADDRESS(ROW(G147)+Sheet1!C$30,COLUMN(G147))))</f>
        <v>2.1702651695247148</v>
      </c>
      <c r="J147" s="11">
        <f t="shared" ca="1" si="4"/>
        <v>3.4060077924755343</v>
      </c>
      <c r="K147" s="11">
        <f t="shared" ca="1" si="5"/>
        <v>-0.93452254657389533</v>
      </c>
      <c r="L147" s="1" t="b">
        <v>0</v>
      </c>
      <c r="M147" s="1"/>
      <c r="N147" s="1">
        <v>0</v>
      </c>
      <c r="O147" s="1">
        <v>-7.6E-3</v>
      </c>
      <c r="P147" s="1">
        <v>0</v>
      </c>
      <c r="Q147" s="1"/>
      <c r="R147" s="1">
        <v>0.54490000000000005</v>
      </c>
      <c r="S147" s="1">
        <v>72.148799999999994</v>
      </c>
      <c r="T147" s="1">
        <v>72.150899999999993</v>
      </c>
      <c r="U147" s="1"/>
      <c r="V147" s="1">
        <v>-1.9616</v>
      </c>
      <c r="W147" s="1">
        <v>0.13639999999999999</v>
      </c>
      <c r="X147" s="1">
        <v>1.9663999999999999</v>
      </c>
      <c r="Y147" s="1">
        <f>X148-X147</f>
        <v>-0.28329999999999989</v>
      </c>
    </row>
    <row r="148" spans="1:25">
      <c r="A148" s="10">
        <v>0.66607638888888887</v>
      </c>
      <c r="B148" s="1">
        <v>50.346699999999998</v>
      </c>
      <c r="C148" s="1">
        <v>4.9500000000000002E-2</v>
      </c>
      <c r="D148" s="1">
        <v>0.78059999999999996</v>
      </c>
      <c r="E148" s="1">
        <v>674.62879999999996</v>
      </c>
      <c r="F148" s="1">
        <v>60.809600000000003</v>
      </c>
      <c r="G148" s="1">
        <v>-1.3156000000000001</v>
      </c>
      <c r="H148" s="11">
        <f ca="1">AVERAGE(G148:INDIRECT(ADDRESS(ROW(G148)+Sheet1!C$30,COLUMN(G148))))</f>
        <v>1.275672131147541</v>
      </c>
      <c r="I148" s="11">
        <f ca="1">_xlfn.STDEV.P(G148:INDIRECT(ADDRESS(ROW(G148)+Sheet1!C$30,COLUMN(G148))))</f>
        <v>2.1416908818701224</v>
      </c>
      <c r="J148" s="11">
        <f t="shared" ca="1" si="4"/>
        <v>3.4173630130176633</v>
      </c>
      <c r="K148" s="11">
        <f t="shared" ca="1" si="5"/>
        <v>-0.86601875072258139</v>
      </c>
      <c r="L148" s="1" t="b">
        <v>0</v>
      </c>
      <c r="M148" s="1"/>
      <c r="N148" s="1">
        <v>0</v>
      </c>
      <c r="O148" s="1">
        <v>-9.2999999999999992E-3</v>
      </c>
      <c r="P148" s="1">
        <v>0</v>
      </c>
      <c r="Q148" s="1"/>
      <c r="R148" s="1">
        <v>0.77510000000000001</v>
      </c>
      <c r="S148" s="1">
        <v>101.06180000000001</v>
      </c>
      <c r="T148" s="1">
        <v>101.06480000000001</v>
      </c>
      <c r="U148" s="1"/>
      <c r="V148" s="1">
        <v>-1.6775</v>
      </c>
      <c r="W148" s="1">
        <v>0.13730000000000001</v>
      </c>
      <c r="X148" s="1">
        <v>1.6831</v>
      </c>
      <c r="Y148" s="1">
        <f>X149-X148</f>
        <v>-1.0397000000000001</v>
      </c>
    </row>
    <row r="149" spans="1:25">
      <c r="A149" s="10">
        <v>0.64392361111111118</v>
      </c>
      <c r="B149" s="1">
        <v>64.043400000000005</v>
      </c>
      <c r="C149" s="1">
        <v>4.2700000000000002E-2</v>
      </c>
      <c r="D149" s="1">
        <v>-0.3795</v>
      </c>
      <c r="E149" s="1">
        <v>950.88319999999999</v>
      </c>
      <c r="F149" s="1">
        <v>66.5548</v>
      </c>
      <c r="G149" s="1">
        <v>1.2970999999999999</v>
      </c>
      <c r="H149" s="11">
        <f ca="1">AVERAGE(G149:INDIRECT(ADDRESS(ROW(G149)+Sheet1!C$30,COLUMN(G149))))</f>
        <v>1.2974065573770492</v>
      </c>
      <c r="I149" s="11">
        <f ca="1">_xlfn.STDEV.P(G149:INDIRECT(ADDRESS(ROW(G149)+Sheet1!C$30,COLUMN(G149))))</f>
        <v>2.1219197262260336</v>
      </c>
      <c r="J149" s="11">
        <f t="shared" ca="1" si="4"/>
        <v>3.4193262836030831</v>
      </c>
      <c r="K149" s="11">
        <f t="shared" ca="1" si="5"/>
        <v>-0.8245131688489844</v>
      </c>
      <c r="L149" s="1" t="b">
        <v>0</v>
      </c>
      <c r="M149" s="1"/>
      <c r="N149" s="1">
        <v>4.1399999999999999E-2</v>
      </c>
      <c r="O149" s="1">
        <v>-8.2000000000000007E-3</v>
      </c>
      <c r="P149" s="1">
        <v>0</v>
      </c>
      <c r="Q149" s="1"/>
      <c r="R149" s="1">
        <v>1.9094</v>
      </c>
      <c r="S149" s="1">
        <v>110.8961</v>
      </c>
      <c r="T149" s="1">
        <v>110.91249999999999</v>
      </c>
      <c r="U149" s="1"/>
      <c r="V149" s="1">
        <v>-0.627</v>
      </c>
      <c r="W149" s="1">
        <v>0.14419999999999999</v>
      </c>
      <c r="X149" s="1">
        <v>0.64339999999999997</v>
      </c>
      <c r="Y149" s="1">
        <f>X150-X149</f>
        <v>0.74900000000000011</v>
      </c>
    </row>
    <row r="150" spans="1:25">
      <c r="A150" s="10">
        <v>0.66594907407407411</v>
      </c>
      <c r="B150" s="1">
        <v>39.039499999999997</v>
      </c>
      <c r="C150" s="1">
        <v>5.0200000000000002E-2</v>
      </c>
      <c r="D150" s="1">
        <v>0.47389999999999999</v>
      </c>
      <c r="E150" s="1">
        <v>512.27110000000005</v>
      </c>
      <c r="F150" s="1">
        <v>38.6783</v>
      </c>
      <c r="G150" s="1">
        <v>4.8303000000000003</v>
      </c>
      <c r="H150" s="11">
        <f ca="1">AVERAGE(G150:INDIRECT(ADDRESS(ROW(G150)+Sheet1!C$30,COLUMN(G150))))</f>
        <v>1.3452278688524588</v>
      </c>
      <c r="I150" s="11">
        <f ca="1">_xlfn.STDEV.P(G150:INDIRECT(ADDRESS(ROW(G150)+Sheet1!C$30,COLUMN(G150))))</f>
        <v>2.1540024778233731</v>
      </c>
      <c r="J150" s="11">
        <f t="shared" ca="1" si="4"/>
        <v>3.4992303466758319</v>
      </c>
      <c r="K150" s="11">
        <f t="shared" ca="1" si="5"/>
        <v>-0.80877460897091424</v>
      </c>
      <c r="L150" s="1" t="b">
        <v>0</v>
      </c>
      <c r="M150" s="1"/>
      <c r="N150" s="1">
        <v>7.0000000000000001E-3</v>
      </c>
      <c r="O150" s="1">
        <v>-2.4400000000000002E-2</v>
      </c>
      <c r="P150" s="1">
        <v>0</v>
      </c>
      <c r="Q150" s="1"/>
      <c r="R150" s="1">
        <v>1.2272000000000001</v>
      </c>
      <c r="S150" s="1">
        <v>157.84180000000001</v>
      </c>
      <c r="T150" s="1">
        <v>157.8466</v>
      </c>
      <c r="U150" s="1"/>
      <c r="V150" s="1">
        <v>-1.3847</v>
      </c>
      <c r="W150" s="1">
        <v>0.1457</v>
      </c>
      <c r="X150" s="1">
        <v>1.3924000000000001</v>
      </c>
      <c r="Y150" s="1">
        <f>X151-X150</f>
        <v>-0.71910000000000007</v>
      </c>
    </row>
    <row r="151" spans="1:25">
      <c r="A151" s="10">
        <v>0.64356481481481487</v>
      </c>
      <c r="B151" s="1">
        <v>32.270899999999997</v>
      </c>
      <c r="C151" s="1">
        <v>4.2799999999999998E-2</v>
      </c>
      <c r="D151" s="1">
        <v>-0.3574</v>
      </c>
      <c r="E151" s="1">
        <v>373.59870000000001</v>
      </c>
      <c r="F151" s="1">
        <v>46.827199999999998</v>
      </c>
      <c r="G151" s="1">
        <v>1.9776</v>
      </c>
      <c r="H151" s="11">
        <f ca="1">AVERAGE(G151:INDIRECT(ADDRESS(ROW(G151)+Sheet1!C$30,COLUMN(G151))))</f>
        <v>1.2811475409836066</v>
      </c>
      <c r="I151" s="11">
        <f ca="1">_xlfn.STDEV.P(G151:INDIRECT(ADDRESS(ROW(G151)+Sheet1!C$30,COLUMN(G151))))</f>
        <v>2.1070013882375438</v>
      </c>
      <c r="J151" s="11">
        <f t="shared" ca="1" si="4"/>
        <v>3.3881489292211504</v>
      </c>
      <c r="K151" s="11">
        <f t="shared" ca="1" si="5"/>
        <v>-0.82585384725393718</v>
      </c>
      <c r="L151" s="1" t="b">
        <v>0</v>
      </c>
      <c r="M151" s="1"/>
      <c r="N151" s="1">
        <v>1</v>
      </c>
      <c r="O151" s="1">
        <v>-1.24E-2</v>
      </c>
      <c r="P151" s="1">
        <v>0</v>
      </c>
      <c r="Q151" s="1"/>
      <c r="R151" s="1">
        <v>1.7733000000000001</v>
      </c>
      <c r="S151" s="1">
        <v>152.6985</v>
      </c>
      <c r="T151" s="1">
        <v>152.7088</v>
      </c>
      <c r="U151" s="1"/>
      <c r="V151" s="1">
        <v>-0.65720000000000001</v>
      </c>
      <c r="W151" s="1">
        <v>0.14610000000000001</v>
      </c>
      <c r="X151" s="1">
        <v>0.67330000000000001</v>
      </c>
      <c r="Y151" s="1">
        <f>X152-X151</f>
        <v>0.85329999999999995</v>
      </c>
    </row>
    <row r="152" spans="1:25">
      <c r="A152" s="10">
        <v>0.67025462962962967</v>
      </c>
      <c r="B152" s="1">
        <v>68.779600000000002</v>
      </c>
      <c r="C152" s="1">
        <v>5.0099999999999999E-2</v>
      </c>
      <c r="D152" s="1">
        <v>0.62509999999999999</v>
      </c>
      <c r="E152" s="1">
        <v>878.19200000000001</v>
      </c>
      <c r="F152" s="1">
        <v>41.235300000000002</v>
      </c>
      <c r="G152" s="1">
        <v>2.9285999999999999</v>
      </c>
      <c r="H152" s="11">
        <f ca="1">AVERAGE(G152:INDIRECT(ADDRESS(ROW(G152)+Sheet1!C$30,COLUMN(G152))))</f>
        <v>1.2279934426229513</v>
      </c>
      <c r="I152" s="11">
        <f ca="1">_xlfn.STDEV.P(G152:INDIRECT(ADDRESS(ROW(G152)+Sheet1!C$30,COLUMN(G152))))</f>
        <v>2.1295393246819456</v>
      </c>
      <c r="J152" s="11">
        <f t="shared" ca="1" si="4"/>
        <v>3.3575327673048969</v>
      </c>
      <c r="K152" s="11">
        <f t="shared" ca="1" si="5"/>
        <v>-0.90154588205899433</v>
      </c>
      <c r="L152" s="1" t="b">
        <v>0</v>
      </c>
      <c r="M152" s="1"/>
      <c r="N152" s="1">
        <v>0.46779999999999999</v>
      </c>
      <c r="O152" s="1">
        <v>-1.84E-2</v>
      </c>
      <c r="P152" s="1">
        <v>0</v>
      </c>
      <c r="Q152" s="1"/>
      <c r="R152" s="1">
        <v>0.83540000000000003</v>
      </c>
      <c r="S152" s="1">
        <v>144.26609999999999</v>
      </c>
      <c r="T152" s="1">
        <v>144.26849999999999</v>
      </c>
      <c r="U152" s="1"/>
      <c r="V152" s="1">
        <v>-1.5190999999999999</v>
      </c>
      <c r="W152" s="1">
        <v>0.15190000000000001</v>
      </c>
      <c r="X152" s="1">
        <v>1.5266</v>
      </c>
      <c r="Y152" s="1">
        <f>X153-X152</f>
        <v>-1.1274</v>
      </c>
    </row>
    <row r="153" spans="1:25">
      <c r="A153" s="10">
        <v>0.64384259259259258</v>
      </c>
      <c r="B153" s="1">
        <v>56.528700000000001</v>
      </c>
      <c r="C153" s="1">
        <v>4.2999999999999997E-2</v>
      </c>
      <c r="D153" s="1">
        <v>-0.68959999999999999</v>
      </c>
      <c r="E153" s="1">
        <v>808.70809999999994</v>
      </c>
      <c r="F153" s="1">
        <v>68.904700000000005</v>
      </c>
      <c r="G153" s="1">
        <v>1.3592</v>
      </c>
      <c r="H153" s="11">
        <f ca="1">AVERAGE(G153:INDIRECT(ADDRESS(ROW(G153)+Sheet1!C$30,COLUMN(G153))))</f>
        <v>1.1878754098360658</v>
      </c>
      <c r="I153" s="11">
        <f ca="1">_xlfn.STDEV.P(G153:INDIRECT(ADDRESS(ROW(G153)+Sheet1!C$30,COLUMN(G153))))</f>
        <v>2.1201545107362634</v>
      </c>
      <c r="J153" s="11">
        <f t="shared" ca="1" si="4"/>
        <v>3.3080299205723289</v>
      </c>
      <c r="K153" s="11">
        <f t="shared" ca="1" si="5"/>
        <v>-0.93227910090019761</v>
      </c>
      <c r="L153" s="1" t="b">
        <v>0</v>
      </c>
      <c r="M153" s="1"/>
      <c r="N153" s="1">
        <v>0.31590000000000001</v>
      </c>
      <c r="O153" s="1">
        <v>-3.8E-3</v>
      </c>
      <c r="P153" s="1">
        <v>0</v>
      </c>
      <c r="Q153" s="1"/>
      <c r="R153" s="1">
        <v>2.1318000000000001</v>
      </c>
      <c r="S153" s="1">
        <v>115.6027</v>
      </c>
      <c r="T153" s="1">
        <v>115.6223</v>
      </c>
      <c r="U153" s="1"/>
      <c r="V153" s="1">
        <v>-0.36630000000000001</v>
      </c>
      <c r="W153" s="1">
        <v>0.1585</v>
      </c>
      <c r="X153" s="1">
        <v>0.3992</v>
      </c>
      <c r="Y153" s="1">
        <f>X154-X153</f>
        <v>0.44840000000000002</v>
      </c>
    </row>
    <row r="154" spans="1:25">
      <c r="A154" s="3">
        <v>0.6256828703703704</v>
      </c>
      <c r="B154" s="3">
        <v>93.111400000000003</v>
      </c>
      <c r="C154" s="3">
        <v>5.1499999999999997E-2</v>
      </c>
      <c r="D154" s="3">
        <v>-0.1285</v>
      </c>
      <c r="E154" s="3">
        <v>1113.126</v>
      </c>
      <c r="F154" s="3">
        <v>38.524999999999999</v>
      </c>
      <c r="G154" s="3">
        <v>0.35759999999999997</v>
      </c>
      <c r="H154" s="11">
        <f ca="1">AVERAGE(G154:INDIRECT(ADDRESS(ROW(G154)+Sheet1!C$30,COLUMN(G154))))</f>
        <v>1.1496983606557378</v>
      </c>
      <c r="I154" s="11">
        <f ca="1">_xlfn.STDEV.P(G154:INDIRECT(ADDRESS(ROW(G154)+Sheet1!C$30,COLUMN(G154))))</f>
        <v>2.1376208830925512</v>
      </c>
      <c r="J154" s="11">
        <f t="shared" ca="1" si="4"/>
        <v>3.2873192437482892</v>
      </c>
      <c r="K154" s="11">
        <f t="shared" ca="1" si="5"/>
        <v>-0.98792252243681333</v>
      </c>
      <c r="L154" s="3" t="b">
        <v>0</v>
      </c>
      <c r="M154" s="3"/>
      <c r="N154" s="3">
        <v>0.12959999999999999</v>
      </c>
      <c r="O154" s="3">
        <v>-2.7000000000000001E-3</v>
      </c>
      <c r="P154" s="3">
        <v>0</v>
      </c>
      <c r="Q154" s="3"/>
      <c r="R154" s="3">
        <v>1.6132</v>
      </c>
      <c r="S154" s="3">
        <v>106.3734</v>
      </c>
      <c r="T154" s="3">
        <v>106.3856</v>
      </c>
      <c r="U154" s="3"/>
      <c r="V154" s="3">
        <v>-0.83220000000000005</v>
      </c>
      <c r="W154" s="3">
        <v>0.1605</v>
      </c>
      <c r="X154" s="3">
        <v>0.84760000000000002</v>
      </c>
      <c r="Y154" s="3">
        <v>-0.42099999999999937</v>
      </c>
    </row>
    <row r="155" spans="1:25">
      <c r="A155" s="10">
        <v>0.67037037037037039</v>
      </c>
      <c r="B155" s="1">
        <v>79.013400000000004</v>
      </c>
      <c r="C155" s="1">
        <v>4.82E-2</v>
      </c>
      <c r="D155" s="1">
        <v>0.68510000000000004</v>
      </c>
      <c r="E155" s="1">
        <v>1034.6410000000001</v>
      </c>
      <c r="F155" s="1">
        <v>63.2271</v>
      </c>
      <c r="G155" s="1">
        <v>0.61180000000000001</v>
      </c>
      <c r="H155" s="11">
        <f ca="1">AVERAGE(G155:INDIRECT(ADDRESS(ROW(G155)+Sheet1!C$30,COLUMN(G155))))</f>
        <v>1.242539344262295</v>
      </c>
      <c r="I155" s="11">
        <f ca="1">_xlfn.STDEV.P(G155:INDIRECT(ADDRESS(ROW(G155)+Sheet1!C$30,COLUMN(G155))))</f>
        <v>2.2225011928506411</v>
      </c>
      <c r="J155" s="11">
        <f t="shared" ca="1" si="4"/>
        <v>3.465040537112936</v>
      </c>
      <c r="K155" s="11">
        <f t="shared" ca="1" si="5"/>
        <v>-0.97996184858834612</v>
      </c>
      <c r="L155" s="1" t="b">
        <v>0</v>
      </c>
      <c r="M155" s="1"/>
      <c r="N155" s="1">
        <v>0.32569999999999999</v>
      </c>
      <c r="O155" s="1">
        <v>-8.9999999999999993E-3</v>
      </c>
      <c r="P155" s="1">
        <v>0</v>
      </c>
      <c r="Q155" s="1"/>
      <c r="R155" s="1">
        <v>0.78890000000000005</v>
      </c>
      <c r="S155" s="1">
        <v>102.5245</v>
      </c>
      <c r="T155" s="1">
        <v>102.52760000000001</v>
      </c>
      <c r="U155" s="1"/>
      <c r="V155" s="1">
        <v>-1.6224000000000001</v>
      </c>
      <c r="W155" s="1">
        <v>0.17319999999999999</v>
      </c>
      <c r="X155" s="1">
        <v>1.6316999999999999</v>
      </c>
      <c r="Y155" s="1">
        <f>X156-X155</f>
        <v>-0.48849999999999993</v>
      </c>
    </row>
    <row r="156" spans="1:25">
      <c r="A156" s="3">
        <v>0.63518518518518519</v>
      </c>
      <c r="B156" s="3">
        <v>24.1066</v>
      </c>
      <c r="C156" s="3">
        <v>4.6399999999999997E-2</v>
      </c>
      <c r="D156" s="3">
        <v>0.20979999999999999</v>
      </c>
      <c r="E156" s="3">
        <v>328.11329999999998</v>
      </c>
      <c r="F156" s="3">
        <v>65.081500000000005</v>
      </c>
      <c r="G156" s="3">
        <v>-0.75480000000000003</v>
      </c>
      <c r="H156" s="11">
        <f ca="1">AVERAGE(G156:INDIRECT(ADDRESS(ROW(G156)+Sheet1!C$30,COLUMN(G156))))</f>
        <v>1.2333508196721312</v>
      </c>
      <c r="I156" s="11">
        <f ca="1">_xlfn.STDEV.P(G156:INDIRECT(ADDRESS(ROW(G156)+Sheet1!C$30,COLUMN(G156))))</f>
        <v>2.2262453636606727</v>
      </c>
      <c r="J156" s="11">
        <f t="shared" ca="1" si="4"/>
        <v>3.4595961833328039</v>
      </c>
      <c r="K156" s="11">
        <f t="shared" ca="1" si="5"/>
        <v>-0.99289454398854149</v>
      </c>
      <c r="L156" s="3" t="b">
        <v>0</v>
      </c>
      <c r="M156" s="3"/>
      <c r="N156" s="3">
        <v>0</v>
      </c>
      <c r="O156" s="3">
        <v>-5.4999999999999997E-3</v>
      </c>
      <c r="P156" s="3">
        <v>0</v>
      </c>
      <c r="Q156" s="3"/>
      <c r="R156" s="3">
        <v>0.95240000000000002</v>
      </c>
      <c r="S156" s="3">
        <v>65.860699999999994</v>
      </c>
      <c r="T156" s="3">
        <v>65.867599999999996</v>
      </c>
      <c r="U156" s="3"/>
      <c r="V156" s="3">
        <v>-1.1279999999999999</v>
      </c>
      <c r="W156" s="3">
        <v>0.186</v>
      </c>
      <c r="X156" s="3">
        <v>1.1432</v>
      </c>
      <c r="Y156" s="3">
        <v>-0.63250000000000028</v>
      </c>
    </row>
    <row r="157" spans="1:25">
      <c r="A157" s="10">
        <v>0.6662731481481482</v>
      </c>
      <c r="B157" s="1">
        <v>66.750600000000006</v>
      </c>
      <c r="C157" s="1">
        <v>5.0500000000000003E-2</v>
      </c>
      <c r="D157" s="1">
        <v>1.1181000000000001</v>
      </c>
      <c r="E157" s="1">
        <v>966.07929999999999</v>
      </c>
      <c r="F157" s="1">
        <v>65.198099999999997</v>
      </c>
      <c r="G157" s="1">
        <v>-1.4167000000000001</v>
      </c>
      <c r="H157" s="11">
        <f ca="1">AVERAGE(G157:INDIRECT(ADDRESS(ROW(G157)+Sheet1!C$30,COLUMN(G157))))</f>
        <v>1.2484131147540984</v>
      </c>
      <c r="I157" s="11">
        <f ca="1">_xlfn.STDEV.P(G157:INDIRECT(ADDRESS(ROW(G157)+Sheet1!C$30,COLUMN(G157))))</f>
        <v>2.2158268331668212</v>
      </c>
      <c r="J157" s="11">
        <f t="shared" ca="1" si="4"/>
        <v>3.4642399479209196</v>
      </c>
      <c r="K157" s="11">
        <f t="shared" ca="1" si="5"/>
        <v>-0.96741371841272272</v>
      </c>
      <c r="L157" s="1" t="b">
        <v>0</v>
      </c>
      <c r="M157" s="1"/>
      <c r="N157" s="1">
        <v>0</v>
      </c>
      <c r="O157" s="1">
        <v>-7.3000000000000001E-3</v>
      </c>
      <c r="P157" s="1">
        <v>0</v>
      </c>
      <c r="Q157" s="1"/>
      <c r="R157" s="1">
        <v>0.5272</v>
      </c>
      <c r="S157" s="1">
        <v>73.205600000000004</v>
      </c>
      <c r="T157" s="1">
        <v>73.207499999999996</v>
      </c>
      <c r="U157" s="1"/>
      <c r="V157" s="1">
        <v>-2.0135000000000001</v>
      </c>
      <c r="W157" s="1">
        <v>0.1888</v>
      </c>
      <c r="X157" s="1">
        <v>2.0223</v>
      </c>
      <c r="Y157" s="1">
        <f>X158-X157</f>
        <v>-0.48199999999999998</v>
      </c>
    </row>
    <row r="158" spans="1:25">
      <c r="A158" s="10">
        <v>0.67025462962962967</v>
      </c>
      <c r="B158" s="1">
        <v>68.729500000000002</v>
      </c>
      <c r="C158" s="1">
        <v>4.99E-2</v>
      </c>
      <c r="D158" s="1">
        <v>0.59989999999999999</v>
      </c>
      <c r="E158" s="1">
        <v>877.73479999999995</v>
      </c>
      <c r="F158" s="1">
        <v>41.101300000000002</v>
      </c>
      <c r="G158" s="1">
        <v>3.1004</v>
      </c>
      <c r="H158" s="11">
        <f ca="1">AVERAGE(G158:INDIRECT(ADDRESS(ROW(G158)+Sheet1!C$30,COLUMN(G158))))</f>
        <v>1.2665377049180329</v>
      </c>
      <c r="I158" s="11">
        <f ca="1">_xlfn.STDEV.P(G158:INDIRECT(ADDRESS(ROW(G158)+Sheet1!C$30,COLUMN(G158))))</f>
        <v>2.1984063397852203</v>
      </c>
      <c r="J158" s="11">
        <f t="shared" ca="1" si="4"/>
        <v>3.4649440447032531</v>
      </c>
      <c r="K158" s="11">
        <f t="shared" ca="1" si="5"/>
        <v>-0.93186863486718741</v>
      </c>
      <c r="L158" s="1" t="b">
        <v>0</v>
      </c>
      <c r="M158" s="1"/>
      <c r="N158" s="1">
        <v>0.5</v>
      </c>
      <c r="O158" s="1">
        <v>-1.84E-2</v>
      </c>
      <c r="P158" s="1">
        <v>0</v>
      </c>
      <c r="Q158" s="1"/>
      <c r="R158" s="1">
        <v>0.85340000000000005</v>
      </c>
      <c r="S158" s="1">
        <v>145.05680000000001</v>
      </c>
      <c r="T158" s="1">
        <v>145.05930000000001</v>
      </c>
      <c r="U158" s="1"/>
      <c r="V158" s="1">
        <v>-1.5268999999999999</v>
      </c>
      <c r="W158" s="1">
        <v>0.20269999999999999</v>
      </c>
      <c r="X158" s="1">
        <v>1.5403</v>
      </c>
      <c r="Y158" s="1">
        <f>X159-X158</f>
        <v>-0.57869999999999999</v>
      </c>
    </row>
    <row r="159" spans="1:25">
      <c r="A159" s="3">
        <v>0.62534722222222217</v>
      </c>
      <c r="B159" s="3">
        <v>64.124399999999994</v>
      </c>
      <c r="C159" s="3">
        <v>4.9599999999999998E-2</v>
      </c>
      <c r="D159" s="3">
        <v>-5.16E-2</v>
      </c>
      <c r="E159" s="3">
        <v>751.26700000000005</v>
      </c>
      <c r="F159" s="3">
        <v>46.398499999999999</v>
      </c>
      <c r="G159" s="3">
        <v>0.7258</v>
      </c>
      <c r="H159" s="11">
        <f ca="1">AVERAGE(G159:INDIRECT(ADDRESS(ROW(G159)+Sheet1!C$30,COLUMN(G159))))</f>
        <v>1.2385655737704915</v>
      </c>
      <c r="I159" s="11">
        <f ca="1">_xlfn.STDEV.P(G159:INDIRECT(ADDRESS(ROW(G159)+Sheet1!C$30,COLUMN(G159))))</f>
        <v>2.1857133318015052</v>
      </c>
      <c r="J159" s="11">
        <f t="shared" ca="1" si="4"/>
        <v>3.4242789055719967</v>
      </c>
      <c r="K159" s="11">
        <f t="shared" ca="1" si="5"/>
        <v>-0.9471477580310137</v>
      </c>
      <c r="L159" s="3" t="b">
        <v>0</v>
      </c>
      <c r="M159" s="3"/>
      <c r="N159" s="3">
        <v>0.31590000000000001</v>
      </c>
      <c r="O159" s="3">
        <v>-7.9000000000000008E-3</v>
      </c>
      <c r="P159" s="3">
        <v>0</v>
      </c>
      <c r="Q159" s="3"/>
      <c r="R159" s="3">
        <v>1.5206999999999999</v>
      </c>
      <c r="S159" s="3">
        <v>109.7021</v>
      </c>
      <c r="T159" s="3">
        <v>109.71259999999999</v>
      </c>
      <c r="U159" s="3"/>
      <c r="V159" s="3">
        <v>-0.93959999999999999</v>
      </c>
      <c r="W159" s="3">
        <v>0.20469999999999999</v>
      </c>
      <c r="X159" s="3">
        <v>0.96160000000000001</v>
      </c>
      <c r="Y159" s="3">
        <v>-0.42370000000000374</v>
      </c>
    </row>
    <row r="160" spans="1:25">
      <c r="A160" s="3">
        <v>0.62547453703703704</v>
      </c>
      <c r="B160" s="3">
        <v>74.633300000000006</v>
      </c>
      <c r="C160" s="3">
        <v>4.8800000000000003E-2</v>
      </c>
      <c r="D160" s="3">
        <v>-1.44E-2</v>
      </c>
      <c r="E160" s="3">
        <v>909.84010000000001</v>
      </c>
      <c r="F160" s="3">
        <v>58.166400000000003</v>
      </c>
      <c r="G160" s="3">
        <v>0.15820000000000001</v>
      </c>
      <c r="H160" s="11">
        <f ca="1">AVERAGE(G160:INDIRECT(ADDRESS(ROW(G160)+Sheet1!C$30,COLUMN(G160))))</f>
        <v>1.2668491803278688</v>
      </c>
      <c r="I160" s="11">
        <f ca="1">_xlfn.STDEV.P(G160:INDIRECT(ADDRESS(ROW(G160)+Sheet1!C$30,COLUMN(G160))))</f>
        <v>2.1900536051245418</v>
      </c>
      <c r="J160" s="11">
        <f t="shared" ca="1" si="4"/>
        <v>3.4569027854524106</v>
      </c>
      <c r="K160" s="11">
        <f t="shared" ca="1" si="5"/>
        <v>-0.92320442479667308</v>
      </c>
      <c r="L160" s="3" t="b">
        <v>0</v>
      </c>
      <c r="M160" s="3"/>
      <c r="N160" s="3">
        <v>0</v>
      </c>
      <c r="O160" s="3">
        <v>-8.9999999999999993E-3</v>
      </c>
      <c r="P160" s="3">
        <v>0</v>
      </c>
      <c r="Q160" s="3"/>
      <c r="R160" s="3">
        <v>1.5928</v>
      </c>
      <c r="S160" s="3">
        <v>63.776600000000002</v>
      </c>
      <c r="T160" s="3">
        <v>63.796399999999998</v>
      </c>
      <c r="U160" s="3"/>
      <c r="V160" s="3">
        <v>-0.96209999999999996</v>
      </c>
      <c r="W160" s="3">
        <v>0.20599999999999999</v>
      </c>
      <c r="X160" s="3">
        <v>0.9839</v>
      </c>
      <c r="Y160" s="3">
        <v>-0.63429999999999609</v>
      </c>
    </row>
    <row r="161" spans="1:25">
      <c r="A161" s="10">
        <v>0.66594907407407411</v>
      </c>
      <c r="B161" s="1">
        <v>38.9893</v>
      </c>
      <c r="C161" s="1">
        <v>4.9599999999999998E-2</v>
      </c>
      <c r="D161" s="1">
        <v>0.43709999999999999</v>
      </c>
      <c r="E161" s="1">
        <v>511.84280000000001</v>
      </c>
      <c r="F161" s="1">
        <v>38.725000000000001</v>
      </c>
      <c r="G161" s="1">
        <v>5.0140000000000002</v>
      </c>
      <c r="H161" s="11">
        <f ca="1">AVERAGE(G161:INDIRECT(ADDRESS(ROW(G161)+Sheet1!C$30,COLUMN(G161))))</f>
        <v>1.2709377049180328</v>
      </c>
      <c r="I161" s="11">
        <f ca="1">_xlfn.STDEV.P(G161:INDIRECT(ADDRESS(ROW(G161)+Sheet1!C$30,COLUMN(G161))))</f>
        <v>2.1882121187049473</v>
      </c>
      <c r="J161" s="11">
        <f t="shared" ca="1" si="4"/>
        <v>3.4591498236229801</v>
      </c>
      <c r="K161" s="11">
        <f t="shared" ca="1" si="5"/>
        <v>-0.91727441378691443</v>
      </c>
      <c r="L161" s="1" t="b">
        <v>0</v>
      </c>
      <c r="M161" s="1"/>
      <c r="N161" s="1">
        <v>7.0000000000000001E-3</v>
      </c>
      <c r="O161" s="1">
        <v>-2.3400000000000001E-2</v>
      </c>
      <c r="P161" s="1">
        <v>0</v>
      </c>
      <c r="Q161" s="1"/>
      <c r="R161" s="1">
        <v>1.2562</v>
      </c>
      <c r="S161" s="1">
        <v>158.60290000000001</v>
      </c>
      <c r="T161" s="1">
        <v>158.6079</v>
      </c>
      <c r="U161" s="1"/>
      <c r="V161" s="1">
        <v>-1.383</v>
      </c>
      <c r="W161" s="1">
        <v>0.2072</v>
      </c>
      <c r="X161" s="1">
        <v>1.3984000000000001</v>
      </c>
      <c r="Y161" s="1">
        <f>X162-X161</f>
        <v>-0.67260000000000009</v>
      </c>
    </row>
    <row r="162" spans="1:25">
      <c r="A162" s="10">
        <v>0.64355324074074072</v>
      </c>
      <c r="B162" s="1">
        <v>32.228099999999998</v>
      </c>
      <c r="C162" s="1">
        <v>4.1000000000000002E-2</v>
      </c>
      <c r="D162" s="1">
        <v>-0.37709999999999999</v>
      </c>
      <c r="E162" s="1">
        <v>373.0797</v>
      </c>
      <c r="F162" s="1">
        <v>46.496000000000002</v>
      </c>
      <c r="G162" s="1">
        <v>2.1048</v>
      </c>
      <c r="H162" s="11">
        <f ca="1">AVERAGE(G162:INDIRECT(ADDRESS(ROW(G162)+Sheet1!C$30,COLUMN(G162))))</f>
        <v>1.2055868852459017</v>
      </c>
      <c r="I162" s="11">
        <f ca="1">_xlfn.STDEV.P(G162:INDIRECT(ADDRESS(ROW(G162)+Sheet1!C$30,COLUMN(G162))))</f>
        <v>2.1343129283733084</v>
      </c>
      <c r="J162" s="11">
        <f t="shared" ca="1" si="4"/>
        <v>3.3398998136192102</v>
      </c>
      <c r="K162" s="11">
        <f t="shared" ca="1" si="5"/>
        <v>-0.9287260431274067</v>
      </c>
      <c r="L162" s="1" t="b">
        <v>0</v>
      </c>
      <c r="M162" s="1"/>
      <c r="N162" s="1">
        <v>1</v>
      </c>
      <c r="O162" s="1">
        <v>-1.24E-2</v>
      </c>
      <c r="P162" s="1">
        <v>0</v>
      </c>
      <c r="Q162" s="1"/>
      <c r="R162" s="1">
        <v>1.7876000000000001</v>
      </c>
      <c r="S162" s="1">
        <v>153.55109999999999</v>
      </c>
      <c r="T162" s="1">
        <v>153.5615</v>
      </c>
      <c r="U162" s="1"/>
      <c r="V162" s="1">
        <v>-0.69530000000000003</v>
      </c>
      <c r="W162" s="1">
        <v>0.20810000000000001</v>
      </c>
      <c r="X162" s="1">
        <v>0.7258</v>
      </c>
      <c r="Y162" s="1">
        <f>X163-X162</f>
        <v>0.4023000000000001</v>
      </c>
    </row>
    <row r="163" spans="1:25">
      <c r="A163" s="3">
        <v>0.62510416666666668</v>
      </c>
      <c r="B163" s="3">
        <v>43.281199999999998</v>
      </c>
      <c r="C163" s="3">
        <v>4.9399999999999999E-2</v>
      </c>
      <c r="D163" s="3">
        <v>0.15479999999999999</v>
      </c>
      <c r="E163" s="3">
        <v>535.07150000000001</v>
      </c>
      <c r="F163" s="3">
        <v>40.491399999999999</v>
      </c>
      <c r="G163" s="3">
        <v>0.2031</v>
      </c>
      <c r="H163" s="11">
        <f ca="1">AVERAGE(G163:INDIRECT(ADDRESS(ROW(G163)+Sheet1!C$30,COLUMN(G163))))</f>
        <v>1.1761606557377049</v>
      </c>
      <c r="I163" s="11">
        <f ca="1">_xlfn.STDEV.P(G163:INDIRECT(ADDRESS(ROW(G163)+Sheet1!C$30,COLUMN(G163))))</f>
        <v>2.1340864444118761</v>
      </c>
      <c r="J163" s="11">
        <f t="shared" ca="1" si="4"/>
        <v>3.310247100149581</v>
      </c>
      <c r="K163" s="11">
        <f t="shared" ca="1" si="5"/>
        <v>-0.95792578867417122</v>
      </c>
      <c r="L163" s="3" t="b">
        <v>0</v>
      </c>
      <c r="M163" s="3"/>
      <c r="N163" s="3">
        <v>7.5700000000000003E-2</v>
      </c>
      <c r="O163" s="3">
        <v>-4.8999999999999998E-3</v>
      </c>
      <c r="P163" s="3">
        <v>0</v>
      </c>
      <c r="Q163" s="3"/>
      <c r="R163" s="3">
        <v>1.3366</v>
      </c>
      <c r="S163" s="3">
        <v>99.537099999999995</v>
      </c>
      <c r="T163" s="3">
        <v>99.546099999999996</v>
      </c>
      <c r="U163" s="3"/>
      <c r="V163" s="3">
        <v>-1.1083000000000001</v>
      </c>
      <c r="W163" s="3">
        <v>0.2107</v>
      </c>
      <c r="X163" s="3">
        <v>1.1281000000000001</v>
      </c>
      <c r="Y163" s="3">
        <v>-0.42500000000000426</v>
      </c>
    </row>
    <row r="164" spans="1:25">
      <c r="A164" s="3">
        <v>0.62489583333333332</v>
      </c>
      <c r="B164" s="3">
        <v>24.5626</v>
      </c>
      <c r="C164" s="3">
        <v>5.3499999999999999E-2</v>
      </c>
      <c r="D164" s="3">
        <v>-2.0400000000000001E-2</v>
      </c>
      <c r="E164" s="3">
        <v>330.41300000000001</v>
      </c>
      <c r="F164" s="3">
        <v>64.563000000000002</v>
      </c>
      <c r="G164" s="3">
        <v>-3.1199999999999999E-2</v>
      </c>
      <c r="H164" s="11">
        <f ca="1">AVERAGE(G164:INDIRECT(ADDRESS(ROW(G164)+Sheet1!C$30,COLUMN(G164))))</f>
        <v>1.1528983606557375</v>
      </c>
      <c r="I164" s="11">
        <f ca="1">_xlfn.STDEV.P(G164:INDIRECT(ADDRESS(ROW(G164)+Sheet1!C$30,COLUMN(G164))))</f>
        <v>2.152223097818672</v>
      </c>
      <c r="J164" s="11">
        <f t="shared" ca="1" si="4"/>
        <v>3.3051214584744093</v>
      </c>
      <c r="K164" s="11">
        <f t="shared" ca="1" si="5"/>
        <v>-0.99932473716293457</v>
      </c>
      <c r="L164" s="3" t="b">
        <v>0</v>
      </c>
      <c r="M164" s="3"/>
      <c r="N164" s="3">
        <v>0.12959999999999999</v>
      </c>
      <c r="O164" s="3">
        <v>-3.0000000000000001E-3</v>
      </c>
      <c r="P164" s="3">
        <v>0</v>
      </c>
      <c r="Q164" s="3"/>
      <c r="R164" s="3">
        <v>1.1517999999999999</v>
      </c>
      <c r="S164" s="3">
        <v>59.727699999999999</v>
      </c>
      <c r="T164" s="3">
        <v>59.738799999999998</v>
      </c>
      <c r="U164" s="3"/>
      <c r="V164" s="3">
        <v>-0.96230000000000004</v>
      </c>
      <c r="W164" s="3">
        <v>0.21890000000000001</v>
      </c>
      <c r="X164" s="3">
        <v>0.9869</v>
      </c>
      <c r="Y164" s="3">
        <v>-0.63779999999999859</v>
      </c>
    </row>
    <row r="165" spans="1:25">
      <c r="A165" s="3">
        <v>0.6256828703703704</v>
      </c>
      <c r="B165" s="3">
        <v>93.059899999999999</v>
      </c>
      <c r="C165" s="3">
        <v>5.0999999999999997E-2</v>
      </c>
      <c r="D165" s="3">
        <v>-0.1331</v>
      </c>
      <c r="E165" s="3">
        <v>1112.4839999999999</v>
      </c>
      <c r="F165" s="3">
        <v>38.5199</v>
      </c>
      <c r="G165" s="3">
        <v>0.39439999999999997</v>
      </c>
      <c r="H165" s="11">
        <f ca="1">AVERAGE(G165:INDIRECT(ADDRESS(ROW(G165)+Sheet1!C$30,COLUMN(G165))))</f>
        <v>1.161190163934426</v>
      </c>
      <c r="I165" s="11">
        <f ca="1">_xlfn.STDEV.P(G165:INDIRECT(ADDRESS(ROW(G165)+Sheet1!C$30,COLUMN(G165))))</f>
        <v>2.1486165040654881</v>
      </c>
      <c r="J165" s="11">
        <f t="shared" ca="1" si="4"/>
        <v>3.3098066679999141</v>
      </c>
      <c r="K165" s="11">
        <f t="shared" ca="1" si="5"/>
        <v>-0.98742634013106212</v>
      </c>
      <c r="L165" s="3" t="b">
        <v>0</v>
      </c>
      <c r="M165" s="3"/>
      <c r="N165" s="3">
        <v>0.13450000000000001</v>
      </c>
      <c r="O165" s="3">
        <v>-2.7000000000000001E-3</v>
      </c>
      <c r="P165" s="3">
        <v>0</v>
      </c>
      <c r="Q165" s="3"/>
      <c r="R165" s="3">
        <v>1.6163000000000001</v>
      </c>
      <c r="S165" s="3">
        <v>107.5153</v>
      </c>
      <c r="T165" s="3">
        <v>107.5274</v>
      </c>
      <c r="U165" s="3"/>
      <c r="V165" s="3">
        <v>-0.87780000000000002</v>
      </c>
      <c r="W165" s="3">
        <v>0.22309999999999999</v>
      </c>
      <c r="X165" s="3">
        <v>0.90569999999999995</v>
      </c>
      <c r="Y165" s="3">
        <v>-0.426400000000001</v>
      </c>
    </row>
    <row r="166" spans="1:25">
      <c r="A166" s="10">
        <v>0.6436574074074074</v>
      </c>
      <c r="B166" s="1">
        <v>40.9574</v>
      </c>
      <c r="C166" s="1">
        <v>4.0800000000000003E-2</v>
      </c>
      <c r="D166" s="1">
        <v>-0.4728</v>
      </c>
      <c r="E166" s="1">
        <v>521.69349999999997</v>
      </c>
      <c r="F166" s="1">
        <v>64.457499999999996</v>
      </c>
      <c r="G166" s="1">
        <v>0.75490000000000002</v>
      </c>
      <c r="H166" s="11">
        <f ca="1">AVERAGE(G166:INDIRECT(ADDRESS(ROW(G166)+Sheet1!C$30,COLUMN(G166))))</f>
        <v>1.145613114754098</v>
      </c>
      <c r="I166" s="11">
        <f ca="1">_xlfn.STDEV.P(G166:INDIRECT(ADDRESS(ROW(G166)+Sheet1!C$30,COLUMN(G166))))</f>
        <v>2.1575449486399529</v>
      </c>
      <c r="J166" s="11">
        <f t="shared" ca="1" si="4"/>
        <v>3.3031580633940507</v>
      </c>
      <c r="K166" s="11">
        <f t="shared" ca="1" si="5"/>
        <v>-1.0119318338858549</v>
      </c>
      <c r="L166" s="1" t="b">
        <v>0</v>
      </c>
      <c r="M166" s="1"/>
      <c r="N166" s="1">
        <v>6.59E-2</v>
      </c>
      <c r="O166" s="1">
        <v>-1.11E-2</v>
      </c>
      <c r="P166" s="1">
        <v>0</v>
      </c>
      <c r="Q166" s="1"/>
      <c r="R166" s="1">
        <v>1.9406000000000001</v>
      </c>
      <c r="S166" s="1">
        <v>132.4178</v>
      </c>
      <c r="T166" s="1">
        <v>132.43199999999999</v>
      </c>
      <c r="U166" s="1"/>
      <c r="V166" s="1">
        <v>-0.56020000000000003</v>
      </c>
      <c r="W166" s="1">
        <v>0.2258</v>
      </c>
      <c r="X166" s="1">
        <v>0.60399999999999998</v>
      </c>
      <c r="Y166" s="1">
        <f>X167-X166</f>
        <v>0.44099999999999995</v>
      </c>
    </row>
    <row r="167" spans="1:25">
      <c r="A167" s="3">
        <v>0.63550925925925927</v>
      </c>
      <c r="B167" s="3">
        <v>52.666400000000003</v>
      </c>
      <c r="C167" s="3">
        <v>4.7899999999999998E-2</v>
      </c>
      <c r="D167" s="3">
        <v>3.7699999999999997E-2</v>
      </c>
      <c r="E167" s="3">
        <v>887.22119999999995</v>
      </c>
      <c r="F167" s="3">
        <v>69.403899999999993</v>
      </c>
      <c r="G167" s="3">
        <v>-1.9E-3</v>
      </c>
      <c r="H167" s="11">
        <f ca="1">AVERAGE(G167:INDIRECT(ADDRESS(ROW(G167)+Sheet1!C$30,COLUMN(G167))))</f>
        <v>1.1585573770491799</v>
      </c>
      <c r="I167" s="11">
        <f ca="1">_xlfn.STDEV.P(G167:INDIRECT(ADDRESS(ROW(G167)+Sheet1!C$30,COLUMN(G167))))</f>
        <v>2.1575306382307993</v>
      </c>
      <c r="J167" s="11">
        <f t="shared" ca="1" si="4"/>
        <v>3.3160880152799792</v>
      </c>
      <c r="K167" s="11">
        <f t="shared" ca="1" si="5"/>
        <v>-0.99897326118161933</v>
      </c>
      <c r="L167" s="3" t="b">
        <v>0</v>
      </c>
      <c r="M167" s="3"/>
      <c r="N167" s="3">
        <v>3.1600000000000003E-2</v>
      </c>
      <c r="O167" s="3">
        <v>-2.7000000000000001E-3</v>
      </c>
      <c r="P167" s="3">
        <v>0</v>
      </c>
      <c r="Q167" s="3"/>
      <c r="R167" s="3">
        <v>1.4623999999999999</v>
      </c>
      <c r="S167" s="3">
        <v>69.259500000000003</v>
      </c>
      <c r="T167" s="3">
        <v>69.274900000000002</v>
      </c>
      <c r="U167" s="3"/>
      <c r="V167" s="3">
        <v>-1.0197000000000001</v>
      </c>
      <c r="W167" s="3">
        <v>0.2288</v>
      </c>
      <c r="X167" s="3">
        <v>1.0449999999999999</v>
      </c>
      <c r="Y167" s="3">
        <v>-0.64289999999999736</v>
      </c>
    </row>
    <row r="168" spans="1:25">
      <c r="A168" s="10">
        <v>0.67025462962962967</v>
      </c>
      <c r="B168" s="1">
        <v>68.679599999999994</v>
      </c>
      <c r="C168" s="1">
        <v>5.0500000000000003E-2</v>
      </c>
      <c r="D168" s="1">
        <v>0.56000000000000005</v>
      </c>
      <c r="E168" s="1">
        <v>877.05219999999997</v>
      </c>
      <c r="F168" s="1">
        <v>40.885100000000001</v>
      </c>
      <c r="G168" s="1">
        <v>3.3512</v>
      </c>
      <c r="H168" s="11">
        <f ca="1">AVERAGE(G168:INDIRECT(ADDRESS(ROW(G168)+Sheet1!C$30,COLUMN(G168))))</f>
        <v>1.2577393442622946</v>
      </c>
      <c r="I168" s="11">
        <f ca="1">_xlfn.STDEV.P(G168:INDIRECT(ADDRESS(ROW(G168)+Sheet1!C$30,COLUMN(G168))))</f>
        <v>2.2394127178961414</v>
      </c>
      <c r="J168" s="11">
        <f t="shared" ca="1" si="4"/>
        <v>3.497152062158436</v>
      </c>
      <c r="K168" s="11">
        <f t="shared" ca="1" si="5"/>
        <v>-0.98167337363384677</v>
      </c>
      <c r="L168" s="1" t="b">
        <v>0</v>
      </c>
      <c r="M168" s="1"/>
      <c r="N168" s="1">
        <v>0.5</v>
      </c>
      <c r="O168" s="1">
        <v>-1.84E-2</v>
      </c>
      <c r="P168" s="1">
        <v>0</v>
      </c>
      <c r="Q168" s="1"/>
      <c r="R168" s="1">
        <v>0.88260000000000005</v>
      </c>
      <c r="S168" s="1">
        <v>146.23990000000001</v>
      </c>
      <c r="T168" s="1">
        <v>146.24260000000001</v>
      </c>
      <c r="U168" s="1"/>
      <c r="V168" s="1">
        <v>-1.5423</v>
      </c>
      <c r="W168" s="1">
        <v>0.2397</v>
      </c>
      <c r="X168" s="1">
        <v>1.5609</v>
      </c>
      <c r="Y168" s="1">
        <f>X169-X168</f>
        <v>1.1900000000000022E-2</v>
      </c>
    </row>
    <row r="169" spans="1:25">
      <c r="A169" s="10">
        <v>0.67025462962962967</v>
      </c>
      <c r="B169" s="1">
        <v>68.629000000000005</v>
      </c>
      <c r="C169" s="1">
        <v>5.0500000000000003E-2</v>
      </c>
      <c r="D169" s="1">
        <v>0.53200000000000003</v>
      </c>
      <c r="E169" s="1">
        <v>876.59910000000002</v>
      </c>
      <c r="F169" s="1">
        <v>40.737000000000002</v>
      </c>
      <c r="G169" s="1">
        <v>3.5124</v>
      </c>
      <c r="H169" s="11">
        <f ca="1">AVERAGE(G169:INDIRECT(ADDRESS(ROW(G169)+Sheet1!C$30,COLUMN(G169))))</f>
        <v>1.2195655737704911</v>
      </c>
      <c r="I169" s="11">
        <f ca="1">_xlfn.STDEV.P(G169:INDIRECT(ADDRESS(ROW(G169)+Sheet1!C$30,COLUMN(G169))))</f>
        <v>2.2231898149004579</v>
      </c>
      <c r="J169" s="11">
        <f t="shared" ca="1" si="4"/>
        <v>3.4427553886709488</v>
      </c>
      <c r="K169" s="11">
        <f t="shared" ca="1" si="5"/>
        <v>-1.0036242411299667</v>
      </c>
      <c r="L169" s="1" t="b">
        <v>0</v>
      </c>
      <c r="M169" s="1"/>
      <c r="N169" s="1">
        <v>0.54690000000000005</v>
      </c>
      <c r="O169" s="1">
        <v>-1.7899999999999999E-2</v>
      </c>
      <c r="P169" s="1">
        <v>0</v>
      </c>
      <c r="Q169" s="1"/>
      <c r="R169" s="1">
        <v>0.90369999999999995</v>
      </c>
      <c r="S169" s="1">
        <v>147.02670000000001</v>
      </c>
      <c r="T169" s="1">
        <v>147.02940000000001</v>
      </c>
      <c r="U169" s="1"/>
      <c r="V169" s="1">
        <v>-1.5535000000000001</v>
      </c>
      <c r="W169" s="1">
        <v>0.24590000000000001</v>
      </c>
      <c r="X169" s="1">
        <v>1.5728</v>
      </c>
      <c r="Y169" s="1">
        <f>X170-X169</f>
        <v>-0.16710000000000003</v>
      </c>
    </row>
    <row r="170" spans="1:25">
      <c r="A170" s="10">
        <v>0.66594907407407411</v>
      </c>
      <c r="B170" s="1">
        <v>38.939599999999999</v>
      </c>
      <c r="C170" s="1">
        <v>4.9299999999999997E-2</v>
      </c>
      <c r="D170" s="1">
        <v>0.37969999999999998</v>
      </c>
      <c r="E170" s="1">
        <v>511.1995</v>
      </c>
      <c r="F170" s="1">
        <v>38.795200000000001</v>
      </c>
      <c r="G170" s="1">
        <v>5.2683999999999997</v>
      </c>
      <c r="H170" s="11">
        <f ca="1">AVERAGE(G170:INDIRECT(ADDRESS(ROW(G170)+Sheet1!C$30,COLUMN(G170))))</f>
        <v>1.2339262295081965</v>
      </c>
      <c r="I170" s="11">
        <f ca="1">_xlfn.STDEV.P(G170:INDIRECT(ADDRESS(ROW(G170)+Sheet1!C$30,COLUMN(G170))))</f>
        <v>2.2407141430328466</v>
      </c>
      <c r="J170" s="11">
        <f t="shared" ca="1" si="4"/>
        <v>3.4746403725410433</v>
      </c>
      <c r="K170" s="11">
        <f t="shared" ca="1" si="5"/>
        <v>-1.00678791352465</v>
      </c>
      <c r="L170" s="1" t="b">
        <v>0</v>
      </c>
      <c r="M170" s="1"/>
      <c r="N170" s="1">
        <v>7.0000000000000001E-3</v>
      </c>
      <c r="O170" s="1">
        <v>-2.2200000000000001E-2</v>
      </c>
      <c r="P170" s="1">
        <v>0</v>
      </c>
      <c r="Q170" s="1"/>
      <c r="R170" s="1">
        <v>1.3027</v>
      </c>
      <c r="S170" s="1">
        <v>159.74539999999999</v>
      </c>
      <c r="T170" s="1">
        <v>159.75069999999999</v>
      </c>
      <c r="U170" s="1"/>
      <c r="V170" s="1">
        <v>-1.381</v>
      </c>
      <c r="W170" s="1">
        <v>0.26219999999999999</v>
      </c>
      <c r="X170" s="1">
        <v>1.4056999999999999</v>
      </c>
      <c r="Y170" s="1">
        <f>X171-X170</f>
        <v>2.9000000000001247E-3</v>
      </c>
    </row>
    <row r="171" spans="1:25">
      <c r="A171" s="10">
        <v>0.66594907407407411</v>
      </c>
      <c r="B171" s="1">
        <v>38.8904</v>
      </c>
      <c r="C171" s="1">
        <v>5.0999999999999997E-2</v>
      </c>
      <c r="D171" s="1">
        <v>0.34010000000000001</v>
      </c>
      <c r="E171" s="1">
        <v>510.77019999999999</v>
      </c>
      <c r="F171" s="1">
        <v>38.842199999999998</v>
      </c>
      <c r="G171" s="1">
        <v>5.4215999999999998</v>
      </c>
      <c r="H171" s="11">
        <f ca="1">AVERAGE(G171:INDIRECT(ADDRESS(ROW(G171)+Sheet1!C$30,COLUMN(G171))))</f>
        <v>1.1404639344262297</v>
      </c>
      <c r="I171" s="11">
        <f ca="1">_xlfn.STDEV.P(G171:INDIRECT(ADDRESS(ROW(G171)+Sheet1!C$30,COLUMN(G171))))</f>
        <v>2.1887826641378587</v>
      </c>
      <c r="J171" s="11">
        <f t="shared" ca="1" si="4"/>
        <v>3.3292465985640884</v>
      </c>
      <c r="K171" s="11">
        <f t="shared" ca="1" si="5"/>
        <v>-1.048318729711629</v>
      </c>
      <c r="L171" s="1" t="b">
        <v>0</v>
      </c>
      <c r="M171" s="1"/>
      <c r="N171" s="1">
        <v>2.0999999999999999E-3</v>
      </c>
      <c r="O171" s="1">
        <v>-2.0899999999999998E-2</v>
      </c>
      <c r="P171" s="1">
        <v>0</v>
      </c>
      <c r="Q171" s="1"/>
      <c r="R171" s="1">
        <v>1.3358000000000001</v>
      </c>
      <c r="S171" s="1">
        <v>160.5076</v>
      </c>
      <c r="T171" s="1">
        <v>160.51320000000001</v>
      </c>
      <c r="U171" s="1"/>
      <c r="V171" s="1">
        <v>-1.3832</v>
      </c>
      <c r="W171" s="1">
        <v>0.26640000000000003</v>
      </c>
      <c r="X171" s="1">
        <v>1.4086000000000001</v>
      </c>
      <c r="Y171" s="1">
        <f>X172-X171</f>
        <v>5.4999999999998384E-3</v>
      </c>
    </row>
    <row r="172" spans="1:25">
      <c r="A172" s="10">
        <v>0.66594907407407411</v>
      </c>
      <c r="B172" s="1">
        <v>38.839399999999998</v>
      </c>
      <c r="C172" s="1">
        <v>5.0099999999999999E-2</v>
      </c>
      <c r="D172" s="1">
        <v>0.27889999999999998</v>
      </c>
      <c r="E172" s="1">
        <v>510.12529999999998</v>
      </c>
      <c r="F172" s="1">
        <v>38.9148</v>
      </c>
      <c r="G172" s="1">
        <v>5.6245000000000003</v>
      </c>
      <c r="H172" s="11">
        <f ca="1">AVERAGE(G172:INDIRECT(ADDRESS(ROW(G172)+Sheet1!C$30,COLUMN(G172))))</f>
        <v>1.0934032786885246</v>
      </c>
      <c r="I172" s="11">
        <f ca="1">_xlfn.STDEV.P(G172:INDIRECT(ADDRESS(ROW(G172)+Sheet1!C$30,COLUMN(G172))))</f>
        <v>2.1261951295310859</v>
      </c>
      <c r="J172" s="11">
        <f t="shared" ca="1" si="4"/>
        <v>3.2195984082196105</v>
      </c>
      <c r="K172" s="11">
        <f t="shared" ca="1" si="5"/>
        <v>-1.0327918508425613</v>
      </c>
      <c r="L172" s="1" t="b">
        <v>0</v>
      </c>
      <c r="M172" s="1"/>
      <c r="N172" s="1">
        <v>2.0999999999999999E-3</v>
      </c>
      <c r="O172" s="1">
        <v>-1.9300000000000001E-2</v>
      </c>
      <c r="P172" s="1">
        <v>0</v>
      </c>
      <c r="Q172" s="1"/>
      <c r="R172" s="1">
        <v>1.3884000000000001</v>
      </c>
      <c r="S172" s="1">
        <v>161.65190000000001</v>
      </c>
      <c r="T172" s="1">
        <v>161.65790000000001</v>
      </c>
      <c r="U172" s="1"/>
      <c r="V172" s="1">
        <v>-1.3864000000000001</v>
      </c>
      <c r="W172" s="1">
        <v>0.27800000000000002</v>
      </c>
      <c r="X172" s="1">
        <v>1.4140999999999999</v>
      </c>
      <c r="Y172" s="1">
        <f>X173-X172</f>
        <v>-0.21960000000000002</v>
      </c>
    </row>
    <row r="173" spans="1:25">
      <c r="A173" s="3">
        <v>0.62510416666666668</v>
      </c>
      <c r="B173" s="3">
        <v>43.231699999999996</v>
      </c>
      <c r="C173" s="3">
        <v>4.7500000000000001E-2</v>
      </c>
      <c r="D173" s="3">
        <v>0.15140000000000001</v>
      </c>
      <c r="E173" s="3">
        <v>534.39649999999995</v>
      </c>
      <c r="F173" s="3">
        <v>40.522599999999997</v>
      </c>
      <c r="G173" s="3">
        <v>0.26769999999999999</v>
      </c>
      <c r="H173" s="11">
        <f ca="1">AVERAGE(G173:INDIRECT(ADDRESS(ROW(G173)+Sheet1!C$30,COLUMN(G173))))</f>
        <v>1.0097114754098357</v>
      </c>
      <c r="I173" s="11">
        <f ca="1">_xlfn.STDEV.P(G173:INDIRECT(ADDRESS(ROW(G173)+Sheet1!C$30,COLUMN(G173))))</f>
        <v>2.0451243224143152</v>
      </c>
      <c r="J173" s="11">
        <f t="shared" ca="1" si="4"/>
        <v>3.0548357978241509</v>
      </c>
      <c r="K173" s="11">
        <f t="shared" ca="1" si="5"/>
        <v>-1.0354128470044794</v>
      </c>
      <c r="L173" s="3" t="b">
        <v>0</v>
      </c>
      <c r="M173" s="3"/>
      <c r="N173" s="3">
        <v>7.5700000000000003E-2</v>
      </c>
      <c r="O173" s="3">
        <v>-4.8999999999999998E-3</v>
      </c>
      <c r="P173" s="3">
        <v>0</v>
      </c>
      <c r="Q173" s="3"/>
      <c r="R173" s="3">
        <v>1.3371999999999999</v>
      </c>
      <c r="S173" s="3">
        <v>100.7123</v>
      </c>
      <c r="T173" s="3">
        <v>100.7212</v>
      </c>
      <c r="U173" s="3"/>
      <c r="V173" s="3">
        <v>-1.1609</v>
      </c>
      <c r="W173" s="3">
        <v>0.28129999999999999</v>
      </c>
      <c r="X173" s="3">
        <v>1.1944999999999999</v>
      </c>
      <c r="Y173" s="3">
        <v>-0.42889999999999873</v>
      </c>
    </row>
    <row r="174" spans="1:25">
      <c r="A174" s="10">
        <v>0.6700694444444445</v>
      </c>
      <c r="B174" s="1">
        <v>52.557200000000002</v>
      </c>
      <c r="C174" s="1">
        <v>4.99E-2</v>
      </c>
      <c r="D174" s="1">
        <v>0.63639999999999997</v>
      </c>
      <c r="E174" s="1">
        <v>686.53920000000005</v>
      </c>
      <c r="F174" s="1">
        <v>67.143900000000002</v>
      </c>
      <c r="G174" s="1">
        <v>-1.6580999999999999</v>
      </c>
      <c r="H174" s="11">
        <f ca="1">AVERAGE(G174:INDIRECT(ADDRESS(ROW(G174)+Sheet1!C$30,COLUMN(G174))))</f>
        <v>1.0224950819672129</v>
      </c>
      <c r="I174" s="11">
        <f ca="1">_xlfn.STDEV.P(G174:INDIRECT(ADDRESS(ROW(G174)+Sheet1!C$30,COLUMN(G174))))</f>
        <v>2.0428821709540768</v>
      </c>
      <c r="J174" s="11">
        <f t="shared" ca="1" si="4"/>
        <v>3.0653772529212899</v>
      </c>
      <c r="K174" s="11">
        <f t="shared" ca="1" si="5"/>
        <v>-1.0203870889868638</v>
      </c>
      <c r="L174" s="1" t="b">
        <v>0</v>
      </c>
      <c r="M174" s="1"/>
      <c r="N174" s="1">
        <v>0.13450000000000001</v>
      </c>
      <c r="O174" s="1">
        <v>-1.4500000000000001E-2</v>
      </c>
      <c r="P174" s="1">
        <v>0</v>
      </c>
      <c r="Q174" s="1"/>
      <c r="R174" s="1">
        <v>0.93379999999999996</v>
      </c>
      <c r="S174" s="1">
        <v>70.816199999999995</v>
      </c>
      <c r="T174" s="1">
        <v>70.822299999999998</v>
      </c>
      <c r="U174" s="1"/>
      <c r="V174" s="1">
        <v>-1.5581</v>
      </c>
      <c r="W174" s="1">
        <v>0.28160000000000002</v>
      </c>
      <c r="X174" s="1">
        <v>1.5832999999999999</v>
      </c>
      <c r="Y174" s="1">
        <f>X175-X174</f>
        <v>-0.23629999999999995</v>
      </c>
    </row>
    <row r="175" spans="1:25">
      <c r="A175" s="10">
        <v>0.66987268518518517</v>
      </c>
      <c r="B175" s="1">
        <v>35.491</v>
      </c>
      <c r="C175" s="1">
        <v>5.0999999999999997E-2</v>
      </c>
      <c r="D175" s="1">
        <v>0.33389999999999997</v>
      </c>
      <c r="E175" s="1">
        <v>391.20150000000001</v>
      </c>
      <c r="F175" s="1">
        <v>64.215599999999995</v>
      </c>
      <c r="G175" s="1">
        <v>-0.52529999999999999</v>
      </c>
      <c r="H175" s="11">
        <f ca="1">AVERAGE(G175:INDIRECT(ADDRESS(ROW(G175)+Sheet1!C$30,COLUMN(G175))))</f>
        <v>1.0667459016393441</v>
      </c>
      <c r="I175" s="11">
        <f ca="1">_xlfn.STDEV.P(G175:INDIRECT(ADDRESS(ROW(G175)+Sheet1!C$30,COLUMN(G175))))</f>
        <v>2.0133600293363094</v>
      </c>
      <c r="J175" s="11">
        <f t="shared" ca="1" si="4"/>
        <v>3.0801059309756535</v>
      </c>
      <c r="K175" s="11">
        <f t="shared" ca="1" si="5"/>
        <v>-0.94661412769696529</v>
      </c>
      <c r="L175" s="1" t="b">
        <v>0</v>
      </c>
      <c r="M175" s="1"/>
      <c r="N175" s="1">
        <v>0</v>
      </c>
      <c r="O175" s="1">
        <v>-1.0200000000000001E-2</v>
      </c>
      <c r="P175" s="1">
        <v>0</v>
      </c>
      <c r="Q175" s="1"/>
      <c r="R175" s="1">
        <v>1.1884999999999999</v>
      </c>
      <c r="S175" s="1">
        <v>108.2591</v>
      </c>
      <c r="T175" s="1">
        <v>108.26560000000001</v>
      </c>
      <c r="U175" s="1"/>
      <c r="V175" s="1">
        <v>-1.3144</v>
      </c>
      <c r="W175" s="1">
        <v>0.29459999999999997</v>
      </c>
      <c r="X175" s="1">
        <v>1.347</v>
      </c>
      <c r="Y175" s="1">
        <f>X176-X175</f>
        <v>0.37780000000000014</v>
      </c>
    </row>
    <row r="176" spans="1:25">
      <c r="A176" s="10">
        <v>0.66576388888888893</v>
      </c>
      <c r="B176" s="1">
        <v>23.118600000000001</v>
      </c>
      <c r="C176" s="1">
        <v>5.3600000000000002E-2</v>
      </c>
      <c r="D176" s="1">
        <v>0.77449999999999997</v>
      </c>
      <c r="E176" s="1">
        <v>322.32209999999998</v>
      </c>
      <c r="F176" s="1">
        <v>74.370199999999997</v>
      </c>
      <c r="G176" s="1">
        <v>-1.123</v>
      </c>
      <c r="H176" s="11">
        <f ca="1">AVERAGE(G176:INDIRECT(ADDRESS(ROW(G176)+Sheet1!C$30,COLUMN(G176))))</f>
        <v>1.0842918032786883</v>
      </c>
      <c r="I176" s="11">
        <f ca="1">_xlfn.STDEV.P(G176:INDIRECT(ADDRESS(ROW(G176)+Sheet1!C$30,COLUMN(G176))))</f>
        <v>2.0040514878611249</v>
      </c>
      <c r="J176" s="11">
        <f t="shared" ca="1" si="4"/>
        <v>3.0883432911398132</v>
      </c>
      <c r="K176" s="11">
        <f t="shared" ca="1" si="5"/>
        <v>-0.91975968458243651</v>
      </c>
      <c r="L176" s="1" t="b">
        <v>0</v>
      </c>
      <c r="M176" s="1"/>
      <c r="N176" s="1">
        <v>0</v>
      </c>
      <c r="O176" s="1">
        <v>-1.0500000000000001E-2</v>
      </c>
      <c r="P176" s="1">
        <v>0</v>
      </c>
      <c r="Q176" s="1"/>
      <c r="R176" s="1">
        <v>0.40329999999999999</v>
      </c>
      <c r="S176" s="1">
        <v>79.984999999999999</v>
      </c>
      <c r="T176" s="1">
        <v>79.986000000000004</v>
      </c>
      <c r="U176" s="1"/>
      <c r="V176" s="1">
        <v>-1.6986000000000001</v>
      </c>
      <c r="W176" s="1">
        <v>0.29959999999999998</v>
      </c>
      <c r="X176" s="1">
        <v>1.7248000000000001</v>
      </c>
      <c r="Y176" s="1">
        <f>X177-X176</f>
        <v>-1.0973000000000002</v>
      </c>
    </row>
    <row r="177" spans="1:25">
      <c r="A177" s="10">
        <v>0.64376157407407408</v>
      </c>
      <c r="B177" s="1">
        <v>49.270299999999999</v>
      </c>
      <c r="C177" s="1">
        <v>4.4900000000000002E-2</v>
      </c>
      <c r="D177" s="1">
        <v>-0.50070000000000003</v>
      </c>
      <c r="E177" s="1">
        <v>668.01790000000005</v>
      </c>
      <c r="F177" s="1">
        <v>70.069100000000006</v>
      </c>
      <c r="G177" s="1">
        <v>0.80469999999999997</v>
      </c>
      <c r="H177" s="11">
        <f ca="1">AVERAGE(G177:INDIRECT(ADDRESS(ROW(G177)+Sheet1!C$30,COLUMN(G177))))</f>
        <v>1.103262295081967</v>
      </c>
      <c r="I177" s="11">
        <f ca="1">_xlfn.STDEV.P(G177:INDIRECT(ADDRESS(ROW(G177)+Sheet1!C$30,COLUMN(G177))))</f>
        <v>1.9884839243581525</v>
      </c>
      <c r="J177" s="11">
        <f t="shared" ca="1" si="4"/>
        <v>3.0917462194401195</v>
      </c>
      <c r="K177" s="11">
        <f t="shared" ca="1" si="5"/>
        <v>-0.88522162927618542</v>
      </c>
      <c r="L177" s="1" t="b">
        <v>0</v>
      </c>
      <c r="M177" s="1"/>
      <c r="N177" s="1">
        <v>0.5</v>
      </c>
      <c r="O177" s="1">
        <v>-1.0699999999999999E-2</v>
      </c>
      <c r="P177" s="1">
        <v>0</v>
      </c>
      <c r="Q177" s="1"/>
      <c r="R177" s="1">
        <v>1.9661999999999999</v>
      </c>
      <c r="S177" s="1">
        <v>116.6734</v>
      </c>
      <c r="T177" s="1">
        <v>116.69</v>
      </c>
      <c r="U177" s="1"/>
      <c r="V177" s="1">
        <v>-0.53420000000000001</v>
      </c>
      <c r="W177" s="1">
        <v>0.32929999999999998</v>
      </c>
      <c r="X177" s="1">
        <v>0.62749999999999995</v>
      </c>
      <c r="Y177" s="1">
        <f>X178-X177</f>
        <v>1.0390000000000001</v>
      </c>
    </row>
    <row r="178" spans="1:25">
      <c r="A178" s="10">
        <v>0.66997685185185185</v>
      </c>
      <c r="B178" s="1">
        <v>44.294899999999998</v>
      </c>
      <c r="C178" s="1">
        <v>5.3400000000000003E-2</v>
      </c>
      <c r="D178" s="1">
        <v>0.65310000000000001</v>
      </c>
      <c r="E178" s="1">
        <v>540.25559999999996</v>
      </c>
      <c r="F178" s="1">
        <v>64.319100000000006</v>
      </c>
      <c r="G178" s="1">
        <v>-0.63070000000000004</v>
      </c>
      <c r="H178" s="11">
        <f ca="1">AVERAGE(G178:INDIRECT(ADDRESS(ROW(G178)+Sheet1!C$30,COLUMN(G178))))</f>
        <v>1.0976393442622949</v>
      </c>
      <c r="I178" s="11">
        <f ca="1">_xlfn.STDEV.P(G178:INDIRECT(ADDRESS(ROW(G178)+Sheet1!C$30,COLUMN(G178))))</f>
        <v>1.9898047578065883</v>
      </c>
      <c r="J178" s="11">
        <f t="shared" ca="1" si="4"/>
        <v>3.0874441020688832</v>
      </c>
      <c r="K178" s="11">
        <f t="shared" ca="1" si="5"/>
        <v>-0.89216541354429335</v>
      </c>
      <c r="L178" s="1" t="b">
        <v>0</v>
      </c>
      <c r="M178" s="1"/>
      <c r="N178" s="1">
        <v>0</v>
      </c>
      <c r="O178" s="1">
        <v>-9.1999999999999998E-3</v>
      </c>
      <c r="P178" s="1">
        <v>0</v>
      </c>
      <c r="Q178" s="1"/>
      <c r="R178" s="1">
        <v>0.87370000000000003</v>
      </c>
      <c r="S178" s="1">
        <v>86.019000000000005</v>
      </c>
      <c r="T178" s="1">
        <v>86.023399999999995</v>
      </c>
      <c r="U178" s="1"/>
      <c r="V178" s="1">
        <v>-1.6295999999999999</v>
      </c>
      <c r="W178" s="1">
        <v>0.34899999999999998</v>
      </c>
      <c r="X178" s="1">
        <v>1.6665000000000001</v>
      </c>
      <c r="Y178" s="1">
        <f>X179-X178</f>
        <v>3.1399999999999872E-2</v>
      </c>
    </row>
    <row r="179" spans="1:25">
      <c r="A179" s="10">
        <v>0.67037037037037039</v>
      </c>
      <c r="B179" s="1">
        <v>78.965199999999996</v>
      </c>
      <c r="C179" s="1">
        <v>5.0099999999999999E-2</v>
      </c>
      <c r="D179" s="1">
        <v>0.67179999999999995</v>
      </c>
      <c r="E179" s="1">
        <v>1033.9390000000001</v>
      </c>
      <c r="F179" s="1">
        <v>63.179600000000001</v>
      </c>
      <c r="G179" s="1">
        <v>0.73719999999999997</v>
      </c>
      <c r="H179" s="11">
        <f ca="1">AVERAGE(G179:INDIRECT(ADDRESS(ROW(G179)+Sheet1!C$30,COLUMN(G179))))</f>
        <v>1.1816606557377047</v>
      </c>
      <c r="I179" s="11">
        <f ca="1">_xlfn.STDEV.P(G179:INDIRECT(ADDRESS(ROW(G179)+Sheet1!C$30,COLUMN(G179))))</f>
        <v>2.0229837232053227</v>
      </c>
      <c r="J179" s="11">
        <f t="shared" ca="1" si="4"/>
        <v>3.2046443789430272</v>
      </c>
      <c r="K179" s="11">
        <f t="shared" ca="1" si="5"/>
        <v>-0.84132306746761798</v>
      </c>
      <c r="L179" s="1" t="b">
        <v>0</v>
      </c>
      <c r="M179" s="1"/>
      <c r="N179" s="1">
        <v>0.32569999999999999</v>
      </c>
      <c r="O179" s="1">
        <v>-8.9999999999999993E-3</v>
      </c>
      <c r="P179" s="1">
        <v>0</v>
      </c>
      <c r="Q179" s="1"/>
      <c r="R179" s="1">
        <v>0.79690000000000005</v>
      </c>
      <c r="S179" s="1">
        <v>103.56010000000001</v>
      </c>
      <c r="T179" s="1">
        <v>103.56310000000001</v>
      </c>
      <c r="U179" s="1"/>
      <c r="V179" s="1">
        <v>-1.6609</v>
      </c>
      <c r="W179" s="1">
        <v>0.35239999999999999</v>
      </c>
      <c r="X179" s="1">
        <v>1.6979</v>
      </c>
      <c r="Y179" s="1">
        <f>X180-X179</f>
        <v>-0.45089999999999986</v>
      </c>
    </row>
    <row r="180" spans="1:25">
      <c r="A180" s="3">
        <v>0.63518518518518519</v>
      </c>
      <c r="B180" s="3">
        <v>24.060199999999998</v>
      </c>
      <c r="C180" s="3">
        <v>5.0999999999999997E-2</v>
      </c>
      <c r="D180" s="3">
        <v>0.2145</v>
      </c>
      <c r="E180" s="3">
        <v>327.38990000000001</v>
      </c>
      <c r="F180" s="3">
        <v>65.162599999999998</v>
      </c>
      <c r="G180" s="3">
        <v>-0.67490000000000006</v>
      </c>
      <c r="H180" s="11">
        <f ca="1">AVERAGE(G180:INDIRECT(ADDRESS(ROW(G180)+Sheet1!C$30,COLUMN(G180))))</f>
        <v>1.2128819672131148</v>
      </c>
      <c r="I180" s="11">
        <f ca="1">_xlfn.STDEV.P(G180:INDIRECT(ADDRESS(ROW(G180)+Sheet1!C$30,COLUMN(G180))))</f>
        <v>2.0305654563755482</v>
      </c>
      <c r="J180" s="11">
        <f t="shared" ca="1" si="4"/>
        <v>3.243447423588663</v>
      </c>
      <c r="K180" s="11">
        <f t="shared" ca="1" si="5"/>
        <v>-0.81768348916243339</v>
      </c>
      <c r="L180" s="3" t="b">
        <v>0</v>
      </c>
      <c r="M180" s="3"/>
      <c r="N180" s="3">
        <v>0</v>
      </c>
      <c r="O180" s="3">
        <v>-5.4999999999999997E-3</v>
      </c>
      <c r="P180" s="3">
        <v>0</v>
      </c>
      <c r="Q180" s="3"/>
      <c r="R180" s="3">
        <v>0.94440000000000002</v>
      </c>
      <c r="S180" s="3">
        <v>66.917299999999997</v>
      </c>
      <c r="T180" s="3">
        <v>66.924000000000007</v>
      </c>
      <c r="U180" s="3"/>
      <c r="V180" s="3">
        <v>-1.1946000000000001</v>
      </c>
      <c r="W180" s="3">
        <v>0.35749999999999998</v>
      </c>
      <c r="X180" s="3">
        <v>1.2470000000000001</v>
      </c>
      <c r="Y180" s="3">
        <v>-0.6472000000000051</v>
      </c>
    </row>
    <row r="181" spans="1:25">
      <c r="A181" s="3">
        <v>0.63534722222222217</v>
      </c>
      <c r="B181" s="3">
        <v>38.4514</v>
      </c>
      <c r="C181" s="3">
        <v>4.9200000000000001E-2</v>
      </c>
      <c r="D181" s="3">
        <v>-0.182</v>
      </c>
      <c r="E181" s="3">
        <v>607.61350000000004</v>
      </c>
      <c r="F181" s="3">
        <v>72.090800000000002</v>
      </c>
      <c r="G181" s="3">
        <v>3.9300000000000002E-2</v>
      </c>
      <c r="H181" s="11">
        <f ca="1">AVERAGE(G181:INDIRECT(ADDRESS(ROW(G181)+Sheet1!C$30,COLUMN(G181))))</f>
        <v>1.2418098360655736</v>
      </c>
      <c r="I181" s="11">
        <f ca="1">_xlfn.STDEV.P(G181:INDIRECT(ADDRESS(ROW(G181)+Sheet1!C$30,COLUMN(G181))))</f>
        <v>2.0159827256370986</v>
      </c>
      <c r="J181" s="11">
        <f t="shared" ca="1" si="4"/>
        <v>3.2577925617026722</v>
      </c>
      <c r="K181" s="11">
        <f t="shared" ca="1" si="5"/>
        <v>-0.77417288957152497</v>
      </c>
      <c r="L181" s="3" t="b">
        <v>0</v>
      </c>
      <c r="M181" s="3"/>
      <c r="N181" s="3">
        <v>0</v>
      </c>
      <c r="O181" s="3">
        <v>-1.0500000000000001E-2</v>
      </c>
      <c r="P181" s="3">
        <v>0</v>
      </c>
      <c r="Q181" s="3"/>
      <c r="R181" s="3">
        <v>1.6802999999999999</v>
      </c>
      <c r="S181" s="3">
        <v>67.333500000000001</v>
      </c>
      <c r="T181" s="3">
        <v>67.354500000000002</v>
      </c>
      <c r="U181" s="3"/>
      <c r="V181" s="3">
        <v>-0.82440000000000002</v>
      </c>
      <c r="W181" s="3">
        <v>0.36349999999999999</v>
      </c>
      <c r="X181" s="3">
        <v>0.90100000000000002</v>
      </c>
      <c r="Y181" s="3">
        <v>-0.43019999999999925</v>
      </c>
    </row>
    <row r="182" spans="1:25">
      <c r="A182" s="3">
        <v>0.6256828703703704</v>
      </c>
      <c r="B182" s="3">
        <v>93.008899999999997</v>
      </c>
      <c r="C182" s="3">
        <v>5.0900000000000001E-2</v>
      </c>
      <c r="D182" s="3">
        <v>-0.13639999999999999</v>
      </c>
      <c r="E182" s="3">
        <v>1112.056</v>
      </c>
      <c r="F182" s="3">
        <v>38.514699999999998</v>
      </c>
      <c r="G182" s="3">
        <v>0.41909999999999997</v>
      </c>
      <c r="H182" s="11">
        <f ca="1">AVERAGE(G182:INDIRECT(ADDRESS(ROW(G182)+Sheet1!C$30,COLUMN(G182))))</f>
        <v>1.2211426229508193</v>
      </c>
      <c r="I182" s="11">
        <f ca="1">_xlfn.STDEV.P(G182:INDIRECT(ADDRESS(ROW(G182)+Sheet1!C$30,COLUMN(G182))))</f>
        <v>2.0345808969053398</v>
      </c>
      <c r="J182" s="11">
        <f t="shared" ca="1" si="4"/>
        <v>3.2557235198561592</v>
      </c>
      <c r="K182" s="11">
        <f t="shared" ca="1" si="5"/>
        <v>-0.81343827395452051</v>
      </c>
      <c r="L182" s="3" t="b">
        <v>0</v>
      </c>
      <c r="M182" s="3"/>
      <c r="N182" s="3">
        <v>0.1394</v>
      </c>
      <c r="O182" s="3">
        <v>-2.7000000000000001E-3</v>
      </c>
      <c r="P182" s="3">
        <v>0</v>
      </c>
      <c r="Q182" s="3"/>
      <c r="R182" s="3">
        <v>1.6186</v>
      </c>
      <c r="S182" s="3">
        <v>108.2765</v>
      </c>
      <c r="T182" s="3">
        <v>108.2886</v>
      </c>
      <c r="U182" s="3"/>
      <c r="V182" s="3">
        <v>-0.88419999999999999</v>
      </c>
      <c r="W182" s="3">
        <v>0.38169999999999998</v>
      </c>
      <c r="X182" s="3">
        <v>0.96299999999999997</v>
      </c>
      <c r="Y182" s="3">
        <v>-0.64900000000000091</v>
      </c>
    </row>
    <row r="183" spans="1:25">
      <c r="A183" s="10">
        <v>0.66618055555555555</v>
      </c>
      <c r="B183" s="1">
        <v>58.716000000000001</v>
      </c>
      <c r="C183" s="1">
        <v>5.0500000000000003E-2</v>
      </c>
      <c r="D183" s="1">
        <v>1.0782</v>
      </c>
      <c r="E183" s="1">
        <v>820.71389999999997</v>
      </c>
      <c r="F183" s="1">
        <v>68.701599999999999</v>
      </c>
      <c r="G183" s="1">
        <v>-1.3805000000000001</v>
      </c>
      <c r="H183" s="11">
        <f ca="1">AVERAGE(G183:INDIRECT(ADDRESS(ROW(G183)+Sheet1!C$30,COLUMN(G183))))</f>
        <v>1.2156704918032786</v>
      </c>
      <c r="I183" s="11">
        <f ca="1">_xlfn.STDEV.P(G183:INDIRECT(ADDRESS(ROW(G183)+Sheet1!C$30,COLUMN(G183))))</f>
        <v>2.0371779117316433</v>
      </c>
      <c r="J183" s="11">
        <f t="shared" ca="1" si="4"/>
        <v>3.2528484035349221</v>
      </c>
      <c r="K183" s="11">
        <f t="shared" ca="1" si="5"/>
        <v>-0.82150741992836473</v>
      </c>
      <c r="L183" s="1" t="b">
        <v>0</v>
      </c>
      <c r="M183" s="1"/>
      <c r="N183" s="1">
        <v>0</v>
      </c>
      <c r="O183" s="1">
        <v>-8.8000000000000005E-3</v>
      </c>
      <c r="P183" s="1">
        <v>0</v>
      </c>
      <c r="Q183" s="1"/>
      <c r="R183" s="1">
        <v>0.48049999999999998</v>
      </c>
      <c r="S183" s="1">
        <v>85.427999999999997</v>
      </c>
      <c r="T183" s="1">
        <v>85.429400000000001</v>
      </c>
      <c r="U183" s="1"/>
      <c r="V183" s="1">
        <v>-2.0246</v>
      </c>
      <c r="W183" s="1">
        <v>0.3896</v>
      </c>
      <c r="X183" s="1">
        <v>2.0617999999999999</v>
      </c>
      <c r="Y183" s="1">
        <f>X184-X183</f>
        <v>-0.45899999999999985</v>
      </c>
    </row>
    <row r="184" spans="1:25">
      <c r="A184" s="10">
        <v>0.67025462962962967</v>
      </c>
      <c r="B184" s="1">
        <v>68.578500000000005</v>
      </c>
      <c r="C184" s="1">
        <v>5.1700000000000003E-2</v>
      </c>
      <c r="D184" s="1">
        <v>0.48830000000000001</v>
      </c>
      <c r="E184" s="1">
        <v>875.92290000000003</v>
      </c>
      <c r="F184" s="1">
        <v>40.484400000000001</v>
      </c>
      <c r="G184" s="1">
        <v>3.7423000000000002</v>
      </c>
      <c r="H184" s="11">
        <f ca="1">AVERAGE(G184:INDIRECT(ADDRESS(ROW(G184)+Sheet1!C$30,COLUMN(G184))))</f>
        <v>1.3376983606557373</v>
      </c>
      <c r="I184" s="11">
        <f ca="1">_xlfn.STDEV.P(G184:INDIRECT(ADDRESS(ROW(G184)+Sheet1!C$30,COLUMN(G184))))</f>
        <v>2.099983710904179</v>
      </c>
      <c r="J184" s="11">
        <f t="shared" ca="1" si="4"/>
        <v>3.4376820715599163</v>
      </c>
      <c r="K184" s="11">
        <f t="shared" ca="1" si="5"/>
        <v>-0.76228535024844168</v>
      </c>
      <c r="L184" s="1" t="b">
        <v>0</v>
      </c>
      <c r="M184" s="1"/>
      <c r="N184" s="1">
        <v>0.6008</v>
      </c>
      <c r="O184" s="1">
        <v>-1.72E-2</v>
      </c>
      <c r="P184" s="1">
        <v>0</v>
      </c>
      <c r="Q184" s="1"/>
      <c r="R184" s="1">
        <v>0.93779999999999997</v>
      </c>
      <c r="S184" s="1">
        <v>148.20339999999999</v>
      </c>
      <c r="T184" s="1">
        <v>148.2063</v>
      </c>
      <c r="U184" s="1"/>
      <c r="V184" s="1">
        <v>-1.5530999999999999</v>
      </c>
      <c r="W184" s="1">
        <v>0.39589999999999997</v>
      </c>
      <c r="X184" s="1">
        <v>1.6028</v>
      </c>
      <c r="Y184" s="1">
        <f>X185-X184</f>
        <v>0.51289999999999991</v>
      </c>
    </row>
    <row r="185" spans="1:25">
      <c r="A185" s="10">
        <v>0.6662731481481482</v>
      </c>
      <c r="B185" s="1">
        <v>66.7</v>
      </c>
      <c r="C185" s="1">
        <v>5.0299999999999997E-2</v>
      </c>
      <c r="D185" s="1">
        <v>1.1311</v>
      </c>
      <c r="E185" s="1">
        <v>965.35479999999995</v>
      </c>
      <c r="F185" s="1">
        <v>65.279600000000002</v>
      </c>
      <c r="G185" s="1">
        <v>-1.3332999999999999</v>
      </c>
      <c r="H185" s="11">
        <f ca="1">AVERAGE(G185:INDIRECT(ADDRESS(ROW(G185)+Sheet1!C$30,COLUMN(G185))))</f>
        <v>1.2821622950819669</v>
      </c>
      <c r="I185" s="11">
        <f ca="1">_xlfn.STDEV.P(G185:INDIRECT(ADDRESS(ROW(G185)+Sheet1!C$30,COLUMN(G185))))</f>
        <v>2.0803611783017146</v>
      </c>
      <c r="J185" s="11">
        <f t="shared" ca="1" si="4"/>
        <v>3.3625234733836815</v>
      </c>
      <c r="K185" s="11">
        <f t="shared" ca="1" si="5"/>
        <v>-0.79819888321974775</v>
      </c>
      <c r="L185" s="1" t="b">
        <v>0</v>
      </c>
      <c r="M185" s="1"/>
      <c r="N185" s="1">
        <v>0</v>
      </c>
      <c r="O185" s="1">
        <v>-6.3E-3</v>
      </c>
      <c r="P185" s="1">
        <v>0</v>
      </c>
      <c r="Q185" s="1"/>
      <c r="R185" s="1">
        <v>0.51070000000000004</v>
      </c>
      <c r="S185" s="1">
        <v>74.263199999999998</v>
      </c>
      <c r="T185" s="1">
        <v>74.265000000000001</v>
      </c>
      <c r="U185" s="1"/>
      <c r="V185" s="1">
        <v>-2.0779000000000001</v>
      </c>
      <c r="W185" s="1">
        <v>0.39829999999999999</v>
      </c>
      <c r="X185" s="1">
        <v>2.1156999999999999</v>
      </c>
      <c r="Y185" s="1">
        <f>X186-X185</f>
        <v>-0.68889999999999985</v>
      </c>
    </row>
    <row r="186" spans="1:25">
      <c r="A186" s="10">
        <v>0.66594907407407411</v>
      </c>
      <c r="B186" s="1">
        <v>38.789299999999997</v>
      </c>
      <c r="C186" s="1">
        <v>4.9799999999999997E-2</v>
      </c>
      <c r="D186" s="1">
        <v>0.23699999999999999</v>
      </c>
      <c r="E186" s="1">
        <v>509.69479999999999</v>
      </c>
      <c r="F186" s="1">
        <v>38.963299999999997</v>
      </c>
      <c r="G186" s="1">
        <v>5.7392000000000003</v>
      </c>
      <c r="H186" s="11">
        <f ca="1">AVERAGE(G186:INDIRECT(ADDRESS(ROW(G186)+Sheet1!C$30,COLUMN(G186))))</f>
        <v>1.322952459016393</v>
      </c>
      <c r="I186" s="11">
        <f ca="1">_xlfn.STDEV.P(G186:INDIRECT(ADDRESS(ROW(G186)+Sheet1!C$30,COLUMN(G186))))</f>
        <v>2.052891280377831</v>
      </c>
      <c r="J186" s="11">
        <f t="shared" ca="1" si="4"/>
        <v>3.3758437393942238</v>
      </c>
      <c r="K186" s="11">
        <f t="shared" ca="1" si="5"/>
        <v>-0.72993882136143795</v>
      </c>
      <c r="L186" s="1" t="b">
        <v>0</v>
      </c>
      <c r="M186" s="1"/>
      <c r="N186" s="1">
        <v>0</v>
      </c>
      <c r="O186" s="1">
        <v>-1.7299999999999999E-2</v>
      </c>
      <c r="P186" s="1">
        <v>0</v>
      </c>
      <c r="Q186" s="1"/>
      <c r="R186" s="1">
        <v>1.4254</v>
      </c>
      <c r="S186" s="1">
        <v>162.41550000000001</v>
      </c>
      <c r="T186" s="1">
        <v>162.42169999999999</v>
      </c>
      <c r="U186" s="1"/>
      <c r="V186" s="1">
        <v>-1.3694</v>
      </c>
      <c r="W186" s="1">
        <v>0.40050000000000002</v>
      </c>
      <c r="X186" s="1">
        <v>1.4268000000000001</v>
      </c>
      <c r="Y186" s="1">
        <f>X187-X186</f>
        <v>0.2077</v>
      </c>
    </row>
    <row r="187" spans="1:25">
      <c r="A187" s="10">
        <v>0.67025462962962967</v>
      </c>
      <c r="B187" s="1">
        <v>68.526799999999994</v>
      </c>
      <c r="C187" s="1">
        <v>4.99E-2</v>
      </c>
      <c r="D187" s="1">
        <v>0.45789999999999997</v>
      </c>
      <c r="E187" s="1">
        <v>875.47460000000001</v>
      </c>
      <c r="F187" s="1">
        <v>40.296199999999999</v>
      </c>
      <c r="G187" s="1">
        <v>3.8864999999999998</v>
      </c>
      <c r="H187" s="11">
        <f ca="1">AVERAGE(G187:INDIRECT(ADDRESS(ROW(G187)+Sheet1!C$30,COLUMN(G187))))</f>
        <v>1.2260704918032785</v>
      </c>
      <c r="I187" s="11">
        <f ca="1">_xlfn.STDEV.P(G187:INDIRECT(ADDRESS(ROW(G187)+Sheet1!C$30,COLUMN(G187))))</f>
        <v>1.980358564597626</v>
      </c>
      <c r="J187" s="11">
        <f t="shared" ca="1" si="4"/>
        <v>3.2064290564009044</v>
      </c>
      <c r="K187" s="11">
        <f t="shared" ca="1" si="5"/>
        <v>-0.75428807279434751</v>
      </c>
      <c r="L187" s="1" t="b">
        <v>0</v>
      </c>
      <c r="M187" s="1"/>
      <c r="N187" s="1">
        <v>0.64490000000000003</v>
      </c>
      <c r="O187" s="1">
        <v>-1.6299999999999999E-2</v>
      </c>
      <c r="P187" s="1">
        <v>0</v>
      </c>
      <c r="Q187" s="1"/>
      <c r="R187" s="1">
        <v>0.96199999999999997</v>
      </c>
      <c r="S187" s="1">
        <v>148.9854</v>
      </c>
      <c r="T187" s="1">
        <v>148.98849999999999</v>
      </c>
      <c r="U187" s="1"/>
      <c r="V187" s="1">
        <v>-1.5736000000000001</v>
      </c>
      <c r="W187" s="1">
        <v>0.44209999999999999</v>
      </c>
      <c r="X187" s="1">
        <v>1.6345000000000001</v>
      </c>
      <c r="Y187" s="1">
        <f>X188-X187</f>
        <v>-0.84190000000000009</v>
      </c>
    </row>
    <row r="188" spans="1:25">
      <c r="A188" s="10">
        <v>0.64392361111111118</v>
      </c>
      <c r="B188" s="1">
        <v>64.000699999999995</v>
      </c>
      <c r="C188" s="1">
        <v>4.2299999999999997E-2</v>
      </c>
      <c r="D188" s="1">
        <v>-0.4</v>
      </c>
      <c r="E188" s="1">
        <v>950.14369999999997</v>
      </c>
      <c r="F188" s="1">
        <v>66.621399999999994</v>
      </c>
      <c r="G188" s="1">
        <v>1.3994</v>
      </c>
      <c r="H188" s="11">
        <f ca="1">AVERAGE(G188:INDIRECT(ADDRESS(ROW(G188)+Sheet1!C$30,COLUMN(G188))))</f>
        <v>1.1853459016393439</v>
      </c>
      <c r="I188" s="11">
        <f ca="1">_xlfn.STDEV.P(G188:INDIRECT(ADDRESS(ROW(G188)+Sheet1!C$30,COLUMN(G188))))</f>
        <v>1.9505485834128038</v>
      </c>
      <c r="J188" s="11">
        <f t="shared" ca="1" si="4"/>
        <v>3.1358944850521477</v>
      </c>
      <c r="K188" s="11">
        <f t="shared" ca="1" si="5"/>
        <v>-0.76520268177345985</v>
      </c>
      <c r="L188" s="1" t="b">
        <v>0</v>
      </c>
      <c r="M188" s="1"/>
      <c r="N188" s="1">
        <v>4.1399999999999999E-2</v>
      </c>
      <c r="O188" s="1">
        <v>-8.0999999999999996E-3</v>
      </c>
      <c r="P188" s="1">
        <v>0</v>
      </c>
      <c r="Q188" s="1"/>
      <c r="R188" s="1">
        <v>1.9256</v>
      </c>
      <c r="S188" s="1">
        <v>111.9689</v>
      </c>
      <c r="T188" s="1">
        <v>111.9854</v>
      </c>
      <c r="U188" s="1"/>
      <c r="V188" s="1">
        <v>-0.65710000000000002</v>
      </c>
      <c r="W188" s="1">
        <v>0.44319999999999998</v>
      </c>
      <c r="X188" s="1">
        <v>0.79259999999999997</v>
      </c>
      <c r="Y188" s="1">
        <f>X189-X188</f>
        <v>0.27669999999999995</v>
      </c>
    </row>
    <row r="189" spans="1:25">
      <c r="A189" s="3">
        <v>0.62534722222222217</v>
      </c>
      <c r="B189" s="3">
        <v>64.074799999999996</v>
      </c>
      <c r="C189" s="3">
        <v>4.7699999999999999E-2</v>
      </c>
      <c r="D189" s="3">
        <v>-6.3799999999999996E-2</v>
      </c>
      <c r="E189" s="3">
        <v>750.49429999999995</v>
      </c>
      <c r="F189" s="3">
        <v>46.3018</v>
      </c>
      <c r="G189" s="3">
        <v>0.84189999999999998</v>
      </c>
      <c r="H189" s="11">
        <f ca="1">AVERAGE(G189:INDIRECT(ADDRESS(ROW(G189)+Sheet1!C$30,COLUMN(G189))))</f>
        <v>1.1891983606557375</v>
      </c>
      <c r="I189" s="11">
        <f ca="1">_xlfn.STDEV.P(G189:INDIRECT(ADDRESS(ROW(G189)+Sheet1!C$30,COLUMN(G189))))</f>
        <v>1.9511995110609592</v>
      </c>
      <c r="J189" s="11">
        <f t="shared" ca="1" si="4"/>
        <v>3.1403978717166967</v>
      </c>
      <c r="K189" s="11">
        <f t="shared" ca="1" si="5"/>
        <v>-0.76200115040522176</v>
      </c>
      <c r="L189" s="3" t="b">
        <v>0</v>
      </c>
      <c r="M189" s="3"/>
      <c r="N189" s="3">
        <v>0.30609999999999998</v>
      </c>
      <c r="O189" s="3">
        <v>-7.7000000000000002E-3</v>
      </c>
      <c r="P189" s="3">
        <v>0</v>
      </c>
      <c r="Q189" s="3"/>
      <c r="R189" s="3">
        <v>1.528</v>
      </c>
      <c r="S189" s="3">
        <v>110.97490000000001</v>
      </c>
      <c r="T189" s="3">
        <v>110.9854</v>
      </c>
      <c r="U189" s="3"/>
      <c r="V189" s="3">
        <v>-0.97240000000000004</v>
      </c>
      <c r="W189" s="3">
        <v>0.44479999999999997</v>
      </c>
      <c r="X189" s="3">
        <v>1.0692999999999999</v>
      </c>
      <c r="Y189" s="3">
        <v>-0.43209999999999837</v>
      </c>
    </row>
    <row r="190" spans="1:25">
      <c r="A190" s="10">
        <v>0.66607638888888887</v>
      </c>
      <c r="B190" s="1">
        <v>50.2971</v>
      </c>
      <c r="C190" s="1">
        <v>4.9500000000000002E-2</v>
      </c>
      <c r="D190" s="1">
        <v>0.79279999999999995</v>
      </c>
      <c r="E190" s="1">
        <v>673.61469999999997</v>
      </c>
      <c r="F190" s="1">
        <v>60.924999999999997</v>
      </c>
      <c r="G190" s="1">
        <v>-1.1087</v>
      </c>
      <c r="H190" s="11">
        <f ca="1">AVERAGE(G190:INDIRECT(ADDRESS(ROW(G190)+Sheet1!C$30,COLUMN(G190))))</f>
        <v>1.1849770491803278</v>
      </c>
      <c r="I190" s="11">
        <f ca="1">_xlfn.STDEV.P(G190:INDIRECT(ADDRESS(ROW(G190)+Sheet1!C$30,COLUMN(G190))))</f>
        <v>1.9522245796294353</v>
      </c>
      <c r="J190" s="11">
        <f t="shared" ca="1" si="4"/>
        <v>3.1372016288097631</v>
      </c>
      <c r="K190" s="11">
        <f t="shared" ca="1" si="5"/>
        <v>-0.76724753044910754</v>
      </c>
      <c r="L190" s="1" t="b">
        <v>0</v>
      </c>
      <c r="M190" s="1"/>
      <c r="N190" s="1">
        <v>0</v>
      </c>
      <c r="O190" s="1">
        <v>-1.0200000000000001E-2</v>
      </c>
      <c r="P190" s="1">
        <v>0</v>
      </c>
      <c r="Q190" s="1"/>
      <c r="R190" s="1">
        <v>0.75409999999999999</v>
      </c>
      <c r="S190" s="1">
        <v>102.5757</v>
      </c>
      <c r="T190" s="1">
        <v>102.57850000000001</v>
      </c>
      <c r="U190" s="1"/>
      <c r="V190" s="1">
        <v>-1.7569999999999999</v>
      </c>
      <c r="W190" s="1">
        <v>0.45190000000000002</v>
      </c>
      <c r="X190" s="1">
        <v>1.8142</v>
      </c>
      <c r="Y190" s="1">
        <f>X191-X190</f>
        <v>-0.98880000000000001</v>
      </c>
    </row>
    <row r="191" spans="1:25">
      <c r="A191" s="10">
        <v>0.64355324074074072</v>
      </c>
      <c r="B191" s="1">
        <v>32.187100000000001</v>
      </c>
      <c r="C191" s="1">
        <v>4.0399999999999998E-2</v>
      </c>
      <c r="D191" s="1">
        <v>-0.39760000000000001</v>
      </c>
      <c r="E191" s="1">
        <v>372.56439999999998</v>
      </c>
      <c r="F191" s="1">
        <v>46.164299999999997</v>
      </c>
      <c r="G191" s="1">
        <v>2.2269000000000001</v>
      </c>
      <c r="H191" s="11">
        <f ca="1">AVERAGE(G191:INDIRECT(ADDRESS(ROW(G191)+Sheet1!C$30,COLUMN(G191))))</f>
        <v>1.1981098360655738</v>
      </c>
      <c r="I191" s="11">
        <f ca="1">_xlfn.STDEV.P(G191:INDIRECT(ADDRESS(ROW(G191)+Sheet1!C$30,COLUMN(G191))))</f>
        <v>1.939403070805755</v>
      </c>
      <c r="J191" s="11">
        <f t="shared" ca="1" si="4"/>
        <v>3.1375129068713288</v>
      </c>
      <c r="K191" s="11">
        <f t="shared" ca="1" si="5"/>
        <v>-0.74129323474018127</v>
      </c>
      <c r="L191" s="1" t="b">
        <v>0</v>
      </c>
      <c r="M191" s="1"/>
      <c r="N191" s="1">
        <v>1</v>
      </c>
      <c r="O191" s="1">
        <v>-1.24E-2</v>
      </c>
      <c r="P191" s="1">
        <v>0</v>
      </c>
      <c r="Q191" s="1"/>
      <c r="R191" s="1">
        <v>1.8028999999999999</v>
      </c>
      <c r="S191" s="1">
        <v>154.4</v>
      </c>
      <c r="T191" s="1">
        <v>154.41050000000001</v>
      </c>
      <c r="U191" s="1"/>
      <c r="V191" s="1">
        <v>-0.6905</v>
      </c>
      <c r="W191" s="1">
        <v>0.45219999999999999</v>
      </c>
      <c r="X191" s="1">
        <v>0.82540000000000002</v>
      </c>
      <c r="Y191" s="1">
        <f>X192-X191</f>
        <v>0.26850000000000007</v>
      </c>
    </row>
    <row r="192" spans="1:25">
      <c r="A192" s="3">
        <v>0.62547453703703704</v>
      </c>
      <c r="B192" s="3">
        <v>74.584500000000006</v>
      </c>
      <c r="C192" s="3">
        <v>5.0299999999999997E-2</v>
      </c>
      <c r="D192" s="3">
        <v>-1.7399999999999999E-2</v>
      </c>
      <c r="E192" s="3">
        <v>909.19370000000004</v>
      </c>
      <c r="F192" s="3">
        <v>58.238799999999998</v>
      </c>
      <c r="G192" s="3">
        <v>0.2261</v>
      </c>
      <c r="H192" s="11">
        <f ca="1">AVERAGE(G192:INDIRECT(ADDRESS(ROW(G192)+Sheet1!C$30,COLUMN(G192))))</f>
        <v>1.1494360655737708</v>
      </c>
      <c r="I192" s="11">
        <f ca="1">_xlfn.STDEV.P(G192:INDIRECT(ADDRESS(ROW(G192)+Sheet1!C$30,COLUMN(G192))))</f>
        <v>1.9502005626183627</v>
      </c>
      <c r="J192" s="11">
        <f t="shared" ca="1" si="4"/>
        <v>3.0996366281921333</v>
      </c>
      <c r="K192" s="11">
        <f t="shared" ca="1" si="5"/>
        <v>-0.80076449704459196</v>
      </c>
      <c r="L192" s="3" t="b">
        <v>0</v>
      </c>
      <c r="M192" s="3"/>
      <c r="N192" s="3">
        <v>0</v>
      </c>
      <c r="O192" s="3">
        <v>-7.6E-3</v>
      </c>
      <c r="P192" s="3">
        <v>0</v>
      </c>
      <c r="Q192" s="3"/>
      <c r="R192" s="3">
        <v>1.5929</v>
      </c>
      <c r="S192" s="3">
        <v>64.756500000000003</v>
      </c>
      <c r="T192" s="3">
        <v>64.7761</v>
      </c>
      <c r="U192" s="3"/>
      <c r="V192" s="3">
        <v>-0.99590000000000001</v>
      </c>
      <c r="W192" s="3">
        <v>0.45229999999999998</v>
      </c>
      <c r="X192" s="3">
        <v>1.0939000000000001</v>
      </c>
      <c r="Y192" s="3">
        <v>-0.65160000000000196</v>
      </c>
    </row>
    <row r="193" spans="1:25">
      <c r="A193" s="10">
        <v>0.66594907407407411</v>
      </c>
      <c r="B193" s="1">
        <v>38.739400000000003</v>
      </c>
      <c r="C193" s="1">
        <v>5.11E-2</v>
      </c>
      <c r="D193" s="1">
        <v>0.1729</v>
      </c>
      <c r="E193" s="1">
        <v>509.04820000000001</v>
      </c>
      <c r="F193" s="1">
        <v>39.036900000000003</v>
      </c>
      <c r="G193" s="1">
        <v>5.8788</v>
      </c>
      <c r="H193" s="11">
        <f ca="1">AVERAGE(G193:INDIRECT(ADDRESS(ROW(G193)+Sheet1!C$30,COLUMN(G193))))</f>
        <v>1.1332180327868855</v>
      </c>
      <c r="I193" s="11">
        <f ca="1">_xlfn.STDEV.P(G193:INDIRECT(ADDRESS(ROW(G193)+Sheet1!C$30,COLUMN(G193))))</f>
        <v>1.9618901852181088</v>
      </c>
      <c r="J193" s="11">
        <f t="shared" ca="1" si="4"/>
        <v>3.0951082180049942</v>
      </c>
      <c r="K193" s="11">
        <f t="shared" ca="1" si="5"/>
        <v>-0.82867215243122327</v>
      </c>
      <c r="L193" s="1" t="b">
        <v>0</v>
      </c>
      <c r="M193" s="1"/>
      <c r="N193" s="1">
        <v>0</v>
      </c>
      <c r="O193" s="1">
        <v>-1.4800000000000001E-2</v>
      </c>
      <c r="P193" s="1">
        <v>0</v>
      </c>
      <c r="Q193" s="1"/>
      <c r="R193" s="1">
        <v>1.4836</v>
      </c>
      <c r="S193" s="1">
        <v>163.56180000000001</v>
      </c>
      <c r="T193" s="1">
        <v>163.5685</v>
      </c>
      <c r="U193" s="1"/>
      <c r="V193" s="1">
        <v>-1.3838999999999999</v>
      </c>
      <c r="W193" s="1">
        <v>0.46429999999999999</v>
      </c>
      <c r="X193" s="1">
        <v>1.4597</v>
      </c>
      <c r="Y193" s="1">
        <f>X194-X193</f>
        <v>-0.19989999999999997</v>
      </c>
    </row>
    <row r="194" spans="1:25">
      <c r="A194" s="3">
        <v>0.62510416666666668</v>
      </c>
      <c r="B194" s="3">
        <v>43.1843</v>
      </c>
      <c r="C194" s="3">
        <v>5.0099999999999999E-2</v>
      </c>
      <c r="D194" s="3">
        <v>0.14879999999999999</v>
      </c>
      <c r="E194" s="3">
        <v>533.94619999999998</v>
      </c>
      <c r="F194" s="3">
        <v>40.543599999999998</v>
      </c>
      <c r="G194" s="3">
        <v>0.3095</v>
      </c>
      <c r="H194" s="11">
        <f ca="1">AVERAGE(G194:INDIRECT(ADDRESS(ROW(G194)+Sheet1!C$30,COLUMN(G194))))</f>
        <v>1.055755737704918</v>
      </c>
      <c r="I194" s="11">
        <f ca="1">_xlfn.STDEV.P(G194:INDIRECT(ADDRESS(ROW(G194)+Sheet1!C$30,COLUMN(G194))))</f>
        <v>1.8638213935506922</v>
      </c>
      <c r="J194" s="11">
        <f t="shared" ca="1" si="4"/>
        <v>2.9195771312556102</v>
      </c>
      <c r="K194" s="11">
        <f t="shared" ca="1" si="5"/>
        <v>-0.80806565584577417</v>
      </c>
      <c r="L194" s="3" t="b">
        <v>0</v>
      </c>
      <c r="M194" s="3"/>
      <c r="N194" s="3">
        <v>7.5700000000000003E-2</v>
      </c>
      <c r="O194" s="3">
        <v>-4.8999999999999998E-3</v>
      </c>
      <c r="P194" s="3">
        <v>0</v>
      </c>
      <c r="Q194" s="3"/>
      <c r="R194" s="3">
        <v>1.3380000000000001</v>
      </c>
      <c r="S194" s="3">
        <v>101.49590000000001</v>
      </c>
      <c r="T194" s="3">
        <v>101.5047</v>
      </c>
      <c r="U194" s="3"/>
      <c r="V194" s="3">
        <v>-1.1653</v>
      </c>
      <c r="W194" s="3">
        <v>0.47889999999999999</v>
      </c>
      <c r="X194" s="3">
        <v>1.2598</v>
      </c>
      <c r="Y194" s="3">
        <v>-0.43509999999999849</v>
      </c>
    </row>
    <row r="195" spans="1:25">
      <c r="A195" s="3">
        <v>0.63526620370370368</v>
      </c>
      <c r="B195" s="3">
        <v>31.439699999999998</v>
      </c>
      <c r="C195" s="3">
        <v>4.9299999999999997E-2</v>
      </c>
      <c r="D195" s="3">
        <v>-6.4899999999999999E-2</v>
      </c>
      <c r="E195" s="3">
        <v>468.30079999999998</v>
      </c>
      <c r="F195" s="3">
        <v>74.623800000000003</v>
      </c>
      <c r="G195" s="3">
        <v>0.4148</v>
      </c>
      <c r="H195" s="11">
        <f ca="1">AVERAGE(G195:INDIRECT(ADDRESS(ROW(G195)+Sheet1!C$30,COLUMN(G195))))</f>
        <v>1.0588147540983606</v>
      </c>
      <c r="I195" s="11">
        <f ca="1">_xlfn.STDEV.P(G195:INDIRECT(ADDRESS(ROW(G195)+Sheet1!C$30,COLUMN(G195))))</f>
        <v>1.8627469030612518</v>
      </c>
      <c r="J195" s="11">
        <f t="shared" ref="J195:J258" ca="1" si="6">H195+I195</f>
        <v>2.9215616571596126</v>
      </c>
      <c r="K195" s="11">
        <f t="shared" ref="K195:K258" ca="1" si="7">H195-I195</f>
        <v>-0.80393214896289122</v>
      </c>
      <c r="L195" s="3" t="b">
        <v>0</v>
      </c>
      <c r="M195" s="3"/>
      <c r="N195" s="3">
        <v>0</v>
      </c>
      <c r="O195" s="3">
        <v>-6.0000000000000001E-3</v>
      </c>
      <c r="P195" s="3">
        <v>0</v>
      </c>
      <c r="Q195" s="3"/>
      <c r="R195" s="3">
        <v>1.5471999999999999</v>
      </c>
      <c r="S195" s="3">
        <v>64.995999999999995</v>
      </c>
      <c r="T195" s="3">
        <v>65.014399999999995</v>
      </c>
      <c r="U195" s="3"/>
      <c r="V195" s="3">
        <v>-0.95550000000000002</v>
      </c>
      <c r="W195" s="3">
        <v>0.49659999999999999</v>
      </c>
      <c r="X195" s="3">
        <v>1.0768</v>
      </c>
      <c r="Y195" s="3">
        <v>-0.43549999999999756</v>
      </c>
    </row>
    <row r="196" spans="1:25">
      <c r="A196" s="3">
        <v>0.63542824074074067</v>
      </c>
      <c r="B196" s="3">
        <v>45.613500000000002</v>
      </c>
      <c r="C196" s="3">
        <v>4.8399999999999999E-2</v>
      </c>
      <c r="D196" s="3">
        <v>0.13719999999999999</v>
      </c>
      <c r="E196" s="3">
        <v>747.35940000000005</v>
      </c>
      <c r="F196" s="3">
        <v>74.589200000000005</v>
      </c>
      <c r="G196" s="3">
        <v>-0.54139999999999999</v>
      </c>
      <c r="H196" s="11">
        <f ca="1">AVERAGE(G196:INDIRECT(ADDRESS(ROW(G196)+Sheet1!C$30,COLUMN(G196))))</f>
        <v>1.057501639344262</v>
      </c>
      <c r="I196" s="11">
        <f ca="1">_xlfn.STDEV.P(G196:INDIRECT(ADDRESS(ROW(G196)+Sheet1!C$30,COLUMN(G196))))</f>
        <v>1.8632285988672077</v>
      </c>
      <c r="J196" s="11">
        <f t="shared" ca="1" si="6"/>
        <v>2.9207302382114699</v>
      </c>
      <c r="K196" s="11">
        <f t="shared" ca="1" si="7"/>
        <v>-0.80572695952294571</v>
      </c>
      <c r="L196" s="3" t="b">
        <v>0</v>
      </c>
      <c r="M196" s="3"/>
      <c r="N196" s="3">
        <v>0</v>
      </c>
      <c r="O196" s="3">
        <v>-7.7000000000000002E-3</v>
      </c>
      <c r="P196" s="3">
        <v>0</v>
      </c>
      <c r="Q196" s="3"/>
      <c r="R196" s="3">
        <v>1.3855999999999999</v>
      </c>
      <c r="S196" s="3">
        <v>67.835499999999996</v>
      </c>
      <c r="T196" s="3">
        <v>67.849699999999999</v>
      </c>
      <c r="U196" s="3"/>
      <c r="V196" s="3">
        <v>-1.1222000000000001</v>
      </c>
      <c r="W196" s="3">
        <v>0.58340000000000003</v>
      </c>
      <c r="X196" s="3">
        <v>1.2647999999999999</v>
      </c>
      <c r="Y196" s="3">
        <v>-0.65660000000000451</v>
      </c>
    </row>
    <row r="197" spans="1:25">
      <c r="A197" s="10">
        <v>0.66594907407407411</v>
      </c>
      <c r="B197" s="1">
        <v>38.688299999999998</v>
      </c>
      <c r="C197" s="1">
        <v>4.9299999999999997E-2</v>
      </c>
      <c r="D197" s="1">
        <v>0.1293</v>
      </c>
      <c r="E197" s="1">
        <v>508.61649999999997</v>
      </c>
      <c r="F197" s="1">
        <v>39.085799999999999</v>
      </c>
      <c r="G197" s="1">
        <v>5.9485999999999999</v>
      </c>
      <c r="H197" s="11">
        <f ca="1">AVERAGE(G197:INDIRECT(ADDRESS(ROW(G197)+Sheet1!C$30,COLUMN(G197))))</f>
        <v>1.1656704918032785</v>
      </c>
      <c r="I197" s="11">
        <f ca="1">_xlfn.STDEV.P(G197:INDIRECT(ADDRESS(ROW(G197)+Sheet1!C$30,COLUMN(G197))))</f>
        <v>1.9564631709105254</v>
      </c>
      <c r="J197" s="11">
        <f t="shared" ca="1" si="6"/>
        <v>3.1221336627138037</v>
      </c>
      <c r="K197" s="11">
        <f t="shared" ca="1" si="7"/>
        <v>-0.79079267910724682</v>
      </c>
      <c r="L197" s="1" t="b">
        <v>0</v>
      </c>
      <c r="M197" s="1"/>
      <c r="N197" s="1">
        <v>0</v>
      </c>
      <c r="O197" s="1">
        <v>-1.1900000000000001E-2</v>
      </c>
      <c r="P197" s="1">
        <v>0</v>
      </c>
      <c r="Q197" s="1"/>
      <c r="R197" s="1">
        <v>1.5242</v>
      </c>
      <c r="S197" s="1">
        <v>164.32660000000001</v>
      </c>
      <c r="T197" s="1">
        <v>164.33369999999999</v>
      </c>
      <c r="U197" s="1"/>
      <c r="V197" s="1">
        <v>-1.3586</v>
      </c>
      <c r="W197" s="1">
        <v>0.62090000000000001</v>
      </c>
      <c r="X197" s="1">
        <v>1.4938</v>
      </c>
      <c r="Y197" s="1">
        <f>X198-X197</f>
        <v>-0.7298</v>
      </c>
    </row>
    <row r="198" spans="1:25">
      <c r="A198" s="10">
        <v>0.64384259259259258</v>
      </c>
      <c r="B198" s="1">
        <v>56.485700000000001</v>
      </c>
      <c r="C198" s="1">
        <v>4.0899999999999999E-2</v>
      </c>
      <c r="D198" s="1">
        <v>-0.70779999999999998</v>
      </c>
      <c r="E198" s="1">
        <v>807.94280000000003</v>
      </c>
      <c r="F198" s="1">
        <v>68.866900000000001</v>
      </c>
      <c r="G198" s="1">
        <v>1.38</v>
      </c>
      <c r="H198" s="11">
        <f ca="1">AVERAGE(G198:INDIRECT(ADDRESS(ROW(G198)+Sheet1!C$30,COLUMN(G198))))</f>
        <v>1.0501360655737704</v>
      </c>
      <c r="I198" s="11">
        <f ca="1">_xlfn.STDEV.P(G198:INDIRECT(ADDRESS(ROW(G198)+Sheet1!C$30,COLUMN(G198))))</f>
        <v>1.877086658875605</v>
      </c>
      <c r="J198" s="11">
        <f t="shared" ca="1" si="6"/>
        <v>2.9272227244493756</v>
      </c>
      <c r="K198" s="11">
        <f t="shared" ca="1" si="7"/>
        <v>-0.82695059330183462</v>
      </c>
      <c r="L198" s="1" t="b">
        <v>0</v>
      </c>
      <c r="M198" s="1"/>
      <c r="N198" s="1">
        <v>0.31590000000000001</v>
      </c>
      <c r="O198" s="1">
        <v>-3.2000000000000002E-3</v>
      </c>
      <c r="P198" s="1">
        <v>0</v>
      </c>
      <c r="Q198" s="1"/>
      <c r="R198" s="1">
        <v>2.1490999999999998</v>
      </c>
      <c r="S198" s="1">
        <v>116.70140000000001</v>
      </c>
      <c r="T198" s="1">
        <v>116.72110000000001</v>
      </c>
      <c r="U198" s="1"/>
      <c r="V198" s="1">
        <v>-0.433</v>
      </c>
      <c r="W198" s="1">
        <v>0.62949999999999995</v>
      </c>
      <c r="X198" s="1">
        <v>0.76400000000000001</v>
      </c>
      <c r="Y198" s="1">
        <f>X199-X198</f>
        <v>0.93060000000000009</v>
      </c>
    </row>
    <row r="199" spans="1:25">
      <c r="A199" s="10">
        <v>0.67025462962962967</v>
      </c>
      <c r="B199" s="1">
        <v>68.476900000000001</v>
      </c>
      <c r="C199" s="1">
        <v>5.0299999999999997E-2</v>
      </c>
      <c r="D199" s="1">
        <v>0.41089999999999999</v>
      </c>
      <c r="E199" s="1">
        <v>874.80629999999996</v>
      </c>
      <c r="F199" s="1">
        <v>39.9893</v>
      </c>
      <c r="G199" s="1">
        <v>4.0888999999999998</v>
      </c>
      <c r="H199" s="11">
        <f ca="1">AVERAGE(G199:INDIRECT(ADDRESS(ROW(G199)+Sheet1!C$30,COLUMN(G199))))</f>
        <v>1.1035426229508196</v>
      </c>
      <c r="I199" s="11">
        <f ca="1">_xlfn.STDEV.P(G199:INDIRECT(ADDRESS(ROW(G199)+Sheet1!C$30,COLUMN(G199))))</f>
        <v>1.9312751594379223</v>
      </c>
      <c r="J199" s="11">
        <f t="shared" ca="1" si="6"/>
        <v>3.0348177823887417</v>
      </c>
      <c r="K199" s="11">
        <f t="shared" ca="1" si="7"/>
        <v>-0.82773253648710265</v>
      </c>
      <c r="L199" s="1" t="b">
        <v>0</v>
      </c>
      <c r="M199" s="1"/>
      <c r="N199" s="1">
        <v>0.67430000000000001</v>
      </c>
      <c r="O199" s="1">
        <v>-1.5299999999999999E-2</v>
      </c>
      <c r="P199" s="1">
        <v>0</v>
      </c>
      <c r="Q199" s="1"/>
      <c r="R199" s="1">
        <v>1.4068000000000001</v>
      </c>
      <c r="S199" s="1">
        <v>150.1506</v>
      </c>
      <c r="T199" s="1">
        <v>150.15719999999999</v>
      </c>
      <c r="U199" s="1"/>
      <c r="V199" s="1">
        <v>-1.5692999999999999</v>
      </c>
      <c r="W199" s="1">
        <v>0.63949999999999996</v>
      </c>
      <c r="X199" s="1">
        <v>1.6946000000000001</v>
      </c>
      <c r="Y199" s="1">
        <f>X200-X199</f>
        <v>3.8699999999999957E-2</v>
      </c>
    </row>
    <row r="200" spans="1:25">
      <c r="A200" s="10">
        <v>0.6700694444444445</v>
      </c>
      <c r="B200" s="1">
        <v>52.507300000000001</v>
      </c>
      <c r="C200" s="1">
        <v>5.1400000000000001E-2</v>
      </c>
      <c r="D200" s="1">
        <v>0.64939999999999998</v>
      </c>
      <c r="E200" s="1">
        <v>685.79319999999996</v>
      </c>
      <c r="F200" s="1">
        <v>67.177300000000002</v>
      </c>
      <c r="G200" s="1">
        <v>-1.4762999999999999</v>
      </c>
      <c r="H200" s="11">
        <f ca="1">AVERAGE(G200:INDIRECT(ADDRESS(ROW(G200)+Sheet1!C$30,COLUMN(G200))))</f>
        <v>1.0465360655737701</v>
      </c>
      <c r="I200" s="11">
        <f ca="1">_xlfn.STDEV.P(G200:INDIRECT(ADDRESS(ROW(G200)+Sheet1!C$30,COLUMN(G200))))</f>
        <v>1.8932613932812972</v>
      </c>
      <c r="J200" s="11">
        <f t="shared" ca="1" si="6"/>
        <v>2.9397974588550673</v>
      </c>
      <c r="K200" s="11">
        <f t="shared" ca="1" si="7"/>
        <v>-0.84672532770752706</v>
      </c>
      <c r="L200" s="1" t="b">
        <v>0</v>
      </c>
      <c r="M200" s="1"/>
      <c r="N200" s="1">
        <v>0.13450000000000001</v>
      </c>
      <c r="O200" s="1">
        <v>-1.4500000000000001E-2</v>
      </c>
      <c r="P200" s="1">
        <v>0</v>
      </c>
      <c r="Q200" s="1"/>
      <c r="R200" s="1">
        <v>0.91310000000000002</v>
      </c>
      <c r="S200" s="1">
        <v>71.895300000000006</v>
      </c>
      <c r="T200" s="1">
        <v>71.9011</v>
      </c>
      <c r="U200" s="1"/>
      <c r="V200" s="1">
        <v>-1.6001000000000001</v>
      </c>
      <c r="W200" s="1">
        <v>0.6663</v>
      </c>
      <c r="X200" s="1">
        <v>1.7333000000000001</v>
      </c>
      <c r="Y200" s="1">
        <f>X201-X200</f>
        <v>0.14119999999999999</v>
      </c>
    </row>
    <row r="201" spans="1:25">
      <c r="A201" s="10">
        <v>0.66576388888888893</v>
      </c>
      <c r="B201" s="1">
        <v>23.065000000000001</v>
      </c>
      <c r="C201" s="1">
        <v>4.9500000000000002E-2</v>
      </c>
      <c r="D201" s="1">
        <v>0.78100000000000003</v>
      </c>
      <c r="E201" s="1">
        <v>321.49549999999999</v>
      </c>
      <c r="F201" s="1">
        <v>74.464200000000005</v>
      </c>
      <c r="G201" s="1">
        <v>-0.96730000000000005</v>
      </c>
      <c r="H201" s="11">
        <f ca="1">AVERAGE(G201:INDIRECT(ADDRESS(ROW(G201)+Sheet1!C$30,COLUMN(G201))))</f>
        <v>1.1160098360655737</v>
      </c>
      <c r="I201" s="11">
        <f ca="1">_xlfn.STDEV.P(G201:INDIRECT(ADDRESS(ROW(G201)+Sheet1!C$30,COLUMN(G201))))</f>
        <v>1.8770969934593338</v>
      </c>
      <c r="J201" s="11">
        <f t="shared" ca="1" si="6"/>
        <v>2.9931068295249075</v>
      </c>
      <c r="K201" s="11">
        <f t="shared" ca="1" si="7"/>
        <v>-0.76108715739376009</v>
      </c>
      <c r="L201" s="1" t="b">
        <v>0</v>
      </c>
      <c r="M201" s="1"/>
      <c r="N201" s="1">
        <v>0</v>
      </c>
      <c r="O201" s="1">
        <v>-1.0500000000000001E-2</v>
      </c>
      <c r="P201" s="1">
        <v>0</v>
      </c>
      <c r="Q201" s="1"/>
      <c r="R201" s="1">
        <v>0.39029999999999998</v>
      </c>
      <c r="S201" s="1">
        <v>81.144800000000004</v>
      </c>
      <c r="T201" s="1">
        <v>81.145700000000005</v>
      </c>
      <c r="U201" s="1"/>
      <c r="V201" s="1">
        <v>-1.7503</v>
      </c>
      <c r="W201" s="1">
        <v>0.67100000000000004</v>
      </c>
      <c r="X201" s="1">
        <v>1.8745000000000001</v>
      </c>
      <c r="Y201" s="1">
        <f>X202-X201</f>
        <v>-0.75770000000000004</v>
      </c>
    </row>
    <row r="202" spans="1:25">
      <c r="A202" s="3">
        <v>0.6256828703703704</v>
      </c>
      <c r="B202" s="3">
        <v>92.957999999999998</v>
      </c>
      <c r="C202" s="3">
        <v>4.9500000000000002E-2</v>
      </c>
      <c r="D202" s="3">
        <v>-0.14169999999999999</v>
      </c>
      <c r="E202" s="3">
        <v>1111.414</v>
      </c>
      <c r="F202" s="3">
        <v>38.503300000000003</v>
      </c>
      <c r="G202" s="3">
        <v>0.45629999999999998</v>
      </c>
      <c r="H202" s="11">
        <f ca="1">AVERAGE(G202:INDIRECT(ADDRESS(ROW(G202)+Sheet1!C$30,COLUMN(G202))))</f>
        <v>1.1246852459016392</v>
      </c>
      <c r="I202" s="11">
        <f ca="1">_xlfn.STDEV.P(G202:INDIRECT(ADDRESS(ROW(G202)+Sheet1!C$30,COLUMN(G202))))</f>
        <v>1.8686523897495606</v>
      </c>
      <c r="J202" s="11">
        <f t="shared" ca="1" si="6"/>
        <v>2.9933376356511996</v>
      </c>
      <c r="K202" s="11">
        <f t="shared" ca="1" si="7"/>
        <v>-0.7439671438479214</v>
      </c>
      <c r="L202" s="3" t="b">
        <v>0</v>
      </c>
      <c r="M202" s="3"/>
      <c r="N202" s="3">
        <v>0.1492</v>
      </c>
      <c r="O202" s="3">
        <v>-2.7000000000000001E-3</v>
      </c>
      <c r="P202" s="3">
        <v>0</v>
      </c>
      <c r="Q202" s="3"/>
      <c r="R202" s="3">
        <v>1.6223000000000001</v>
      </c>
      <c r="S202" s="3">
        <v>109.4183</v>
      </c>
      <c r="T202" s="3">
        <v>109.43040000000001</v>
      </c>
      <c r="U202" s="3"/>
      <c r="V202" s="3">
        <v>-0.88019999999999998</v>
      </c>
      <c r="W202" s="3">
        <v>0.68740000000000001</v>
      </c>
      <c r="X202" s="3">
        <v>1.1168</v>
      </c>
      <c r="Y202" s="3">
        <v>-0.43859999999999388</v>
      </c>
    </row>
    <row r="203" spans="1:25">
      <c r="A203" s="10">
        <v>0.6436574074074074</v>
      </c>
      <c r="B203" s="1">
        <v>40.916600000000003</v>
      </c>
      <c r="C203" s="1">
        <v>4.1599999999999998E-2</v>
      </c>
      <c r="D203" s="1">
        <v>-0.48749999999999999</v>
      </c>
      <c r="E203" s="1">
        <v>520.97739999999999</v>
      </c>
      <c r="F203" s="1">
        <v>64.512699999999995</v>
      </c>
      <c r="G203" s="1">
        <v>0.89390000000000003</v>
      </c>
      <c r="H203" s="11">
        <f ca="1">AVERAGE(G203:INDIRECT(ADDRESS(ROW(G203)+Sheet1!C$30,COLUMN(G203))))</f>
        <v>1.1262557377049178</v>
      </c>
      <c r="I203" s="11">
        <f ca="1">_xlfn.STDEV.P(G203:INDIRECT(ADDRESS(ROW(G203)+Sheet1!C$30,COLUMN(G203))))</f>
        <v>1.8681301756801505</v>
      </c>
      <c r="J203" s="11">
        <f t="shared" ca="1" si="6"/>
        <v>2.9943859133850683</v>
      </c>
      <c r="K203" s="11">
        <f t="shared" ca="1" si="7"/>
        <v>-0.74187443797523267</v>
      </c>
      <c r="L203" s="1" t="b">
        <v>0</v>
      </c>
      <c r="M203" s="1"/>
      <c r="N203" s="1">
        <v>6.59E-2</v>
      </c>
      <c r="O203" s="1">
        <v>-1.11E-2</v>
      </c>
      <c r="P203" s="1">
        <v>0</v>
      </c>
      <c r="Q203" s="1"/>
      <c r="R203" s="1">
        <v>1.9495</v>
      </c>
      <c r="S203" s="1">
        <v>133.4675</v>
      </c>
      <c r="T203" s="1">
        <v>133.48169999999999</v>
      </c>
      <c r="U203" s="1"/>
      <c r="V203" s="1">
        <v>-0.55069999999999997</v>
      </c>
      <c r="W203" s="1">
        <v>0.71699999999999997</v>
      </c>
      <c r="X203" s="1">
        <v>0.90400000000000003</v>
      </c>
      <c r="Y203" s="1">
        <f>X204-X203</f>
        <v>0.3083999999999999</v>
      </c>
    </row>
    <row r="204" spans="1:25">
      <c r="A204" s="3">
        <v>0.62534722222222217</v>
      </c>
      <c r="B204" s="3">
        <v>64.027000000000001</v>
      </c>
      <c r="C204" s="3">
        <v>4.7500000000000001E-2</v>
      </c>
      <c r="D204" s="3">
        <v>-7.2800000000000004E-2</v>
      </c>
      <c r="E204" s="3">
        <v>749.98009999999999</v>
      </c>
      <c r="F204" s="3">
        <v>46.241300000000003</v>
      </c>
      <c r="G204" s="3">
        <v>0.91610000000000003</v>
      </c>
      <c r="H204" s="11">
        <f ca="1">AVERAGE(G204:INDIRECT(ADDRESS(ROW(G204)+Sheet1!C$30,COLUMN(G204))))</f>
        <v>1.1205524590163933</v>
      </c>
      <c r="I204" s="11">
        <f ca="1">_xlfn.STDEV.P(G204:INDIRECT(ADDRESS(ROW(G204)+Sheet1!C$30,COLUMN(G204))))</f>
        <v>1.8693614887465471</v>
      </c>
      <c r="J204" s="11">
        <f t="shared" ca="1" si="6"/>
        <v>2.9899139477629406</v>
      </c>
      <c r="K204" s="11">
        <f t="shared" ca="1" si="7"/>
        <v>-0.74880902973015373</v>
      </c>
      <c r="L204" s="3" t="b">
        <v>0</v>
      </c>
      <c r="M204" s="3"/>
      <c r="N204" s="3">
        <v>0.29630000000000001</v>
      </c>
      <c r="O204" s="3">
        <v>-7.6E-3</v>
      </c>
      <c r="P204" s="3">
        <v>0</v>
      </c>
      <c r="Q204" s="3"/>
      <c r="R204" s="3">
        <v>1.5338000000000001</v>
      </c>
      <c r="S204" s="3">
        <v>111.82259999999999</v>
      </c>
      <c r="T204" s="3">
        <v>111.8331</v>
      </c>
      <c r="U204" s="3"/>
      <c r="V204" s="3">
        <v>-0.96619999999999995</v>
      </c>
      <c r="W204" s="3">
        <v>0.73240000000000005</v>
      </c>
      <c r="X204" s="3">
        <v>1.2123999999999999</v>
      </c>
      <c r="Y204" s="3">
        <v>-0.65890000000000271</v>
      </c>
    </row>
    <row r="205" spans="1:25">
      <c r="A205" s="10">
        <v>0.64355324074074072</v>
      </c>
      <c r="B205" s="1">
        <v>32.146700000000003</v>
      </c>
      <c r="C205" s="1">
        <v>4.1500000000000002E-2</v>
      </c>
      <c r="D205" s="1">
        <v>-0.41870000000000002</v>
      </c>
      <c r="E205" s="1">
        <v>372.05279999999999</v>
      </c>
      <c r="F205" s="1">
        <v>45.832099999999997</v>
      </c>
      <c r="G205" s="1">
        <v>2.3426999999999998</v>
      </c>
      <c r="H205" s="11">
        <f ca="1">AVERAGE(G205:INDIRECT(ADDRESS(ROW(G205)+Sheet1!C$30,COLUMN(G205))))</f>
        <v>1.0874327868852454</v>
      </c>
      <c r="I205" s="11">
        <f ca="1">_xlfn.STDEV.P(G205:INDIRECT(ADDRESS(ROW(G205)+Sheet1!C$30,COLUMN(G205))))</f>
        <v>1.8904681783492812</v>
      </c>
      <c r="J205" s="11">
        <f t="shared" ca="1" si="6"/>
        <v>2.9779009652345265</v>
      </c>
      <c r="K205" s="11">
        <f t="shared" ca="1" si="7"/>
        <v>-0.8030353914640358</v>
      </c>
      <c r="L205" s="1" t="b">
        <v>0</v>
      </c>
      <c r="M205" s="1"/>
      <c r="N205" s="1">
        <v>1</v>
      </c>
      <c r="O205" s="1">
        <v>-1.2200000000000001E-2</v>
      </c>
      <c r="P205" s="1">
        <v>0</v>
      </c>
      <c r="Q205" s="1"/>
      <c r="R205" s="1">
        <v>1.8190999999999999</v>
      </c>
      <c r="S205" s="1">
        <v>155.24510000000001</v>
      </c>
      <c r="T205" s="1">
        <v>155.25579999999999</v>
      </c>
      <c r="U205" s="1"/>
      <c r="V205" s="1">
        <v>-0.67369999999999997</v>
      </c>
      <c r="W205" s="1">
        <v>0.73809999999999998</v>
      </c>
      <c r="X205" s="1">
        <v>0.99929999999999997</v>
      </c>
      <c r="Y205" s="1">
        <f>X206-X205</f>
        <v>0.83</v>
      </c>
    </row>
    <row r="206" spans="1:25">
      <c r="A206" s="10">
        <v>0.66997685185185185</v>
      </c>
      <c r="B206" s="1">
        <v>44.241500000000002</v>
      </c>
      <c r="C206" s="1">
        <v>5.2499999999999998E-2</v>
      </c>
      <c r="D206" s="1">
        <v>0.6542</v>
      </c>
      <c r="E206" s="1">
        <v>539.54070000000002</v>
      </c>
      <c r="F206" s="1">
        <v>64.400099999999995</v>
      </c>
      <c r="G206" s="1">
        <v>-0.50039999999999996</v>
      </c>
      <c r="H206" s="11">
        <f ca="1">AVERAGE(G206:INDIRECT(ADDRESS(ROW(G206)+Sheet1!C$30,COLUMN(G206))))</f>
        <v>1.0501377049180327</v>
      </c>
      <c r="I206" s="11">
        <f ca="1">_xlfn.STDEV.P(G206:INDIRECT(ADDRESS(ROW(G206)+Sheet1!C$30,COLUMN(G206))))</f>
        <v>1.8877750751824167</v>
      </c>
      <c r="J206" s="11">
        <f t="shared" ca="1" si="6"/>
        <v>2.9379127801004494</v>
      </c>
      <c r="K206" s="11">
        <f t="shared" ca="1" si="7"/>
        <v>-0.83763737026438401</v>
      </c>
      <c r="L206" s="1" t="b">
        <v>0</v>
      </c>
      <c r="M206" s="1"/>
      <c r="N206" s="1">
        <v>0</v>
      </c>
      <c r="O206" s="1">
        <v>-9.1999999999999998E-3</v>
      </c>
      <c r="P206" s="1">
        <v>0</v>
      </c>
      <c r="Q206" s="1"/>
      <c r="R206" s="1">
        <v>0.86709999999999998</v>
      </c>
      <c r="S206" s="1">
        <v>87.0672</v>
      </c>
      <c r="T206" s="1">
        <v>87.0715</v>
      </c>
      <c r="U206" s="1"/>
      <c r="V206" s="1">
        <v>-1.6407</v>
      </c>
      <c r="W206" s="1">
        <v>0.80889999999999995</v>
      </c>
      <c r="X206" s="1">
        <v>1.8292999999999999</v>
      </c>
      <c r="Y206" s="1">
        <f>X207-X206</f>
        <v>-0.40579999999999994</v>
      </c>
    </row>
    <row r="207" spans="1:25">
      <c r="A207" s="3">
        <v>0.62510416666666668</v>
      </c>
      <c r="B207" s="3">
        <v>43.1342</v>
      </c>
      <c r="C207" s="3">
        <v>5.1799999999999999E-2</v>
      </c>
      <c r="D207" s="3">
        <v>0.14430000000000001</v>
      </c>
      <c r="E207" s="3">
        <v>533.2704</v>
      </c>
      <c r="F207" s="3">
        <v>40.5715</v>
      </c>
      <c r="G207" s="3">
        <v>0.36959999999999998</v>
      </c>
      <c r="H207" s="11">
        <f ca="1">AVERAGE(G207:INDIRECT(ADDRESS(ROW(G207)+Sheet1!C$30,COLUMN(G207))))</f>
        <v>1.0537868852459016</v>
      </c>
      <c r="I207" s="11">
        <f ca="1">_xlfn.STDEV.P(G207:INDIRECT(ADDRESS(ROW(G207)+Sheet1!C$30,COLUMN(G207))))</f>
        <v>1.8849873586109496</v>
      </c>
      <c r="J207" s="11">
        <f t="shared" ca="1" si="6"/>
        <v>2.9387742438568512</v>
      </c>
      <c r="K207" s="11">
        <f t="shared" ca="1" si="7"/>
        <v>-0.83120047336504799</v>
      </c>
      <c r="L207" s="3" t="b">
        <v>0</v>
      </c>
      <c r="M207" s="3"/>
      <c r="N207" s="3">
        <v>9.5299999999999996E-2</v>
      </c>
      <c r="O207" s="3">
        <v>-4.5999999999999999E-3</v>
      </c>
      <c r="P207" s="3">
        <v>0</v>
      </c>
      <c r="Q207" s="3"/>
      <c r="R207" s="3">
        <v>1.34</v>
      </c>
      <c r="S207" s="3">
        <v>102.6718</v>
      </c>
      <c r="T207" s="3">
        <v>102.6806</v>
      </c>
      <c r="U207" s="3"/>
      <c r="V207" s="3">
        <v>-1.163</v>
      </c>
      <c r="W207" s="3">
        <v>0.82089999999999996</v>
      </c>
      <c r="X207" s="3">
        <v>1.4235</v>
      </c>
      <c r="Y207" s="3">
        <v>-0.44149999999999778</v>
      </c>
    </row>
    <row r="208" spans="1:25">
      <c r="A208" s="10">
        <v>0.64374999999999993</v>
      </c>
      <c r="B208" s="1">
        <v>49.2254</v>
      </c>
      <c r="C208" s="1">
        <v>4.41E-2</v>
      </c>
      <c r="D208" s="1">
        <v>-0.51649999999999996</v>
      </c>
      <c r="E208" s="1">
        <v>667.23969999999997</v>
      </c>
      <c r="F208" s="1">
        <v>69.962199999999996</v>
      </c>
      <c r="G208" s="1">
        <v>0.93069999999999997</v>
      </c>
      <c r="H208" s="11">
        <f ca="1">AVERAGE(G208:INDIRECT(ADDRESS(ROW(G208)+Sheet1!C$30,COLUMN(G208))))</f>
        <v>1.1251229508196721</v>
      </c>
      <c r="I208" s="11">
        <f ca="1">_xlfn.STDEV.P(G208:INDIRECT(ADDRESS(ROW(G208)+Sheet1!C$30,COLUMN(G208))))</f>
        <v>1.9393021931082766</v>
      </c>
      <c r="J208" s="11">
        <f t="shared" ca="1" si="6"/>
        <v>3.0644251439279486</v>
      </c>
      <c r="K208" s="11">
        <f t="shared" ca="1" si="7"/>
        <v>-0.8141792422886045</v>
      </c>
      <c r="L208" s="1" t="b">
        <v>0</v>
      </c>
      <c r="M208" s="1"/>
      <c r="N208" s="1">
        <v>0.5</v>
      </c>
      <c r="O208" s="1">
        <v>-9.7999999999999997E-3</v>
      </c>
      <c r="P208" s="1">
        <v>0</v>
      </c>
      <c r="Q208" s="1"/>
      <c r="R208" s="1">
        <v>1.9765999999999999</v>
      </c>
      <c r="S208" s="1">
        <v>117.785</v>
      </c>
      <c r="T208" s="1">
        <v>117.80159999999999</v>
      </c>
      <c r="U208" s="1"/>
      <c r="V208" s="1">
        <v>-0.58509999999999995</v>
      </c>
      <c r="W208" s="1">
        <v>0.83809999999999996</v>
      </c>
      <c r="X208" s="1">
        <v>1.0221</v>
      </c>
      <c r="Y208" s="1">
        <f>X209-X208</f>
        <v>0.27919999999999989</v>
      </c>
    </row>
    <row r="209" spans="1:25">
      <c r="A209" s="3">
        <v>0.62489583333333332</v>
      </c>
      <c r="B209" s="3">
        <v>24.5091</v>
      </c>
      <c r="C209" s="3">
        <v>4.8500000000000001E-2</v>
      </c>
      <c r="D209" s="3">
        <v>-2.1999999999999999E-2</v>
      </c>
      <c r="E209" s="3">
        <v>329.33670000000001</v>
      </c>
      <c r="F209" s="3">
        <v>64.606999999999999</v>
      </c>
      <c r="G209" s="3">
        <v>1.0200000000000001E-2</v>
      </c>
      <c r="H209" s="11">
        <f ca="1">AVERAGE(G209:INDIRECT(ADDRESS(ROW(G209)+Sheet1!C$30,COLUMN(G209))))</f>
        <v>1.1093344262295082</v>
      </c>
      <c r="I209" s="11">
        <f ca="1">_xlfn.STDEV.P(G209:INDIRECT(ADDRESS(ROW(G209)+Sheet1!C$30,COLUMN(G209))))</f>
        <v>1.9447336449494674</v>
      </c>
      <c r="J209" s="11">
        <f t="shared" ca="1" si="6"/>
        <v>3.0540680711789756</v>
      </c>
      <c r="K209" s="11">
        <f t="shared" ca="1" si="7"/>
        <v>-0.83539921871995926</v>
      </c>
      <c r="L209" s="3" t="b">
        <v>0</v>
      </c>
      <c r="M209" s="3"/>
      <c r="N209" s="3">
        <v>0.12959999999999999</v>
      </c>
      <c r="O209" s="3">
        <v>-2.2000000000000001E-3</v>
      </c>
      <c r="P209" s="3">
        <v>0</v>
      </c>
      <c r="Q209" s="3"/>
      <c r="R209" s="3">
        <v>1.1516999999999999</v>
      </c>
      <c r="S209" s="3">
        <v>61.304000000000002</v>
      </c>
      <c r="T209" s="3">
        <v>61.314799999999998</v>
      </c>
      <c r="U209" s="3"/>
      <c r="V209" s="3">
        <v>-0.98340000000000005</v>
      </c>
      <c r="W209" s="3">
        <v>0.85229999999999995</v>
      </c>
      <c r="X209" s="3">
        <v>1.3012999999999999</v>
      </c>
      <c r="Y209" s="3">
        <v>-0.66130000000000422</v>
      </c>
    </row>
    <row r="210" spans="1:25">
      <c r="A210" s="10">
        <v>0.67025462962962967</v>
      </c>
      <c r="B210" s="1">
        <v>68.426699999999997</v>
      </c>
      <c r="C210" s="1">
        <v>4.9500000000000002E-2</v>
      </c>
      <c r="D210" s="1">
        <v>0.37869999999999998</v>
      </c>
      <c r="E210" s="1">
        <v>874.36379999999997</v>
      </c>
      <c r="F210" s="1">
        <v>39.774099999999997</v>
      </c>
      <c r="G210" s="1">
        <v>4.2141999999999999</v>
      </c>
      <c r="H210" s="11">
        <f ca="1">AVERAGE(G210:INDIRECT(ADDRESS(ROW(G210)+Sheet1!C$30,COLUMN(G210))))</f>
        <v>1.1300639344262293</v>
      </c>
      <c r="I210" s="11">
        <f ca="1">_xlfn.STDEV.P(G210:INDIRECT(ADDRESS(ROW(G210)+Sheet1!C$30,COLUMN(G210))))</f>
        <v>1.9396398295063626</v>
      </c>
      <c r="J210" s="11">
        <f t="shared" ca="1" si="6"/>
        <v>3.0697037639325919</v>
      </c>
      <c r="K210" s="11">
        <f t="shared" ca="1" si="7"/>
        <v>-0.80957589508013328</v>
      </c>
      <c r="L210" s="1" t="b">
        <v>0</v>
      </c>
      <c r="M210" s="1"/>
      <c r="N210" s="1">
        <v>0.69389999999999996</v>
      </c>
      <c r="O210" s="1">
        <v>-1.4500000000000001E-2</v>
      </c>
      <c r="P210" s="1">
        <v>0</v>
      </c>
      <c r="Q210" s="1"/>
      <c r="R210" s="1">
        <v>1.4337</v>
      </c>
      <c r="S210" s="1">
        <v>150.92590000000001</v>
      </c>
      <c r="T210" s="1">
        <v>150.93270000000001</v>
      </c>
      <c r="U210" s="1"/>
      <c r="V210" s="1">
        <v>-1.5418000000000001</v>
      </c>
      <c r="W210" s="1">
        <v>0.85589999999999999</v>
      </c>
      <c r="X210" s="1">
        <v>1.7635000000000001</v>
      </c>
      <c r="Y210" s="1">
        <f>X211-X210</f>
        <v>0.13080000000000003</v>
      </c>
    </row>
    <row r="211" spans="1:25">
      <c r="A211" s="10">
        <v>0.67037037037037039</v>
      </c>
      <c r="B211" s="1">
        <v>78.915199999999999</v>
      </c>
      <c r="C211" s="1">
        <v>4.7300000000000002E-2</v>
      </c>
      <c r="D211" s="1">
        <v>0.64949999999999997</v>
      </c>
      <c r="E211" s="1">
        <v>1032.8869999999999</v>
      </c>
      <c r="F211" s="1">
        <v>63.108199999999997</v>
      </c>
      <c r="G211" s="1">
        <v>0.9214</v>
      </c>
      <c r="H211" s="11">
        <f ca="1">AVERAGE(G211:INDIRECT(ADDRESS(ROW(G211)+Sheet1!C$30,COLUMN(G211))))</f>
        <v>1.1597360655737705</v>
      </c>
      <c r="I211" s="11">
        <f ca="1">_xlfn.STDEV.P(G211:INDIRECT(ADDRESS(ROW(G211)+Sheet1!C$30,COLUMN(G211))))</f>
        <v>1.9995135833114055</v>
      </c>
      <c r="J211" s="11">
        <f t="shared" ca="1" si="6"/>
        <v>3.1592496488851758</v>
      </c>
      <c r="K211" s="11">
        <f t="shared" ca="1" si="7"/>
        <v>-0.83977751773763498</v>
      </c>
      <c r="L211" s="1" t="b">
        <v>0</v>
      </c>
      <c r="M211" s="1"/>
      <c r="N211" s="1">
        <v>0.32569999999999999</v>
      </c>
      <c r="O211" s="1">
        <v>-8.9999999999999993E-3</v>
      </c>
      <c r="P211" s="1">
        <v>0</v>
      </c>
      <c r="Q211" s="1"/>
      <c r="R211" s="1">
        <v>0.81130000000000002</v>
      </c>
      <c r="S211" s="1">
        <v>105.1125</v>
      </c>
      <c r="T211" s="1">
        <v>105.1157</v>
      </c>
      <c r="U211" s="1"/>
      <c r="V211" s="1">
        <v>-1.6888000000000001</v>
      </c>
      <c r="W211" s="1">
        <v>0.85819999999999996</v>
      </c>
      <c r="X211" s="1">
        <v>1.8943000000000001</v>
      </c>
      <c r="Y211" s="1">
        <f>X212-X211</f>
        <v>0.33519999999999972</v>
      </c>
    </row>
    <row r="212" spans="1:25">
      <c r="A212" s="10">
        <v>0.66618055555555555</v>
      </c>
      <c r="B212" s="1">
        <v>58.665500000000002</v>
      </c>
      <c r="C212" s="1">
        <v>5.1400000000000001E-2</v>
      </c>
      <c r="D212" s="1">
        <v>1.0894999999999999</v>
      </c>
      <c r="E212" s="1">
        <v>819.95029999999997</v>
      </c>
      <c r="F212" s="1">
        <v>68.787899999999993</v>
      </c>
      <c r="G212" s="1">
        <v>-1.2647999999999999</v>
      </c>
      <c r="H212" s="11">
        <f ca="1">AVERAGE(G212:INDIRECT(ADDRESS(ROW(G212)+Sheet1!C$30,COLUMN(G212))))</f>
        <v>1.1513508196721309</v>
      </c>
      <c r="I212" s="11">
        <f ca="1">_xlfn.STDEV.P(G212:INDIRECT(ADDRESS(ROW(G212)+Sheet1!C$30,COLUMN(G212))))</f>
        <v>2.0015669671062231</v>
      </c>
      <c r="J212" s="11">
        <f t="shared" ca="1" si="6"/>
        <v>3.152917786778354</v>
      </c>
      <c r="K212" s="11">
        <f t="shared" ca="1" si="7"/>
        <v>-0.85021614743409213</v>
      </c>
      <c r="L212" s="1" t="b">
        <v>0</v>
      </c>
      <c r="M212" s="1"/>
      <c r="N212" s="1">
        <v>0</v>
      </c>
      <c r="O212" s="1">
        <v>-8.3999999999999995E-3</v>
      </c>
      <c r="P212" s="1">
        <v>0</v>
      </c>
      <c r="Q212" s="1"/>
      <c r="R212" s="1">
        <v>0.46429999999999999</v>
      </c>
      <c r="S212" s="1">
        <v>86.524799999999999</v>
      </c>
      <c r="T212" s="1">
        <v>86.5261</v>
      </c>
      <c r="U212" s="1"/>
      <c r="V212" s="1">
        <v>-2.0478000000000001</v>
      </c>
      <c r="W212" s="1">
        <v>0.88160000000000005</v>
      </c>
      <c r="X212" s="1">
        <v>2.2294999999999998</v>
      </c>
      <c r="Y212" s="1">
        <f>X213-X212</f>
        <v>-0.97879999999999989</v>
      </c>
    </row>
    <row r="213" spans="1:25">
      <c r="A213" s="3">
        <v>0.6256828703703704</v>
      </c>
      <c r="B213" s="3">
        <v>92.908500000000004</v>
      </c>
      <c r="C213" s="3">
        <v>5.1499999999999997E-2</v>
      </c>
      <c r="D213" s="3">
        <v>-0.14549999999999999</v>
      </c>
      <c r="E213" s="3">
        <v>1110.9860000000001</v>
      </c>
      <c r="F213" s="3">
        <v>38.492699999999999</v>
      </c>
      <c r="G213" s="3">
        <v>0.48139999999999999</v>
      </c>
      <c r="H213" s="11">
        <f ca="1">AVERAGE(G213:INDIRECT(ADDRESS(ROW(G213)+Sheet1!C$30,COLUMN(G213))))</f>
        <v>1.1546081967213113</v>
      </c>
      <c r="I213" s="11">
        <f ca="1">_xlfn.STDEV.P(G213:INDIRECT(ADDRESS(ROW(G213)+Sheet1!C$30,COLUMN(G213))))</f>
        <v>1.9977903607912719</v>
      </c>
      <c r="J213" s="11">
        <f t="shared" ca="1" si="6"/>
        <v>3.1523985575125835</v>
      </c>
      <c r="K213" s="11">
        <f t="shared" ca="1" si="7"/>
        <v>-0.8431821640699606</v>
      </c>
      <c r="L213" s="3" t="b">
        <v>0</v>
      </c>
      <c r="M213" s="3"/>
      <c r="N213" s="3">
        <v>0.1492</v>
      </c>
      <c r="O213" s="3">
        <v>-2.7000000000000001E-3</v>
      </c>
      <c r="P213" s="3">
        <v>0</v>
      </c>
      <c r="Q213" s="3"/>
      <c r="R213" s="3">
        <v>1.6251</v>
      </c>
      <c r="S213" s="3">
        <v>110.1793</v>
      </c>
      <c r="T213" s="3">
        <v>110.1913</v>
      </c>
      <c r="U213" s="3"/>
      <c r="V213" s="3">
        <v>-0.87729999999999997</v>
      </c>
      <c r="W213" s="3">
        <v>0.89139999999999997</v>
      </c>
      <c r="X213" s="3">
        <v>1.2506999999999999</v>
      </c>
      <c r="Y213" s="3">
        <v>-0.44299999999999784</v>
      </c>
    </row>
    <row r="214" spans="1:25">
      <c r="A214" s="10">
        <v>0.66607638888888887</v>
      </c>
      <c r="B214" s="1">
        <v>50.247599999999998</v>
      </c>
      <c r="C214" s="1">
        <v>5.0999999999999997E-2</v>
      </c>
      <c r="D214" s="1">
        <v>0.79910000000000003</v>
      </c>
      <c r="E214" s="1">
        <v>672.93759999999997</v>
      </c>
      <c r="F214" s="1">
        <v>61.002099999999999</v>
      </c>
      <c r="G214" s="1">
        <v>-0.96960000000000002</v>
      </c>
      <c r="H214" s="11">
        <f ca="1">AVERAGE(G214:INDIRECT(ADDRESS(ROW(G214)+Sheet1!C$30,COLUMN(G214))))</f>
        <v>1.1671081967213111</v>
      </c>
      <c r="I214" s="11">
        <f ca="1">_xlfn.STDEV.P(G214:INDIRECT(ADDRESS(ROW(G214)+Sheet1!C$30,COLUMN(G214))))</f>
        <v>1.9959236259818378</v>
      </c>
      <c r="J214" s="11">
        <f t="shared" ca="1" si="6"/>
        <v>3.1630318227031489</v>
      </c>
      <c r="K214" s="11">
        <f t="shared" ca="1" si="7"/>
        <v>-0.82881542926052676</v>
      </c>
      <c r="L214" s="1" t="b">
        <v>0</v>
      </c>
      <c r="M214" s="1"/>
      <c r="N214" s="1">
        <v>0</v>
      </c>
      <c r="O214" s="1">
        <v>-1.03E-2</v>
      </c>
      <c r="P214" s="1">
        <v>0</v>
      </c>
      <c r="Q214" s="1"/>
      <c r="R214" s="1">
        <v>0.74180000000000001</v>
      </c>
      <c r="S214" s="1">
        <v>103.58620000000001</v>
      </c>
      <c r="T214" s="1">
        <v>103.58880000000001</v>
      </c>
      <c r="U214" s="1"/>
      <c r="V214" s="1">
        <v>-1.7685</v>
      </c>
      <c r="W214" s="1">
        <v>0.90349999999999997</v>
      </c>
      <c r="X214" s="1">
        <v>1.9859</v>
      </c>
      <c r="Y214" s="1">
        <f>X215-X214</f>
        <v>-0.38979999999999992</v>
      </c>
    </row>
    <row r="215" spans="1:25">
      <c r="A215" s="10">
        <v>0.66594907407407411</v>
      </c>
      <c r="B215" s="1">
        <v>38.639000000000003</v>
      </c>
      <c r="C215" s="1">
        <v>4.9299999999999997E-2</v>
      </c>
      <c r="D215" s="1">
        <v>6.3200000000000006E-2</v>
      </c>
      <c r="E215" s="1">
        <v>507.96800000000002</v>
      </c>
      <c r="F215" s="1">
        <v>39.159100000000002</v>
      </c>
      <c r="G215" s="1">
        <v>6.0209000000000001</v>
      </c>
      <c r="H215" s="11">
        <f ca="1">AVERAGE(G215:INDIRECT(ADDRESS(ROW(G215)+Sheet1!C$30,COLUMN(G215))))</f>
        <v>1.1937196721311474</v>
      </c>
      <c r="I215" s="11">
        <f ca="1">_xlfn.STDEV.P(G215:INDIRECT(ADDRESS(ROW(G215)+Sheet1!C$30,COLUMN(G215))))</f>
        <v>1.9779988480511552</v>
      </c>
      <c r="J215" s="11">
        <f t="shared" ca="1" si="6"/>
        <v>3.1717185201823028</v>
      </c>
      <c r="K215" s="11">
        <f t="shared" ca="1" si="7"/>
        <v>-0.78427917592000784</v>
      </c>
      <c r="L215" s="1" t="b">
        <v>0</v>
      </c>
      <c r="M215" s="1"/>
      <c r="N215" s="1">
        <v>0</v>
      </c>
      <c r="O215" s="1">
        <v>-8.9999999999999993E-3</v>
      </c>
      <c r="P215" s="1">
        <v>0</v>
      </c>
      <c r="Q215" s="1"/>
      <c r="R215" s="1">
        <v>1.5871999999999999</v>
      </c>
      <c r="S215" s="1">
        <v>165.47499999999999</v>
      </c>
      <c r="T215" s="1">
        <v>165.48259999999999</v>
      </c>
      <c r="U215" s="1"/>
      <c r="V215" s="1">
        <v>-1.2952999999999999</v>
      </c>
      <c r="W215" s="1">
        <v>0.93259999999999998</v>
      </c>
      <c r="X215" s="1">
        <v>1.5961000000000001</v>
      </c>
      <c r="Y215" s="1">
        <f>X216-X215</f>
        <v>-0.19650000000000012</v>
      </c>
    </row>
    <row r="216" spans="1:25">
      <c r="A216" s="3">
        <v>0.63550925925925927</v>
      </c>
      <c r="B216" s="3">
        <v>52.618499999999997</v>
      </c>
      <c r="C216" s="3">
        <v>5.0299999999999997E-2</v>
      </c>
      <c r="D216" s="3">
        <v>3.4000000000000002E-2</v>
      </c>
      <c r="E216" s="3">
        <v>886.06380000000001</v>
      </c>
      <c r="F216" s="3">
        <v>69.514200000000002</v>
      </c>
      <c r="G216" s="3">
        <v>5.1299999999999998E-2</v>
      </c>
      <c r="H216" s="11">
        <f ca="1">AVERAGE(G216:INDIRECT(ADDRESS(ROW(G216)+Sheet1!C$30,COLUMN(G216))))</f>
        <v>1.12317868852459</v>
      </c>
      <c r="I216" s="11">
        <f ca="1">_xlfn.STDEV.P(G216:INDIRECT(ADDRESS(ROW(G216)+Sheet1!C$30,COLUMN(G216))))</f>
        <v>1.8788329271742992</v>
      </c>
      <c r="J216" s="11">
        <f t="shared" ca="1" si="6"/>
        <v>3.0020116156988892</v>
      </c>
      <c r="K216" s="11">
        <f t="shared" ca="1" si="7"/>
        <v>-0.75565423864970915</v>
      </c>
      <c r="L216" s="3" t="b">
        <v>0</v>
      </c>
      <c r="M216" s="3"/>
      <c r="N216" s="3">
        <v>3.1600000000000003E-2</v>
      </c>
      <c r="O216" s="3">
        <v>-2.3999999999999998E-3</v>
      </c>
      <c r="P216" s="3">
        <v>0</v>
      </c>
      <c r="Q216" s="3"/>
      <c r="R216" s="3">
        <v>1.4638</v>
      </c>
      <c r="S216" s="3">
        <v>70.916899999999998</v>
      </c>
      <c r="T216" s="3">
        <v>70.932000000000002</v>
      </c>
      <c r="U216" s="3"/>
      <c r="V216" s="3">
        <v>-1.0408999999999999</v>
      </c>
      <c r="W216" s="3">
        <v>0.93569999999999998</v>
      </c>
      <c r="X216" s="3">
        <v>1.3996</v>
      </c>
      <c r="Y216" s="3">
        <v>-0.44350000000000023</v>
      </c>
    </row>
    <row r="217" spans="1:25">
      <c r="A217" s="3">
        <v>0.63534722222222217</v>
      </c>
      <c r="B217" s="3">
        <v>38.402200000000001</v>
      </c>
      <c r="C217" s="3">
        <v>5.0599999999999999E-2</v>
      </c>
      <c r="D217" s="3">
        <v>-0.188</v>
      </c>
      <c r="E217" s="3">
        <v>606.81230000000005</v>
      </c>
      <c r="F217" s="3">
        <v>72.180899999999994</v>
      </c>
      <c r="G217" s="3">
        <v>0.16400000000000001</v>
      </c>
      <c r="H217" s="11">
        <f ca="1">AVERAGE(G217:INDIRECT(ADDRESS(ROW(G217)+Sheet1!C$30,COLUMN(G217))))</f>
        <v>1.1687409836065572</v>
      </c>
      <c r="I217" s="11">
        <f ca="1">_xlfn.STDEV.P(G217:INDIRECT(ADDRESS(ROW(G217)+Sheet1!C$30,COLUMN(G217))))</f>
        <v>1.8859729653484596</v>
      </c>
      <c r="J217" s="11">
        <f t="shared" ca="1" si="6"/>
        <v>3.0547139489550168</v>
      </c>
      <c r="K217" s="11">
        <f t="shared" ca="1" si="7"/>
        <v>-0.71723198174190239</v>
      </c>
      <c r="L217" s="3" t="b">
        <v>0</v>
      </c>
      <c r="M217" s="3"/>
      <c r="N217" s="3">
        <v>0</v>
      </c>
      <c r="O217" s="3">
        <v>-1.01E-2</v>
      </c>
      <c r="P217" s="3">
        <v>0</v>
      </c>
      <c r="Q217" s="3"/>
      <c r="R217" s="3">
        <v>1.681</v>
      </c>
      <c r="S217" s="3">
        <v>68.468100000000007</v>
      </c>
      <c r="T217" s="3">
        <v>68.488799999999998</v>
      </c>
      <c r="U217" s="3"/>
      <c r="V217" s="3">
        <v>-0.82299999999999995</v>
      </c>
      <c r="W217" s="3">
        <v>0.9395</v>
      </c>
      <c r="X217" s="3">
        <v>1.2490000000000001</v>
      </c>
      <c r="Y217" s="3">
        <v>-0.66620000000000346</v>
      </c>
    </row>
    <row r="218" spans="1:25">
      <c r="A218" s="10">
        <v>0.66987268518518517</v>
      </c>
      <c r="B218" s="1">
        <v>35.44</v>
      </c>
      <c r="C218" s="1">
        <v>4.8399999999999999E-2</v>
      </c>
      <c r="D218" s="1">
        <v>0.33160000000000001</v>
      </c>
      <c r="E218" s="1">
        <v>390.13060000000002</v>
      </c>
      <c r="F218" s="1">
        <v>64.337599999999995</v>
      </c>
      <c r="G218" s="1">
        <v>-0.31109999999999999</v>
      </c>
      <c r="H218" s="11">
        <f ca="1">AVERAGE(G218:INDIRECT(ADDRESS(ROW(G218)+Sheet1!C$30,COLUMN(G218))))</f>
        <v>1.185839344262295</v>
      </c>
      <c r="I218" s="11">
        <f ca="1">_xlfn.STDEV.P(G218:INDIRECT(ADDRESS(ROW(G218)+Sheet1!C$30,COLUMN(G218))))</f>
        <v>1.8815090791291633</v>
      </c>
      <c r="J218" s="11">
        <f t="shared" ca="1" si="6"/>
        <v>3.0673484233914583</v>
      </c>
      <c r="K218" s="11">
        <f t="shared" ca="1" si="7"/>
        <v>-0.69566973486686834</v>
      </c>
      <c r="L218" s="1" t="b">
        <v>0</v>
      </c>
      <c r="M218" s="1"/>
      <c r="N218" s="1">
        <v>0</v>
      </c>
      <c r="O218" s="1">
        <v>-1.0200000000000001E-2</v>
      </c>
      <c r="P218" s="1">
        <v>0</v>
      </c>
      <c r="Q218" s="1"/>
      <c r="R218" s="1">
        <v>1.1816</v>
      </c>
      <c r="S218" s="1">
        <v>109.83</v>
      </c>
      <c r="T218" s="1">
        <v>109.83629999999999</v>
      </c>
      <c r="U218" s="1"/>
      <c r="V218" s="1">
        <v>-1.3250999999999999</v>
      </c>
      <c r="W218" s="1">
        <v>0.99939999999999996</v>
      </c>
      <c r="X218" s="1">
        <v>1.6597</v>
      </c>
      <c r="Y218" s="1">
        <f>X219-X218</f>
        <v>-0.46099999999999985</v>
      </c>
    </row>
    <row r="219" spans="1:25">
      <c r="A219" s="10">
        <v>0.64384259259259258</v>
      </c>
      <c r="B219" s="1">
        <v>56.444800000000001</v>
      </c>
      <c r="C219" s="1">
        <v>4.1700000000000001E-2</v>
      </c>
      <c r="D219" s="1">
        <v>-0.72609999999999997</v>
      </c>
      <c r="E219" s="1">
        <v>807.17790000000002</v>
      </c>
      <c r="F219" s="1">
        <v>68.829099999999997</v>
      </c>
      <c r="G219" s="1">
        <v>1.3940999999999999</v>
      </c>
      <c r="H219" s="11">
        <f ca="1">AVERAGE(G219:INDIRECT(ADDRESS(ROW(G219)+Sheet1!C$30,COLUMN(G219))))</f>
        <v>1.180645901639344</v>
      </c>
      <c r="I219" s="11">
        <f ca="1">_xlfn.STDEV.P(G219:INDIRECT(ADDRESS(ROW(G219)+Sheet1!C$30,COLUMN(G219))))</f>
        <v>1.8860655510376814</v>
      </c>
      <c r="J219" s="11">
        <f t="shared" ca="1" si="6"/>
        <v>3.0667114526770254</v>
      </c>
      <c r="K219" s="11">
        <f t="shared" ca="1" si="7"/>
        <v>-0.70541964939833735</v>
      </c>
      <c r="L219" s="1" t="b">
        <v>0</v>
      </c>
      <c r="M219" s="1"/>
      <c r="N219" s="1">
        <v>0.31590000000000001</v>
      </c>
      <c r="O219" s="1">
        <v>-2.3999999999999998E-3</v>
      </c>
      <c r="P219" s="1">
        <v>0</v>
      </c>
      <c r="Q219" s="1"/>
      <c r="R219" s="1">
        <v>2.1667999999999998</v>
      </c>
      <c r="S219" s="1">
        <v>117.7996</v>
      </c>
      <c r="T219" s="1">
        <v>117.81950000000001</v>
      </c>
      <c r="U219" s="1"/>
      <c r="V219" s="1">
        <v>-0.65059999999999996</v>
      </c>
      <c r="W219" s="1">
        <v>1.0067999999999999</v>
      </c>
      <c r="X219" s="1">
        <v>1.1987000000000001</v>
      </c>
      <c r="Y219" s="1">
        <f>X220-X219</f>
        <v>1.3199999999999878E-2</v>
      </c>
    </row>
    <row r="220" spans="1:25">
      <c r="A220" s="10">
        <v>0.64355324074074072</v>
      </c>
      <c r="B220" s="1">
        <v>32.105200000000004</v>
      </c>
      <c r="C220" s="1">
        <v>4.1399999999999999E-2</v>
      </c>
      <c r="D220" s="1">
        <v>-0.4405</v>
      </c>
      <c r="E220" s="1">
        <v>371.54500000000002</v>
      </c>
      <c r="F220" s="1">
        <v>45.499400000000001</v>
      </c>
      <c r="G220" s="1">
        <v>2.4510999999999998</v>
      </c>
      <c r="H220" s="11">
        <f ca="1">AVERAGE(G220:INDIRECT(ADDRESS(ROW(G220)+Sheet1!C$30,COLUMN(G220))))</f>
        <v>1.1777114754098363</v>
      </c>
      <c r="I220" s="11">
        <f ca="1">_xlfn.STDEV.P(G220:INDIRECT(ADDRESS(ROW(G220)+Sheet1!C$30,COLUMN(G220))))</f>
        <v>1.8858704047836388</v>
      </c>
      <c r="J220" s="11">
        <f t="shared" ca="1" si="6"/>
        <v>3.0635818801934751</v>
      </c>
      <c r="K220" s="11">
        <f t="shared" ca="1" si="7"/>
        <v>-0.70815892937380243</v>
      </c>
      <c r="L220" s="1" t="b">
        <v>0</v>
      </c>
      <c r="M220" s="1"/>
      <c r="N220" s="1">
        <v>1</v>
      </c>
      <c r="O220" s="1">
        <v>-1.1900000000000001E-2</v>
      </c>
      <c r="P220" s="1">
        <v>0</v>
      </c>
      <c r="Q220" s="1"/>
      <c r="R220" s="1">
        <v>1.8363</v>
      </c>
      <c r="S220" s="1">
        <v>156.0865</v>
      </c>
      <c r="T220" s="1">
        <v>156.09729999999999</v>
      </c>
      <c r="U220" s="1"/>
      <c r="V220" s="1">
        <v>-0.6724</v>
      </c>
      <c r="W220" s="1">
        <v>1.0082</v>
      </c>
      <c r="X220" s="1">
        <v>1.2119</v>
      </c>
      <c r="Y220" s="1">
        <f>X221-X220</f>
        <v>0.35319999999999996</v>
      </c>
    </row>
    <row r="221" spans="1:25">
      <c r="A221" s="3">
        <v>0.62510416666666668</v>
      </c>
      <c r="B221" s="3">
        <v>43.082500000000003</v>
      </c>
      <c r="C221" s="3">
        <v>4.9500000000000002E-2</v>
      </c>
      <c r="D221" s="3">
        <v>0.1409</v>
      </c>
      <c r="E221" s="3">
        <v>532.81949999999995</v>
      </c>
      <c r="F221" s="3">
        <v>40.582599999999999</v>
      </c>
      <c r="G221" s="3">
        <v>0.40760000000000002</v>
      </c>
      <c r="H221" s="11">
        <f ca="1">AVERAGE(G221:INDIRECT(ADDRESS(ROW(G221)+Sheet1!C$30,COLUMN(G221))))</f>
        <v>1.1605770491803282</v>
      </c>
      <c r="I221" s="11">
        <f ca="1">_xlfn.STDEV.P(G221:INDIRECT(ADDRESS(ROW(G221)+Sheet1!C$30,COLUMN(G221))))</f>
        <v>1.8789584705095239</v>
      </c>
      <c r="J221" s="11">
        <f t="shared" ca="1" si="6"/>
        <v>3.0395355196898519</v>
      </c>
      <c r="K221" s="11">
        <f t="shared" ca="1" si="7"/>
        <v>-0.71838142132919569</v>
      </c>
      <c r="L221" s="3" t="b">
        <v>0</v>
      </c>
      <c r="M221" s="3"/>
      <c r="N221" s="3">
        <v>0.1149</v>
      </c>
      <c r="O221" s="3">
        <v>-4.3E-3</v>
      </c>
      <c r="P221" s="3">
        <v>0</v>
      </c>
      <c r="Q221" s="3"/>
      <c r="R221" s="3">
        <v>1.3418000000000001</v>
      </c>
      <c r="S221" s="3">
        <v>103.45610000000001</v>
      </c>
      <c r="T221" s="3">
        <v>103.4648</v>
      </c>
      <c r="U221" s="3"/>
      <c r="V221" s="3">
        <v>-1.161</v>
      </c>
      <c r="W221" s="3">
        <v>1.0496000000000001</v>
      </c>
      <c r="X221" s="3">
        <v>1.5650999999999999</v>
      </c>
      <c r="Y221" s="3">
        <v>-0.4462999999999937</v>
      </c>
    </row>
    <row r="222" spans="1:25">
      <c r="A222" s="10">
        <v>0.6436574074074074</v>
      </c>
      <c r="B222" s="1">
        <v>40.874899999999997</v>
      </c>
      <c r="C222" s="1">
        <v>3.95E-2</v>
      </c>
      <c r="D222" s="1">
        <v>-0.50349999999999995</v>
      </c>
      <c r="E222" s="1">
        <v>520.26059999999995</v>
      </c>
      <c r="F222" s="1">
        <v>64.567800000000005</v>
      </c>
      <c r="G222" s="1">
        <v>1.0276000000000001</v>
      </c>
      <c r="H222" s="11">
        <f ca="1">AVERAGE(G222:INDIRECT(ADDRESS(ROW(G222)+Sheet1!C$30,COLUMN(G222))))</f>
        <v>1.252031147540984</v>
      </c>
      <c r="I222" s="11">
        <f ca="1">_xlfn.STDEV.P(G222:INDIRECT(ADDRESS(ROW(G222)+Sheet1!C$30,COLUMN(G222))))</f>
        <v>1.9734716582912992</v>
      </c>
      <c r="J222" s="11">
        <f t="shared" ca="1" si="6"/>
        <v>3.2255028058322832</v>
      </c>
      <c r="K222" s="11">
        <f t="shared" ca="1" si="7"/>
        <v>-0.72144051075031523</v>
      </c>
      <c r="L222" s="1" t="b">
        <v>0</v>
      </c>
      <c r="M222" s="1"/>
      <c r="N222" s="1">
        <v>6.59E-2</v>
      </c>
      <c r="O222" s="1">
        <v>-1.11E-2</v>
      </c>
      <c r="P222" s="1">
        <v>0</v>
      </c>
      <c r="Q222" s="1"/>
      <c r="R222" s="1">
        <v>1.9598</v>
      </c>
      <c r="S222" s="1">
        <v>134.51769999999999</v>
      </c>
      <c r="T222" s="1">
        <v>134.53200000000001</v>
      </c>
      <c r="U222" s="1"/>
      <c r="V222" s="1">
        <v>-0.74150000000000005</v>
      </c>
      <c r="W222" s="1">
        <v>1.0631999999999999</v>
      </c>
      <c r="X222" s="1">
        <v>1.2962</v>
      </c>
      <c r="Y222" s="1">
        <f>X223-X222</f>
        <v>0.17789999999999995</v>
      </c>
    </row>
    <row r="223" spans="1:25">
      <c r="A223" s="3">
        <v>0.62547453703703704</v>
      </c>
      <c r="B223" s="3">
        <v>74.534199999999998</v>
      </c>
      <c r="C223" s="3">
        <v>5.2200000000000003E-2</v>
      </c>
      <c r="D223" s="3">
        <v>-2.3E-2</v>
      </c>
      <c r="E223" s="3">
        <v>908.22239999999999</v>
      </c>
      <c r="F223" s="3">
        <v>58.347200000000001</v>
      </c>
      <c r="G223" s="3">
        <v>0.30980000000000002</v>
      </c>
      <c r="H223" s="11">
        <f ca="1">AVERAGE(G223:INDIRECT(ADDRESS(ROW(G223)+Sheet1!C$30,COLUMN(G223))))</f>
        <v>1.2373967213114758</v>
      </c>
      <c r="I223" s="11">
        <f ca="1">_xlfn.STDEV.P(G223:INDIRECT(ADDRESS(ROW(G223)+Sheet1!C$30,COLUMN(G223))))</f>
        <v>1.9783855069443896</v>
      </c>
      <c r="J223" s="11">
        <f t="shared" ca="1" si="6"/>
        <v>3.2157822282558657</v>
      </c>
      <c r="K223" s="11">
        <f t="shared" ca="1" si="7"/>
        <v>-0.74098878563291382</v>
      </c>
      <c r="L223" s="3" t="b">
        <v>0</v>
      </c>
      <c r="M223" s="3"/>
      <c r="N223" s="3">
        <v>0</v>
      </c>
      <c r="O223" s="3">
        <v>-6.0000000000000001E-3</v>
      </c>
      <c r="P223" s="3">
        <v>0</v>
      </c>
      <c r="Q223" s="3"/>
      <c r="R223" s="3">
        <v>1.5949</v>
      </c>
      <c r="S223" s="3">
        <v>66.227800000000002</v>
      </c>
      <c r="T223" s="3">
        <v>66.247100000000003</v>
      </c>
      <c r="U223" s="3"/>
      <c r="V223" s="3">
        <v>-0.99350000000000005</v>
      </c>
      <c r="W223" s="3">
        <v>1.0891</v>
      </c>
      <c r="X223" s="3">
        <v>1.4741</v>
      </c>
      <c r="Y223" s="3">
        <v>-0.66850000000000165</v>
      </c>
    </row>
    <row r="224" spans="1:25">
      <c r="A224" s="10">
        <v>0.6662731481481482</v>
      </c>
      <c r="B224" s="1">
        <v>66.649799999999999</v>
      </c>
      <c r="C224" s="1">
        <v>5.0099999999999999E-2</v>
      </c>
      <c r="D224" s="1">
        <v>1.1486000000000001</v>
      </c>
      <c r="E224" s="1">
        <v>964.26620000000003</v>
      </c>
      <c r="F224" s="1">
        <v>65.401700000000005</v>
      </c>
      <c r="G224" s="1">
        <v>-1.2159</v>
      </c>
      <c r="H224" s="11">
        <f ca="1">AVERAGE(G224:INDIRECT(ADDRESS(ROW(G224)+Sheet1!C$30,COLUMN(G224))))</f>
        <v>1.2420639344262299</v>
      </c>
      <c r="I224" s="11">
        <f ca="1">_xlfn.STDEV.P(G224:INDIRECT(ADDRESS(ROW(G224)+Sheet1!C$30,COLUMN(G224))))</f>
        <v>1.9765266513804731</v>
      </c>
      <c r="J224" s="11">
        <f t="shared" ca="1" si="6"/>
        <v>3.218590585806703</v>
      </c>
      <c r="K224" s="11">
        <f t="shared" ca="1" si="7"/>
        <v>-0.73446271695424326</v>
      </c>
      <c r="L224" s="1" t="b">
        <v>0</v>
      </c>
      <c r="M224" s="1"/>
      <c r="N224" s="1">
        <v>0</v>
      </c>
      <c r="O224" s="1">
        <v>-5.4999999999999997E-3</v>
      </c>
      <c r="P224" s="1">
        <v>0</v>
      </c>
      <c r="Q224" s="1"/>
      <c r="R224" s="1">
        <v>0.48820000000000002</v>
      </c>
      <c r="S224" s="1">
        <v>75.851600000000005</v>
      </c>
      <c r="T224" s="1">
        <v>75.853099999999998</v>
      </c>
      <c r="U224" s="1"/>
      <c r="V224" s="1">
        <v>-2.1088</v>
      </c>
      <c r="W224" s="1">
        <v>1.097</v>
      </c>
      <c r="X224" s="1">
        <v>2.3771</v>
      </c>
      <c r="Y224" s="1">
        <f>X225-X224</f>
        <v>-0.92260000000000009</v>
      </c>
    </row>
    <row r="225" spans="1:25">
      <c r="A225" s="3">
        <v>0.63526620370370368</v>
      </c>
      <c r="B225" s="3">
        <v>31.3903</v>
      </c>
      <c r="C225" s="3">
        <v>5.0700000000000002E-2</v>
      </c>
      <c r="D225" s="3">
        <v>-7.3700000000000002E-2</v>
      </c>
      <c r="E225" s="3">
        <v>467.47140000000002</v>
      </c>
      <c r="F225" s="3">
        <v>74.716099999999997</v>
      </c>
      <c r="G225" s="3">
        <v>0.47460000000000002</v>
      </c>
      <c r="H225" s="11">
        <f ca="1">AVERAGE(G225:INDIRECT(ADDRESS(ROW(G225)+Sheet1!C$30,COLUMN(G225))))</f>
        <v>1.269159016393443</v>
      </c>
      <c r="I225" s="11">
        <f ca="1">_xlfn.STDEV.P(G225:INDIRECT(ADDRESS(ROW(G225)+Sheet1!C$30,COLUMN(G225))))</f>
        <v>1.953844605661986</v>
      </c>
      <c r="J225" s="11">
        <f t="shared" ca="1" si="6"/>
        <v>3.2230036220554288</v>
      </c>
      <c r="K225" s="11">
        <f t="shared" ca="1" si="7"/>
        <v>-0.68468558926854306</v>
      </c>
      <c r="L225" s="3" t="b">
        <v>0</v>
      </c>
      <c r="M225" s="3"/>
      <c r="N225" s="3">
        <v>0</v>
      </c>
      <c r="O225" s="3">
        <v>-5.1999999999999998E-3</v>
      </c>
      <c r="P225" s="3">
        <v>0</v>
      </c>
      <c r="Q225" s="3"/>
      <c r="R225" s="3">
        <v>1.5535000000000001</v>
      </c>
      <c r="S225" s="3">
        <v>66.158799999999999</v>
      </c>
      <c r="T225" s="3">
        <v>66.177000000000007</v>
      </c>
      <c r="U225" s="3"/>
      <c r="V225" s="3">
        <v>-0.94879999999999998</v>
      </c>
      <c r="W225" s="3">
        <v>1.1024</v>
      </c>
      <c r="X225" s="3">
        <v>1.4544999999999999</v>
      </c>
      <c r="Y225" s="3">
        <v>-0.44790000000000418</v>
      </c>
    </row>
    <row r="226" spans="1:25">
      <c r="A226" s="3">
        <v>0.63518518518518519</v>
      </c>
      <c r="B226" s="3">
        <v>24.0093</v>
      </c>
      <c r="C226" s="3">
        <v>4.99E-2</v>
      </c>
      <c r="D226" s="3">
        <v>0.2198</v>
      </c>
      <c r="E226" s="3">
        <v>326.3032</v>
      </c>
      <c r="F226" s="3">
        <v>65.284300000000002</v>
      </c>
      <c r="G226" s="3">
        <v>-0.55579999999999996</v>
      </c>
      <c r="H226" s="11">
        <f ca="1">AVERAGE(G226:INDIRECT(ADDRESS(ROW(G226)+Sheet1!C$30,COLUMN(G226))))</f>
        <v>1.2725803278688528</v>
      </c>
      <c r="I226" s="11">
        <f ca="1">_xlfn.STDEV.P(G226:INDIRECT(ADDRESS(ROW(G226)+Sheet1!C$30,COLUMN(G226))))</f>
        <v>1.9526326325363388</v>
      </c>
      <c r="J226" s="11">
        <f t="shared" ca="1" si="6"/>
        <v>3.2252129604051918</v>
      </c>
      <c r="K226" s="11">
        <f t="shared" ca="1" si="7"/>
        <v>-0.68005230466748601</v>
      </c>
      <c r="L226" s="3" t="b">
        <v>0</v>
      </c>
      <c r="M226" s="3"/>
      <c r="N226" s="3">
        <v>0</v>
      </c>
      <c r="O226" s="3">
        <v>-5.4999999999999997E-3</v>
      </c>
      <c r="P226" s="3">
        <v>0</v>
      </c>
      <c r="Q226" s="3"/>
      <c r="R226" s="3">
        <v>0.93400000000000005</v>
      </c>
      <c r="S226" s="3">
        <v>68.503900000000002</v>
      </c>
      <c r="T226" s="3">
        <v>68.510300000000001</v>
      </c>
      <c r="U226" s="3"/>
      <c r="V226" s="3">
        <v>-1.2042999999999999</v>
      </c>
      <c r="W226" s="3">
        <v>1.1061000000000001</v>
      </c>
      <c r="X226" s="3">
        <v>1.6352</v>
      </c>
      <c r="Y226" s="3">
        <v>-0.67369999999999663</v>
      </c>
    </row>
    <row r="227" spans="1:25">
      <c r="A227" s="10">
        <v>0.64392361111111118</v>
      </c>
      <c r="B227" s="1">
        <v>63.958500000000001</v>
      </c>
      <c r="C227" s="1">
        <v>4.0099999999999997E-2</v>
      </c>
      <c r="D227" s="1">
        <v>-0.43240000000000001</v>
      </c>
      <c r="E227" s="1">
        <v>949.03330000000005</v>
      </c>
      <c r="F227" s="1">
        <v>66.721400000000003</v>
      </c>
      <c r="G227" s="1">
        <v>1.5445</v>
      </c>
      <c r="H227" s="11">
        <f ca="1">AVERAGE(G227:INDIRECT(ADDRESS(ROW(G227)+Sheet1!C$30,COLUMN(G227))))</f>
        <v>1.2757803278688526</v>
      </c>
      <c r="I227" s="11">
        <f ca="1">_xlfn.STDEV.P(G227:INDIRECT(ADDRESS(ROW(G227)+Sheet1!C$30,COLUMN(G227))))</f>
        <v>1.9497915179699168</v>
      </c>
      <c r="J227" s="11">
        <f t="shared" ca="1" si="6"/>
        <v>3.2255718458387692</v>
      </c>
      <c r="K227" s="11">
        <f t="shared" ca="1" si="7"/>
        <v>-0.67401119010106414</v>
      </c>
      <c r="L227" s="1" t="b">
        <v>0</v>
      </c>
      <c r="M227" s="1"/>
      <c r="N227" s="1">
        <v>4.1399999999999999E-2</v>
      </c>
      <c r="O227" s="1">
        <v>-8.0999999999999996E-3</v>
      </c>
      <c r="P227" s="1">
        <v>0</v>
      </c>
      <c r="Q227" s="1"/>
      <c r="R227" s="1">
        <v>1.9518</v>
      </c>
      <c r="S227" s="1">
        <v>113.5793</v>
      </c>
      <c r="T227" s="1">
        <v>113.59610000000001</v>
      </c>
      <c r="U227" s="1"/>
      <c r="V227" s="1">
        <v>-0.76839999999999997</v>
      </c>
      <c r="W227" s="1">
        <v>1.1175999999999999</v>
      </c>
      <c r="X227" s="1">
        <v>1.3562000000000001</v>
      </c>
      <c r="Y227" s="1">
        <f>X228-X227</f>
        <v>0.33879999999999999</v>
      </c>
    </row>
    <row r="228" spans="1:25">
      <c r="A228" s="10">
        <v>0.66593749999999996</v>
      </c>
      <c r="B228" s="1">
        <v>38.589700000000001</v>
      </c>
      <c r="C228" s="1">
        <v>4.9700000000000001E-2</v>
      </c>
      <c r="D228" s="1">
        <v>1.8700000000000001E-2</v>
      </c>
      <c r="E228" s="1">
        <v>507.5351</v>
      </c>
      <c r="F228" s="1">
        <v>39.207999999999998</v>
      </c>
      <c r="G228" s="1">
        <v>6.0481999999999996</v>
      </c>
      <c r="H228" s="11">
        <f ca="1">AVERAGE(G228:INDIRECT(ADDRESS(ROW(G228)+Sheet1!C$30,COLUMN(G228))))</f>
        <v>1.240637704918033</v>
      </c>
      <c r="I228" s="11">
        <f ca="1">_xlfn.STDEV.P(G228:INDIRECT(ADDRESS(ROW(G228)+Sheet1!C$30,COLUMN(G228))))</f>
        <v>1.9638992265859507</v>
      </c>
      <c r="J228" s="11">
        <f t="shared" ca="1" si="6"/>
        <v>3.2045369315039838</v>
      </c>
      <c r="K228" s="11">
        <f t="shared" ca="1" si="7"/>
        <v>-0.72326152166791768</v>
      </c>
      <c r="L228" s="1" t="b">
        <v>0</v>
      </c>
      <c r="M228" s="1"/>
      <c r="N228" s="1">
        <v>0</v>
      </c>
      <c r="O228" s="1">
        <v>-6.3E-3</v>
      </c>
      <c r="P228" s="1">
        <v>0</v>
      </c>
      <c r="Q228" s="1"/>
      <c r="R228" s="1">
        <v>1.6305000000000001</v>
      </c>
      <c r="S228" s="1">
        <v>166.24119999999999</v>
      </c>
      <c r="T228" s="1">
        <v>166.2492</v>
      </c>
      <c r="U228" s="1"/>
      <c r="V228" s="1">
        <v>-1.2519</v>
      </c>
      <c r="W228" s="1">
        <v>1.1428</v>
      </c>
      <c r="X228" s="1">
        <v>1.6950000000000001</v>
      </c>
      <c r="Y228" s="1">
        <f>X229-X228</f>
        <v>-0.18600000000000017</v>
      </c>
    </row>
    <row r="229" spans="1:25">
      <c r="A229" s="3">
        <v>0.62534722222222217</v>
      </c>
      <c r="B229" s="3">
        <v>63.979500000000002</v>
      </c>
      <c r="C229" s="3">
        <v>0.05</v>
      </c>
      <c r="D229" s="3">
        <v>-8.72E-2</v>
      </c>
      <c r="E229" s="3">
        <v>749.21</v>
      </c>
      <c r="F229" s="3">
        <v>46.1556</v>
      </c>
      <c r="G229" s="3">
        <v>1.0226</v>
      </c>
      <c r="H229" s="11">
        <f ca="1">AVERAGE(G229:INDIRECT(ADDRESS(ROW(G229)+Sheet1!C$30,COLUMN(G229))))</f>
        <v>1.2206114754098361</v>
      </c>
      <c r="I229" s="11">
        <f ca="1">_xlfn.STDEV.P(G229:INDIRECT(ADDRESS(ROW(G229)+Sheet1!C$30,COLUMN(G229))))</f>
        <v>1.9205229684883398</v>
      </c>
      <c r="J229" s="11">
        <f t="shared" ca="1" si="6"/>
        <v>3.1411344438981761</v>
      </c>
      <c r="K229" s="11">
        <f t="shared" ca="1" si="7"/>
        <v>-0.69991149307850375</v>
      </c>
      <c r="L229" s="3" t="b">
        <v>0</v>
      </c>
      <c r="M229" s="3"/>
      <c r="N229" s="3">
        <v>0.28649999999999998</v>
      </c>
      <c r="O229" s="3">
        <v>-7.3000000000000001E-3</v>
      </c>
      <c r="P229" s="3">
        <v>0</v>
      </c>
      <c r="Q229" s="3"/>
      <c r="R229" s="3">
        <v>1.5438000000000001</v>
      </c>
      <c r="S229" s="3">
        <v>113.0928</v>
      </c>
      <c r="T229" s="3">
        <v>113.1033</v>
      </c>
      <c r="U229" s="3"/>
      <c r="V229" s="3">
        <v>-0.95569999999999999</v>
      </c>
      <c r="W229" s="3">
        <v>1.1677</v>
      </c>
      <c r="X229" s="3">
        <v>1.5089999999999999</v>
      </c>
      <c r="Y229" s="3">
        <v>-0.67459999999999809</v>
      </c>
    </row>
    <row r="230" spans="1:25">
      <c r="A230" s="10">
        <v>0.67025462962962967</v>
      </c>
      <c r="B230" s="1">
        <v>68.377200000000002</v>
      </c>
      <c r="C230" s="1">
        <v>5.04E-2</v>
      </c>
      <c r="D230" s="1">
        <v>0.32919999999999999</v>
      </c>
      <c r="E230" s="1">
        <v>873.70460000000003</v>
      </c>
      <c r="F230" s="1">
        <v>39.437800000000003</v>
      </c>
      <c r="G230" s="1">
        <v>4.3883999999999999</v>
      </c>
      <c r="H230" s="11">
        <f ca="1">AVERAGE(G230:INDIRECT(ADDRESS(ROW(G230)+Sheet1!C$30,COLUMN(G230))))</f>
        <v>1.1875639344262299</v>
      </c>
      <c r="I230" s="11">
        <f ca="1">_xlfn.STDEV.P(G230:INDIRECT(ADDRESS(ROW(G230)+Sheet1!C$30,COLUMN(G230))))</f>
        <v>1.9408823908451316</v>
      </c>
      <c r="J230" s="11">
        <f t="shared" ca="1" si="6"/>
        <v>3.1284463252713612</v>
      </c>
      <c r="K230" s="11">
        <f t="shared" ca="1" si="7"/>
        <v>-0.75331845641890172</v>
      </c>
      <c r="L230" s="1" t="b">
        <v>0</v>
      </c>
      <c r="M230" s="1"/>
      <c r="N230" s="1">
        <v>0.71840000000000004</v>
      </c>
      <c r="O230" s="1">
        <v>-1.3899999999999999E-2</v>
      </c>
      <c r="P230" s="1">
        <v>0</v>
      </c>
      <c r="Q230" s="1"/>
      <c r="R230" s="1">
        <v>1.4758</v>
      </c>
      <c r="S230" s="1">
        <v>152.08430000000001</v>
      </c>
      <c r="T230" s="1">
        <v>152.09139999999999</v>
      </c>
      <c r="U230" s="1"/>
      <c r="V230" s="1">
        <v>-1.4988999999999999</v>
      </c>
      <c r="W230" s="1">
        <v>1.1788000000000001</v>
      </c>
      <c r="X230" s="1">
        <v>1.9069</v>
      </c>
      <c r="Y230" s="1">
        <f>X231-X230</f>
        <v>-0.26829999999999998</v>
      </c>
    </row>
    <row r="231" spans="1:25">
      <c r="A231" s="3">
        <v>0.63542824074074067</v>
      </c>
      <c r="B231" s="3">
        <v>45.565100000000001</v>
      </c>
      <c r="C231" s="3">
        <v>4.7100000000000003E-2</v>
      </c>
      <c r="D231" s="3">
        <v>0.13789999999999999</v>
      </c>
      <c r="E231" s="3">
        <v>746.53039999999999</v>
      </c>
      <c r="F231" s="3">
        <v>74.682299999999998</v>
      </c>
      <c r="G231" s="3">
        <v>-0.43280000000000002</v>
      </c>
      <c r="H231" s="11">
        <f ca="1">AVERAGE(G231:INDIRECT(ADDRESS(ROW(G231)+Sheet1!C$30,COLUMN(G231))))</f>
        <v>1.1136704918032789</v>
      </c>
      <c r="I231" s="11">
        <f ca="1">_xlfn.STDEV.P(G231:INDIRECT(ADDRESS(ROW(G231)+Sheet1!C$30,COLUMN(G231))))</f>
        <v>1.9030494776907672</v>
      </c>
      <c r="J231" s="11">
        <f t="shared" ca="1" si="6"/>
        <v>3.0167199694940461</v>
      </c>
      <c r="K231" s="11">
        <f t="shared" ca="1" si="7"/>
        <v>-0.78937898588748823</v>
      </c>
      <c r="L231" s="3" t="b">
        <v>0</v>
      </c>
      <c r="M231" s="3"/>
      <c r="N231" s="3">
        <v>0</v>
      </c>
      <c r="O231" s="3">
        <v>-7.7000000000000002E-3</v>
      </c>
      <c r="P231" s="3">
        <v>0</v>
      </c>
      <c r="Q231" s="3"/>
      <c r="R231" s="3">
        <v>1.3803000000000001</v>
      </c>
      <c r="S231" s="3">
        <v>68.997900000000001</v>
      </c>
      <c r="T231" s="3">
        <v>69.011700000000005</v>
      </c>
      <c r="U231" s="3"/>
      <c r="V231" s="3">
        <v>-1.1269</v>
      </c>
      <c r="W231" s="3">
        <v>1.1896</v>
      </c>
      <c r="X231" s="3">
        <v>1.6386000000000001</v>
      </c>
      <c r="Y231" s="3">
        <v>-0.45200000000000529</v>
      </c>
    </row>
    <row r="232" spans="1:25">
      <c r="A232" s="10">
        <v>0.64355324074074072</v>
      </c>
      <c r="B232" s="1">
        <v>32.063800000000001</v>
      </c>
      <c r="C232" s="1">
        <v>4.2299999999999997E-2</v>
      </c>
      <c r="D232" s="1">
        <v>-0.46289999999999998</v>
      </c>
      <c r="E232" s="1">
        <v>371.04090000000002</v>
      </c>
      <c r="F232" s="1">
        <v>45.166200000000003</v>
      </c>
      <c r="G232" s="1">
        <v>2.5508999999999999</v>
      </c>
      <c r="H232" s="11">
        <f ca="1">AVERAGE(G232:INDIRECT(ADDRESS(ROW(G232)+Sheet1!C$30,COLUMN(G232))))</f>
        <v>1.1681655737704921</v>
      </c>
      <c r="I232" s="11">
        <f ca="1">_xlfn.STDEV.P(G232:INDIRECT(ADDRESS(ROW(G232)+Sheet1!C$30,COLUMN(G232))))</f>
        <v>1.9055786731684694</v>
      </c>
      <c r="J232" s="11">
        <f t="shared" ca="1" si="6"/>
        <v>3.0737442469389613</v>
      </c>
      <c r="K232" s="11">
        <f t="shared" ca="1" si="7"/>
        <v>-0.73741309939797728</v>
      </c>
      <c r="L232" s="1" t="b">
        <v>0</v>
      </c>
      <c r="M232" s="1"/>
      <c r="N232" s="1">
        <v>1</v>
      </c>
      <c r="O232" s="1">
        <v>-1.11E-2</v>
      </c>
      <c r="P232" s="1">
        <v>0</v>
      </c>
      <c r="Q232" s="1"/>
      <c r="R232" s="1">
        <v>1.8545</v>
      </c>
      <c r="S232" s="1">
        <v>156.92420000000001</v>
      </c>
      <c r="T232" s="1">
        <v>156.93520000000001</v>
      </c>
      <c r="U232" s="1"/>
      <c r="V232" s="1">
        <v>-0.79169999999999996</v>
      </c>
      <c r="W232" s="1">
        <v>1.1931</v>
      </c>
      <c r="X232" s="1">
        <v>1.4319</v>
      </c>
      <c r="Y232" s="1">
        <f>X233-X232</f>
        <v>4.9800000000000066E-2</v>
      </c>
    </row>
    <row r="233" spans="1:25">
      <c r="A233" s="3">
        <v>0.6256828703703704</v>
      </c>
      <c r="B233" s="3">
        <v>92.856999999999999</v>
      </c>
      <c r="C233" s="3">
        <v>5.2299999999999999E-2</v>
      </c>
      <c r="D233" s="3">
        <v>-0.15160000000000001</v>
      </c>
      <c r="E233" s="3">
        <v>1110.345</v>
      </c>
      <c r="F233" s="3">
        <v>38.476900000000001</v>
      </c>
      <c r="G233" s="3">
        <v>0.51929999999999998</v>
      </c>
      <c r="H233" s="11">
        <f ca="1">AVERAGE(G233:INDIRECT(ADDRESS(ROW(G233)+Sheet1!C$30,COLUMN(G233))))</f>
        <v>1.1366131147540988</v>
      </c>
      <c r="I233" s="11">
        <f ca="1">_xlfn.STDEV.P(G233:INDIRECT(ADDRESS(ROW(G233)+Sheet1!C$30,COLUMN(G233))))</f>
        <v>1.8983430135792243</v>
      </c>
      <c r="J233" s="11">
        <f t="shared" ca="1" si="6"/>
        <v>3.0349561283333228</v>
      </c>
      <c r="K233" s="11">
        <f t="shared" ca="1" si="7"/>
        <v>-0.76172989882512554</v>
      </c>
      <c r="L233" s="3" t="b">
        <v>0</v>
      </c>
      <c r="M233" s="3"/>
      <c r="N233" s="3">
        <v>0.1492</v>
      </c>
      <c r="O233" s="3">
        <v>-2.7000000000000001E-3</v>
      </c>
      <c r="P233" s="3">
        <v>0</v>
      </c>
      <c r="Q233" s="3"/>
      <c r="R233" s="3">
        <v>1.6294999999999999</v>
      </c>
      <c r="S233" s="3">
        <v>111.3207</v>
      </c>
      <c r="T233" s="3">
        <v>111.3326</v>
      </c>
      <c r="U233" s="3"/>
      <c r="V233" s="3">
        <v>-0.87260000000000004</v>
      </c>
      <c r="W233" s="3">
        <v>1.1975</v>
      </c>
      <c r="X233" s="3">
        <v>1.4817</v>
      </c>
      <c r="Y233" s="3">
        <v>-0.45089999999999719</v>
      </c>
    </row>
    <row r="234" spans="1:25">
      <c r="A234" s="10">
        <v>0.64374999999999993</v>
      </c>
      <c r="B234" s="1">
        <v>49.1813</v>
      </c>
      <c r="C234" s="1">
        <v>4.2099999999999999E-2</v>
      </c>
      <c r="D234" s="1">
        <v>-0.5333</v>
      </c>
      <c r="E234" s="1">
        <v>666.46280000000002</v>
      </c>
      <c r="F234" s="1">
        <v>69.855000000000004</v>
      </c>
      <c r="G234" s="1">
        <v>1.0475000000000001</v>
      </c>
      <c r="H234" s="11">
        <f ca="1">AVERAGE(G234:INDIRECT(ADDRESS(ROW(G234)+Sheet1!C$30,COLUMN(G234))))</f>
        <v>1.1295622950819677</v>
      </c>
      <c r="I234" s="11">
        <f ca="1">_xlfn.STDEV.P(G234:INDIRECT(ADDRESS(ROW(G234)+Sheet1!C$30,COLUMN(G234))))</f>
        <v>1.9014189879126404</v>
      </c>
      <c r="J234" s="11">
        <f t="shared" ca="1" si="6"/>
        <v>3.0309812829946079</v>
      </c>
      <c r="K234" s="11">
        <f t="shared" ca="1" si="7"/>
        <v>-0.77185669283067271</v>
      </c>
      <c r="L234" s="1" t="b">
        <v>0</v>
      </c>
      <c r="M234" s="1"/>
      <c r="N234" s="1">
        <v>0.5</v>
      </c>
      <c r="O234" s="1">
        <v>-9.1999999999999998E-3</v>
      </c>
      <c r="P234" s="1">
        <v>0</v>
      </c>
      <c r="Q234" s="1"/>
      <c r="R234" s="1">
        <v>1.9884999999999999</v>
      </c>
      <c r="S234" s="1">
        <v>118.8954</v>
      </c>
      <c r="T234" s="1">
        <v>118.91200000000001</v>
      </c>
      <c r="U234" s="1"/>
      <c r="V234" s="1">
        <v>-0.80210000000000004</v>
      </c>
      <c r="W234" s="1">
        <v>1.2277</v>
      </c>
      <c r="X234" s="1">
        <v>1.4664999999999999</v>
      </c>
      <c r="Y234" s="1">
        <f>X235-X234</f>
        <v>0.67549999999999999</v>
      </c>
    </row>
    <row r="235" spans="1:25">
      <c r="A235" s="10">
        <v>0.67037037037037039</v>
      </c>
      <c r="B235" s="1">
        <v>78.867900000000006</v>
      </c>
      <c r="C235" s="1">
        <v>5.0299999999999997E-2</v>
      </c>
      <c r="D235" s="1">
        <v>0.63319999999999999</v>
      </c>
      <c r="E235" s="1">
        <v>1032.1859999999999</v>
      </c>
      <c r="F235" s="1">
        <v>63.060400000000001</v>
      </c>
      <c r="G235" s="1">
        <v>1.0411999999999999</v>
      </c>
      <c r="H235" s="11">
        <f ca="1">AVERAGE(G235:INDIRECT(ADDRESS(ROW(G235)+Sheet1!C$30,COLUMN(G235))))</f>
        <v>1.1924459016393447</v>
      </c>
      <c r="I235" s="11">
        <f ca="1">_xlfn.STDEV.P(G235:INDIRECT(ADDRESS(ROW(G235)+Sheet1!C$30,COLUMN(G235))))</f>
        <v>1.9601873124424236</v>
      </c>
      <c r="J235" s="11">
        <f t="shared" ca="1" si="6"/>
        <v>3.1526332140817681</v>
      </c>
      <c r="K235" s="11">
        <f t="shared" ca="1" si="7"/>
        <v>-0.76774141080307889</v>
      </c>
      <c r="L235" s="1" t="b">
        <v>0</v>
      </c>
      <c r="M235" s="1"/>
      <c r="N235" s="1">
        <v>0.32569999999999999</v>
      </c>
      <c r="O235" s="1">
        <v>-8.9999999999999993E-3</v>
      </c>
      <c r="P235" s="1">
        <v>0</v>
      </c>
      <c r="Q235" s="1"/>
      <c r="R235" s="1">
        <v>0.82250000000000001</v>
      </c>
      <c r="S235" s="1">
        <v>106.1467</v>
      </c>
      <c r="T235" s="1">
        <v>106.1499</v>
      </c>
      <c r="U235" s="1"/>
      <c r="V235" s="1">
        <v>-1.6769000000000001</v>
      </c>
      <c r="W235" s="1">
        <v>1.3328</v>
      </c>
      <c r="X235" s="1">
        <v>2.1419999999999999</v>
      </c>
      <c r="Y235" s="1">
        <f>X236-X235</f>
        <v>-0.49929999999999986</v>
      </c>
    </row>
    <row r="236" spans="1:25">
      <c r="A236" s="3">
        <v>0.6256828703703704</v>
      </c>
      <c r="B236" s="3">
        <v>92.804699999999997</v>
      </c>
      <c r="C236" s="3">
        <v>4.9299999999999997E-2</v>
      </c>
      <c r="D236" s="3">
        <v>-0.15590000000000001</v>
      </c>
      <c r="E236" s="3">
        <v>1109.9169999999999</v>
      </c>
      <c r="F236" s="3">
        <v>38.4664</v>
      </c>
      <c r="G236" s="3">
        <v>0.54500000000000004</v>
      </c>
      <c r="H236" s="11">
        <f ca="1">AVERAGE(G236:INDIRECT(ADDRESS(ROW(G236)+Sheet1!C$30,COLUMN(G236))))</f>
        <v>1.1971491803278693</v>
      </c>
      <c r="I236" s="11">
        <f ca="1">_xlfn.STDEV.P(G236:INDIRECT(ADDRESS(ROW(G236)+Sheet1!C$30,COLUMN(G236))))</f>
        <v>1.9601629642541849</v>
      </c>
      <c r="J236" s="11">
        <f t="shared" ca="1" si="6"/>
        <v>3.157312144582054</v>
      </c>
      <c r="K236" s="11">
        <f t="shared" ca="1" si="7"/>
        <v>-0.76301378392631558</v>
      </c>
      <c r="L236" s="3" t="b">
        <v>0</v>
      </c>
      <c r="M236" s="3"/>
      <c r="N236" s="3">
        <v>0.14430000000000001</v>
      </c>
      <c r="O236" s="3">
        <v>-2.7000000000000001E-3</v>
      </c>
      <c r="P236" s="3">
        <v>0</v>
      </c>
      <c r="Q236" s="3"/>
      <c r="R236" s="3">
        <v>1.6327</v>
      </c>
      <c r="S236" s="3">
        <v>112.0814</v>
      </c>
      <c r="T236" s="3">
        <v>112.0933</v>
      </c>
      <c r="U236" s="3"/>
      <c r="V236" s="3">
        <v>-0.96020000000000005</v>
      </c>
      <c r="W236" s="3">
        <v>1.3329</v>
      </c>
      <c r="X236" s="3">
        <v>1.6427</v>
      </c>
      <c r="Y236" s="3">
        <v>-0.67960000000000065</v>
      </c>
    </row>
    <row r="237" spans="1:25">
      <c r="A237" s="3">
        <v>0.62488425925925928</v>
      </c>
      <c r="B237" s="3">
        <v>24.4605</v>
      </c>
      <c r="C237" s="3">
        <v>4.9000000000000002E-2</v>
      </c>
      <c r="D237" s="3">
        <v>-2.3400000000000001E-2</v>
      </c>
      <c r="E237" s="3">
        <v>328.61869999999999</v>
      </c>
      <c r="F237" s="3">
        <v>64.635400000000004</v>
      </c>
      <c r="G237" s="3">
        <v>3.4200000000000001E-2</v>
      </c>
      <c r="H237" s="11">
        <f ca="1">AVERAGE(G237:INDIRECT(ADDRESS(ROW(G237)+Sheet1!C$30,COLUMN(G237))))</f>
        <v>1.1713065573770496</v>
      </c>
      <c r="I237" s="11">
        <f ca="1">_xlfn.STDEV.P(G237:INDIRECT(ADDRESS(ROW(G237)+Sheet1!C$30,COLUMN(G237))))</f>
        <v>1.9788925708189025</v>
      </c>
      <c r="J237" s="11">
        <f t="shared" ca="1" si="6"/>
        <v>3.1501991281959523</v>
      </c>
      <c r="K237" s="11">
        <f t="shared" ca="1" si="7"/>
        <v>-0.80758601344185288</v>
      </c>
      <c r="L237" s="3" t="b">
        <v>0</v>
      </c>
      <c r="M237" s="3"/>
      <c r="N237" s="3">
        <v>0.13450000000000001</v>
      </c>
      <c r="O237" s="3">
        <v>-1.8E-3</v>
      </c>
      <c r="P237" s="3">
        <v>0</v>
      </c>
      <c r="Q237" s="3"/>
      <c r="R237" s="3">
        <v>1.1520999999999999</v>
      </c>
      <c r="S237" s="3">
        <v>62.355200000000004</v>
      </c>
      <c r="T237" s="3">
        <v>62.3658</v>
      </c>
      <c r="U237" s="3"/>
      <c r="V237" s="3">
        <v>-0.98950000000000005</v>
      </c>
      <c r="W237" s="3">
        <v>1.3440000000000001</v>
      </c>
      <c r="X237" s="3">
        <v>1.669</v>
      </c>
      <c r="Y237" s="3">
        <v>-0.45380000000000109</v>
      </c>
    </row>
    <row r="238" spans="1:25">
      <c r="A238" s="3">
        <v>0.62510416666666668</v>
      </c>
      <c r="B238" s="3">
        <v>43.032899999999998</v>
      </c>
      <c r="C238" s="3">
        <v>5.1799999999999999E-2</v>
      </c>
      <c r="D238" s="3">
        <v>0.13519999999999999</v>
      </c>
      <c r="E238" s="3">
        <v>532.1431</v>
      </c>
      <c r="F238" s="3">
        <v>40.584099999999999</v>
      </c>
      <c r="G238" s="3">
        <v>0.4617</v>
      </c>
      <c r="H238" s="11">
        <f ca="1">AVERAGE(G238:INDIRECT(ADDRESS(ROW(G238)+Sheet1!C$30,COLUMN(G238))))</f>
        <v>1.1805229508196726</v>
      </c>
      <c r="I238" s="11">
        <f ca="1">_xlfn.STDEV.P(G238:INDIRECT(ADDRESS(ROW(G238)+Sheet1!C$30,COLUMN(G238))))</f>
        <v>1.9748803200421163</v>
      </c>
      <c r="J238" s="11">
        <f t="shared" ca="1" si="6"/>
        <v>3.1554032708617887</v>
      </c>
      <c r="K238" s="11">
        <f t="shared" ca="1" si="7"/>
        <v>-0.79435736922244371</v>
      </c>
      <c r="L238" s="3" t="b">
        <v>0</v>
      </c>
      <c r="M238" s="3"/>
      <c r="N238" s="3">
        <v>0.15409999999999999</v>
      </c>
      <c r="O238" s="3">
        <v>-4.0000000000000001E-3</v>
      </c>
      <c r="P238" s="3">
        <v>0</v>
      </c>
      <c r="Q238" s="3"/>
      <c r="R238" s="3">
        <v>1.3451</v>
      </c>
      <c r="S238" s="3">
        <v>104.63249999999999</v>
      </c>
      <c r="T238" s="3">
        <v>104.6412</v>
      </c>
      <c r="U238" s="3"/>
      <c r="V238" s="3">
        <v>-1.1573</v>
      </c>
      <c r="W238" s="3">
        <v>1.3872</v>
      </c>
      <c r="X238" s="3">
        <v>1.8066</v>
      </c>
      <c r="Y238" s="3">
        <v>-0.68169999999999931</v>
      </c>
    </row>
    <row r="239" spans="1:25">
      <c r="A239" s="10">
        <v>0.67025462962962967</v>
      </c>
      <c r="B239" s="1">
        <v>68.326800000000006</v>
      </c>
      <c r="C239" s="1">
        <v>5.0599999999999999E-2</v>
      </c>
      <c r="D239" s="1">
        <v>0.29549999999999998</v>
      </c>
      <c r="E239" s="1">
        <v>873.26829999999995</v>
      </c>
      <c r="F239" s="1">
        <v>39.2044</v>
      </c>
      <c r="G239" s="1">
        <v>4.4946000000000002</v>
      </c>
      <c r="H239" s="11">
        <f ca="1">AVERAGE(G239:INDIRECT(ADDRESS(ROW(G239)+Sheet1!C$30,COLUMN(G239))))</f>
        <v>1.2698098360655741</v>
      </c>
      <c r="I239" s="11">
        <f ca="1">_xlfn.STDEV.P(G239:INDIRECT(ADDRESS(ROW(G239)+Sheet1!C$30,COLUMN(G239))))</f>
        <v>2.0615814867379432</v>
      </c>
      <c r="J239" s="11">
        <f t="shared" ca="1" si="6"/>
        <v>3.3313913228035172</v>
      </c>
      <c r="K239" s="11">
        <f t="shared" ca="1" si="7"/>
        <v>-0.7917716506723691</v>
      </c>
      <c r="L239" s="1" t="b">
        <v>0</v>
      </c>
      <c r="M239" s="1"/>
      <c r="N239" s="1">
        <v>0.73809999999999998</v>
      </c>
      <c r="O239" s="1">
        <v>-1.32E-2</v>
      </c>
      <c r="P239" s="1">
        <v>0</v>
      </c>
      <c r="Q239" s="1"/>
      <c r="R239" s="1">
        <v>1.5049999999999999</v>
      </c>
      <c r="S239" s="1">
        <v>152.85339999999999</v>
      </c>
      <c r="T239" s="1">
        <v>152.86080000000001</v>
      </c>
      <c r="U239" s="1"/>
      <c r="V239" s="1">
        <v>-1.4693000000000001</v>
      </c>
      <c r="W239" s="1">
        <v>1.3897999999999999</v>
      </c>
      <c r="X239" s="1">
        <v>2.0225</v>
      </c>
      <c r="Y239" s="1">
        <f>X240-X239</f>
        <v>-0.37240000000000006</v>
      </c>
    </row>
    <row r="240" spans="1:25">
      <c r="A240" s="10">
        <v>0.64355324074074072</v>
      </c>
      <c r="B240" s="1">
        <v>32.0214</v>
      </c>
      <c r="C240" s="1">
        <v>4.2900000000000001E-2</v>
      </c>
      <c r="D240" s="1">
        <v>-0.4859</v>
      </c>
      <c r="E240" s="1">
        <v>370.54050000000001</v>
      </c>
      <c r="F240" s="1">
        <v>44.832599999999999</v>
      </c>
      <c r="G240" s="1">
        <v>2.6417000000000002</v>
      </c>
      <c r="H240" s="11">
        <f ca="1">AVERAGE(G240:INDIRECT(ADDRESS(ROW(G240)+Sheet1!C$30,COLUMN(G240))))</f>
        <v>1.2188475409836066</v>
      </c>
      <c r="I240" s="11">
        <f ca="1">_xlfn.STDEV.P(G240:INDIRECT(ADDRESS(ROW(G240)+Sheet1!C$30,COLUMN(G240))))</f>
        <v>2.0192231530561982</v>
      </c>
      <c r="J240" s="11">
        <f t="shared" ca="1" si="6"/>
        <v>3.2380706940398047</v>
      </c>
      <c r="K240" s="11">
        <f t="shared" ca="1" si="7"/>
        <v>-0.80037561207259156</v>
      </c>
      <c r="L240" s="1" t="b">
        <v>0</v>
      </c>
      <c r="M240" s="1"/>
      <c r="N240" s="1">
        <v>1</v>
      </c>
      <c r="O240" s="1">
        <v>-1.01E-2</v>
      </c>
      <c r="P240" s="1">
        <v>0</v>
      </c>
      <c r="Q240" s="1"/>
      <c r="R240" s="1">
        <v>1.8734999999999999</v>
      </c>
      <c r="S240" s="1">
        <v>157.75810000000001</v>
      </c>
      <c r="T240" s="1">
        <v>157.76929999999999</v>
      </c>
      <c r="U240" s="1"/>
      <c r="V240" s="1">
        <v>-0.88270000000000004</v>
      </c>
      <c r="W240" s="1">
        <v>1.3940999999999999</v>
      </c>
      <c r="X240" s="1">
        <v>1.6500999999999999</v>
      </c>
      <c r="Y240" s="1">
        <f>X241-X240</f>
        <v>8.4300000000000042E-2</v>
      </c>
    </row>
    <row r="241" spans="1:25">
      <c r="A241" s="3">
        <v>0.62534722222222217</v>
      </c>
      <c r="B241" s="3">
        <v>63.929499999999997</v>
      </c>
      <c r="C241" s="3">
        <v>4.9000000000000002E-2</v>
      </c>
      <c r="D241" s="3">
        <v>-9.7600000000000006E-2</v>
      </c>
      <c r="E241" s="3">
        <v>748.69740000000002</v>
      </c>
      <c r="F241" s="3">
        <v>46.101100000000002</v>
      </c>
      <c r="G241" s="3">
        <v>1.0896999999999999</v>
      </c>
      <c r="H241" s="11">
        <f ca="1">AVERAGE(G241:INDIRECT(ADDRESS(ROW(G241)+Sheet1!C$30,COLUMN(G241))))</f>
        <v>1.1972852459016394</v>
      </c>
      <c r="I241" s="11">
        <f ca="1">_xlfn.STDEV.P(G241:INDIRECT(ADDRESS(ROW(G241)+Sheet1!C$30,COLUMN(G241))))</f>
        <v>2.0109197315734648</v>
      </c>
      <c r="J241" s="11">
        <f t="shared" ca="1" si="6"/>
        <v>3.2082049774751042</v>
      </c>
      <c r="K241" s="11">
        <f t="shared" ca="1" si="7"/>
        <v>-0.81363448567182539</v>
      </c>
      <c r="L241" s="3" t="b">
        <v>0</v>
      </c>
      <c r="M241" s="3"/>
      <c r="N241" s="3">
        <v>0.28649999999999998</v>
      </c>
      <c r="O241" s="3">
        <v>-7.0000000000000001E-3</v>
      </c>
      <c r="P241" s="3">
        <v>0</v>
      </c>
      <c r="Q241" s="3"/>
      <c r="R241" s="3">
        <v>1.5511999999999999</v>
      </c>
      <c r="S241" s="3">
        <v>113.9388</v>
      </c>
      <c r="T241" s="3">
        <v>113.94929999999999</v>
      </c>
      <c r="U241" s="3"/>
      <c r="V241" s="3">
        <v>-1.0022</v>
      </c>
      <c r="W241" s="3">
        <v>1.4155</v>
      </c>
      <c r="X241" s="3">
        <v>1.7343999999999999</v>
      </c>
      <c r="Y241" s="3">
        <v>-0.45669999999999789</v>
      </c>
    </row>
    <row r="242" spans="1:25">
      <c r="A242" s="10">
        <v>0.6700694444444445</v>
      </c>
      <c r="B242" s="1">
        <v>52.4559</v>
      </c>
      <c r="C242" s="1">
        <v>4.9200000000000001E-2</v>
      </c>
      <c r="D242" s="1">
        <v>0.66539999999999999</v>
      </c>
      <c r="E242" s="1">
        <v>684.67340000000002</v>
      </c>
      <c r="F242" s="1">
        <v>67.227199999999996</v>
      </c>
      <c r="G242" s="1">
        <v>-1.2214</v>
      </c>
      <c r="H242" s="11">
        <f ca="1">AVERAGE(G242:INDIRECT(ADDRESS(ROW(G242)+Sheet1!C$30,COLUMN(G242))))</f>
        <v>1.1764573770491806</v>
      </c>
      <c r="I242" s="11">
        <f ca="1">_xlfn.STDEV.P(G242:INDIRECT(ADDRESS(ROW(G242)+Sheet1!C$30,COLUMN(G242))))</f>
        <v>2.0184914458257701</v>
      </c>
      <c r="J242" s="11">
        <f t="shared" ca="1" si="6"/>
        <v>3.1949488228749505</v>
      </c>
      <c r="K242" s="11">
        <f t="shared" ca="1" si="7"/>
        <v>-0.84203406877658948</v>
      </c>
      <c r="L242" s="1" t="b">
        <v>0</v>
      </c>
      <c r="M242" s="1"/>
      <c r="N242" s="1">
        <v>0.13450000000000001</v>
      </c>
      <c r="O242" s="1">
        <v>-1.44E-2</v>
      </c>
      <c r="P242" s="1">
        <v>0</v>
      </c>
      <c r="Q242" s="1"/>
      <c r="R242" s="1">
        <v>0.88629999999999998</v>
      </c>
      <c r="S242" s="1">
        <v>73.515000000000001</v>
      </c>
      <c r="T242" s="1">
        <v>73.520300000000006</v>
      </c>
      <c r="U242" s="1"/>
      <c r="V242" s="1">
        <v>-1.6254999999999999</v>
      </c>
      <c r="W242" s="1">
        <v>1.4503999999999999</v>
      </c>
      <c r="X242" s="1">
        <v>2.1785000000000001</v>
      </c>
      <c r="Y242" s="1">
        <f>X243-X242</f>
        <v>-0.36870000000000003</v>
      </c>
    </row>
    <row r="243" spans="1:25">
      <c r="A243" s="3">
        <v>0.63550925925925927</v>
      </c>
      <c r="B243" s="3">
        <v>52.568199999999997</v>
      </c>
      <c r="C243" s="3">
        <v>4.8300000000000003E-2</v>
      </c>
      <c r="D243" s="3">
        <v>3.1E-2</v>
      </c>
      <c r="E243" s="3">
        <v>885.29129999999998</v>
      </c>
      <c r="F243" s="3">
        <v>69.587800000000001</v>
      </c>
      <c r="G243" s="3">
        <v>8.5300000000000001E-2</v>
      </c>
      <c r="H243" s="11">
        <f ca="1">AVERAGE(G243:INDIRECT(ADDRESS(ROW(G243)+Sheet1!C$30,COLUMN(G243))))</f>
        <v>1.2084475409836068</v>
      </c>
      <c r="I243" s="11">
        <f ca="1">_xlfn.STDEV.P(G243:INDIRECT(ADDRESS(ROW(G243)+Sheet1!C$30,COLUMN(G243))))</f>
        <v>1.9955686535467885</v>
      </c>
      <c r="J243" s="11">
        <f t="shared" ca="1" si="6"/>
        <v>3.2040161945303955</v>
      </c>
      <c r="K243" s="11">
        <f t="shared" ca="1" si="7"/>
        <v>-0.78712111256318162</v>
      </c>
      <c r="L243" s="3" t="b">
        <v>0</v>
      </c>
      <c r="M243" s="3"/>
      <c r="N243" s="3">
        <v>3.1600000000000003E-2</v>
      </c>
      <c r="O243" s="3">
        <v>-2.2000000000000001E-3</v>
      </c>
      <c r="P243" s="3">
        <v>0</v>
      </c>
      <c r="Q243" s="3"/>
      <c r="R243" s="3">
        <v>1.4653</v>
      </c>
      <c r="S243" s="3">
        <v>72.022800000000004</v>
      </c>
      <c r="T243" s="3">
        <v>72.037700000000001</v>
      </c>
      <c r="U243" s="3"/>
      <c r="V243" s="3">
        <v>-1.0723</v>
      </c>
      <c r="W243" s="3">
        <v>1.4579</v>
      </c>
      <c r="X243" s="3">
        <v>1.8098000000000001</v>
      </c>
      <c r="Y243" s="3">
        <v>-0.68379999999999797</v>
      </c>
    </row>
    <row r="244" spans="1:25">
      <c r="A244" s="10">
        <v>0.66593749999999996</v>
      </c>
      <c r="B244" s="1">
        <v>38.54</v>
      </c>
      <c r="C244" s="1">
        <v>5.0700000000000002E-2</v>
      </c>
      <c r="D244" s="1">
        <v>-4.82E-2</v>
      </c>
      <c r="E244" s="1">
        <v>506.88459999999998</v>
      </c>
      <c r="F244" s="1">
        <v>39.280799999999999</v>
      </c>
      <c r="G244" s="1">
        <v>6.0632000000000001</v>
      </c>
      <c r="H244" s="11">
        <f ca="1">AVERAGE(G244:INDIRECT(ADDRESS(ROW(G244)+Sheet1!C$30,COLUMN(G244))))</f>
        <v>1.2364672131147543</v>
      </c>
      <c r="I244" s="11">
        <f ca="1">_xlfn.STDEV.P(G244:INDIRECT(ADDRESS(ROW(G244)+Sheet1!C$30,COLUMN(G244))))</f>
        <v>1.9915973290030875</v>
      </c>
      <c r="J244" s="11">
        <f t="shared" ca="1" si="6"/>
        <v>3.228064542117842</v>
      </c>
      <c r="K244" s="11">
        <f t="shared" ca="1" si="7"/>
        <v>-0.75513011588833323</v>
      </c>
      <c r="L244" s="1" t="b">
        <v>0</v>
      </c>
      <c r="M244" s="1"/>
      <c r="N244" s="1">
        <v>0</v>
      </c>
      <c r="O244" s="1">
        <v>-4.3E-3</v>
      </c>
      <c r="P244" s="1">
        <v>0</v>
      </c>
      <c r="Q244" s="1"/>
      <c r="R244" s="1">
        <v>1.6969000000000001</v>
      </c>
      <c r="S244" s="1">
        <v>167.39169999999999</v>
      </c>
      <c r="T244" s="1">
        <v>167.40029999999999</v>
      </c>
      <c r="U244" s="1"/>
      <c r="V244" s="1">
        <v>-1.1855</v>
      </c>
      <c r="W244" s="1">
        <v>1.4579</v>
      </c>
      <c r="X244" s="1">
        <v>1.8791</v>
      </c>
      <c r="Y244" s="1">
        <f>X245-X244</f>
        <v>-7.3499999999999899E-2</v>
      </c>
    </row>
    <row r="245" spans="1:25">
      <c r="A245" s="3">
        <v>0.625462962962963</v>
      </c>
      <c r="B245" s="3">
        <v>74.481899999999996</v>
      </c>
      <c r="C245" s="3">
        <v>5.2299999999999999E-2</v>
      </c>
      <c r="D245" s="3">
        <v>-2.7300000000000001E-2</v>
      </c>
      <c r="E245" s="3">
        <v>907.57389999999998</v>
      </c>
      <c r="F245" s="3">
        <v>58.419499999999999</v>
      </c>
      <c r="G245" s="3">
        <v>0.35460000000000003</v>
      </c>
      <c r="H245" s="11">
        <f ca="1">AVERAGE(G245:INDIRECT(ADDRESS(ROW(G245)+Sheet1!C$30,COLUMN(G245))))</f>
        <v>1.1398475409836066</v>
      </c>
      <c r="I245" s="11">
        <f ca="1">_xlfn.STDEV.P(G245:INDIRECT(ADDRESS(ROW(G245)+Sheet1!C$30,COLUMN(G245))))</f>
        <v>1.8957496946561891</v>
      </c>
      <c r="J245" s="11">
        <f t="shared" ca="1" si="6"/>
        <v>3.0355972356397958</v>
      </c>
      <c r="K245" s="11">
        <f t="shared" ca="1" si="7"/>
        <v>-0.75590215367258251</v>
      </c>
      <c r="L245" s="3" t="b">
        <v>0</v>
      </c>
      <c r="M245" s="3"/>
      <c r="N245" s="3">
        <v>0</v>
      </c>
      <c r="O245" s="3">
        <v>-4.8999999999999998E-3</v>
      </c>
      <c r="P245" s="3">
        <v>0</v>
      </c>
      <c r="Q245" s="3"/>
      <c r="R245" s="3">
        <v>1.5972999999999999</v>
      </c>
      <c r="S245" s="3">
        <v>67.209699999999998</v>
      </c>
      <c r="T245" s="3">
        <v>67.228700000000003</v>
      </c>
      <c r="U245" s="3"/>
      <c r="V245" s="3">
        <v>-1.0621</v>
      </c>
      <c r="W245" s="3">
        <v>1.4601</v>
      </c>
      <c r="X245" s="3">
        <v>1.8056000000000001</v>
      </c>
      <c r="Y245" s="3">
        <v>-0.45800000000000551</v>
      </c>
    </row>
    <row r="246" spans="1:25">
      <c r="A246" s="10">
        <v>0.6436574074074074</v>
      </c>
      <c r="B246" s="1">
        <v>40.835500000000003</v>
      </c>
      <c r="C246" s="1">
        <v>4.1200000000000001E-2</v>
      </c>
      <c r="D246" s="1">
        <v>-0.52059999999999995</v>
      </c>
      <c r="E246" s="1">
        <v>519.54319999999996</v>
      </c>
      <c r="F246" s="1">
        <v>64.622900000000001</v>
      </c>
      <c r="G246" s="1">
        <v>1.1549</v>
      </c>
      <c r="H246" s="11">
        <f ca="1">AVERAGE(G246:INDIRECT(ADDRESS(ROW(G246)+Sheet1!C$30,COLUMN(G246))))</f>
        <v>1.1822885245901642</v>
      </c>
      <c r="I246" s="11">
        <f ca="1">_xlfn.STDEV.P(G246:INDIRECT(ADDRESS(ROW(G246)+Sheet1!C$30,COLUMN(G246))))</f>
        <v>1.9066430641655527</v>
      </c>
      <c r="J246" s="11">
        <f t="shared" ca="1" si="6"/>
        <v>3.0889315887557167</v>
      </c>
      <c r="K246" s="11">
        <f t="shared" ca="1" si="7"/>
        <v>-0.72435453957538853</v>
      </c>
      <c r="L246" s="1" t="b">
        <v>0</v>
      </c>
      <c r="M246" s="1"/>
      <c r="N246" s="1">
        <v>6.59E-2</v>
      </c>
      <c r="O246" s="1">
        <v>-1.0999999999999999E-2</v>
      </c>
      <c r="P246" s="1">
        <v>0</v>
      </c>
      <c r="Q246" s="1"/>
      <c r="R246" s="1">
        <v>1.9715</v>
      </c>
      <c r="S246" s="1">
        <v>135.5685</v>
      </c>
      <c r="T246" s="1">
        <v>135.5829</v>
      </c>
      <c r="U246" s="1"/>
      <c r="V246" s="1">
        <v>-0.877</v>
      </c>
      <c r="W246" s="1">
        <v>1.4646999999999999</v>
      </c>
      <c r="X246" s="1">
        <v>1.7071000000000001</v>
      </c>
      <c r="Y246" s="1">
        <f>X247-X246</f>
        <v>0.28739999999999988</v>
      </c>
    </row>
    <row r="247" spans="1:25">
      <c r="A247" s="10">
        <v>0.66987268518518517</v>
      </c>
      <c r="B247" s="1">
        <v>35.391500000000001</v>
      </c>
      <c r="C247" s="1">
        <v>4.99E-2</v>
      </c>
      <c r="D247" s="1">
        <v>0.32819999999999999</v>
      </c>
      <c r="E247" s="1">
        <v>389.41550000000001</v>
      </c>
      <c r="F247" s="1">
        <v>64.418899999999994</v>
      </c>
      <c r="G247" s="1">
        <v>-0.1706</v>
      </c>
      <c r="H247" s="11">
        <f ca="1">AVERAGE(G247:INDIRECT(ADDRESS(ROW(G247)+Sheet1!C$30,COLUMN(G247))))</f>
        <v>1.1707819672131152</v>
      </c>
      <c r="I247" s="11">
        <f ca="1">_xlfn.STDEV.P(G247:INDIRECT(ADDRESS(ROW(G247)+Sheet1!C$30,COLUMN(G247))))</f>
        <v>1.9088902852574388</v>
      </c>
      <c r="J247" s="11">
        <f t="shared" ca="1" si="6"/>
        <v>3.0796722524705542</v>
      </c>
      <c r="K247" s="11">
        <f t="shared" ca="1" si="7"/>
        <v>-0.73810831804432353</v>
      </c>
      <c r="L247" s="1" t="b">
        <v>0</v>
      </c>
      <c r="M247" s="1"/>
      <c r="N247" s="1">
        <v>0</v>
      </c>
      <c r="O247" s="1">
        <v>-1.0200000000000001E-2</v>
      </c>
      <c r="P247" s="1">
        <v>0</v>
      </c>
      <c r="Q247" s="1"/>
      <c r="R247" s="1">
        <v>1.179</v>
      </c>
      <c r="S247" s="1">
        <v>110.8783</v>
      </c>
      <c r="T247" s="1">
        <v>110.88460000000001</v>
      </c>
      <c r="U247" s="1"/>
      <c r="V247" s="1">
        <v>-1.3269</v>
      </c>
      <c r="W247" s="1">
        <v>1.4891000000000001</v>
      </c>
      <c r="X247" s="1">
        <v>1.9944999999999999</v>
      </c>
      <c r="Y247" s="1">
        <f>X248-X247</f>
        <v>-0.32599999999999985</v>
      </c>
    </row>
    <row r="248" spans="1:25">
      <c r="A248" s="10">
        <v>0.64384259259259258</v>
      </c>
      <c r="B248" s="1">
        <v>56.403100000000002</v>
      </c>
      <c r="C248" s="1">
        <v>4.1599999999999998E-2</v>
      </c>
      <c r="D248" s="1">
        <v>-0.74450000000000005</v>
      </c>
      <c r="E248" s="1">
        <v>806.4135</v>
      </c>
      <c r="F248" s="1">
        <v>68.791200000000003</v>
      </c>
      <c r="G248" s="1">
        <v>1.4023000000000001</v>
      </c>
      <c r="H248" s="11">
        <f ca="1">AVERAGE(G248:INDIRECT(ADDRESS(ROW(G248)+Sheet1!C$30,COLUMN(G248))))</f>
        <v>1.2547065573770495</v>
      </c>
      <c r="I248" s="11">
        <f ca="1">_xlfn.STDEV.P(G248:INDIRECT(ADDRESS(ROW(G248)+Sheet1!C$30,COLUMN(G248))))</f>
        <v>1.9599266484993727</v>
      </c>
      <c r="J248" s="11">
        <f t="shared" ca="1" si="6"/>
        <v>3.2146332058764222</v>
      </c>
      <c r="K248" s="11">
        <f t="shared" ca="1" si="7"/>
        <v>-0.7052200911223232</v>
      </c>
      <c r="L248" s="1" t="b">
        <v>0</v>
      </c>
      <c r="M248" s="1"/>
      <c r="N248" s="1">
        <v>0.31590000000000001</v>
      </c>
      <c r="O248" s="1">
        <v>-1.4E-3</v>
      </c>
      <c r="P248" s="1">
        <v>0</v>
      </c>
      <c r="Q248" s="1"/>
      <c r="R248" s="1">
        <v>2.1848000000000001</v>
      </c>
      <c r="S248" s="1">
        <v>118.8974</v>
      </c>
      <c r="T248" s="1">
        <v>118.9175</v>
      </c>
      <c r="U248" s="1"/>
      <c r="V248" s="1">
        <v>-0.70689999999999997</v>
      </c>
      <c r="W248" s="1">
        <v>1.5113000000000001</v>
      </c>
      <c r="X248" s="1">
        <v>1.6685000000000001</v>
      </c>
      <c r="Y248" s="1">
        <f>X249-X248</f>
        <v>0.11029999999999984</v>
      </c>
    </row>
    <row r="249" spans="1:25">
      <c r="A249" s="10">
        <v>0.64392361111111118</v>
      </c>
      <c r="B249" s="1">
        <v>63.918399999999998</v>
      </c>
      <c r="C249" s="1">
        <v>4.1099999999999998E-2</v>
      </c>
      <c r="D249" s="1">
        <v>-0.45500000000000002</v>
      </c>
      <c r="E249" s="1">
        <v>948.29219999999998</v>
      </c>
      <c r="F249" s="1">
        <v>66.7881</v>
      </c>
      <c r="G249" s="1">
        <v>1.6344000000000001</v>
      </c>
      <c r="H249" s="11">
        <f ca="1">AVERAGE(G249:INDIRECT(ADDRESS(ROW(G249)+Sheet1!C$30,COLUMN(G249))))</f>
        <v>1.3274967213114757</v>
      </c>
      <c r="I249" s="11">
        <f ca="1">_xlfn.STDEV.P(G249:INDIRECT(ADDRESS(ROW(G249)+Sheet1!C$30,COLUMN(G249))))</f>
        <v>2.044676905333056</v>
      </c>
      <c r="J249" s="11">
        <f t="shared" ca="1" si="6"/>
        <v>3.3721736266445319</v>
      </c>
      <c r="K249" s="11">
        <f t="shared" ca="1" si="7"/>
        <v>-0.71718018402158035</v>
      </c>
      <c r="L249" s="1" t="b">
        <v>0</v>
      </c>
      <c r="M249" s="1"/>
      <c r="N249" s="1">
        <v>4.1399999999999999E-2</v>
      </c>
      <c r="O249" s="1">
        <v>-7.9000000000000008E-3</v>
      </c>
      <c r="P249" s="1">
        <v>0</v>
      </c>
      <c r="Q249" s="1"/>
      <c r="R249" s="1">
        <v>1.9705999999999999</v>
      </c>
      <c r="S249" s="1">
        <v>114.6538</v>
      </c>
      <c r="T249" s="1">
        <v>114.6707</v>
      </c>
      <c r="U249" s="1"/>
      <c r="V249" s="1">
        <v>-0.92359999999999998</v>
      </c>
      <c r="W249" s="1">
        <v>1.5202</v>
      </c>
      <c r="X249" s="1">
        <v>1.7787999999999999</v>
      </c>
      <c r="Y249" s="1">
        <f>X250-X249</f>
        <v>0.10730000000000017</v>
      </c>
    </row>
    <row r="250" spans="1:25">
      <c r="A250" s="3">
        <v>0.6256828703703704</v>
      </c>
      <c r="B250" s="3">
        <v>92.755399999999995</v>
      </c>
      <c r="C250" s="3">
        <v>4.9599999999999998E-2</v>
      </c>
      <c r="D250" s="3">
        <v>-0.1628</v>
      </c>
      <c r="E250" s="3">
        <v>1109.2760000000001</v>
      </c>
      <c r="F250" s="3">
        <v>38.459400000000002</v>
      </c>
      <c r="G250" s="3">
        <v>0.58440000000000003</v>
      </c>
      <c r="H250" s="11">
        <f ca="1">AVERAGE(G250:INDIRECT(ADDRESS(ROW(G250)+Sheet1!C$30,COLUMN(G250))))</f>
        <v>1.3220622950819674</v>
      </c>
      <c r="I250" s="11">
        <f ca="1">_xlfn.STDEV.P(G250:INDIRECT(ADDRESS(ROW(G250)+Sheet1!C$30,COLUMN(G250))))</f>
        <v>2.0442944846703837</v>
      </c>
      <c r="J250" s="11">
        <f t="shared" ca="1" si="6"/>
        <v>3.3663567797523513</v>
      </c>
      <c r="K250" s="11">
        <f t="shared" ca="1" si="7"/>
        <v>-0.72223218958841628</v>
      </c>
      <c r="L250" s="3" t="b">
        <v>0</v>
      </c>
      <c r="M250" s="3"/>
      <c r="N250" s="3">
        <v>0.1149</v>
      </c>
      <c r="O250" s="3">
        <v>-2.7000000000000001E-3</v>
      </c>
      <c r="P250" s="3">
        <v>0</v>
      </c>
      <c r="Q250" s="3"/>
      <c r="R250" s="3">
        <v>1.6378999999999999</v>
      </c>
      <c r="S250" s="3">
        <v>113.22239999999999</v>
      </c>
      <c r="T250" s="3">
        <v>113.2343</v>
      </c>
      <c r="U250" s="3"/>
      <c r="V250" s="3">
        <v>-1.1002000000000001</v>
      </c>
      <c r="W250" s="3">
        <v>1.532</v>
      </c>
      <c r="X250" s="3">
        <v>1.8861000000000001</v>
      </c>
      <c r="Y250" s="3">
        <v>-0.45830000000000126</v>
      </c>
    </row>
    <row r="251" spans="1:25">
      <c r="A251" s="10">
        <v>0.66997685185185185</v>
      </c>
      <c r="B251" s="1">
        <v>44.189</v>
      </c>
      <c r="C251" s="1">
        <v>5.1700000000000003E-2</v>
      </c>
      <c r="D251" s="1">
        <v>0.6532</v>
      </c>
      <c r="E251" s="1">
        <v>538.46669999999995</v>
      </c>
      <c r="F251" s="1">
        <v>64.521600000000007</v>
      </c>
      <c r="G251" s="1">
        <v>-0.30759999999999998</v>
      </c>
      <c r="H251" s="11">
        <f ca="1">AVERAGE(G251:INDIRECT(ADDRESS(ROW(G251)+Sheet1!C$30,COLUMN(G251))))</f>
        <v>1.2984196721311476</v>
      </c>
      <c r="I251" s="11">
        <f ca="1">_xlfn.STDEV.P(G251:INDIRECT(ADDRESS(ROW(G251)+Sheet1!C$30,COLUMN(G251))))</f>
        <v>2.0609606741198983</v>
      </c>
      <c r="J251" s="11">
        <f t="shared" ca="1" si="6"/>
        <v>3.3593803462510459</v>
      </c>
      <c r="K251" s="11">
        <f t="shared" ca="1" si="7"/>
        <v>-0.76254100198875063</v>
      </c>
      <c r="L251" s="1" t="b">
        <v>0</v>
      </c>
      <c r="M251" s="1"/>
      <c r="N251" s="1">
        <v>0</v>
      </c>
      <c r="O251" s="1">
        <v>-9.1999999999999998E-3</v>
      </c>
      <c r="P251" s="1">
        <v>0</v>
      </c>
      <c r="Q251" s="1"/>
      <c r="R251" s="1">
        <v>0.8599</v>
      </c>
      <c r="S251" s="1">
        <v>88.641199999999998</v>
      </c>
      <c r="T251" s="1">
        <v>88.645399999999995</v>
      </c>
      <c r="U251" s="1"/>
      <c r="V251" s="1">
        <v>-1.6468</v>
      </c>
      <c r="W251" s="1">
        <v>1.5451999999999999</v>
      </c>
      <c r="X251" s="1">
        <v>2.2582</v>
      </c>
      <c r="Y251" s="1">
        <f>X252-X251</f>
        <v>0.10680000000000023</v>
      </c>
    </row>
    <row r="252" spans="1:25">
      <c r="A252" s="10">
        <v>0.66576388888888893</v>
      </c>
      <c r="B252" s="1">
        <v>23.015499999999999</v>
      </c>
      <c r="C252" s="1">
        <v>4.9200000000000001E-2</v>
      </c>
      <c r="D252" s="1">
        <v>0.78739999999999999</v>
      </c>
      <c r="E252" s="1">
        <v>320.25360000000001</v>
      </c>
      <c r="F252" s="1">
        <v>74.605099999999993</v>
      </c>
      <c r="G252" s="1">
        <v>-0.74219999999999997</v>
      </c>
      <c r="H252" s="11">
        <f ca="1">AVERAGE(G252:INDIRECT(ADDRESS(ROW(G252)+Sheet1!C$30,COLUMN(G252))))</f>
        <v>1.3035196721311477</v>
      </c>
      <c r="I252" s="11">
        <f ca="1">_xlfn.STDEV.P(G252:INDIRECT(ADDRESS(ROW(G252)+Sheet1!C$30,COLUMN(G252))))</f>
        <v>2.0573619272293846</v>
      </c>
      <c r="J252" s="11">
        <f t="shared" ca="1" si="6"/>
        <v>3.3608815993605323</v>
      </c>
      <c r="K252" s="11">
        <f t="shared" ca="1" si="7"/>
        <v>-0.75384225509823688</v>
      </c>
      <c r="L252" s="1" t="b">
        <v>0</v>
      </c>
      <c r="M252" s="1"/>
      <c r="N252" s="1">
        <v>0</v>
      </c>
      <c r="O252" s="1">
        <v>-1.0699999999999999E-2</v>
      </c>
      <c r="P252" s="1">
        <v>0</v>
      </c>
      <c r="Q252" s="1"/>
      <c r="R252" s="1">
        <v>0.37419999999999998</v>
      </c>
      <c r="S252" s="1">
        <v>82.886499999999998</v>
      </c>
      <c r="T252" s="1">
        <v>82.887299999999996</v>
      </c>
      <c r="U252" s="1"/>
      <c r="V252" s="1">
        <v>-1.7650999999999999</v>
      </c>
      <c r="W252" s="1">
        <v>1.5740000000000001</v>
      </c>
      <c r="X252" s="1">
        <v>2.3650000000000002</v>
      </c>
      <c r="Y252" s="1">
        <f>X253-X252</f>
        <v>1.8599999999999728E-2</v>
      </c>
    </row>
    <row r="253" spans="1:25">
      <c r="A253" s="10">
        <v>0.66607638888888887</v>
      </c>
      <c r="B253" s="1">
        <v>50.1967</v>
      </c>
      <c r="C253" s="1">
        <v>4.9000000000000002E-2</v>
      </c>
      <c r="D253" s="1">
        <v>0.80579999999999996</v>
      </c>
      <c r="E253" s="1">
        <v>671.9203</v>
      </c>
      <c r="F253" s="1">
        <v>61.117800000000003</v>
      </c>
      <c r="G253" s="1">
        <v>-0.76319999999999999</v>
      </c>
      <c r="H253" s="11">
        <f ca="1">AVERAGE(G253:INDIRECT(ADDRESS(ROW(G253)+Sheet1!C$30,COLUMN(G253))))</f>
        <v>1.3184295081967214</v>
      </c>
      <c r="I253" s="11">
        <f ca="1">_xlfn.STDEV.P(G253:INDIRECT(ADDRESS(ROW(G253)+Sheet1!C$30,COLUMN(G253))))</f>
        <v>2.0457452437700918</v>
      </c>
      <c r="J253" s="11">
        <f t="shared" ca="1" si="6"/>
        <v>3.3641747519668135</v>
      </c>
      <c r="K253" s="11">
        <f t="shared" ca="1" si="7"/>
        <v>-0.72731573557337037</v>
      </c>
      <c r="L253" s="1" t="b">
        <v>0</v>
      </c>
      <c r="M253" s="1"/>
      <c r="N253" s="1">
        <v>0</v>
      </c>
      <c r="O253" s="1">
        <v>-1.03E-2</v>
      </c>
      <c r="P253" s="1">
        <v>0</v>
      </c>
      <c r="Q253" s="1"/>
      <c r="R253" s="1">
        <v>0.72640000000000005</v>
      </c>
      <c r="S253" s="1">
        <v>105.10339999999999</v>
      </c>
      <c r="T253" s="1">
        <v>105.10590000000001</v>
      </c>
      <c r="U253" s="1"/>
      <c r="V253" s="1">
        <v>-1.7827999999999999</v>
      </c>
      <c r="W253" s="1">
        <v>1.5822000000000001</v>
      </c>
      <c r="X253" s="1">
        <v>2.3835999999999999</v>
      </c>
      <c r="Y253" s="1">
        <f>X254-X253</f>
        <v>-0.42269999999999985</v>
      </c>
    </row>
    <row r="254" spans="1:25">
      <c r="A254" s="3">
        <v>0.62534722222222217</v>
      </c>
      <c r="B254" s="3">
        <v>63.880400000000002</v>
      </c>
      <c r="C254" s="3">
        <v>4.9099999999999998E-2</v>
      </c>
      <c r="D254" s="3">
        <v>-0.1084</v>
      </c>
      <c r="E254" s="3">
        <v>748.18550000000005</v>
      </c>
      <c r="F254" s="3">
        <v>46.045999999999999</v>
      </c>
      <c r="G254" s="3">
        <v>1.1536</v>
      </c>
      <c r="H254" s="11">
        <f ca="1">AVERAGE(G254:INDIRECT(ADDRESS(ROW(G254)+Sheet1!C$30,COLUMN(G254))))</f>
        <v>1.3238967213114756</v>
      </c>
      <c r="I254" s="11">
        <f ca="1">_xlfn.STDEV.P(G254:INDIRECT(ADDRESS(ROW(G254)+Sheet1!C$30,COLUMN(G254))))</f>
        <v>2.0406140260392061</v>
      </c>
      <c r="J254" s="11">
        <f t="shared" ca="1" si="6"/>
        <v>3.3645107473506819</v>
      </c>
      <c r="K254" s="11">
        <f t="shared" ca="1" si="7"/>
        <v>-0.71671730472773043</v>
      </c>
      <c r="L254" s="3" t="b">
        <v>0</v>
      </c>
      <c r="M254" s="3"/>
      <c r="N254" s="3">
        <v>0.29139999999999999</v>
      </c>
      <c r="O254" s="3">
        <v>-6.6E-3</v>
      </c>
      <c r="P254" s="3">
        <v>0</v>
      </c>
      <c r="Q254" s="3"/>
      <c r="R254" s="3">
        <v>1.5593999999999999</v>
      </c>
      <c r="S254" s="3">
        <v>114.7842</v>
      </c>
      <c r="T254" s="3">
        <v>114.7948</v>
      </c>
      <c r="U254" s="3"/>
      <c r="V254" s="3">
        <v>-1.1299999999999999</v>
      </c>
      <c r="W254" s="3">
        <v>1.6027</v>
      </c>
      <c r="X254" s="3">
        <v>1.9609000000000001</v>
      </c>
      <c r="Y254" s="3">
        <v>-0.45839999999999748</v>
      </c>
    </row>
    <row r="255" spans="1:25">
      <c r="A255" s="3">
        <v>0.62510416666666668</v>
      </c>
      <c r="B255" s="3">
        <v>42.981099999999998</v>
      </c>
      <c r="C255" s="3">
        <v>5.0900000000000001E-2</v>
      </c>
      <c r="D255" s="3">
        <v>0.13109999999999999</v>
      </c>
      <c r="E255" s="3">
        <v>531.69219999999996</v>
      </c>
      <c r="F255" s="3">
        <v>40.569899999999997</v>
      </c>
      <c r="G255" s="3">
        <v>0.49609999999999999</v>
      </c>
      <c r="H255" s="11">
        <f ca="1">AVERAGE(G255:INDIRECT(ADDRESS(ROW(G255)+Sheet1!C$30,COLUMN(G255))))</f>
        <v>1.3160180327868856</v>
      </c>
      <c r="I255" s="11">
        <f ca="1">_xlfn.STDEV.P(G255:INDIRECT(ADDRESS(ROW(G255)+Sheet1!C$30,COLUMN(G255))))</f>
        <v>2.0421835022563304</v>
      </c>
      <c r="J255" s="11">
        <f t="shared" ca="1" si="6"/>
        <v>3.3582015350432162</v>
      </c>
      <c r="K255" s="11">
        <f t="shared" ca="1" si="7"/>
        <v>-0.72616546946944482</v>
      </c>
      <c r="L255" s="3" t="b">
        <v>0</v>
      </c>
      <c r="M255" s="3"/>
      <c r="N255" s="3">
        <v>0.1933</v>
      </c>
      <c r="O255" s="3">
        <v>-3.7000000000000002E-3</v>
      </c>
      <c r="P255" s="3">
        <v>0</v>
      </c>
      <c r="Q255" s="3"/>
      <c r="R255" s="3">
        <v>1.3478000000000001</v>
      </c>
      <c r="S255" s="3">
        <v>105.4169</v>
      </c>
      <c r="T255" s="3">
        <v>105.4255</v>
      </c>
      <c r="U255" s="3"/>
      <c r="V255" s="3">
        <v>-1.1667000000000001</v>
      </c>
      <c r="W255" s="3">
        <v>1.6045</v>
      </c>
      <c r="X255" s="3">
        <v>1.9838</v>
      </c>
      <c r="Y255" s="3">
        <v>-0.68939999999999912</v>
      </c>
    </row>
    <row r="256" spans="1:25">
      <c r="A256" s="3">
        <v>0.63534722222222217</v>
      </c>
      <c r="B256" s="3">
        <v>38.351700000000001</v>
      </c>
      <c r="C256" s="3">
        <v>4.6800000000000001E-2</v>
      </c>
      <c r="D256" s="3">
        <v>-0.19919999999999999</v>
      </c>
      <c r="E256" s="3">
        <v>605.60850000000005</v>
      </c>
      <c r="F256" s="3">
        <v>72.315899999999999</v>
      </c>
      <c r="G256" s="3">
        <v>0.3347</v>
      </c>
      <c r="H256" s="11">
        <f ca="1">AVERAGE(G256:INDIRECT(ADDRESS(ROW(G256)+Sheet1!C$30,COLUMN(G256))))</f>
        <v>1.3032278688524592</v>
      </c>
      <c r="I256" s="11">
        <f ca="1">_xlfn.STDEV.P(G256:INDIRECT(ADDRESS(ROW(G256)+Sheet1!C$30,COLUMN(G256))))</f>
        <v>2.0497079125086031</v>
      </c>
      <c r="J256" s="11">
        <f t="shared" ca="1" si="6"/>
        <v>3.3529357813610625</v>
      </c>
      <c r="K256" s="11">
        <f t="shared" ca="1" si="7"/>
        <v>-0.74648004365614384</v>
      </c>
      <c r="L256" s="3" t="b">
        <v>0</v>
      </c>
      <c r="M256" s="3"/>
      <c r="N256" s="3">
        <v>0</v>
      </c>
      <c r="O256" s="3">
        <v>-9.2999999999999992E-3</v>
      </c>
      <c r="P256" s="3">
        <v>0</v>
      </c>
      <c r="Q256" s="3"/>
      <c r="R256" s="3">
        <v>1.6849000000000001</v>
      </c>
      <c r="S256" s="3">
        <v>70.171999999999997</v>
      </c>
      <c r="T256" s="3">
        <v>70.1922</v>
      </c>
      <c r="U256" s="3"/>
      <c r="V256" s="3">
        <v>-1.0755999999999999</v>
      </c>
      <c r="W256" s="3">
        <v>1.6132</v>
      </c>
      <c r="X256" s="3">
        <v>1.9389000000000001</v>
      </c>
      <c r="Y256" s="3">
        <v>-0.46079999999999899</v>
      </c>
    </row>
    <row r="257" spans="1:25">
      <c r="A257" s="10">
        <v>0.66593749999999996</v>
      </c>
      <c r="B257" s="1">
        <v>38.4893</v>
      </c>
      <c r="C257" s="1">
        <v>0.05</v>
      </c>
      <c r="D257" s="1">
        <v>-9.2899999999999996E-2</v>
      </c>
      <c r="E257" s="1">
        <v>506.45030000000003</v>
      </c>
      <c r="F257" s="1">
        <v>39.328200000000002</v>
      </c>
      <c r="G257" s="1">
        <v>6.0568999999999997</v>
      </c>
      <c r="H257" s="11">
        <f ca="1">AVERAGE(G257:INDIRECT(ADDRESS(ROW(G257)+Sheet1!C$30,COLUMN(G257))))</f>
        <v>1.3203868852459018</v>
      </c>
      <c r="I257" s="11">
        <f ca="1">_xlfn.STDEV.P(G257:INDIRECT(ADDRESS(ROW(G257)+Sheet1!C$30,COLUMN(G257))))</f>
        <v>2.0459057813246218</v>
      </c>
      <c r="J257" s="11">
        <f t="shared" ca="1" si="6"/>
        <v>3.3662926665705237</v>
      </c>
      <c r="K257" s="11">
        <f t="shared" ca="1" si="7"/>
        <v>-0.72551889607872</v>
      </c>
      <c r="L257" s="1" t="b">
        <v>0</v>
      </c>
      <c r="M257" s="1"/>
      <c r="N257" s="1">
        <v>1.6899999999999998E-2</v>
      </c>
      <c r="O257" s="1">
        <v>-2.7000000000000001E-3</v>
      </c>
      <c r="P257" s="1">
        <v>0</v>
      </c>
      <c r="Q257" s="1"/>
      <c r="R257" s="1">
        <v>1.7418</v>
      </c>
      <c r="S257" s="1">
        <v>168.15940000000001</v>
      </c>
      <c r="T257" s="1">
        <v>168.16839999999999</v>
      </c>
      <c r="U257" s="1"/>
      <c r="V257" s="1">
        <v>-1.1406000000000001</v>
      </c>
      <c r="W257" s="1">
        <v>1.6727000000000001</v>
      </c>
      <c r="X257" s="1">
        <v>2.0246</v>
      </c>
      <c r="Y257" s="1">
        <f>X258-X257</f>
        <v>0.64760000000000018</v>
      </c>
    </row>
    <row r="258" spans="1:25">
      <c r="A258" s="10">
        <v>0.66618055555555555</v>
      </c>
      <c r="B258" s="1">
        <v>58.614100000000001</v>
      </c>
      <c r="C258" s="1">
        <v>4.99E-2</v>
      </c>
      <c r="D258" s="1">
        <v>1.1037999999999999</v>
      </c>
      <c r="E258" s="1">
        <v>818.80319999999995</v>
      </c>
      <c r="F258" s="1">
        <v>68.917400000000001</v>
      </c>
      <c r="G258" s="1">
        <v>-1.099</v>
      </c>
      <c r="H258" s="11">
        <f ca="1">AVERAGE(G258:INDIRECT(ADDRESS(ROW(G258)+Sheet1!C$30,COLUMN(G258))))</f>
        <v>1.2335967213114756</v>
      </c>
      <c r="I258" s="11">
        <f ca="1">_xlfn.STDEV.P(G258:INDIRECT(ADDRESS(ROW(G258)+Sheet1!C$30,COLUMN(G258))))</f>
        <v>1.9533348202469669</v>
      </c>
      <c r="J258" s="11">
        <f t="shared" ca="1" si="6"/>
        <v>3.1869315415584425</v>
      </c>
      <c r="K258" s="11">
        <f t="shared" ca="1" si="7"/>
        <v>-0.71973809893549134</v>
      </c>
      <c r="L258" s="1" t="b">
        <v>0</v>
      </c>
      <c r="M258" s="1"/>
      <c r="N258" s="1">
        <v>0</v>
      </c>
      <c r="O258" s="1">
        <v>-7.7000000000000002E-3</v>
      </c>
      <c r="P258" s="1">
        <v>0</v>
      </c>
      <c r="Q258" s="1"/>
      <c r="R258" s="1">
        <v>0.44290000000000002</v>
      </c>
      <c r="S258" s="1">
        <v>88.171899999999994</v>
      </c>
      <c r="T258" s="1">
        <v>88.173000000000002</v>
      </c>
      <c r="U258" s="1"/>
      <c r="V258" s="1">
        <v>-2.0682</v>
      </c>
      <c r="W258" s="1">
        <v>1.6919999999999999</v>
      </c>
      <c r="X258" s="1">
        <v>2.6722000000000001</v>
      </c>
      <c r="Y258" s="1">
        <f>X259-X258</f>
        <v>-0.4527000000000001</v>
      </c>
    </row>
    <row r="259" spans="1:25">
      <c r="A259" s="10">
        <v>0.67025462962962967</v>
      </c>
      <c r="B259" s="1">
        <v>68.276200000000003</v>
      </c>
      <c r="C259" s="1">
        <v>5.28E-2</v>
      </c>
      <c r="D259" s="1">
        <v>0.2442</v>
      </c>
      <c r="E259" s="1">
        <v>872.61890000000005</v>
      </c>
      <c r="F259" s="1">
        <v>38.843200000000003</v>
      </c>
      <c r="G259" s="1">
        <v>4.6378000000000004</v>
      </c>
      <c r="H259" s="11">
        <f ca="1">AVERAGE(G259:INDIRECT(ADDRESS(ROW(G259)+Sheet1!C$30,COLUMN(G259))))</f>
        <v>1.3332278688524593</v>
      </c>
      <c r="I259" s="11">
        <f ca="1">_xlfn.STDEV.P(G259:INDIRECT(ADDRESS(ROW(G259)+Sheet1!C$30,COLUMN(G259))))</f>
        <v>1.9865297071576975</v>
      </c>
      <c r="J259" s="11">
        <f t="shared" ref="J259:J322" ca="1" si="8">H259+I259</f>
        <v>3.319757576010157</v>
      </c>
      <c r="K259" s="11">
        <f t="shared" ref="K259:K322" ca="1" si="9">H259-I259</f>
        <v>-0.65330183830523825</v>
      </c>
      <c r="L259" s="1" t="b">
        <v>0</v>
      </c>
      <c r="M259" s="1"/>
      <c r="N259" s="1">
        <v>0.74790000000000001</v>
      </c>
      <c r="O259" s="1">
        <v>-1.24E-2</v>
      </c>
      <c r="P259" s="1">
        <v>0</v>
      </c>
      <c r="Q259" s="1"/>
      <c r="R259" s="1">
        <v>1.5502</v>
      </c>
      <c r="S259" s="1">
        <v>154.00219999999999</v>
      </c>
      <c r="T259" s="1">
        <v>154.01</v>
      </c>
      <c r="U259" s="1"/>
      <c r="V259" s="1">
        <v>-1.4235</v>
      </c>
      <c r="W259" s="1">
        <v>1.7029000000000001</v>
      </c>
      <c r="X259" s="1">
        <v>2.2195</v>
      </c>
      <c r="Y259" s="1">
        <f>X260-X259</f>
        <v>-0.16889999999999983</v>
      </c>
    </row>
    <row r="260" spans="1:25">
      <c r="A260" s="3">
        <v>0.6256828703703704</v>
      </c>
      <c r="B260" s="3">
        <v>92.7059</v>
      </c>
      <c r="C260" s="3">
        <v>4.8099999999999997E-2</v>
      </c>
      <c r="D260" s="3">
        <v>-0.1676</v>
      </c>
      <c r="E260" s="3">
        <v>1108.8489999999999</v>
      </c>
      <c r="F260" s="3">
        <v>38.468299999999999</v>
      </c>
      <c r="G260" s="3">
        <v>0.61150000000000004</v>
      </c>
      <c r="H260" s="11">
        <f ca="1">AVERAGE(G260:INDIRECT(ADDRESS(ROW(G260)+Sheet1!C$30,COLUMN(G260))))</f>
        <v>1.2687409836065573</v>
      </c>
      <c r="I260" s="11">
        <f ca="1">_xlfn.STDEV.P(G260:INDIRECT(ADDRESS(ROW(G260)+Sheet1!C$30,COLUMN(G260))))</f>
        <v>1.9415485190761785</v>
      </c>
      <c r="J260" s="11">
        <f t="shared" ca="1" si="8"/>
        <v>3.2102895026827358</v>
      </c>
      <c r="K260" s="11">
        <f t="shared" ca="1" si="9"/>
        <v>-0.67280753546962124</v>
      </c>
      <c r="L260" s="3" t="b">
        <v>0</v>
      </c>
      <c r="M260" s="3"/>
      <c r="N260" s="3">
        <v>5.6099999999999997E-2</v>
      </c>
      <c r="O260" s="3">
        <v>-2.7000000000000001E-3</v>
      </c>
      <c r="P260" s="3">
        <v>0</v>
      </c>
      <c r="Q260" s="3"/>
      <c r="R260" s="3">
        <v>1.6415999999999999</v>
      </c>
      <c r="S260" s="3">
        <v>113.9829</v>
      </c>
      <c r="T260" s="3">
        <v>113.99469999999999</v>
      </c>
      <c r="U260" s="3"/>
      <c r="V260" s="3">
        <v>-1.1184000000000001</v>
      </c>
      <c r="W260" s="3">
        <v>1.7188000000000001</v>
      </c>
      <c r="X260" s="3">
        <v>2.0506000000000002</v>
      </c>
      <c r="Y260" s="3">
        <v>-0.69480000000000075</v>
      </c>
    </row>
    <row r="261" spans="1:25">
      <c r="A261" s="10">
        <v>0.64355324074074072</v>
      </c>
      <c r="B261" s="1">
        <v>31.9785</v>
      </c>
      <c r="C261" s="1">
        <v>4.3299999999999998E-2</v>
      </c>
      <c r="D261" s="1">
        <v>-0.52110000000000001</v>
      </c>
      <c r="E261" s="1">
        <v>369.79689999999999</v>
      </c>
      <c r="F261" s="1">
        <v>44.331099999999999</v>
      </c>
      <c r="G261" s="1">
        <v>2.7616000000000001</v>
      </c>
      <c r="H261" s="11">
        <f ca="1">AVERAGE(G261:INDIRECT(ADDRESS(ROW(G261)+Sheet1!C$30,COLUMN(G261))))</f>
        <v>1.3526114754098357</v>
      </c>
      <c r="I261" s="11">
        <f ca="1">_xlfn.STDEV.P(G261:INDIRECT(ADDRESS(ROW(G261)+Sheet1!C$30,COLUMN(G261))))</f>
        <v>2.0202524512024795</v>
      </c>
      <c r="J261" s="11">
        <f t="shared" ca="1" si="8"/>
        <v>3.3728639266123155</v>
      </c>
      <c r="K261" s="11">
        <f t="shared" ca="1" si="9"/>
        <v>-0.66764097579264381</v>
      </c>
      <c r="L261" s="1" t="b">
        <v>0</v>
      </c>
      <c r="M261" s="1"/>
      <c r="N261" s="1">
        <v>1</v>
      </c>
      <c r="O261" s="1">
        <v>-9.1000000000000004E-3</v>
      </c>
      <c r="P261" s="1">
        <v>0</v>
      </c>
      <c r="Q261" s="1"/>
      <c r="R261" s="1">
        <v>1.9036999999999999</v>
      </c>
      <c r="S261" s="1">
        <v>159.00200000000001</v>
      </c>
      <c r="T261" s="1">
        <v>159.01339999999999</v>
      </c>
      <c r="U261" s="1"/>
      <c r="V261" s="1">
        <v>-0.95440000000000003</v>
      </c>
      <c r="W261" s="1">
        <v>1.7487999999999999</v>
      </c>
      <c r="X261" s="1">
        <v>1.9923</v>
      </c>
      <c r="Y261" s="1">
        <f>X262-X261</f>
        <v>0.22030000000000016</v>
      </c>
    </row>
    <row r="262" spans="1:25">
      <c r="A262" s="3">
        <v>0.63518518518518519</v>
      </c>
      <c r="B262" s="3">
        <v>23.959399999999999</v>
      </c>
      <c r="C262" s="3">
        <v>4.9799999999999997E-2</v>
      </c>
      <c r="D262" s="3">
        <v>0.22309999999999999</v>
      </c>
      <c r="E262" s="3">
        <v>325.21449999999999</v>
      </c>
      <c r="F262" s="3">
        <v>65.406199999999998</v>
      </c>
      <c r="G262" s="3">
        <v>-0.43809999999999999</v>
      </c>
      <c r="H262" s="11">
        <f ca="1">AVERAGE(G262:INDIRECT(ADDRESS(ROW(G262)+Sheet1!C$30,COLUMN(G262))))</f>
        <v>1.3304016393442621</v>
      </c>
      <c r="I262" s="11">
        <f ca="1">_xlfn.STDEV.P(G262:INDIRECT(ADDRESS(ROW(G262)+Sheet1!C$30,COLUMN(G262))))</f>
        <v>2.0120710144958509</v>
      </c>
      <c r="J262" s="11">
        <f t="shared" ca="1" si="8"/>
        <v>3.3424726538401131</v>
      </c>
      <c r="K262" s="11">
        <f t="shared" ca="1" si="9"/>
        <v>-0.68166937515158876</v>
      </c>
      <c r="L262" s="3" t="b">
        <v>0</v>
      </c>
      <c r="M262" s="3"/>
      <c r="N262" s="3">
        <v>0</v>
      </c>
      <c r="O262" s="3">
        <v>-5.4999999999999997E-3</v>
      </c>
      <c r="P262" s="3">
        <v>0</v>
      </c>
      <c r="Q262" s="3"/>
      <c r="R262" s="3">
        <v>0.92559999999999998</v>
      </c>
      <c r="S262" s="3">
        <v>70.092600000000004</v>
      </c>
      <c r="T262" s="3">
        <v>70.098699999999994</v>
      </c>
      <c r="U262" s="3"/>
      <c r="V262" s="3">
        <v>-1.3287</v>
      </c>
      <c r="W262" s="3">
        <v>1.7690999999999999</v>
      </c>
      <c r="X262" s="3">
        <v>2.2126000000000001</v>
      </c>
      <c r="Y262" s="3">
        <v>-0.46309999999999718</v>
      </c>
    </row>
    <row r="263" spans="1:25">
      <c r="A263" s="3">
        <v>0.63526620370370368</v>
      </c>
      <c r="B263" s="3">
        <v>31.339700000000001</v>
      </c>
      <c r="C263" s="3">
        <v>4.8599999999999997E-2</v>
      </c>
      <c r="D263" s="3">
        <v>-8.8099999999999998E-2</v>
      </c>
      <c r="E263" s="3">
        <v>466.22550000000001</v>
      </c>
      <c r="F263" s="3">
        <v>74.854600000000005</v>
      </c>
      <c r="G263" s="3">
        <v>0.55210000000000004</v>
      </c>
      <c r="H263" s="11">
        <f ca="1">AVERAGE(G263:INDIRECT(ADDRESS(ROW(G263)+Sheet1!C$30,COLUMN(G263))))</f>
        <v>1.331039344262295</v>
      </c>
      <c r="I263" s="11">
        <f ca="1">_xlfn.STDEV.P(G263:INDIRECT(ADDRESS(ROW(G263)+Sheet1!C$30,COLUMN(G263))))</f>
        <v>2.0115164933557454</v>
      </c>
      <c r="J263" s="11">
        <f t="shared" ca="1" si="8"/>
        <v>3.3425558376180406</v>
      </c>
      <c r="K263" s="11">
        <f t="shared" ca="1" si="9"/>
        <v>-0.68047714909345047</v>
      </c>
      <c r="L263" s="3" t="b">
        <v>0</v>
      </c>
      <c r="M263" s="3"/>
      <c r="N263" s="3">
        <v>0</v>
      </c>
      <c r="O263" s="3">
        <v>-4.5999999999999999E-3</v>
      </c>
      <c r="P263" s="3">
        <v>0</v>
      </c>
      <c r="Q263" s="3"/>
      <c r="R263" s="3">
        <v>1.5647</v>
      </c>
      <c r="S263" s="3">
        <v>67.904799999999994</v>
      </c>
      <c r="T263" s="3">
        <v>67.922799999999995</v>
      </c>
      <c r="U263" s="3"/>
      <c r="V263" s="3">
        <v>-1.1954</v>
      </c>
      <c r="W263" s="3">
        <v>1.8245</v>
      </c>
      <c r="X263" s="3">
        <v>2.1812</v>
      </c>
      <c r="Y263" s="3">
        <v>-0.46500000000000341</v>
      </c>
    </row>
    <row r="264" spans="1:25">
      <c r="A264" s="3">
        <v>0.62510416666666668</v>
      </c>
      <c r="B264" s="3">
        <v>42.930199999999999</v>
      </c>
      <c r="C264" s="3">
        <v>5.0900000000000001E-2</v>
      </c>
      <c r="D264" s="3">
        <v>0.1244</v>
      </c>
      <c r="E264" s="3">
        <v>531.0163</v>
      </c>
      <c r="F264" s="3">
        <v>40.527999999999999</v>
      </c>
      <c r="G264" s="3">
        <v>0.54600000000000004</v>
      </c>
      <c r="H264" s="11">
        <f ca="1">AVERAGE(G264:INDIRECT(ADDRESS(ROW(G264)+Sheet1!C$30,COLUMN(G264))))</f>
        <v>1.3712622950819673</v>
      </c>
      <c r="I264" s="11">
        <f ca="1">_xlfn.STDEV.P(G264:INDIRECT(ADDRESS(ROW(G264)+Sheet1!C$30,COLUMN(G264))))</f>
        <v>2.0200517992193068</v>
      </c>
      <c r="J264" s="11">
        <f t="shared" ca="1" si="8"/>
        <v>3.3913140943012738</v>
      </c>
      <c r="K264" s="11">
        <f t="shared" ca="1" si="9"/>
        <v>-0.64878950413733949</v>
      </c>
      <c r="L264" s="3" t="b">
        <v>0</v>
      </c>
      <c r="M264" s="3"/>
      <c r="N264" s="3">
        <v>0.22270000000000001</v>
      </c>
      <c r="O264" s="3">
        <v>-3.5000000000000001E-3</v>
      </c>
      <c r="P264" s="3">
        <v>0</v>
      </c>
      <c r="Q264" s="3"/>
      <c r="R264" s="3">
        <v>1.3524</v>
      </c>
      <c r="S264" s="3">
        <v>106.5928</v>
      </c>
      <c r="T264" s="3">
        <v>106.6014</v>
      </c>
      <c r="U264" s="3"/>
      <c r="V264" s="3">
        <v>-1.3222</v>
      </c>
      <c r="W264" s="3">
        <v>1.8261000000000001</v>
      </c>
      <c r="X264" s="3">
        <v>2.2545000000000002</v>
      </c>
      <c r="Y264" s="3">
        <v>-0.69769999999999754</v>
      </c>
    </row>
    <row r="265" spans="1:25">
      <c r="A265" s="10">
        <v>0.66626157407407405</v>
      </c>
      <c r="B265" s="1">
        <v>66.599699999999999</v>
      </c>
      <c r="C265" s="1">
        <v>5.2200000000000003E-2</v>
      </c>
      <c r="D265" s="1">
        <v>1.1639999999999999</v>
      </c>
      <c r="E265" s="1">
        <v>963.17570000000001</v>
      </c>
      <c r="F265" s="1">
        <v>65.524000000000001</v>
      </c>
      <c r="G265" s="1">
        <v>-1.1042000000000001</v>
      </c>
      <c r="H265" s="11">
        <f ca="1">AVERAGE(G265:INDIRECT(ADDRESS(ROW(G265)+Sheet1!C$30,COLUMN(G265))))</f>
        <v>1.3866983606557377</v>
      </c>
      <c r="I265" s="11">
        <f ca="1">_xlfn.STDEV.P(G265:INDIRECT(ADDRESS(ROW(G265)+Sheet1!C$30,COLUMN(G265))))</f>
        <v>2.0172823285172887</v>
      </c>
      <c r="J265" s="11">
        <f t="shared" ca="1" si="8"/>
        <v>3.4039806891730264</v>
      </c>
      <c r="K265" s="11">
        <f t="shared" ca="1" si="9"/>
        <v>-0.63058396786155102</v>
      </c>
      <c r="L265" s="1" t="b">
        <v>0</v>
      </c>
      <c r="M265" s="1"/>
      <c r="N265" s="1">
        <v>0</v>
      </c>
      <c r="O265" s="1">
        <v>-5.0000000000000001E-3</v>
      </c>
      <c r="P265" s="1">
        <v>0</v>
      </c>
      <c r="Q265" s="1"/>
      <c r="R265" s="1">
        <v>0.46800000000000003</v>
      </c>
      <c r="S265" s="1">
        <v>77.441900000000004</v>
      </c>
      <c r="T265" s="1">
        <v>77.443299999999994</v>
      </c>
      <c r="U265" s="1"/>
      <c r="V265" s="1">
        <v>-2.1282999999999999</v>
      </c>
      <c r="W265" s="1">
        <v>1.8496999999999999</v>
      </c>
      <c r="X265" s="1">
        <v>2.8197999999999999</v>
      </c>
      <c r="Y265" s="1">
        <f>X266-X265</f>
        <v>-0.55580000000000007</v>
      </c>
    </row>
    <row r="266" spans="1:25">
      <c r="A266" s="3">
        <v>0.62488425925925928</v>
      </c>
      <c r="B266" s="3">
        <v>24.4115</v>
      </c>
      <c r="C266" s="3">
        <v>4.9799999999999997E-2</v>
      </c>
      <c r="D266" s="3">
        <v>-2.6200000000000001E-2</v>
      </c>
      <c r="E266" s="3">
        <v>327.54129999999998</v>
      </c>
      <c r="F266" s="3">
        <v>64.676699999999997</v>
      </c>
      <c r="G266" s="3">
        <v>6.7699999999999996E-2</v>
      </c>
      <c r="H266" s="11">
        <f ca="1">AVERAGE(G266:INDIRECT(ADDRESS(ROW(G266)+Sheet1!C$30,COLUMN(G266))))</f>
        <v>1.3910360655737706</v>
      </c>
      <c r="I266" s="11">
        <f ca="1">_xlfn.STDEV.P(G266:INDIRECT(ADDRESS(ROW(G266)+Sheet1!C$30,COLUMN(G266))))</f>
        <v>2.0121996346900612</v>
      </c>
      <c r="J266" s="11">
        <f t="shared" ca="1" si="8"/>
        <v>3.4032357002638318</v>
      </c>
      <c r="K266" s="11">
        <f t="shared" ca="1" si="9"/>
        <v>-0.62116356911629067</v>
      </c>
      <c r="L266" s="3" t="b">
        <v>0</v>
      </c>
      <c r="M266" s="3"/>
      <c r="N266" s="3">
        <v>0.13450000000000001</v>
      </c>
      <c r="O266" s="3">
        <v>-1.6000000000000001E-3</v>
      </c>
      <c r="P266" s="3">
        <v>0</v>
      </c>
      <c r="Q266" s="3"/>
      <c r="R266" s="3">
        <v>1.1534</v>
      </c>
      <c r="S266" s="3">
        <v>63.932600000000001</v>
      </c>
      <c r="T266" s="3">
        <v>63.942999999999998</v>
      </c>
      <c r="U266" s="3"/>
      <c r="V266" s="3">
        <v>-1.2378</v>
      </c>
      <c r="W266" s="3">
        <v>1.8956999999999999</v>
      </c>
      <c r="X266" s="3">
        <v>2.2639999999999998</v>
      </c>
      <c r="Y266" s="3">
        <v>-0.46529999999999916</v>
      </c>
    </row>
    <row r="267" spans="1:25">
      <c r="A267" s="3">
        <v>0.63542824074074067</v>
      </c>
      <c r="B267" s="3">
        <v>45.518000000000001</v>
      </c>
      <c r="C267" s="3">
        <v>4.8399999999999999E-2</v>
      </c>
      <c r="D267" s="3">
        <v>0.1366</v>
      </c>
      <c r="E267" s="3">
        <v>745.28489999999999</v>
      </c>
      <c r="F267" s="3">
        <v>74.822100000000006</v>
      </c>
      <c r="G267" s="3">
        <v>-0.27779999999999999</v>
      </c>
      <c r="H267" s="11">
        <f ca="1">AVERAGE(G267:INDIRECT(ADDRESS(ROW(G267)+Sheet1!C$30,COLUMN(G267))))</f>
        <v>1.3948344262295083</v>
      </c>
      <c r="I267" s="11">
        <f ca="1">_xlfn.STDEV.P(G267:INDIRECT(ADDRESS(ROW(G267)+Sheet1!C$30,COLUMN(G267))))</f>
        <v>2.0099154228910954</v>
      </c>
      <c r="J267" s="11">
        <f t="shared" ca="1" si="8"/>
        <v>3.4047498491206039</v>
      </c>
      <c r="K267" s="11">
        <f t="shared" ca="1" si="9"/>
        <v>-0.61508099666158711</v>
      </c>
      <c r="L267" s="3" t="b">
        <v>0</v>
      </c>
      <c r="M267" s="3"/>
      <c r="N267" s="3">
        <v>0</v>
      </c>
      <c r="O267" s="3">
        <v>-7.6E-3</v>
      </c>
      <c r="P267" s="3">
        <v>0</v>
      </c>
      <c r="Q267" s="3"/>
      <c r="R267" s="3">
        <v>1.375</v>
      </c>
      <c r="S267" s="3">
        <v>70.743399999999994</v>
      </c>
      <c r="T267" s="3">
        <v>70.756699999999995</v>
      </c>
      <c r="U267" s="3"/>
      <c r="V267" s="3">
        <v>-1.3866000000000001</v>
      </c>
      <c r="W267" s="3">
        <v>1.9003000000000001</v>
      </c>
      <c r="X267" s="3">
        <v>2.3523999999999998</v>
      </c>
      <c r="Y267" s="3">
        <v>-0.6986000000000061</v>
      </c>
    </row>
    <row r="268" spans="1:25">
      <c r="A268" s="10">
        <v>0.67025462962962967</v>
      </c>
      <c r="B268" s="1">
        <v>68.223500000000001</v>
      </c>
      <c r="C268" s="1">
        <v>4.9299999999999997E-2</v>
      </c>
      <c r="D268" s="1">
        <v>0.20960000000000001</v>
      </c>
      <c r="E268" s="1">
        <v>872.18939999999998</v>
      </c>
      <c r="F268" s="1">
        <v>38.598300000000002</v>
      </c>
      <c r="G268" s="1">
        <v>4.7210999999999999</v>
      </c>
      <c r="H268" s="11">
        <f ca="1">AVERAGE(G268:INDIRECT(ADDRESS(ROW(G268)+Sheet1!C$30,COLUMN(G268))))</f>
        <v>1.4071852459016394</v>
      </c>
      <c r="I268" s="11">
        <f ca="1">_xlfn.STDEV.P(G268:INDIRECT(ADDRESS(ROW(G268)+Sheet1!C$30,COLUMN(G268))))</f>
        <v>2.0018980392663317</v>
      </c>
      <c r="J268" s="11">
        <f t="shared" ca="1" si="8"/>
        <v>3.4090832851679709</v>
      </c>
      <c r="K268" s="11">
        <f t="shared" ca="1" si="9"/>
        <v>-0.59471279336469229</v>
      </c>
      <c r="L268" s="1" t="b">
        <v>0</v>
      </c>
      <c r="M268" s="1"/>
      <c r="N268" s="1">
        <v>0.75770000000000004</v>
      </c>
      <c r="O268" s="1">
        <v>-1.12E-2</v>
      </c>
      <c r="P268" s="1">
        <v>0</v>
      </c>
      <c r="Q268" s="1"/>
      <c r="R268" s="1">
        <v>1.5812999999999999</v>
      </c>
      <c r="S268" s="1">
        <v>154.7646</v>
      </c>
      <c r="T268" s="1">
        <v>154.77269999999999</v>
      </c>
      <c r="U268" s="1"/>
      <c r="V268" s="1">
        <v>-1.3919999999999999</v>
      </c>
      <c r="W268" s="1">
        <v>1.9079999999999999</v>
      </c>
      <c r="X268" s="1">
        <v>2.3618000000000001</v>
      </c>
      <c r="Y268" s="1">
        <f>X269-X268</f>
        <v>1.8299999999999983E-2</v>
      </c>
    </row>
    <row r="269" spans="1:25">
      <c r="A269" s="10">
        <v>0.66987268518518517</v>
      </c>
      <c r="B269" s="1">
        <v>35.341700000000003</v>
      </c>
      <c r="C269" s="1">
        <v>4.7699999999999999E-2</v>
      </c>
      <c r="D269" s="1">
        <v>0.32329999999999998</v>
      </c>
      <c r="E269" s="1">
        <v>388.69959999999998</v>
      </c>
      <c r="F269" s="1">
        <v>64.500200000000007</v>
      </c>
      <c r="G269" s="1">
        <v>-3.2399999999999998E-2</v>
      </c>
      <c r="H269" s="11">
        <f ca="1">AVERAGE(G269:INDIRECT(ADDRESS(ROW(G269)+Sheet1!C$30,COLUMN(G269))))</f>
        <v>1.3402098360655741</v>
      </c>
      <c r="I269" s="11">
        <f ca="1">_xlfn.STDEV.P(G269:INDIRECT(ADDRESS(ROW(G269)+Sheet1!C$30,COLUMN(G269))))</f>
        <v>1.9577631351483442</v>
      </c>
      <c r="J269" s="11">
        <f t="shared" ca="1" si="8"/>
        <v>3.2979729712139183</v>
      </c>
      <c r="K269" s="11">
        <f t="shared" ca="1" si="9"/>
        <v>-0.61755329908277012</v>
      </c>
      <c r="L269" s="1" t="b">
        <v>0</v>
      </c>
      <c r="M269" s="1"/>
      <c r="N269" s="1">
        <v>0</v>
      </c>
      <c r="O269" s="1">
        <v>-1.0200000000000001E-2</v>
      </c>
      <c r="P269" s="1">
        <v>0</v>
      </c>
      <c r="Q269" s="1"/>
      <c r="R269" s="1">
        <v>1.1780999999999999</v>
      </c>
      <c r="S269" s="1">
        <v>111.9276</v>
      </c>
      <c r="T269" s="1">
        <v>111.93380000000001</v>
      </c>
      <c r="U269" s="1"/>
      <c r="V269" s="1">
        <v>-1.4179999999999999</v>
      </c>
      <c r="W269" s="1">
        <v>1.9116</v>
      </c>
      <c r="X269" s="1">
        <v>2.3801000000000001</v>
      </c>
      <c r="Y269" s="1">
        <f>X270-X269</f>
        <v>-0.24449999999999994</v>
      </c>
    </row>
    <row r="270" spans="1:25">
      <c r="A270" s="10">
        <v>0.6436574074074074</v>
      </c>
      <c r="B270" s="1">
        <v>40.7943</v>
      </c>
      <c r="C270" s="1">
        <v>0.04</v>
      </c>
      <c r="D270" s="1">
        <v>-0.53879999999999995</v>
      </c>
      <c r="E270" s="1">
        <v>518.82529999999997</v>
      </c>
      <c r="F270" s="1">
        <v>64.677999999999997</v>
      </c>
      <c r="G270" s="1">
        <v>1.2746999999999999</v>
      </c>
      <c r="H270" s="11">
        <f ca="1">AVERAGE(G270:INDIRECT(ADDRESS(ROW(G270)+Sheet1!C$30,COLUMN(G270))))</f>
        <v>1.3540672131147544</v>
      </c>
      <c r="I270" s="11">
        <f ca="1">_xlfn.STDEV.P(G270:INDIRECT(ADDRESS(ROW(G270)+Sheet1!C$30,COLUMN(G270))))</f>
        <v>1.9509783605123137</v>
      </c>
      <c r="J270" s="11">
        <f t="shared" ca="1" si="8"/>
        <v>3.3050455736270683</v>
      </c>
      <c r="K270" s="11">
        <f t="shared" ca="1" si="9"/>
        <v>-0.59691114739755924</v>
      </c>
      <c r="L270" s="1" t="b">
        <v>0</v>
      </c>
      <c r="M270" s="1"/>
      <c r="N270" s="1">
        <v>6.59E-2</v>
      </c>
      <c r="O270" s="1">
        <v>-1.0699999999999999E-2</v>
      </c>
      <c r="P270" s="1">
        <v>0</v>
      </c>
      <c r="Q270" s="1"/>
      <c r="R270" s="1">
        <v>1.9845999999999999</v>
      </c>
      <c r="S270" s="1">
        <v>136.62</v>
      </c>
      <c r="T270" s="1">
        <v>136.6344</v>
      </c>
      <c r="U270" s="1"/>
      <c r="V270" s="1">
        <v>-0.90720000000000001</v>
      </c>
      <c r="W270" s="1">
        <v>1.9334</v>
      </c>
      <c r="X270" s="1">
        <v>2.1356000000000002</v>
      </c>
      <c r="Y270" s="1">
        <f>X271-X270</f>
        <v>0.12309999999999999</v>
      </c>
    </row>
    <row r="271" spans="1:25">
      <c r="A271" s="10">
        <v>0.66593749999999996</v>
      </c>
      <c r="B271" s="1">
        <v>38.439300000000003</v>
      </c>
      <c r="C271" s="1">
        <v>5.1200000000000002E-2</v>
      </c>
      <c r="D271" s="1">
        <v>-0.15970000000000001</v>
      </c>
      <c r="E271" s="1">
        <v>505.79790000000003</v>
      </c>
      <c r="F271" s="1">
        <v>39.3872</v>
      </c>
      <c r="G271" s="1">
        <v>6.0242000000000004</v>
      </c>
      <c r="H271" s="11">
        <f ca="1">AVERAGE(G271:INDIRECT(ADDRESS(ROW(G271)+Sheet1!C$30,COLUMN(G271))))</f>
        <v>1.3282295081967217</v>
      </c>
      <c r="I271" s="11">
        <f ca="1">_xlfn.STDEV.P(G271:INDIRECT(ADDRESS(ROW(G271)+Sheet1!C$30,COLUMN(G271))))</f>
        <v>1.9622622444970106</v>
      </c>
      <c r="J271" s="11">
        <f t="shared" ca="1" si="8"/>
        <v>3.2904917526937325</v>
      </c>
      <c r="K271" s="11">
        <f t="shared" ca="1" si="9"/>
        <v>-0.63403273630028889</v>
      </c>
      <c r="L271" s="1" t="b">
        <v>0</v>
      </c>
      <c r="M271" s="1"/>
      <c r="N271" s="1">
        <v>4.6300000000000001E-2</v>
      </c>
      <c r="O271" s="1">
        <v>-5.9999999999999995E-4</v>
      </c>
      <c r="P271" s="1">
        <v>0</v>
      </c>
      <c r="Q271" s="1"/>
      <c r="R271" s="1">
        <v>1.81</v>
      </c>
      <c r="S271" s="1">
        <v>169.31190000000001</v>
      </c>
      <c r="T271" s="1">
        <v>169.32159999999999</v>
      </c>
      <c r="U271" s="1"/>
      <c r="V271" s="1">
        <v>-1.1469</v>
      </c>
      <c r="W271" s="1">
        <v>1.9458</v>
      </c>
      <c r="X271" s="1">
        <v>2.2587000000000002</v>
      </c>
      <c r="Y271" s="1">
        <f>X272-X271</f>
        <v>6.2300000000000022E-2</v>
      </c>
    </row>
    <row r="272" spans="1:25">
      <c r="A272" s="3">
        <v>0.625462962962963</v>
      </c>
      <c r="B272" s="3">
        <v>74.429599999999994</v>
      </c>
      <c r="C272" s="3">
        <v>5.0999999999999997E-2</v>
      </c>
      <c r="D272" s="3">
        <v>-3.44E-2</v>
      </c>
      <c r="E272" s="3">
        <v>906.59969999999998</v>
      </c>
      <c r="F272" s="3">
        <v>58.528100000000002</v>
      </c>
      <c r="G272" s="3">
        <v>0.40989999999999999</v>
      </c>
      <c r="H272" s="11">
        <f ca="1">AVERAGE(G272:INDIRECT(ADDRESS(ROW(G272)+Sheet1!C$30,COLUMN(G272))))</f>
        <v>1.3114803278688527</v>
      </c>
      <c r="I272" s="11">
        <f ca="1">_xlfn.STDEV.P(G272:INDIRECT(ADDRESS(ROW(G272)+Sheet1!C$30,COLUMN(G272))))</f>
        <v>1.9261354847244381</v>
      </c>
      <c r="J272" s="11">
        <f t="shared" ca="1" si="8"/>
        <v>3.2376158125932908</v>
      </c>
      <c r="K272" s="11">
        <f t="shared" ca="1" si="9"/>
        <v>-0.61465515685558536</v>
      </c>
      <c r="L272" s="3" t="b">
        <v>0</v>
      </c>
      <c r="M272" s="3"/>
      <c r="N272" s="3">
        <v>0</v>
      </c>
      <c r="O272" s="3">
        <v>-4.1000000000000003E-3</v>
      </c>
      <c r="P272" s="3">
        <v>0</v>
      </c>
      <c r="Q272" s="3"/>
      <c r="R272" s="3">
        <v>1.6020000000000001</v>
      </c>
      <c r="S272" s="3">
        <v>68.683999999999997</v>
      </c>
      <c r="T272" s="3">
        <v>68.702699999999993</v>
      </c>
      <c r="U272" s="3"/>
      <c r="V272" s="3">
        <v>-1.2485999999999999</v>
      </c>
      <c r="W272" s="3">
        <v>1.9564999999999999</v>
      </c>
      <c r="X272" s="3">
        <v>2.3210000000000002</v>
      </c>
      <c r="Y272" s="3">
        <v>-0.46679999999999922</v>
      </c>
    </row>
    <row r="273" spans="1:25">
      <c r="A273" s="10">
        <v>0.6700694444444445</v>
      </c>
      <c r="B273" s="1">
        <v>52.406799999999997</v>
      </c>
      <c r="C273" s="1">
        <v>5.0200000000000002E-2</v>
      </c>
      <c r="D273" s="1">
        <v>0.67390000000000005</v>
      </c>
      <c r="E273" s="1">
        <v>683.92639999999994</v>
      </c>
      <c r="F273" s="1">
        <v>67.260400000000004</v>
      </c>
      <c r="G273" s="1">
        <v>-1.0661</v>
      </c>
      <c r="H273" s="11">
        <f ca="1">AVERAGE(G273:INDIRECT(ADDRESS(ROW(G273)+Sheet1!C$30,COLUMN(G273))))</f>
        <v>1.3141622950819671</v>
      </c>
      <c r="I273" s="11">
        <f ca="1">_xlfn.STDEV.P(G273:INDIRECT(ADDRESS(ROW(G273)+Sheet1!C$30,COLUMN(G273))))</f>
        <v>1.9249918089809923</v>
      </c>
      <c r="J273" s="11">
        <f t="shared" ca="1" si="8"/>
        <v>3.2391541040629592</v>
      </c>
      <c r="K273" s="11">
        <f t="shared" ca="1" si="9"/>
        <v>-0.61082951389902518</v>
      </c>
      <c r="L273" s="1" t="b">
        <v>0</v>
      </c>
      <c r="M273" s="1"/>
      <c r="N273" s="1">
        <v>0.13450000000000001</v>
      </c>
      <c r="O273" s="1">
        <v>-1.3299999999999999E-2</v>
      </c>
      <c r="P273" s="1">
        <v>0</v>
      </c>
      <c r="Q273" s="1"/>
      <c r="R273" s="1">
        <v>0.87119999999999997</v>
      </c>
      <c r="S273" s="1">
        <v>74.595200000000006</v>
      </c>
      <c r="T273" s="1">
        <v>74.600300000000004</v>
      </c>
      <c r="U273" s="1"/>
      <c r="V273" s="1">
        <v>-1.6395999999999999</v>
      </c>
      <c r="W273" s="1">
        <v>1.9706999999999999</v>
      </c>
      <c r="X273" s="1">
        <v>2.5636000000000001</v>
      </c>
      <c r="Y273" s="1">
        <f>X274-X273</f>
        <v>-0.25150000000000006</v>
      </c>
    </row>
    <row r="274" spans="1:25">
      <c r="A274" s="3">
        <v>0.62534722222222217</v>
      </c>
      <c r="B274" s="3">
        <v>63.831400000000002</v>
      </c>
      <c r="C274" s="3">
        <v>5.3699999999999998E-2</v>
      </c>
      <c r="D274" s="3">
        <v>-0.12570000000000001</v>
      </c>
      <c r="E274" s="3">
        <v>747.41869999999994</v>
      </c>
      <c r="F274" s="3">
        <v>45.9604</v>
      </c>
      <c r="G274" s="3">
        <v>1.2439</v>
      </c>
      <c r="H274" s="11">
        <f ca="1">AVERAGE(G274:INDIRECT(ADDRESS(ROW(G274)+Sheet1!C$30,COLUMN(G274))))</f>
        <v>1.3165163934426229</v>
      </c>
      <c r="I274" s="11">
        <f ca="1">_xlfn.STDEV.P(G274:INDIRECT(ADDRESS(ROW(G274)+Sheet1!C$30,COLUMN(G274))))</f>
        <v>1.9221652447840809</v>
      </c>
      <c r="J274" s="11">
        <f t="shared" ca="1" si="8"/>
        <v>3.2386816382267041</v>
      </c>
      <c r="K274" s="11">
        <f t="shared" ca="1" si="9"/>
        <v>-0.60564885134145796</v>
      </c>
      <c r="L274" s="3" t="b">
        <v>0</v>
      </c>
      <c r="M274" s="3"/>
      <c r="N274" s="3">
        <v>0.29630000000000001</v>
      </c>
      <c r="O274" s="3">
        <v>-6.0000000000000001E-3</v>
      </c>
      <c r="P274" s="3">
        <v>0</v>
      </c>
      <c r="Q274" s="3"/>
      <c r="R274" s="3">
        <v>1.5728</v>
      </c>
      <c r="S274" s="3">
        <v>116.05110000000001</v>
      </c>
      <c r="T274" s="3">
        <v>116.0617</v>
      </c>
      <c r="U274" s="3"/>
      <c r="V274" s="3">
        <v>-1.2052</v>
      </c>
      <c r="W274" s="3">
        <v>1.9731000000000001</v>
      </c>
      <c r="X274" s="3">
        <v>2.3121</v>
      </c>
      <c r="Y274" s="3">
        <v>-0.70179999999999865</v>
      </c>
    </row>
    <row r="275" spans="1:25">
      <c r="A275" s="3">
        <v>0.6256828703703704</v>
      </c>
      <c r="B275" s="3">
        <v>92.657700000000006</v>
      </c>
      <c r="C275" s="3">
        <v>4.9500000000000002E-2</v>
      </c>
      <c r="D275" s="3">
        <v>-0.17519999999999999</v>
      </c>
      <c r="E275" s="3">
        <v>1108.2080000000001</v>
      </c>
      <c r="F275" s="3">
        <v>38.5152</v>
      </c>
      <c r="G275" s="3">
        <v>0.65369999999999995</v>
      </c>
      <c r="H275" s="11">
        <f ca="1">AVERAGE(G275:INDIRECT(ADDRESS(ROW(G275)+Sheet1!C$30,COLUMN(G275))))</f>
        <v>1.3266786885245903</v>
      </c>
      <c r="I275" s="11">
        <f ca="1">_xlfn.STDEV.P(G275:INDIRECT(ADDRESS(ROW(G275)+Sheet1!C$30,COLUMN(G275))))</f>
        <v>1.9233927483225883</v>
      </c>
      <c r="J275" s="11">
        <f t="shared" ca="1" si="8"/>
        <v>3.2500714368471786</v>
      </c>
      <c r="K275" s="11">
        <f t="shared" ca="1" si="9"/>
        <v>-0.59671405979799808</v>
      </c>
      <c r="L275" s="3" t="b">
        <v>0</v>
      </c>
      <c r="M275" s="3"/>
      <c r="N275" s="3">
        <v>2.0999999999999999E-3</v>
      </c>
      <c r="O275" s="3">
        <v>-2.8E-3</v>
      </c>
      <c r="P275" s="3">
        <v>0</v>
      </c>
      <c r="Q275" s="3"/>
      <c r="R275" s="3">
        <v>1.6474</v>
      </c>
      <c r="S275" s="3">
        <v>115.1241</v>
      </c>
      <c r="T275" s="3">
        <v>115.13590000000001</v>
      </c>
      <c r="U275" s="3"/>
      <c r="V275" s="3">
        <v>-1.1881999999999999</v>
      </c>
      <c r="W275" s="3">
        <v>1.9834000000000001</v>
      </c>
      <c r="X275" s="3">
        <v>2.3121</v>
      </c>
      <c r="Y275" s="3">
        <v>-0.46779999999999688</v>
      </c>
    </row>
    <row r="276" spans="1:25">
      <c r="A276" s="10">
        <v>0.64392361111111118</v>
      </c>
      <c r="B276" s="1">
        <v>63.877400000000002</v>
      </c>
      <c r="C276" s="1">
        <v>4.1300000000000003E-2</v>
      </c>
      <c r="D276" s="1">
        <v>-0.47820000000000001</v>
      </c>
      <c r="E276" s="1">
        <v>947.55029999999999</v>
      </c>
      <c r="F276" s="1">
        <v>66.854799999999997</v>
      </c>
      <c r="G276" s="1">
        <v>1.7179</v>
      </c>
      <c r="H276" s="11">
        <f ca="1">AVERAGE(G276:INDIRECT(ADDRESS(ROW(G276)+Sheet1!C$30,COLUMN(G276))))</f>
        <v>1.3144967213114755</v>
      </c>
      <c r="I276" s="11">
        <f ca="1">_xlfn.STDEV.P(G276:INDIRECT(ADDRESS(ROW(G276)+Sheet1!C$30,COLUMN(G276))))</f>
        <v>1.9299585727285098</v>
      </c>
      <c r="J276" s="11">
        <f t="shared" ca="1" si="8"/>
        <v>3.2444552940399856</v>
      </c>
      <c r="K276" s="11">
        <f t="shared" ca="1" si="9"/>
        <v>-0.61546185141703424</v>
      </c>
      <c r="L276" s="1" t="b">
        <v>0</v>
      </c>
      <c r="M276" s="1"/>
      <c r="N276" s="1">
        <v>4.1399999999999999E-2</v>
      </c>
      <c r="O276" s="1">
        <v>-7.7000000000000002E-3</v>
      </c>
      <c r="P276" s="1">
        <v>0</v>
      </c>
      <c r="Q276" s="1"/>
      <c r="R276" s="1">
        <v>1.9903</v>
      </c>
      <c r="S276" s="1">
        <v>115.7291</v>
      </c>
      <c r="T276" s="1">
        <v>115.7462</v>
      </c>
      <c r="U276" s="1"/>
      <c r="V276" s="1">
        <v>-0.98640000000000005</v>
      </c>
      <c r="W276" s="1">
        <v>1.9942</v>
      </c>
      <c r="X276" s="1">
        <v>2.2248000000000001</v>
      </c>
      <c r="Y276" s="1">
        <f>X277-X276</f>
        <v>-1.9000000000000128E-3</v>
      </c>
    </row>
    <row r="277" spans="1:25">
      <c r="A277" s="10">
        <v>0.64355324074074072</v>
      </c>
      <c r="B277" s="1">
        <v>31.935199999999998</v>
      </c>
      <c r="C277" s="1">
        <v>4.9200000000000001E-2</v>
      </c>
      <c r="D277" s="1">
        <v>-0.54500000000000004</v>
      </c>
      <c r="E277" s="1">
        <v>369.30579999999998</v>
      </c>
      <c r="F277" s="1">
        <v>43.996200000000002</v>
      </c>
      <c r="G277" s="1">
        <v>2.8306</v>
      </c>
      <c r="H277" s="11">
        <f ca="1">AVERAGE(G277:INDIRECT(ADDRESS(ROW(G277)+Sheet1!C$30,COLUMN(G277))))</f>
        <v>1.2983852459016396</v>
      </c>
      <c r="I277" s="11">
        <f ca="1">_xlfn.STDEV.P(G277:INDIRECT(ADDRESS(ROW(G277)+Sheet1!C$30,COLUMN(G277))))</f>
        <v>1.9306258122255324</v>
      </c>
      <c r="J277" s="11">
        <f t="shared" ca="1" si="8"/>
        <v>3.2290110581271723</v>
      </c>
      <c r="K277" s="11">
        <f t="shared" ca="1" si="9"/>
        <v>-0.63224056632389281</v>
      </c>
      <c r="L277" s="1" t="b">
        <v>0</v>
      </c>
      <c r="M277" s="1"/>
      <c r="N277" s="1">
        <v>1</v>
      </c>
      <c r="O277" s="1">
        <v>-8.3999999999999995E-3</v>
      </c>
      <c r="P277" s="1">
        <v>0</v>
      </c>
      <c r="Q277" s="1"/>
      <c r="R277" s="1">
        <v>1.9247000000000001</v>
      </c>
      <c r="S277" s="1">
        <v>159.82660000000001</v>
      </c>
      <c r="T277" s="1">
        <v>159.8382</v>
      </c>
      <c r="U277" s="1"/>
      <c r="V277" s="1">
        <v>-0.96630000000000005</v>
      </c>
      <c r="W277" s="1">
        <v>2.0019</v>
      </c>
      <c r="X277" s="1">
        <v>2.2229000000000001</v>
      </c>
      <c r="Y277" s="1">
        <f>X278-X277</f>
        <v>-3.420000000000023E-2</v>
      </c>
    </row>
    <row r="278" spans="1:25">
      <c r="A278" s="10">
        <v>0.64374999999999993</v>
      </c>
      <c r="B278" s="1">
        <v>49.139200000000002</v>
      </c>
      <c r="C278" s="1">
        <v>4.2599999999999999E-2</v>
      </c>
      <c r="D278" s="1">
        <v>-0.56030000000000002</v>
      </c>
      <c r="E278" s="1">
        <v>665.29970000000003</v>
      </c>
      <c r="F278" s="1">
        <v>69.693700000000007</v>
      </c>
      <c r="G278" s="1">
        <v>1.2070000000000001</v>
      </c>
      <c r="H278" s="11">
        <f ca="1">AVERAGE(G278:INDIRECT(ADDRESS(ROW(G278)+Sheet1!C$30,COLUMN(G278))))</f>
        <v>1.3444606557377048</v>
      </c>
      <c r="I278" s="11">
        <f ca="1">_xlfn.STDEV.P(G278:INDIRECT(ADDRESS(ROW(G278)+Sheet1!C$30,COLUMN(G278))))</f>
        <v>1.9989716045579731</v>
      </c>
      <c r="J278" s="11">
        <f t="shared" ca="1" si="8"/>
        <v>3.3434322602956779</v>
      </c>
      <c r="K278" s="11">
        <f t="shared" ca="1" si="9"/>
        <v>-0.65451094882026828</v>
      </c>
      <c r="L278" s="1" t="b">
        <v>0</v>
      </c>
      <c r="M278" s="1"/>
      <c r="N278" s="1">
        <v>0.5</v>
      </c>
      <c r="O278" s="1">
        <v>-8.6999999999999994E-3</v>
      </c>
      <c r="P278" s="1">
        <v>0</v>
      </c>
      <c r="Q278" s="1"/>
      <c r="R278" s="1">
        <v>2.0087000000000002</v>
      </c>
      <c r="S278" s="1">
        <v>120.5587</v>
      </c>
      <c r="T278" s="1">
        <v>120.5754</v>
      </c>
      <c r="U278" s="1"/>
      <c r="V278" s="1">
        <v>-0.88290000000000002</v>
      </c>
      <c r="W278" s="1">
        <v>2.0026999999999999</v>
      </c>
      <c r="X278" s="1">
        <v>2.1886999999999999</v>
      </c>
      <c r="Y278" s="1">
        <f>X279-X278</f>
        <v>0.52320000000000011</v>
      </c>
    </row>
    <row r="279" spans="1:25">
      <c r="A279" s="10">
        <v>0.66607638888888887</v>
      </c>
      <c r="B279" s="1">
        <v>50.1477</v>
      </c>
      <c r="C279" s="1">
        <v>4.8399999999999999E-2</v>
      </c>
      <c r="D279" s="1">
        <v>0.8085</v>
      </c>
      <c r="E279" s="1">
        <v>671.24099999999999</v>
      </c>
      <c r="F279" s="1">
        <v>61.195</v>
      </c>
      <c r="G279" s="1">
        <v>-0.62790000000000001</v>
      </c>
      <c r="H279" s="11">
        <f ca="1">AVERAGE(G279:INDIRECT(ADDRESS(ROW(G279)+Sheet1!C$30,COLUMN(G279))))</f>
        <v>1.3490065573770491</v>
      </c>
      <c r="I279" s="11">
        <f ca="1">_xlfn.STDEV.P(G279:INDIRECT(ADDRESS(ROW(G279)+Sheet1!C$30,COLUMN(G279))))</f>
        <v>1.9989691403049292</v>
      </c>
      <c r="J279" s="11">
        <f t="shared" ca="1" si="8"/>
        <v>3.3479756976819783</v>
      </c>
      <c r="K279" s="11">
        <f t="shared" ca="1" si="9"/>
        <v>-0.64996258292788012</v>
      </c>
      <c r="L279" s="1" t="b">
        <v>0</v>
      </c>
      <c r="M279" s="1"/>
      <c r="N279" s="1">
        <v>0</v>
      </c>
      <c r="O279" s="1">
        <v>-1.03E-2</v>
      </c>
      <c r="P279" s="1">
        <v>0</v>
      </c>
      <c r="Q279" s="1"/>
      <c r="R279" s="1">
        <v>0.71789999999999998</v>
      </c>
      <c r="S279" s="1">
        <v>106.116</v>
      </c>
      <c r="T279" s="1">
        <v>106.11839999999999</v>
      </c>
      <c r="U279" s="1"/>
      <c r="V279" s="1">
        <v>-1.7904</v>
      </c>
      <c r="W279" s="1">
        <v>2.0369000000000002</v>
      </c>
      <c r="X279" s="1">
        <v>2.7119</v>
      </c>
      <c r="Y279" s="1">
        <f>X280-X279</f>
        <v>-7.8699999999999992E-2</v>
      </c>
    </row>
    <row r="280" spans="1:25">
      <c r="A280" s="10">
        <v>0.67037037037037039</v>
      </c>
      <c r="B280" s="1">
        <v>78.817599999999999</v>
      </c>
      <c r="C280" s="1">
        <v>4.8300000000000003E-2</v>
      </c>
      <c r="D280" s="1">
        <v>0.60670000000000002</v>
      </c>
      <c r="E280" s="1">
        <v>1031.135</v>
      </c>
      <c r="F280" s="1">
        <v>62.988500000000002</v>
      </c>
      <c r="G280" s="1">
        <v>1.2151000000000001</v>
      </c>
      <c r="H280" s="11">
        <f ca="1">AVERAGE(G280:INDIRECT(ADDRESS(ROW(G280)+Sheet1!C$30,COLUMN(G280))))</f>
        <v>1.383195081967213</v>
      </c>
      <c r="I280" s="11">
        <f ca="1">_xlfn.STDEV.P(G280:INDIRECT(ADDRESS(ROW(G280)+Sheet1!C$30,COLUMN(G280))))</f>
        <v>1.9826330724094863</v>
      </c>
      <c r="J280" s="11">
        <f t="shared" ca="1" si="8"/>
        <v>3.3658281543766995</v>
      </c>
      <c r="K280" s="11">
        <f t="shared" ca="1" si="9"/>
        <v>-0.59943799044227331</v>
      </c>
      <c r="L280" s="1" t="b">
        <v>0</v>
      </c>
      <c r="M280" s="1"/>
      <c r="N280" s="1">
        <v>0.32569999999999999</v>
      </c>
      <c r="O280" s="1">
        <v>-8.9999999999999993E-3</v>
      </c>
      <c r="P280" s="1">
        <v>0</v>
      </c>
      <c r="Q280" s="1"/>
      <c r="R280" s="1">
        <v>0.84160000000000001</v>
      </c>
      <c r="S280" s="1">
        <v>107.697</v>
      </c>
      <c r="T280" s="1">
        <v>107.7003</v>
      </c>
      <c r="U280" s="1"/>
      <c r="V280" s="1">
        <v>-1.6569</v>
      </c>
      <c r="W280" s="1">
        <v>2.0466000000000002</v>
      </c>
      <c r="X280" s="1">
        <v>2.6332</v>
      </c>
      <c r="Y280" s="1">
        <f>X281-X280</f>
        <v>-0.46799999999999997</v>
      </c>
    </row>
    <row r="281" spans="1:25">
      <c r="A281" s="10">
        <v>0.64384259259259258</v>
      </c>
      <c r="B281" s="1">
        <v>56.361400000000003</v>
      </c>
      <c r="C281" s="1">
        <v>4.2700000000000002E-2</v>
      </c>
      <c r="D281" s="1">
        <v>-0.76300000000000001</v>
      </c>
      <c r="E281" s="1">
        <v>805.64949999999999</v>
      </c>
      <c r="F281" s="1">
        <v>68.752200000000002</v>
      </c>
      <c r="G281" s="1">
        <v>1.4058999999999999</v>
      </c>
      <c r="H281" s="11">
        <f ca="1">AVERAGE(G281:INDIRECT(ADDRESS(ROW(G281)+Sheet1!C$30,COLUMN(G281))))</f>
        <v>1.3652524590163935</v>
      </c>
      <c r="I281" s="11">
        <f ca="1">_xlfn.STDEV.P(G281:INDIRECT(ADDRESS(ROW(G281)+Sheet1!C$30,COLUMN(G281))))</f>
        <v>1.9890154087549055</v>
      </c>
      <c r="J281" s="11">
        <f t="shared" ca="1" si="8"/>
        <v>3.3542678677712989</v>
      </c>
      <c r="K281" s="11">
        <f t="shared" ca="1" si="9"/>
        <v>-0.62376294973851198</v>
      </c>
      <c r="L281" s="1" t="b">
        <v>0</v>
      </c>
      <c r="M281" s="1"/>
      <c r="N281" s="1">
        <v>0.32079999999999997</v>
      </c>
      <c r="O281" s="1">
        <v>-4.0000000000000002E-4</v>
      </c>
      <c r="P281" s="1">
        <v>0</v>
      </c>
      <c r="Q281" s="1"/>
      <c r="R281" s="1">
        <v>2.2031999999999998</v>
      </c>
      <c r="S281" s="1">
        <v>119.9948</v>
      </c>
      <c r="T281" s="1">
        <v>120.015</v>
      </c>
      <c r="U281" s="1"/>
      <c r="V281" s="1">
        <v>-0.68859999999999999</v>
      </c>
      <c r="W281" s="1">
        <v>2.0527000000000002</v>
      </c>
      <c r="X281" s="1">
        <v>2.1652</v>
      </c>
      <c r="Y281" s="1">
        <f>X282-X281</f>
        <v>0.25260000000000016</v>
      </c>
    </row>
    <row r="282" spans="1:25">
      <c r="A282" s="10">
        <v>0.66593749999999996</v>
      </c>
      <c r="B282" s="1">
        <v>38.387999999999998</v>
      </c>
      <c r="C282" s="1">
        <v>5.1200000000000002E-2</v>
      </c>
      <c r="D282" s="1">
        <v>-0.20399999999999999</v>
      </c>
      <c r="E282" s="1">
        <v>505.36250000000001</v>
      </c>
      <c r="F282" s="1">
        <v>39.4176</v>
      </c>
      <c r="G282" s="1">
        <v>5.9863</v>
      </c>
      <c r="H282" s="11">
        <f ca="1">AVERAGE(G282:INDIRECT(ADDRESS(ROW(G282)+Sheet1!C$30,COLUMN(G282))))</f>
        <v>1.3301606557377046</v>
      </c>
      <c r="I282" s="11">
        <f ca="1">_xlfn.STDEV.P(G282:INDIRECT(ADDRESS(ROW(G282)+Sheet1!C$30,COLUMN(G282))))</f>
        <v>2.0067923621245765</v>
      </c>
      <c r="J282" s="11">
        <f t="shared" ca="1" si="8"/>
        <v>3.3369530178622808</v>
      </c>
      <c r="K282" s="11">
        <f t="shared" ca="1" si="9"/>
        <v>-0.67663170638687187</v>
      </c>
      <c r="L282" s="1" t="b">
        <v>0</v>
      </c>
      <c r="M282" s="1"/>
      <c r="N282" s="1">
        <v>5.1200000000000002E-2</v>
      </c>
      <c r="O282" s="1">
        <v>1.4E-3</v>
      </c>
      <c r="P282" s="1">
        <v>0</v>
      </c>
      <c r="Q282" s="1"/>
      <c r="R282" s="1">
        <v>1.8559000000000001</v>
      </c>
      <c r="S282" s="1">
        <v>170.08080000000001</v>
      </c>
      <c r="T282" s="1">
        <v>170.09100000000001</v>
      </c>
      <c r="U282" s="1"/>
      <c r="V282" s="1">
        <v>-1.2271000000000001</v>
      </c>
      <c r="W282" s="1">
        <v>2.0832999999999999</v>
      </c>
      <c r="X282" s="1">
        <v>2.4178000000000002</v>
      </c>
      <c r="Y282" s="1">
        <f>X283-X282</f>
        <v>6.3799999999999635E-2</v>
      </c>
    </row>
    <row r="283" spans="1:25">
      <c r="A283" s="3">
        <v>0.63550925925925927</v>
      </c>
      <c r="B283" s="3">
        <v>52.519799999999996</v>
      </c>
      <c r="C283" s="3">
        <v>4.8800000000000003E-2</v>
      </c>
      <c r="D283" s="3">
        <v>2.58E-2</v>
      </c>
      <c r="E283" s="3">
        <v>884.1309</v>
      </c>
      <c r="F283" s="3">
        <v>69.698300000000003</v>
      </c>
      <c r="G283" s="3">
        <v>0.13489999999999999</v>
      </c>
      <c r="H283" s="11">
        <f ca="1">AVERAGE(G283:INDIRECT(ADDRESS(ROW(G283)+Sheet1!C$30,COLUMN(G283))))</f>
        <v>1.2548131147540984</v>
      </c>
      <c r="I283" s="11">
        <f ca="1">_xlfn.STDEV.P(G283:INDIRECT(ADDRESS(ROW(G283)+Sheet1!C$30,COLUMN(G283))))</f>
        <v>1.9147306339231476</v>
      </c>
      <c r="J283" s="11">
        <f t="shared" ca="1" si="8"/>
        <v>3.169543748677246</v>
      </c>
      <c r="K283" s="11">
        <f t="shared" ca="1" si="9"/>
        <v>-0.65991751916904917</v>
      </c>
      <c r="L283" s="3" t="b">
        <v>0</v>
      </c>
      <c r="M283" s="3"/>
      <c r="N283" s="3">
        <v>3.1600000000000003E-2</v>
      </c>
      <c r="O283" s="3">
        <v>-2.2000000000000001E-3</v>
      </c>
      <c r="P283" s="3">
        <v>0</v>
      </c>
      <c r="Q283" s="3"/>
      <c r="R283" s="3">
        <v>1.4683999999999999</v>
      </c>
      <c r="S283" s="3">
        <v>73.683300000000003</v>
      </c>
      <c r="T283" s="3">
        <v>73.697900000000004</v>
      </c>
      <c r="U283" s="3"/>
      <c r="V283" s="3">
        <v>-1.3224</v>
      </c>
      <c r="W283" s="3">
        <v>2.0998999999999999</v>
      </c>
      <c r="X283" s="3">
        <v>2.4815999999999998</v>
      </c>
      <c r="Y283" s="3">
        <v>-0.70390000000000441</v>
      </c>
    </row>
    <row r="284" spans="1:25">
      <c r="A284" s="3">
        <v>0.62510416666666668</v>
      </c>
      <c r="B284" s="3">
        <v>42.879300000000001</v>
      </c>
      <c r="C284" s="3">
        <v>4.9399999999999999E-2</v>
      </c>
      <c r="D284" s="3">
        <v>0.1171</v>
      </c>
      <c r="E284" s="3">
        <v>530.34119999999996</v>
      </c>
      <c r="F284" s="3">
        <v>40.468899999999998</v>
      </c>
      <c r="G284" s="3">
        <v>0.59450000000000003</v>
      </c>
      <c r="H284" s="11">
        <f ca="1">AVERAGE(G284:INDIRECT(ADDRESS(ROW(G284)+Sheet1!C$30,COLUMN(G284))))</f>
        <v>1.2558639344262295</v>
      </c>
      <c r="I284" s="11">
        <f ca="1">_xlfn.STDEV.P(G284:INDIRECT(ADDRESS(ROW(G284)+Sheet1!C$30,COLUMN(G284))))</f>
        <v>1.9141332242920339</v>
      </c>
      <c r="J284" s="11">
        <f t="shared" ca="1" si="8"/>
        <v>3.1699971587182634</v>
      </c>
      <c r="K284" s="11">
        <f t="shared" ca="1" si="9"/>
        <v>-0.65826928986580446</v>
      </c>
      <c r="L284" s="3" t="b">
        <v>0</v>
      </c>
      <c r="M284" s="3"/>
      <c r="N284" s="3">
        <v>0.2472</v>
      </c>
      <c r="O284" s="3">
        <v>-3.5000000000000001E-3</v>
      </c>
      <c r="P284" s="3">
        <v>0</v>
      </c>
      <c r="Q284" s="3"/>
      <c r="R284" s="3">
        <v>1.3575999999999999</v>
      </c>
      <c r="S284" s="3">
        <v>107.768</v>
      </c>
      <c r="T284" s="3">
        <v>107.7766</v>
      </c>
      <c r="U284" s="3"/>
      <c r="V284" s="3">
        <v>-1.4024000000000001</v>
      </c>
      <c r="W284" s="3">
        <v>2.1017999999999999</v>
      </c>
      <c r="X284" s="3">
        <v>2.5266999999999999</v>
      </c>
      <c r="Y284" s="3">
        <v>-0.4701999999999984</v>
      </c>
    </row>
    <row r="285" spans="1:25">
      <c r="A285" s="3">
        <v>0.63534722222222217</v>
      </c>
      <c r="B285" s="3">
        <v>38.304900000000004</v>
      </c>
      <c r="C285" s="3">
        <v>4.7800000000000002E-2</v>
      </c>
      <c r="D285" s="3">
        <v>-0.2079</v>
      </c>
      <c r="E285" s="3">
        <v>604.8048</v>
      </c>
      <c r="F285" s="3">
        <v>72.405799999999999</v>
      </c>
      <c r="G285" s="3">
        <v>0.43690000000000001</v>
      </c>
      <c r="H285" s="11">
        <f ca="1">AVERAGE(G285:INDIRECT(ADDRESS(ROW(G285)+Sheet1!C$30,COLUMN(G285))))</f>
        <v>1.3281672131147537</v>
      </c>
      <c r="I285" s="11">
        <f ca="1">_xlfn.STDEV.P(G285:INDIRECT(ADDRESS(ROW(G285)+Sheet1!C$30,COLUMN(G285))))</f>
        <v>1.9702624914347142</v>
      </c>
      <c r="J285" s="11">
        <f t="shared" ca="1" si="8"/>
        <v>3.2984297045494682</v>
      </c>
      <c r="K285" s="11">
        <f t="shared" ca="1" si="9"/>
        <v>-0.64209527831996049</v>
      </c>
      <c r="L285" s="3" t="b">
        <v>0</v>
      </c>
      <c r="M285" s="3"/>
      <c r="N285" s="3">
        <v>0</v>
      </c>
      <c r="O285" s="3">
        <v>-8.6999999999999994E-3</v>
      </c>
      <c r="P285" s="3">
        <v>0</v>
      </c>
      <c r="Q285" s="3"/>
      <c r="R285" s="3">
        <v>1.6893</v>
      </c>
      <c r="S285" s="3">
        <v>71.309100000000001</v>
      </c>
      <c r="T285" s="3">
        <v>71.329099999999997</v>
      </c>
      <c r="U285" s="3"/>
      <c r="V285" s="3">
        <v>-1.2031000000000001</v>
      </c>
      <c r="W285" s="3">
        <v>2.1194000000000002</v>
      </c>
      <c r="X285" s="3">
        <v>2.4371</v>
      </c>
      <c r="Y285" s="3">
        <v>-0.47259999999999991</v>
      </c>
    </row>
    <row r="286" spans="1:25">
      <c r="A286" s="3">
        <v>0.6256828703703704</v>
      </c>
      <c r="B286" s="3">
        <v>92.608199999999997</v>
      </c>
      <c r="C286" s="3">
        <v>5.3199999999999997E-2</v>
      </c>
      <c r="D286" s="3">
        <v>-0.18060000000000001</v>
      </c>
      <c r="E286" s="3">
        <v>1107.78</v>
      </c>
      <c r="F286" s="3">
        <v>38.562399999999997</v>
      </c>
      <c r="G286" s="3">
        <v>0.68330000000000002</v>
      </c>
      <c r="H286" s="11">
        <f ca="1">AVERAGE(G286:INDIRECT(ADDRESS(ROW(G286)+Sheet1!C$30,COLUMN(G286))))</f>
        <v>1.3707852459016392</v>
      </c>
      <c r="I286" s="11">
        <f ca="1">_xlfn.STDEV.P(G286:INDIRECT(ADDRESS(ROW(G286)+Sheet1!C$30,COLUMN(G286))))</f>
        <v>1.9786217368792771</v>
      </c>
      <c r="J286" s="11">
        <f t="shared" ca="1" si="8"/>
        <v>3.3494069827809163</v>
      </c>
      <c r="K286" s="11">
        <f t="shared" ca="1" si="9"/>
        <v>-0.60783649097763792</v>
      </c>
      <c r="L286" s="3" t="b">
        <v>0</v>
      </c>
      <c r="M286" s="3"/>
      <c r="N286" s="3">
        <v>0</v>
      </c>
      <c r="O286" s="3">
        <v>-3.0000000000000001E-3</v>
      </c>
      <c r="P286" s="3">
        <v>0</v>
      </c>
      <c r="Q286" s="3"/>
      <c r="R286" s="3">
        <v>1.6516</v>
      </c>
      <c r="S286" s="3">
        <v>115.88549999999999</v>
      </c>
      <c r="T286" s="3">
        <v>115.8973</v>
      </c>
      <c r="U286" s="3"/>
      <c r="V286" s="3">
        <v>-1.2406999999999999</v>
      </c>
      <c r="W286" s="3">
        <v>2.1568999999999998</v>
      </c>
      <c r="X286" s="3">
        <v>2.4883000000000002</v>
      </c>
      <c r="Y286" s="3">
        <v>-0.70749999999999602</v>
      </c>
    </row>
    <row r="287" spans="1:25">
      <c r="A287" s="3">
        <v>0.63518518518518519</v>
      </c>
      <c r="B287" s="3">
        <v>23.909600000000001</v>
      </c>
      <c r="C287" s="3">
        <v>4.82E-2</v>
      </c>
      <c r="D287" s="3">
        <v>0.22420000000000001</v>
      </c>
      <c r="E287" s="3">
        <v>324.48750000000001</v>
      </c>
      <c r="F287" s="3">
        <v>65.4876</v>
      </c>
      <c r="G287" s="3">
        <v>-0.36059999999999998</v>
      </c>
      <c r="H287" s="11">
        <f ca="1">AVERAGE(G287:INDIRECT(ADDRESS(ROW(G287)+Sheet1!C$30,COLUMN(G287))))</f>
        <v>1.3734688524590162</v>
      </c>
      <c r="I287" s="11">
        <f ca="1">_xlfn.STDEV.P(G287:INDIRECT(ADDRESS(ROW(G287)+Sheet1!C$30,COLUMN(G287))))</f>
        <v>1.977798321991515</v>
      </c>
      <c r="J287" s="11">
        <f t="shared" ca="1" si="8"/>
        <v>3.3512671744505313</v>
      </c>
      <c r="K287" s="11">
        <f t="shared" ca="1" si="9"/>
        <v>-0.60432946953249878</v>
      </c>
      <c r="L287" s="3" t="b">
        <v>0</v>
      </c>
      <c r="M287" s="3"/>
      <c r="N287" s="3">
        <v>0</v>
      </c>
      <c r="O287" s="3">
        <v>-5.4999999999999997E-3</v>
      </c>
      <c r="P287" s="3">
        <v>0</v>
      </c>
      <c r="Q287" s="3"/>
      <c r="R287" s="3">
        <v>0.92120000000000002</v>
      </c>
      <c r="S287" s="3">
        <v>71.152900000000002</v>
      </c>
      <c r="T287" s="3">
        <v>71.158799999999999</v>
      </c>
      <c r="U287" s="3"/>
      <c r="V287" s="3">
        <v>-1.4710000000000001</v>
      </c>
      <c r="W287" s="3">
        <v>2.1667999999999998</v>
      </c>
      <c r="X287" s="3">
        <v>2.6190000000000002</v>
      </c>
      <c r="Y287" s="3">
        <v>-0.47240000000000038</v>
      </c>
    </row>
    <row r="288" spans="1:25">
      <c r="A288" s="10">
        <v>0.66576388888888893</v>
      </c>
      <c r="B288" s="1">
        <v>22.9663</v>
      </c>
      <c r="C288" s="1">
        <v>4.9799999999999997E-2</v>
      </c>
      <c r="D288" s="1">
        <v>0.78969999999999996</v>
      </c>
      <c r="E288" s="1">
        <v>319.42439999999999</v>
      </c>
      <c r="F288" s="1">
        <v>74.698999999999998</v>
      </c>
      <c r="G288" s="1">
        <v>-0.59919999999999995</v>
      </c>
      <c r="H288" s="11">
        <f ca="1">AVERAGE(G288:INDIRECT(ADDRESS(ROW(G288)+Sheet1!C$30,COLUMN(G288))))</f>
        <v>1.3823573770491802</v>
      </c>
      <c r="I288" s="11">
        <f ca="1">_xlfn.STDEV.P(G288:INDIRECT(ADDRESS(ROW(G288)+Sheet1!C$30,COLUMN(G288))))</f>
        <v>1.971192514028909</v>
      </c>
      <c r="J288" s="11">
        <f t="shared" ca="1" si="8"/>
        <v>3.3535498910780892</v>
      </c>
      <c r="K288" s="11">
        <f t="shared" ca="1" si="9"/>
        <v>-0.58883513697972889</v>
      </c>
      <c r="L288" s="1" t="b">
        <v>0</v>
      </c>
      <c r="M288" s="1"/>
      <c r="N288" s="1">
        <v>0</v>
      </c>
      <c r="O288" s="1">
        <v>-1.0999999999999999E-2</v>
      </c>
      <c r="P288" s="1">
        <v>0</v>
      </c>
      <c r="Q288" s="1"/>
      <c r="R288" s="1">
        <v>0.36580000000000001</v>
      </c>
      <c r="S288" s="1">
        <v>84.048900000000003</v>
      </c>
      <c r="T288" s="1">
        <v>84.049700000000001</v>
      </c>
      <c r="U288" s="1"/>
      <c r="V288" s="1">
        <v>-1.7726999999999999</v>
      </c>
      <c r="W288" s="1">
        <v>2.1781999999999999</v>
      </c>
      <c r="X288" s="1">
        <v>2.8083</v>
      </c>
      <c r="Y288" s="1">
        <f>X289-X288</f>
        <v>-0.2218</v>
      </c>
    </row>
    <row r="289" spans="1:25">
      <c r="A289" s="10">
        <v>0.67025462962962967</v>
      </c>
      <c r="B289" s="1">
        <v>68.174199999999999</v>
      </c>
      <c r="C289" s="1">
        <v>5.0799999999999998E-2</v>
      </c>
      <c r="D289" s="1">
        <v>0.15709999999999999</v>
      </c>
      <c r="E289" s="1">
        <v>871.55029999999999</v>
      </c>
      <c r="F289" s="1">
        <v>38.225700000000003</v>
      </c>
      <c r="G289" s="1">
        <v>4.8266</v>
      </c>
      <c r="H289" s="11">
        <f ca="1">AVERAGE(G289:INDIRECT(ADDRESS(ROW(G289)+Sheet1!C$30,COLUMN(G289))))</f>
        <v>1.4168639344262295</v>
      </c>
      <c r="I289" s="11">
        <f ca="1">_xlfn.STDEV.P(G289:INDIRECT(ADDRESS(ROW(G289)+Sheet1!C$30,COLUMN(G289))))</f>
        <v>1.9545558653644106</v>
      </c>
      <c r="J289" s="11">
        <f t="shared" ca="1" si="8"/>
        <v>3.3714197997906403</v>
      </c>
      <c r="K289" s="11">
        <f t="shared" ca="1" si="9"/>
        <v>-0.53769193093818113</v>
      </c>
      <c r="L289" s="1" t="b">
        <v>0</v>
      </c>
      <c r="M289" s="1"/>
      <c r="N289" s="1">
        <v>0.76749999999999996</v>
      </c>
      <c r="O289" s="1">
        <v>-9.9000000000000008E-3</v>
      </c>
      <c r="P289" s="1">
        <v>0</v>
      </c>
      <c r="Q289" s="1"/>
      <c r="R289" s="1">
        <v>1.6293</v>
      </c>
      <c r="S289" s="1">
        <v>155.9032</v>
      </c>
      <c r="T289" s="1">
        <v>155.9117</v>
      </c>
      <c r="U289" s="1"/>
      <c r="V289" s="1">
        <v>-1.3637999999999999</v>
      </c>
      <c r="W289" s="1">
        <v>2.1978</v>
      </c>
      <c r="X289" s="1">
        <v>2.5865</v>
      </c>
      <c r="Y289" s="1">
        <f>X290-X289</f>
        <v>0.46550000000000002</v>
      </c>
    </row>
    <row r="290" spans="1:25">
      <c r="A290" s="10">
        <v>0.66616898148148151</v>
      </c>
      <c r="B290" s="1">
        <v>58.5642</v>
      </c>
      <c r="C290" s="1">
        <v>4.9000000000000002E-2</v>
      </c>
      <c r="D290" s="1">
        <v>1.1116999999999999</v>
      </c>
      <c r="E290" s="1">
        <v>818.03719999999998</v>
      </c>
      <c r="F290" s="1">
        <v>69.003799999999998</v>
      </c>
      <c r="G290" s="1">
        <v>-0.99329999999999996</v>
      </c>
      <c r="H290" s="11">
        <f ca="1">AVERAGE(G290:INDIRECT(ADDRESS(ROW(G290)+Sheet1!C$30,COLUMN(G290))))</f>
        <v>1.3349295081967214</v>
      </c>
      <c r="I290" s="11">
        <f ca="1">_xlfn.STDEV.P(G290:INDIRECT(ADDRESS(ROW(G290)+Sheet1!C$30,COLUMN(G290))))</f>
        <v>1.9142450487516602</v>
      </c>
      <c r="J290" s="11">
        <f t="shared" ca="1" si="8"/>
        <v>3.2491745569483816</v>
      </c>
      <c r="K290" s="11">
        <f t="shared" ca="1" si="9"/>
        <v>-0.57931554055493883</v>
      </c>
      <c r="L290" s="1" t="b">
        <v>0</v>
      </c>
      <c r="M290" s="1"/>
      <c r="N290" s="1">
        <v>0</v>
      </c>
      <c r="O290" s="1">
        <v>-7.1000000000000004E-3</v>
      </c>
      <c r="P290" s="1">
        <v>0</v>
      </c>
      <c r="Q290" s="1"/>
      <c r="R290" s="1">
        <v>0.43049999999999999</v>
      </c>
      <c r="S290" s="1">
        <v>89.271199999999993</v>
      </c>
      <c r="T290" s="1">
        <v>89.272199999999998</v>
      </c>
      <c r="U290" s="1"/>
      <c r="V290" s="1">
        <v>-2.08</v>
      </c>
      <c r="W290" s="1">
        <v>2.2334000000000001</v>
      </c>
      <c r="X290" s="1">
        <v>3.052</v>
      </c>
      <c r="Y290" s="1">
        <f>X291-X290</f>
        <v>-0.2359</v>
      </c>
    </row>
    <row r="291" spans="1:25">
      <c r="A291" s="10">
        <v>0.66997685185185185</v>
      </c>
      <c r="B291" s="1">
        <v>44.137300000000003</v>
      </c>
      <c r="C291" s="1">
        <v>5.21E-2</v>
      </c>
      <c r="D291" s="1">
        <v>0.6492</v>
      </c>
      <c r="E291" s="1">
        <v>537.39059999999995</v>
      </c>
      <c r="F291" s="1">
        <v>64.643199999999993</v>
      </c>
      <c r="G291" s="1">
        <v>-0.1191</v>
      </c>
      <c r="H291" s="11">
        <f ca="1">AVERAGE(G291:INDIRECT(ADDRESS(ROW(G291)+Sheet1!C$30,COLUMN(G291))))</f>
        <v>1.4413459016393442</v>
      </c>
      <c r="I291" s="11">
        <f ca="1">_xlfn.STDEV.P(G291:INDIRECT(ADDRESS(ROW(G291)+Sheet1!C$30,COLUMN(G291))))</f>
        <v>1.9617026939708222</v>
      </c>
      <c r="J291" s="11">
        <f t="shared" ca="1" si="8"/>
        <v>3.4030485956101666</v>
      </c>
      <c r="K291" s="11">
        <f t="shared" ca="1" si="9"/>
        <v>-0.52035679233147802</v>
      </c>
      <c r="L291" s="1" t="b">
        <v>0</v>
      </c>
      <c r="M291" s="1"/>
      <c r="N291" s="1">
        <v>0</v>
      </c>
      <c r="O291" s="1">
        <v>-9.1999999999999998E-3</v>
      </c>
      <c r="P291" s="1">
        <v>0</v>
      </c>
      <c r="Q291" s="1"/>
      <c r="R291" s="1">
        <v>0.85580000000000001</v>
      </c>
      <c r="S291" s="1">
        <v>90.217299999999994</v>
      </c>
      <c r="T291" s="1">
        <v>90.221299999999999</v>
      </c>
      <c r="U291" s="1"/>
      <c r="V291" s="1">
        <v>-1.6859999999999999</v>
      </c>
      <c r="W291" s="1">
        <v>2.2555999999999998</v>
      </c>
      <c r="X291" s="1">
        <v>2.8161</v>
      </c>
      <c r="Y291" s="1">
        <f>X292-X291</f>
        <v>-0.35950000000000015</v>
      </c>
    </row>
    <row r="292" spans="1:25">
      <c r="A292" s="10">
        <v>0.64355324074074072</v>
      </c>
      <c r="B292" s="1">
        <v>31.885999999999999</v>
      </c>
      <c r="C292" s="1">
        <v>4.4999999999999998E-2</v>
      </c>
      <c r="D292" s="1">
        <v>-0.56920000000000004</v>
      </c>
      <c r="E292" s="1">
        <v>368.81849999999997</v>
      </c>
      <c r="F292" s="1">
        <v>43.660699999999999</v>
      </c>
      <c r="G292" s="1">
        <v>2.8914</v>
      </c>
      <c r="H292" s="11">
        <f ca="1">AVERAGE(G292:INDIRECT(ADDRESS(ROW(G292)+Sheet1!C$30,COLUMN(G292))))</f>
        <v>1.4561147540983608</v>
      </c>
      <c r="I292" s="11">
        <f ca="1">_xlfn.STDEV.P(G292:INDIRECT(ADDRESS(ROW(G292)+Sheet1!C$30,COLUMN(G292))))</f>
        <v>1.9532722823832256</v>
      </c>
      <c r="J292" s="11">
        <f t="shared" ca="1" si="8"/>
        <v>3.4093870364815864</v>
      </c>
      <c r="K292" s="11">
        <f t="shared" ca="1" si="9"/>
        <v>-0.49715752828486481</v>
      </c>
      <c r="L292" s="1" t="b">
        <v>0</v>
      </c>
      <c r="M292" s="1"/>
      <c r="N292" s="1">
        <v>1</v>
      </c>
      <c r="O292" s="1">
        <v>-7.9000000000000008E-3</v>
      </c>
      <c r="P292" s="1">
        <v>0</v>
      </c>
      <c r="Q292" s="1"/>
      <c r="R292" s="1">
        <v>1.9462999999999999</v>
      </c>
      <c r="S292" s="1">
        <v>160.6474</v>
      </c>
      <c r="T292" s="1">
        <v>160.6592</v>
      </c>
      <c r="U292" s="1"/>
      <c r="V292" s="1">
        <v>-0.94469999999999998</v>
      </c>
      <c r="W292" s="1">
        <v>2.2677</v>
      </c>
      <c r="X292" s="1">
        <v>2.4565999999999999</v>
      </c>
      <c r="Y292" s="1">
        <f>X293-X292</f>
        <v>0.25990000000000002</v>
      </c>
    </row>
    <row r="293" spans="1:25">
      <c r="A293" s="3">
        <v>0.62510416666666668</v>
      </c>
      <c r="B293" s="3">
        <v>42.829900000000002</v>
      </c>
      <c r="C293" s="3">
        <v>5.0200000000000002E-2</v>
      </c>
      <c r="D293" s="3">
        <v>0.1119</v>
      </c>
      <c r="E293" s="3">
        <v>529.89170000000001</v>
      </c>
      <c r="F293" s="3">
        <v>40.421500000000002</v>
      </c>
      <c r="G293" s="3">
        <v>0.62619999999999998</v>
      </c>
      <c r="H293" s="11">
        <f ca="1">AVERAGE(G293:INDIRECT(ADDRESS(ROW(G293)+Sheet1!C$30,COLUMN(G293))))</f>
        <v>1.4317704918032783</v>
      </c>
      <c r="I293" s="11">
        <f ca="1">_xlfn.STDEV.P(G293:INDIRECT(ADDRESS(ROW(G293)+Sheet1!C$30,COLUMN(G293))))</f>
        <v>1.9444663212663518</v>
      </c>
      <c r="J293" s="11">
        <f t="shared" ca="1" si="8"/>
        <v>3.3762368130696299</v>
      </c>
      <c r="K293" s="11">
        <f t="shared" ca="1" si="9"/>
        <v>-0.51269582946307346</v>
      </c>
      <c r="L293" s="3" t="b">
        <v>0</v>
      </c>
      <c r="M293" s="3"/>
      <c r="N293" s="3">
        <v>0.25700000000000001</v>
      </c>
      <c r="O293" s="3">
        <v>-3.3E-3</v>
      </c>
      <c r="P293" s="3">
        <v>0</v>
      </c>
      <c r="Q293" s="3"/>
      <c r="R293" s="3">
        <v>1.3613999999999999</v>
      </c>
      <c r="S293" s="3">
        <v>108.5508</v>
      </c>
      <c r="T293" s="3">
        <v>108.5594</v>
      </c>
      <c r="U293" s="3"/>
      <c r="V293" s="3">
        <v>-1.4201999999999999</v>
      </c>
      <c r="W293" s="3">
        <v>2.3157000000000001</v>
      </c>
      <c r="X293" s="3">
        <v>2.7164999999999999</v>
      </c>
      <c r="Y293" s="3">
        <v>-0.71070000000000277</v>
      </c>
    </row>
    <row r="294" spans="1:25">
      <c r="A294" s="3">
        <v>0.62488425925925928</v>
      </c>
      <c r="B294" s="3">
        <v>24.361699999999999</v>
      </c>
      <c r="C294" s="3">
        <v>5.1299999999999998E-2</v>
      </c>
      <c r="D294" s="3">
        <v>-2.8299999999999999E-2</v>
      </c>
      <c r="E294" s="3">
        <v>326.82260000000002</v>
      </c>
      <c r="F294" s="3">
        <v>64.7042</v>
      </c>
      <c r="G294" s="3">
        <v>8.9200000000000002E-2</v>
      </c>
      <c r="H294" s="11">
        <f ca="1">AVERAGE(G294:INDIRECT(ADDRESS(ROW(G294)+Sheet1!C$30,COLUMN(G294))))</f>
        <v>1.4093770491803277</v>
      </c>
      <c r="I294" s="11">
        <f ca="1">_xlfn.STDEV.P(G294:INDIRECT(ADDRESS(ROW(G294)+Sheet1!C$30,COLUMN(G294))))</f>
        <v>1.9614067003208235</v>
      </c>
      <c r="J294" s="11">
        <f t="shared" ca="1" si="8"/>
        <v>3.3707837495011512</v>
      </c>
      <c r="K294" s="11">
        <f t="shared" ca="1" si="9"/>
        <v>-0.55202965114049585</v>
      </c>
      <c r="L294" s="3" t="b">
        <v>0</v>
      </c>
      <c r="M294" s="3"/>
      <c r="N294" s="3">
        <v>0.13450000000000001</v>
      </c>
      <c r="O294" s="3">
        <v>-1.5E-3</v>
      </c>
      <c r="P294" s="3">
        <v>0</v>
      </c>
      <c r="Q294" s="3"/>
      <c r="R294" s="3">
        <v>1.1546000000000001</v>
      </c>
      <c r="S294" s="3">
        <v>64.9846</v>
      </c>
      <c r="T294" s="3">
        <v>64.994900000000001</v>
      </c>
      <c r="U294" s="3"/>
      <c r="V294" s="3">
        <v>-1.3682000000000001</v>
      </c>
      <c r="W294" s="3">
        <v>2.3178999999999998</v>
      </c>
      <c r="X294" s="3">
        <v>2.6916000000000002</v>
      </c>
      <c r="Y294" s="3">
        <v>-0.47399999999999665</v>
      </c>
    </row>
    <row r="295" spans="1:25">
      <c r="A295" s="10">
        <v>0.67025462962962967</v>
      </c>
      <c r="B295" s="1">
        <v>68.123400000000004</v>
      </c>
      <c r="C295" s="1">
        <v>4.8800000000000003E-2</v>
      </c>
      <c r="D295" s="1">
        <v>0.12189999999999999</v>
      </c>
      <c r="E295" s="1">
        <v>871.1277</v>
      </c>
      <c r="F295" s="1">
        <v>37.973199999999999</v>
      </c>
      <c r="G295" s="1">
        <v>4.8834</v>
      </c>
      <c r="H295" s="11">
        <f ca="1">AVERAGE(G295:INDIRECT(ADDRESS(ROW(G295)+Sheet1!C$30,COLUMN(G295))))</f>
        <v>1.422362295081967</v>
      </c>
      <c r="I295" s="11">
        <f ca="1">_xlfn.STDEV.P(G295:INDIRECT(ADDRESS(ROW(G295)+Sheet1!C$30,COLUMN(G295))))</f>
        <v>1.9552359431783084</v>
      </c>
      <c r="J295" s="11">
        <f t="shared" ca="1" si="8"/>
        <v>3.3775982382602754</v>
      </c>
      <c r="K295" s="11">
        <f t="shared" ca="1" si="9"/>
        <v>-0.53287364809634141</v>
      </c>
      <c r="L295" s="1" t="b">
        <v>0</v>
      </c>
      <c r="M295" s="1"/>
      <c r="N295" s="1">
        <v>0.78220000000000001</v>
      </c>
      <c r="O295" s="1">
        <v>-8.6E-3</v>
      </c>
      <c r="P295" s="1">
        <v>0</v>
      </c>
      <c r="Q295" s="1"/>
      <c r="R295" s="1">
        <v>1.6619999999999999</v>
      </c>
      <c r="S295" s="1">
        <v>156.65880000000001</v>
      </c>
      <c r="T295" s="1">
        <v>156.66759999999999</v>
      </c>
      <c r="U295" s="1"/>
      <c r="V295" s="1">
        <v>-1.4392</v>
      </c>
      <c r="W295" s="1">
        <v>2.3285999999999998</v>
      </c>
      <c r="X295" s="1">
        <v>2.7374999999999998</v>
      </c>
      <c r="Y295" s="1">
        <f>X296-X295</f>
        <v>-5.769999999999964E-2</v>
      </c>
    </row>
    <row r="296" spans="1:25">
      <c r="A296" s="3">
        <v>0.62534722222222217</v>
      </c>
      <c r="B296" s="3">
        <v>63.777700000000003</v>
      </c>
      <c r="C296" s="3">
        <v>4.8300000000000003E-2</v>
      </c>
      <c r="D296" s="3">
        <v>-0.1439</v>
      </c>
      <c r="E296" s="3">
        <v>746.65340000000003</v>
      </c>
      <c r="F296" s="3">
        <v>45.871600000000001</v>
      </c>
      <c r="G296" s="3">
        <v>1.3281000000000001</v>
      </c>
      <c r="H296" s="11">
        <f ca="1">AVERAGE(G296:INDIRECT(ADDRESS(ROW(G296)+Sheet1!C$30,COLUMN(G296))))</f>
        <v>1.4241327868852458</v>
      </c>
      <c r="I296" s="11">
        <f ca="1">_xlfn.STDEV.P(G296:INDIRECT(ADDRESS(ROW(G296)+Sheet1!C$30,COLUMN(G296))))</f>
        <v>1.9584154691343438</v>
      </c>
      <c r="J296" s="11">
        <f t="shared" ca="1" si="8"/>
        <v>3.3825482560195894</v>
      </c>
      <c r="K296" s="11">
        <f t="shared" ca="1" si="9"/>
        <v>-0.53428268224909803</v>
      </c>
      <c r="L296" s="3" t="b">
        <v>0</v>
      </c>
      <c r="M296" s="3"/>
      <c r="N296" s="3">
        <v>0.30120000000000002</v>
      </c>
      <c r="O296" s="3">
        <v>-5.5999999999999999E-3</v>
      </c>
      <c r="P296" s="3">
        <v>0</v>
      </c>
      <c r="Q296" s="3"/>
      <c r="R296" s="3">
        <v>1.5873999999999999</v>
      </c>
      <c r="S296" s="3">
        <v>117.31659999999999</v>
      </c>
      <c r="T296" s="3">
        <v>117.32729999999999</v>
      </c>
      <c r="U296" s="3"/>
      <c r="V296" s="3">
        <v>-1.3044</v>
      </c>
      <c r="W296" s="3">
        <v>2.3409</v>
      </c>
      <c r="X296" s="3">
        <v>2.6798000000000002</v>
      </c>
      <c r="Y296" s="3">
        <v>-0.7114000000000047</v>
      </c>
    </row>
    <row r="297" spans="1:25">
      <c r="A297" s="10">
        <v>0.66626157407407405</v>
      </c>
      <c r="B297" s="1">
        <v>66.547399999999996</v>
      </c>
      <c r="C297" s="1">
        <v>5.0099999999999999E-2</v>
      </c>
      <c r="D297" s="1">
        <v>1.1731</v>
      </c>
      <c r="E297" s="1">
        <v>962.44740000000002</v>
      </c>
      <c r="F297" s="1">
        <v>65.605599999999995</v>
      </c>
      <c r="G297" s="1">
        <v>-1.0314000000000001</v>
      </c>
      <c r="H297" s="11">
        <f ca="1">AVERAGE(G297:INDIRECT(ADDRESS(ROW(G297)+Sheet1!C$30,COLUMN(G297))))</f>
        <v>1.4282459016393438</v>
      </c>
      <c r="I297" s="11">
        <f ca="1">_xlfn.STDEV.P(G297:INDIRECT(ADDRESS(ROW(G297)+Sheet1!C$30,COLUMN(G297))))</f>
        <v>1.9584729318472298</v>
      </c>
      <c r="J297" s="11">
        <f t="shared" ca="1" si="8"/>
        <v>3.3867188334865737</v>
      </c>
      <c r="K297" s="11">
        <f t="shared" ca="1" si="9"/>
        <v>-0.53022703020788597</v>
      </c>
      <c r="L297" s="1" t="b">
        <v>0</v>
      </c>
      <c r="M297" s="1"/>
      <c r="N297" s="1">
        <v>0</v>
      </c>
      <c r="O297" s="1">
        <v>-4.5999999999999999E-3</v>
      </c>
      <c r="P297" s="1">
        <v>0</v>
      </c>
      <c r="Q297" s="1"/>
      <c r="R297" s="1">
        <v>0.45590000000000003</v>
      </c>
      <c r="S297" s="1">
        <v>78.503299999999996</v>
      </c>
      <c r="T297" s="1">
        <v>78.504599999999996</v>
      </c>
      <c r="U297" s="1"/>
      <c r="V297" s="1">
        <v>-2.1400999999999999</v>
      </c>
      <c r="W297" s="1">
        <v>2.3544999999999998</v>
      </c>
      <c r="X297" s="1">
        <v>3.1818</v>
      </c>
      <c r="Y297" s="1">
        <f>X298-X297</f>
        <v>-0.48030000000000017</v>
      </c>
    </row>
    <row r="298" spans="1:25">
      <c r="A298" s="3">
        <v>0.63526620370370368</v>
      </c>
      <c r="B298" s="3">
        <v>31.2911</v>
      </c>
      <c r="C298" s="3">
        <v>4.7800000000000002E-2</v>
      </c>
      <c r="D298" s="3">
        <v>-9.8400000000000001E-2</v>
      </c>
      <c r="E298" s="3">
        <v>465.39359999999999</v>
      </c>
      <c r="F298" s="3">
        <v>74.947100000000006</v>
      </c>
      <c r="G298" s="3">
        <v>0.59640000000000004</v>
      </c>
      <c r="H298" s="11">
        <f ca="1">AVERAGE(G298:INDIRECT(ADDRESS(ROW(G298)+Sheet1!C$30,COLUMN(G298))))</f>
        <v>1.4312311475409831</v>
      </c>
      <c r="I298" s="11">
        <f ca="1">_xlfn.STDEV.P(G298:INDIRECT(ADDRESS(ROW(G298)+Sheet1!C$30,COLUMN(G298))))</f>
        <v>1.9548569335552857</v>
      </c>
      <c r="J298" s="11">
        <f t="shared" ca="1" si="8"/>
        <v>3.3860880810962688</v>
      </c>
      <c r="K298" s="11">
        <f t="shared" ca="1" si="9"/>
        <v>-0.52362578601430254</v>
      </c>
      <c r="L298" s="3" t="b">
        <v>0</v>
      </c>
      <c r="M298" s="3"/>
      <c r="N298" s="3">
        <v>0</v>
      </c>
      <c r="O298" s="3">
        <v>-3.8E-3</v>
      </c>
      <c r="P298" s="3">
        <v>0</v>
      </c>
      <c r="Q298" s="3"/>
      <c r="R298" s="3">
        <v>1.5730999999999999</v>
      </c>
      <c r="S298" s="3">
        <v>69.070099999999996</v>
      </c>
      <c r="T298" s="3">
        <v>69.087999999999994</v>
      </c>
      <c r="U298" s="3"/>
      <c r="V298" s="3">
        <v>-1.3191999999999999</v>
      </c>
      <c r="W298" s="3">
        <v>2.3574999999999999</v>
      </c>
      <c r="X298" s="3">
        <v>2.7014999999999998</v>
      </c>
      <c r="Y298" s="3">
        <v>-0.47679999999999723</v>
      </c>
    </row>
    <row r="299" spans="1:25">
      <c r="A299" s="10">
        <v>0.66593749999999996</v>
      </c>
      <c r="B299" s="1">
        <v>38.3369</v>
      </c>
      <c r="C299" s="1">
        <v>5.0200000000000002E-2</v>
      </c>
      <c r="D299" s="1">
        <v>-0.26979999999999998</v>
      </c>
      <c r="E299" s="1">
        <v>504.70859999999999</v>
      </c>
      <c r="F299" s="1">
        <v>39.459699999999998</v>
      </c>
      <c r="G299" s="1">
        <v>5.9081999999999999</v>
      </c>
      <c r="H299" s="11">
        <f ca="1">AVERAGE(G299:INDIRECT(ADDRESS(ROW(G299)+Sheet1!C$30,COLUMN(G299))))</f>
        <v>1.4168868852459013</v>
      </c>
      <c r="I299" s="11">
        <f ca="1">_xlfn.STDEV.P(G299:INDIRECT(ADDRESS(ROW(G299)+Sheet1!C$30,COLUMN(G299))))</f>
        <v>1.9641184221480752</v>
      </c>
      <c r="J299" s="11">
        <f t="shared" ca="1" si="8"/>
        <v>3.3810053073939765</v>
      </c>
      <c r="K299" s="11">
        <f t="shared" ca="1" si="9"/>
        <v>-0.54723153690217385</v>
      </c>
      <c r="L299" s="1" t="b">
        <v>0</v>
      </c>
      <c r="M299" s="1"/>
      <c r="N299" s="1">
        <v>6.0999999999999999E-2</v>
      </c>
      <c r="O299" s="1">
        <v>3.5000000000000001E-3</v>
      </c>
      <c r="P299" s="1">
        <v>0</v>
      </c>
      <c r="Q299" s="1"/>
      <c r="R299" s="1">
        <v>1.925</v>
      </c>
      <c r="S299" s="1">
        <v>171.23500000000001</v>
      </c>
      <c r="T299" s="1">
        <v>171.2458</v>
      </c>
      <c r="U299" s="1"/>
      <c r="V299" s="1">
        <v>-1.2327999999999999</v>
      </c>
      <c r="W299" s="1">
        <v>2.3605</v>
      </c>
      <c r="X299" s="1">
        <v>2.6631</v>
      </c>
      <c r="Y299" s="1">
        <f>X300-X299</f>
        <v>-7.6200000000000045E-2</v>
      </c>
    </row>
    <row r="300" spans="1:25">
      <c r="A300" s="10">
        <v>0.6436574074074074</v>
      </c>
      <c r="B300" s="1">
        <v>40.754199999999997</v>
      </c>
      <c r="C300" s="1">
        <v>4.2000000000000003E-2</v>
      </c>
      <c r="D300" s="1">
        <v>-0.55800000000000005</v>
      </c>
      <c r="E300" s="1">
        <v>518.10680000000002</v>
      </c>
      <c r="F300" s="1">
        <v>64.733000000000004</v>
      </c>
      <c r="G300" s="1">
        <v>1.3858999999999999</v>
      </c>
      <c r="H300" s="11">
        <f ca="1">AVERAGE(G300:INDIRECT(ADDRESS(ROW(G300)+Sheet1!C$30,COLUMN(G300))))</f>
        <v>1.3459704918032787</v>
      </c>
      <c r="I300" s="11">
        <f ca="1">_xlfn.STDEV.P(G300:INDIRECT(ADDRESS(ROW(G300)+Sheet1!C$30,COLUMN(G300))))</f>
        <v>1.8768307893670522</v>
      </c>
      <c r="J300" s="11">
        <f t="shared" ca="1" si="8"/>
        <v>3.222801281170331</v>
      </c>
      <c r="K300" s="11">
        <f t="shared" ca="1" si="9"/>
        <v>-0.53086029756377351</v>
      </c>
      <c r="L300" s="1" t="b">
        <v>0</v>
      </c>
      <c r="M300" s="1"/>
      <c r="N300" s="1">
        <v>6.59E-2</v>
      </c>
      <c r="O300" s="1">
        <v>-1.04E-2</v>
      </c>
      <c r="P300" s="1">
        <v>0</v>
      </c>
      <c r="Q300" s="1"/>
      <c r="R300" s="1">
        <v>1.9991000000000001</v>
      </c>
      <c r="S300" s="1">
        <v>137.672</v>
      </c>
      <c r="T300" s="1">
        <v>137.6865</v>
      </c>
      <c r="U300" s="1"/>
      <c r="V300" s="1">
        <v>-0.89270000000000005</v>
      </c>
      <c r="W300" s="1">
        <v>2.4279999999999999</v>
      </c>
      <c r="X300" s="1">
        <v>2.5869</v>
      </c>
      <c r="Y300" s="1">
        <f>X301-X300</f>
        <v>0.41820000000000013</v>
      </c>
    </row>
    <row r="301" spans="1:25">
      <c r="A301" s="10">
        <v>0.67037037037037039</v>
      </c>
      <c r="B301" s="1">
        <v>78.769300000000001</v>
      </c>
      <c r="C301" s="1">
        <v>4.9399999999999999E-2</v>
      </c>
      <c r="D301" s="1">
        <v>0.58779999999999999</v>
      </c>
      <c r="E301" s="1">
        <v>1030.4359999999999</v>
      </c>
      <c r="F301" s="1">
        <v>62.940300000000001</v>
      </c>
      <c r="G301" s="1">
        <v>1.3264</v>
      </c>
      <c r="H301" s="11">
        <f ca="1">AVERAGE(G301:INDIRECT(ADDRESS(ROW(G301)+Sheet1!C$30,COLUMN(G301))))</f>
        <v>1.3735950819672129</v>
      </c>
      <c r="I301" s="11">
        <f ca="1">_xlfn.STDEV.P(G301:INDIRECT(ADDRESS(ROW(G301)+Sheet1!C$30,COLUMN(G301))))</f>
        <v>1.889573222560702</v>
      </c>
      <c r="J301" s="11">
        <f t="shared" ca="1" si="8"/>
        <v>3.2631683045279152</v>
      </c>
      <c r="K301" s="11">
        <f t="shared" ca="1" si="9"/>
        <v>-0.51597814059348912</v>
      </c>
      <c r="L301" s="1" t="b">
        <v>0</v>
      </c>
      <c r="M301" s="1"/>
      <c r="N301" s="1">
        <v>0.32569999999999999</v>
      </c>
      <c r="O301" s="1">
        <v>-8.9999999999999993E-3</v>
      </c>
      <c r="P301" s="1">
        <v>0</v>
      </c>
      <c r="Q301" s="1"/>
      <c r="R301" s="1">
        <v>0.85580000000000001</v>
      </c>
      <c r="S301" s="1">
        <v>108.7299</v>
      </c>
      <c r="T301" s="1">
        <v>108.7332</v>
      </c>
      <c r="U301" s="1"/>
      <c r="V301" s="1">
        <v>-1.7375</v>
      </c>
      <c r="W301" s="1">
        <v>2.4519000000000002</v>
      </c>
      <c r="X301" s="1">
        <v>3.0051000000000001</v>
      </c>
      <c r="Y301" s="1">
        <f>X302-X301</f>
        <v>-0.13870000000000005</v>
      </c>
    </row>
    <row r="302" spans="1:25">
      <c r="A302" s="3">
        <v>0.63542824074074067</v>
      </c>
      <c r="B302" s="3">
        <v>45.4696</v>
      </c>
      <c r="C302" s="3">
        <v>4.8399999999999999E-2</v>
      </c>
      <c r="D302" s="3">
        <v>0.13420000000000001</v>
      </c>
      <c r="E302" s="3">
        <v>744.45330000000001</v>
      </c>
      <c r="F302" s="3">
        <v>74.915400000000005</v>
      </c>
      <c r="G302" s="3">
        <v>-0.18079999999999999</v>
      </c>
      <c r="H302" s="11">
        <f ca="1">AVERAGE(G302:INDIRECT(ADDRESS(ROW(G302)+Sheet1!C$30,COLUMN(G302))))</f>
        <v>1.3834262295081967</v>
      </c>
      <c r="I302" s="11">
        <f ca="1">_xlfn.STDEV.P(G302:INDIRECT(ADDRESS(ROW(G302)+Sheet1!C$30,COLUMN(G302))))</f>
        <v>1.8908617314623335</v>
      </c>
      <c r="J302" s="11">
        <f t="shared" ca="1" si="8"/>
        <v>3.27428796097053</v>
      </c>
      <c r="K302" s="11">
        <f t="shared" ca="1" si="9"/>
        <v>-0.50743550195413678</v>
      </c>
      <c r="L302" s="3" t="b">
        <v>0</v>
      </c>
      <c r="M302" s="3"/>
      <c r="N302" s="3">
        <v>0</v>
      </c>
      <c r="O302" s="3">
        <v>-7.3000000000000001E-3</v>
      </c>
      <c r="P302" s="3">
        <v>0</v>
      </c>
      <c r="Q302" s="3"/>
      <c r="R302" s="3">
        <v>1.3732</v>
      </c>
      <c r="S302" s="3">
        <v>71.908299999999997</v>
      </c>
      <c r="T302" s="3">
        <v>71.921400000000006</v>
      </c>
      <c r="U302" s="3"/>
      <c r="V302" s="3">
        <v>-1.4831000000000001</v>
      </c>
      <c r="W302" s="3">
        <v>2.4527999999999999</v>
      </c>
      <c r="X302" s="3">
        <v>2.8664000000000001</v>
      </c>
      <c r="Y302" s="3">
        <v>-0.71410000000000196</v>
      </c>
    </row>
    <row r="303" spans="1:25">
      <c r="A303" s="3">
        <v>0.6256828703703704</v>
      </c>
      <c r="B303" s="3">
        <v>92.555099999999996</v>
      </c>
      <c r="C303" s="3">
        <v>5.1299999999999998E-2</v>
      </c>
      <c r="D303" s="3">
        <v>-0.18909999999999999</v>
      </c>
      <c r="E303" s="3">
        <v>1107.1369999999999</v>
      </c>
      <c r="F303" s="3">
        <v>38.634399999999999</v>
      </c>
      <c r="G303" s="3">
        <v>0.73</v>
      </c>
      <c r="H303" s="11">
        <f ca="1">AVERAGE(G303:INDIRECT(ADDRESS(ROW(G303)+Sheet1!C$30,COLUMN(G303))))</f>
        <v>1.3887049180327868</v>
      </c>
      <c r="I303" s="11">
        <f ca="1">_xlfn.STDEV.P(G303:INDIRECT(ADDRESS(ROW(G303)+Sheet1!C$30,COLUMN(G303))))</f>
        <v>1.8869329173465539</v>
      </c>
      <c r="J303" s="11">
        <f t="shared" ca="1" si="8"/>
        <v>3.2756378353793405</v>
      </c>
      <c r="K303" s="11">
        <f t="shared" ca="1" si="9"/>
        <v>-0.49822799931376704</v>
      </c>
      <c r="L303" s="3" t="b">
        <v>0</v>
      </c>
      <c r="M303" s="3"/>
      <c r="N303" s="3">
        <v>0</v>
      </c>
      <c r="O303" s="3">
        <v>-3.3E-3</v>
      </c>
      <c r="P303" s="3">
        <v>0</v>
      </c>
      <c r="Q303" s="3"/>
      <c r="R303" s="3">
        <v>1.6580999999999999</v>
      </c>
      <c r="S303" s="3">
        <v>117.0284</v>
      </c>
      <c r="T303" s="3">
        <v>117.0402</v>
      </c>
      <c r="U303" s="3"/>
      <c r="V303" s="3">
        <v>-1.2342</v>
      </c>
      <c r="W303" s="3">
        <v>2.4645000000000001</v>
      </c>
      <c r="X303" s="3">
        <v>2.7562000000000002</v>
      </c>
      <c r="Y303" s="3">
        <v>-0.47860000000000014</v>
      </c>
    </row>
    <row r="304" spans="1:25">
      <c r="A304" s="10">
        <v>0.64392361111111118</v>
      </c>
      <c r="B304" s="1">
        <v>63.835999999999999</v>
      </c>
      <c r="C304" s="1">
        <v>4.3900000000000002E-2</v>
      </c>
      <c r="D304" s="1">
        <v>-0.50209999999999999</v>
      </c>
      <c r="E304" s="1">
        <v>946.80769999999995</v>
      </c>
      <c r="F304" s="1">
        <v>66.921499999999995</v>
      </c>
      <c r="G304" s="1">
        <v>1.7945</v>
      </c>
      <c r="H304" s="11">
        <f ca="1">AVERAGE(G304:INDIRECT(ADDRESS(ROW(G304)+Sheet1!C$30,COLUMN(G304))))</f>
        <v>1.387449180327869</v>
      </c>
      <c r="I304" s="11">
        <f ca="1">_xlfn.STDEV.P(G304:INDIRECT(ADDRESS(ROW(G304)+Sheet1!C$30,COLUMN(G304))))</f>
        <v>1.8873962934161355</v>
      </c>
      <c r="J304" s="11">
        <f t="shared" ca="1" si="8"/>
        <v>3.2748454737440045</v>
      </c>
      <c r="K304" s="11">
        <f t="shared" ca="1" si="9"/>
        <v>-0.49994711308826645</v>
      </c>
      <c r="L304" s="1" t="b">
        <v>0</v>
      </c>
      <c r="M304" s="1"/>
      <c r="N304" s="1">
        <v>4.1399999999999999E-2</v>
      </c>
      <c r="O304" s="1">
        <v>-7.1000000000000004E-3</v>
      </c>
      <c r="P304" s="1">
        <v>0</v>
      </c>
      <c r="Q304" s="1"/>
      <c r="R304" s="1">
        <v>2.0108999999999999</v>
      </c>
      <c r="S304" s="1">
        <v>116.8051</v>
      </c>
      <c r="T304" s="1">
        <v>116.8224</v>
      </c>
      <c r="U304" s="1"/>
      <c r="V304" s="1">
        <v>-0.9657</v>
      </c>
      <c r="W304" s="1">
        <v>2.5131999999999999</v>
      </c>
      <c r="X304" s="1">
        <v>2.6924000000000001</v>
      </c>
      <c r="Y304" s="1">
        <f>X305-X304</f>
        <v>0.28629999999999978</v>
      </c>
    </row>
    <row r="305" spans="1:25">
      <c r="A305" s="10">
        <v>0.66987268518518517</v>
      </c>
      <c r="B305" s="1">
        <v>35.293900000000001</v>
      </c>
      <c r="C305" s="1">
        <v>4.9500000000000002E-2</v>
      </c>
      <c r="D305" s="1">
        <v>0.31309999999999999</v>
      </c>
      <c r="E305" s="1">
        <v>387.62389999999999</v>
      </c>
      <c r="F305" s="1">
        <v>64.622200000000007</v>
      </c>
      <c r="G305" s="1">
        <v>0.1694</v>
      </c>
      <c r="H305" s="11">
        <f ca="1">AVERAGE(G305:INDIRECT(ADDRESS(ROW(G305)+Sheet1!C$30,COLUMN(G305))))</f>
        <v>1.4395114754098359</v>
      </c>
      <c r="I305" s="11">
        <f ca="1">_xlfn.STDEV.P(G305:INDIRECT(ADDRESS(ROW(G305)+Sheet1!C$30,COLUMN(G305))))</f>
        <v>1.9409476351327282</v>
      </c>
      <c r="J305" s="11">
        <f t="shared" ca="1" si="8"/>
        <v>3.3804591105425641</v>
      </c>
      <c r="K305" s="11">
        <f t="shared" ca="1" si="9"/>
        <v>-0.50143615972289224</v>
      </c>
      <c r="L305" s="1" t="b">
        <v>0</v>
      </c>
      <c r="M305" s="1"/>
      <c r="N305" s="1">
        <v>0</v>
      </c>
      <c r="O305" s="1">
        <v>-1.0200000000000001E-2</v>
      </c>
      <c r="P305" s="1">
        <v>0</v>
      </c>
      <c r="Q305" s="1"/>
      <c r="R305" s="1">
        <v>1.1797</v>
      </c>
      <c r="S305" s="1">
        <v>113.50320000000001</v>
      </c>
      <c r="T305" s="1">
        <v>113.5093</v>
      </c>
      <c r="U305" s="1"/>
      <c r="V305" s="1">
        <v>-1.5829</v>
      </c>
      <c r="W305" s="1">
        <v>2.5232999999999999</v>
      </c>
      <c r="X305" s="1">
        <v>2.9786999999999999</v>
      </c>
      <c r="Y305" s="1">
        <f>X306-X305</f>
        <v>-0.28989999999999982</v>
      </c>
    </row>
    <row r="306" spans="1:25">
      <c r="A306" s="10">
        <v>0.64355324074074072</v>
      </c>
      <c r="B306" s="1">
        <v>31.841000000000001</v>
      </c>
      <c r="C306" s="1">
        <v>5.67E-2</v>
      </c>
      <c r="D306" s="1">
        <v>-0.59360000000000002</v>
      </c>
      <c r="E306" s="1">
        <v>368.33499999999998</v>
      </c>
      <c r="F306" s="1">
        <v>43.3249</v>
      </c>
      <c r="G306" s="1">
        <v>2.9434999999999998</v>
      </c>
      <c r="H306" s="11">
        <f ca="1">AVERAGE(G306:INDIRECT(ADDRESS(ROW(G306)+Sheet1!C$30,COLUMN(G306))))</f>
        <v>1.5251540983606557</v>
      </c>
      <c r="I306" s="11">
        <f ca="1">_xlfn.STDEV.P(G306:INDIRECT(ADDRESS(ROW(G306)+Sheet1!C$30,COLUMN(G306))))</f>
        <v>1.9974498486552896</v>
      </c>
      <c r="J306" s="11">
        <f t="shared" ca="1" si="8"/>
        <v>3.5226039470159454</v>
      </c>
      <c r="K306" s="11">
        <f t="shared" ca="1" si="9"/>
        <v>-0.47229575029463389</v>
      </c>
      <c r="L306" s="1" t="b">
        <v>0</v>
      </c>
      <c r="M306" s="1"/>
      <c r="N306" s="1">
        <v>1</v>
      </c>
      <c r="O306" s="1">
        <v>-6.8999999999999999E-3</v>
      </c>
      <c r="P306" s="1">
        <v>0</v>
      </c>
      <c r="Q306" s="1"/>
      <c r="R306" s="1">
        <v>1.9684999999999999</v>
      </c>
      <c r="S306" s="1">
        <v>161.46440000000001</v>
      </c>
      <c r="T306" s="1">
        <v>161.47640000000001</v>
      </c>
      <c r="U306" s="1"/>
      <c r="V306" s="1">
        <v>-0.92249999999999999</v>
      </c>
      <c r="W306" s="1">
        <v>2.5255999999999998</v>
      </c>
      <c r="X306" s="1">
        <v>2.6888000000000001</v>
      </c>
      <c r="Y306" s="1">
        <f>X307-X306</f>
        <v>0.18520000000000003</v>
      </c>
    </row>
    <row r="307" spans="1:25">
      <c r="A307" s="3">
        <v>0.625462962962963</v>
      </c>
      <c r="B307" s="3">
        <v>74.378600000000006</v>
      </c>
      <c r="C307" s="3">
        <v>5.21E-2</v>
      </c>
      <c r="D307" s="3">
        <v>-4.2099999999999999E-2</v>
      </c>
      <c r="E307" s="3">
        <v>905.62369999999999</v>
      </c>
      <c r="F307" s="3">
        <v>58.636800000000001</v>
      </c>
      <c r="G307" s="3">
        <v>0.45300000000000001</v>
      </c>
      <c r="H307" s="11">
        <f ca="1">AVERAGE(G307:INDIRECT(ADDRESS(ROW(G307)+Sheet1!C$30,COLUMN(G307))))</f>
        <v>1.4851311475409836</v>
      </c>
      <c r="I307" s="11">
        <f ca="1">_xlfn.STDEV.P(G307:INDIRECT(ADDRESS(ROW(G307)+Sheet1!C$30,COLUMN(G307))))</f>
        <v>1.9930838710146355</v>
      </c>
      <c r="J307" s="11">
        <f t="shared" ca="1" si="8"/>
        <v>3.4782150185556189</v>
      </c>
      <c r="K307" s="11">
        <f t="shared" ca="1" si="9"/>
        <v>-0.50795272347365183</v>
      </c>
      <c r="L307" s="3" t="b">
        <v>0</v>
      </c>
      <c r="M307" s="3"/>
      <c r="N307" s="3">
        <v>0</v>
      </c>
      <c r="O307" s="3">
        <v>-3.3E-3</v>
      </c>
      <c r="P307" s="3">
        <v>0</v>
      </c>
      <c r="Q307" s="3"/>
      <c r="R307" s="3">
        <v>1.6079000000000001</v>
      </c>
      <c r="S307" s="3">
        <v>70.1601</v>
      </c>
      <c r="T307" s="3">
        <v>70.1785</v>
      </c>
      <c r="U307" s="3"/>
      <c r="V307" s="3">
        <v>-1.3695999999999999</v>
      </c>
      <c r="W307" s="3">
        <v>2.5266000000000002</v>
      </c>
      <c r="X307" s="3">
        <v>2.8740000000000001</v>
      </c>
      <c r="Y307" s="3">
        <v>-0.47980000000000089</v>
      </c>
    </row>
    <row r="308" spans="1:25">
      <c r="A308" s="10">
        <v>0.67024305555555552</v>
      </c>
      <c r="B308" s="1">
        <v>68.074600000000004</v>
      </c>
      <c r="C308" s="1">
        <v>4.8599999999999997E-2</v>
      </c>
      <c r="D308" s="1">
        <v>6.9000000000000006E-2</v>
      </c>
      <c r="E308" s="1">
        <v>870.49929999999995</v>
      </c>
      <c r="F308" s="1">
        <v>37.5749</v>
      </c>
      <c r="G308" s="1">
        <v>4.9488000000000003</v>
      </c>
      <c r="H308" s="11">
        <f ca="1">AVERAGE(G308:INDIRECT(ADDRESS(ROW(G308)+Sheet1!C$30,COLUMN(G308))))</f>
        <v>1.491032786885246</v>
      </c>
      <c r="I308" s="11">
        <f ca="1">_xlfn.STDEV.P(G308:INDIRECT(ADDRESS(ROW(G308)+Sheet1!C$30,COLUMN(G308))))</f>
        <v>1.9905503123855313</v>
      </c>
      <c r="J308" s="11">
        <f t="shared" ca="1" si="8"/>
        <v>3.481583099270777</v>
      </c>
      <c r="K308" s="11">
        <f t="shared" ca="1" si="9"/>
        <v>-0.49951752550028528</v>
      </c>
      <c r="L308" s="1" t="b">
        <v>0</v>
      </c>
      <c r="M308" s="1"/>
      <c r="N308" s="1">
        <v>0.78710000000000002</v>
      </c>
      <c r="O308" s="1">
        <v>-7.3000000000000001E-3</v>
      </c>
      <c r="P308" s="1">
        <v>0</v>
      </c>
      <c r="Q308" s="1"/>
      <c r="R308" s="1">
        <v>1.7121999999999999</v>
      </c>
      <c r="S308" s="1">
        <v>157.7869</v>
      </c>
      <c r="T308" s="1">
        <v>157.7962</v>
      </c>
      <c r="U308" s="1"/>
      <c r="V308" s="1">
        <v>-1.5321</v>
      </c>
      <c r="W308" s="1">
        <v>2.5306000000000002</v>
      </c>
      <c r="X308" s="1">
        <v>2.9582999999999999</v>
      </c>
      <c r="Y308" s="1">
        <f>X309-X308</f>
        <v>-0.12460000000000004</v>
      </c>
    </row>
    <row r="309" spans="1:25">
      <c r="A309" s="10">
        <v>0.66593749999999996</v>
      </c>
      <c r="B309" s="1">
        <v>38.286700000000003</v>
      </c>
      <c r="C309" s="1">
        <v>4.8800000000000003E-2</v>
      </c>
      <c r="D309" s="1">
        <v>-0.31319999999999998</v>
      </c>
      <c r="E309" s="1">
        <v>504.2722</v>
      </c>
      <c r="F309" s="1">
        <v>39.484999999999999</v>
      </c>
      <c r="G309" s="1">
        <v>5.8425000000000002</v>
      </c>
      <c r="H309" s="11">
        <f ca="1">AVERAGE(G309:INDIRECT(ADDRESS(ROW(G309)+Sheet1!C$30,COLUMN(G309))))</f>
        <v>1.4080016393442625</v>
      </c>
      <c r="I309" s="11">
        <f ca="1">_xlfn.STDEV.P(G309:INDIRECT(ADDRESS(ROW(G309)+Sheet1!C$30,COLUMN(G309))))</f>
        <v>1.94980411185008</v>
      </c>
      <c r="J309" s="11">
        <f t="shared" ca="1" si="8"/>
        <v>3.3578057511943422</v>
      </c>
      <c r="K309" s="11">
        <f t="shared" ca="1" si="9"/>
        <v>-0.54180247250581748</v>
      </c>
      <c r="L309" s="1" t="b">
        <v>0</v>
      </c>
      <c r="M309" s="1"/>
      <c r="N309" s="1">
        <v>6.0999999999999999E-2</v>
      </c>
      <c r="O309" s="1">
        <v>5.3E-3</v>
      </c>
      <c r="P309" s="1">
        <v>0</v>
      </c>
      <c r="Q309" s="1"/>
      <c r="R309" s="1">
        <v>1.9712000000000001</v>
      </c>
      <c r="S309" s="1">
        <v>172.00489999999999</v>
      </c>
      <c r="T309" s="1">
        <v>172.0162</v>
      </c>
      <c r="U309" s="1"/>
      <c r="V309" s="1">
        <v>-1.2344999999999999</v>
      </c>
      <c r="W309" s="1">
        <v>2.5507</v>
      </c>
      <c r="X309" s="1">
        <v>2.8336999999999999</v>
      </c>
      <c r="Y309" s="1">
        <f>X310-X309</f>
        <v>-0.13789999999999969</v>
      </c>
    </row>
    <row r="310" spans="1:25">
      <c r="A310" s="10">
        <v>0.64374999999999993</v>
      </c>
      <c r="B310" s="1">
        <v>49.096699999999998</v>
      </c>
      <c r="C310" s="1">
        <v>4.0899999999999999E-2</v>
      </c>
      <c r="D310" s="1">
        <v>-0.57930000000000004</v>
      </c>
      <c r="E310" s="1">
        <v>664.52589999999998</v>
      </c>
      <c r="F310" s="1">
        <v>69.585800000000006</v>
      </c>
      <c r="G310" s="1">
        <v>1.3028999999999999</v>
      </c>
      <c r="H310" s="11">
        <f ca="1">AVERAGE(G310:INDIRECT(ADDRESS(ROW(G310)+Sheet1!C$30,COLUMN(G310))))</f>
        <v>1.3362868852459018</v>
      </c>
      <c r="I310" s="11">
        <f ca="1">_xlfn.STDEV.P(G310:INDIRECT(ADDRESS(ROW(G310)+Sheet1!C$30,COLUMN(G310))))</f>
        <v>1.8639416602841301</v>
      </c>
      <c r="J310" s="11">
        <f t="shared" ca="1" si="8"/>
        <v>3.2002285455300319</v>
      </c>
      <c r="K310" s="11">
        <f t="shared" ca="1" si="9"/>
        <v>-0.52765477503822833</v>
      </c>
      <c r="L310" s="1" t="b">
        <v>0</v>
      </c>
      <c r="M310" s="1"/>
      <c r="N310" s="1">
        <v>0.5</v>
      </c>
      <c r="O310" s="1">
        <v>-8.3999999999999995E-3</v>
      </c>
      <c r="P310" s="1">
        <v>0</v>
      </c>
      <c r="Q310" s="1"/>
      <c r="R310" s="1">
        <v>2.0236000000000001</v>
      </c>
      <c r="S310" s="1">
        <v>121.666</v>
      </c>
      <c r="T310" s="1">
        <v>121.6828</v>
      </c>
      <c r="U310" s="1"/>
      <c r="V310" s="1">
        <v>-0.8679</v>
      </c>
      <c r="W310" s="1">
        <v>2.5522999999999998</v>
      </c>
      <c r="X310" s="1">
        <v>2.6958000000000002</v>
      </c>
      <c r="Y310" s="1">
        <f>X311-X310</f>
        <v>0.49580000000000002</v>
      </c>
    </row>
    <row r="311" spans="1:25">
      <c r="A311" s="10">
        <v>0.6700694444444445</v>
      </c>
      <c r="B311" s="1">
        <v>52.356499999999997</v>
      </c>
      <c r="C311" s="1">
        <v>5.1700000000000003E-2</v>
      </c>
      <c r="D311" s="1">
        <v>0.68330000000000002</v>
      </c>
      <c r="E311" s="1">
        <v>682.80520000000001</v>
      </c>
      <c r="F311" s="1">
        <v>67.310900000000004</v>
      </c>
      <c r="G311" s="1">
        <v>-0.85780000000000001</v>
      </c>
      <c r="H311" s="11">
        <f ca="1">AVERAGE(G311:INDIRECT(ADDRESS(ROW(G311)+Sheet1!C$30,COLUMN(G311))))</f>
        <v>1.3229016393442623</v>
      </c>
      <c r="I311" s="11">
        <f ca="1">_xlfn.STDEV.P(G311:INDIRECT(ADDRESS(ROW(G311)+Sheet1!C$30,COLUMN(G311))))</f>
        <v>1.8670624480052649</v>
      </c>
      <c r="J311" s="11">
        <f t="shared" ca="1" si="8"/>
        <v>3.1899640873495274</v>
      </c>
      <c r="K311" s="11">
        <f t="shared" ca="1" si="9"/>
        <v>-0.54416080866100258</v>
      </c>
      <c r="L311" s="1" t="b">
        <v>0</v>
      </c>
      <c r="M311" s="1"/>
      <c r="N311" s="1">
        <v>0.12959999999999999</v>
      </c>
      <c r="O311" s="1">
        <v>-1.11E-2</v>
      </c>
      <c r="P311" s="1">
        <v>0</v>
      </c>
      <c r="Q311" s="1"/>
      <c r="R311" s="1">
        <v>0.85289999999999999</v>
      </c>
      <c r="S311" s="1">
        <v>76.216300000000004</v>
      </c>
      <c r="T311" s="1">
        <v>76.221100000000007</v>
      </c>
      <c r="U311" s="1"/>
      <c r="V311" s="1">
        <v>-1.91</v>
      </c>
      <c r="W311" s="1">
        <v>2.5569000000000002</v>
      </c>
      <c r="X311" s="1">
        <v>3.1916000000000002</v>
      </c>
      <c r="Y311" s="1">
        <f>X312-X311</f>
        <v>2.1499999999999631E-2</v>
      </c>
    </row>
    <row r="312" spans="1:25">
      <c r="A312" s="10">
        <v>0.6699652777777777</v>
      </c>
      <c r="B312" s="1">
        <v>44.0852</v>
      </c>
      <c r="C312" s="1">
        <v>4.9700000000000001E-2</v>
      </c>
      <c r="D312" s="1">
        <v>0.64500000000000002</v>
      </c>
      <c r="E312" s="1">
        <v>536.6721</v>
      </c>
      <c r="F312" s="1">
        <v>64.724199999999996</v>
      </c>
      <c r="G312" s="1">
        <v>3.5000000000000001E-3</v>
      </c>
      <c r="H312" s="11">
        <f ca="1">AVERAGE(G312:INDIRECT(ADDRESS(ROW(G312)+Sheet1!C$30,COLUMN(G312))))</f>
        <v>1.3522590163934429</v>
      </c>
      <c r="I312" s="11">
        <f ca="1">_xlfn.STDEV.P(G312:INDIRECT(ADDRESS(ROW(G312)+Sheet1!C$30,COLUMN(G312))))</f>
        <v>1.8465086405072375</v>
      </c>
      <c r="J312" s="11">
        <f t="shared" ca="1" si="8"/>
        <v>3.1987676569006807</v>
      </c>
      <c r="K312" s="11">
        <f t="shared" ca="1" si="9"/>
        <v>-0.49424962411379458</v>
      </c>
      <c r="L312" s="1" t="b">
        <v>0</v>
      </c>
      <c r="M312" s="1"/>
      <c r="N312" s="1">
        <v>0</v>
      </c>
      <c r="O312" s="1">
        <v>-9.1999999999999998E-3</v>
      </c>
      <c r="P312" s="1">
        <v>0</v>
      </c>
      <c r="Q312" s="1"/>
      <c r="R312" s="1">
        <v>0.8548</v>
      </c>
      <c r="S312" s="1">
        <v>91.269199999999998</v>
      </c>
      <c r="T312" s="1">
        <v>91.273200000000003</v>
      </c>
      <c r="U312" s="1"/>
      <c r="V312" s="1">
        <v>-1.9064000000000001</v>
      </c>
      <c r="W312" s="1">
        <v>2.5863999999999998</v>
      </c>
      <c r="X312" s="1">
        <v>3.2130999999999998</v>
      </c>
      <c r="Y312" s="1">
        <f>X313-X312</f>
        <v>-0.25449999999999973</v>
      </c>
    </row>
    <row r="313" spans="1:25">
      <c r="A313" s="3">
        <v>0.63550925925925927</v>
      </c>
      <c r="B313" s="3">
        <v>52.470999999999997</v>
      </c>
      <c r="C313" s="3">
        <v>4.65E-2</v>
      </c>
      <c r="D313" s="3">
        <v>2.1899999999999999E-2</v>
      </c>
      <c r="E313" s="3">
        <v>883.35630000000003</v>
      </c>
      <c r="F313" s="3">
        <v>69.772099999999995</v>
      </c>
      <c r="G313" s="3">
        <v>0.1673</v>
      </c>
      <c r="H313" s="11">
        <f ca="1">AVERAGE(G313:INDIRECT(ADDRESS(ROW(G313)+Sheet1!C$30,COLUMN(G313))))</f>
        <v>1.4028163934426234</v>
      </c>
      <c r="I313" s="11">
        <f ca="1">_xlfn.STDEV.P(G313:INDIRECT(ADDRESS(ROW(G313)+Sheet1!C$30,COLUMN(G313))))</f>
        <v>1.8511017329236383</v>
      </c>
      <c r="J313" s="11">
        <f t="shared" ca="1" si="8"/>
        <v>3.253918126366262</v>
      </c>
      <c r="K313" s="11">
        <f t="shared" ca="1" si="9"/>
        <v>-0.4482853394810149</v>
      </c>
      <c r="L313" s="3" t="b">
        <v>0</v>
      </c>
      <c r="M313" s="3"/>
      <c r="N313" s="3">
        <v>3.1600000000000003E-2</v>
      </c>
      <c r="O313" s="3">
        <v>-2.2000000000000001E-3</v>
      </c>
      <c r="P313" s="3">
        <v>0</v>
      </c>
      <c r="Q313" s="3"/>
      <c r="R313" s="3">
        <v>1.4710000000000001</v>
      </c>
      <c r="S313" s="3">
        <v>74.791300000000007</v>
      </c>
      <c r="T313" s="3">
        <v>74.805700000000002</v>
      </c>
      <c r="U313" s="3"/>
      <c r="V313" s="3">
        <v>-1.4216</v>
      </c>
      <c r="W313" s="3">
        <v>2.5947</v>
      </c>
      <c r="X313" s="3">
        <v>2.9586000000000001</v>
      </c>
      <c r="Y313" s="3">
        <v>-0.7179000000000002</v>
      </c>
    </row>
    <row r="314" spans="1:25">
      <c r="A314" s="10">
        <v>0.66607638888888887</v>
      </c>
      <c r="B314" s="1">
        <v>50.099299999999999</v>
      </c>
      <c r="C314" s="1">
        <v>4.82E-2</v>
      </c>
      <c r="D314" s="1">
        <v>0.80989999999999995</v>
      </c>
      <c r="E314" s="1">
        <v>670.22040000000004</v>
      </c>
      <c r="F314" s="1">
        <v>61.310899999999997</v>
      </c>
      <c r="G314" s="1">
        <v>-0.42970000000000003</v>
      </c>
      <c r="H314" s="11">
        <f ca="1">AVERAGE(G314:INDIRECT(ADDRESS(ROW(G314)+Sheet1!C$30,COLUMN(G314))))</f>
        <v>1.4049180327868858</v>
      </c>
      <c r="I314" s="11">
        <f ca="1">_xlfn.STDEV.P(G314:INDIRECT(ADDRESS(ROW(G314)+Sheet1!C$30,COLUMN(G314))))</f>
        <v>1.8497700990077164</v>
      </c>
      <c r="J314" s="11">
        <f t="shared" ca="1" si="8"/>
        <v>3.2546881317946021</v>
      </c>
      <c r="K314" s="11">
        <f t="shared" ca="1" si="9"/>
        <v>-0.44485206622083062</v>
      </c>
      <c r="L314" s="1" t="b">
        <v>0</v>
      </c>
      <c r="M314" s="1"/>
      <c r="N314" s="1">
        <v>0</v>
      </c>
      <c r="O314" s="1">
        <v>-1.03E-2</v>
      </c>
      <c r="P314" s="1">
        <v>0</v>
      </c>
      <c r="Q314" s="1"/>
      <c r="R314" s="1">
        <v>0.70820000000000005</v>
      </c>
      <c r="S314" s="1">
        <v>107.6365</v>
      </c>
      <c r="T314" s="1">
        <v>107.63890000000001</v>
      </c>
      <c r="U314" s="1"/>
      <c r="V314" s="1">
        <v>-1.9626999999999999</v>
      </c>
      <c r="W314" s="1">
        <v>2.5977000000000001</v>
      </c>
      <c r="X314" s="1">
        <v>3.2557999999999998</v>
      </c>
      <c r="Y314" s="1">
        <f>X315-X314</f>
        <v>-0.24919999999999964</v>
      </c>
    </row>
    <row r="315" spans="1:25">
      <c r="A315" s="3">
        <v>0.62510416666666668</v>
      </c>
      <c r="B315" s="3">
        <v>42.779699999999998</v>
      </c>
      <c r="C315" s="3">
        <v>4.8300000000000003E-2</v>
      </c>
      <c r="D315" s="3">
        <v>0.1037</v>
      </c>
      <c r="E315" s="3">
        <v>529.21849999999995</v>
      </c>
      <c r="F315" s="3">
        <v>40.3446</v>
      </c>
      <c r="G315" s="3">
        <v>0.67300000000000004</v>
      </c>
      <c r="H315" s="11">
        <f ca="1">AVERAGE(G315:INDIRECT(ADDRESS(ROW(G315)+Sheet1!C$30,COLUMN(G315))))</f>
        <v>1.4377459016393448</v>
      </c>
      <c r="I315" s="11">
        <f ca="1">_xlfn.STDEV.P(G315:INDIRECT(ADDRESS(ROW(G315)+Sheet1!C$30,COLUMN(G315))))</f>
        <v>1.834627034913991</v>
      </c>
      <c r="J315" s="11">
        <f t="shared" ca="1" si="8"/>
        <v>3.2723729365533361</v>
      </c>
      <c r="K315" s="11">
        <f t="shared" ca="1" si="9"/>
        <v>-0.39688113327464625</v>
      </c>
      <c r="L315" s="3" t="b">
        <v>0</v>
      </c>
      <c r="M315" s="3"/>
      <c r="N315" s="3">
        <v>0.26690000000000003</v>
      </c>
      <c r="O315" s="3">
        <v>-3.2000000000000002E-3</v>
      </c>
      <c r="P315" s="3">
        <v>0</v>
      </c>
      <c r="Q315" s="3"/>
      <c r="R315" s="3">
        <v>1.3675999999999999</v>
      </c>
      <c r="S315" s="3">
        <v>109.7242</v>
      </c>
      <c r="T315" s="3">
        <v>109.73269999999999</v>
      </c>
      <c r="U315" s="3"/>
      <c r="V315" s="3">
        <v>-1.5015000000000001</v>
      </c>
      <c r="W315" s="3">
        <v>2.6049000000000002</v>
      </c>
      <c r="X315" s="3">
        <v>3.0066000000000002</v>
      </c>
      <c r="Y315" s="3">
        <v>-0.48079999999999856</v>
      </c>
    </row>
    <row r="316" spans="1:25">
      <c r="A316" s="3">
        <v>0.63518518518518519</v>
      </c>
      <c r="B316" s="3">
        <v>23.8614</v>
      </c>
      <c r="C316" s="3">
        <v>4.5499999999999999E-2</v>
      </c>
      <c r="D316" s="3">
        <v>0.22450000000000001</v>
      </c>
      <c r="E316" s="3">
        <v>323.75959999999998</v>
      </c>
      <c r="F316" s="3">
        <v>65.569000000000003</v>
      </c>
      <c r="G316" s="3">
        <v>-0.28410000000000002</v>
      </c>
      <c r="H316" s="11">
        <f ca="1">AVERAGE(G316:INDIRECT(ADDRESS(ROW(G316)+Sheet1!C$30,COLUMN(G316))))</f>
        <v>1.4174590163934431</v>
      </c>
      <c r="I316" s="11">
        <f ca="1">_xlfn.STDEV.P(G316:INDIRECT(ADDRESS(ROW(G316)+Sheet1!C$30,COLUMN(G316))))</f>
        <v>1.849750914235154</v>
      </c>
      <c r="J316" s="11">
        <f t="shared" ca="1" si="8"/>
        <v>3.2672099306285971</v>
      </c>
      <c r="K316" s="11">
        <f t="shared" ca="1" si="9"/>
        <v>-0.43229189784171096</v>
      </c>
      <c r="L316" s="3" t="b">
        <v>0</v>
      </c>
      <c r="M316" s="3"/>
      <c r="N316" s="3">
        <v>0</v>
      </c>
      <c r="O316" s="3">
        <v>-5.4999999999999997E-3</v>
      </c>
      <c r="P316" s="3">
        <v>0</v>
      </c>
      <c r="Q316" s="3"/>
      <c r="R316" s="3">
        <v>0.91769999999999996</v>
      </c>
      <c r="S316" s="3">
        <v>72.213999999999999</v>
      </c>
      <c r="T316" s="3">
        <v>72.219899999999996</v>
      </c>
      <c r="U316" s="3"/>
      <c r="V316" s="3">
        <v>-1.5743</v>
      </c>
      <c r="W316" s="3">
        <v>2.6114999999999999</v>
      </c>
      <c r="X316" s="3">
        <v>3.0493999999999999</v>
      </c>
      <c r="Y316" s="3">
        <v>-0.72129999999999939</v>
      </c>
    </row>
    <row r="317" spans="1:25">
      <c r="A317" s="3">
        <v>0.62534722222222217</v>
      </c>
      <c r="B317" s="3">
        <v>63.729399999999998</v>
      </c>
      <c r="C317" s="3">
        <v>4.9799999999999997E-2</v>
      </c>
      <c r="D317" s="3">
        <v>-0.15659999999999999</v>
      </c>
      <c r="E317" s="3">
        <v>746.14400000000001</v>
      </c>
      <c r="F317" s="3">
        <v>45.809699999999999</v>
      </c>
      <c r="G317" s="3">
        <v>1.3814</v>
      </c>
      <c r="H317" s="11">
        <f ca="1">AVERAGE(G317:INDIRECT(ADDRESS(ROW(G317)+Sheet1!C$30,COLUMN(G317))))</f>
        <v>1.5028147540983612</v>
      </c>
      <c r="I317" s="11">
        <f ca="1">_xlfn.STDEV.P(G317:INDIRECT(ADDRESS(ROW(G317)+Sheet1!C$30,COLUMN(G317))))</f>
        <v>1.8889782719971659</v>
      </c>
      <c r="J317" s="11">
        <f t="shared" ca="1" si="8"/>
        <v>3.3917930260955274</v>
      </c>
      <c r="K317" s="11">
        <f t="shared" ca="1" si="9"/>
        <v>-0.38616351789880476</v>
      </c>
      <c r="L317" s="3" t="b">
        <v>0</v>
      </c>
      <c r="M317" s="3"/>
      <c r="N317" s="3">
        <v>0.311</v>
      </c>
      <c r="O317" s="3">
        <v>-5.4000000000000003E-3</v>
      </c>
      <c r="P317" s="3">
        <v>0</v>
      </c>
      <c r="Q317" s="3"/>
      <c r="R317" s="3">
        <v>1.5978000000000001</v>
      </c>
      <c r="S317" s="3">
        <v>118.15940000000001</v>
      </c>
      <c r="T317" s="3">
        <v>118.17019999999999</v>
      </c>
      <c r="U317" s="3"/>
      <c r="V317" s="3">
        <v>-1.2939000000000001</v>
      </c>
      <c r="W317" s="3">
        <v>2.6265999999999998</v>
      </c>
      <c r="X317" s="3">
        <v>2.9279999999999999</v>
      </c>
      <c r="Y317" s="3">
        <v>-0.48130000000000095</v>
      </c>
    </row>
    <row r="318" spans="1:25">
      <c r="A318" s="3">
        <v>0.62567129629629636</v>
      </c>
      <c r="B318" s="3">
        <v>92.503799999999998</v>
      </c>
      <c r="C318" s="3">
        <v>5.0500000000000003E-2</v>
      </c>
      <c r="D318" s="3">
        <v>-0.1951</v>
      </c>
      <c r="E318" s="3">
        <v>1106.7070000000001</v>
      </c>
      <c r="F318" s="3">
        <v>38.682400000000001</v>
      </c>
      <c r="G318" s="3">
        <v>0.76270000000000004</v>
      </c>
      <c r="H318" s="11">
        <f ca="1">AVERAGE(G318:INDIRECT(ADDRESS(ROW(G318)+Sheet1!C$30,COLUMN(G318))))</f>
        <v>1.478559016393443</v>
      </c>
      <c r="I318" s="11">
        <f ca="1">_xlfn.STDEV.P(G318:INDIRECT(ADDRESS(ROW(G318)+Sheet1!C$30,COLUMN(G318))))</f>
        <v>1.8998498281790117</v>
      </c>
      <c r="J318" s="11">
        <f t="shared" ca="1" si="8"/>
        <v>3.3784088445724549</v>
      </c>
      <c r="K318" s="11">
        <f t="shared" ca="1" si="9"/>
        <v>-0.42129081178556871</v>
      </c>
      <c r="L318" s="3" t="b">
        <v>0</v>
      </c>
      <c r="M318" s="3"/>
      <c r="N318" s="3">
        <v>0</v>
      </c>
      <c r="O318" s="3">
        <v>-3.5000000000000001E-3</v>
      </c>
      <c r="P318" s="3">
        <v>0</v>
      </c>
      <c r="Q318" s="3"/>
      <c r="R318" s="3">
        <v>1.6626000000000001</v>
      </c>
      <c r="S318" s="3">
        <v>117.791</v>
      </c>
      <c r="T318" s="3">
        <v>117.8027</v>
      </c>
      <c r="U318" s="3"/>
      <c r="V318" s="3">
        <v>-1.2296</v>
      </c>
      <c r="W318" s="3">
        <v>2.6709999999999998</v>
      </c>
      <c r="X318" s="3">
        <v>2.9405000000000001</v>
      </c>
      <c r="Y318" s="3">
        <v>-0.72449999999999903</v>
      </c>
    </row>
    <row r="319" spans="1:25">
      <c r="A319" s="10">
        <v>0.67024305555555552</v>
      </c>
      <c r="B319" s="1">
        <v>68.025999999999996</v>
      </c>
      <c r="C319" s="1">
        <v>4.9599999999999998E-2</v>
      </c>
      <c r="D319" s="1">
        <v>3.3700000000000001E-2</v>
      </c>
      <c r="E319" s="1">
        <v>870.08389999999997</v>
      </c>
      <c r="F319" s="1">
        <v>37.3065</v>
      </c>
      <c r="G319" s="1">
        <v>4.9785000000000004</v>
      </c>
      <c r="H319" s="11">
        <f ca="1">AVERAGE(G319:INDIRECT(ADDRESS(ROW(G319)+Sheet1!C$30,COLUMN(G319))))</f>
        <v>1.4773196721311481</v>
      </c>
      <c r="I319" s="11">
        <f ca="1">_xlfn.STDEV.P(G319:INDIRECT(ADDRESS(ROW(G319)+Sheet1!C$30,COLUMN(G319))))</f>
        <v>1.9003410008766868</v>
      </c>
      <c r="J319" s="11">
        <f t="shared" ca="1" si="8"/>
        <v>3.3776606730078349</v>
      </c>
      <c r="K319" s="11">
        <f t="shared" ca="1" si="9"/>
        <v>-0.42302132874553866</v>
      </c>
      <c r="L319" s="1" t="b">
        <v>0</v>
      </c>
      <c r="M319" s="1"/>
      <c r="N319" s="1">
        <v>0.79200000000000004</v>
      </c>
      <c r="O319" s="1">
        <v>-5.7000000000000002E-3</v>
      </c>
      <c r="P319" s="1">
        <v>0</v>
      </c>
      <c r="Q319" s="1"/>
      <c r="R319" s="1">
        <v>1.7462</v>
      </c>
      <c r="S319" s="1">
        <v>158.53550000000001</v>
      </c>
      <c r="T319" s="1">
        <v>158.54509999999999</v>
      </c>
      <c r="U319" s="1"/>
      <c r="V319" s="1">
        <v>-1.498</v>
      </c>
      <c r="W319" s="1">
        <v>2.7235999999999998</v>
      </c>
      <c r="X319" s="1">
        <v>3.1084000000000001</v>
      </c>
      <c r="Y319" s="1">
        <f>X320-X319</f>
        <v>9.2899999999999761E-2</v>
      </c>
    </row>
    <row r="320" spans="1:25">
      <c r="A320" s="3">
        <v>0.62510416666666668</v>
      </c>
      <c r="B320" s="3">
        <v>42.731400000000001</v>
      </c>
      <c r="C320" s="3">
        <v>4.6899999999999997E-2</v>
      </c>
      <c r="D320" s="3">
        <v>9.8000000000000004E-2</v>
      </c>
      <c r="E320" s="3">
        <v>528.7704</v>
      </c>
      <c r="F320" s="3">
        <v>40.290300000000002</v>
      </c>
      <c r="G320" s="3">
        <v>0.70409999999999995</v>
      </c>
      <c r="H320" s="11">
        <f ca="1">AVERAGE(G320:INDIRECT(ADDRESS(ROW(G320)+Sheet1!C$30,COLUMN(G320))))</f>
        <v>1.4229131147540988</v>
      </c>
      <c r="I320" s="11">
        <f ca="1">_xlfn.STDEV.P(G320:INDIRECT(ADDRESS(ROW(G320)+Sheet1!C$30,COLUMN(G320))))</f>
        <v>1.8460568766858598</v>
      </c>
      <c r="J320" s="11">
        <f t="shared" ca="1" si="8"/>
        <v>3.2689699914399588</v>
      </c>
      <c r="K320" s="11">
        <f t="shared" ca="1" si="9"/>
        <v>-0.42314376193176106</v>
      </c>
      <c r="L320" s="3" t="b">
        <v>0</v>
      </c>
      <c r="M320" s="3"/>
      <c r="N320" s="3">
        <v>0.26690000000000003</v>
      </c>
      <c r="O320" s="3">
        <v>-3.2000000000000002E-3</v>
      </c>
      <c r="P320" s="3">
        <v>0</v>
      </c>
      <c r="Q320" s="3"/>
      <c r="R320" s="3">
        <v>1.3721000000000001</v>
      </c>
      <c r="S320" s="3">
        <v>110.5056</v>
      </c>
      <c r="T320" s="3">
        <v>110.5141</v>
      </c>
      <c r="U320" s="3"/>
      <c r="V320" s="3">
        <v>-1.5202</v>
      </c>
      <c r="W320" s="3">
        <v>2.8174000000000001</v>
      </c>
      <c r="X320" s="3">
        <v>3.2012999999999998</v>
      </c>
      <c r="Y320" s="3">
        <v>-0.483900000000002</v>
      </c>
    </row>
    <row r="321" spans="1:25">
      <c r="A321" s="10">
        <v>0.66593749999999996</v>
      </c>
      <c r="B321" s="1">
        <v>38.237900000000003</v>
      </c>
      <c r="C321" s="1">
        <v>4.9399999999999999E-2</v>
      </c>
      <c r="D321" s="1">
        <v>-0.37730000000000002</v>
      </c>
      <c r="E321" s="1">
        <v>503.61709999999999</v>
      </c>
      <c r="F321" s="1">
        <v>39.522799999999997</v>
      </c>
      <c r="G321" s="1">
        <v>5.7275999999999998</v>
      </c>
      <c r="H321" s="11">
        <f ca="1">AVERAGE(G321:INDIRECT(ADDRESS(ROW(G321)+Sheet1!C$30,COLUMN(G321))))</f>
        <v>1.4970180327868858</v>
      </c>
      <c r="I321" s="11">
        <f ca="1">_xlfn.STDEV.P(G321:INDIRECT(ADDRESS(ROW(G321)+Sheet1!C$30,COLUMN(G321))))</f>
        <v>1.9054876411717883</v>
      </c>
      <c r="J321" s="11">
        <f t="shared" ca="1" si="8"/>
        <v>3.4025056739586743</v>
      </c>
      <c r="K321" s="11">
        <f t="shared" ca="1" si="9"/>
        <v>-0.40846960838490243</v>
      </c>
      <c r="L321" s="1" t="b">
        <v>0</v>
      </c>
      <c r="M321" s="1"/>
      <c r="N321" s="1">
        <v>6.59E-2</v>
      </c>
      <c r="O321" s="1">
        <v>6.6E-3</v>
      </c>
      <c r="P321" s="1">
        <v>0</v>
      </c>
      <c r="Q321" s="1"/>
      <c r="R321" s="1">
        <v>2.0402999999999998</v>
      </c>
      <c r="S321" s="1">
        <v>173.16050000000001</v>
      </c>
      <c r="T321" s="1">
        <v>173.17250000000001</v>
      </c>
      <c r="U321" s="1"/>
      <c r="V321" s="1">
        <v>-1.2562</v>
      </c>
      <c r="W321" s="1">
        <v>2.8302999999999998</v>
      </c>
      <c r="X321" s="1">
        <v>3.0964999999999998</v>
      </c>
      <c r="Y321" s="1">
        <f>X322-X321</f>
        <v>-0.16269999999999962</v>
      </c>
    </row>
    <row r="322" spans="1:25">
      <c r="A322" s="10">
        <v>0.64384259259259258</v>
      </c>
      <c r="B322" s="1">
        <v>56.3187</v>
      </c>
      <c r="C322" s="1">
        <v>4.1399999999999999E-2</v>
      </c>
      <c r="D322" s="1">
        <v>-0.79069999999999996</v>
      </c>
      <c r="E322" s="1">
        <v>804.50429999999994</v>
      </c>
      <c r="F322" s="1">
        <v>68.692300000000003</v>
      </c>
      <c r="G322" s="1">
        <v>1.4068000000000001</v>
      </c>
      <c r="H322" s="11">
        <f ca="1">AVERAGE(G322:INDIRECT(ADDRESS(ROW(G322)+Sheet1!C$30,COLUMN(G322))))</f>
        <v>1.4305540983606559</v>
      </c>
      <c r="I322" s="11">
        <f ca="1">_xlfn.STDEV.P(G322:INDIRECT(ADDRESS(ROW(G322)+Sheet1!C$30,COLUMN(G322))))</f>
        <v>1.825806172767523</v>
      </c>
      <c r="J322" s="11">
        <f t="shared" ca="1" si="8"/>
        <v>3.2563602711281789</v>
      </c>
      <c r="K322" s="11">
        <f t="shared" ca="1" si="9"/>
        <v>-0.39525207440686705</v>
      </c>
      <c r="L322" s="1" t="b">
        <v>0</v>
      </c>
      <c r="M322" s="1"/>
      <c r="N322" s="1">
        <v>0.32079999999999997</v>
      </c>
      <c r="O322" s="1">
        <v>0</v>
      </c>
      <c r="P322" s="1">
        <v>0</v>
      </c>
      <c r="Q322" s="1"/>
      <c r="R322" s="1">
        <v>2.2309000000000001</v>
      </c>
      <c r="S322" s="1">
        <v>121.6401</v>
      </c>
      <c r="T322" s="1">
        <v>121.6605</v>
      </c>
      <c r="U322" s="1"/>
      <c r="V322" s="1">
        <v>-0.7077</v>
      </c>
      <c r="W322" s="1">
        <v>2.8472</v>
      </c>
      <c r="X322" s="1">
        <v>2.9338000000000002</v>
      </c>
      <c r="Y322" s="1">
        <f>X323-X322</f>
        <v>0.60060000000000002</v>
      </c>
    </row>
    <row r="323" spans="1:25">
      <c r="A323" s="10">
        <v>0.66576388888888893</v>
      </c>
      <c r="B323" s="1">
        <v>22.916499999999999</v>
      </c>
      <c r="C323" s="1">
        <v>5.21E-2</v>
      </c>
      <c r="D323" s="1">
        <v>0.7903</v>
      </c>
      <c r="E323" s="1">
        <v>318.17860000000002</v>
      </c>
      <c r="F323" s="1">
        <v>74.8399</v>
      </c>
      <c r="G323" s="1">
        <v>-0.3992</v>
      </c>
      <c r="H323" s="11">
        <f ca="1">AVERAGE(G323:INDIRECT(ADDRESS(ROW(G323)+Sheet1!C$30,COLUMN(G323))))</f>
        <v>1.4305377049180332</v>
      </c>
      <c r="I323" s="11">
        <f ca="1">_xlfn.STDEV.P(G323:INDIRECT(ADDRESS(ROW(G323)+Sheet1!C$30,COLUMN(G323))))</f>
        <v>1.8258063904652055</v>
      </c>
      <c r="J323" s="11">
        <f t="shared" ref="J323:J386" ca="1" si="10">H323+I323</f>
        <v>3.2563440953832385</v>
      </c>
      <c r="K323" s="11">
        <f t="shared" ref="K323:K386" ca="1" si="11">H323-I323</f>
        <v>-0.39526868554717232</v>
      </c>
      <c r="L323" s="1" t="b">
        <v>0</v>
      </c>
      <c r="M323" s="1"/>
      <c r="N323" s="1">
        <v>0</v>
      </c>
      <c r="O323" s="1">
        <v>-1.09E-2</v>
      </c>
      <c r="P323" s="1">
        <v>0</v>
      </c>
      <c r="Q323" s="1"/>
      <c r="R323" s="1">
        <v>0.35680000000000001</v>
      </c>
      <c r="S323" s="1">
        <v>85.794600000000003</v>
      </c>
      <c r="T323" s="1">
        <v>85.795299999999997</v>
      </c>
      <c r="U323" s="1"/>
      <c r="V323" s="1">
        <v>-2.0354999999999999</v>
      </c>
      <c r="W323" s="1">
        <v>2.8894000000000002</v>
      </c>
      <c r="X323" s="1">
        <v>3.5344000000000002</v>
      </c>
      <c r="Y323" s="1">
        <f>X324-X323</f>
        <v>-0.49240000000000039</v>
      </c>
    </row>
    <row r="324" spans="1:25">
      <c r="A324" s="10">
        <v>0.64355324074074072</v>
      </c>
      <c r="B324" s="1">
        <v>31.784300000000002</v>
      </c>
      <c r="C324" s="1">
        <v>4.4200000000000003E-2</v>
      </c>
      <c r="D324" s="1">
        <v>-0.63049999999999995</v>
      </c>
      <c r="E324" s="1">
        <v>367.61660000000001</v>
      </c>
      <c r="F324" s="1">
        <v>42.820099999999996</v>
      </c>
      <c r="G324" s="1">
        <v>3.0057</v>
      </c>
      <c r="H324" s="11">
        <f ca="1">AVERAGE(G324:INDIRECT(ADDRESS(ROW(G324)+Sheet1!C$30,COLUMN(G324))))</f>
        <v>1.4511770491803284</v>
      </c>
      <c r="I324" s="11">
        <f ca="1">_xlfn.STDEV.P(G324:INDIRECT(ADDRESS(ROW(G324)+Sheet1!C$30,COLUMN(G324))))</f>
        <v>1.8120702951473004</v>
      </c>
      <c r="J324" s="11">
        <f t="shared" ca="1" si="10"/>
        <v>3.2632473443276289</v>
      </c>
      <c r="K324" s="11">
        <f t="shared" ca="1" si="11"/>
        <v>-0.36089324596697203</v>
      </c>
      <c r="L324" s="1" t="b">
        <v>0</v>
      </c>
      <c r="M324" s="1"/>
      <c r="N324" s="1">
        <v>1</v>
      </c>
      <c r="O324" s="1">
        <v>-5.4999999999999997E-3</v>
      </c>
      <c r="P324" s="1">
        <v>0</v>
      </c>
      <c r="Q324" s="1"/>
      <c r="R324" s="1">
        <v>2.0026999999999999</v>
      </c>
      <c r="S324" s="1">
        <v>162.68299999999999</v>
      </c>
      <c r="T324" s="1">
        <v>162.6953</v>
      </c>
      <c r="U324" s="1"/>
      <c r="V324" s="1">
        <v>-0.88819999999999999</v>
      </c>
      <c r="W324" s="1">
        <v>2.9094000000000002</v>
      </c>
      <c r="X324" s="1">
        <v>3.0419999999999998</v>
      </c>
      <c r="Y324" s="1">
        <f>X325-X324</f>
        <v>1.0400000000000187E-2</v>
      </c>
    </row>
    <row r="325" spans="1:25">
      <c r="A325" s="10">
        <v>0.6436574074074074</v>
      </c>
      <c r="B325" s="1">
        <v>40.712299999999999</v>
      </c>
      <c r="C325" s="1">
        <v>4.02E-2</v>
      </c>
      <c r="D325" s="1">
        <v>-0.57809999999999995</v>
      </c>
      <c r="E325" s="1">
        <v>517.38760000000002</v>
      </c>
      <c r="F325" s="1">
        <v>64.787899999999993</v>
      </c>
      <c r="G325" s="1">
        <v>1.4876</v>
      </c>
      <c r="H325" s="11">
        <f ca="1">AVERAGE(G325:INDIRECT(ADDRESS(ROW(G325)+Sheet1!C$30,COLUMN(G325))))</f>
        <v>1.4025131147540988</v>
      </c>
      <c r="I325" s="11">
        <f ca="1">_xlfn.STDEV.P(G325:INDIRECT(ADDRESS(ROW(G325)+Sheet1!C$30,COLUMN(G325))))</f>
        <v>1.809527855408734</v>
      </c>
      <c r="J325" s="11">
        <f t="shared" ca="1" si="10"/>
        <v>3.2120409701628327</v>
      </c>
      <c r="K325" s="11">
        <f t="shared" ca="1" si="11"/>
        <v>-0.40701474065463517</v>
      </c>
      <c r="L325" s="1" t="b">
        <v>0</v>
      </c>
      <c r="M325" s="1"/>
      <c r="N325" s="1">
        <v>6.59E-2</v>
      </c>
      <c r="O325" s="1">
        <v>-9.9000000000000008E-3</v>
      </c>
      <c r="P325" s="1">
        <v>0</v>
      </c>
      <c r="Q325" s="1"/>
      <c r="R325" s="1">
        <v>2.0148999999999999</v>
      </c>
      <c r="S325" s="1">
        <v>138.72450000000001</v>
      </c>
      <c r="T325" s="1">
        <v>138.73920000000001</v>
      </c>
      <c r="U325" s="1"/>
      <c r="V325" s="1">
        <v>-0.87680000000000002</v>
      </c>
      <c r="W325" s="1">
        <v>2.9238</v>
      </c>
      <c r="X325" s="1">
        <v>3.0524</v>
      </c>
      <c r="Y325" s="1">
        <f>X326-X325</f>
        <v>0.63779999999999992</v>
      </c>
    </row>
    <row r="326" spans="1:25">
      <c r="A326" s="10">
        <v>0.66616898148148151</v>
      </c>
      <c r="B326" s="1">
        <v>58.5152</v>
      </c>
      <c r="C326" s="1">
        <v>4.8800000000000003E-2</v>
      </c>
      <c r="D326" s="1">
        <v>1.1212</v>
      </c>
      <c r="E326" s="1">
        <v>816.88639999999998</v>
      </c>
      <c r="F326" s="1">
        <v>69.133300000000006</v>
      </c>
      <c r="G326" s="1">
        <v>-0.83960000000000001</v>
      </c>
      <c r="H326" s="11">
        <f ca="1">AVERAGE(G326:INDIRECT(ADDRESS(ROW(G326)+Sheet1!C$30,COLUMN(G326))))</f>
        <v>1.3821442622950819</v>
      </c>
      <c r="I326" s="11">
        <f ca="1">_xlfn.STDEV.P(G326:INDIRECT(ADDRESS(ROW(G326)+Sheet1!C$30,COLUMN(G326))))</f>
        <v>1.8154388516572022</v>
      </c>
      <c r="J326" s="11">
        <f t="shared" ca="1" si="10"/>
        <v>3.1975831139522839</v>
      </c>
      <c r="K326" s="11">
        <f t="shared" ca="1" si="11"/>
        <v>-0.43329458936212029</v>
      </c>
      <c r="L326" s="1" t="b">
        <v>0</v>
      </c>
      <c r="M326" s="1"/>
      <c r="N326" s="1">
        <v>0</v>
      </c>
      <c r="O326" s="1">
        <v>-7.0000000000000001E-3</v>
      </c>
      <c r="P326" s="1">
        <v>0</v>
      </c>
      <c r="Q326" s="1"/>
      <c r="R326" s="1">
        <v>0.41449999999999998</v>
      </c>
      <c r="S326" s="1">
        <v>90.921899999999994</v>
      </c>
      <c r="T326" s="1">
        <v>90.922899999999998</v>
      </c>
      <c r="U326" s="1"/>
      <c r="V326" s="1">
        <v>-2.2483</v>
      </c>
      <c r="W326" s="1">
        <v>2.9262000000000001</v>
      </c>
      <c r="X326" s="1">
        <v>3.6901999999999999</v>
      </c>
      <c r="Y326" s="1">
        <f>X327-X326</f>
        <v>-0.28469999999999995</v>
      </c>
    </row>
    <row r="327" spans="1:25">
      <c r="A327" s="10">
        <v>0.66987268518518517</v>
      </c>
      <c r="B327" s="1">
        <v>35.244399999999999</v>
      </c>
      <c r="C327" s="1">
        <v>4.9399999999999999E-2</v>
      </c>
      <c r="D327" s="1">
        <v>0.30449999999999999</v>
      </c>
      <c r="E327" s="1">
        <v>386.90570000000002</v>
      </c>
      <c r="F327" s="1">
        <v>64.703599999999994</v>
      </c>
      <c r="G327" s="1">
        <v>0.2994</v>
      </c>
      <c r="H327" s="11">
        <f ca="1">AVERAGE(G327:INDIRECT(ADDRESS(ROW(G327)+Sheet1!C$30,COLUMN(G327))))</f>
        <v>1.4467311475409839</v>
      </c>
      <c r="I327" s="11">
        <f ca="1">_xlfn.STDEV.P(G327:INDIRECT(ADDRESS(ROW(G327)+Sheet1!C$30,COLUMN(G327))))</f>
        <v>1.8053019374673238</v>
      </c>
      <c r="J327" s="11">
        <f t="shared" ca="1" si="10"/>
        <v>3.2520330850083079</v>
      </c>
      <c r="K327" s="11">
        <f t="shared" ca="1" si="11"/>
        <v>-0.35857078992633995</v>
      </c>
      <c r="L327" s="1" t="b">
        <v>0</v>
      </c>
      <c r="M327" s="1"/>
      <c r="N327" s="1">
        <v>0</v>
      </c>
      <c r="O327" s="1">
        <v>-9.9000000000000008E-3</v>
      </c>
      <c r="P327" s="1">
        <v>0</v>
      </c>
      <c r="Q327" s="1"/>
      <c r="R327" s="1">
        <v>1.1827000000000001</v>
      </c>
      <c r="S327" s="1">
        <v>114.5547</v>
      </c>
      <c r="T327" s="1">
        <v>114.5609</v>
      </c>
      <c r="U327" s="1"/>
      <c r="V327" s="1">
        <v>-1.7098</v>
      </c>
      <c r="W327" s="1">
        <v>2.9451999999999998</v>
      </c>
      <c r="X327" s="1">
        <v>3.4055</v>
      </c>
      <c r="Y327" s="1">
        <f>X328-X327</f>
        <v>-0.15160000000000018</v>
      </c>
    </row>
    <row r="328" spans="1:25">
      <c r="A328" s="3">
        <v>0.625462962962963</v>
      </c>
      <c r="B328" s="3">
        <v>74.326499999999996</v>
      </c>
      <c r="C328" s="3">
        <v>5.0900000000000001E-2</v>
      </c>
      <c r="D328" s="3">
        <v>-4.7500000000000001E-2</v>
      </c>
      <c r="E328" s="3">
        <v>904.97199999999998</v>
      </c>
      <c r="F328" s="3">
        <v>58.709400000000002</v>
      </c>
      <c r="G328" s="3">
        <v>0.47560000000000002</v>
      </c>
      <c r="H328" s="11">
        <f ca="1">AVERAGE(G328:INDIRECT(ADDRESS(ROW(G328)+Sheet1!C$30,COLUMN(G328))))</f>
        <v>1.5218327868852459</v>
      </c>
      <c r="I328" s="11">
        <f ca="1">_xlfn.STDEV.P(G328:INDIRECT(ADDRESS(ROW(G328)+Sheet1!C$30,COLUMN(G328))))</f>
        <v>1.8507289264646207</v>
      </c>
      <c r="J328" s="11">
        <f t="shared" ca="1" si="10"/>
        <v>3.3725617133498664</v>
      </c>
      <c r="K328" s="11">
        <f t="shared" ca="1" si="11"/>
        <v>-0.3288961395793748</v>
      </c>
      <c r="L328" s="3" t="b">
        <v>0</v>
      </c>
      <c r="M328" s="3"/>
      <c r="N328" s="3">
        <v>0</v>
      </c>
      <c r="O328" s="3">
        <v>-2.7000000000000001E-3</v>
      </c>
      <c r="P328" s="3">
        <v>0</v>
      </c>
      <c r="Q328" s="3"/>
      <c r="R328" s="3">
        <v>1.6124000000000001</v>
      </c>
      <c r="S328" s="3">
        <v>71.145099999999999</v>
      </c>
      <c r="T328" s="3">
        <v>71.163399999999996</v>
      </c>
      <c r="U328" s="3"/>
      <c r="V328" s="3">
        <v>-1.3651</v>
      </c>
      <c r="W328" s="3">
        <v>2.9537</v>
      </c>
      <c r="X328" s="3">
        <v>3.2538999999999998</v>
      </c>
      <c r="Y328" s="3">
        <v>-0.72589999999999932</v>
      </c>
    </row>
    <row r="329" spans="1:25">
      <c r="A329" s="3">
        <v>0.63526620370370368</v>
      </c>
      <c r="B329" s="3">
        <v>31.243300000000001</v>
      </c>
      <c r="C329" s="3">
        <v>5.1200000000000002E-2</v>
      </c>
      <c r="D329" s="3">
        <v>-0.10920000000000001</v>
      </c>
      <c r="E329" s="3">
        <v>464.56060000000002</v>
      </c>
      <c r="F329" s="3">
        <v>75.039599999999993</v>
      </c>
      <c r="G329" s="3">
        <v>0.63560000000000005</v>
      </c>
      <c r="H329" s="11">
        <f ca="1">AVERAGE(G329:INDIRECT(ADDRESS(ROW(G329)+Sheet1!C$30,COLUMN(G329))))</f>
        <v>1.5301803278688526</v>
      </c>
      <c r="I329" s="11">
        <f ca="1">_xlfn.STDEV.P(G329:INDIRECT(ADDRESS(ROW(G329)+Sheet1!C$30,COLUMN(G329))))</f>
        <v>1.8471360273535435</v>
      </c>
      <c r="J329" s="11">
        <f t="shared" ca="1" si="10"/>
        <v>3.3773163552223959</v>
      </c>
      <c r="K329" s="11">
        <f t="shared" ca="1" si="11"/>
        <v>-0.31695569948469093</v>
      </c>
      <c r="L329" s="3" t="b">
        <v>0</v>
      </c>
      <c r="M329" s="3"/>
      <c r="N329" s="3">
        <v>0</v>
      </c>
      <c r="O329" s="3">
        <v>-3.2000000000000002E-3</v>
      </c>
      <c r="P329" s="3">
        <v>0</v>
      </c>
      <c r="Q329" s="3"/>
      <c r="R329" s="3">
        <v>1.5822000000000001</v>
      </c>
      <c r="S329" s="3">
        <v>70.236400000000003</v>
      </c>
      <c r="T329" s="3">
        <v>70.254199999999997</v>
      </c>
      <c r="U329" s="3"/>
      <c r="V329" s="3">
        <v>-1.3101</v>
      </c>
      <c r="W329" s="3">
        <v>2.9666000000000001</v>
      </c>
      <c r="X329" s="3">
        <v>3.2429000000000001</v>
      </c>
      <c r="Y329" s="3">
        <v>-0.48750000000000071</v>
      </c>
    </row>
    <row r="330" spans="1:25">
      <c r="A330" s="3">
        <v>0.62567129629629636</v>
      </c>
      <c r="B330" s="3">
        <v>92.453199999999995</v>
      </c>
      <c r="C330" s="3">
        <v>4.5100000000000001E-2</v>
      </c>
      <c r="D330" s="3">
        <v>-0.20449999999999999</v>
      </c>
      <c r="E330" s="3">
        <v>1106.0619999999999</v>
      </c>
      <c r="F330" s="3">
        <v>38.754600000000003</v>
      </c>
      <c r="G330" s="3">
        <v>0.81289999999999996</v>
      </c>
      <c r="H330" s="11">
        <f ca="1">AVERAGE(G330:INDIRECT(ADDRESS(ROW(G330)+Sheet1!C$30,COLUMN(G330))))</f>
        <v>1.5282081967213117</v>
      </c>
      <c r="I330" s="11">
        <f ca="1">_xlfn.STDEV.P(G330:INDIRECT(ADDRESS(ROW(G330)+Sheet1!C$30,COLUMN(G330))))</f>
        <v>1.8481540306696176</v>
      </c>
      <c r="J330" s="11">
        <f t="shared" ca="1" si="10"/>
        <v>3.3763622273909295</v>
      </c>
      <c r="K330" s="11">
        <f t="shared" ca="1" si="11"/>
        <v>-0.31994583394830589</v>
      </c>
      <c r="L330" s="3" t="b">
        <v>0</v>
      </c>
      <c r="M330" s="3"/>
      <c r="N330" s="3">
        <v>0</v>
      </c>
      <c r="O330" s="3">
        <v>-3.5999999999999999E-3</v>
      </c>
      <c r="P330" s="3">
        <v>0</v>
      </c>
      <c r="Q330" s="3"/>
      <c r="R330" s="3">
        <v>1.6698999999999999</v>
      </c>
      <c r="S330" s="3">
        <v>118.9359</v>
      </c>
      <c r="T330" s="3">
        <v>118.94759999999999</v>
      </c>
      <c r="U330" s="3"/>
      <c r="V330" s="3">
        <v>-1.2222999999999999</v>
      </c>
      <c r="W330" s="3">
        <v>2.9796</v>
      </c>
      <c r="X330" s="3">
        <v>3.2206000000000001</v>
      </c>
      <c r="Y330" s="3">
        <v>-0.72919999999999874</v>
      </c>
    </row>
    <row r="331" spans="1:25">
      <c r="A331" s="10">
        <v>0.66607638888888887</v>
      </c>
      <c r="B331" s="1">
        <v>50.051099999999998</v>
      </c>
      <c r="C331" s="1">
        <v>5.1200000000000002E-2</v>
      </c>
      <c r="D331" s="1">
        <v>0.80900000000000005</v>
      </c>
      <c r="E331" s="1">
        <v>669.53890000000001</v>
      </c>
      <c r="F331" s="1">
        <v>61.388199999999998</v>
      </c>
      <c r="G331" s="1">
        <v>-0.3014</v>
      </c>
      <c r="H331" s="11">
        <f ca="1">AVERAGE(G331:INDIRECT(ADDRESS(ROW(G331)+Sheet1!C$30,COLUMN(G331))))</f>
        <v>1.5413344262295083</v>
      </c>
      <c r="I331" s="11">
        <f ca="1">_xlfn.STDEV.P(G331:INDIRECT(ADDRESS(ROW(G331)+Sheet1!C$30,COLUMN(G331))))</f>
        <v>1.8458690625361129</v>
      </c>
      <c r="J331" s="11">
        <f t="shared" ca="1" si="10"/>
        <v>3.3872034887656213</v>
      </c>
      <c r="K331" s="11">
        <f t="shared" ca="1" si="11"/>
        <v>-0.3045346363066046</v>
      </c>
      <c r="L331" s="1" t="b">
        <v>0</v>
      </c>
      <c r="M331" s="1"/>
      <c r="N331" s="1">
        <v>0</v>
      </c>
      <c r="O331" s="1">
        <v>-1.0200000000000001E-2</v>
      </c>
      <c r="P331" s="1">
        <v>0</v>
      </c>
      <c r="Q331" s="1"/>
      <c r="R331" s="1">
        <v>0.70350000000000001</v>
      </c>
      <c r="S331" s="1">
        <v>108.6514</v>
      </c>
      <c r="T331" s="1">
        <v>108.6536</v>
      </c>
      <c r="U331" s="1"/>
      <c r="V331" s="1">
        <v>-2.0581999999999998</v>
      </c>
      <c r="W331" s="1">
        <v>2.9824000000000002</v>
      </c>
      <c r="X331" s="1">
        <v>3.6236000000000002</v>
      </c>
      <c r="Y331" s="1">
        <f>X332-X331</f>
        <v>-0.28690000000000015</v>
      </c>
    </row>
    <row r="332" spans="1:25">
      <c r="A332" s="10">
        <v>0.67024305555555552</v>
      </c>
      <c r="B332" s="1">
        <v>67.976399999999998</v>
      </c>
      <c r="C332" s="1">
        <v>4.99E-2</v>
      </c>
      <c r="D332" s="1">
        <v>-1.9E-2</v>
      </c>
      <c r="E332" s="1">
        <v>869.4665</v>
      </c>
      <c r="F332" s="1">
        <v>36.954999999999998</v>
      </c>
      <c r="G332" s="1">
        <v>5.0025000000000004</v>
      </c>
      <c r="H332" s="11">
        <f ca="1">AVERAGE(G332:INDIRECT(ADDRESS(ROW(G332)+Sheet1!C$30,COLUMN(G332))))</f>
        <v>1.5787508196721314</v>
      </c>
      <c r="I332" s="11">
        <f ca="1">_xlfn.STDEV.P(G332:INDIRECT(ADDRESS(ROW(G332)+Sheet1!C$30,COLUMN(G332))))</f>
        <v>1.831211302203817</v>
      </c>
      <c r="J332" s="11">
        <f t="shared" ca="1" si="10"/>
        <v>3.4099621218759486</v>
      </c>
      <c r="K332" s="11">
        <f t="shared" ca="1" si="11"/>
        <v>-0.25246048253168563</v>
      </c>
      <c r="L332" s="1" t="b">
        <v>0</v>
      </c>
      <c r="M332" s="1"/>
      <c r="N332" s="1">
        <v>0.80179999999999996</v>
      </c>
      <c r="O332" s="1">
        <v>-4.1000000000000003E-3</v>
      </c>
      <c r="P332" s="1">
        <v>0</v>
      </c>
      <c r="Q332" s="1"/>
      <c r="R332" s="1">
        <v>1.7979000000000001</v>
      </c>
      <c r="S332" s="1">
        <v>159.65260000000001</v>
      </c>
      <c r="T332" s="1">
        <v>159.6628</v>
      </c>
      <c r="U332" s="1"/>
      <c r="V332" s="1">
        <v>-1.4858</v>
      </c>
      <c r="W332" s="1">
        <v>2.9876999999999998</v>
      </c>
      <c r="X332" s="1">
        <v>3.3367</v>
      </c>
      <c r="Y332" s="1">
        <f>X333-X332</f>
        <v>-0.11719999999999997</v>
      </c>
    </row>
    <row r="333" spans="1:25">
      <c r="A333" s="3">
        <v>0.63534722222222217</v>
      </c>
      <c r="B333" s="3">
        <v>38.257100000000001</v>
      </c>
      <c r="C333" s="3">
        <v>4.7199999999999999E-2</v>
      </c>
      <c r="D333" s="3">
        <v>-0.22270000000000001</v>
      </c>
      <c r="E333" s="3">
        <v>603.59739999999999</v>
      </c>
      <c r="F333" s="3">
        <v>72.540599999999998</v>
      </c>
      <c r="G333" s="3">
        <v>0.57350000000000001</v>
      </c>
      <c r="H333" s="11">
        <f ca="1">AVERAGE(G333:INDIRECT(ADDRESS(ROW(G333)+Sheet1!C$30,COLUMN(G333))))</f>
        <v>1.4967770491803278</v>
      </c>
      <c r="I333" s="11">
        <f ca="1">_xlfn.STDEV.P(G333:INDIRECT(ADDRESS(ROW(G333)+Sheet1!C$30,COLUMN(G333))))</f>
        <v>1.7875126621028949</v>
      </c>
      <c r="J333" s="11">
        <f t="shared" ca="1" si="10"/>
        <v>3.2842897112832228</v>
      </c>
      <c r="K333" s="11">
        <f t="shared" ca="1" si="11"/>
        <v>-0.29073561292256711</v>
      </c>
      <c r="L333" s="3" t="b">
        <v>0</v>
      </c>
      <c r="M333" s="3"/>
      <c r="N333" s="3">
        <v>0</v>
      </c>
      <c r="O333" s="3">
        <v>-7.9000000000000008E-3</v>
      </c>
      <c r="P333" s="3">
        <v>0</v>
      </c>
      <c r="Q333" s="3"/>
      <c r="R333" s="3">
        <v>1.6982999999999999</v>
      </c>
      <c r="S333" s="3">
        <v>73.016599999999997</v>
      </c>
      <c r="T333" s="3">
        <v>73.0364</v>
      </c>
      <c r="U333" s="3"/>
      <c r="V333" s="3">
        <v>-1.194</v>
      </c>
      <c r="W333" s="3">
        <v>2.9899</v>
      </c>
      <c r="X333" s="3">
        <v>3.2195</v>
      </c>
      <c r="Y333" s="3">
        <v>-0.48689999999999856</v>
      </c>
    </row>
    <row r="334" spans="1:25">
      <c r="A334" s="10">
        <v>0.66626157407407405</v>
      </c>
      <c r="B334" s="1">
        <v>66.497399999999999</v>
      </c>
      <c r="C334" s="1">
        <v>0.05</v>
      </c>
      <c r="D334" s="1">
        <v>1.1850000000000001</v>
      </c>
      <c r="E334" s="1">
        <v>961.35339999999997</v>
      </c>
      <c r="F334" s="1">
        <v>65.728099999999998</v>
      </c>
      <c r="G334" s="1">
        <v>-0.92249999999999999</v>
      </c>
      <c r="H334" s="11">
        <f ca="1">AVERAGE(G334:INDIRECT(ADDRESS(ROW(G334)+Sheet1!C$30,COLUMN(G334))))</f>
        <v>1.5710475409836067</v>
      </c>
      <c r="I334" s="11">
        <f ca="1">_xlfn.STDEV.P(G334:INDIRECT(ADDRESS(ROW(G334)+Sheet1!C$30,COLUMN(G334))))</f>
        <v>1.8409300348773778</v>
      </c>
      <c r="J334" s="11">
        <f t="shared" ca="1" si="10"/>
        <v>3.4119775758609845</v>
      </c>
      <c r="K334" s="11">
        <f t="shared" ca="1" si="11"/>
        <v>-0.26988249389377117</v>
      </c>
      <c r="L334" s="1" t="b">
        <v>0</v>
      </c>
      <c r="M334" s="1"/>
      <c r="N334" s="1">
        <v>0</v>
      </c>
      <c r="O334" s="1">
        <v>-4.5999999999999999E-3</v>
      </c>
      <c r="P334" s="1">
        <v>0</v>
      </c>
      <c r="Q334" s="1"/>
      <c r="R334" s="1">
        <v>0.43930000000000002</v>
      </c>
      <c r="S334" s="1">
        <v>80.097200000000001</v>
      </c>
      <c r="T334" s="1">
        <v>80.098399999999998</v>
      </c>
      <c r="U334" s="1"/>
      <c r="V334" s="1">
        <v>-2.3075000000000001</v>
      </c>
      <c r="W334" s="1">
        <v>2.9931000000000001</v>
      </c>
      <c r="X334" s="1">
        <v>3.7793000000000001</v>
      </c>
      <c r="Y334" s="1">
        <f>X335-X334</f>
        <v>-0.60220000000000029</v>
      </c>
    </row>
    <row r="335" spans="1:25">
      <c r="A335" s="10">
        <v>0.64392361111111118</v>
      </c>
      <c r="B335" s="1">
        <v>63.792200000000001</v>
      </c>
      <c r="C335" s="1">
        <v>4.1000000000000002E-2</v>
      </c>
      <c r="D335" s="1">
        <v>-0.52659999999999996</v>
      </c>
      <c r="E335" s="1">
        <v>946.0643</v>
      </c>
      <c r="F335" s="1">
        <v>66.988200000000006</v>
      </c>
      <c r="G335" s="1">
        <v>1.8637999999999999</v>
      </c>
      <c r="H335" s="11">
        <f ca="1">AVERAGE(G335:INDIRECT(ADDRESS(ROW(G335)+Sheet1!C$30,COLUMN(G335))))</f>
        <v>1.5740540983606559</v>
      </c>
      <c r="I335" s="11">
        <f ca="1">_xlfn.STDEV.P(G335:INDIRECT(ADDRESS(ROW(G335)+Sheet1!C$30,COLUMN(G335))))</f>
        <v>1.8370007536853596</v>
      </c>
      <c r="J335" s="11">
        <f t="shared" ca="1" si="10"/>
        <v>3.4110548520460156</v>
      </c>
      <c r="K335" s="11">
        <f t="shared" ca="1" si="11"/>
        <v>-0.26294665532470374</v>
      </c>
      <c r="L335" s="1" t="b">
        <v>0</v>
      </c>
      <c r="M335" s="1"/>
      <c r="N335" s="1">
        <v>4.1399999999999999E-2</v>
      </c>
      <c r="O335" s="1">
        <v>-6.7000000000000002E-3</v>
      </c>
      <c r="P335" s="1">
        <v>0</v>
      </c>
      <c r="Q335" s="1"/>
      <c r="R335" s="1">
        <v>2.0324</v>
      </c>
      <c r="S335" s="1">
        <v>117.8817</v>
      </c>
      <c r="T335" s="1">
        <v>117.89919999999999</v>
      </c>
      <c r="U335" s="1"/>
      <c r="V335" s="1">
        <v>-0.94420000000000004</v>
      </c>
      <c r="W335" s="1">
        <v>3.0335999999999999</v>
      </c>
      <c r="X335" s="1">
        <v>3.1770999999999998</v>
      </c>
      <c r="Y335" s="1">
        <f>X336-X335</f>
        <v>0.21960000000000024</v>
      </c>
    </row>
    <row r="336" spans="1:25">
      <c r="A336" s="3">
        <v>0.63542824074074067</v>
      </c>
      <c r="B336" s="3">
        <v>45.421199999999999</v>
      </c>
      <c r="C336" s="3">
        <v>4.5600000000000002E-2</v>
      </c>
      <c r="D336" s="3">
        <v>0.13070000000000001</v>
      </c>
      <c r="E336" s="3">
        <v>743.62070000000006</v>
      </c>
      <c r="F336" s="3">
        <v>75.008700000000005</v>
      </c>
      <c r="G336" s="3">
        <v>-8.9399999999999993E-2</v>
      </c>
      <c r="H336" s="11">
        <f ca="1">AVERAGE(G336:INDIRECT(ADDRESS(ROW(G336)+Sheet1!C$30,COLUMN(G336))))</f>
        <v>1.5553786885245902</v>
      </c>
      <c r="I336" s="11">
        <f ca="1">_xlfn.STDEV.P(G336:INDIRECT(ADDRESS(ROW(G336)+Sheet1!C$30,COLUMN(G336))))</f>
        <v>1.8397488355942533</v>
      </c>
      <c r="J336" s="11">
        <f t="shared" ca="1" si="10"/>
        <v>3.3951275241188434</v>
      </c>
      <c r="K336" s="11">
        <f t="shared" ca="1" si="11"/>
        <v>-0.28437014706966313</v>
      </c>
      <c r="L336" s="3" t="b">
        <v>0</v>
      </c>
      <c r="M336" s="3"/>
      <c r="N336" s="3">
        <v>0</v>
      </c>
      <c r="O336" s="3">
        <v>-6.7000000000000002E-3</v>
      </c>
      <c r="P336" s="3">
        <v>0</v>
      </c>
      <c r="Q336" s="3"/>
      <c r="R336" s="3">
        <v>1.3728</v>
      </c>
      <c r="S336" s="3">
        <v>73.074299999999994</v>
      </c>
      <c r="T336" s="3">
        <v>73.087199999999996</v>
      </c>
      <c r="U336" s="3"/>
      <c r="V336" s="3">
        <v>-1.5198</v>
      </c>
      <c r="W336" s="3">
        <v>3.0377000000000001</v>
      </c>
      <c r="X336" s="3">
        <v>3.3967000000000001</v>
      </c>
      <c r="Y336" s="3">
        <v>-0.73080000000000211</v>
      </c>
    </row>
    <row r="337" spans="1:25">
      <c r="A337" s="3">
        <v>0.62510416666666668</v>
      </c>
      <c r="B337" s="3">
        <v>42.684399999999997</v>
      </c>
      <c r="C337" s="3">
        <v>4.9200000000000001E-2</v>
      </c>
      <c r="D337" s="3">
        <v>9.1999999999999998E-2</v>
      </c>
      <c r="E337" s="3">
        <v>528.3229</v>
      </c>
      <c r="F337" s="3">
        <v>40.2361</v>
      </c>
      <c r="G337" s="3">
        <v>0.73509999999999998</v>
      </c>
      <c r="H337" s="11">
        <f ca="1">AVERAGE(G337:INDIRECT(ADDRESS(ROW(G337)+Sheet1!C$30,COLUMN(G337))))</f>
        <v>1.5471065573770493</v>
      </c>
      <c r="I337" s="11">
        <f ca="1">_xlfn.STDEV.P(G337:INDIRECT(ADDRESS(ROW(G337)+Sheet1!C$30,COLUMN(G337))))</f>
        <v>1.8482405463937992</v>
      </c>
      <c r="J337" s="11">
        <f t="shared" ca="1" si="10"/>
        <v>3.3953471037708485</v>
      </c>
      <c r="K337" s="11">
        <f t="shared" ca="1" si="11"/>
        <v>-0.30113398901674993</v>
      </c>
      <c r="L337" s="3" t="b">
        <v>0</v>
      </c>
      <c r="M337" s="3"/>
      <c r="N337" s="3">
        <v>0.26690000000000003</v>
      </c>
      <c r="O337" s="3">
        <v>-3.2000000000000002E-3</v>
      </c>
      <c r="P337" s="3">
        <v>0</v>
      </c>
      <c r="Q337" s="3"/>
      <c r="R337" s="3">
        <v>1.3768</v>
      </c>
      <c r="S337" s="3">
        <v>111.2865</v>
      </c>
      <c r="T337" s="3">
        <v>111.295</v>
      </c>
      <c r="U337" s="3"/>
      <c r="V337" s="3">
        <v>-1.5154000000000001</v>
      </c>
      <c r="W337" s="3">
        <v>3.0444</v>
      </c>
      <c r="X337" s="3">
        <v>3.4007999999999998</v>
      </c>
      <c r="Y337" s="3">
        <v>-0.48819999999999908</v>
      </c>
    </row>
    <row r="338" spans="1:25">
      <c r="A338" s="10">
        <v>0.66593749999999996</v>
      </c>
      <c r="B338" s="1">
        <v>38.188499999999998</v>
      </c>
      <c r="C338" s="1">
        <v>4.9599999999999998E-2</v>
      </c>
      <c r="D338" s="1">
        <v>-0.41930000000000001</v>
      </c>
      <c r="E338" s="1">
        <v>503.17989999999998</v>
      </c>
      <c r="F338" s="1">
        <v>39.547199999999997</v>
      </c>
      <c r="G338" s="1">
        <v>5.6412000000000004</v>
      </c>
      <c r="H338" s="11">
        <f ca="1">AVERAGE(G338:INDIRECT(ADDRESS(ROW(G338)+Sheet1!C$30,COLUMN(G338))))</f>
        <v>1.5496655737704919</v>
      </c>
      <c r="I338" s="11">
        <f ca="1">_xlfn.STDEV.P(G338:INDIRECT(ADDRESS(ROW(G338)+Sheet1!C$30,COLUMN(G338))))</f>
        <v>1.8472222808975487</v>
      </c>
      <c r="J338" s="11">
        <f t="shared" ca="1" si="10"/>
        <v>3.3968878546680408</v>
      </c>
      <c r="K338" s="11">
        <f t="shared" ca="1" si="11"/>
        <v>-0.29755670712705684</v>
      </c>
      <c r="L338" s="1" t="b">
        <v>0</v>
      </c>
      <c r="M338" s="1"/>
      <c r="N338" s="1">
        <v>7.0800000000000002E-2</v>
      </c>
      <c r="O338" s="1">
        <v>7.6E-3</v>
      </c>
      <c r="P338" s="1">
        <v>0</v>
      </c>
      <c r="Q338" s="1"/>
      <c r="R338" s="1">
        <v>2.0859000000000001</v>
      </c>
      <c r="S338" s="1">
        <v>173.93129999999999</v>
      </c>
      <c r="T338" s="1">
        <v>173.94380000000001</v>
      </c>
      <c r="U338" s="1"/>
      <c r="V338" s="1">
        <v>-1.2104999999999999</v>
      </c>
      <c r="W338" s="1">
        <v>3.0445000000000002</v>
      </c>
      <c r="X338" s="1">
        <v>3.2763</v>
      </c>
      <c r="Y338" s="1">
        <f>X339-X338</f>
        <v>0.30180000000000007</v>
      </c>
    </row>
    <row r="339" spans="1:25">
      <c r="A339" s="10">
        <v>0.67037037037037039</v>
      </c>
      <c r="B339" s="1">
        <v>78.719899999999996</v>
      </c>
      <c r="C339" s="1">
        <v>4.8899999999999999E-2</v>
      </c>
      <c r="D339" s="1">
        <v>0.5575</v>
      </c>
      <c r="E339" s="1">
        <v>1029.3879999999999</v>
      </c>
      <c r="F339" s="1">
        <v>62.867800000000003</v>
      </c>
      <c r="G339" s="1">
        <v>1.4843</v>
      </c>
      <c r="H339" s="11">
        <f ca="1">AVERAGE(G339:INDIRECT(ADDRESS(ROW(G339)+Sheet1!C$30,COLUMN(G339))))</f>
        <v>1.4823491803278688</v>
      </c>
      <c r="I339" s="11">
        <f ca="1">_xlfn.STDEV.P(G339:INDIRECT(ADDRESS(ROW(G339)+Sheet1!C$30,COLUMN(G339))))</f>
        <v>1.770103184046472</v>
      </c>
      <c r="J339" s="11">
        <f t="shared" ca="1" si="10"/>
        <v>3.2524523643743408</v>
      </c>
      <c r="K339" s="11">
        <f t="shared" ca="1" si="11"/>
        <v>-0.28775400371860327</v>
      </c>
      <c r="L339" s="1" t="b">
        <v>0</v>
      </c>
      <c r="M339" s="1"/>
      <c r="N339" s="1">
        <v>0.32569999999999999</v>
      </c>
      <c r="O339" s="1">
        <v>-8.9999999999999993E-3</v>
      </c>
      <c r="P339" s="1">
        <v>0</v>
      </c>
      <c r="Q339" s="1"/>
      <c r="R339" s="1">
        <v>0.87939999999999996</v>
      </c>
      <c r="S339" s="1">
        <v>110.27800000000001</v>
      </c>
      <c r="T339" s="1">
        <v>110.28149999999999</v>
      </c>
      <c r="U339" s="1"/>
      <c r="V339" s="1">
        <v>-1.8789</v>
      </c>
      <c r="W339" s="1">
        <v>3.0449999999999999</v>
      </c>
      <c r="X339" s="1">
        <v>3.5781000000000001</v>
      </c>
      <c r="Y339" s="1">
        <f>X340-X339</f>
        <v>-0.26739999999999986</v>
      </c>
    </row>
    <row r="340" spans="1:25">
      <c r="A340" s="3">
        <v>0.62534722222222217</v>
      </c>
      <c r="B340" s="3">
        <v>63.679499999999997</v>
      </c>
      <c r="C340" s="3">
        <v>5.0500000000000003E-2</v>
      </c>
      <c r="D340" s="3">
        <v>-0.17630000000000001</v>
      </c>
      <c r="E340" s="3">
        <v>745.38139999999999</v>
      </c>
      <c r="F340" s="3">
        <v>45.711599999999997</v>
      </c>
      <c r="G340" s="3">
        <v>1.4576</v>
      </c>
      <c r="H340" s="11">
        <f ca="1">AVERAGE(G340:INDIRECT(ADDRESS(ROW(G340)+Sheet1!C$30,COLUMN(G340))))</f>
        <v>1.4679377049180327</v>
      </c>
      <c r="I340" s="11">
        <f ca="1">_xlfn.STDEV.P(G340:INDIRECT(ADDRESS(ROW(G340)+Sheet1!C$30,COLUMN(G340))))</f>
        <v>1.7736038146106052</v>
      </c>
      <c r="J340" s="11">
        <f t="shared" ca="1" si="10"/>
        <v>3.2415415195286377</v>
      </c>
      <c r="K340" s="11">
        <f t="shared" ca="1" si="11"/>
        <v>-0.30566610969257257</v>
      </c>
      <c r="L340" s="3" t="b">
        <v>0</v>
      </c>
      <c r="M340" s="3"/>
      <c r="N340" s="3">
        <v>0.31590000000000001</v>
      </c>
      <c r="O340" s="3">
        <v>-5.4000000000000003E-3</v>
      </c>
      <c r="P340" s="3">
        <v>0</v>
      </c>
      <c r="Q340" s="3"/>
      <c r="R340" s="3">
        <v>1.6143000000000001</v>
      </c>
      <c r="S340" s="3">
        <v>119.4221</v>
      </c>
      <c r="T340" s="3">
        <v>119.43300000000001</v>
      </c>
      <c r="U340" s="3"/>
      <c r="V340" s="3">
        <v>-1.2774000000000001</v>
      </c>
      <c r="W340" s="3">
        <v>3.0543</v>
      </c>
      <c r="X340" s="3">
        <v>3.3107000000000002</v>
      </c>
      <c r="Y340" s="3">
        <v>-0.73519999999999897</v>
      </c>
    </row>
    <row r="341" spans="1:25">
      <c r="A341" s="3">
        <v>0.62488425925925928</v>
      </c>
      <c r="B341" s="3">
        <v>24.310500000000001</v>
      </c>
      <c r="C341" s="3">
        <v>4.9799999999999997E-2</v>
      </c>
      <c r="D341" s="3">
        <v>-3.2000000000000001E-2</v>
      </c>
      <c r="E341" s="3">
        <v>325.74400000000003</v>
      </c>
      <c r="F341" s="3">
        <v>64.745599999999996</v>
      </c>
      <c r="G341" s="3">
        <v>0.1206</v>
      </c>
      <c r="H341" s="11">
        <f ca="1">AVERAGE(G341:INDIRECT(ADDRESS(ROW(G341)+Sheet1!C$30,COLUMN(G341))))</f>
        <v>1.4607557377049181</v>
      </c>
      <c r="I341" s="11">
        <f ca="1">_xlfn.STDEV.P(G341:INDIRECT(ADDRESS(ROW(G341)+Sheet1!C$30,COLUMN(G341))))</f>
        <v>1.7745179121383545</v>
      </c>
      <c r="J341" s="11">
        <f t="shared" ca="1" si="10"/>
        <v>3.2352736498432728</v>
      </c>
      <c r="K341" s="11">
        <f t="shared" ca="1" si="11"/>
        <v>-0.31376217443343646</v>
      </c>
      <c r="L341" s="3" t="b">
        <v>0</v>
      </c>
      <c r="M341" s="3"/>
      <c r="N341" s="3">
        <v>0.13450000000000001</v>
      </c>
      <c r="O341" s="3">
        <v>-1.5E-3</v>
      </c>
      <c r="P341" s="3">
        <v>0</v>
      </c>
      <c r="Q341" s="3"/>
      <c r="R341" s="3">
        <v>1.157</v>
      </c>
      <c r="S341" s="3">
        <v>66.563199999999995</v>
      </c>
      <c r="T341" s="3">
        <v>66.573300000000003</v>
      </c>
      <c r="U341" s="3"/>
      <c r="V341" s="3">
        <v>-1.3658999999999999</v>
      </c>
      <c r="W341" s="3">
        <v>3.0615999999999999</v>
      </c>
      <c r="X341" s="3">
        <v>3.3523999999999998</v>
      </c>
      <c r="Y341" s="3">
        <v>-0.48910000000000053</v>
      </c>
    </row>
    <row r="342" spans="1:25">
      <c r="A342" s="10">
        <v>0.6700694444444445</v>
      </c>
      <c r="B342" s="1">
        <v>52.3048</v>
      </c>
      <c r="C342" s="1">
        <v>4.8899999999999999E-2</v>
      </c>
      <c r="D342" s="1">
        <v>0.68759999999999999</v>
      </c>
      <c r="E342" s="1">
        <v>682.05719999999997</v>
      </c>
      <c r="F342" s="1">
        <v>67.345299999999995</v>
      </c>
      <c r="G342" s="1">
        <v>-0.73470000000000002</v>
      </c>
      <c r="H342" s="11">
        <f ca="1">AVERAGE(G342:INDIRECT(ADDRESS(ROW(G342)+Sheet1!C$30,COLUMN(G342))))</f>
        <v>1.5375278688524592</v>
      </c>
      <c r="I342" s="11">
        <f ca="1">_xlfn.STDEV.P(G342:INDIRECT(ADDRESS(ROW(G342)+Sheet1!C$30,COLUMN(G342))))</f>
        <v>1.8157032256537842</v>
      </c>
      <c r="J342" s="11">
        <f t="shared" ca="1" si="10"/>
        <v>3.3532310945062433</v>
      </c>
      <c r="K342" s="11">
        <f t="shared" ca="1" si="11"/>
        <v>-0.27817535680132499</v>
      </c>
      <c r="L342" s="1" t="b">
        <v>0</v>
      </c>
      <c r="M342" s="1"/>
      <c r="N342" s="1">
        <v>0.12959999999999999</v>
      </c>
      <c r="O342" s="1">
        <v>-8.9999999999999993E-3</v>
      </c>
      <c r="P342" s="1">
        <v>0</v>
      </c>
      <c r="Q342" s="1"/>
      <c r="R342" s="1">
        <v>0.84340000000000004</v>
      </c>
      <c r="S342" s="1">
        <v>77.297600000000003</v>
      </c>
      <c r="T342" s="1">
        <v>77.302199999999999</v>
      </c>
      <c r="U342" s="1"/>
      <c r="V342" s="1">
        <v>-1.9394</v>
      </c>
      <c r="W342" s="1">
        <v>3.0678000000000001</v>
      </c>
      <c r="X342" s="1">
        <v>3.6294</v>
      </c>
      <c r="Y342" s="1">
        <f>X343-X342</f>
        <v>-0.41650000000000009</v>
      </c>
    </row>
    <row r="343" spans="1:25">
      <c r="A343" s="10">
        <v>0.64374999999999993</v>
      </c>
      <c r="B343" s="1">
        <v>49.055700000000002</v>
      </c>
      <c r="C343" s="1">
        <v>3.9899999999999998E-2</v>
      </c>
      <c r="D343" s="1">
        <v>-0.59899999999999998</v>
      </c>
      <c r="E343" s="1">
        <v>663.75319999999999</v>
      </c>
      <c r="F343" s="1">
        <v>69.477699999999999</v>
      </c>
      <c r="G343" s="1">
        <v>1.3900999999999999</v>
      </c>
      <c r="H343" s="11">
        <f ca="1">AVERAGE(G343:INDIRECT(ADDRESS(ROW(G343)+Sheet1!C$30,COLUMN(G343))))</f>
        <v>1.5523868852459015</v>
      </c>
      <c r="I343" s="11">
        <f ca="1">_xlfn.STDEV.P(G343:INDIRECT(ADDRESS(ROW(G343)+Sheet1!C$30,COLUMN(G343))))</f>
        <v>1.8006941671018322</v>
      </c>
      <c r="J343" s="11">
        <f t="shared" ca="1" si="10"/>
        <v>3.3530810523477337</v>
      </c>
      <c r="K343" s="11">
        <f t="shared" ca="1" si="11"/>
        <v>-0.24830728185593065</v>
      </c>
      <c r="L343" s="1" t="b">
        <v>0</v>
      </c>
      <c r="M343" s="1"/>
      <c r="N343" s="1">
        <v>0.5</v>
      </c>
      <c r="O343" s="1">
        <v>-8.3999999999999995E-3</v>
      </c>
      <c r="P343" s="1">
        <v>0</v>
      </c>
      <c r="Q343" s="1"/>
      <c r="R343" s="1">
        <v>2.0396000000000001</v>
      </c>
      <c r="S343" s="1">
        <v>122.77209999999999</v>
      </c>
      <c r="T343" s="1">
        <v>122.789</v>
      </c>
      <c r="U343" s="1"/>
      <c r="V343" s="1">
        <v>-0.8679</v>
      </c>
      <c r="W343" s="1">
        <v>3.0933999999999999</v>
      </c>
      <c r="X343" s="1">
        <v>3.2128999999999999</v>
      </c>
      <c r="Y343" s="1">
        <f>X344-X343</f>
        <v>0.23580000000000023</v>
      </c>
    </row>
    <row r="344" spans="1:25">
      <c r="A344" s="3">
        <v>0.63550925925925927</v>
      </c>
      <c r="B344" s="3">
        <v>52.424599999999998</v>
      </c>
      <c r="C344" s="3">
        <v>4.5699999999999998E-2</v>
      </c>
      <c r="D344" s="3">
        <v>1.7500000000000002E-2</v>
      </c>
      <c r="E344" s="3">
        <v>882.58079999999995</v>
      </c>
      <c r="F344" s="3">
        <v>69.846000000000004</v>
      </c>
      <c r="G344" s="3">
        <v>0.19900000000000001</v>
      </c>
      <c r="H344" s="11">
        <f ca="1">AVERAGE(G344:INDIRECT(ADDRESS(ROW(G344)+Sheet1!C$30,COLUMN(G344))))</f>
        <v>1.5221081967213115</v>
      </c>
      <c r="I344" s="11">
        <f ca="1">_xlfn.STDEV.P(G344:INDIRECT(ADDRESS(ROW(G344)+Sheet1!C$30,COLUMN(G344))))</f>
        <v>1.8186080089619872</v>
      </c>
      <c r="J344" s="11">
        <f t="shared" ca="1" si="10"/>
        <v>3.3407162056832984</v>
      </c>
      <c r="K344" s="11">
        <f t="shared" ca="1" si="11"/>
        <v>-0.29649981224067568</v>
      </c>
      <c r="L344" s="3" t="b">
        <v>0</v>
      </c>
      <c r="M344" s="3"/>
      <c r="N344" s="3">
        <v>3.1600000000000003E-2</v>
      </c>
      <c r="O344" s="3">
        <v>-2.2000000000000001E-3</v>
      </c>
      <c r="P344" s="3">
        <v>0</v>
      </c>
      <c r="Q344" s="3"/>
      <c r="R344" s="3">
        <v>1.474</v>
      </c>
      <c r="S344" s="3">
        <v>75.900099999999995</v>
      </c>
      <c r="T344" s="3">
        <v>75.914400000000001</v>
      </c>
      <c r="U344" s="3"/>
      <c r="V344" s="3">
        <v>-1.4186000000000001</v>
      </c>
      <c r="W344" s="3">
        <v>3.1434000000000002</v>
      </c>
      <c r="X344" s="3">
        <v>3.4487000000000001</v>
      </c>
      <c r="Y344" s="3">
        <v>-0.73659999999999926</v>
      </c>
    </row>
    <row r="345" spans="1:25">
      <c r="A345" s="10">
        <v>0.67024305555555552</v>
      </c>
      <c r="B345" s="1">
        <v>67.926500000000004</v>
      </c>
      <c r="C345" s="1">
        <v>4.8899999999999999E-2</v>
      </c>
      <c r="D345" s="1">
        <v>-5.3999999999999999E-2</v>
      </c>
      <c r="E345" s="1">
        <v>869.05849999999998</v>
      </c>
      <c r="F345" s="1">
        <v>36.7029</v>
      </c>
      <c r="G345" s="1">
        <v>5.0049999999999999</v>
      </c>
      <c r="H345" s="11">
        <f ca="1">AVERAGE(G345:INDIRECT(ADDRESS(ROW(G345)+Sheet1!C$30,COLUMN(G345))))</f>
        <v>1.5459081967213115</v>
      </c>
      <c r="I345" s="11">
        <f ca="1">_xlfn.STDEV.P(G345:INDIRECT(ADDRESS(ROW(G345)+Sheet1!C$30,COLUMN(G345))))</f>
        <v>1.8106191040902968</v>
      </c>
      <c r="J345" s="11">
        <f t="shared" ca="1" si="10"/>
        <v>3.3565273008116083</v>
      </c>
      <c r="K345" s="11">
        <f t="shared" ca="1" si="11"/>
        <v>-0.26471090736898528</v>
      </c>
      <c r="L345" s="1" t="b">
        <v>0</v>
      </c>
      <c r="M345" s="1"/>
      <c r="N345" s="1">
        <v>0.80179999999999996</v>
      </c>
      <c r="O345" s="1">
        <v>-2.3999999999999998E-3</v>
      </c>
      <c r="P345" s="1">
        <v>0</v>
      </c>
      <c r="Q345" s="1"/>
      <c r="R345" s="1">
        <v>1.8327</v>
      </c>
      <c r="S345" s="1">
        <v>160.3939</v>
      </c>
      <c r="T345" s="1">
        <v>160.40430000000001</v>
      </c>
      <c r="U345" s="1"/>
      <c r="V345" s="1">
        <v>-1.5102</v>
      </c>
      <c r="W345" s="1">
        <v>3.1456</v>
      </c>
      <c r="X345" s="1">
        <v>3.4893000000000001</v>
      </c>
      <c r="Y345" s="1">
        <f>X346-X345</f>
        <v>-0.21220000000000017</v>
      </c>
    </row>
    <row r="346" spans="1:25">
      <c r="A346" s="10">
        <v>0.64355324074074072</v>
      </c>
      <c r="B346" s="1">
        <v>31.740100000000002</v>
      </c>
      <c r="C346" s="1">
        <v>4.5699999999999998E-2</v>
      </c>
      <c r="D346" s="1">
        <v>-0.6552</v>
      </c>
      <c r="E346" s="1">
        <v>367.14240000000001</v>
      </c>
      <c r="F346" s="1">
        <v>42.4831</v>
      </c>
      <c r="G346" s="1">
        <v>3.0366</v>
      </c>
      <c r="H346" s="11">
        <f ca="1">AVERAGE(G346:INDIRECT(ADDRESS(ROW(G346)+Sheet1!C$30,COLUMN(G346))))</f>
        <v>1.5148737704918034</v>
      </c>
      <c r="I346" s="11">
        <f ca="1">_xlfn.STDEV.P(G346:INDIRECT(ADDRESS(ROW(G346)+Sheet1!C$30,COLUMN(G346))))</f>
        <v>1.766756298418245</v>
      </c>
      <c r="J346" s="11">
        <f t="shared" ca="1" si="10"/>
        <v>3.2816300689100482</v>
      </c>
      <c r="K346" s="11">
        <f t="shared" ca="1" si="11"/>
        <v>-0.25188252792644161</v>
      </c>
      <c r="L346" s="1" t="b">
        <v>0</v>
      </c>
      <c r="M346" s="1"/>
      <c r="N346" s="1">
        <v>1</v>
      </c>
      <c r="O346" s="1">
        <v>-4.1000000000000003E-3</v>
      </c>
      <c r="P346" s="1">
        <v>0</v>
      </c>
      <c r="Q346" s="1"/>
      <c r="R346" s="1">
        <v>2.0261</v>
      </c>
      <c r="S346" s="1">
        <v>163.4906</v>
      </c>
      <c r="T346" s="1">
        <v>163.50319999999999</v>
      </c>
      <c r="U346" s="1"/>
      <c r="V346" s="1">
        <v>-0.86480000000000001</v>
      </c>
      <c r="W346" s="1">
        <v>3.1608999999999998</v>
      </c>
      <c r="X346" s="1">
        <v>3.2770999999999999</v>
      </c>
      <c r="Y346" s="1">
        <f>X347-X346</f>
        <v>0.13420000000000032</v>
      </c>
    </row>
    <row r="347" spans="1:25">
      <c r="A347" s="3">
        <v>0.62567129629629636</v>
      </c>
      <c r="B347" s="3">
        <v>92.408100000000005</v>
      </c>
      <c r="C347" s="3">
        <v>4.7500000000000001E-2</v>
      </c>
      <c r="D347" s="3">
        <v>-0.21110000000000001</v>
      </c>
      <c r="E347" s="3">
        <v>1105.6320000000001</v>
      </c>
      <c r="F347" s="3">
        <v>38.802799999999998</v>
      </c>
      <c r="G347" s="3">
        <v>0.84699999999999998</v>
      </c>
      <c r="H347" s="11">
        <f ca="1">AVERAGE(G347:INDIRECT(ADDRESS(ROW(G347)+Sheet1!C$30,COLUMN(G347))))</f>
        <v>1.463155737704918</v>
      </c>
      <c r="I347" s="11">
        <f ca="1">_xlfn.STDEV.P(G347:INDIRECT(ADDRESS(ROW(G347)+Sheet1!C$30,COLUMN(G347))))</f>
        <v>1.7676288464665093</v>
      </c>
      <c r="J347" s="11">
        <f t="shared" ca="1" si="10"/>
        <v>3.2307845841714276</v>
      </c>
      <c r="K347" s="11">
        <f t="shared" ca="1" si="11"/>
        <v>-0.30447310876159128</v>
      </c>
      <c r="L347" s="3" t="b">
        <v>0</v>
      </c>
      <c r="M347" s="3"/>
      <c r="N347" s="3">
        <v>0</v>
      </c>
      <c r="O347" s="3">
        <v>-3.8E-3</v>
      </c>
      <c r="P347" s="3">
        <v>0</v>
      </c>
      <c r="Q347" s="3"/>
      <c r="R347" s="3">
        <v>1.675</v>
      </c>
      <c r="S347" s="3">
        <v>119.7</v>
      </c>
      <c r="T347" s="3">
        <v>119.71169999999999</v>
      </c>
      <c r="U347" s="3"/>
      <c r="V347" s="3">
        <v>-1.2171000000000001</v>
      </c>
      <c r="W347" s="3">
        <v>3.1867999999999999</v>
      </c>
      <c r="X347" s="3">
        <v>3.4113000000000002</v>
      </c>
      <c r="Y347" s="3">
        <v>-0.49170000000000158</v>
      </c>
    </row>
    <row r="348" spans="1:25">
      <c r="A348" s="10">
        <v>0.6699652777777777</v>
      </c>
      <c r="B348" s="1">
        <v>44.035600000000002</v>
      </c>
      <c r="C348" s="1">
        <v>5.21E-2</v>
      </c>
      <c r="D348" s="1">
        <v>0.63639999999999997</v>
      </c>
      <c r="E348" s="1">
        <v>535.59280000000001</v>
      </c>
      <c r="F348" s="1">
        <v>64.845799999999997</v>
      </c>
      <c r="G348" s="1">
        <v>0.18160000000000001</v>
      </c>
      <c r="H348" s="11">
        <f ca="1">AVERAGE(G348:INDIRECT(ADDRESS(ROW(G348)+Sheet1!C$30,COLUMN(G348))))</f>
        <v>1.4776147540983606</v>
      </c>
      <c r="I348" s="11">
        <f ca="1">_xlfn.STDEV.P(G348:INDIRECT(ADDRESS(ROW(G348)+Sheet1!C$30,COLUMN(G348))))</f>
        <v>1.7661363243927957</v>
      </c>
      <c r="J348" s="11">
        <f t="shared" ca="1" si="10"/>
        <v>3.2437510784911563</v>
      </c>
      <c r="K348" s="11">
        <f t="shared" ca="1" si="11"/>
        <v>-0.28852157029443504</v>
      </c>
      <c r="L348" s="1" t="b">
        <v>0</v>
      </c>
      <c r="M348" s="1"/>
      <c r="N348" s="1">
        <v>0</v>
      </c>
      <c r="O348" s="1">
        <v>-9.1999999999999998E-3</v>
      </c>
      <c r="P348" s="1">
        <v>0</v>
      </c>
      <c r="Q348" s="1"/>
      <c r="R348" s="1">
        <v>0.85589999999999999</v>
      </c>
      <c r="S348" s="1">
        <v>92.848600000000005</v>
      </c>
      <c r="T348" s="1">
        <v>92.852500000000006</v>
      </c>
      <c r="U348" s="1"/>
      <c r="V348" s="1">
        <v>-1.9654</v>
      </c>
      <c r="W348" s="1">
        <v>3.2949000000000002</v>
      </c>
      <c r="X348" s="1">
        <v>3.8365999999999998</v>
      </c>
      <c r="Y348" s="1">
        <f>X349-X348</f>
        <v>-0.26799999999999979</v>
      </c>
    </row>
    <row r="349" spans="1:25">
      <c r="A349" s="3">
        <v>0.62534722222222217</v>
      </c>
      <c r="B349" s="3">
        <v>63.628999999999998</v>
      </c>
      <c r="C349" s="3">
        <v>4.99E-2</v>
      </c>
      <c r="D349" s="3">
        <v>-0.18990000000000001</v>
      </c>
      <c r="E349" s="3">
        <v>744.87390000000005</v>
      </c>
      <c r="F349" s="3">
        <v>45.641199999999998</v>
      </c>
      <c r="G349" s="3">
        <v>1.5057</v>
      </c>
      <c r="H349" s="11">
        <f ca="1">AVERAGE(G349:INDIRECT(ADDRESS(ROW(G349)+Sheet1!C$30,COLUMN(G349))))</f>
        <v>1.4919196721311474</v>
      </c>
      <c r="I349" s="11">
        <f ca="1">_xlfn.STDEV.P(G349:INDIRECT(ADDRESS(ROW(G349)+Sheet1!C$30,COLUMN(G349))))</f>
        <v>1.7591010736969779</v>
      </c>
      <c r="J349" s="11">
        <f t="shared" ca="1" si="10"/>
        <v>3.2510207458281251</v>
      </c>
      <c r="K349" s="11">
        <f t="shared" ca="1" si="11"/>
        <v>-0.26718140156583048</v>
      </c>
      <c r="L349" s="3" t="b">
        <v>0</v>
      </c>
      <c r="M349" s="3"/>
      <c r="N349" s="3">
        <v>0.3453</v>
      </c>
      <c r="O349" s="3">
        <v>-5.1999999999999998E-3</v>
      </c>
      <c r="P349" s="3">
        <v>0</v>
      </c>
      <c r="Q349" s="3"/>
      <c r="R349" s="3">
        <v>1.6257999999999999</v>
      </c>
      <c r="S349" s="3">
        <v>120.26309999999999</v>
      </c>
      <c r="T349" s="3">
        <v>120.274</v>
      </c>
      <c r="U349" s="3"/>
      <c r="V349" s="3">
        <v>-1.2659</v>
      </c>
      <c r="W349" s="3">
        <v>3.3365</v>
      </c>
      <c r="X349" s="3">
        <v>3.5686</v>
      </c>
      <c r="Y349" s="3">
        <v>-0.73789999999999978</v>
      </c>
    </row>
    <row r="350" spans="1:25">
      <c r="A350" s="3">
        <v>0.63518518518518519</v>
      </c>
      <c r="B350" s="3">
        <v>23.815899999999999</v>
      </c>
      <c r="C350" s="3">
        <v>4.8599999999999997E-2</v>
      </c>
      <c r="D350" s="3">
        <v>0.22339999999999999</v>
      </c>
      <c r="E350" s="3">
        <v>322.6662</v>
      </c>
      <c r="F350" s="3">
        <v>65.691299999999998</v>
      </c>
      <c r="G350" s="3">
        <v>-0.1714</v>
      </c>
      <c r="H350" s="11">
        <f ca="1">AVERAGE(G350:INDIRECT(ADDRESS(ROW(G350)+Sheet1!C$30,COLUMN(G350))))</f>
        <v>1.5478049180327866</v>
      </c>
      <c r="I350" s="11">
        <f ca="1">_xlfn.STDEV.P(G350:INDIRECT(ADDRESS(ROW(G350)+Sheet1!C$30,COLUMN(G350))))</f>
        <v>1.8120061986853617</v>
      </c>
      <c r="J350" s="11">
        <f t="shared" ca="1" si="10"/>
        <v>3.3598111167181486</v>
      </c>
      <c r="K350" s="11">
        <f t="shared" ca="1" si="11"/>
        <v>-0.26420128065257509</v>
      </c>
      <c r="L350" s="3" t="b">
        <v>0</v>
      </c>
      <c r="M350" s="3"/>
      <c r="N350" s="3">
        <v>0</v>
      </c>
      <c r="O350" s="3">
        <v>-5.4999999999999997E-3</v>
      </c>
      <c r="P350" s="3">
        <v>0</v>
      </c>
      <c r="Q350" s="3"/>
      <c r="R350" s="3">
        <v>0.91400000000000003</v>
      </c>
      <c r="S350" s="3">
        <v>73.807400000000001</v>
      </c>
      <c r="T350" s="3">
        <v>73.813100000000006</v>
      </c>
      <c r="U350" s="3"/>
      <c r="V350" s="3">
        <v>-1.6091</v>
      </c>
      <c r="W350" s="3">
        <v>3.3504999999999998</v>
      </c>
      <c r="X350" s="3">
        <v>3.7168000000000001</v>
      </c>
      <c r="Y350" s="3">
        <v>-0.49399999999999977</v>
      </c>
    </row>
    <row r="351" spans="1:25">
      <c r="A351" s="10">
        <v>0.66593749999999996</v>
      </c>
      <c r="B351" s="1">
        <v>38.1389</v>
      </c>
      <c r="C351" s="1">
        <v>4.9299999999999997E-2</v>
      </c>
      <c r="D351" s="1">
        <v>-0.48110000000000003</v>
      </c>
      <c r="E351" s="1">
        <v>502.52350000000001</v>
      </c>
      <c r="F351" s="1">
        <v>39.556399999999996</v>
      </c>
      <c r="G351" s="1">
        <v>5.4981</v>
      </c>
      <c r="H351" s="11">
        <f ca="1">AVERAGE(G351:INDIRECT(ADDRESS(ROW(G351)+Sheet1!C$30,COLUMN(G351))))</f>
        <v>1.6283704918032784</v>
      </c>
      <c r="I351" s="11">
        <f ca="1">_xlfn.STDEV.P(G351:INDIRECT(ADDRESS(ROW(G351)+Sheet1!C$30,COLUMN(G351))))</f>
        <v>1.8427690314826661</v>
      </c>
      <c r="J351" s="11">
        <f t="shared" ca="1" si="10"/>
        <v>3.4711395232859443</v>
      </c>
      <c r="K351" s="11">
        <f t="shared" ca="1" si="11"/>
        <v>-0.21439853967938771</v>
      </c>
      <c r="L351" s="1" t="b">
        <v>0</v>
      </c>
      <c r="M351" s="1"/>
      <c r="N351" s="1">
        <v>0.17369999999999999</v>
      </c>
      <c r="O351" s="1">
        <v>8.3999999999999995E-3</v>
      </c>
      <c r="P351" s="1">
        <v>0</v>
      </c>
      <c r="Q351" s="1"/>
      <c r="R351" s="1">
        <v>2.1537999999999999</v>
      </c>
      <c r="S351" s="1">
        <v>175.0882</v>
      </c>
      <c r="T351" s="1">
        <v>175.10140000000001</v>
      </c>
      <c r="U351" s="1"/>
      <c r="V351" s="1">
        <v>-1.1427</v>
      </c>
      <c r="W351" s="1">
        <v>3.3668999999999998</v>
      </c>
      <c r="X351" s="1">
        <v>3.5554999999999999</v>
      </c>
      <c r="Y351" s="1">
        <f>X352-X351</f>
        <v>0.14410000000000034</v>
      </c>
    </row>
    <row r="352" spans="1:25">
      <c r="A352" s="3">
        <v>0.62510416666666668</v>
      </c>
      <c r="B352" s="3">
        <v>42.635199999999998</v>
      </c>
      <c r="C352" s="3">
        <v>4.9599999999999998E-2</v>
      </c>
      <c r="D352" s="3">
        <v>8.2500000000000004E-2</v>
      </c>
      <c r="E352" s="3">
        <v>527.65279999999996</v>
      </c>
      <c r="F352" s="3">
        <v>40.153399999999998</v>
      </c>
      <c r="G352" s="3">
        <v>0.78180000000000005</v>
      </c>
      <c r="H352" s="11">
        <f ca="1">AVERAGE(G352:INDIRECT(ADDRESS(ROW(G352)+Sheet1!C$30,COLUMN(G352))))</f>
        <v>1.5612737704918032</v>
      </c>
      <c r="I352" s="11">
        <f ca="1">_xlfn.STDEV.P(G352:INDIRECT(ADDRESS(ROW(G352)+Sheet1!C$30,COLUMN(G352))))</f>
        <v>1.773872481130482</v>
      </c>
      <c r="J352" s="11">
        <f t="shared" ca="1" si="10"/>
        <v>3.3351462516222852</v>
      </c>
      <c r="K352" s="11">
        <f t="shared" ca="1" si="11"/>
        <v>-0.21259871063867886</v>
      </c>
      <c r="L352" s="3" t="b">
        <v>0</v>
      </c>
      <c r="M352" s="3"/>
      <c r="N352" s="3">
        <v>0.27179999999999999</v>
      </c>
      <c r="O352" s="3">
        <v>-3.2000000000000002E-3</v>
      </c>
      <c r="P352" s="3">
        <v>0</v>
      </c>
      <c r="Q352" s="3"/>
      <c r="R352" s="3">
        <v>1.3842000000000001</v>
      </c>
      <c r="S352" s="3">
        <v>112.4567</v>
      </c>
      <c r="T352" s="3">
        <v>112.4652</v>
      </c>
      <c r="U352" s="3"/>
      <c r="V352" s="3">
        <v>-1.5079</v>
      </c>
      <c r="W352" s="3">
        <v>3.3784000000000001</v>
      </c>
      <c r="X352" s="3">
        <v>3.6996000000000002</v>
      </c>
      <c r="Y352" s="3">
        <v>-0.73930000000000007</v>
      </c>
    </row>
    <row r="353" spans="1:25">
      <c r="A353" s="10">
        <v>0.64384259259259258</v>
      </c>
      <c r="B353" s="1">
        <v>56.277299999999997</v>
      </c>
      <c r="C353" s="1">
        <v>4.0099999999999997E-2</v>
      </c>
      <c r="D353" s="1">
        <v>-0.80910000000000004</v>
      </c>
      <c r="E353" s="1">
        <v>803.74130000000002</v>
      </c>
      <c r="F353" s="1">
        <v>68.652299999999997</v>
      </c>
      <c r="G353" s="1">
        <v>1.4064000000000001</v>
      </c>
      <c r="H353" s="11">
        <f ca="1">AVERAGE(G353:INDIRECT(ADDRESS(ROW(G353)+Sheet1!C$30,COLUMN(G353))))</f>
        <v>1.5638426229508195</v>
      </c>
      <c r="I353" s="11">
        <f ca="1">_xlfn.STDEV.P(G353:INDIRECT(ADDRESS(ROW(G353)+Sheet1!C$30,COLUMN(G353))))</f>
        <v>1.7728549893505816</v>
      </c>
      <c r="J353" s="11">
        <f t="shared" ca="1" si="10"/>
        <v>3.3366976123014012</v>
      </c>
      <c r="K353" s="11">
        <f t="shared" ca="1" si="11"/>
        <v>-0.20901236639976206</v>
      </c>
      <c r="L353" s="1" t="b">
        <v>0</v>
      </c>
      <c r="M353" s="1"/>
      <c r="N353" s="1">
        <v>0.32079999999999997</v>
      </c>
      <c r="O353" s="1">
        <v>0</v>
      </c>
      <c r="P353" s="1">
        <v>0</v>
      </c>
      <c r="Q353" s="1"/>
      <c r="R353" s="1">
        <v>2.2492999999999999</v>
      </c>
      <c r="S353" s="1">
        <v>122.7364</v>
      </c>
      <c r="T353" s="1">
        <v>122.75700000000001</v>
      </c>
      <c r="U353" s="1"/>
      <c r="V353" s="1">
        <v>-0.70960000000000001</v>
      </c>
      <c r="W353" s="1">
        <v>3.3822000000000001</v>
      </c>
      <c r="X353" s="1">
        <v>3.4558</v>
      </c>
      <c r="Y353" s="1">
        <f>X354-X353</f>
        <v>0.67579999999999973</v>
      </c>
    </row>
    <row r="354" spans="1:25">
      <c r="A354" s="10">
        <v>0.66616898148148151</v>
      </c>
      <c r="B354" s="1">
        <v>58.4664</v>
      </c>
      <c r="C354" s="1">
        <v>5.1299999999999998E-2</v>
      </c>
      <c r="D354" s="1">
        <v>1.1261000000000001</v>
      </c>
      <c r="E354" s="1">
        <v>816.11800000000005</v>
      </c>
      <c r="F354" s="1">
        <v>69.219700000000003</v>
      </c>
      <c r="G354" s="1">
        <v>-0.73980000000000001</v>
      </c>
      <c r="H354" s="11">
        <f ca="1">AVERAGE(G354:INDIRECT(ADDRESS(ROW(G354)+Sheet1!C$30,COLUMN(G354))))</f>
        <v>1.5525475409836063</v>
      </c>
      <c r="I354" s="11">
        <f ca="1">_xlfn.STDEV.P(G354:INDIRECT(ADDRESS(ROW(G354)+Sheet1!C$30,COLUMN(G354))))</f>
        <v>1.7760141329749433</v>
      </c>
      <c r="J354" s="11">
        <f t="shared" ca="1" si="10"/>
        <v>3.3285616739585495</v>
      </c>
      <c r="K354" s="11">
        <f t="shared" ca="1" si="11"/>
        <v>-0.223466591991337</v>
      </c>
      <c r="L354" s="1" t="b">
        <v>0</v>
      </c>
      <c r="M354" s="1"/>
      <c r="N354" s="1">
        <v>0</v>
      </c>
      <c r="O354" s="1">
        <v>-6.8999999999999999E-3</v>
      </c>
      <c r="P354" s="1">
        <v>0</v>
      </c>
      <c r="Q354" s="1"/>
      <c r="R354" s="1">
        <v>0.40539999999999998</v>
      </c>
      <c r="S354" s="1">
        <v>92.023600000000002</v>
      </c>
      <c r="T354" s="1">
        <v>92.024500000000003</v>
      </c>
      <c r="U354" s="1"/>
      <c r="V354" s="1">
        <v>-2.3574999999999999</v>
      </c>
      <c r="W354" s="1">
        <v>3.3929999999999998</v>
      </c>
      <c r="X354" s="1">
        <v>4.1315999999999997</v>
      </c>
      <c r="Y354" s="1">
        <f>X355-X354</f>
        <v>-0.52689999999999992</v>
      </c>
    </row>
    <row r="355" spans="1:25">
      <c r="A355" s="3">
        <v>0.62567129629629636</v>
      </c>
      <c r="B355" s="3">
        <v>92.360600000000005</v>
      </c>
      <c r="C355" s="3">
        <v>5.0799999999999998E-2</v>
      </c>
      <c r="D355" s="3">
        <v>-0.21790000000000001</v>
      </c>
      <c r="E355" s="3">
        <v>1105.2</v>
      </c>
      <c r="F355" s="3">
        <v>38.851100000000002</v>
      </c>
      <c r="G355" s="3">
        <v>0.88129999999999997</v>
      </c>
      <c r="H355" s="11">
        <f ca="1">AVERAGE(G355:INDIRECT(ADDRESS(ROW(G355)+Sheet1!C$30,COLUMN(G355))))</f>
        <v>1.5721688524590161</v>
      </c>
      <c r="I355" s="11">
        <f ca="1">_xlfn.STDEV.P(G355:INDIRECT(ADDRESS(ROW(G355)+Sheet1!C$30,COLUMN(G355))))</f>
        <v>1.7570908406068781</v>
      </c>
      <c r="J355" s="11">
        <f t="shared" ca="1" si="10"/>
        <v>3.329259693065894</v>
      </c>
      <c r="K355" s="11">
        <f t="shared" ca="1" si="11"/>
        <v>-0.18492198814786209</v>
      </c>
      <c r="L355" s="3" t="b">
        <v>0</v>
      </c>
      <c r="M355" s="3"/>
      <c r="N355" s="3">
        <v>0</v>
      </c>
      <c r="O355" s="3">
        <v>-3.8E-3</v>
      </c>
      <c r="P355" s="3">
        <v>0</v>
      </c>
      <c r="Q355" s="3"/>
      <c r="R355" s="3">
        <v>1.6803999999999999</v>
      </c>
      <c r="S355" s="3">
        <v>120.4645</v>
      </c>
      <c r="T355" s="3">
        <v>120.47620000000001</v>
      </c>
      <c r="U355" s="3"/>
      <c r="V355" s="3">
        <v>-1.2117</v>
      </c>
      <c r="W355" s="3">
        <v>3.3948999999999998</v>
      </c>
      <c r="X355" s="3">
        <v>3.6046999999999998</v>
      </c>
      <c r="Y355" s="3">
        <v>-0.49449999999999861</v>
      </c>
    </row>
    <row r="356" spans="1:25">
      <c r="A356" s="10">
        <v>0.67024305555555552</v>
      </c>
      <c r="B356" s="1">
        <v>67.877499999999998</v>
      </c>
      <c r="C356" s="1">
        <v>4.99E-2</v>
      </c>
      <c r="D356" s="1">
        <v>-0.10589999999999999</v>
      </c>
      <c r="E356" s="1">
        <v>868.45169999999996</v>
      </c>
      <c r="F356" s="1">
        <v>36.1755</v>
      </c>
      <c r="G356" s="1">
        <v>4.9913999999999996</v>
      </c>
      <c r="H356" s="11">
        <f ca="1">AVERAGE(G356:INDIRECT(ADDRESS(ROW(G356)+Sheet1!C$30,COLUMN(G356))))</f>
        <v>1.5622229508196721</v>
      </c>
      <c r="I356" s="11">
        <f ca="1">_xlfn.STDEV.P(G356:INDIRECT(ADDRESS(ROW(G356)+Sheet1!C$30,COLUMN(G356))))</f>
        <v>1.762681510373965</v>
      </c>
      <c r="J356" s="11">
        <f t="shared" ca="1" si="10"/>
        <v>3.3249044611936371</v>
      </c>
      <c r="K356" s="11">
        <f t="shared" ca="1" si="11"/>
        <v>-0.20045855955429293</v>
      </c>
      <c r="L356" s="1" t="b">
        <v>0</v>
      </c>
      <c r="M356" s="1"/>
      <c r="N356" s="1">
        <v>0.80179999999999996</v>
      </c>
      <c r="O356" s="1">
        <v>-8.9999999999999998E-4</v>
      </c>
      <c r="P356" s="1">
        <v>0</v>
      </c>
      <c r="Q356" s="1"/>
      <c r="R356" s="1">
        <v>1.8853</v>
      </c>
      <c r="S356" s="1">
        <v>161.50059999999999</v>
      </c>
      <c r="T356" s="1">
        <v>161.51159999999999</v>
      </c>
      <c r="U356" s="1"/>
      <c r="V356" s="1">
        <v>-1.4964999999999999</v>
      </c>
      <c r="W356" s="1">
        <v>3.4005000000000001</v>
      </c>
      <c r="X356" s="1">
        <v>3.7151999999999998</v>
      </c>
      <c r="Y356" s="1">
        <f>X357-X356</f>
        <v>-0.1921999999999997</v>
      </c>
    </row>
    <row r="357" spans="1:25">
      <c r="A357" s="10">
        <v>0.6436574074074074</v>
      </c>
      <c r="B357" s="1">
        <v>40.671999999999997</v>
      </c>
      <c r="C357" s="1">
        <v>4.36E-2</v>
      </c>
      <c r="D357" s="1">
        <v>-0.59909999999999997</v>
      </c>
      <c r="E357" s="1">
        <v>516.66790000000003</v>
      </c>
      <c r="F357" s="1">
        <v>64.8429</v>
      </c>
      <c r="G357" s="1">
        <v>1.579</v>
      </c>
      <c r="H357" s="11">
        <f ca="1">AVERAGE(G357:INDIRECT(ADDRESS(ROW(G357)+Sheet1!C$30,COLUMN(G357))))</f>
        <v>1.482283606557377</v>
      </c>
      <c r="I357" s="11">
        <f ca="1">_xlfn.STDEV.P(G357:INDIRECT(ADDRESS(ROW(G357)+Sheet1!C$30,COLUMN(G357))))</f>
        <v>1.7152876444893468</v>
      </c>
      <c r="J357" s="11">
        <f t="shared" ca="1" si="10"/>
        <v>3.1975712510467238</v>
      </c>
      <c r="K357" s="11">
        <f t="shared" ca="1" si="11"/>
        <v>-0.23300403793196978</v>
      </c>
      <c r="L357" s="1" t="b">
        <v>0</v>
      </c>
      <c r="M357" s="1"/>
      <c r="N357" s="1">
        <v>6.59E-2</v>
      </c>
      <c r="O357" s="1">
        <v>-9.4999999999999998E-3</v>
      </c>
      <c r="P357" s="1">
        <v>0</v>
      </c>
      <c r="Q357" s="1"/>
      <c r="R357" s="1">
        <v>2.032</v>
      </c>
      <c r="S357" s="1">
        <v>139.77780000000001</v>
      </c>
      <c r="T357" s="1">
        <v>139.79249999999999</v>
      </c>
      <c r="U357" s="1"/>
      <c r="V357" s="1">
        <v>-0.89829999999999999</v>
      </c>
      <c r="W357" s="1">
        <v>3.4066000000000001</v>
      </c>
      <c r="X357" s="1">
        <v>3.5230000000000001</v>
      </c>
      <c r="Y357" s="1">
        <f>X358-X357</f>
        <v>0.66619999999999946</v>
      </c>
    </row>
    <row r="358" spans="1:25">
      <c r="A358" s="10">
        <v>0.66626157407407405</v>
      </c>
      <c r="B358" s="1">
        <v>66.447400000000002</v>
      </c>
      <c r="C358" s="1">
        <v>5.0799999999999998E-2</v>
      </c>
      <c r="D358" s="1">
        <v>1.1919</v>
      </c>
      <c r="E358" s="1">
        <v>960.62289999999996</v>
      </c>
      <c r="F358" s="1">
        <v>65.809899999999999</v>
      </c>
      <c r="G358" s="1">
        <v>-0.84930000000000005</v>
      </c>
      <c r="H358" s="11">
        <f ca="1">AVERAGE(G358:INDIRECT(ADDRESS(ROW(G358)+Sheet1!C$30,COLUMN(G358))))</f>
        <v>1.5074360655737702</v>
      </c>
      <c r="I358" s="11">
        <f ca="1">_xlfn.STDEV.P(G358:INDIRECT(ADDRESS(ROW(G358)+Sheet1!C$30,COLUMN(G358))))</f>
        <v>1.7277256105228782</v>
      </c>
      <c r="J358" s="11">
        <f t="shared" ca="1" si="10"/>
        <v>3.2351616760966486</v>
      </c>
      <c r="K358" s="11">
        <f t="shared" ca="1" si="11"/>
        <v>-0.22028954494910802</v>
      </c>
      <c r="L358" s="1" t="b">
        <v>0</v>
      </c>
      <c r="M358" s="1"/>
      <c r="N358" s="1">
        <v>0</v>
      </c>
      <c r="O358" s="1">
        <v>-4.8999999999999998E-3</v>
      </c>
      <c r="P358" s="1">
        <v>0</v>
      </c>
      <c r="Q358" s="1"/>
      <c r="R358" s="1">
        <v>0.42930000000000001</v>
      </c>
      <c r="S358" s="1">
        <v>81.160799999999995</v>
      </c>
      <c r="T358" s="1">
        <v>81.162000000000006</v>
      </c>
      <c r="U358" s="1"/>
      <c r="V358" s="1">
        <v>-2.4188999999999998</v>
      </c>
      <c r="W358" s="1">
        <v>3.4201999999999999</v>
      </c>
      <c r="X358" s="1">
        <v>4.1891999999999996</v>
      </c>
      <c r="Y358" s="1">
        <f>X359-X358</f>
        <v>-0.13949999999999996</v>
      </c>
    </row>
    <row r="359" spans="1:25">
      <c r="A359" s="10">
        <v>0.66576388888888893</v>
      </c>
      <c r="B359" s="1">
        <v>22.8644</v>
      </c>
      <c r="C359" s="1">
        <v>5.1799999999999999E-2</v>
      </c>
      <c r="D359" s="1">
        <v>0.78879999999999995</v>
      </c>
      <c r="E359" s="1">
        <v>317.34679999999997</v>
      </c>
      <c r="F359" s="1">
        <v>74.933899999999994</v>
      </c>
      <c r="G359" s="1">
        <v>-0.27860000000000001</v>
      </c>
      <c r="H359" s="11">
        <f ca="1">AVERAGE(G359:INDIRECT(ADDRESS(ROW(G359)+Sheet1!C$30,COLUMN(G359))))</f>
        <v>1.5546098360655736</v>
      </c>
      <c r="I359" s="11">
        <f ca="1">_xlfn.STDEV.P(G359:INDIRECT(ADDRESS(ROW(G359)+Sheet1!C$30,COLUMN(G359))))</f>
        <v>1.7018241419333511</v>
      </c>
      <c r="J359" s="11">
        <f t="shared" ca="1" si="10"/>
        <v>3.2564339779989249</v>
      </c>
      <c r="K359" s="11">
        <f t="shared" ca="1" si="11"/>
        <v>-0.14721430586777751</v>
      </c>
      <c r="L359" s="1" t="b">
        <v>0</v>
      </c>
      <c r="M359" s="1"/>
      <c r="N359" s="1">
        <v>0</v>
      </c>
      <c r="O359" s="1">
        <v>-9.7999999999999997E-3</v>
      </c>
      <c r="P359" s="1">
        <v>0</v>
      </c>
      <c r="Q359" s="1"/>
      <c r="R359" s="1">
        <v>0.35320000000000001</v>
      </c>
      <c r="S359" s="1">
        <v>86.959699999999998</v>
      </c>
      <c r="T359" s="1">
        <v>86.960400000000007</v>
      </c>
      <c r="U359" s="1"/>
      <c r="V359" s="1">
        <v>-2.0989</v>
      </c>
      <c r="W359" s="1">
        <v>3.4632999999999998</v>
      </c>
      <c r="X359" s="1">
        <v>4.0496999999999996</v>
      </c>
      <c r="Y359" s="1">
        <f>X360-X359</f>
        <v>-6.7799999999999638E-2</v>
      </c>
    </row>
    <row r="360" spans="1:25">
      <c r="A360" s="10">
        <v>0.67037037037037039</v>
      </c>
      <c r="B360" s="1">
        <v>78.671000000000006</v>
      </c>
      <c r="C360" s="1">
        <v>0.05</v>
      </c>
      <c r="D360" s="1">
        <v>0.53620000000000001</v>
      </c>
      <c r="E360" s="1">
        <v>1028.69</v>
      </c>
      <c r="F360" s="1">
        <v>62.819400000000002</v>
      </c>
      <c r="G360" s="1">
        <v>1.5823</v>
      </c>
      <c r="H360" s="11">
        <f ca="1">AVERAGE(G360:INDIRECT(ADDRESS(ROW(G360)+Sheet1!C$30,COLUMN(G360))))</f>
        <v>1.5482573770491799</v>
      </c>
      <c r="I360" s="11">
        <f ca="1">_xlfn.STDEV.P(G360:INDIRECT(ADDRESS(ROW(G360)+Sheet1!C$30,COLUMN(G360))))</f>
        <v>1.7093616980921842</v>
      </c>
      <c r="J360" s="11">
        <f t="shared" ca="1" si="10"/>
        <v>3.2576190751413643</v>
      </c>
      <c r="K360" s="11">
        <f t="shared" ca="1" si="11"/>
        <v>-0.16110432104300432</v>
      </c>
      <c r="L360" s="1" t="b">
        <v>0</v>
      </c>
      <c r="M360" s="1"/>
      <c r="N360" s="1">
        <v>0.32569999999999999</v>
      </c>
      <c r="O360" s="1">
        <v>-8.8000000000000005E-3</v>
      </c>
      <c r="P360" s="1">
        <v>0</v>
      </c>
      <c r="Q360" s="1"/>
      <c r="R360" s="1">
        <v>0.89649999999999996</v>
      </c>
      <c r="S360" s="1">
        <v>111.3094</v>
      </c>
      <c r="T360" s="1">
        <v>111.31310000000001</v>
      </c>
      <c r="U360" s="1"/>
      <c r="V360" s="1">
        <v>-1.9404999999999999</v>
      </c>
      <c r="W360" s="1">
        <v>3.4771000000000001</v>
      </c>
      <c r="X360" s="1">
        <v>3.9819</v>
      </c>
      <c r="Y360" s="1">
        <f>X361-X360</f>
        <v>-0.35999999999999988</v>
      </c>
    </row>
    <row r="361" spans="1:25">
      <c r="A361" s="10">
        <v>0.64355324074074072</v>
      </c>
      <c r="B361" s="1">
        <v>31.694500000000001</v>
      </c>
      <c r="C361" s="1">
        <v>4.6399999999999997E-2</v>
      </c>
      <c r="D361" s="1">
        <v>-0.69220000000000004</v>
      </c>
      <c r="E361" s="1">
        <v>366.43819999999999</v>
      </c>
      <c r="F361" s="1">
        <v>41.976599999999998</v>
      </c>
      <c r="G361" s="1">
        <v>3.0710000000000002</v>
      </c>
      <c r="H361" s="11">
        <f ca="1">AVERAGE(G361:INDIRECT(ADDRESS(ROW(G361)+Sheet1!C$30,COLUMN(G361))))</f>
        <v>1.5224524590163933</v>
      </c>
      <c r="I361" s="11">
        <f ca="1">_xlfn.STDEV.P(G361:INDIRECT(ADDRESS(ROW(G361)+Sheet1!C$30,COLUMN(G361))))</f>
        <v>1.7204982151678021</v>
      </c>
      <c r="J361" s="11">
        <f t="shared" ca="1" si="10"/>
        <v>3.2429506741841951</v>
      </c>
      <c r="K361" s="11">
        <f t="shared" ca="1" si="11"/>
        <v>-0.19804575615140885</v>
      </c>
      <c r="L361" s="1" t="b">
        <v>0</v>
      </c>
      <c r="M361" s="1"/>
      <c r="N361" s="1">
        <v>1</v>
      </c>
      <c r="O361" s="1">
        <v>-3.0000000000000001E-3</v>
      </c>
      <c r="P361" s="1">
        <v>0</v>
      </c>
      <c r="Q361" s="1"/>
      <c r="R361" s="1">
        <v>2.0617000000000001</v>
      </c>
      <c r="S361" s="1">
        <v>164.69499999999999</v>
      </c>
      <c r="T361" s="1">
        <v>164.7079</v>
      </c>
      <c r="U361" s="1"/>
      <c r="V361" s="1">
        <v>-0.86060000000000003</v>
      </c>
      <c r="W361" s="1">
        <v>3.5181</v>
      </c>
      <c r="X361" s="1">
        <v>3.6219000000000001</v>
      </c>
      <c r="Y361" s="1">
        <f>X362-X361</f>
        <v>4.809999999999981E-2</v>
      </c>
    </row>
    <row r="362" spans="1:25">
      <c r="A362" s="10">
        <v>0.64392361111111118</v>
      </c>
      <c r="B362" s="1">
        <v>63.751199999999997</v>
      </c>
      <c r="C362" s="1">
        <v>4.2200000000000001E-2</v>
      </c>
      <c r="D362" s="1">
        <v>-0.5514</v>
      </c>
      <c r="E362" s="1">
        <v>945.32029999999997</v>
      </c>
      <c r="F362" s="1">
        <v>67.054900000000004</v>
      </c>
      <c r="G362" s="1">
        <v>1.9260999999999999</v>
      </c>
      <c r="H362" s="11">
        <f ca="1">AVERAGE(G362:INDIRECT(ADDRESS(ROW(G362)+Sheet1!C$30,COLUMN(G362))))</f>
        <v>1.550539344262295</v>
      </c>
      <c r="I362" s="11">
        <f ca="1">_xlfn.STDEV.P(G362:INDIRECT(ADDRESS(ROW(G362)+Sheet1!C$30,COLUMN(G362))))</f>
        <v>1.7591004092795381</v>
      </c>
      <c r="J362" s="11">
        <f t="shared" ca="1" si="10"/>
        <v>3.3096397535418332</v>
      </c>
      <c r="K362" s="11">
        <f t="shared" ca="1" si="11"/>
        <v>-0.20856106501724314</v>
      </c>
      <c r="L362" s="1" t="b">
        <v>0</v>
      </c>
      <c r="M362" s="1"/>
      <c r="N362" s="1">
        <v>4.1399999999999999E-2</v>
      </c>
      <c r="O362" s="1">
        <v>-6.4999999999999997E-3</v>
      </c>
      <c r="P362" s="1">
        <v>0</v>
      </c>
      <c r="Q362" s="1"/>
      <c r="R362" s="1">
        <v>2.0546000000000002</v>
      </c>
      <c r="S362" s="1">
        <v>118.9592</v>
      </c>
      <c r="T362" s="1">
        <v>118.9769</v>
      </c>
      <c r="U362" s="1"/>
      <c r="V362" s="1">
        <v>-0.94899999999999995</v>
      </c>
      <c r="W362" s="1">
        <v>3.5451999999999999</v>
      </c>
      <c r="X362" s="1">
        <v>3.67</v>
      </c>
      <c r="Y362" s="1">
        <f>X363-X362</f>
        <v>0.13880000000000026</v>
      </c>
    </row>
    <row r="363" spans="1:25">
      <c r="A363" s="3">
        <v>0.62488425925925928</v>
      </c>
      <c r="B363" s="3">
        <v>24.2606</v>
      </c>
      <c r="C363" s="3">
        <v>4.8899999999999999E-2</v>
      </c>
      <c r="D363" s="3">
        <v>-3.4700000000000002E-2</v>
      </c>
      <c r="E363" s="3">
        <v>325.02449999999999</v>
      </c>
      <c r="F363" s="3">
        <v>64.773300000000006</v>
      </c>
      <c r="G363" s="3">
        <v>0.14119999999999999</v>
      </c>
      <c r="H363" s="11">
        <f ca="1">AVERAGE(G363:INDIRECT(ADDRESS(ROW(G363)+Sheet1!C$30,COLUMN(G363))))</f>
        <v>1.5484081967213112</v>
      </c>
      <c r="I363" s="11">
        <f ca="1">_xlfn.STDEV.P(G363:INDIRECT(ADDRESS(ROW(G363)+Sheet1!C$30,COLUMN(G363))))</f>
        <v>1.7587228340423608</v>
      </c>
      <c r="J363" s="11">
        <f t="shared" ca="1" si="10"/>
        <v>3.3071310307636721</v>
      </c>
      <c r="K363" s="11">
        <f t="shared" ca="1" si="11"/>
        <v>-0.2103146373210496</v>
      </c>
      <c r="L363" s="3" t="b">
        <v>0</v>
      </c>
      <c r="M363" s="3"/>
      <c r="N363" s="3">
        <v>0.13450000000000001</v>
      </c>
      <c r="O363" s="3">
        <v>-1.5E-3</v>
      </c>
      <c r="P363" s="3">
        <v>0</v>
      </c>
      <c r="Q363" s="3"/>
      <c r="R363" s="3">
        <v>1.1588000000000001</v>
      </c>
      <c r="S363" s="3">
        <v>67.616</v>
      </c>
      <c r="T363" s="3">
        <v>67.625900000000001</v>
      </c>
      <c r="U363" s="3"/>
      <c r="V363" s="3">
        <v>-1.3640000000000001</v>
      </c>
      <c r="W363" s="3">
        <v>3.5562</v>
      </c>
      <c r="X363" s="3">
        <v>3.8088000000000002</v>
      </c>
      <c r="Y363" s="3">
        <v>-0.74200000000000088</v>
      </c>
    </row>
    <row r="364" spans="1:25">
      <c r="A364" s="3">
        <v>0.63534722222222217</v>
      </c>
      <c r="B364" s="3">
        <v>38.209899999999998</v>
      </c>
      <c r="C364" s="3">
        <v>4.82E-2</v>
      </c>
      <c r="D364" s="3">
        <v>-0.2336</v>
      </c>
      <c r="E364" s="3">
        <v>602.79129999999998</v>
      </c>
      <c r="F364" s="3">
        <v>72.630499999999998</v>
      </c>
      <c r="G364" s="3">
        <v>0.65339999999999998</v>
      </c>
      <c r="H364" s="11">
        <f ca="1">AVERAGE(G364:INDIRECT(ADDRESS(ROW(G364)+Sheet1!C$30,COLUMN(G364))))</f>
        <v>1.6221819672131146</v>
      </c>
      <c r="I364" s="11">
        <f ca="1">_xlfn.STDEV.P(G364:INDIRECT(ADDRESS(ROW(G364)+Sheet1!C$30,COLUMN(G364))))</f>
        <v>1.7922137290676088</v>
      </c>
      <c r="J364" s="11">
        <f t="shared" ca="1" si="10"/>
        <v>3.4143956962807236</v>
      </c>
      <c r="K364" s="11">
        <f t="shared" ca="1" si="11"/>
        <v>-0.1700317618544942</v>
      </c>
      <c r="L364" s="3" t="b">
        <v>0</v>
      </c>
      <c r="M364" s="3"/>
      <c r="N364" s="3">
        <v>0</v>
      </c>
      <c r="O364" s="3">
        <v>-7.4000000000000003E-3</v>
      </c>
      <c r="P364" s="3">
        <v>0</v>
      </c>
      <c r="Q364" s="3"/>
      <c r="R364" s="3">
        <v>1.7058</v>
      </c>
      <c r="S364" s="3">
        <v>74.156199999999998</v>
      </c>
      <c r="T364" s="3">
        <v>74.175799999999995</v>
      </c>
      <c r="U364" s="3"/>
      <c r="V364" s="3">
        <v>-1.1865000000000001</v>
      </c>
      <c r="W364" s="3">
        <v>3.5733999999999999</v>
      </c>
      <c r="X364" s="3">
        <v>3.7652000000000001</v>
      </c>
      <c r="Y364" s="3">
        <v>-0.49810000000000088</v>
      </c>
    </row>
    <row r="365" spans="1:25">
      <c r="A365" s="10">
        <v>0.67024305555555552</v>
      </c>
      <c r="B365" s="1">
        <v>67.827699999999993</v>
      </c>
      <c r="C365" s="1">
        <v>4.9299999999999997E-2</v>
      </c>
      <c r="D365" s="1">
        <v>-0.1401</v>
      </c>
      <c r="E365" s="1">
        <v>868.05110000000002</v>
      </c>
      <c r="F365" s="1">
        <v>35.889499999999998</v>
      </c>
      <c r="G365" s="1">
        <v>4.9702999999999999</v>
      </c>
      <c r="H365" s="11">
        <f ca="1">AVERAGE(G365:INDIRECT(ADDRESS(ROW(G365)+Sheet1!C$30,COLUMN(G365))))</f>
        <v>1.6201573770491804</v>
      </c>
      <c r="I365" s="11">
        <f ca="1">_xlfn.STDEV.P(G365:INDIRECT(ADDRESS(ROW(G365)+Sheet1!C$30,COLUMN(G365))))</f>
        <v>1.7933763580079813</v>
      </c>
      <c r="J365" s="11">
        <f t="shared" ca="1" si="10"/>
        <v>3.413533735057162</v>
      </c>
      <c r="K365" s="11">
        <f t="shared" ca="1" si="11"/>
        <v>-0.17321898095880095</v>
      </c>
      <c r="L365" s="1" t="b">
        <v>0</v>
      </c>
      <c r="M365" s="1"/>
      <c r="N365" s="1">
        <v>0.80179999999999996</v>
      </c>
      <c r="O365" s="1">
        <v>4.0000000000000002E-4</v>
      </c>
      <c r="P365" s="1">
        <v>0</v>
      </c>
      <c r="Q365" s="1"/>
      <c r="R365" s="1">
        <v>1.9204000000000001</v>
      </c>
      <c r="S365" s="1">
        <v>162.2346</v>
      </c>
      <c r="T365" s="1">
        <v>162.24590000000001</v>
      </c>
      <c r="U365" s="1"/>
      <c r="V365" s="1">
        <v>-1.4614</v>
      </c>
      <c r="W365" s="1">
        <v>3.5773000000000001</v>
      </c>
      <c r="X365" s="1">
        <v>3.8643000000000001</v>
      </c>
      <c r="Y365" s="1">
        <f>X366-X365</f>
        <v>-0.11900000000000022</v>
      </c>
    </row>
    <row r="366" spans="1:25">
      <c r="A366" s="10">
        <v>0.66593749999999996</v>
      </c>
      <c r="B366" s="1">
        <v>38.089599999999997</v>
      </c>
      <c r="C366" s="1">
        <v>5.16E-2</v>
      </c>
      <c r="D366" s="1">
        <v>-0.52139999999999997</v>
      </c>
      <c r="E366" s="1">
        <v>502.08569999999997</v>
      </c>
      <c r="F366" s="1">
        <v>39.506700000000002</v>
      </c>
      <c r="G366" s="1">
        <v>5.3936000000000002</v>
      </c>
      <c r="H366" s="11">
        <f ca="1">AVERAGE(G366:INDIRECT(ADDRESS(ROW(G366)+Sheet1!C$30,COLUMN(G366))))</f>
        <v>1.5304852459016391</v>
      </c>
      <c r="I366" s="11">
        <f ca="1">_xlfn.STDEV.P(G366:INDIRECT(ADDRESS(ROW(G366)+Sheet1!C$30,COLUMN(G366))))</f>
        <v>1.7600668653315577</v>
      </c>
      <c r="J366" s="11">
        <f t="shared" ca="1" si="10"/>
        <v>3.2905521112331968</v>
      </c>
      <c r="K366" s="11">
        <f t="shared" ca="1" si="11"/>
        <v>-0.2295816194299185</v>
      </c>
      <c r="L366" s="1" t="b">
        <v>0</v>
      </c>
      <c r="M366" s="1"/>
      <c r="N366" s="1">
        <v>0.47270000000000001</v>
      </c>
      <c r="O366" s="1">
        <v>9.4999999999999998E-3</v>
      </c>
      <c r="P366" s="1">
        <v>0</v>
      </c>
      <c r="Q366" s="1"/>
      <c r="R366" s="1">
        <v>2.1985999999999999</v>
      </c>
      <c r="S366" s="1">
        <v>175.8596</v>
      </c>
      <c r="T366" s="1">
        <v>175.8734</v>
      </c>
      <c r="U366" s="1"/>
      <c r="V366" s="1">
        <v>-1.0979000000000001</v>
      </c>
      <c r="W366" s="1">
        <v>3.5808</v>
      </c>
      <c r="X366" s="1">
        <v>3.7452999999999999</v>
      </c>
      <c r="Y366" s="1">
        <f>X367-X366</f>
        <v>0.10110000000000019</v>
      </c>
    </row>
    <row r="367" spans="1:25">
      <c r="A367" s="3">
        <v>0.625462962962963</v>
      </c>
      <c r="B367" s="3">
        <v>74.275599999999997</v>
      </c>
      <c r="C367" s="3">
        <v>4.7800000000000002E-2</v>
      </c>
      <c r="D367" s="3">
        <v>-5.6099999999999997E-2</v>
      </c>
      <c r="E367" s="3">
        <v>903.99289999999996</v>
      </c>
      <c r="F367" s="3">
        <v>58.818300000000001</v>
      </c>
      <c r="G367" s="3">
        <v>0.50209999999999999</v>
      </c>
      <c r="H367" s="11">
        <f ca="1">AVERAGE(G367:INDIRECT(ADDRESS(ROW(G367)+Sheet1!C$30,COLUMN(G367))))</f>
        <v>1.4579721311475407</v>
      </c>
      <c r="I367" s="11">
        <f ca="1">_xlfn.STDEV.P(G367:INDIRECT(ADDRESS(ROW(G367)+Sheet1!C$30,COLUMN(G367))))</f>
        <v>1.6891037600378926</v>
      </c>
      <c r="J367" s="11">
        <f t="shared" ca="1" si="10"/>
        <v>3.1470758911854331</v>
      </c>
      <c r="K367" s="11">
        <f t="shared" ca="1" si="11"/>
        <v>-0.23113162889035199</v>
      </c>
      <c r="L367" s="3" t="b">
        <v>0</v>
      </c>
      <c r="M367" s="3"/>
      <c r="N367" s="3">
        <v>0</v>
      </c>
      <c r="O367" s="3">
        <v>-2.2000000000000001E-3</v>
      </c>
      <c r="P367" s="3">
        <v>0</v>
      </c>
      <c r="Q367" s="3"/>
      <c r="R367" s="3">
        <v>1.6197999999999999</v>
      </c>
      <c r="S367" s="3">
        <v>72.624300000000005</v>
      </c>
      <c r="T367" s="3">
        <v>72.642399999999995</v>
      </c>
      <c r="U367" s="3"/>
      <c r="V367" s="3">
        <v>-1.3576999999999999</v>
      </c>
      <c r="W367" s="3">
        <v>3.5988000000000002</v>
      </c>
      <c r="X367" s="3">
        <v>3.8464</v>
      </c>
      <c r="Y367" s="3">
        <v>-0.74409999999999954</v>
      </c>
    </row>
    <row r="368" spans="1:25">
      <c r="A368" s="3">
        <v>0.62510416666666668</v>
      </c>
      <c r="B368" s="3">
        <v>42.585599999999999</v>
      </c>
      <c r="C368" s="3">
        <v>5.21E-2</v>
      </c>
      <c r="D368" s="3">
        <v>7.5899999999999995E-2</v>
      </c>
      <c r="E368" s="3">
        <v>527.20690000000002</v>
      </c>
      <c r="F368" s="3">
        <v>40.095599999999997</v>
      </c>
      <c r="G368" s="3">
        <v>0.81299999999999994</v>
      </c>
      <c r="H368" s="11">
        <f ca="1">AVERAGE(G368:INDIRECT(ADDRESS(ROW(G368)+Sheet1!C$30,COLUMN(G368))))</f>
        <v>1.4758163934426225</v>
      </c>
      <c r="I368" s="11">
        <f ca="1">_xlfn.STDEV.P(G368:INDIRECT(ADDRESS(ROW(G368)+Sheet1!C$30,COLUMN(G368))))</f>
        <v>1.6846551302649384</v>
      </c>
      <c r="J368" s="11">
        <f t="shared" ca="1" si="10"/>
        <v>3.1604715237075611</v>
      </c>
      <c r="K368" s="11">
        <f t="shared" ca="1" si="11"/>
        <v>-0.20883873682231591</v>
      </c>
      <c r="L368" s="3" t="b">
        <v>0</v>
      </c>
      <c r="M368" s="3"/>
      <c r="N368" s="3">
        <v>0.28649999999999998</v>
      </c>
      <c r="O368" s="3">
        <v>-3.2000000000000002E-3</v>
      </c>
      <c r="P368" s="3">
        <v>0</v>
      </c>
      <c r="Q368" s="3"/>
      <c r="R368" s="3">
        <v>1.3895</v>
      </c>
      <c r="S368" s="3">
        <v>113.236</v>
      </c>
      <c r="T368" s="3">
        <v>113.2445</v>
      </c>
      <c r="U368" s="3"/>
      <c r="V368" s="3">
        <v>-1.5025999999999999</v>
      </c>
      <c r="W368" s="3">
        <v>3.601</v>
      </c>
      <c r="X368" s="3">
        <v>3.9020000000000001</v>
      </c>
      <c r="Y368" s="3">
        <v>-0.49610000000000021</v>
      </c>
    </row>
    <row r="369" spans="1:25">
      <c r="A369" s="10">
        <v>0.66607638888888887</v>
      </c>
      <c r="B369" s="1">
        <v>49.999899999999997</v>
      </c>
      <c r="C369" s="1">
        <v>5.1799999999999999E-2</v>
      </c>
      <c r="D369" s="1">
        <v>0.80520000000000003</v>
      </c>
      <c r="E369" s="1">
        <v>668.51509999999996</v>
      </c>
      <c r="F369" s="1">
        <v>61.504199999999997</v>
      </c>
      <c r="G369" s="1">
        <v>-0.11609999999999999</v>
      </c>
      <c r="H369" s="11">
        <f ca="1">AVERAGE(G369:INDIRECT(ADDRESS(ROW(G369)+Sheet1!C$30,COLUMN(G369))))</f>
        <v>1.4903508196721309</v>
      </c>
      <c r="I369" s="11">
        <f ca="1">_xlfn.STDEV.P(G369:INDIRECT(ADDRESS(ROW(G369)+Sheet1!C$30,COLUMN(G369))))</f>
        <v>1.6826974085464197</v>
      </c>
      <c r="J369" s="11">
        <f t="shared" ca="1" si="10"/>
        <v>3.1730482282185504</v>
      </c>
      <c r="K369" s="11">
        <f t="shared" ca="1" si="11"/>
        <v>-0.19234658887428879</v>
      </c>
      <c r="L369" s="1" t="b">
        <v>0</v>
      </c>
      <c r="M369" s="1"/>
      <c r="N369" s="1">
        <v>0</v>
      </c>
      <c r="O369" s="1">
        <v>-9.5999999999999992E-3</v>
      </c>
      <c r="P369" s="1">
        <v>0</v>
      </c>
      <c r="Q369" s="1"/>
      <c r="R369" s="1">
        <v>0.69940000000000002</v>
      </c>
      <c r="S369" s="1">
        <v>110.1752</v>
      </c>
      <c r="T369" s="1">
        <v>110.17740000000001</v>
      </c>
      <c r="U369" s="1"/>
      <c r="V369" s="1">
        <v>-2.1494</v>
      </c>
      <c r="W369" s="1">
        <v>3.6206</v>
      </c>
      <c r="X369" s="1">
        <v>4.2104999999999997</v>
      </c>
      <c r="Y369" s="1">
        <f>X370-X369</f>
        <v>-0.47599999999999953</v>
      </c>
    </row>
    <row r="370" spans="1:25">
      <c r="A370" s="10">
        <v>0.64374999999999993</v>
      </c>
      <c r="B370" s="1">
        <v>49.015799999999999</v>
      </c>
      <c r="C370" s="1">
        <v>4.1000000000000002E-2</v>
      </c>
      <c r="D370" s="1">
        <v>-0.61929999999999996</v>
      </c>
      <c r="E370" s="1">
        <v>662.98180000000002</v>
      </c>
      <c r="F370" s="1">
        <v>69.369399999999999</v>
      </c>
      <c r="G370" s="1">
        <v>1.4679</v>
      </c>
      <c r="H370" s="11">
        <f ca="1">AVERAGE(G370:INDIRECT(ADDRESS(ROW(G370)+Sheet1!C$30,COLUMN(G370))))</f>
        <v>1.5103934426229504</v>
      </c>
      <c r="I370" s="11">
        <f ca="1">_xlfn.STDEV.P(G370:INDIRECT(ADDRESS(ROW(G370)+Sheet1!C$30,COLUMN(G370))))</f>
        <v>1.670681895717528</v>
      </c>
      <c r="J370" s="11">
        <f t="shared" ca="1" si="10"/>
        <v>3.1810753383404782</v>
      </c>
      <c r="K370" s="11">
        <f t="shared" ca="1" si="11"/>
        <v>-0.16028845309457762</v>
      </c>
      <c r="L370" s="1" t="b">
        <v>0</v>
      </c>
      <c r="M370" s="1"/>
      <c r="N370" s="1">
        <v>0.5</v>
      </c>
      <c r="O370" s="1">
        <v>-8.0999999999999996E-3</v>
      </c>
      <c r="P370" s="1">
        <v>0</v>
      </c>
      <c r="Q370" s="1"/>
      <c r="R370" s="1">
        <v>2.0567000000000002</v>
      </c>
      <c r="S370" s="1">
        <v>123.877</v>
      </c>
      <c r="T370" s="1">
        <v>123.89400000000001</v>
      </c>
      <c r="U370" s="1"/>
      <c r="V370" s="1">
        <v>-0.90200000000000002</v>
      </c>
      <c r="W370" s="1">
        <v>3.6240000000000001</v>
      </c>
      <c r="X370" s="1">
        <v>3.7345000000000002</v>
      </c>
      <c r="Y370" s="1">
        <f>X371-X370</f>
        <v>0.32719999999999994</v>
      </c>
    </row>
    <row r="371" spans="1:25">
      <c r="A371" s="10">
        <v>0.66987268518518517</v>
      </c>
      <c r="B371" s="1">
        <v>35.195099999999996</v>
      </c>
      <c r="C371" s="1">
        <v>4.9700000000000001E-2</v>
      </c>
      <c r="D371" s="1">
        <v>0.28910000000000002</v>
      </c>
      <c r="E371" s="1">
        <v>385.82679999999999</v>
      </c>
      <c r="F371" s="1">
        <v>64.825599999999994</v>
      </c>
      <c r="G371" s="1">
        <v>0.4864</v>
      </c>
      <c r="H371" s="11">
        <f ca="1">AVERAGE(G371:INDIRECT(ADDRESS(ROW(G371)+Sheet1!C$30,COLUMN(G371))))</f>
        <v>1.4891721311475405</v>
      </c>
      <c r="I371" s="11">
        <f ca="1">_xlfn.STDEV.P(G371:INDIRECT(ADDRESS(ROW(G371)+Sheet1!C$30,COLUMN(G371))))</f>
        <v>1.6792862095204686</v>
      </c>
      <c r="J371" s="11">
        <f t="shared" ca="1" si="10"/>
        <v>3.1684583406680091</v>
      </c>
      <c r="K371" s="11">
        <f t="shared" ca="1" si="11"/>
        <v>-0.19011407837292804</v>
      </c>
      <c r="L371" s="1" t="b">
        <v>0</v>
      </c>
      <c r="M371" s="1"/>
      <c r="N371" s="1">
        <v>0</v>
      </c>
      <c r="O371" s="1">
        <v>-9.4999999999999998E-3</v>
      </c>
      <c r="P371" s="1">
        <v>0</v>
      </c>
      <c r="Q371" s="1"/>
      <c r="R371" s="1">
        <v>1.1901999999999999</v>
      </c>
      <c r="S371" s="1">
        <v>116.1337</v>
      </c>
      <c r="T371" s="1">
        <v>116.13979999999999</v>
      </c>
      <c r="U371" s="1"/>
      <c r="V371" s="1">
        <v>-1.7021999999999999</v>
      </c>
      <c r="W371" s="1">
        <v>3.6878000000000002</v>
      </c>
      <c r="X371" s="1">
        <v>4.0617000000000001</v>
      </c>
      <c r="Y371" s="1">
        <f>X372-X371</f>
        <v>-0.16530000000000022</v>
      </c>
    </row>
    <row r="372" spans="1:25">
      <c r="A372" s="3">
        <v>0.62567129629629636</v>
      </c>
      <c r="B372" s="3">
        <v>92.309700000000007</v>
      </c>
      <c r="C372" s="3">
        <v>5.0200000000000002E-2</v>
      </c>
      <c r="D372" s="3">
        <v>-0.22869999999999999</v>
      </c>
      <c r="E372" s="3">
        <v>1104.5519999999999</v>
      </c>
      <c r="F372" s="3">
        <v>38.923699999999997</v>
      </c>
      <c r="G372" s="3">
        <v>0.93300000000000005</v>
      </c>
      <c r="H372" s="11">
        <f ca="1">AVERAGE(G372:INDIRECT(ADDRESS(ROW(G372)+Sheet1!C$30,COLUMN(G372))))</f>
        <v>1.4843393442622945</v>
      </c>
      <c r="I372" s="11">
        <f ca="1">_xlfn.STDEV.P(G372:INDIRECT(ADDRESS(ROW(G372)+Sheet1!C$30,COLUMN(G372))))</f>
        <v>1.6825860724607573</v>
      </c>
      <c r="J372" s="11">
        <f t="shared" ca="1" si="10"/>
        <v>3.1669254167230516</v>
      </c>
      <c r="K372" s="11">
        <f t="shared" ca="1" si="11"/>
        <v>-0.19824672819846278</v>
      </c>
      <c r="L372" s="3" t="b">
        <v>0</v>
      </c>
      <c r="M372" s="3"/>
      <c r="N372" s="3">
        <v>0</v>
      </c>
      <c r="O372" s="3">
        <v>-3.8E-3</v>
      </c>
      <c r="P372" s="3">
        <v>0</v>
      </c>
      <c r="Q372" s="3"/>
      <c r="R372" s="3">
        <v>1.6890000000000001</v>
      </c>
      <c r="S372" s="3">
        <v>121.6122</v>
      </c>
      <c r="T372" s="3">
        <v>121.62390000000001</v>
      </c>
      <c r="U372" s="3"/>
      <c r="V372" s="3">
        <v>-1.2031000000000001</v>
      </c>
      <c r="W372" s="3">
        <v>3.7061000000000002</v>
      </c>
      <c r="X372" s="3">
        <v>3.8963999999999999</v>
      </c>
      <c r="Y372" s="3">
        <v>-0.74510000000000076</v>
      </c>
    </row>
    <row r="373" spans="1:25">
      <c r="A373" s="10">
        <v>0.64355324074074072</v>
      </c>
      <c r="B373" s="1">
        <v>31.648</v>
      </c>
      <c r="C373" s="1">
        <v>4.5699999999999998E-2</v>
      </c>
      <c r="D373" s="1">
        <v>-0.71679999999999999</v>
      </c>
      <c r="E373" s="1">
        <v>365.97340000000003</v>
      </c>
      <c r="F373" s="1">
        <v>41.638300000000001</v>
      </c>
      <c r="G373" s="1">
        <v>3.0874999999999999</v>
      </c>
      <c r="H373" s="11">
        <f ca="1">AVERAGE(G373:INDIRECT(ADDRESS(ROW(G373)+Sheet1!C$30,COLUMN(G373))))</f>
        <v>1.5199934426229504</v>
      </c>
      <c r="I373" s="11">
        <f ca="1">_xlfn.STDEV.P(G373:INDIRECT(ADDRESS(ROW(G373)+Sheet1!C$30,COLUMN(G373))))</f>
        <v>1.6935329228015439</v>
      </c>
      <c r="J373" s="11">
        <f t="shared" ca="1" si="10"/>
        <v>3.2135263654244941</v>
      </c>
      <c r="K373" s="11">
        <f t="shared" ca="1" si="11"/>
        <v>-0.17353948017859344</v>
      </c>
      <c r="L373" s="1" t="b">
        <v>0</v>
      </c>
      <c r="M373" s="1"/>
      <c r="N373" s="1">
        <v>1</v>
      </c>
      <c r="O373" s="1">
        <v>-2.5000000000000001E-3</v>
      </c>
      <c r="P373" s="1">
        <v>0</v>
      </c>
      <c r="Q373" s="1"/>
      <c r="R373" s="1">
        <v>2.0855999999999999</v>
      </c>
      <c r="S373" s="1">
        <v>165.4933</v>
      </c>
      <c r="T373" s="1">
        <v>165.50640000000001</v>
      </c>
      <c r="U373" s="1"/>
      <c r="V373" s="1">
        <v>-0.87309999999999999</v>
      </c>
      <c r="W373" s="1">
        <v>3.7490999999999999</v>
      </c>
      <c r="X373" s="1">
        <v>3.8494999999999999</v>
      </c>
      <c r="Y373" s="1">
        <f>X374-X373</f>
        <v>0.41870000000000029</v>
      </c>
    </row>
    <row r="374" spans="1:25">
      <c r="A374" s="10">
        <v>0.6699652777777777</v>
      </c>
      <c r="B374" s="1">
        <v>43.983400000000003</v>
      </c>
      <c r="C374" s="1">
        <v>4.9399999999999999E-2</v>
      </c>
      <c r="D374" s="1">
        <v>0.62919999999999998</v>
      </c>
      <c r="E374" s="1">
        <v>534.87210000000005</v>
      </c>
      <c r="F374" s="1">
        <v>64.926900000000003</v>
      </c>
      <c r="G374" s="1">
        <v>0.29549999999999998</v>
      </c>
      <c r="H374" s="11">
        <f ca="1">AVERAGE(G374:INDIRECT(ADDRESS(ROW(G374)+Sheet1!C$30,COLUMN(G374))))</f>
        <v>1.5442688524590158</v>
      </c>
      <c r="I374" s="11">
        <f ca="1">_xlfn.STDEV.P(G374:INDIRECT(ADDRESS(ROW(G374)+Sheet1!C$30,COLUMN(G374))))</f>
        <v>1.7261272317466561</v>
      </c>
      <c r="J374" s="11">
        <f t="shared" ca="1" si="10"/>
        <v>3.2703960842056716</v>
      </c>
      <c r="K374" s="11">
        <f t="shared" ca="1" si="11"/>
        <v>-0.18185837928764026</v>
      </c>
      <c r="L374" s="1" t="b">
        <v>0</v>
      </c>
      <c r="M374" s="1"/>
      <c r="N374" s="1">
        <v>0</v>
      </c>
      <c r="O374" s="1">
        <v>-9.1999999999999998E-3</v>
      </c>
      <c r="P374" s="1">
        <v>0</v>
      </c>
      <c r="Q374" s="1"/>
      <c r="R374" s="1">
        <v>0.85819999999999996</v>
      </c>
      <c r="S374" s="1">
        <v>93.902699999999996</v>
      </c>
      <c r="T374" s="1">
        <v>93.906599999999997</v>
      </c>
      <c r="U374" s="1"/>
      <c r="V374" s="1">
        <v>-2.0343</v>
      </c>
      <c r="W374" s="1">
        <v>3.7522000000000002</v>
      </c>
      <c r="X374" s="1">
        <v>4.2682000000000002</v>
      </c>
      <c r="Y374" s="1">
        <f>X375-X374</f>
        <v>-0.30430000000000001</v>
      </c>
    </row>
    <row r="375" spans="1:25">
      <c r="A375" s="3">
        <v>0.62534722222222217</v>
      </c>
      <c r="B375" s="3">
        <v>63.579099999999997</v>
      </c>
      <c r="C375" s="3">
        <v>4.7399999999999998E-2</v>
      </c>
      <c r="D375" s="3">
        <v>-0.2109</v>
      </c>
      <c r="E375" s="3">
        <v>744.11410000000001</v>
      </c>
      <c r="F375" s="3">
        <v>45.515500000000003</v>
      </c>
      <c r="G375" s="3">
        <v>1.5728</v>
      </c>
      <c r="H375" s="11">
        <f ca="1">AVERAGE(G375:INDIRECT(ADDRESS(ROW(G375)+Sheet1!C$30,COLUMN(G375))))</f>
        <v>1.6156852459016389</v>
      </c>
      <c r="I375" s="11">
        <f ca="1">_xlfn.STDEV.P(G375:INDIRECT(ADDRESS(ROW(G375)+Sheet1!C$30,COLUMN(G375))))</f>
        <v>1.7627161314137489</v>
      </c>
      <c r="J375" s="11">
        <f t="shared" ca="1" si="10"/>
        <v>3.378401377315388</v>
      </c>
      <c r="K375" s="11">
        <f t="shared" ca="1" si="11"/>
        <v>-0.14703088551211008</v>
      </c>
      <c r="L375" s="3" t="b">
        <v>0</v>
      </c>
      <c r="M375" s="3"/>
      <c r="N375" s="3">
        <v>0.39429999999999998</v>
      </c>
      <c r="O375" s="3">
        <v>-5.1000000000000004E-3</v>
      </c>
      <c r="P375" s="3">
        <v>0</v>
      </c>
      <c r="Q375" s="3"/>
      <c r="R375" s="3">
        <v>1.6439999999999999</v>
      </c>
      <c r="S375" s="3">
        <v>121.52290000000001</v>
      </c>
      <c r="T375" s="3">
        <v>121.5341</v>
      </c>
      <c r="U375" s="3"/>
      <c r="V375" s="3">
        <v>-1.2477</v>
      </c>
      <c r="W375" s="3">
        <v>3.7624</v>
      </c>
      <c r="X375" s="3">
        <v>3.9639000000000002</v>
      </c>
      <c r="Y375" s="3">
        <v>-0.49579999999999913</v>
      </c>
    </row>
    <row r="376" spans="1:25">
      <c r="A376" s="10">
        <v>0.6700694444444445</v>
      </c>
      <c r="B376" s="1">
        <v>52.256</v>
      </c>
      <c r="C376" s="1">
        <v>5.1400000000000001E-2</v>
      </c>
      <c r="D376" s="1">
        <v>0.69140000000000001</v>
      </c>
      <c r="E376" s="1">
        <v>680.93449999999996</v>
      </c>
      <c r="F376" s="1">
        <v>67.396600000000007</v>
      </c>
      <c r="G376" s="1">
        <v>-0.5645</v>
      </c>
      <c r="H376" s="11">
        <f ca="1">AVERAGE(G376:INDIRECT(ADDRESS(ROW(G376)+Sheet1!C$30,COLUMN(G376))))</f>
        <v>1.6192049180327863</v>
      </c>
      <c r="I376" s="11">
        <f ca="1">_xlfn.STDEV.P(G376:INDIRECT(ADDRESS(ROW(G376)+Sheet1!C$30,COLUMN(G376))))</f>
        <v>1.7628413318989391</v>
      </c>
      <c r="J376" s="11">
        <f t="shared" ca="1" si="10"/>
        <v>3.3820462499317254</v>
      </c>
      <c r="K376" s="11">
        <f t="shared" ca="1" si="11"/>
        <v>-0.14363641386615278</v>
      </c>
      <c r="L376" s="1" t="b">
        <v>0</v>
      </c>
      <c r="M376" s="1"/>
      <c r="N376" s="1">
        <v>0.12959999999999999</v>
      </c>
      <c r="O376" s="1">
        <v>-7.6E-3</v>
      </c>
      <c r="P376" s="1">
        <v>0</v>
      </c>
      <c r="Q376" s="1"/>
      <c r="R376" s="1">
        <v>0.83240000000000003</v>
      </c>
      <c r="S376" s="1">
        <v>78.920299999999997</v>
      </c>
      <c r="T376" s="1">
        <v>78.924700000000001</v>
      </c>
      <c r="U376" s="1"/>
      <c r="V376" s="1">
        <v>-2.0607000000000002</v>
      </c>
      <c r="W376" s="1">
        <v>3.7896999999999998</v>
      </c>
      <c r="X376" s="1">
        <v>4.3136999999999999</v>
      </c>
      <c r="Y376" s="1">
        <f>X377-X376</f>
        <v>-0.22569999999999979</v>
      </c>
    </row>
    <row r="377" spans="1:25">
      <c r="A377" s="10">
        <v>0.67024305555555552</v>
      </c>
      <c r="B377" s="1">
        <v>67.778400000000005</v>
      </c>
      <c r="C377" s="1">
        <v>5.0799999999999998E-2</v>
      </c>
      <c r="D377" s="1">
        <v>-0.19059999999999999</v>
      </c>
      <c r="E377" s="1">
        <v>867.45640000000003</v>
      </c>
      <c r="F377" s="1">
        <v>35.686799999999998</v>
      </c>
      <c r="G377" s="1">
        <v>4.9226000000000001</v>
      </c>
      <c r="H377" s="11">
        <f ca="1">AVERAGE(G377:INDIRECT(ADDRESS(ROW(G377)+Sheet1!C$30,COLUMN(G377))))</f>
        <v>1.6411770491803273</v>
      </c>
      <c r="I377" s="11">
        <f ca="1">_xlfn.STDEV.P(G377:INDIRECT(ADDRESS(ROW(G377)+Sheet1!C$30,COLUMN(G377))))</f>
        <v>1.7437358551650013</v>
      </c>
      <c r="J377" s="11">
        <f t="shared" ca="1" si="10"/>
        <v>3.3849129043453283</v>
      </c>
      <c r="K377" s="11">
        <f t="shared" ca="1" si="11"/>
        <v>-0.10255880598467404</v>
      </c>
      <c r="L377" s="1" t="b">
        <v>0</v>
      </c>
      <c r="M377" s="1"/>
      <c r="N377" s="1">
        <v>0.80179999999999996</v>
      </c>
      <c r="O377" s="1">
        <v>1.6000000000000001E-3</v>
      </c>
      <c r="P377" s="1">
        <v>0</v>
      </c>
      <c r="Q377" s="1"/>
      <c r="R377" s="1">
        <v>1.9729000000000001</v>
      </c>
      <c r="S377" s="1">
        <v>163.32929999999999</v>
      </c>
      <c r="T377" s="1">
        <v>163.34129999999999</v>
      </c>
      <c r="U377" s="1"/>
      <c r="V377" s="1">
        <v>-1.4089</v>
      </c>
      <c r="W377" s="1">
        <v>3.8374999999999999</v>
      </c>
      <c r="X377" s="1">
        <v>4.0880000000000001</v>
      </c>
      <c r="Y377" s="1">
        <f>X378-X377</f>
        <v>9.1899999999999871E-2</v>
      </c>
    </row>
    <row r="378" spans="1:25">
      <c r="A378" s="3">
        <v>0.63518518518518519</v>
      </c>
      <c r="B378" s="3">
        <v>23.767299999999999</v>
      </c>
      <c r="C378" s="3">
        <v>4.7899999999999998E-2</v>
      </c>
      <c r="D378" s="3">
        <v>0.22159999999999999</v>
      </c>
      <c r="E378" s="3">
        <v>321.93599999999998</v>
      </c>
      <c r="F378" s="3">
        <v>65.772900000000007</v>
      </c>
      <c r="G378" s="3">
        <v>-9.8199999999999996E-2</v>
      </c>
      <c r="H378" s="11">
        <f ca="1">AVERAGE(G378:INDIRECT(ADDRESS(ROW(G378)+Sheet1!C$30,COLUMN(G378))))</f>
        <v>1.5791901639344257</v>
      </c>
      <c r="I378" s="11">
        <f ca="1">_xlfn.STDEV.P(G378:INDIRECT(ADDRESS(ROW(G378)+Sheet1!C$30,COLUMN(G378))))</f>
        <v>1.6924381209798713</v>
      </c>
      <c r="J378" s="11">
        <f t="shared" ca="1" si="10"/>
        <v>3.2716282849142972</v>
      </c>
      <c r="K378" s="11">
        <f t="shared" ca="1" si="11"/>
        <v>-0.11324795704544566</v>
      </c>
      <c r="L378" s="3" t="b">
        <v>0</v>
      </c>
      <c r="M378" s="3"/>
      <c r="N378" s="3">
        <v>0</v>
      </c>
      <c r="O378" s="3">
        <v>-5.4999999999999997E-3</v>
      </c>
      <c r="P378" s="3">
        <v>0</v>
      </c>
      <c r="Q378" s="3"/>
      <c r="R378" s="3">
        <v>0.91269999999999996</v>
      </c>
      <c r="S378" s="3">
        <v>74.870900000000006</v>
      </c>
      <c r="T378" s="3">
        <v>74.876400000000004</v>
      </c>
      <c r="U378" s="3"/>
      <c r="V378" s="3">
        <v>-1.6104000000000001</v>
      </c>
      <c r="W378" s="3">
        <v>3.8572000000000002</v>
      </c>
      <c r="X378" s="3">
        <v>4.1798999999999999</v>
      </c>
      <c r="Y378" s="3">
        <v>-0.7453000000000003</v>
      </c>
    </row>
    <row r="379" spans="1:25">
      <c r="A379" s="3">
        <v>0.63526620370370368</v>
      </c>
      <c r="B379" s="3">
        <v>31.1921</v>
      </c>
      <c r="C379" s="3">
        <v>5.11E-2</v>
      </c>
      <c r="D379" s="3">
        <v>-0.12620000000000001</v>
      </c>
      <c r="E379" s="3">
        <v>463.30930000000001</v>
      </c>
      <c r="F379" s="3">
        <v>75.1785</v>
      </c>
      <c r="G379" s="3">
        <v>0.68710000000000004</v>
      </c>
      <c r="H379" s="11">
        <f ca="1">AVERAGE(G379:INDIRECT(ADDRESS(ROW(G379)+Sheet1!C$30,COLUMN(G379))))</f>
        <v>1.5804114754098355</v>
      </c>
      <c r="I379" s="11">
        <f ca="1">_xlfn.STDEV.P(G379:INDIRECT(ADDRESS(ROW(G379)+Sheet1!C$30,COLUMN(G379))))</f>
        <v>1.6912536940793863</v>
      </c>
      <c r="J379" s="11">
        <f t="shared" ca="1" si="10"/>
        <v>3.2716651694892218</v>
      </c>
      <c r="K379" s="11">
        <f t="shared" ca="1" si="11"/>
        <v>-0.1108422186695508</v>
      </c>
      <c r="L379" s="3" t="b">
        <v>0</v>
      </c>
      <c r="M379" s="3"/>
      <c r="N379" s="3">
        <v>0</v>
      </c>
      <c r="O379" s="3">
        <v>-2.7000000000000001E-3</v>
      </c>
      <c r="P379" s="3">
        <v>0</v>
      </c>
      <c r="Q379" s="3"/>
      <c r="R379" s="3">
        <v>1.597</v>
      </c>
      <c r="S379" s="3">
        <v>71.987799999999993</v>
      </c>
      <c r="T379" s="3">
        <v>72.005499999999998</v>
      </c>
      <c r="U379" s="3"/>
      <c r="V379" s="3">
        <v>-1.2952999999999999</v>
      </c>
      <c r="W379" s="3">
        <v>3.8809999999999998</v>
      </c>
      <c r="X379" s="3">
        <v>4.0914000000000001</v>
      </c>
      <c r="Y379" s="3">
        <v>-0.49489999999999945</v>
      </c>
    </row>
    <row r="380" spans="1:25">
      <c r="A380" s="10">
        <v>0.6436574074074074</v>
      </c>
      <c r="B380" s="1">
        <v>40.628399999999999</v>
      </c>
      <c r="C380" s="1">
        <v>4.1000000000000002E-2</v>
      </c>
      <c r="D380" s="1">
        <v>-0.62080000000000002</v>
      </c>
      <c r="E380" s="1">
        <v>515.94759999999997</v>
      </c>
      <c r="F380" s="1">
        <v>64.8977</v>
      </c>
      <c r="G380" s="1">
        <v>1.6597</v>
      </c>
      <c r="H380" s="11">
        <f ca="1">AVERAGE(G380:INDIRECT(ADDRESS(ROW(G380)+Sheet1!C$30,COLUMN(G380))))</f>
        <v>1.592170491803278</v>
      </c>
      <c r="I380" s="11">
        <f ca="1">_xlfn.STDEV.P(G380:INDIRECT(ADDRESS(ROW(G380)+Sheet1!C$30,COLUMN(G380))))</f>
        <v>1.6874912139510698</v>
      </c>
      <c r="J380" s="11">
        <f t="shared" ca="1" si="10"/>
        <v>3.2796617057543478</v>
      </c>
      <c r="K380" s="11">
        <f t="shared" ca="1" si="11"/>
        <v>-9.5320722147791859E-2</v>
      </c>
      <c r="L380" s="1" t="b">
        <v>0</v>
      </c>
      <c r="M380" s="1"/>
      <c r="N380" s="1">
        <v>6.59E-2</v>
      </c>
      <c r="O380" s="1">
        <v>-8.8000000000000005E-3</v>
      </c>
      <c r="P380" s="1">
        <v>0</v>
      </c>
      <c r="Q380" s="1"/>
      <c r="R380" s="1">
        <v>2.0503</v>
      </c>
      <c r="S380" s="1">
        <v>140.83160000000001</v>
      </c>
      <c r="T380" s="1">
        <v>140.84649999999999</v>
      </c>
      <c r="U380" s="1"/>
      <c r="V380" s="1">
        <v>-0.90859999999999996</v>
      </c>
      <c r="W380" s="1">
        <v>3.8944999999999999</v>
      </c>
      <c r="X380" s="1">
        <v>3.9990999999999999</v>
      </c>
      <c r="Y380" s="1">
        <f>X381-X380</f>
        <v>3.7599999999999856E-2</v>
      </c>
    </row>
    <row r="381" spans="1:25">
      <c r="A381" s="10">
        <v>0.66593749999999996</v>
      </c>
      <c r="B381" s="1">
        <v>38.037999999999997</v>
      </c>
      <c r="C381" s="1">
        <v>4.8399999999999999E-2</v>
      </c>
      <c r="D381" s="1">
        <v>-0.58030000000000004</v>
      </c>
      <c r="E381" s="1">
        <v>501.43099999999998</v>
      </c>
      <c r="F381" s="1">
        <v>39.295200000000001</v>
      </c>
      <c r="G381" s="1">
        <v>5.2244999999999999</v>
      </c>
      <c r="H381" s="11">
        <f ca="1">AVERAGE(G381:INDIRECT(ADDRESS(ROW(G381)+Sheet1!C$30,COLUMN(G381))))</f>
        <v>1.5740967213114745</v>
      </c>
      <c r="I381" s="11">
        <f ca="1">_xlfn.STDEV.P(G381:INDIRECT(ADDRESS(ROW(G381)+Sheet1!C$30,COLUMN(G381))))</f>
        <v>1.6925676477719682</v>
      </c>
      <c r="J381" s="11">
        <f t="shared" ca="1" si="10"/>
        <v>3.2666643690834425</v>
      </c>
      <c r="K381" s="11">
        <f t="shared" ca="1" si="11"/>
        <v>-0.11847092646049373</v>
      </c>
      <c r="L381" s="1" t="b">
        <v>0</v>
      </c>
      <c r="M381" s="1"/>
      <c r="N381" s="1">
        <v>0.50280000000000002</v>
      </c>
      <c r="O381" s="1">
        <v>1.0699999999999999E-2</v>
      </c>
      <c r="P381" s="1">
        <v>0</v>
      </c>
      <c r="Q381" s="1"/>
      <c r="R381" s="1">
        <v>2.2646000000000002</v>
      </c>
      <c r="S381" s="1">
        <v>177.01490000000001</v>
      </c>
      <c r="T381" s="1">
        <v>177.02940000000001</v>
      </c>
      <c r="U381" s="1"/>
      <c r="V381" s="1">
        <v>-1.0319</v>
      </c>
      <c r="W381" s="1">
        <v>3.9024999999999999</v>
      </c>
      <c r="X381" s="1">
        <v>4.0366999999999997</v>
      </c>
      <c r="Y381" s="1">
        <f>X382-X381</f>
        <v>0.35409999999999986</v>
      </c>
    </row>
    <row r="382" spans="1:25">
      <c r="A382" s="10">
        <v>0.67037037037037039</v>
      </c>
      <c r="B382" s="1">
        <v>78.621099999999998</v>
      </c>
      <c r="C382" s="1">
        <v>5.0099999999999999E-2</v>
      </c>
      <c r="D382" s="1">
        <v>0.51400000000000001</v>
      </c>
      <c r="E382" s="1">
        <v>1027.992</v>
      </c>
      <c r="F382" s="1">
        <v>62.770800000000001</v>
      </c>
      <c r="G382" s="1">
        <v>1.6733</v>
      </c>
      <c r="H382" s="11">
        <f ca="1">AVERAGE(G382:INDIRECT(ADDRESS(ROW(G382)+Sheet1!C$30,COLUMN(G382))))</f>
        <v>1.5167704918032776</v>
      </c>
      <c r="I382" s="11">
        <f ca="1">_xlfn.STDEV.P(G382:INDIRECT(ADDRESS(ROW(G382)+Sheet1!C$30,COLUMN(G382))))</f>
        <v>1.6258644855456981</v>
      </c>
      <c r="J382" s="11">
        <f t="shared" ca="1" si="10"/>
        <v>3.1426349773489757</v>
      </c>
      <c r="K382" s="11">
        <f t="shared" ca="1" si="11"/>
        <v>-0.10909399374242046</v>
      </c>
      <c r="L382" s="1" t="b">
        <v>0</v>
      </c>
      <c r="M382" s="1"/>
      <c r="N382" s="1">
        <v>0.32569999999999999</v>
      </c>
      <c r="O382" s="1">
        <v>-8.0999999999999996E-3</v>
      </c>
      <c r="P382" s="1">
        <v>0</v>
      </c>
      <c r="Q382" s="1"/>
      <c r="R382" s="1">
        <v>0.91479999999999995</v>
      </c>
      <c r="S382" s="1">
        <v>112.3403</v>
      </c>
      <c r="T382" s="1">
        <v>112.3441</v>
      </c>
      <c r="U382" s="1"/>
      <c r="V382" s="1">
        <v>-1.9767999999999999</v>
      </c>
      <c r="W382" s="1">
        <v>3.9207000000000001</v>
      </c>
      <c r="X382" s="1">
        <v>4.3907999999999996</v>
      </c>
      <c r="Y382" s="1">
        <f>X383-X382</f>
        <v>-0.40959999999999974</v>
      </c>
    </row>
    <row r="383" spans="1:25">
      <c r="A383" s="10">
        <v>0.64383101851851854</v>
      </c>
      <c r="B383" s="1">
        <v>56.237200000000001</v>
      </c>
      <c r="C383" s="1">
        <v>4.0599999999999997E-2</v>
      </c>
      <c r="D383" s="1">
        <v>-0.82750000000000001</v>
      </c>
      <c r="E383" s="1">
        <v>802.97889999999995</v>
      </c>
      <c r="F383" s="1">
        <v>68.612300000000005</v>
      </c>
      <c r="G383" s="1">
        <v>1.4057999999999999</v>
      </c>
      <c r="H383" s="11">
        <f ca="1">AVERAGE(G383:INDIRECT(ADDRESS(ROW(G383)+Sheet1!C$30,COLUMN(G383))))</f>
        <v>1.5027147540983599</v>
      </c>
      <c r="I383" s="11">
        <f ca="1">_xlfn.STDEV.P(G383:INDIRECT(ADDRESS(ROW(G383)+Sheet1!C$30,COLUMN(G383))))</f>
        <v>1.6281550527157902</v>
      </c>
      <c r="J383" s="11">
        <f t="shared" ca="1" si="10"/>
        <v>3.1308698068141503</v>
      </c>
      <c r="K383" s="11">
        <f t="shared" ca="1" si="11"/>
        <v>-0.12544029861743033</v>
      </c>
      <c r="L383" s="1" t="b">
        <v>0</v>
      </c>
      <c r="M383" s="1"/>
      <c r="N383" s="1">
        <v>0.32079999999999997</v>
      </c>
      <c r="O383" s="1">
        <v>0</v>
      </c>
      <c r="P383" s="1">
        <v>0</v>
      </c>
      <c r="Q383" s="1"/>
      <c r="R383" s="1">
        <v>2.2677999999999998</v>
      </c>
      <c r="S383" s="1">
        <v>123.8322</v>
      </c>
      <c r="T383" s="1">
        <v>123.85299999999999</v>
      </c>
      <c r="U383" s="1"/>
      <c r="V383" s="1">
        <v>-0.69120000000000004</v>
      </c>
      <c r="W383" s="1">
        <v>3.9207999999999998</v>
      </c>
      <c r="X383" s="1">
        <v>3.9811999999999999</v>
      </c>
      <c r="Y383" s="1">
        <f>X384-X383</f>
        <v>0.22819999999999974</v>
      </c>
    </row>
    <row r="384" spans="1:25">
      <c r="A384" s="3">
        <v>0.62510416666666668</v>
      </c>
      <c r="B384" s="3">
        <v>42.533499999999997</v>
      </c>
      <c r="C384" s="3">
        <v>4.9299999999999997E-2</v>
      </c>
      <c r="D384" s="3">
        <v>6.5600000000000006E-2</v>
      </c>
      <c r="E384" s="3">
        <v>526.53920000000005</v>
      </c>
      <c r="F384" s="3">
        <v>39.999099999999999</v>
      </c>
      <c r="G384" s="3">
        <v>0.85980000000000001</v>
      </c>
      <c r="H384" s="11">
        <f ca="1">AVERAGE(G384:INDIRECT(ADDRESS(ROW(G384)+Sheet1!C$30,COLUMN(G384))))</f>
        <v>1.530398360655737</v>
      </c>
      <c r="I384" s="11">
        <f ca="1">_xlfn.STDEV.P(G384:INDIRECT(ADDRESS(ROW(G384)+Sheet1!C$30,COLUMN(G384))))</f>
        <v>1.6405809642200684</v>
      </c>
      <c r="J384" s="11">
        <f t="shared" ca="1" si="10"/>
        <v>3.1709793248758054</v>
      </c>
      <c r="K384" s="11">
        <f t="shared" ca="1" si="11"/>
        <v>-0.11018260356433141</v>
      </c>
      <c r="L384" s="3" t="b">
        <v>0</v>
      </c>
      <c r="M384" s="3"/>
      <c r="N384" s="3">
        <v>0.30120000000000002</v>
      </c>
      <c r="O384" s="3">
        <v>-3.2000000000000002E-3</v>
      </c>
      <c r="P384" s="3">
        <v>0</v>
      </c>
      <c r="Q384" s="3"/>
      <c r="R384" s="3">
        <v>1.3978999999999999</v>
      </c>
      <c r="S384" s="3">
        <v>114.4038</v>
      </c>
      <c r="T384" s="3">
        <v>114.4123</v>
      </c>
      <c r="U384" s="3"/>
      <c r="V384" s="3">
        <v>-1.4943</v>
      </c>
      <c r="W384" s="3">
        <v>3.9352</v>
      </c>
      <c r="X384" s="3">
        <v>4.2093999999999996</v>
      </c>
      <c r="Y384" s="3">
        <v>-0.74380000000000024</v>
      </c>
    </row>
    <row r="385" spans="1:25">
      <c r="A385" s="3">
        <v>0.63542824074074067</v>
      </c>
      <c r="B385" s="3">
        <v>45.375599999999999</v>
      </c>
      <c r="C385" s="3">
        <v>4.8300000000000003E-2</v>
      </c>
      <c r="D385" s="3">
        <v>0.1235</v>
      </c>
      <c r="E385" s="3">
        <v>742.36980000000005</v>
      </c>
      <c r="F385" s="3">
        <v>75.148700000000005</v>
      </c>
      <c r="G385" s="3">
        <v>3.7199999999999997E-2</v>
      </c>
      <c r="H385" s="11">
        <f ca="1">AVERAGE(G385:INDIRECT(ADDRESS(ROW(G385)+Sheet1!C$30,COLUMN(G385))))</f>
        <v>1.5329983606557371</v>
      </c>
      <c r="I385" s="11">
        <f ca="1">_xlfn.STDEV.P(G385:INDIRECT(ADDRESS(ROW(G385)+Sheet1!C$30,COLUMN(G385))))</f>
        <v>1.639641542742144</v>
      </c>
      <c r="J385" s="11">
        <f t="shared" ca="1" si="10"/>
        <v>3.1726399033978812</v>
      </c>
      <c r="K385" s="11">
        <f t="shared" ca="1" si="11"/>
        <v>-0.10664318208640688</v>
      </c>
      <c r="L385" s="3" t="b">
        <v>0</v>
      </c>
      <c r="M385" s="3"/>
      <c r="N385" s="3">
        <v>0</v>
      </c>
      <c r="O385" s="3">
        <v>-6.0000000000000001E-3</v>
      </c>
      <c r="P385" s="3">
        <v>0</v>
      </c>
      <c r="Q385" s="3"/>
      <c r="R385" s="3">
        <v>1.3747</v>
      </c>
      <c r="S385" s="3">
        <v>74.825299999999999</v>
      </c>
      <c r="T385" s="3">
        <v>74.837900000000005</v>
      </c>
      <c r="U385" s="3"/>
      <c r="V385" s="3">
        <v>-1.5178</v>
      </c>
      <c r="W385" s="3">
        <v>3.9441999999999999</v>
      </c>
      <c r="X385" s="3">
        <v>4.2262000000000004</v>
      </c>
      <c r="Y385" s="3">
        <v>-0.49540000000000006</v>
      </c>
    </row>
    <row r="386" spans="1:25">
      <c r="A386" s="3">
        <v>0.63550925925925927</v>
      </c>
      <c r="B386" s="3">
        <v>52.378900000000002</v>
      </c>
      <c r="C386" s="3">
        <v>4.65E-2</v>
      </c>
      <c r="D386" s="3">
        <v>1.04E-2</v>
      </c>
      <c r="E386" s="3">
        <v>881.41610000000003</v>
      </c>
      <c r="F386" s="3">
        <v>69.956999999999994</v>
      </c>
      <c r="G386" s="3">
        <v>0.24510000000000001</v>
      </c>
      <c r="H386" s="11">
        <f ca="1">AVERAGE(G386:INDIRECT(ADDRESS(ROW(G386)+Sheet1!C$30,COLUMN(G386))))</f>
        <v>1.6054065573770484</v>
      </c>
      <c r="I386" s="11">
        <f ca="1">_xlfn.STDEV.P(G386:INDIRECT(ADDRESS(ROW(G386)+Sheet1!C$30,COLUMN(G386))))</f>
        <v>1.6692468606902384</v>
      </c>
      <c r="J386" s="11">
        <f t="shared" ca="1" si="10"/>
        <v>3.2746534180672868</v>
      </c>
      <c r="K386" s="11">
        <f t="shared" ca="1" si="11"/>
        <v>-6.3840303313190017E-2</v>
      </c>
      <c r="L386" s="3" t="b">
        <v>0</v>
      </c>
      <c r="M386" s="3"/>
      <c r="N386" s="3">
        <v>3.1600000000000003E-2</v>
      </c>
      <c r="O386" s="3">
        <v>-2.2000000000000001E-3</v>
      </c>
      <c r="P386" s="3">
        <v>0</v>
      </c>
      <c r="Q386" s="3"/>
      <c r="R386" s="3">
        <v>1.4792000000000001</v>
      </c>
      <c r="S386" s="3">
        <v>77.564800000000005</v>
      </c>
      <c r="T386" s="3">
        <v>77.578900000000004</v>
      </c>
      <c r="U386" s="3"/>
      <c r="V386" s="3">
        <v>-1.4134</v>
      </c>
      <c r="W386" s="3">
        <v>3.9719000000000002</v>
      </c>
      <c r="X386" s="3">
        <v>4.2157999999999998</v>
      </c>
      <c r="Y386" s="3">
        <v>-0.7416999999999998</v>
      </c>
    </row>
    <row r="387" spans="1:25">
      <c r="A387" s="10">
        <v>0.64355324074074072</v>
      </c>
      <c r="B387" s="1">
        <v>31.602399999999999</v>
      </c>
      <c r="C387" s="1">
        <v>4.3299999999999998E-2</v>
      </c>
      <c r="D387" s="1">
        <v>-0.74129999999999996</v>
      </c>
      <c r="E387" s="1">
        <v>365.51229999999998</v>
      </c>
      <c r="F387" s="1">
        <v>41.299599999999998</v>
      </c>
      <c r="G387" s="1">
        <v>3.1002000000000001</v>
      </c>
      <c r="H387" s="11">
        <f ca="1">AVERAGE(G387:INDIRECT(ADDRESS(ROW(G387)+Sheet1!C$30,COLUMN(G387))))</f>
        <v>1.6063557377049171</v>
      </c>
      <c r="I387" s="11">
        <f ca="1">_xlfn.STDEV.P(G387:INDIRECT(ADDRESS(ROW(G387)+Sheet1!C$30,COLUMN(G387))))</f>
        <v>1.6684893724784824</v>
      </c>
      <c r="J387" s="11">
        <f t="shared" ref="J387:J450" ca="1" si="12">H387+I387</f>
        <v>3.2748451101833993</v>
      </c>
      <c r="K387" s="11">
        <f t="shared" ref="K387:K450" ca="1" si="13">H387-I387</f>
        <v>-6.2133634773565261E-2</v>
      </c>
      <c r="L387" s="1" t="b">
        <v>0</v>
      </c>
      <c r="M387" s="1"/>
      <c r="N387" s="1">
        <v>1</v>
      </c>
      <c r="O387" s="1">
        <v>-2.5000000000000001E-3</v>
      </c>
      <c r="P387" s="1">
        <v>0</v>
      </c>
      <c r="Q387" s="1"/>
      <c r="R387" s="1">
        <v>2.1095000000000002</v>
      </c>
      <c r="S387" s="1">
        <v>166.2877</v>
      </c>
      <c r="T387" s="1">
        <v>166.30109999999999</v>
      </c>
      <c r="U387" s="1"/>
      <c r="V387" s="1">
        <v>-0.84919999999999995</v>
      </c>
      <c r="W387" s="1">
        <v>3.9872999999999998</v>
      </c>
      <c r="X387" s="1">
        <v>4.0766999999999998</v>
      </c>
      <c r="Y387" s="1">
        <f>X388-X387</f>
        <v>0.15969999999999995</v>
      </c>
    </row>
    <row r="388" spans="1:25">
      <c r="A388" s="10">
        <v>0.67024305555555552</v>
      </c>
      <c r="B388" s="1">
        <v>67.727699999999999</v>
      </c>
      <c r="C388" s="1">
        <v>5.0999999999999997E-2</v>
      </c>
      <c r="D388" s="1">
        <v>-0.22370000000000001</v>
      </c>
      <c r="E388" s="1">
        <v>867.06320000000005</v>
      </c>
      <c r="F388" s="1">
        <v>35.4283</v>
      </c>
      <c r="G388" s="1">
        <v>4.8806000000000003</v>
      </c>
      <c r="H388" s="11">
        <f ca="1">AVERAGE(G388:INDIRECT(ADDRESS(ROW(G388)+Sheet1!C$30,COLUMN(G388))))</f>
        <v>1.5643327868852452</v>
      </c>
      <c r="I388" s="11">
        <f ca="1">_xlfn.STDEV.P(G388:INDIRECT(ADDRESS(ROW(G388)+Sheet1!C$30,COLUMN(G388))))</f>
        <v>1.6626066888701732</v>
      </c>
      <c r="J388" s="11">
        <f t="shared" ca="1" si="12"/>
        <v>3.2269394757554184</v>
      </c>
      <c r="K388" s="11">
        <f t="shared" ca="1" si="13"/>
        <v>-9.8273901984927914E-2</v>
      </c>
      <c r="L388" s="1" t="b">
        <v>0</v>
      </c>
      <c r="M388" s="1"/>
      <c r="N388" s="1">
        <v>0.80179999999999996</v>
      </c>
      <c r="O388" s="1">
        <v>3.2000000000000002E-3</v>
      </c>
      <c r="P388" s="1">
        <v>0</v>
      </c>
      <c r="Q388" s="1"/>
      <c r="R388" s="1">
        <v>2.0076999999999998</v>
      </c>
      <c r="S388" s="1">
        <v>164.0558</v>
      </c>
      <c r="T388" s="1">
        <v>164.06809999999999</v>
      </c>
      <c r="U388" s="1"/>
      <c r="V388" s="1">
        <v>-1.3740000000000001</v>
      </c>
      <c r="W388" s="1">
        <v>4.0073999999999996</v>
      </c>
      <c r="X388" s="1">
        <v>4.2363999999999997</v>
      </c>
      <c r="Y388" s="1">
        <f>X389-X388</f>
        <v>-4.2799999999999727E-2</v>
      </c>
    </row>
    <row r="389" spans="1:25">
      <c r="A389" s="3">
        <v>0.62567129629629636</v>
      </c>
      <c r="B389" s="3">
        <v>92.259500000000003</v>
      </c>
      <c r="C389" s="3">
        <v>4.7E-2</v>
      </c>
      <c r="D389" s="3">
        <v>-0.24010000000000001</v>
      </c>
      <c r="E389" s="3">
        <v>1103.904</v>
      </c>
      <c r="F389" s="3">
        <v>38.995800000000003</v>
      </c>
      <c r="G389" s="3">
        <v>0.98480000000000001</v>
      </c>
      <c r="H389" s="11">
        <f ca="1">AVERAGE(G389:INDIRECT(ADDRESS(ROW(G389)+Sheet1!C$30,COLUMN(G389))))</f>
        <v>1.5182229508196716</v>
      </c>
      <c r="I389" s="11">
        <f ca="1">_xlfn.STDEV.P(G389:INDIRECT(ADDRESS(ROW(G389)+Sheet1!C$30,COLUMN(G389))))</f>
        <v>1.6081053901106011</v>
      </c>
      <c r="J389" s="11">
        <f t="shared" ca="1" si="12"/>
        <v>3.1263283409302725</v>
      </c>
      <c r="K389" s="11">
        <f t="shared" ca="1" si="13"/>
        <v>-8.9882439290929428E-2</v>
      </c>
      <c r="L389" s="3" t="b">
        <v>0</v>
      </c>
      <c r="M389" s="3"/>
      <c r="N389" s="3">
        <v>0</v>
      </c>
      <c r="O389" s="3">
        <v>-3.8E-3</v>
      </c>
      <c r="P389" s="3">
        <v>0</v>
      </c>
      <c r="Q389" s="3"/>
      <c r="R389" s="3">
        <v>1.6981999999999999</v>
      </c>
      <c r="S389" s="3">
        <v>122.761</v>
      </c>
      <c r="T389" s="3">
        <v>122.7727</v>
      </c>
      <c r="U389" s="3"/>
      <c r="V389" s="3">
        <v>-1.2078</v>
      </c>
      <c r="W389" s="3">
        <v>4.0159000000000002</v>
      </c>
      <c r="X389" s="3">
        <v>4.1936</v>
      </c>
      <c r="Y389" s="3">
        <v>-0.49510000000000076</v>
      </c>
    </row>
    <row r="390" spans="1:25">
      <c r="A390" s="3">
        <v>0.625462962962963</v>
      </c>
      <c r="B390" s="3">
        <v>74.227800000000002</v>
      </c>
      <c r="C390" s="3">
        <v>4.9000000000000002E-2</v>
      </c>
      <c r="D390" s="3">
        <v>-6.1899999999999997E-2</v>
      </c>
      <c r="E390" s="3">
        <v>903.33920000000001</v>
      </c>
      <c r="F390" s="3">
        <v>58.891100000000002</v>
      </c>
      <c r="G390" s="3">
        <v>0.51529999999999998</v>
      </c>
      <c r="H390" s="11">
        <f ca="1">AVERAGE(G390:INDIRECT(ADDRESS(ROW(G390)+Sheet1!C$30,COLUMN(G390))))</f>
        <v>1.4971819672131141</v>
      </c>
      <c r="I390" s="11">
        <f ca="1">_xlfn.STDEV.P(G390:INDIRECT(ADDRESS(ROW(G390)+Sheet1!C$30,COLUMN(G390))))</f>
        <v>1.6232725625407982</v>
      </c>
      <c r="J390" s="11">
        <f t="shared" ca="1" si="12"/>
        <v>3.1204545297539124</v>
      </c>
      <c r="K390" s="11">
        <f t="shared" ca="1" si="13"/>
        <v>-0.12609059532768407</v>
      </c>
      <c r="L390" s="3" t="b">
        <v>0</v>
      </c>
      <c r="M390" s="3"/>
      <c r="N390" s="3">
        <v>0</v>
      </c>
      <c r="O390" s="3">
        <v>-1.6000000000000001E-3</v>
      </c>
      <c r="P390" s="3">
        <v>0</v>
      </c>
      <c r="Q390" s="3"/>
      <c r="R390" s="3">
        <v>1.6251</v>
      </c>
      <c r="S390" s="3">
        <v>73.611500000000007</v>
      </c>
      <c r="T390" s="3">
        <v>73.629400000000004</v>
      </c>
      <c r="U390" s="3"/>
      <c r="V390" s="3">
        <v>-1.3524</v>
      </c>
      <c r="W390" s="3">
        <v>4.0286999999999997</v>
      </c>
      <c r="X390" s="3">
        <v>4.2496999999999998</v>
      </c>
      <c r="Y390" s="3">
        <v>-0.73869999999999969</v>
      </c>
    </row>
    <row r="391" spans="1:25">
      <c r="A391" s="3">
        <v>0.62534722222222217</v>
      </c>
      <c r="B391" s="3">
        <v>63.531700000000001</v>
      </c>
      <c r="C391" s="3">
        <v>4.8800000000000003E-2</v>
      </c>
      <c r="D391" s="3">
        <v>-0.22520000000000001</v>
      </c>
      <c r="E391" s="3">
        <v>743.60889999999995</v>
      </c>
      <c r="F391" s="3">
        <v>45.410699999999999</v>
      </c>
      <c r="G391" s="3">
        <v>1.6135999999999999</v>
      </c>
      <c r="H391" s="11">
        <f ca="1">AVERAGE(G391:INDIRECT(ADDRESS(ROW(G391)+Sheet1!C$30,COLUMN(G391))))</f>
        <v>1.5616983606557371</v>
      </c>
      <c r="I391" s="11">
        <f ca="1">_xlfn.STDEV.P(G391:INDIRECT(ADDRESS(ROW(G391)+Sheet1!C$30,COLUMN(G391))))</f>
        <v>1.6607410234731041</v>
      </c>
      <c r="J391" s="11">
        <f t="shared" ca="1" si="12"/>
        <v>3.2224393841288412</v>
      </c>
      <c r="K391" s="11">
        <f t="shared" ca="1" si="13"/>
        <v>-9.9042662817367066E-2</v>
      </c>
      <c r="L391" s="3" t="b">
        <v>0</v>
      </c>
      <c r="M391" s="3"/>
      <c r="N391" s="3">
        <v>0.44330000000000003</v>
      </c>
      <c r="O391" s="3">
        <v>-4.7999999999999996E-3</v>
      </c>
      <c r="P391" s="3">
        <v>0</v>
      </c>
      <c r="Q391" s="3"/>
      <c r="R391" s="3">
        <v>1.6566000000000001</v>
      </c>
      <c r="S391" s="3">
        <v>122.3616</v>
      </c>
      <c r="T391" s="3">
        <v>122.3728</v>
      </c>
      <c r="U391" s="3"/>
      <c r="V391" s="3">
        <v>-1.2350000000000001</v>
      </c>
      <c r="W391" s="3">
        <v>4.0467000000000004</v>
      </c>
      <c r="X391" s="3">
        <v>4.2309999999999999</v>
      </c>
      <c r="Y391" s="3">
        <v>-0.49209999999999887</v>
      </c>
    </row>
    <row r="392" spans="1:25">
      <c r="A392" s="10">
        <v>0.64392361111111118</v>
      </c>
      <c r="B392" s="1">
        <v>63.7089</v>
      </c>
      <c r="C392" s="1">
        <v>4.0399999999999998E-2</v>
      </c>
      <c r="D392" s="1">
        <v>-0.57669999999999999</v>
      </c>
      <c r="E392" s="1">
        <v>944.57539999999995</v>
      </c>
      <c r="F392" s="1">
        <v>67.121700000000004</v>
      </c>
      <c r="G392" s="1">
        <v>1.9810000000000001</v>
      </c>
      <c r="H392" s="11">
        <f ca="1">AVERAGE(G392:INDIRECT(ADDRESS(ROW(G392)+Sheet1!C$30,COLUMN(G392))))</f>
        <v>1.5364967213114749</v>
      </c>
      <c r="I392" s="11">
        <f ca="1">_xlfn.STDEV.P(G392:INDIRECT(ADDRESS(ROW(G392)+Sheet1!C$30,COLUMN(G392))))</f>
        <v>1.6713922614971417</v>
      </c>
      <c r="J392" s="11">
        <f t="shared" ca="1" si="12"/>
        <v>3.2078889828086163</v>
      </c>
      <c r="K392" s="11">
        <f t="shared" ca="1" si="13"/>
        <v>-0.13489554018566685</v>
      </c>
      <c r="L392" s="1" t="b">
        <v>0</v>
      </c>
      <c r="M392" s="1"/>
      <c r="N392" s="1">
        <v>4.1399999999999999E-2</v>
      </c>
      <c r="O392" s="1">
        <v>-6.0000000000000001E-3</v>
      </c>
      <c r="P392" s="1">
        <v>0</v>
      </c>
      <c r="Q392" s="1"/>
      <c r="R392" s="1">
        <v>2.0775000000000001</v>
      </c>
      <c r="S392" s="1">
        <v>120.0373</v>
      </c>
      <c r="T392" s="1">
        <v>120.0553</v>
      </c>
      <c r="U392" s="1"/>
      <c r="V392" s="1">
        <v>-0.96640000000000004</v>
      </c>
      <c r="W392" s="1">
        <v>4.0529000000000002</v>
      </c>
      <c r="X392" s="1">
        <v>4.1665000000000001</v>
      </c>
      <c r="Y392" s="1">
        <f>X393-X392</f>
        <v>0.4447000000000001</v>
      </c>
    </row>
    <row r="393" spans="1:25">
      <c r="A393" s="10">
        <v>0.66607638888888887</v>
      </c>
      <c r="B393" s="1">
        <v>49.948099999999997</v>
      </c>
      <c r="C393" s="1">
        <v>4.9500000000000002E-2</v>
      </c>
      <c r="D393" s="1">
        <v>0.80110000000000003</v>
      </c>
      <c r="E393" s="1">
        <v>667.83150000000001</v>
      </c>
      <c r="F393" s="1">
        <v>61.581499999999998</v>
      </c>
      <c r="G393" s="1">
        <v>2.0999999999999999E-3</v>
      </c>
      <c r="H393" s="11">
        <f ca="1">AVERAGE(G393:INDIRECT(ADDRESS(ROW(G393)+Sheet1!C$30,COLUMN(G393))))</f>
        <v>1.5757459016393438</v>
      </c>
      <c r="I393" s="11">
        <f ca="1">_xlfn.STDEV.P(G393:INDIRECT(ADDRESS(ROW(G393)+Sheet1!C$30,COLUMN(G393))))</f>
        <v>1.7090566871406734</v>
      </c>
      <c r="J393" s="11">
        <f t="shared" ca="1" si="12"/>
        <v>3.2848025887800172</v>
      </c>
      <c r="K393" s="11">
        <f t="shared" ca="1" si="13"/>
        <v>-0.13331078550132958</v>
      </c>
      <c r="L393" s="1" t="b">
        <v>0</v>
      </c>
      <c r="M393" s="1"/>
      <c r="N393" s="1">
        <v>0</v>
      </c>
      <c r="O393" s="1">
        <v>-8.9999999999999993E-3</v>
      </c>
      <c r="P393" s="1">
        <v>0</v>
      </c>
      <c r="Q393" s="1"/>
      <c r="R393" s="1">
        <v>0.6986</v>
      </c>
      <c r="S393" s="1">
        <v>111.1921</v>
      </c>
      <c r="T393" s="1">
        <v>111.1943</v>
      </c>
      <c r="U393" s="1"/>
      <c r="V393" s="1">
        <v>-2.1941000000000002</v>
      </c>
      <c r="W393" s="1">
        <v>4.0557999999999996</v>
      </c>
      <c r="X393" s="1">
        <v>4.6112000000000002</v>
      </c>
      <c r="Y393" s="1">
        <f>X394-X393</f>
        <v>-0.38010000000000055</v>
      </c>
    </row>
    <row r="394" spans="1:25">
      <c r="A394" s="10">
        <v>0.66593749999999996</v>
      </c>
      <c r="B394" s="1">
        <v>37.989600000000003</v>
      </c>
      <c r="C394" s="1">
        <v>4.99E-2</v>
      </c>
      <c r="D394" s="1">
        <v>-0.61829999999999996</v>
      </c>
      <c r="E394" s="1">
        <v>500.99639999999999</v>
      </c>
      <c r="F394" s="1">
        <v>39.136899999999997</v>
      </c>
      <c r="G394" s="1">
        <v>5.1040000000000001</v>
      </c>
      <c r="H394" s="11">
        <f ca="1">AVERAGE(G394:INDIRECT(ADDRESS(ROW(G394)+Sheet1!C$30,COLUMN(G394))))</f>
        <v>1.5803672131147539</v>
      </c>
      <c r="I394" s="11">
        <f ca="1">_xlfn.STDEV.P(G394:INDIRECT(ADDRESS(ROW(G394)+Sheet1!C$30,COLUMN(G394))))</f>
        <v>1.7051719958169802</v>
      </c>
      <c r="J394" s="11">
        <f t="shared" ca="1" si="12"/>
        <v>3.2855392089317341</v>
      </c>
      <c r="K394" s="11">
        <f t="shared" ca="1" si="13"/>
        <v>-0.12480478270222628</v>
      </c>
      <c r="L394" s="1" t="b">
        <v>0</v>
      </c>
      <c r="M394" s="1"/>
      <c r="N394" s="1">
        <v>0.64</v>
      </c>
      <c r="O394" s="1">
        <v>1.18E-2</v>
      </c>
      <c r="P394" s="1">
        <v>0</v>
      </c>
      <c r="Q394" s="1"/>
      <c r="R394" s="1">
        <v>2.3077999999999999</v>
      </c>
      <c r="S394" s="1">
        <v>177.7833</v>
      </c>
      <c r="T394" s="1">
        <v>177.79830000000001</v>
      </c>
      <c r="U394" s="1"/>
      <c r="V394" s="1">
        <v>-0.98880000000000001</v>
      </c>
      <c r="W394" s="1">
        <v>4.1139999999999999</v>
      </c>
      <c r="X394" s="1">
        <v>4.2310999999999996</v>
      </c>
      <c r="Y394" s="1">
        <f>X395-X394</f>
        <v>0.6073000000000004</v>
      </c>
    </row>
    <row r="395" spans="1:25">
      <c r="A395" s="10">
        <v>0.66626157407407405</v>
      </c>
      <c r="B395" s="1">
        <v>66.396500000000003</v>
      </c>
      <c r="C395" s="1">
        <v>5.1700000000000003E-2</v>
      </c>
      <c r="D395" s="1">
        <v>1.2005999999999999</v>
      </c>
      <c r="E395" s="1">
        <v>959.52549999999997</v>
      </c>
      <c r="F395" s="1">
        <v>65.9328</v>
      </c>
      <c r="G395" s="1">
        <v>-0.73909999999999998</v>
      </c>
      <c r="H395" s="11">
        <f ca="1">AVERAGE(G395:INDIRECT(ADDRESS(ROW(G395)+Sheet1!C$30,COLUMN(G395))))</f>
        <v>1.5139229508196721</v>
      </c>
      <c r="I395" s="11">
        <f ca="1">_xlfn.STDEV.P(G395:INDIRECT(ADDRESS(ROW(G395)+Sheet1!C$30,COLUMN(G395))))</f>
        <v>1.6444608759675656</v>
      </c>
      <c r="J395" s="11">
        <f t="shared" ca="1" si="12"/>
        <v>3.1583838267872375</v>
      </c>
      <c r="K395" s="11">
        <f t="shared" ca="1" si="13"/>
        <v>-0.13053792514789353</v>
      </c>
      <c r="L395" s="1" t="b">
        <v>0</v>
      </c>
      <c r="M395" s="1"/>
      <c r="N395" s="1">
        <v>0</v>
      </c>
      <c r="O395" s="1">
        <v>-5.1999999999999998E-3</v>
      </c>
      <c r="P395" s="1">
        <v>0</v>
      </c>
      <c r="Q395" s="1"/>
      <c r="R395" s="1">
        <v>0.41599999999999998</v>
      </c>
      <c r="S395" s="1">
        <v>82.758099999999999</v>
      </c>
      <c r="T395" s="1">
        <v>82.759200000000007</v>
      </c>
      <c r="U395" s="1"/>
      <c r="V395" s="1">
        <v>-2.5110999999999999</v>
      </c>
      <c r="W395" s="1">
        <v>4.1357999999999997</v>
      </c>
      <c r="X395" s="1">
        <v>4.8384</v>
      </c>
      <c r="Y395" s="1">
        <f>X396-X395</f>
        <v>-0.51949999999999985</v>
      </c>
    </row>
    <row r="396" spans="1:25">
      <c r="A396" s="3">
        <v>0.63534722222222217</v>
      </c>
      <c r="B396" s="3">
        <v>38.161700000000003</v>
      </c>
      <c r="C396" s="3">
        <v>4.58E-2</v>
      </c>
      <c r="D396" s="3">
        <v>-0.24510000000000001</v>
      </c>
      <c r="E396" s="3">
        <v>601.98410000000001</v>
      </c>
      <c r="F396" s="3">
        <v>72.720399999999998</v>
      </c>
      <c r="G396" s="3">
        <v>0.72460000000000002</v>
      </c>
      <c r="H396" s="11">
        <f ca="1">AVERAGE(G396:INDIRECT(ADDRESS(ROW(G396)+Sheet1!C$30,COLUMN(G396))))</f>
        <v>1.5764344262295082</v>
      </c>
      <c r="I396" s="11">
        <f ca="1">_xlfn.STDEV.P(G396:INDIRECT(ADDRESS(ROW(G396)+Sheet1!C$30,COLUMN(G396))))</f>
        <v>1.630040818043206</v>
      </c>
      <c r="J396" s="11">
        <f t="shared" ca="1" si="12"/>
        <v>3.2064752442727142</v>
      </c>
      <c r="K396" s="11">
        <f t="shared" ca="1" si="13"/>
        <v>-5.3606391813697751E-2</v>
      </c>
      <c r="L396" s="3" t="b">
        <v>0</v>
      </c>
      <c r="M396" s="3"/>
      <c r="N396" s="3">
        <v>0</v>
      </c>
      <c r="O396" s="3">
        <v>-6.7000000000000002E-3</v>
      </c>
      <c r="P396" s="3">
        <v>0</v>
      </c>
      <c r="Q396" s="3"/>
      <c r="R396" s="3">
        <v>1.7142999999999999</v>
      </c>
      <c r="S396" s="3">
        <v>75.296700000000001</v>
      </c>
      <c r="T396" s="3">
        <v>75.316199999999995</v>
      </c>
      <c r="U396" s="3"/>
      <c r="V396" s="3">
        <v>-1.2115</v>
      </c>
      <c r="W396" s="3">
        <v>4.1455000000000002</v>
      </c>
      <c r="X396" s="3">
        <v>4.3189000000000002</v>
      </c>
      <c r="Y396" s="3">
        <v>-0.73550000000000093</v>
      </c>
    </row>
    <row r="397" spans="1:25">
      <c r="A397" s="10">
        <v>0.66616898148148151</v>
      </c>
      <c r="B397" s="1">
        <v>58.415100000000002</v>
      </c>
      <c r="C397" s="1">
        <v>4.9700000000000001E-2</v>
      </c>
      <c r="D397" s="1">
        <v>1.1312</v>
      </c>
      <c r="E397" s="1">
        <v>814.96370000000002</v>
      </c>
      <c r="F397" s="1">
        <v>69.349400000000003</v>
      </c>
      <c r="G397" s="1">
        <v>-0.59399999999999997</v>
      </c>
      <c r="H397" s="11">
        <f ca="1">AVERAGE(G397:INDIRECT(ADDRESS(ROW(G397)+Sheet1!C$30,COLUMN(G397))))</f>
        <v>1.5913655737704919</v>
      </c>
      <c r="I397" s="11">
        <f ca="1">_xlfn.STDEV.P(G397:INDIRECT(ADDRESS(ROW(G397)+Sheet1!C$30,COLUMN(G397))))</f>
        <v>1.6263368923760408</v>
      </c>
      <c r="J397" s="11">
        <f t="shared" ca="1" si="12"/>
        <v>3.217702466146533</v>
      </c>
      <c r="K397" s="11">
        <f t="shared" ca="1" si="13"/>
        <v>-3.4971318605548918E-2</v>
      </c>
      <c r="L397" s="1" t="b">
        <v>0</v>
      </c>
      <c r="M397" s="1"/>
      <c r="N397" s="1">
        <v>0</v>
      </c>
      <c r="O397" s="1">
        <v>-6.8999999999999999E-3</v>
      </c>
      <c r="P397" s="1">
        <v>0</v>
      </c>
      <c r="Q397" s="1"/>
      <c r="R397" s="1">
        <v>0.39400000000000002</v>
      </c>
      <c r="S397" s="1">
        <v>93.677899999999994</v>
      </c>
      <c r="T397" s="1">
        <v>93.678799999999995</v>
      </c>
      <c r="U397" s="1"/>
      <c r="V397" s="1">
        <v>-2.4775</v>
      </c>
      <c r="W397" s="1">
        <v>4.1470000000000002</v>
      </c>
      <c r="X397" s="1">
        <v>4.8305999999999996</v>
      </c>
      <c r="Y397" s="1">
        <f>X398-X397</f>
        <v>-0.41759999999999931</v>
      </c>
    </row>
    <row r="398" spans="1:25">
      <c r="A398" s="3">
        <v>0.62509259259259264</v>
      </c>
      <c r="B398" s="3">
        <v>42.484299999999998</v>
      </c>
      <c r="C398" s="3">
        <v>4.7800000000000002E-2</v>
      </c>
      <c r="D398" s="3">
        <v>5.8400000000000001E-2</v>
      </c>
      <c r="E398" s="3">
        <v>526.0951</v>
      </c>
      <c r="F398" s="3">
        <v>39.927799999999998</v>
      </c>
      <c r="G398" s="3">
        <v>0.89119999999999999</v>
      </c>
      <c r="H398" s="11">
        <f ca="1">AVERAGE(G398:INDIRECT(ADDRESS(ROW(G398)+Sheet1!C$30,COLUMN(G398))))</f>
        <v>1.620670491803279</v>
      </c>
      <c r="I398" s="11">
        <f ca="1">_xlfn.STDEV.P(G398:INDIRECT(ADDRESS(ROW(G398)+Sheet1!C$30,COLUMN(G398))))</f>
        <v>1.6026273624070635</v>
      </c>
      <c r="J398" s="11">
        <f t="shared" ca="1" si="12"/>
        <v>3.2232978542103425</v>
      </c>
      <c r="K398" s="11">
        <f t="shared" ca="1" si="13"/>
        <v>1.8043129396215551E-2</v>
      </c>
      <c r="L398" s="3" t="b">
        <v>0</v>
      </c>
      <c r="M398" s="3"/>
      <c r="N398" s="3">
        <v>0.33550000000000002</v>
      </c>
      <c r="O398" s="3">
        <v>-3.2000000000000002E-3</v>
      </c>
      <c r="P398" s="3">
        <v>0</v>
      </c>
      <c r="Q398" s="3"/>
      <c r="R398" s="3">
        <v>1.4036999999999999</v>
      </c>
      <c r="S398" s="3">
        <v>115.18129999999999</v>
      </c>
      <c r="T398" s="3">
        <v>115.18989999999999</v>
      </c>
      <c r="U398" s="3"/>
      <c r="V398" s="3">
        <v>-1.4883999999999999</v>
      </c>
      <c r="W398" s="3">
        <v>4.1543999999999999</v>
      </c>
      <c r="X398" s="3">
        <v>4.4130000000000003</v>
      </c>
      <c r="Y398" s="3">
        <v>-0.49179999999999957</v>
      </c>
    </row>
    <row r="399" spans="1:25">
      <c r="A399" s="10">
        <v>0.64374999999999993</v>
      </c>
      <c r="B399" s="1">
        <v>48.974800000000002</v>
      </c>
      <c r="C399" s="1">
        <v>4.2200000000000001E-2</v>
      </c>
      <c r="D399" s="1">
        <v>-0.64019999999999999</v>
      </c>
      <c r="E399" s="1">
        <v>662.21159999999998</v>
      </c>
      <c r="F399" s="1">
        <v>69.260900000000007</v>
      </c>
      <c r="G399" s="1">
        <v>1.5348999999999999</v>
      </c>
      <c r="H399" s="11">
        <f ca="1">AVERAGE(G399:INDIRECT(ADDRESS(ROW(G399)+Sheet1!C$30,COLUMN(G399))))</f>
        <v>1.6768049180327869</v>
      </c>
      <c r="I399" s="11">
        <f ca="1">_xlfn.STDEV.P(G399:INDIRECT(ADDRESS(ROW(G399)+Sheet1!C$30,COLUMN(G399))))</f>
        <v>1.6357206595887086</v>
      </c>
      <c r="J399" s="11">
        <f t="shared" ca="1" si="12"/>
        <v>3.3125255776214955</v>
      </c>
      <c r="K399" s="11">
        <f t="shared" ca="1" si="13"/>
        <v>4.1084258444078259E-2</v>
      </c>
      <c r="L399" s="1" t="b">
        <v>0</v>
      </c>
      <c r="M399" s="1"/>
      <c r="N399" s="1">
        <v>0.5</v>
      </c>
      <c r="O399" s="1">
        <v>-7.4000000000000003E-3</v>
      </c>
      <c r="P399" s="1">
        <v>0</v>
      </c>
      <c r="Q399" s="1"/>
      <c r="R399" s="1">
        <v>2.0747</v>
      </c>
      <c r="S399" s="1">
        <v>124.9806</v>
      </c>
      <c r="T399" s="1">
        <v>124.9978</v>
      </c>
      <c r="U399" s="1"/>
      <c r="V399" s="1">
        <v>-0.88400000000000001</v>
      </c>
      <c r="W399" s="1">
        <v>4.1700999999999997</v>
      </c>
      <c r="X399" s="1">
        <v>4.2628000000000004</v>
      </c>
      <c r="Y399" s="1">
        <f>X400-X399</f>
        <v>0.25049999999999972</v>
      </c>
    </row>
    <row r="400" spans="1:25">
      <c r="A400" s="10">
        <v>0.66987268518518517</v>
      </c>
      <c r="B400" s="1">
        <v>35.145299999999999</v>
      </c>
      <c r="C400" s="1">
        <v>5.1400000000000001E-2</v>
      </c>
      <c r="D400" s="1">
        <v>0.2772</v>
      </c>
      <c r="E400" s="1">
        <v>385.10640000000001</v>
      </c>
      <c r="F400" s="1">
        <v>64.906999999999996</v>
      </c>
      <c r="G400" s="1">
        <v>0.60519999999999996</v>
      </c>
      <c r="H400" s="11">
        <f ca="1">AVERAGE(G400:INDIRECT(ADDRESS(ROW(G400)+Sheet1!C$30,COLUMN(G400))))</f>
        <v>1.6828327868852457</v>
      </c>
      <c r="I400" s="11">
        <f ca="1">_xlfn.STDEV.P(G400:INDIRECT(ADDRESS(ROW(G400)+Sheet1!C$30,COLUMN(G400))))</f>
        <v>1.6358641202461246</v>
      </c>
      <c r="J400" s="11">
        <f t="shared" ca="1" si="12"/>
        <v>3.3186969071313701</v>
      </c>
      <c r="K400" s="11">
        <f t="shared" ca="1" si="13"/>
        <v>4.6968666639121137E-2</v>
      </c>
      <c r="L400" s="1" t="b">
        <v>0</v>
      </c>
      <c r="M400" s="1"/>
      <c r="N400" s="1">
        <v>0</v>
      </c>
      <c r="O400" s="1">
        <v>-8.8000000000000005E-3</v>
      </c>
      <c r="P400" s="1">
        <v>0</v>
      </c>
      <c r="Q400" s="1"/>
      <c r="R400" s="1">
        <v>1.1971000000000001</v>
      </c>
      <c r="S400" s="1">
        <v>117.1875</v>
      </c>
      <c r="T400" s="1">
        <v>117.1936</v>
      </c>
      <c r="U400" s="1"/>
      <c r="V400" s="1">
        <v>-1.6952</v>
      </c>
      <c r="W400" s="1">
        <v>4.1829000000000001</v>
      </c>
      <c r="X400" s="1">
        <v>4.5133000000000001</v>
      </c>
      <c r="Y400" s="1">
        <f>X401-X400</f>
        <v>-0.12150000000000016</v>
      </c>
    </row>
    <row r="401" spans="1:25">
      <c r="A401" s="3">
        <v>0.62567129629629636</v>
      </c>
      <c r="B401" s="3">
        <v>92.212500000000006</v>
      </c>
      <c r="C401" s="3">
        <v>4.8599999999999997E-2</v>
      </c>
      <c r="D401" s="3">
        <v>-0.248</v>
      </c>
      <c r="E401" s="3">
        <v>1103.47</v>
      </c>
      <c r="F401" s="3">
        <v>39.0428</v>
      </c>
      <c r="G401" s="3">
        <v>1.0195000000000001</v>
      </c>
      <c r="H401" s="11">
        <f ca="1">AVERAGE(G401:INDIRECT(ADDRESS(ROW(G401)+Sheet1!C$30,COLUMN(G401))))</f>
        <v>1.6637393442622952</v>
      </c>
      <c r="I401" s="11">
        <f ca="1">_xlfn.STDEV.P(G401:INDIRECT(ADDRESS(ROW(G401)+Sheet1!C$30,COLUMN(G401))))</f>
        <v>1.655015538461917</v>
      </c>
      <c r="J401" s="11">
        <f t="shared" ca="1" si="12"/>
        <v>3.3187548827242122</v>
      </c>
      <c r="K401" s="11">
        <f t="shared" ca="1" si="13"/>
        <v>8.7238058003782371E-3</v>
      </c>
      <c r="L401" s="3" t="b">
        <v>0</v>
      </c>
      <c r="M401" s="3"/>
      <c r="N401" s="3">
        <v>0</v>
      </c>
      <c r="O401" s="3">
        <v>-3.8E-3</v>
      </c>
      <c r="P401" s="3">
        <v>0</v>
      </c>
      <c r="Q401" s="3"/>
      <c r="R401" s="3">
        <v>1.7045999999999999</v>
      </c>
      <c r="S401" s="3">
        <v>123.5277</v>
      </c>
      <c r="T401" s="3">
        <v>123.5395</v>
      </c>
      <c r="U401" s="3"/>
      <c r="V401" s="3">
        <v>-1.2208000000000001</v>
      </c>
      <c r="W401" s="3">
        <v>4.2187999999999999</v>
      </c>
      <c r="X401" s="3">
        <v>4.3917999999999999</v>
      </c>
      <c r="Y401" s="3">
        <v>-0.48819999999999997</v>
      </c>
    </row>
    <row r="402" spans="1:25">
      <c r="A402" s="10">
        <v>0.67024305555555552</v>
      </c>
      <c r="B402" s="1">
        <v>67.676599999999993</v>
      </c>
      <c r="C402" s="1">
        <v>4.9099999999999998E-2</v>
      </c>
      <c r="D402" s="1">
        <v>-0.27239999999999998</v>
      </c>
      <c r="E402" s="1">
        <v>866.47839999999997</v>
      </c>
      <c r="F402" s="1">
        <v>34.758499999999998</v>
      </c>
      <c r="G402" s="1">
        <v>4.8037000000000001</v>
      </c>
      <c r="H402" s="11">
        <f ca="1">AVERAGE(G402:INDIRECT(ADDRESS(ROW(G402)+Sheet1!C$30,COLUMN(G402))))</f>
        <v>1.7167491803278692</v>
      </c>
      <c r="I402" s="11">
        <f ca="1">_xlfn.STDEV.P(G402:INDIRECT(ADDRESS(ROW(G402)+Sheet1!C$30,COLUMN(G402))))</f>
        <v>1.6850450889159181</v>
      </c>
      <c r="J402" s="11">
        <f t="shared" ca="1" si="12"/>
        <v>3.401794269243787</v>
      </c>
      <c r="K402" s="11">
        <f t="shared" ca="1" si="13"/>
        <v>3.1704091411951074E-2</v>
      </c>
      <c r="L402" s="1" t="b">
        <v>0</v>
      </c>
      <c r="M402" s="1"/>
      <c r="N402" s="1">
        <v>0.80179999999999996</v>
      </c>
      <c r="O402" s="1">
        <v>4.5999999999999999E-3</v>
      </c>
      <c r="P402" s="1">
        <v>0</v>
      </c>
      <c r="Q402" s="1"/>
      <c r="R402" s="1">
        <v>2.0598000000000001</v>
      </c>
      <c r="S402" s="1">
        <v>165.14089999999999</v>
      </c>
      <c r="T402" s="1">
        <v>165.15369999999999</v>
      </c>
      <c r="U402" s="1"/>
      <c r="V402" s="1">
        <v>-1.3220000000000001</v>
      </c>
      <c r="W402" s="1">
        <v>4.2572999999999999</v>
      </c>
      <c r="X402" s="1">
        <v>4.4579000000000004</v>
      </c>
      <c r="Y402" s="1">
        <f>X403-X402</f>
        <v>5.2299999999999791E-2</v>
      </c>
    </row>
    <row r="403" spans="1:25">
      <c r="A403" s="3">
        <v>0.62488425925925928</v>
      </c>
      <c r="B403" s="3">
        <v>24.2117</v>
      </c>
      <c r="C403" s="3">
        <v>4.6100000000000002E-2</v>
      </c>
      <c r="D403" s="3">
        <v>-3.9300000000000002E-2</v>
      </c>
      <c r="E403" s="3">
        <v>323.94470000000001</v>
      </c>
      <c r="F403" s="3">
        <v>64.814800000000005</v>
      </c>
      <c r="G403" s="3">
        <v>0.17169999999999999</v>
      </c>
      <c r="H403" s="11">
        <f ca="1">AVERAGE(G403:INDIRECT(ADDRESS(ROW(G403)+Sheet1!C$30,COLUMN(G403))))</f>
        <v>1.6681213114754105</v>
      </c>
      <c r="I403" s="11">
        <f ca="1">_xlfn.STDEV.P(G403:INDIRECT(ADDRESS(ROW(G403)+Sheet1!C$30,COLUMN(G403))))</f>
        <v>1.6373861640436429</v>
      </c>
      <c r="J403" s="11">
        <f t="shared" ca="1" si="12"/>
        <v>3.3055074755190534</v>
      </c>
      <c r="K403" s="11">
        <f t="shared" ca="1" si="13"/>
        <v>3.073514743176764E-2</v>
      </c>
      <c r="L403" s="3" t="b">
        <v>0</v>
      </c>
      <c r="M403" s="3"/>
      <c r="N403" s="3">
        <v>0.13450000000000001</v>
      </c>
      <c r="O403" s="3">
        <v>-1.5E-3</v>
      </c>
      <c r="P403" s="3">
        <v>0</v>
      </c>
      <c r="Q403" s="3"/>
      <c r="R403" s="3">
        <v>1.1620999999999999</v>
      </c>
      <c r="S403" s="3">
        <v>69.195800000000006</v>
      </c>
      <c r="T403" s="3">
        <v>69.205500000000001</v>
      </c>
      <c r="U403" s="3"/>
      <c r="V403" s="3">
        <v>-1.371</v>
      </c>
      <c r="W403" s="3">
        <v>4.2968000000000002</v>
      </c>
      <c r="X403" s="3">
        <v>4.5102000000000002</v>
      </c>
      <c r="Y403" s="3">
        <v>-0.7273000000000005</v>
      </c>
    </row>
    <row r="404" spans="1:25">
      <c r="A404" s="10">
        <v>0.6700694444444445</v>
      </c>
      <c r="B404" s="1">
        <v>52.204500000000003</v>
      </c>
      <c r="C404" s="1">
        <v>4.9399999999999999E-2</v>
      </c>
      <c r="D404" s="1">
        <v>0.69220000000000004</v>
      </c>
      <c r="E404" s="1">
        <v>680.18550000000005</v>
      </c>
      <c r="F404" s="1">
        <v>67.431700000000006</v>
      </c>
      <c r="G404" s="1">
        <v>-0.45689999999999997</v>
      </c>
      <c r="H404" s="11">
        <f ca="1">AVERAGE(G404:INDIRECT(ADDRESS(ROW(G404)+Sheet1!C$30,COLUMN(G404))))</f>
        <v>1.6777442622950827</v>
      </c>
      <c r="I404" s="11">
        <f ca="1">_xlfn.STDEV.P(G404:INDIRECT(ADDRESS(ROW(G404)+Sheet1!C$30,COLUMN(G404))))</f>
        <v>1.630272843354311</v>
      </c>
      <c r="J404" s="11">
        <f t="shared" ca="1" si="12"/>
        <v>3.3080171056493937</v>
      </c>
      <c r="K404" s="11">
        <f t="shared" ca="1" si="13"/>
        <v>4.747141894077167E-2</v>
      </c>
      <c r="L404" s="1" t="b">
        <v>0</v>
      </c>
      <c r="M404" s="1"/>
      <c r="N404" s="1">
        <v>0.12470000000000001</v>
      </c>
      <c r="O404" s="1">
        <v>-7.0000000000000001E-3</v>
      </c>
      <c r="P404" s="1">
        <v>0</v>
      </c>
      <c r="Q404" s="1"/>
      <c r="R404" s="1">
        <v>0.82699999999999996</v>
      </c>
      <c r="S404" s="1">
        <v>80.002600000000001</v>
      </c>
      <c r="T404" s="1">
        <v>80.006799999999998</v>
      </c>
      <c r="U404" s="1"/>
      <c r="V404" s="1">
        <v>-2.0659999999999998</v>
      </c>
      <c r="W404" s="1">
        <v>4.3143000000000002</v>
      </c>
      <c r="X404" s="1">
        <v>4.7835000000000001</v>
      </c>
      <c r="Y404" s="1">
        <f>X405-X404</f>
        <v>-0.2876000000000003</v>
      </c>
    </row>
    <row r="405" spans="1:25">
      <c r="A405" s="3">
        <v>0.62533564814814813</v>
      </c>
      <c r="B405" s="3">
        <v>63.482900000000001</v>
      </c>
      <c r="C405" s="3">
        <v>5.0500000000000003E-2</v>
      </c>
      <c r="D405" s="3">
        <v>-0.2399</v>
      </c>
      <c r="E405" s="3">
        <v>743.10479999999995</v>
      </c>
      <c r="F405" s="3">
        <v>45.286700000000003</v>
      </c>
      <c r="G405" s="3">
        <v>1.6508</v>
      </c>
      <c r="H405" s="11">
        <f ca="1">AVERAGE(G405:INDIRECT(ADDRESS(ROW(G405)+Sheet1!C$30,COLUMN(G405))))</f>
        <v>1.7141622950819677</v>
      </c>
      <c r="I405" s="11">
        <f ca="1">_xlfn.STDEV.P(G405:INDIRECT(ADDRESS(ROW(G405)+Sheet1!C$30,COLUMN(G405))))</f>
        <v>1.6068250810332005</v>
      </c>
      <c r="J405" s="11">
        <f t="shared" ca="1" si="12"/>
        <v>3.320987376115168</v>
      </c>
      <c r="K405" s="11">
        <f t="shared" ca="1" si="13"/>
        <v>0.10733721404876717</v>
      </c>
      <c r="L405" s="3" t="b">
        <v>0</v>
      </c>
      <c r="M405" s="3"/>
      <c r="N405" s="3">
        <v>0.49719999999999998</v>
      </c>
      <c r="O405" s="3">
        <v>-4.3E-3</v>
      </c>
      <c r="P405" s="3">
        <v>0</v>
      </c>
      <c r="Q405" s="3"/>
      <c r="R405" s="3">
        <v>1.6697</v>
      </c>
      <c r="S405" s="3">
        <v>123.1992</v>
      </c>
      <c r="T405" s="3">
        <v>123.2105</v>
      </c>
      <c r="U405" s="3"/>
      <c r="V405" s="3">
        <v>-1.2403999999999999</v>
      </c>
      <c r="W405" s="3">
        <v>4.3213999999999997</v>
      </c>
      <c r="X405" s="3">
        <v>4.4958999999999998</v>
      </c>
      <c r="Y405" s="3">
        <v>-0.48350000000000026</v>
      </c>
    </row>
    <row r="406" spans="1:25">
      <c r="A406" s="10">
        <v>0.64355324074074072</v>
      </c>
      <c r="B406" s="1">
        <v>31.559000000000001</v>
      </c>
      <c r="C406" s="1">
        <v>4.2500000000000003E-2</v>
      </c>
      <c r="D406" s="1">
        <v>-0.77759999999999996</v>
      </c>
      <c r="E406" s="1">
        <v>364.82780000000002</v>
      </c>
      <c r="F406" s="1">
        <v>40.790799999999997</v>
      </c>
      <c r="G406" s="1">
        <v>3.1118999999999999</v>
      </c>
      <c r="H406" s="11">
        <f ca="1">AVERAGE(G406:INDIRECT(ADDRESS(ROW(G406)+Sheet1!C$30,COLUMN(G406))))</f>
        <v>1.7016098360655745</v>
      </c>
      <c r="I406" s="11">
        <f ca="1">_xlfn.STDEV.P(G406:INDIRECT(ADDRESS(ROW(G406)+Sheet1!C$30,COLUMN(G406))))</f>
        <v>1.6102581780271288</v>
      </c>
      <c r="J406" s="11">
        <f t="shared" ca="1" si="12"/>
        <v>3.3118680140927035</v>
      </c>
      <c r="K406" s="11">
        <f t="shared" ca="1" si="13"/>
        <v>9.1351658038445693E-2</v>
      </c>
      <c r="L406" s="1" t="b">
        <v>0</v>
      </c>
      <c r="M406" s="1"/>
      <c r="N406" s="1">
        <v>1</v>
      </c>
      <c r="O406" s="1">
        <v>-2.5000000000000001E-3</v>
      </c>
      <c r="P406" s="1">
        <v>0</v>
      </c>
      <c r="Q406" s="1"/>
      <c r="R406" s="1">
        <v>2.1453000000000002</v>
      </c>
      <c r="S406" s="1">
        <v>167.47229999999999</v>
      </c>
      <c r="T406" s="1">
        <v>167.48609999999999</v>
      </c>
      <c r="U406" s="1"/>
      <c r="V406" s="1">
        <v>-0.81340000000000001</v>
      </c>
      <c r="W406" s="1">
        <v>4.3350999999999997</v>
      </c>
      <c r="X406" s="1">
        <v>4.4107000000000003</v>
      </c>
      <c r="Y406" s="1">
        <f>X407-X406</f>
        <v>0.4386000000000001</v>
      </c>
    </row>
    <row r="407" spans="1:25">
      <c r="A407" s="10">
        <v>0.66576388888888893</v>
      </c>
      <c r="B407" s="1">
        <v>22.8126</v>
      </c>
      <c r="C407" s="1">
        <v>5.21E-2</v>
      </c>
      <c r="D407" s="1">
        <v>0.78390000000000004</v>
      </c>
      <c r="E407" s="1">
        <v>316.09719999999999</v>
      </c>
      <c r="F407" s="1">
        <v>75.074600000000004</v>
      </c>
      <c r="G407" s="1">
        <v>-0.1182</v>
      </c>
      <c r="H407" s="11">
        <f ca="1">AVERAGE(G407:INDIRECT(ADDRESS(ROW(G407)+Sheet1!C$30,COLUMN(G407))))</f>
        <v>1.7005737704918036</v>
      </c>
      <c r="I407" s="11">
        <f ca="1">_xlfn.STDEV.P(G407:INDIRECT(ADDRESS(ROW(G407)+Sheet1!C$30,COLUMN(G407))))</f>
        <v>1.6093705290081208</v>
      </c>
      <c r="J407" s="11">
        <f t="shared" ca="1" si="12"/>
        <v>3.3099442994999242</v>
      </c>
      <c r="K407" s="11">
        <f t="shared" ca="1" si="13"/>
        <v>9.1203241483682751E-2</v>
      </c>
      <c r="L407" s="1" t="b">
        <v>0</v>
      </c>
      <c r="M407" s="1"/>
      <c r="N407" s="1">
        <v>0</v>
      </c>
      <c r="O407" s="1">
        <v>-7.7000000000000002E-3</v>
      </c>
      <c r="P407" s="1">
        <v>0</v>
      </c>
      <c r="Q407" s="1"/>
      <c r="R407" s="1">
        <v>0.35120000000000001</v>
      </c>
      <c r="S407" s="1">
        <v>88.709299999999999</v>
      </c>
      <c r="T407" s="1">
        <v>88.71</v>
      </c>
      <c r="U407" s="1"/>
      <c r="V407" s="1">
        <v>-2.1718000000000002</v>
      </c>
      <c r="W407" s="1">
        <v>4.3357999999999999</v>
      </c>
      <c r="X407" s="1">
        <v>4.8493000000000004</v>
      </c>
      <c r="Y407" s="1">
        <f>X408-X407</f>
        <v>-0.36580000000000013</v>
      </c>
    </row>
    <row r="408" spans="1:25">
      <c r="A408" s="10">
        <v>0.6436574074074074</v>
      </c>
      <c r="B408" s="1">
        <v>40.587499999999999</v>
      </c>
      <c r="C408" s="1">
        <v>4.2000000000000003E-2</v>
      </c>
      <c r="D408" s="1">
        <v>-0.64319999999999999</v>
      </c>
      <c r="E408" s="1">
        <v>515.22670000000005</v>
      </c>
      <c r="F408" s="1">
        <v>64.952600000000004</v>
      </c>
      <c r="G408" s="1">
        <v>1.7290000000000001</v>
      </c>
      <c r="H408" s="11">
        <f ca="1">AVERAGE(G408:INDIRECT(ADDRESS(ROW(G408)+Sheet1!C$30,COLUMN(G408))))</f>
        <v>1.7062065573770495</v>
      </c>
      <c r="I408" s="11">
        <f ca="1">_xlfn.STDEV.P(G408:INDIRECT(ADDRESS(ROW(G408)+Sheet1!C$30,COLUMN(G408))))</f>
        <v>1.6035858776012724</v>
      </c>
      <c r="J408" s="11">
        <f t="shared" ca="1" si="12"/>
        <v>3.3097924349783217</v>
      </c>
      <c r="K408" s="11">
        <f t="shared" ca="1" si="13"/>
        <v>0.10262067977577716</v>
      </c>
      <c r="L408" s="1" t="b">
        <v>0</v>
      </c>
      <c r="M408" s="1"/>
      <c r="N408" s="1">
        <v>6.59E-2</v>
      </c>
      <c r="O408" s="1">
        <v>-7.4000000000000003E-3</v>
      </c>
      <c r="P408" s="1">
        <v>0</v>
      </c>
      <c r="Q408" s="1"/>
      <c r="R408" s="1">
        <v>2.0697000000000001</v>
      </c>
      <c r="S408" s="1">
        <v>141.88589999999999</v>
      </c>
      <c r="T408" s="1">
        <v>141.90100000000001</v>
      </c>
      <c r="U408" s="1"/>
      <c r="V408" s="1">
        <v>-0.8891</v>
      </c>
      <c r="W408" s="1">
        <v>4.3944000000000001</v>
      </c>
      <c r="X408" s="1">
        <v>4.4835000000000003</v>
      </c>
      <c r="Y408" s="1">
        <f>X409-X408</f>
        <v>0.10749999999999993</v>
      </c>
    </row>
    <row r="409" spans="1:25">
      <c r="A409" s="3">
        <v>0.62567129629629636</v>
      </c>
      <c r="B409" s="3">
        <v>92.163899999999998</v>
      </c>
      <c r="C409" s="3">
        <v>4.8500000000000001E-2</v>
      </c>
      <c r="D409" s="3">
        <v>-0.25619999999999998</v>
      </c>
      <c r="E409" s="3">
        <v>1103.0360000000001</v>
      </c>
      <c r="F409" s="3">
        <v>39.083399999999997</v>
      </c>
      <c r="G409" s="3">
        <v>1.0542</v>
      </c>
      <c r="H409" s="11">
        <f ca="1">AVERAGE(G409:INDIRECT(ADDRESS(ROW(G409)+Sheet1!C$30,COLUMN(G409))))</f>
        <v>1.6979983606557381</v>
      </c>
      <c r="I409" s="11">
        <f ca="1">_xlfn.STDEV.P(G409:INDIRECT(ADDRESS(ROW(G409)+Sheet1!C$30,COLUMN(G409))))</f>
        <v>1.6047292451766366</v>
      </c>
      <c r="J409" s="11">
        <f t="shared" ca="1" si="12"/>
        <v>3.3027276058323745</v>
      </c>
      <c r="K409" s="11">
        <f t="shared" ca="1" si="13"/>
        <v>9.3269115479101439E-2</v>
      </c>
      <c r="L409" s="3" t="b">
        <v>0</v>
      </c>
      <c r="M409" s="3"/>
      <c r="N409" s="3">
        <v>8.0600000000000005E-2</v>
      </c>
      <c r="O409" s="3">
        <v>-3.8E-3</v>
      </c>
      <c r="P409" s="3">
        <v>0</v>
      </c>
      <c r="Q409" s="3"/>
      <c r="R409" s="3">
        <v>1.7113</v>
      </c>
      <c r="S409" s="3">
        <v>124.2949</v>
      </c>
      <c r="T409" s="3">
        <v>124.30670000000001</v>
      </c>
      <c r="U409" s="3"/>
      <c r="V409" s="3">
        <v>-1.2477</v>
      </c>
      <c r="W409" s="3">
        <v>4.4181999999999997</v>
      </c>
      <c r="X409" s="3">
        <v>4.5910000000000002</v>
      </c>
      <c r="Y409" s="3">
        <v>-0.71649999999999991</v>
      </c>
    </row>
    <row r="410" spans="1:25">
      <c r="A410" s="10">
        <v>0.66593749999999996</v>
      </c>
      <c r="B410" s="1">
        <v>37.939700000000002</v>
      </c>
      <c r="C410" s="1">
        <v>4.8899999999999999E-2</v>
      </c>
      <c r="D410" s="1">
        <v>-0.67349999999999999</v>
      </c>
      <c r="E410" s="1">
        <v>500.34820000000002</v>
      </c>
      <c r="F410" s="1">
        <v>38.800400000000003</v>
      </c>
      <c r="G410" s="1">
        <v>4.9146999999999998</v>
      </c>
      <c r="H410" s="11">
        <f ca="1">AVERAGE(G410:INDIRECT(ADDRESS(ROW(G410)+Sheet1!C$30,COLUMN(G410))))</f>
        <v>1.6747508196721315</v>
      </c>
      <c r="I410" s="11">
        <f ca="1">_xlfn.STDEV.P(G410:INDIRECT(ADDRESS(ROW(G410)+Sheet1!C$30,COLUMN(G410))))</f>
        <v>1.6240431944936973</v>
      </c>
      <c r="J410" s="11">
        <f t="shared" ca="1" si="12"/>
        <v>3.2987940141658285</v>
      </c>
      <c r="K410" s="11">
        <f t="shared" ca="1" si="13"/>
        <v>5.070762517843419E-2</v>
      </c>
      <c r="L410" s="1" t="b">
        <v>0</v>
      </c>
      <c r="M410" s="1"/>
      <c r="N410" s="1">
        <v>0.8508</v>
      </c>
      <c r="O410" s="1">
        <v>1.26E-2</v>
      </c>
      <c r="P410" s="1">
        <v>0</v>
      </c>
      <c r="Q410" s="1"/>
      <c r="R410" s="1">
        <v>2.371</v>
      </c>
      <c r="S410" s="1">
        <v>178.9323</v>
      </c>
      <c r="T410" s="1">
        <v>178.94800000000001</v>
      </c>
      <c r="U410" s="1"/>
      <c r="V410" s="1">
        <v>-0.96099999999999997</v>
      </c>
      <c r="W410" s="1">
        <v>4.4198000000000004</v>
      </c>
      <c r="X410" s="1">
        <v>4.5229999999999997</v>
      </c>
      <c r="Y410" s="1">
        <f>X411-X410</f>
        <v>8.1300000000000594E-2</v>
      </c>
    </row>
    <row r="411" spans="1:25">
      <c r="A411" s="10">
        <v>0.67024305555555552</v>
      </c>
      <c r="B411" s="1">
        <v>67.627600000000001</v>
      </c>
      <c r="C411" s="1">
        <v>5.1400000000000001E-2</v>
      </c>
      <c r="D411" s="1">
        <v>-0.30420000000000003</v>
      </c>
      <c r="E411" s="1">
        <v>866.09270000000004</v>
      </c>
      <c r="F411" s="1">
        <v>34.478200000000001</v>
      </c>
      <c r="G411" s="1">
        <v>4.7431000000000001</v>
      </c>
      <c r="H411" s="11">
        <f ca="1">AVERAGE(G411:INDIRECT(ADDRESS(ROW(G411)+Sheet1!C$30,COLUMN(G411))))</f>
        <v>1.5978000000000003</v>
      </c>
      <c r="I411" s="11">
        <f ca="1">_xlfn.STDEV.P(G411:INDIRECT(ADDRESS(ROW(G411)+Sheet1!C$30,COLUMN(G411))))</f>
        <v>1.5792936795382633</v>
      </c>
      <c r="J411" s="11">
        <f t="shared" ca="1" si="12"/>
        <v>3.1770936795382636</v>
      </c>
      <c r="K411" s="11">
        <f t="shared" ca="1" si="13"/>
        <v>1.8506320461737058E-2</v>
      </c>
      <c r="L411" s="1" t="b">
        <v>0</v>
      </c>
      <c r="M411" s="1"/>
      <c r="N411" s="1">
        <v>0.80179999999999996</v>
      </c>
      <c r="O411" s="1">
        <v>6.1999999999999998E-3</v>
      </c>
      <c r="P411" s="1">
        <v>0</v>
      </c>
      <c r="Q411" s="1"/>
      <c r="R411" s="1">
        <v>2.0941999999999998</v>
      </c>
      <c r="S411" s="1">
        <v>165.86</v>
      </c>
      <c r="T411" s="1">
        <v>165.8733</v>
      </c>
      <c r="U411" s="1"/>
      <c r="V411" s="1">
        <v>-1.2877000000000001</v>
      </c>
      <c r="W411" s="1">
        <v>4.4204999999999997</v>
      </c>
      <c r="X411" s="1">
        <v>4.6043000000000003</v>
      </c>
      <c r="Y411" s="1">
        <f>X412-X411</f>
        <v>-9.7000000000000419E-2</v>
      </c>
    </row>
    <row r="412" spans="1:25">
      <c r="A412" s="10">
        <v>0.64383101851851854</v>
      </c>
      <c r="B412" s="1">
        <v>56.1967</v>
      </c>
      <c r="C412" s="1">
        <v>3.9399999999999998E-2</v>
      </c>
      <c r="D412" s="1">
        <v>-0.84589999999999999</v>
      </c>
      <c r="E412" s="1">
        <v>802.21690000000001</v>
      </c>
      <c r="F412" s="1">
        <v>68.572199999999995</v>
      </c>
      <c r="G412" s="1">
        <v>1.4052</v>
      </c>
      <c r="H412" s="11">
        <f ca="1">AVERAGE(G412:INDIRECT(ADDRESS(ROW(G412)+Sheet1!C$30,COLUMN(G412))))</f>
        <v>1.5883885245901641</v>
      </c>
      <c r="I412" s="11">
        <f ca="1">_xlfn.STDEV.P(G412:INDIRECT(ADDRESS(ROW(G412)+Sheet1!C$30,COLUMN(G412))))</f>
        <v>1.562139318748424</v>
      </c>
      <c r="J412" s="11">
        <f t="shared" ca="1" si="12"/>
        <v>3.1505278433385882</v>
      </c>
      <c r="K412" s="11">
        <f t="shared" ca="1" si="13"/>
        <v>2.6249205841740064E-2</v>
      </c>
      <c r="L412" s="1" t="b">
        <v>0</v>
      </c>
      <c r="M412" s="1"/>
      <c r="N412" s="1">
        <v>0.32079999999999997</v>
      </c>
      <c r="O412" s="1">
        <v>0</v>
      </c>
      <c r="P412" s="1">
        <v>0</v>
      </c>
      <c r="Q412" s="1"/>
      <c r="R412" s="1">
        <v>2.2860999999999998</v>
      </c>
      <c r="S412" s="1">
        <v>124.9276</v>
      </c>
      <c r="T412" s="1">
        <v>124.9485</v>
      </c>
      <c r="U412" s="1"/>
      <c r="V412" s="1">
        <v>-0.67279999999999995</v>
      </c>
      <c r="W412" s="1">
        <v>4.4568000000000003</v>
      </c>
      <c r="X412" s="1">
        <v>4.5072999999999999</v>
      </c>
      <c r="Y412" s="1">
        <f>X413-X412</f>
        <v>0.21229999999999993</v>
      </c>
    </row>
    <row r="413" spans="1:25">
      <c r="A413" s="3">
        <v>0.62509259259259264</v>
      </c>
      <c r="B413" s="3">
        <v>42.436399999999999</v>
      </c>
      <c r="C413" s="3">
        <v>4.9200000000000001E-2</v>
      </c>
      <c r="D413" s="3">
        <v>4.7199999999999999E-2</v>
      </c>
      <c r="E413" s="3">
        <v>525.43039999999996</v>
      </c>
      <c r="F413" s="3">
        <v>39.800400000000003</v>
      </c>
      <c r="G413" s="3">
        <v>0.9385</v>
      </c>
      <c r="H413" s="11">
        <f ca="1">AVERAGE(G413:INDIRECT(ADDRESS(ROW(G413)+Sheet1!C$30,COLUMN(G413))))</f>
        <v>1.5883622950819676</v>
      </c>
      <c r="I413" s="11">
        <f ca="1">_xlfn.STDEV.P(G413:INDIRECT(ADDRESS(ROW(G413)+Sheet1!C$30,COLUMN(G413))))</f>
        <v>1.5621424078325352</v>
      </c>
      <c r="J413" s="11">
        <f t="shared" ca="1" si="12"/>
        <v>3.1505047029145028</v>
      </c>
      <c r="K413" s="11">
        <f t="shared" ca="1" si="13"/>
        <v>2.6219887249432361E-2</v>
      </c>
      <c r="L413" s="3" t="b">
        <v>0</v>
      </c>
      <c r="M413" s="3"/>
      <c r="N413" s="3">
        <v>0.3649</v>
      </c>
      <c r="O413" s="3">
        <v>-3.2000000000000002E-3</v>
      </c>
      <c r="P413" s="3">
        <v>0</v>
      </c>
      <c r="Q413" s="3"/>
      <c r="R413" s="3">
        <v>1.4129</v>
      </c>
      <c r="S413" s="3">
        <v>116.34610000000001</v>
      </c>
      <c r="T413" s="3">
        <v>116.3546</v>
      </c>
      <c r="U413" s="3"/>
      <c r="V413" s="3">
        <v>-1.4792000000000001</v>
      </c>
      <c r="W413" s="3">
        <v>4.4819000000000004</v>
      </c>
      <c r="X413" s="3">
        <v>4.7195999999999998</v>
      </c>
      <c r="Y413" s="3">
        <v>-0.47239999999999949</v>
      </c>
    </row>
    <row r="414" spans="1:25">
      <c r="A414" s="3">
        <v>0.63526620370370368</v>
      </c>
      <c r="B414" s="3">
        <v>31.141100000000002</v>
      </c>
      <c r="C414" s="3">
        <v>4.8399999999999999E-2</v>
      </c>
      <c r="D414" s="3">
        <v>-0.13800000000000001</v>
      </c>
      <c r="E414" s="3">
        <v>462.47379999999998</v>
      </c>
      <c r="F414" s="3">
        <v>75.271199999999993</v>
      </c>
      <c r="G414" s="3">
        <v>0.71740000000000004</v>
      </c>
      <c r="H414" s="11">
        <f ca="1">AVERAGE(G414:INDIRECT(ADDRESS(ROW(G414)+Sheet1!C$30,COLUMN(G414))))</f>
        <v>1.5910213114754101</v>
      </c>
      <c r="I414" s="11">
        <f ca="1">_xlfn.STDEV.P(G414:INDIRECT(ADDRESS(ROW(G414)+Sheet1!C$30,COLUMN(G414))))</f>
        <v>1.561171718757248</v>
      </c>
      <c r="J414" s="11">
        <f t="shared" ca="1" si="12"/>
        <v>3.1521930302326582</v>
      </c>
      <c r="K414" s="11">
        <f t="shared" ca="1" si="13"/>
        <v>2.9849592718162121E-2</v>
      </c>
      <c r="L414" s="3" t="b">
        <v>0</v>
      </c>
      <c r="M414" s="3"/>
      <c r="N414" s="3">
        <v>0</v>
      </c>
      <c r="O414" s="3">
        <v>-2.2000000000000001E-3</v>
      </c>
      <c r="P414" s="3">
        <v>0</v>
      </c>
      <c r="Q414" s="3"/>
      <c r="R414" s="3">
        <v>1.6073999999999999</v>
      </c>
      <c r="S414" s="3">
        <v>73.156700000000001</v>
      </c>
      <c r="T414" s="3">
        <v>73.174300000000002</v>
      </c>
      <c r="U414" s="3"/>
      <c r="V414" s="3">
        <v>-1.3199000000000001</v>
      </c>
      <c r="W414" s="3">
        <v>4.4821</v>
      </c>
      <c r="X414" s="3">
        <v>4.6723999999999997</v>
      </c>
      <c r="Y414" s="3">
        <v>-0.70140000000000002</v>
      </c>
    </row>
    <row r="415" spans="1:25">
      <c r="A415" s="10">
        <v>0.6699652777777777</v>
      </c>
      <c r="B415" s="1">
        <v>43.933999999999997</v>
      </c>
      <c r="C415" s="1">
        <v>5.3100000000000001E-2</v>
      </c>
      <c r="D415" s="1">
        <v>0.61639999999999995</v>
      </c>
      <c r="E415" s="1">
        <v>533.7894</v>
      </c>
      <c r="F415" s="1">
        <v>65.048599999999993</v>
      </c>
      <c r="G415" s="1">
        <v>0.45710000000000001</v>
      </c>
      <c r="H415" s="11">
        <f ca="1">AVERAGE(G415:INDIRECT(ADDRESS(ROW(G415)+Sheet1!C$30,COLUMN(G415))))</f>
        <v>1.6466950819672135</v>
      </c>
      <c r="I415" s="11">
        <f ca="1">_xlfn.STDEV.P(G415:INDIRECT(ADDRESS(ROW(G415)+Sheet1!C$30,COLUMN(G415))))</f>
        <v>1.5893255405706652</v>
      </c>
      <c r="J415" s="11">
        <f t="shared" ca="1" si="12"/>
        <v>3.2360206225378789</v>
      </c>
      <c r="K415" s="11">
        <f t="shared" ca="1" si="13"/>
        <v>5.7369541396548263E-2</v>
      </c>
      <c r="L415" s="1" t="b">
        <v>0</v>
      </c>
      <c r="M415" s="1"/>
      <c r="N415" s="1">
        <v>0</v>
      </c>
      <c r="O415" s="1">
        <v>-9.2999999999999992E-3</v>
      </c>
      <c r="P415" s="1">
        <v>0</v>
      </c>
      <c r="Q415" s="1"/>
      <c r="R415" s="1">
        <v>0.86419999999999997</v>
      </c>
      <c r="S415" s="1">
        <v>95.485500000000002</v>
      </c>
      <c r="T415" s="1">
        <v>95.489400000000003</v>
      </c>
      <c r="U415" s="1"/>
      <c r="V415" s="1">
        <v>-2.0283000000000002</v>
      </c>
      <c r="W415" s="1">
        <v>4.5014000000000003</v>
      </c>
      <c r="X415" s="1">
        <v>4.9372999999999996</v>
      </c>
      <c r="Y415" s="1">
        <f>X416-X415</f>
        <v>-0.19469999999999921</v>
      </c>
    </row>
    <row r="416" spans="1:25">
      <c r="A416" s="3">
        <v>0.63550925925925927</v>
      </c>
      <c r="B416" s="3">
        <v>52.3324</v>
      </c>
      <c r="C416" s="3">
        <v>4.8099999999999997E-2</v>
      </c>
      <c r="D416" s="3">
        <v>5.1000000000000004E-3</v>
      </c>
      <c r="E416" s="3">
        <v>880.6386</v>
      </c>
      <c r="F416" s="3">
        <v>70.032200000000003</v>
      </c>
      <c r="G416" s="3">
        <v>0.27460000000000001</v>
      </c>
      <c r="H416" s="11">
        <f ca="1">AVERAGE(G416:INDIRECT(ADDRESS(ROW(G416)+Sheet1!C$30,COLUMN(G416))))</f>
        <v>1.6534032786885247</v>
      </c>
      <c r="I416" s="11">
        <f ca="1">_xlfn.STDEV.P(G416:INDIRECT(ADDRESS(ROW(G416)+Sheet1!C$30,COLUMN(G416))))</f>
        <v>1.5851484449250377</v>
      </c>
      <c r="J416" s="11">
        <f t="shared" ca="1" si="12"/>
        <v>3.2385517236135621</v>
      </c>
      <c r="K416" s="11">
        <f t="shared" ca="1" si="13"/>
        <v>6.8254833763486955E-2</v>
      </c>
      <c r="L416" s="3" t="b">
        <v>0</v>
      </c>
      <c r="M416" s="3"/>
      <c r="N416" s="3">
        <v>2.6700000000000002E-2</v>
      </c>
      <c r="O416" s="3">
        <v>-2.2000000000000001E-3</v>
      </c>
      <c r="P416" s="3">
        <v>0</v>
      </c>
      <c r="Q416" s="3"/>
      <c r="R416" s="3">
        <v>1.4832000000000001</v>
      </c>
      <c r="S416" s="3">
        <v>78.675700000000006</v>
      </c>
      <c r="T416" s="3">
        <v>78.689700000000002</v>
      </c>
      <c r="U416" s="3"/>
      <c r="V416" s="3">
        <v>-1.425</v>
      </c>
      <c r="W416" s="3">
        <v>4.5235000000000003</v>
      </c>
      <c r="X416" s="3">
        <v>4.7426000000000004</v>
      </c>
      <c r="Y416" s="3">
        <v>-0.45640000000000036</v>
      </c>
    </row>
    <row r="417" spans="1:25">
      <c r="A417" s="3">
        <v>0.63542824074074067</v>
      </c>
      <c r="B417" s="3">
        <v>45.327300000000001</v>
      </c>
      <c r="C417" s="3">
        <v>4.7300000000000002E-2</v>
      </c>
      <c r="D417" s="3">
        <v>0.1173</v>
      </c>
      <c r="E417" s="3">
        <v>741.53449999999998</v>
      </c>
      <c r="F417" s="3">
        <v>75.242000000000004</v>
      </c>
      <c r="G417" s="3">
        <v>0.11509999999999999</v>
      </c>
      <c r="H417" s="11">
        <f ca="1">AVERAGE(G417:INDIRECT(ADDRESS(ROW(G417)+Sheet1!C$30,COLUMN(G417))))</f>
        <v>1.6512245901639344</v>
      </c>
      <c r="I417" s="11">
        <f ca="1">_xlfn.STDEV.P(G417:INDIRECT(ADDRESS(ROW(G417)+Sheet1!C$30,COLUMN(G417))))</f>
        <v>1.5871321177619047</v>
      </c>
      <c r="J417" s="11">
        <f t="shared" ca="1" si="12"/>
        <v>3.2383567079258393</v>
      </c>
      <c r="K417" s="11">
        <f t="shared" ca="1" si="13"/>
        <v>6.4092472402029754E-2</v>
      </c>
      <c r="L417" s="3" t="b">
        <v>0</v>
      </c>
      <c r="M417" s="3"/>
      <c r="N417" s="3">
        <v>0</v>
      </c>
      <c r="O417" s="3">
        <v>-5.1999999999999998E-3</v>
      </c>
      <c r="P417" s="3">
        <v>0</v>
      </c>
      <c r="Q417" s="3"/>
      <c r="R417" s="3">
        <v>1.3774999999999999</v>
      </c>
      <c r="S417" s="3">
        <v>75.993899999999996</v>
      </c>
      <c r="T417" s="3">
        <v>76.006399999999999</v>
      </c>
      <c r="U417" s="3"/>
      <c r="V417" s="3">
        <v>-1.5148999999999999</v>
      </c>
      <c r="W417" s="3">
        <v>4.5568</v>
      </c>
      <c r="X417" s="3">
        <v>4.8019999999999996</v>
      </c>
      <c r="Y417" s="3">
        <v>-0.66079999999999961</v>
      </c>
    </row>
    <row r="418" spans="1:25">
      <c r="A418" s="10">
        <v>0.64355324074074072</v>
      </c>
      <c r="B418" s="1">
        <v>31.516500000000001</v>
      </c>
      <c r="C418" s="1">
        <v>4.3099999999999999E-2</v>
      </c>
      <c r="D418" s="1">
        <v>-0.80149999999999999</v>
      </c>
      <c r="E418" s="1">
        <v>364.37610000000001</v>
      </c>
      <c r="F418" s="1">
        <v>40.451000000000001</v>
      </c>
      <c r="G418" s="1">
        <v>3.1133000000000002</v>
      </c>
      <c r="H418" s="11">
        <f ca="1">AVERAGE(G418:INDIRECT(ADDRESS(ROW(G418)+Sheet1!C$30,COLUMN(G418))))</f>
        <v>1.6837655737704917</v>
      </c>
      <c r="I418" s="11">
        <f ca="1">_xlfn.STDEV.P(G418:INDIRECT(ADDRESS(ROW(G418)+Sheet1!C$30,COLUMN(G418))))</f>
        <v>1.5756107659774397</v>
      </c>
      <c r="J418" s="11">
        <f t="shared" ca="1" si="12"/>
        <v>3.2593763397479316</v>
      </c>
      <c r="K418" s="11">
        <f t="shared" ca="1" si="13"/>
        <v>0.10815480779305209</v>
      </c>
      <c r="L418" s="1" t="b">
        <v>0</v>
      </c>
      <c r="M418" s="1"/>
      <c r="N418" s="1">
        <v>1</v>
      </c>
      <c r="O418" s="1">
        <v>-2.3999999999999998E-3</v>
      </c>
      <c r="P418" s="1">
        <v>0</v>
      </c>
      <c r="Q418" s="1"/>
      <c r="R418" s="1">
        <v>2.1692</v>
      </c>
      <c r="S418" s="1">
        <v>168.25739999999999</v>
      </c>
      <c r="T418" s="1">
        <v>168.2713</v>
      </c>
      <c r="U418" s="1"/>
      <c r="V418" s="1">
        <v>-0.78949999999999998</v>
      </c>
      <c r="W418" s="1">
        <v>4.5659000000000001</v>
      </c>
      <c r="X418" s="1">
        <v>4.6336000000000004</v>
      </c>
      <c r="Y418" s="1">
        <f>X419-X418</f>
        <v>3.819999999999979E-2</v>
      </c>
    </row>
    <row r="419" spans="1:25">
      <c r="A419" s="10">
        <v>0.64392361111111118</v>
      </c>
      <c r="B419" s="1">
        <v>63.668599999999998</v>
      </c>
      <c r="C419" s="1">
        <v>4.1399999999999999E-2</v>
      </c>
      <c r="D419" s="1">
        <v>-0.60229999999999995</v>
      </c>
      <c r="E419" s="1">
        <v>943.82989999999995</v>
      </c>
      <c r="F419" s="1">
        <v>67.188500000000005</v>
      </c>
      <c r="G419" s="1">
        <v>2.0283000000000002</v>
      </c>
      <c r="H419" s="11">
        <f ca="1">AVERAGE(G419:INDIRECT(ADDRESS(ROW(G419)+Sheet1!C$30,COLUMN(G419))))</f>
        <v>1.629539344262295</v>
      </c>
      <c r="I419" s="11">
        <f ca="1">_xlfn.STDEV.P(G419:INDIRECT(ADDRESS(ROW(G419)+Sheet1!C$30,COLUMN(G419))))</f>
        <v>1.5823848457601499</v>
      </c>
      <c r="J419" s="11">
        <f t="shared" ca="1" si="12"/>
        <v>3.2119241900224447</v>
      </c>
      <c r="K419" s="11">
        <f t="shared" ca="1" si="13"/>
        <v>4.7154498502145037E-2</v>
      </c>
      <c r="L419" s="1" t="b">
        <v>0</v>
      </c>
      <c r="M419" s="1"/>
      <c r="N419" s="1">
        <v>4.1399999999999999E-2</v>
      </c>
      <c r="O419" s="1">
        <v>-5.4999999999999997E-3</v>
      </c>
      <c r="P419" s="1">
        <v>0</v>
      </c>
      <c r="Q419" s="1"/>
      <c r="R419" s="1">
        <v>2.1011000000000002</v>
      </c>
      <c r="S419" s="1">
        <v>121.1161</v>
      </c>
      <c r="T419" s="1">
        <v>121.1344</v>
      </c>
      <c r="U419" s="1"/>
      <c r="V419" s="1">
        <v>-0.94279999999999997</v>
      </c>
      <c r="W419" s="1">
        <v>4.5757000000000003</v>
      </c>
      <c r="X419" s="1">
        <v>4.6718000000000002</v>
      </c>
      <c r="Y419" s="1">
        <f>X420-X419</f>
        <v>0.60970000000000013</v>
      </c>
    </row>
    <row r="420" spans="1:25">
      <c r="A420" s="10">
        <v>0.66626157407407405</v>
      </c>
      <c r="B420" s="1">
        <v>66.344899999999996</v>
      </c>
      <c r="C420" s="1">
        <v>4.99E-2</v>
      </c>
      <c r="D420" s="1">
        <v>1.2052</v>
      </c>
      <c r="E420" s="1">
        <v>958.79269999999997</v>
      </c>
      <c r="F420" s="1">
        <v>66.014799999999994</v>
      </c>
      <c r="G420" s="1">
        <v>-0.66610000000000003</v>
      </c>
      <c r="H420" s="11">
        <f ca="1">AVERAGE(G420:INDIRECT(ADDRESS(ROW(G420)+Sheet1!C$30,COLUMN(G420))))</f>
        <v>1.6027131147540985</v>
      </c>
      <c r="I420" s="11">
        <f ca="1">_xlfn.STDEV.P(G420:INDIRECT(ADDRESS(ROW(G420)+Sheet1!C$30,COLUMN(G420))))</f>
        <v>1.5892533170422023</v>
      </c>
      <c r="J420" s="11">
        <f t="shared" ca="1" si="12"/>
        <v>3.1919664317963008</v>
      </c>
      <c r="K420" s="11">
        <f t="shared" ca="1" si="13"/>
        <v>1.3459797711896204E-2</v>
      </c>
      <c r="L420" s="1" t="b">
        <v>0</v>
      </c>
      <c r="M420" s="1"/>
      <c r="N420" s="1">
        <v>0</v>
      </c>
      <c r="O420" s="1">
        <v>-5.4999999999999997E-3</v>
      </c>
      <c r="P420" s="1">
        <v>0</v>
      </c>
      <c r="Q420" s="1"/>
      <c r="R420" s="1">
        <v>0.40820000000000001</v>
      </c>
      <c r="S420" s="1">
        <v>83.824200000000005</v>
      </c>
      <c r="T420" s="1">
        <v>83.825199999999995</v>
      </c>
      <c r="U420" s="1"/>
      <c r="V420" s="1">
        <v>-2.5703</v>
      </c>
      <c r="W420" s="1">
        <v>4.6139000000000001</v>
      </c>
      <c r="X420" s="1">
        <v>5.2815000000000003</v>
      </c>
      <c r="Y420" s="1">
        <f>X421-X420</f>
        <v>-0.39179999999999993</v>
      </c>
    </row>
    <row r="421" spans="1:25">
      <c r="A421" s="3">
        <v>0.63518518518518519</v>
      </c>
      <c r="B421" s="3">
        <v>23.7194</v>
      </c>
      <c r="C421" s="3">
        <v>4.9200000000000001E-2</v>
      </c>
      <c r="D421" s="3">
        <v>0.2175</v>
      </c>
      <c r="E421" s="3">
        <v>320.83909999999997</v>
      </c>
      <c r="F421" s="3">
        <v>65.895499999999998</v>
      </c>
      <c r="G421" s="3">
        <v>8.2000000000000007E-3</v>
      </c>
      <c r="H421" s="11">
        <f ca="1">AVERAGE(G421:INDIRECT(ADDRESS(ROW(G421)+Sheet1!C$30,COLUMN(G421))))</f>
        <v>1.6429262295081968</v>
      </c>
      <c r="I421" s="11">
        <f ca="1">_xlfn.STDEV.P(G421:INDIRECT(ADDRESS(ROW(G421)+Sheet1!C$30,COLUMN(G421))))</f>
        <v>1.5621394615541853</v>
      </c>
      <c r="J421" s="11">
        <f t="shared" ca="1" si="12"/>
        <v>3.2050656910623818</v>
      </c>
      <c r="K421" s="11">
        <f t="shared" ca="1" si="13"/>
        <v>8.0786767954011518E-2</v>
      </c>
      <c r="L421" s="3" t="b">
        <v>0</v>
      </c>
      <c r="M421" s="3"/>
      <c r="N421" s="3">
        <v>0</v>
      </c>
      <c r="O421" s="3">
        <v>-5.4000000000000003E-3</v>
      </c>
      <c r="P421" s="3">
        <v>0</v>
      </c>
      <c r="Q421" s="3"/>
      <c r="R421" s="3">
        <v>0.9123</v>
      </c>
      <c r="S421" s="3">
        <v>76.467699999999994</v>
      </c>
      <c r="T421" s="3">
        <v>76.473200000000006</v>
      </c>
      <c r="U421" s="3"/>
      <c r="V421" s="3">
        <v>-1.6107</v>
      </c>
      <c r="W421" s="3">
        <v>4.6167999999999996</v>
      </c>
      <c r="X421" s="3">
        <v>4.8897000000000004</v>
      </c>
      <c r="Y421" s="3">
        <v>-0.42760000000000042</v>
      </c>
    </row>
    <row r="422" spans="1:25">
      <c r="A422" s="10">
        <v>0.66593749999999996</v>
      </c>
      <c r="B422" s="1">
        <v>37.890799999999999</v>
      </c>
      <c r="C422" s="1">
        <v>4.8899999999999999E-2</v>
      </c>
      <c r="D422" s="1">
        <v>-0.70889999999999997</v>
      </c>
      <c r="E422" s="1">
        <v>499.91930000000002</v>
      </c>
      <c r="F422" s="1">
        <v>38.5047</v>
      </c>
      <c r="G422" s="1">
        <v>4.7843</v>
      </c>
      <c r="H422" s="11">
        <f ca="1">AVERAGE(G422:INDIRECT(ADDRESS(ROW(G422)+Sheet1!C$30,COLUMN(G422))))</f>
        <v>1.7089819672131148</v>
      </c>
      <c r="I422" s="11">
        <f ca="1">_xlfn.STDEV.P(G422:INDIRECT(ADDRESS(ROW(G422)+Sheet1!C$30,COLUMN(G422))))</f>
        <v>1.576741967570398</v>
      </c>
      <c r="J422" s="11">
        <f t="shared" ca="1" si="12"/>
        <v>3.2857239347835128</v>
      </c>
      <c r="K422" s="11">
        <f t="shared" ca="1" si="13"/>
        <v>0.13223999964271682</v>
      </c>
      <c r="L422" s="1" t="b">
        <v>0</v>
      </c>
      <c r="M422" s="1"/>
      <c r="N422" s="1">
        <v>0.95369999999999999</v>
      </c>
      <c r="O422" s="1">
        <v>1.32E-2</v>
      </c>
      <c r="P422" s="1">
        <v>0</v>
      </c>
      <c r="Q422" s="1"/>
      <c r="R422" s="1">
        <v>2.4119999999999999</v>
      </c>
      <c r="S422" s="1">
        <v>179.69499999999999</v>
      </c>
      <c r="T422" s="1">
        <v>179.71119999999999</v>
      </c>
      <c r="U422" s="1"/>
      <c r="V422" s="1">
        <v>-0.95299999999999996</v>
      </c>
      <c r="W422" s="1">
        <v>4.6176000000000004</v>
      </c>
      <c r="X422" s="1">
        <v>4.7149000000000001</v>
      </c>
      <c r="Y422" s="1">
        <f>X423-X422</f>
        <v>0.3091999999999997</v>
      </c>
    </row>
    <row r="423" spans="1:25">
      <c r="A423" s="10">
        <v>0.67037037037037039</v>
      </c>
      <c r="B423" s="1">
        <v>78.570999999999998</v>
      </c>
      <c r="C423" s="1">
        <v>5.1499999999999997E-2</v>
      </c>
      <c r="D423" s="1">
        <v>0.47939999999999999</v>
      </c>
      <c r="E423" s="1">
        <v>1026.9469999999999</v>
      </c>
      <c r="F423" s="1">
        <v>62.697600000000001</v>
      </c>
      <c r="G423" s="1">
        <v>1.7961</v>
      </c>
      <c r="H423" s="11">
        <f ca="1">AVERAGE(G423:INDIRECT(ADDRESS(ROW(G423)+Sheet1!C$30,COLUMN(G423))))</f>
        <v>1.6394672131147541</v>
      </c>
      <c r="I423" s="11">
        <f ca="1">_xlfn.STDEV.P(G423:INDIRECT(ADDRESS(ROW(G423)+Sheet1!C$30,COLUMN(G423))))</f>
        <v>1.5324794748681736</v>
      </c>
      <c r="J423" s="11">
        <f t="shared" ca="1" si="12"/>
        <v>3.1719466879829277</v>
      </c>
      <c r="K423" s="11">
        <f t="shared" ca="1" si="13"/>
        <v>0.10698773824658048</v>
      </c>
      <c r="L423" s="1" t="b">
        <v>0</v>
      </c>
      <c r="M423" s="1"/>
      <c r="N423" s="1">
        <v>0.32569999999999999</v>
      </c>
      <c r="O423" s="1">
        <v>-7.3000000000000001E-3</v>
      </c>
      <c r="P423" s="1">
        <v>0</v>
      </c>
      <c r="Q423" s="1"/>
      <c r="R423" s="1">
        <v>0.94420000000000004</v>
      </c>
      <c r="S423" s="1">
        <v>113.88549999999999</v>
      </c>
      <c r="T423" s="1">
        <v>113.88939999999999</v>
      </c>
      <c r="U423" s="1"/>
      <c r="V423" s="1">
        <v>-1.9473</v>
      </c>
      <c r="W423" s="1">
        <v>4.6313000000000004</v>
      </c>
      <c r="X423" s="1">
        <v>5.0240999999999998</v>
      </c>
      <c r="Y423" s="1">
        <f>X424-X423</f>
        <v>-0.20549999999999979</v>
      </c>
    </row>
    <row r="424" spans="1:25">
      <c r="A424" s="10">
        <v>0.67024305555555552</v>
      </c>
      <c r="B424" s="1">
        <v>67.5762</v>
      </c>
      <c r="C424" s="1">
        <v>4.9299999999999997E-2</v>
      </c>
      <c r="D424" s="1">
        <v>-0.35070000000000001</v>
      </c>
      <c r="E424" s="1">
        <v>865.52049999999997</v>
      </c>
      <c r="F424" s="1">
        <v>34.380600000000001</v>
      </c>
      <c r="G424" s="1">
        <v>4.6414</v>
      </c>
      <c r="H424" s="11">
        <f ca="1">AVERAGE(G424:INDIRECT(ADDRESS(ROW(G424)+Sheet1!C$30,COLUMN(G424))))</f>
        <v>1.6213918032786883</v>
      </c>
      <c r="I424" s="11">
        <f ca="1">_xlfn.STDEV.P(G424:INDIRECT(ADDRESS(ROW(G424)+Sheet1!C$30,COLUMN(G424))))</f>
        <v>1.5370211981958173</v>
      </c>
      <c r="J424" s="11">
        <f t="shared" ca="1" si="12"/>
        <v>3.1584130014745053</v>
      </c>
      <c r="K424" s="11">
        <f t="shared" ca="1" si="13"/>
        <v>8.4370605082870975E-2</v>
      </c>
      <c r="L424" s="1" t="b">
        <v>0</v>
      </c>
      <c r="M424" s="1"/>
      <c r="N424" s="1">
        <v>0.80179999999999996</v>
      </c>
      <c r="O424" s="1">
        <v>7.4000000000000003E-3</v>
      </c>
      <c r="P424" s="1">
        <v>0</v>
      </c>
      <c r="Q424" s="1"/>
      <c r="R424" s="1">
        <v>2.145</v>
      </c>
      <c r="S424" s="1">
        <v>166.9324</v>
      </c>
      <c r="T424" s="1">
        <v>166.9462</v>
      </c>
      <c r="U424" s="1"/>
      <c r="V424" s="1">
        <v>-1.2369000000000001</v>
      </c>
      <c r="W424" s="1">
        <v>4.6570999999999998</v>
      </c>
      <c r="X424" s="1">
        <v>4.8186</v>
      </c>
      <c r="Y424" s="1">
        <f>X425-X424</f>
        <v>4.5099999999999696E-2</v>
      </c>
    </row>
    <row r="425" spans="1:25">
      <c r="A425" s="3">
        <v>0.625462962962963</v>
      </c>
      <c r="B425" s="3">
        <v>74.178799999999995</v>
      </c>
      <c r="C425" s="3">
        <v>5.0500000000000003E-2</v>
      </c>
      <c r="D425" s="3">
        <v>-7.0900000000000005E-2</v>
      </c>
      <c r="E425" s="3">
        <v>902.35709999999995</v>
      </c>
      <c r="F425" s="3">
        <v>59.000399999999999</v>
      </c>
      <c r="G425" s="3">
        <v>0.52990000000000004</v>
      </c>
      <c r="H425" s="11">
        <f ca="1">AVERAGE(G425:INDIRECT(ADDRESS(ROW(G425)+Sheet1!C$30,COLUMN(G425))))</f>
        <v>1.5945852459016392</v>
      </c>
      <c r="I425" s="11">
        <f ca="1">_xlfn.STDEV.P(G425:INDIRECT(ADDRESS(ROW(G425)+Sheet1!C$30,COLUMN(G425))))</f>
        <v>1.4978777015493332</v>
      </c>
      <c r="J425" s="11">
        <f t="shared" ca="1" si="12"/>
        <v>3.0924629474509722</v>
      </c>
      <c r="K425" s="11">
        <f t="shared" ca="1" si="13"/>
        <v>9.6707544352305996E-2</v>
      </c>
      <c r="L425" s="3" t="b">
        <v>0</v>
      </c>
      <c r="M425" s="3"/>
      <c r="N425" s="3">
        <v>0</v>
      </c>
      <c r="O425" s="3">
        <v>-1.1999999999999999E-3</v>
      </c>
      <c r="P425" s="3">
        <v>0</v>
      </c>
      <c r="Q425" s="3"/>
      <c r="R425" s="3">
        <v>1.6335</v>
      </c>
      <c r="S425" s="3">
        <v>75.093599999999995</v>
      </c>
      <c r="T425" s="3">
        <v>75.1113</v>
      </c>
      <c r="U425" s="3"/>
      <c r="V425" s="3">
        <v>-1.3851</v>
      </c>
      <c r="W425" s="3">
        <v>4.6623999999999999</v>
      </c>
      <c r="X425" s="3">
        <v>4.8636999999999997</v>
      </c>
      <c r="Y425" s="3">
        <v>-0.59499999999999975</v>
      </c>
    </row>
    <row r="426" spans="1:25">
      <c r="A426" s="10">
        <v>0.66616898148148151</v>
      </c>
      <c r="B426" s="1">
        <v>58.365400000000001</v>
      </c>
      <c r="C426" s="1">
        <v>4.99E-2</v>
      </c>
      <c r="D426" s="1">
        <v>1.1332</v>
      </c>
      <c r="E426" s="1">
        <v>814.19290000000001</v>
      </c>
      <c r="F426" s="1">
        <v>69.436000000000007</v>
      </c>
      <c r="G426" s="1">
        <v>-0.49969999999999998</v>
      </c>
      <c r="H426" s="11">
        <f ca="1">AVERAGE(G426:INDIRECT(ADDRESS(ROW(G426)+Sheet1!C$30,COLUMN(G426))))</f>
        <v>1.6045032786885245</v>
      </c>
      <c r="I426" s="11">
        <f ca="1">_xlfn.STDEV.P(G426:INDIRECT(ADDRESS(ROW(G426)+Sheet1!C$30,COLUMN(G426))))</f>
        <v>1.4927894978553693</v>
      </c>
      <c r="J426" s="11">
        <f t="shared" ca="1" si="12"/>
        <v>3.0972927765438936</v>
      </c>
      <c r="K426" s="11">
        <f t="shared" ca="1" si="13"/>
        <v>0.1117137808331552</v>
      </c>
      <c r="L426" s="1" t="b">
        <v>0</v>
      </c>
      <c r="M426" s="1"/>
      <c r="N426" s="1">
        <v>0</v>
      </c>
      <c r="O426" s="1">
        <v>-6.8999999999999999E-3</v>
      </c>
      <c r="P426" s="1">
        <v>0</v>
      </c>
      <c r="Q426" s="1"/>
      <c r="R426" s="1">
        <v>0.38800000000000001</v>
      </c>
      <c r="S426" s="1">
        <v>94.781999999999996</v>
      </c>
      <c r="T426" s="1">
        <v>94.782799999999995</v>
      </c>
      <c r="U426" s="1"/>
      <c r="V426" s="1">
        <v>-2.5051999999999999</v>
      </c>
      <c r="W426" s="1">
        <v>4.681</v>
      </c>
      <c r="X426" s="1">
        <v>5.3091999999999997</v>
      </c>
      <c r="Y426" s="1">
        <f>X427-X426</f>
        <v>-0.38300000000000001</v>
      </c>
    </row>
    <row r="427" spans="1:25">
      <c r="A427" s="3">
        <v>0.62509259259259264</v>
      </c>
      <c r="B427" s="3">
        <v>42.387300000000003</v>
      </c>
      <c r="C427" s="3">
        <v>4.9000000000000002E-2</v>
      </c>
      <c r="D427" s="3">
        <v>3.9399999999999998E-2</v>
      </c>
      <c r="E427" s="3">
        <v>524.98850000000004</v>
      </c>
      <c r="F427" s="3">
        <v>39.705300000000001</v>
      </c>
      <c r="G427" s="3">
        <v>0.97030000000000005</v>
      </c>
      <c r="H427" s="11">
        <f ca="1">AVERAGE(G427:INDIRECT(ADDRESS(ROW(G427)+Sheet1!C$30,COLUMN(G427))))</f>
        <v>1.6778868852459012</v>
      </c>
      <c r="I427" s="11">
        <f ca="1">_xlfn.STDEV.P(G427:INDIRECT(ADDRESS(ROW(G427)+Sheet1!C$30,COLUMN(G427))))</f>
        <v>1.497565242835623</v>
      </c>
      <c r="J427" s="11">
        <f t="shared" ca="1" si="12"/>
        <v>3.175452128081524</v>
      </c>
      <c r="K427" s="11">
        <f t="shared" ca="1" si="13"/>
        <v>0.18032164241027826</v>
      </c>
      <c r="L427" s="3" t="b">
        <v>0</v>
      </c>
      <c r="M427" s="3"/>
      <c r="N427" s="3">
        <v>0.38450000000000001</v>
      </c>
      <c r="O427" s="3">
        <v>-3.2000000000000002E-3</v>
      </c>
      <c r="P427" s="3">
        <v>0</v>
      </c>
      <c r="Q427" s="3"/>
      <c r="R427" s="3">
        <v>1.4193</v>
      </c>
      <c r="S427" s="3">
        <v>117.12139999999999</v>
      </c>
      <c r="T427" s="3">
        <v>117.13</v>
      </c>
      <c r="U427" s="3"/>
      <c r="V427" s="3">
        <v>-1.4726999999999999</v>
      </c>
      <c r="W427" s="3">
        <v>4.7008999999999999</v>
      </c>
      <c r="X427" s="3">
        <v>4.9261999999999997</v>
      </c>
      <c r="Y427" s="3">
        <v>-0.36770000000000014</v>
      </c>
    </row>
    <row r="428" spans="1:25">
      <c r="A428" s="10">
        <v>0.64374999999999993</v>
      </c>
      <c r="B428" s="1">
        <v>48.932600000000001</v>
      </c>
      <c r="C428" s="1">
        <v>4.41E-2</v>
      </c>
      <c r="D428" s="1">
        <v>-0.66149999999999998</v>
      </c>
      <c r="E428" s="1">
        <v>661.44259999999997</v>
      </c>
      <c r="F428" s="1">
        <v>69.152299999999997</v>
      </c>
      <c r="G428" s="1">
        <v>1.5906</v>
      </c>
      <c r="H428" s="11">
        <f ca="1">AVERAGE(G428:INDIRECT(ADDRESS(ROW(G428)+Sheet1!C$30,COLUMN(G428))))</f>
        <v>1.6829622950819669</v>
      </c>
      <c r="I428" s="11">
        <f ca="1">_xlfn.STDEV.P(G428:INDIRECT(ADDRESS(ROW(G428)+Sheet1!C$30,COLUMN(G428))))</f>
        <v>1.4956820038949006</v>
      </c>
      <c r="J428" s="11">
        <f t="shared" ca="1" si="12"/>
        <v>3.1786442989768675</v>
      </c>
      <c r="K428" s="11">
        <f t="shared" ca="1" si="13"/>
        <v>0.18728029118706635</v>
      </c>
      <c r="L428" s="1" t="b">
        <v>0</v>
      </c>
      <c r="M428" s="1"/>
      <c r="N428" s="1">
        <v>0.5</v>
      </c>
      <c r="O428" s="1">
        <v>-6.1999999999999998E-3</v>
      </c>
      <c r="P428" s="1">
        <v>0</v>
      </c>
      <c r="Q428" s="1"/>
      <c r="R428" s="1">
        <v>2.0935999999999999</v>
      </c>
      <c r="S428" s="1">
        <v>126.083</v>
      </c>
      <c r="T428" s="1">
        <v>126.10039999999999</v>
      </c>
      <c r="U428" s="1"/>
      <c r="V428" s="1">
        <v>-0.86499999999999999</v>
      </c>
      <c r="W428" s="1">
        <v>4.7153</v>
      </c>
      <c r="X428" s="1">
        <v>4.7939999999999996</v>
      </c>
      <c r="Y428" s="1">
        <f>X429-X428</f>
        <v>9.5200000000000173E-2</v>
      </c>
    </row>
    <row r="429" spans="1:25">
      <c r="A429" s="3">
        <v>0.62533564814814813</v>
      </c>
      <c r="B429" s="3">
        <v>63.432299999999998</v>
      </c>
      <c r="C429" s="3">
        <v>5.1499999999999997E-2</v>
      </c>
      <c r="D429" s="3">
        <v>-0.26229999999999998</v>
      </c>
      <c r="E429" s="3">
        <v>742.35149999999999</v>
      </c>
      <c r="F429" s="3">
        <v>45.0792</v>
      </c>
      <c r="G429" s="3">
        <v>1.6996</v>
      </c>
      <c r="H429" s="11">
        <f ca="1">AVERAGE(G429:INDIRECT(ADDRESS(ROW(G429)+Sheet1!C$30,COLUMN(G429))))</f>
        <v>1.6842836065573765</v>
      </c>
      <c r="I429" s="11">
        <f ca="1">_xlfn.STDEV.P(G429:INDIRECT(ADDRESS(ROW(G429)+Sheet1!C$30,COLUMN(G429))))</f>
        <v>1.4956354267986551</v>
      </c>
      <c r="J429" s="11">
        <f t="shared" ca="1" si="12"/>
        <v>3.1799190333560317</v>
      </c>
      <c r="K429" s="11">
        <f t="shared" ca="1" si="13"/>
        <v>0.18864817975872139</v>
      </c>
      <c r="L429" s="3" t="b">
        <v>0</v>
      </c>
      <c r="M429" s="3"/>
      <c r="N429" s="3">
        <v>0.5</v>
      </c>
      <c r="O429" s="3">
        <v>-3.7000000000000002E-3</v>
      </c>
      <c r="P429" s="3">
        <v>0</v>
      </c>
      <c r="Q429" s="3"/>
      <c r="R429" s="3">
        <v>1.69</v>
      </c>
      <c r="S429" s="3">
        <v>124.4526</v>
      </c>
      <c r="T429" s="3">
        <v>124.4641</v>
      </c>
      <c r="U429" s="3"/>
      <c r="V429" s="3">
        <v>-1.2687999999999999</v>
      </c>
      <c r="W429" s="3">
        <v>4.7217000000000002</v>
      </c>
      <c r="X429" s="3">
        <v>4.8891999999999998</v>
      </c>
      <c r="Y429" s="3">
        <v>-0.3143999999999999</v>
      </c>
    </row>
    <row r="430" spans="1:25">
      <c r="A430" s="3">
        <v>0.62567129629629636</v>
      </c>
      <c r="B430" s="3">
        <v>92.115399999999994</v>
      </c>
      <c r="C430" s="3">
        <v>5.04E-2</v>
      </c>
      <c r="D430" s="3">
        <v>-0.26889999999999997</v>
      </c>
      <c r="E430" s="3">
        <v>1102.385</v>
      </c>
      <c r="F430" s="3">
        <v>39.093499999999999</v>
      </c>
      <c r="G430" s="3">
        <v>1.1065</v>
      </c>
      <c r="H430" s="11">
        <f ca="1">AVERAGE(G430:INDIRECT(ADDRESS(ROW(G430)+Sheet1!C$30,COLUMN(G430))))</f>
        <v>1.6886311475409832</v>
      </c>
      <c r="I430" s="11">
        <f ca="1">_xlfn.STDEV.P(G430:INDIRECT(ADDRESS(ROW(G430)+Sheet1!C$30,COLUMN(G430))))</f>
        <v>1.4960590141929122</v>
      </c>
      <c r="J430" s="11">
        <f t="shared" ca="1" si="12"/>
        <v>3.1846901617338954</v>
      </c>
      <c r="K430" s="11">
        <f t="shared" ca="1" si="13"/>
        <v>0.192572133348071</v>
      </c>
      <c r="L430" s="3" t="b">
        <v>0</v>
      </c>
      <c r="M430" s="3"/>
      <c r="N430" s="3">
        <v>0.16880000000000001</v>
      </c>
      <c r="O430" s="3">
        <v>-3.8E-3</v>
      </c>
      <c r="P430" s="3">
        <v>0</v>
      </c>
      <c r="Q430" s="3"/>
      <c r="R430" s="3">
        <v>1.7219</v>
      </c>
      <c r="S430" s="3">
        <v>125.4462</v>
      </c>
      <c r="T430" s="3">
        <v>125.458</v>
      </c>
      <c r="U430" s="3"/>
      <c r="V430" s="3">
        <v>-1.2372000000000001</v>
      </c>
      <c r="W430" s="3">
        <v>4.7348999999999997</v>
      </c>
      <c r="X430" s="3">
        <v>4.8937999999999997</v>
      </c>
      <c r="Y430" s="3">
        <v>-7.8200000000000047E-2</v>
      </c>
    </row>
    <row r="431" spans="1:25">
      <c r="A431" s="10">
        <v>0.66607638888888887</v>
      </c>
      <c r="B431" s="1">
        <v>49.898600000000002</v>
      </c>
      <c r="C431" s="1">
        <v>4.8599999999999997E-2</v>
      </c>
      <c r="D431" s="1">
        <v>0.79249999999999998</v>
      </c>
      <c r="E431" s="1">
        <v>666.80460000000005</v>
      </c>
      <c r="F431" s="1">
        <v>61.697400000000002</v>
      </c>
      <c r="G431" s="1">
        <v>0.1734</v>
      </c>
      <c r="H431" s="11">
        <f ca="1">AVERAGE(G431:INDIRECT(ADDRESS(ROW(G431)+Sheet1!C$30,COLUMN(G431))))</f>
        <v>1.6722721311475404</v>
      </c>
      <c r="I431" s="11">
        <f ca="1">_xlfn.STDEV.P(G431:INDIRECT(ADDRESS(ROW(G431)+Sheet1!C$30,COLUMN(G431))))</f>
        <v>1.5077452719080362</v>
      </c>
      <c r="J431" s="11">
        <f t="shared" ca="1" si="12"/>
        <v>3.1800174030555768</v>
      </c>
      <c r="K431" s="11">
        <f t="shared" ca="1" si="13"/>
        <v>0.16452685923950416</v>
      </c>
      <c r="L431" s="1" t="b">
        <v>0</v>
      </c>
      <c r="M431" s="1"/>
      <c r="N431" s="1">
        <v>0</v>
      </c>
      <c r="O431" s="1">
        <v>-8.6999999999999994E-3</v>
      </c>
      <c r="P431" s="1">
        <v>0</v>
      </c>
      <c r="Q431" s="1"/>
      <c r="R431" s="1">
        <v>0.69979999999999998</v>
      </c>
      <c r="S431" s="1">
        <v>112.7192</v>
      </c>
      <c r="T431" s="1">
        <v>112.7214</v>
      </c>
      <c r="U431" s="1"/>
      <c r="V431" s="1">
        <v>-2.1926999999999999</v>
      </c>
      <c r="W431" s="1">
        <v>4.7439</v>
      </c>
      <c r="X431" s="1">
        <v>5.2260999999999997</v>
      </c>
      <c r="Y431" s="1">
        <f>X432-X431</f>
        <v>-0.24350000000000005</v>
      </c>
    </row>
    <row r="432" spans="1:25">
      <c r="A432" s="3">
        <v>0.62488425925925928</v>
      </c>
      <c r="B432" s="3">
        <v>24.165600000000001</v>
      </c>
      <c r="C432" s="3">
        <v>5.1200000000000002E-2</v>
      </c>
      <c r="D432" s="3">
        <v>-4.2599999999999999E-2</v>
      </c>
      <c r="E432" s="3">
        <v>323.22449999999998</v>
      </c>
      <c r="F432" s="3">
        <v>64.842500000000001</v>
      </c>
      <c r="G432" s="3">
        <v>0.19159999999999999</v>
      </c>
      <c r="H432" s="11">
        <f ca="1">AVERAGE(G432:INDIRECT(ADDRESS(ROW(G432)+Sheet1!C$30,COLUMN(G432))))</f>
        <v>1.7341098360655729</v>
      </c>
      <c r="I432" s="11">
        <f ca="1">_xlfn.STDEV.P(G432:INDIRECT(ADDRESS(ROW(G432)+Sheet1!C$30,COLUMN(G432))))</f>
        <v>1.5222865317742553</v>
      </c>
      <c r="J432" s="11">
        <f t="shared" ca="1" si="12"/>
        <v>3.2563963678398284</v>
      </c>
      <c r="K432" s="11">
        <f t="shared" ca="1" si="13"/>
        <v>0.21182330429131757</v>
      </c>
      <c r="L432" s="3" t="b">
        <v>0</v>
      </c>
      <c r="M432" s="3"/>
      <c r="N432" s="3">
        <v>0.13450000000000001</v>
      </c>
      <c r="O432" s="3">
        <v>-1.5E-3</v>
      </c>
      <c r="P432" s="3">
        <v>0</v>
      </c>
      <c r="Q432" s="3"/>
      <c r="R432" s="3">
        <v>1.1645000000000001</v>
      </c>
      <c r="S432" s="3">
        <v>70.249399999999994</v>
      </c>
      <c r="T432" s="3">
        <v>70.259</v>
      </c>
      <c r="U432" s="3"/>
      <c r="V432" s="3">
        <v>-1.4249000000000001</v>
      </c>
      <c r="W432" s="3">
        <v>4.7744999999999997</v>
      </c>
      <c r="X432" s="3">
        <v>4.9825999999999997</v>
      </c>
      <c r="Y432" s="3">
        <v>-7.2399999999999909E-2</v>
      </c>
    </row>
    <row r="433" spans="1:25">
      <c r="A433" s="10">
        <v>0.64355324074074072</v>
      </c>
      <c r="B433" s="1">
        <v>31.473500000000001</v>
      </c>
      <c r="C433" s="1">
        <v>4.3200000000000002E-2</v>
      </c>
      <c r="D433" s="1">
        <v>-0.82530000000000003</v>
      </c>
      <c r="E433" s="1">
        <v>363.9282</v>
      </c>
      <c r="F433" s="1">
        <v>40.110700000000001</v>
      </c>
      <c r="G433" s="1">
        <v>3.1078999999999999</v>
      </c>
      <c r="H433" s="11">
        <f ca="1">AVERAGE(G433:INDIRECT(ADDRESS(ROW(G433)+Sheet1!C$30,COLUMN(G433))))</f>
        <v>1.7618180327868844</v>
      </c>
      <c r="I433" s="11">
        <f ca="1">_xlfn.STDEV.P(G433:INDIRECT(ADDRESS(ROW(G433)+Sheet1!C$30,COLUMN(G433))))</f>
        <v>1.5092847984358617</v>
      </c>
      <c r="J433" s="11">
        <f t="shared" ca="1" si="12"/>
        <v>3.2711028312227461</v>
      </c>
      <c r="K433" s="11">
        <f t="shared" ca="1" si="13"/>
        <v>0.25253323435102271</v>
      </c>
      <c r="L433" s="1" t="b">
        <v>0</v>
      </c>
      <c r="M433" s="1"/>
      <c r="N433" s="1">
        <v>1</v>
      </c>
      <c r="O433" s="1">
        <v>-1.5E-3</v>
      </c>
      <c r="P433" s="1">
        <v>0</v>
      </c>
      <c r="Q433" s="1"/>
      <c r="R433" s="1">
        <v>2.1932</v>
      </c>
      <c r="S433" s="1">
        <v>169.0386</v>
      </c>
      <c r="T433" s="1">
        <v>169.05279999999999</v>
      </c>
      <c r="U433" s="1"/>
      <c r="V433" s="1">
        <v>-0.76549999999999996</v>
      </c>
      <c r="W433" s="1">
        <v>4.7923999999999998</v>
      </c>
      <c r="X433" s="1">
        <v>4.8532000000000002</v>
      </c>
      <c r="Y433" s="1">
        <f>X434-X433</f>
        <v>0.10860000000000003</v>
      </c>
    </row>
    <row r="434" spans="1:25">
      <c r="A434" s="10">
        <v>0.67024305555555552</v>
      </c>
      <c r="B434" s="1">
        <v>67.526899999999998</v>
      </c>
      <c r="C434" s="1">
        <v>5.0200000000000002E-2</v>
      </c>
      <c r="D434" s="1">
        <v>-0.38090000000000002</v>
      </c>
      <c r="E434" s="1">
        <v>865.14229999999998</v>
      </c>
      <c r="F434" s="1">
        <v>34.116100000000003</v>
      </c>
      <c r="G434" s="1">
        <v>4.5682999999999998</v>
      </c>
      <c r="H434" s="11">
        <f ca="1">AVERAGE(G434:INDIRECT(ADDRESS(ROW(G434)+Sheet1!C$30,COLUMN(G434))))</f>
        <v>1.7028114754098354</v>
      </c>
      <c r="I434" s="11">
        <f ca="1">_xlfn.STDEV.P(G434:INDIRECT(ADDRESS(ROW(G434)+Sheet1!C$30,COLUMN(G434))))</f>
        <v>1.5257757718399825</v>
      </c>
      <c r="J434" s="11">
        <f t="shared" ca="1" si="12"/>
        <v>3.228587247249818</v>
      </c>
      <c r="K434" s="11">
        <f t="shared" ca="1" si="13"/>
        <v>0.17703570356985288</v>
      </c>
      <c r="L434" s="1" t="b">
        <v>0</v>
      </c>
      <c r="M434" s="1"/>
      <c r="N434" s="1">
        <v>0.80179999999999996</v>
      </c>
      <c r="O434" s="1">
        <v>8.3000000000000001E-3</v>
      </c>
      <c r="P434" s="1">
        <v>0</v>
      </c>
      <c r="Q434" s="1"/>
      <c r="R434" s="1">
        <v>2.1783000000000001</v>
      </c>
      <c r="S434" s="1">
        <v>167.64420000000001</v>
      </c>
      <c r="T434" s="1">
        <v>167.6584</v>
      </c>
      <c r="U434" s="1"/>
      <c r="V434" s="1">
        <v>-1.2036</v>
      </c>
      <c r="W434" s="1">
        <v>4.8136000000000001</v>
      </c>
      <c r="X434" s="1">
        <v>4.9618000000000002</v>
      </c>
      <c r="Y434" s="1">
        <f>X435-X434</f>
        <v>-5.6499999999999773E-2</v>
      </c>
    </row>
    <row r="435" spans="1:25">
      <c r="A435" s="10">
        <v>0.66593749999999996</v>
      </c>
      <c r="B435" s="1">
        <v>37.841799999999999</v>
      </c>
      <c r="C435" s="1">
        <v>4.8500000000000001E-2</v>
      </c>
      <c r="D435" s="1">
        <v>-0.74309999999999998</v>
      </c>
      <c r="E435" s="1">
        <v>499.49369999999999</v>
      </c>
      <c r="F435" s="1">
        <v>38.179400000000001</v>
      </c>
      <c r="G435" s="1">
        <v>4.6519000000000004</v>
      </c>
      <c r="H435" s="11">
        <f ca="1">AVERAGE(G435:INDIRECT(ADDRESS(ROW(G435)+Sheet1!C$30,COLUMN(G435))))</f>
        <v>1.6335475409836058</v>
      </c>
      <c r="I435" s="11">
        <f ca="1">_xlfn.STDEV.P(G435:INDIRECT(ADDRESS(ROW(G435)+Sheet1!C$30,COLUMN(G435))))</f>
        <v>1.4895943219995511</v>
      </c>
      <c r="J435" s="11">
        <f t="shared" ca="1" si="12"/>
        <v>3.1231418629831569</v>
      </c>
      <c r="K435" s="11">
        <f t="shared" ca="1" si="13"/>
        <v>0.14395321898405466</v>
      </c>
      <c r="L435" s="1" t="b">
        <v>0</v>
      </c>
      <c r="M435" s="1"/>
      <c r="N435" s="1">
        <v>0.95860000000000001</v>
      </c>
      <c r="O435" s="1">
        <v>1.3599999999999999E-2</v>
      </c>
      <c r="P435" s="1">
        <v>0</v>
      </c>
      <c r="Q435" s="1"/>
      <c r="R435" s="1">
        <v>2.4518</v>
      </c>
      <c r="S435" s="1">
        <v>180.45439999999999</v>
      </c>
      <c r="T435" s="1">
        <v>180.47110000000001</v>
      </c>
      <c r="U435" s="1"/>
      <c r="V435" s="1">
        <v>-0.91320000000000001</v>
      </c>
      <c r="W435" s="1">
        <v>4.8196000000000003</v>
      </c>
      <c r="X435" s="1">
        <v>4.9053000000000004</v>
      </c>
      <c r="Y435" s="1">
        <f>X436-X435</f>
        <v>6.3799999999999635E-2</v>
      </c>
    </row>
    <row r="436" spans="1:25">
      <c r="A436" s="10">
        <v>0.6436574074074074</v>
      </c>
      <c r="B436" s="1">
        <v>40.545499999999997</v>
      </c>
      <c r="C436" s="1">
        <v>4.1500000000000002E-2</v>
      </c>
      <c r="D436" s="1">
        <v>-0.66620000000000001</v>
      </c>
      <c r="E436" s="1">
        <v>514.50519999999995</v>
      </c>
      <c r="F436" s="1">
        <v>65.007400000000004</v>
      </c>
      <c r="G436" s="1">
        <v>1.7875000000000001</v>
      </c>
      <c r="H436" s="11">
        <f ca="1">AVERAGE(G436:INDIRECT(ADDRESS(ROW(G436)+Sheet1!C$30,COLUMN(G436))))</f>
        <v>1.6060786885245892</v>
      </c>
      <c r="I436" s="11">
        <f ca="1">_xlfn.STDEV.P(G436:INDIRECT(ADDRESS(ROW(G436)+Sheet1!C$30,COLUMN(G436))))</f>
        <v>1.4485655520984029</v>
      </c>
      <c r="J436" s="11">
        <f t="shared" ca="1" si="12"/>
        <v>3.0546442406229923</v>
      </c>
      <c r="K436" s="11">
        <f t="shared" ca="1" si="13"/>
        <v>0.15751313642618636</v>
      </c>
      <c r="L436" s="1" t="b">
        <v>0</v>
      </c>
      <c r="M436" s="1"/>
      <c r="N436" s="1">
        <v>6.59E-2</v>
      </c>
      <c r="O436" s="1">
        <v>-5.5999999999999999E-3</v>
      </c>
      <c r="P436" s="1">
        <v>0</v>
      </c>
      <c r="Q436" s="1"/>
      <c r="R436" s="1">
        <v>2.0901999999999998</v>
      </c>
      <c r="S436" s="1">
        <v>142.9409</v>
      </c>
      <c r="T436" s="1">
        <v>142.95609999999999</v>
      </c>
      <c r="U436" s="1"/>
      <c r="V436" s="1">
        <v>-0.86860000000000004</v>
      </c>
      <c r="W436" s="1">
        <v>4.8925999999999998</v>
      </c>
      <c r="X436" s="1">
        <v>4.9691000000000001</v>
      </c>
      <c r="Y436" s="1">
        <f>X437-X436</f>
        <v>0.2394999999999996</v>
      </c>
    </row>
    <row r="437" spans="1:25">
      <c r="A437" s="10">
        <v>0.66986111111111113</v>
      </c>
      <c r="B437" s="1">
        <v>35.094000000000001</v>
      </c>
      <c r="C437" s="1">
        <v>4.9299999999999997E-2</v>
      </c>
      <c r="D437" s="1">
        <v>0.25690000000000002</v>
      </c>
      <c r="E437" s="1">
        <v>384.02409999999998</v>
      </c>
      <c r="F437" s="1">
        <v>65.021299999999997</v>
      </c>
      <c r="G437" s="1">
        <v>0.77580000000000005</v>
      </c>
      <c r="H437" s="11">
        <f ca="1">AVERAGE(G437:INDIRECT(ADDRESS(ROW(G437)+Sheet1!C$30,COLUMN(G437))))</f>
        <v>1.5983180327868842</v>
      </c>
      <c r="I437" s="11">
        <f ca="1">_xlfn.STDEV.P(G437:INDIRECT(ADDRESS(ROW(G437)+Sheet1!C$30,COLUMN(G437))))</f>
        <v>1.4488408914339821</v>
      </c>
      <c r="J437" s="11">
        <f t="shared" ca="1" si="12"/>
        <v>3.0471589242208665</v>
      </c>
      <c r="K437" s="11">
        <f t="shared" ca="1" si="13"/>
        <v>0.14947714135290213</v>
      </c>
      <c r="L437" s="1" t="b">
        <v>0</v>
      </c>
      <c r="M437" s="1"/>
      <c r="N437" s="1">
        <v>3.6499999999999998E-2</v>
      </c>
      <c r="O437" s="1">
        <v>-8.3999999999999995E-3</v>
      </c>
      <c r="P437" s="1">
        <v>0</v>
      </c>
      <c r="Q437" s="1"/>
      <c r="R437" s="1">
        <v>1.2101</v>
      </c>
      <c r="S437" s="1">
        <v>118.7698</v>
      </c>
      <c r="T437" s="1">
        <v>118.776</v>
      </c>
      <c r="U437" s="1"/>
      <c r="V437" s="1">
        <v>-1.6820999999999999</v>
      </c>
      <c r="W437" s="1">
        <v>4.9295</v>
      </c>
      <c r="X437" s="1">
        <v>5.2085999999999997</v>
      </c>
      <c r="Y437" s="1">
        <f>X438-X437</f>
        <v>-0.11329999999999973</v>
      </c>
    </row>
    <row r="438" spans="1:25">
      <c r="A438" s="3">
        <v>0.62567129629629636</v>
      </c>
      <c r="B438" s="3">
        <v>92.064999999999998</v>
      </c>
      <c r="C438" s="3">
        <v>4.9700000000000001E-2</v>
      </c>
      <c r="D438" s="3">
        <v>-0.27779999999999999</v>
      </c>
      <c r="E438" s="3">
        <v>1101.951</v>
      </c>
      <c r="F438" s="3">
        <v>39.0672</v>
      </c>
      <c r="G438" s="3">
        <v>1.1414</v>
      </c>
      <c r="H438" s="11">
        <f ca="1">AVERAGE(G438:INDIRECT(ADDRESS(ROW(G438)+Sheet1!C$30,COLUMN(G438))))</f>
        <v>1.5984557377049173</v>
      </c>
      <c r="I438" s="11">
        <f ca="1">_xlfn.STDEV.P(G438:INDIRECT(ADDRESS(ROW(G438)+Sheet1!C$30,COLUMN(G438))))</f>
        <v>1.4487631058573074</v>
      </c>
      <c r="J438" s="11">
        <f t="shared" ca="1" si="12"/>
        <v>3.0472188435622245</v>
      </c>
      <c r="K438" s="11">
        <f t="shared" ca="1" si="13"/>
        <v>0.14969263184760995</v>
      </c>
      <c r="L438" s="3" t="b">
        <v>0</v>
      </c>
      <c r="M438" s="3"/>
      <c r="N438" s="3">
        <v>0.25700000000000001</v>
      </c>
      <c r="O438" s="3">
        <v>-3.8E-3</v>
      </c>
      <c r="P438" s="3">
        <v>0</v>
      </c>
      <c r="Q438" s="3"/>
      <c r="R438" s="3">
        <v>1.7292000000000001</v>
      </c>
      <c r="S438" s="3">
        <v>126.2137</v>
      </c>
      <c r="T438" s="3">
        <v>126.2256</v>
      </c>
      <c r="U438" s="3"/>
      <c r="V438" s="3">
        <v>-1.2298</v>
      </c>
      <c r="W438" s="3">
        <v>4.9447000000000001</v>
      </c>
      <c r="X438" s="3">
        <v>5.0952999999999999</v>
      </c>
      <c r="Y438" s="3">
        <v>-5.9000000000000163E-3</v>
      </c>
    </row>
    <row r="439" spans="1:25">
      <c r="A439" s="10">
        <v>0.66576388888888893</v>
      </c>
      <c r="B439" s="1">
        <v>22.7605</v>
      </c>
      <c r="C439" s="1">
        <v>5.1700000000000003E-2</v>
      </c>
      <c r="D439" s="1">
        <v>0.77900000000000003</v>
      </c>
      <c r="E439" s="1">
        <v>315.26280000000003</v>
      </c>
      <c r="F439" s="1">
        <v>75.168300000000002</v>
      </c>
      <c r="G439" s="1">
        <v>-2.3699999999999999E-2</v>
      </c>
      <c r="H439" s="11">
        <f ca="1">AVERAGE(G439:INDIRECT(ADDRESS(ROW(G439)+Sheet1!C$30,COLUMN(G439))))</f>
        <v>1.5836704918032782</v>
      </c>
      <c r="I439" s="11">
        <f ca="1">_xlfn.STDEV.P(G439:INDIRECT(ADDRESS(ROW(G439)+Sheet1!C$30,COLUMN(G439))))</f>
        <v>1.4579252757329753</v>
      </c>
      <c r="J439" s="11">
        <f t="shared" ca="1" si="12"/>
        <v>3.0415957675362533</v>
      </c>
      <c r="K439" s="11">
        <f t="shared" ca="1" si="13"/>
        <v>0.12574521607030298</v>
      </c>
      <c r="L439" s="1" t="b">
        <v>0</v>
      </c>
      <c r="M439" s="1"/>
      <c r="N439" s="1">
        <v>0</v>
      </c>
      <c r="O439" s="1">
        <v>-6.1999999999999998E-3</v>
      </c>
      <c r="P439" s="1">
        <v>0</v>
      </c>
      <c r="Q439" s="1"/>
      <c r="R439" s="1">
        <v>0.35210000000000002</v>
      </c>
      <c r="S439" s="1">
        <v>89.876999999999995</v>
      </c>
      <c r="T439" s="1">
        <v>89.877700000000004</v>
      </c>
      <c r="U439" s="1"/>
      <c r="V439" s="1">
        <v>-2.1709000000000001</v>
      </c>
      <c r="W439" s="1">
        <v>4.9463999999999997</v>
      </c>
      <c r="X439" s="1">
        <v>5.4017999999999997</v>
      </c>
      <c r="Y439" s="1">
        <f>X440-X439</f>
        <v>-0.36499999999999932</v>
      </c>
    </row>
    <row r="440" spans="1:25">
      <c r="A440" s="10">
        <v>0.64383101851851854</v>
      </c>
      <c r="B440" s="1">
        <v>56.157299999999999</v>
      </c>
      <c r="C440" s="1">
        <v>4.2500000000000003E-2</v>
      </c>
      <c r="D440" s="1">
        <v>-0.86419999999999997</v>
      </c>
      <c r="E440" s="1">
        <v>801.45529999999997</v>
      </c>
      <c r="F440" s="1">
        <v>68.5321</v>
      </c>
      <c r="G440" s="1">
        <v>1.4044000000000001</v>
      </c>
      <c r="H440" s="11">
        <f ca="1">AVERAGE(G440:INDIRECT(ADDRESS(ROW(G440)+Sheet1!C$30,COLUMN(G440))))</f>
        <v>1.6456737704918027</v>
      </c>
      <c r="I440" s="11">
        <f ca="1">_xlfn.STDEV.P(G440:INDIRECT(ADDRESS(ROW(G440)+Sheet1!C$30,COLUMN(G440))))</f>
        <v>1.4686340669447591</v>
      </c>
      <c r="J440" s="11">
        <f t="shared" ca="1" si="12"/>
        <v>3.114307837436562</v>
      </c>
      <c r="K440" s="11">
        <f t="shared" ca="1" si="13"/>
        <v>0.17703970354704368</v>
      </c>
      <c r="L440" s="1" t="b">
        <v>0</v>
      </c>
      <c r="M440" s="1"/>
      <c r="N440" s="1">
        <v>0.32079999999999997</v>
      </c>
      <c r="O440" s="1">
        <v>0</v>
      </c>
      <c r="P440" s="1">
        <v>0</v>
      </c>
      <c r="Q440" s="1"/>
      <c r="R440" s="1">
        <v>2.3043999999999998</v>
      </c>
      <c r="S440" s="1">
        <v>126.0226</v>
      </c>
      <c r="T440" s="1">
        <v>126.0436</v>
      </c>
      <c r="U440" s="1"/>
      <c r="V440" s="1">
        <v>-0.65449999999999997</v>
      </c>
      <c r="W440" s="1">
        <v>4.9941000000000004</v>
      </c>
      <c r="X440" s="1">
        <v>5.0368000000000004</v>
      </c>
      <c r="Y440" s="1">
        <f>X441-X440</f>
        <v>0.3548</v>
      </c>
    </row>
    <row r="441" spans="1:25">
      <c r="A441" s="10">
        <v>0.6699652777777777</v>
      </c>
      <c r="B441" s="1">
        <v>43.880899999999997</v>
      </c>
      <c r="C441" s="1">
        <v>5.0299999999999997E-2</v>
      </c>
      <c r="D441" s="1">
        <v>0.60660000000000003</v>
      </c>
      <c r="E441" s="1">
        <v>533.06650000000002</v>
      </c>
      <c r="F441" s="1">
        <v>65.129800000000003</v>
      </c>
      <c r="G441" s="1">
        <v>0.55720000000000003</v>
      </c>
      <c r="H441" s="11">
        <f ca="1">AVERAGE(G441:INDIRECT(ADDRESS(ROW(G441)+Sheet1!C$30,COLUMN(G441))))</f>
        <v>1.6180967213114748</v>
      </c>
      <c r="I441" s="11">
        <f ca="1">_xlfn.STDEV.P(G441:INDIRECT(ADDRESS(ROW(G441)+Sheet1!C$30,COLUMN(G441))))</f>
        <v>1.4885640323311284</v>
      </c>
      <c r="J441" s="11">
        <f t="shared" ca="1" si="12"/>
        <v>3.1066607536426032</v>
      </c>
      <c r="K441" s="11">
        <f t="shared" ca="1" si="13"/>
        <v>0.12953268898034631</v>
      </c>
      <c r="L441" s="1" t="b">
        <v>0</v>
      </c>
      <c r="M441" s="1"/>
      <c r="N441" s="1">
        <v>0</v>
      </c>
      <c r="O441" s="1">
        <v>-8.9999999999999993E-3</v>
      </c>
      <c r="P441" s="1">
        <v>0</v>
      </c>
      <c r="Q441" s="1"/>
      <c r="R441" s="1">
        <v>0.86970000000000003</v>
      </c>
      <c r="S441" s="1">
        <v>96.541799999999995</v>
      </c>
      <c r="T441" s="1">
        <v>96.545699999999997</v>
      </c>
      <c r="U441" s="1"/>
      <c r="V441" s="1">
        <v>-2.0226000000000002</v>
      </c>
      <c r="W441" s="1">
        <v>4.9978999999999996</v>
      </c>
      <c r="X441" s="1">
        <v>5.3916000000000004</v>
      </c>
      <c r="Y441" s="1">
        <f>X442-X441</f>
        <v>-0.23750000000000071</v>
      </c>
    </row>
    <row r="442" spans="1:25">
      <c r="A442" s="3">
        <v>0.62533564814814813</v>
      </c>
      <c r="B442" s="3">
        <v>63.380899999999997</v>
      </c>
      <c r="C442" s="3">
        <v>4.7399999999999998E-2</v>
      </c>
      <c r="D442" s="3">
        <v>-0.27760000000000001</v>
      </c>
      <c r="E442" s="3">
        <v>741.85130000000004</v>
      </c>
      <c r="F442" s="3">
        <v>44.939900000000002</v>
      </c>
      <c r="G442" s="3">
        <v>1.7276</v>
      </c>
      <c r="H442" s="11">
        <f ca="1">AVERAGE(G442:INDIRECT(ADDRESS(ROW(G442)+Sheet1!C$30,COLUMN(G442))))</f>
        <v>1.6712622950819669</v>
      </c>
      <c r="I442" s="11">
        <f ca="1">_xlfn.STDEV.P(G442:INDIRECT(ADDRESS(ROW(G442)+Sheet1!C$30,COLUMN(G442))))</f>
        <v>1.5075182276215195</v>
      </c>
      <c r="J442" s="11">
        <f t="shared" ca="1" si="12"/>
        <v>3.1787805227034864</v>
      </c>
      <c r="K442" s="11">
        <f t="shared" ca="1" si="13"/>
        <v>0.16374406746044734</v>
      </c>
      <c r="L442" s="3" t="b">
        <v>0</v>
      </c>
      <c r="M442" s="3"/>
      <c r="N442" s="3">
        <v>0.5</v>
      </c>
      <c r="O442" s="3">
        <v>-3.0000000000000001E-3</v>
      </c>
      <c r="P442" s="3">
        <v>0</v>
      </c>
      <c r="Q442" s="3"/>
      <c r="R442" s="3">
        <v>1.7040999999999999</v>
      </c>
      <c r="S442" s="3">
        <v>125.28619999999999</v>
      </c>
      <c r="T442" s="3">
        <v>125.2978</v>
      </c>
      <c r="U442" s="3"/>
      <c r="V442" s="3">
        <v>-1.2546999999999999</v>
      </c>
      <c r="W442" s="3">
        <v>4.9989999999999997</v>
      </c>
      <c r="X442" s="3">
        <v>5.1540999999999997</v>
      </c>
      <c r="Y442" s="3">
        <v>5.8000000000000274E-3</v>
      </c>
    </row>
    <row r="443" spans="1:25">
      <c r="A443" s="3">
        <v>0.63534722222222217</v>
      </c>
      <c r="B443" s="3">
        <v>38.1158</v>
      </c>
      <c r="C443" s="3">
        <v>4.7600000000000003E-2</v>
      </c>
      <c r="D443" s="3">
        <v>-0.2636</v>
      </c>
      <c r="E443" s="3">
        <v>600.77149999999995</v>
      </c>
      <c r="F443" s="3">
        <v>72.8553</v>
      </c>
      <c r="G443" s="3">
        <v>0.81589999999999996</v>
      </c>
      <c r="H443" s="11">
        <f ca="1">AVERAGE(G443:INDIRECT(ADDRESS(ROW(G443)+Sheet1!C$30,COLUMN(G443))))</f>
        <v>1.6659344262295075</v>
      </c>
      <c r="I443" s="11">
        <f ca="1">_xlfn.STDEV.P(G443:INDIRECT(ADDRESS(ROW(G443)+Sheet1!C$30,COLUMN(G443))))</f>
        <v>1.5078839670197324</v>
      </c>
      <c r="J443" s="11">
        <f t="shared" ca="1" si="12"/>
        <v>3.1738183932492401</v>
      </c>
      <c r="K443" s="11">
        <f t="shared" ca="1" si="13"/>
        <v>0.15805045920977512</v>
      </c>
      <c r="L443" s="3" t="b">
        <v>0</v>
      </c>
      <c r="M443" s="3"/>
      <c r="N443" s="3">
        <v>0</v>
      </c>
      <c r="O443" s="3">
        <v>-6.0000000000000001E-3</v>
      </c>
      <c r="P443" s="3">
        <v>0</v>
      </c>
      <c r="Q443" s="3"/>
      <c r="R443" s="3">
        <v>1.7289000000000001</v>
      </c>
      <c r="S443" s="3">
        <v>77.009399999999999</v>
      </c>
      <c r="T443" s="3">
        <v>77.028800000000004</v>
      </c>
      <c r="U443" s="3"/>
      <c r="V443" s="3">
        <v>-1.2302</v>
      </c>
      <c r="W443" s="3">
        <v>5.0114999999999998</v>
      </c>
      <c r="X443" s="3">
        <v>5.1603000000000003</v>
      </c>
      <c r="Y443" s="3">
        <v>-2.2000000000000908E-3</v>
      </c>
    </row>
    <row r="444" spans="1:25">
      <c r="A444" s="10">
        <v>0.64355324074074072</v>
      </c>
      <c r="B444" s="1">
        <v>31.430199999999999</v>
      </c>
      <c r="C444" s="1">
        <v>4.4400000000000002E-2</v>
      </c>
      <c r="D444" s="1">
        <v>-0.8488</v>
      </c>
      <c r="E444" s="1">
        <v>363.48410000000001</v>
      </c>
      <c r="F444" s="1">
        <v>39.770000000000003</v>
      </c>
      <c r="G444" s="1">
        <v>3.0945</v>
      </c>
      <c r="H444" s="11">
        <f ca="1">AVERAGE(G444:INDIRECT(ADDRESS(ROW(G444)+Sheet1!C$30,COLUMN(G444))))</f>
        <v>1.6720360655737703</v>
      </c>
      <c r="I444" s="11">
        <f ca="1">_xlfn.STDEV.P(G444:INDIRECT(ADDRESS(ROW(G444)+Sheet1!C$30,COLUMN(G444))))</f>
        <v>1.5051825972812372</v>
      </c>
      <c r="J444" s="11">
        <f t="shared" ca="1" si="12"/>
        <v>3.1772186628550072</v>
      </c>
      <c r="K444" s="11">
        <f t="shared" ca="1" si="13"/>
        <v>0.16685346829253311</v>
      </c>
      <c r="L444" s="1" t="b">
        <v>0</v>
      </c>
      <c r="M444" s="1"/>
      <c r="N444" s="1">
        <v>1</v>
      </c>
      <c r="O444" s="1">
        <v>0</v>
      </c>
      <c r="P444" s="1">
        <v>0</v>
      </c>
      <c r="Q444" s="1"/>
      <c r="R444" s="1">
        <v>2.2172999999999998</v>
      </c>
      <c r="S444" s="1">
        <v>169.816</v>
      </c>
      <c r="T444" s="1">
        <v>169.8305</v>
      </c>
      <c r="U444" s="1"/>
      <c r="V444" s="1">
        <v>-0.74139999999999995</v>
      </c>
      <c r="W444" s="1">
        <v>5.0114999999999998</v>
      </c>
      <c r="X444" s="1">
        <v>5.0659999999999998</v>
      </c>
      <c r="Y444" s="1">
        <f>X445-X444</f>
        <v>0.16680000000000028</v>
      </c>
    </row>
    <row r="445" spans="1:25">
      <c r="A445" s="3">
        <v>0.62509259259259264</v>
      </c>
      <c r="B445" s="3">
        <v>42.338299999999997</v>
      </c>
      <c r="C445" s="3">
        <v>5.6599999999999998E-2</v>
      </c>
      <c r="D445" s="3">
        <v>2.7300000000000001E-2</v>
      </c>
      <c r="E445" s="3">
        <v>524.32780000000002</v>
      </c>
      <c r="F445" s="3">
        <v>39.551299999999998</v>
      </c>
      <c r="G445" s="3">
        <v>1.0184</v>
      </c>
      <c r="H445" s="11">
        <f ca="1">AVERAGE(G445:INDIRECT(ADDRESS(ROW(G445)+Sheet1!C$30,COLUMN(G445))))</f>
        <v>1.6261540983606553</v>
      </c>
      <c r="I445" s="11">
        <f ca="1">_xlfn.STDEV.P(G445:INDIRECT(ADDRESS(ROW(G445)+Sheet1!C$30,COLUMN(G445))))</f>
        <v>1.5037795911890306</v>
      </c>
      <c r="J445" s="11">
        <f t="shared" ca="1" si="12"/>
        <v>3.1299336895496861</v>
      </c>
      <c r="K445" s="11">
        <f t="shared" ca="1" si="13"/>
        <v>0.12237450717162468</v>
      </c>
      <c r="L445" s="3" t="b">
        <v>0</v>
      </c>
      <c r="M445" s="3"/>
      <c r="N445" s="3">
        <v>0.3992</v>
      </c>
      <c r="O445" s="3">
        <v>-3.2000000000000002E-3</v>
      </c>
      <c r="P445" s="3">
        <v>0</v>
      </c>
      <c r="Q445" s="3"/>
      <c r="R445" s="3">
        <v>1.4294</v>
      </c>
      <c r="S445" s="3">
        <v>118.2822</v>
      </c>
      <c r="T445" s="3">
        <v>118.29089999999999</v>
      </c>
      <c r="U445" s="3"/>
      <c r="V445" s="3">
        <v>-1.4923</v>
      </c>
      <c r="W445" s="3">
        <v>5.0155000000000003</v>
      </c>
      <c r="X445" s="3">
        <v>5.2328000000000001</v>
      </c>
      <c r="Y445" s="3">
        <v>95.286999999999992</v>
      </c>
    </row>
    <row r="446" spans="1:25">
      <c r="A446" s="10">
        <v>0.67024305555555552</v>
      </c>
      <c r="B446" s="1">
        <v>67.476699999999994</v>
      </c>
      <c r="C446" s="1">
        <v>4.8800000000000003E-2</v>
      </c>
      <c r="D446" s="1">
        <v>-0.42499999999999999</v>
      </c>
      <c r="E446" s="1">
        <v>864.57950000000005</v>
      </c>
      <c r="F446" s="1">
        <v>33.361499999999999</v>
      </c>
      <c r="G446" s="1">
        <v>4.4541000000000004</v>
      </c>
      <c r="H446" s="11">
        <f ca="1">AVERAGE(G446:INDIRECT(ADDRESS(ROW(G446)+Sheet1!C$30,COLUMN(G446))))</f>
        <v>1.6392655737704913</v>
      </c>
      <c r="I446" s="11">
        <f ca="1">_xlfn.STDEV.P(G446:INDIRECT(ADDRESS(ROW(G446)+Sheet1!C$30,COLUMN(G446))))</f>
        <v>1.5019089853550538</v>
      </c>
      <c r="J446" s="11">
        <f t="shared" ca="1" si="12"/>
        <v>3.1411745591255453</v>
      </c>
      <c r="K446" s="11">
        <f t="shared" ca="1" si="13"/>
        <v>0.13735658841543752</v>
      </c>
      <c r="L446" s="1" t="b">
        <v>0</v>
      </c>
      <c r="M446" s="1"/>
      <c r="N446" s="1">
        <v>0.80179999999999996</v>
      </c>
      <c r="O446" s="1">
        <v>8.6999999999999994E-3</v>
      </c>
      <c r="P446" s="1">
        <v>0</v>
      </c>
      <c r="Q446" s="1"/>
      <c r="R446" s="1">
        <v>2.2271999999999998</v>
      </c>
      <c r="S446" s="1">
        <v>168.7073</v>
      </c>
      <c r="T446" s="1">
        <v>168.72200000000001</v>
      </c>
      <c r="U446" s="1"/>
      <c r="V446" s="1">
        <v>-1.1819</v>
      </c>
      <c r="W446" s="1">
        <v>5.0346000000000002</v>
      </c>
      <c r="X446" s="1">
        <v>5.1715</v>
      </c>
      <c r="Y446" s="1">
        <f>X447-X446</f>
        <v>9.8200000000000287E-2</v>
      </c>
    </row>
    <row r="447" spans="1:25">
      <c r="A447" s="3">
        <v>0.63550925925925927</v>
      </c>
      <c r="B447" s="3">
        <v>52.284199999999998</v>
      </c>
      <c r="C447" s="3">
        <v>4.8899999999999999E-2</v>
      </c>
      <c r="D447" s="3">
        <v>-5.0000000000000001E-4</v>
      </c>
      <c r="E447" s="3">
        <v>879.86030000000005</v>
      </c>
      <c r="F447" s="3">
        <v>70.109399999999994</v>
      </c>
      <c r="G447" s="3">
        <v>0.30299999999999999</v>
      </c>
      <c r="H447" s="11">
        <f ca="1">AVERAGE(G447:INDIRECT(ADDRESS(ROW(G447)+Sheet1!C$30,COLUMN(G447))))</f>
        <v>1.6010983606557374</v>
      </c>
      <c r="I447" s="11">
        <f ca="1">_xlfn.STDEV.P(G447:INDIRECT(ADDRESS(ROW(G447)+Sheet1!C$30,COLUMN(G447))))</f>
        <v>1.4588577719742837</v>
      </c>
      <c r="J447" s="11">
        <f t="shared" ca="1" si="12"/>
        <v>3.0599561326300213</v>
      </c>
      <c r="K447" s="11">
        <f t="shared" ca="1" si="13"/>
        <v>0.14224058868145373</v>
      </c>
      <c r="L447" s="3" t="b">
        <v>0</v>
      </c>
      <c r="M447" s="3"/>
      <c r="N447" s="3">
        <v>2.18E-2</v>
      </c>
      <c r="O447" s="3">
        <v>-2.2000000000000001E-3</v>
      </c>
      <c r="P447" s="3">
        <v>0</v>
      </c>
      <c r="Q447" s="3"/>
      <c r="R447" s="3">
        <v>1.4876</v>
      </c>
      <c r="S447" s="3">
        <v>79.787499999999994</v>
      </c>
      <c r="T447" s="3">
        <v>79.801299999999998</v>
      </c>
      <c r="U447" s="3"/>
      <c r="V447" s="3">
        <v>-1.4717</v>
      </c>
      <c r="W447" s="3">
        <v>5.0601000000000003</v>
      </c>
      <c r="X447" s="3">
        <v>5.2697000000000003</v>
      </c>
      <c r="Y447" s="3">
        <v>-0.48809999999998865</v>
      </c>
    </row>
    <row r="448" spans="1:25">
      <c r="A448" s="3">
        <v>0.625462962962963</v>
      </c>
      <c r="B448" s="3">
        <v>74.128299999999996</v>
      </c>
      <c r="C448" s="3">
        <v>5.2299999999999999E-2</v>
      </c>
      <c r="D448" s="3">
        <v>-7.6999999999999999E-2</v>
      </c>
      <c r="E448" s="3">
        <v>901.70140000000004</v>
      </c>
      <c r="F448" s="3">
        <v>59.073399999999999</v>
      </c>
      <c r="G448" s="3">
        <v>0.53680000000000005</v>
      </c>
      <c r="H448" s="11">
        <f ca="1">AVERAGE(G448:INDIRECT(ADDRESS(ROW(G448)+Sheet1!C$30,COLUMN(G448))))</f>
        <v>1.6444180327868849</v>
      </c>
      <c r="I448" s="11">
        <f ca="1">_xlfn.STDEV.P(G448:INDIRECT(ADDRESS(ROW(G448)+Sheet1!C$30,COLUMN(G448))))</f>
        <v>1.4589020692656536</v>
      </c>
      <c r="J448" s="11">
        <f t="shared" ca="1" si="12"/>
        <v>3.1033201020525385</v>
      </c>
      <c r="K448" s="11">
        <f t="shared" ca="1" si="13"/>
        <v>0.18551596352123134</v>
      </c>
      <c r="L448" s="3" t="b">
        <v>0</v>
      </c>
      <c r="M448" s="3"/>
      <c r="N448" s="3">
        <v>0</v>
      </c>
      <c r="O448" s="3">
        <v>-1E-3</v>
      </c>
      <c r="P448" s="3">
        <v>0</v>
      </c>
      <c r="Q448" s="3"/>
      <c r="R448" s="3">
        <v>1.6393</v>
      </c>
      <c r="S448" s="3">
        <v>76.082599999999999</v>
      </c>
      <c r="T448" s="3">
        <v>76.100300000000004</v>
      </c>
      <c r="U448" s="3"/>
      <c r="V448" s="3">
        <v>-1.405</v>
      </c>
      <c r="W448" s="3">
        <v>5.0856000000000003</v>
      </c>
      <c r="X448" s="3">
        <v>5.2760999999999996</v>
      </c>
      <c r="Y448" s="3">
        <v>-0.72990000000000066</v>
      </c>
    </row>
    <row r="449" spans="1:25">
      <c r="A449" s="10">
        <v>0.64392361111111118</v>
      </c>
      <c r="B449" s="1">
        <v>63.627200000000002</v>
      </c>
      <c r="C449" s="1">
        <v>4.1200000000000001E-2</v>
      </c>
      <c r="D449" s="1">
        <v>-0.628</v>
      </c>
      <c r="E449" s="1">
        <v>943.08360000000005</v>
      </c>
      <c r="F449" s="1">
        <v>67.255399999999995</v>
      </c>
      <c r="G449" s="1">
        <v>2.0678999999999998</v>
      </c>
      <c r="H449" s="11">
        <f ca="1">AVERAGE(G449:INDIRECT(ADDRESS(ROW(G449)+Sheet1!C$30,COLUMN(G449))))</f>
        <v>1.6527114754098358</v>
      </c>
      <c r="I449" s="11">
        <f ca="1">_xlfn.STDEV.P(G449:INDIRECT(ADDRESS(ROW(G449)+Sheet1!C$30,COLUMN(G449))))</f>
        <v>1.4540117557756844</v>
      </c>
      <c r="J449" s="11">
        <f t="shared" ca="1" si="12"/>
        <v>3.1067232311855202</v>
      </c>
      <c r="K449" s="11">
        <f t="shared" ca="1" si="13"/>
        <v>0.19869971963415134</v>
      </c>
      <c r="L449" s="1" t="b">
        <v>0</v>
      </c>
      <c r="M449" s="1"/>
      <c r="N449" s="1">
        <v>4.1399999999999999E-2</v>
      </c>
      <c r="O449" s="1">
        <v>-4.7000000000000002E-3</v>
      </c>
      <c r="P449" s="1">
        <v>0</v>
      </c>
      <c r="Q449" s="1"/>
      <c r="R449" s="1">
        <v>2.1252</v>
      </c>
      <c r="S449" s="1">
        <v>122.1957</v>
      </c>
      <c r="T449" s="1">
        <v>122.21420000000001</v>
      </c>
      <c r="U449" s="1"/>
      <c r="V449" s="1">
        <v>-0.91869999999999996</v>
      </c>
      <c r="W449" s="1">
        <v>5.0976999999999997</v>
      </c>
      <c r="X449" s="1">
        <v>5.1798000000000002</v>
      </c>
      <c r="Y449" s="1">
        <f>X450-X449</f>
        <v>0.32639999999999958</v>
      </c>
    </row>
    <row r="450" spans="1:25">
      <c r="A450" s="10">
        <v>0.6700694444444445</v>
      </c>
      <c r="B450" s="1">
        <v>52.155200000000001</v>
      </c>
      <c r="C450" s="1">
        <v>5.04E-2</v>
      </c>
      <c r="D450" s="1">
        <v>0.69110000000000005</v>
      </c>
      <c r="E450" s="1">
        <v>679.06140000000005</v>
      </c>
      <c r="F450" s="1">
        <v>67.485500000000002</v>
      </c>
      <c r="G450" s="1">
        <v>-0.29870000000000002</v>
      </c>
      <c r="H450" s="11">
        <f ca="1">AVERAGE(G450:INDIRECT(ADDRESS(ROW(G450)+Sheet1!C$30,COLUMN(G450))))</f>
        <v>1.6277737704918029</v>
      </c>
      <c r="I450" s="11">
        <f ca="1">_xlfn.STDEV.P(G450:INDIRECT(ADDRESS(ROW(G450)+Sheet1!C$30,COLUMN(G450))))</f>
        <v>1.4597108740108282</v>
      </c>
      <c r="J450" s="11">
        <f t="shared" ca="1" si="12"/>
        <v>3.0874846445026312</v>
      </c>
      <c r="K450" s="11">
        <f t="shared" ca="1" si="13"/>
        <v>0.16806289648097472</v>
      </c>
      <c r="L450" s="1" t="b">
        <v>0</v>
      </c>
      <c r="M450" s="1"/>
      <c r="N450" s="1">
        <v>0.12470000000000001</v>
      </c>
      <c r="O450" s="1">
        <v>-7.0000000000000001E-3</v>
      </c>
      <c r="P450" s="1">
        <v>0</v>
      </c>
      <c r="Q450" s="1"/>
      <c r="R450" s="1">
        <v>0.82130000000000003</v>
      </c>
      <c r="S450" s="1">
        <v>81.626800000000003</v>
      </c>
      <c r="T450" s="1">
        <v>81.630899999999997</v>
      </c>
      <c r="U450" s="1"/>
      <c r="V450" s="1">
        <v>-2.0714999999999999</v>
      </c>
      <c r="W450" s="1">
        <v>5.1017000000000001</v>
      </c>
      <c r="X450" s="1">
        <v>5.5061999999999998</v>
      </c>
      <c r="Y450" s="1">
        <f>X451-X450</f>
        <v>-0.31789999999999985</v>
      </c>
    </row>
    <row r="451" spans="1:25">
      <c r="A451" s="10">
        <v>0.66593749999999996</v>
      </c>
      <c r="B451" s="1">
        <v>37.793399999999998</v>
      </c>
      <c r="C451" s="1">
        <v>4.9099999999999998E-2</v>
      </c>
      <c r="D451" s="1">
        <v>-0.79210000000000003</v>
      </c>
      <c r="E451" s="1">
        <v>498.86200000000002</v>
      </c>
      <c r="F451" s="1">
        <v>37.6937</v>
      </c>
      <c r="G451" s="1">
        <v>4.4508000000000001</v>
      </c>
      <c r="H451" s="11">
        <f ca="1">AVERAGE(G451:INDIRECT(ADDRESS(ROW(G451)+Sheet1!C$30,COLUMN(G451))))</f>
        <v>1.6933180327868849</v>
      </c>
      <c r="I451" s="11">
        <f ca="1">_xlfn.STDEV.P(G451:INDIRECT(ADDRESS(ROW(G451)+Sheet1!C$30,COLUMN(G451))))</f>
        <v>1.4614993159965644</v>
      </c>
      <c r="J451" s="11">
        <f t="shared" ref="J451:J514" ca="1" si="14">H451+I451</f>
        <v>3.1548173487834492</v>
      </c>
      <c r="K451" s="11">
        <f t="shared" ref="K451:K514" ca="1" si="15">H451-I451</f>
        <v>0.23181871679032051</v>
      </c>
      <c r="L451" s="1" t="b">
        <v>0</v>
      </c>
      <c r="M451" s="1"/>
      <c r="N451" s="1">
        <v>0.95860000000000001</v>
      </c>
      <c r="O451" s="1">
        <v>1.38E-2</v>
      </c>
      <c r="P451" s="1">
        <v>0</v>
      </c>
      <c r="Q451" s="1"/>
      <c r="R451" s="1">
        <v>2.5093999999999999</v>
      </c>
      <c r="S451" s="1">
        <v>181.58690000000001</v>
      </c>
      <c r="T451" s="1">
        <v>181.60429999999999</v>
      </c>
      <c r="U451" s="1"/>
      <c r="V451" s="1">
        <v>-0.85560000000000003</v>
      </c>
      <c r="W451" s="1">
        <v>5.1172000000000004</v>
      </c>
      <c r="X451" s="1">
        <v>5.1882999999999999</v>
      </c>
      <c r="Y451" s="1">
        <f>X452-X451</f>
        <v>0.18550000000000022</v>
      </c>
    </row>
    <row r="452" spans="1:25">
      <c r="A452" s="3">
        <v>0.63517361111111115</v>
      </c>
      <c r="B452" s="3">
        <v>23.670200000000001</v>
      </c>
      <c r="C452" s="3">
        <v>4.8599999999999997E-2</v>
      </c>
      <c r="D452" s="3">
        <v>0.21379999999999999</v>
      </c>
      <c r="E452" s="3">
        <v>320.10680000000002</v>
      </c>
      <c r="F452" s="3">
        <v>65.9773</v>
      </c>
      <c r="G452" s="3">
        <v>7.6300000000000007E-2</v>
      </c>
      <c r="H452" s="11">
        <f ca="1">AVERAGE(G452:INDIRECT(ADDRESS(ROW(G452)+Sheet1!C$30,COLUMN(G452))))</f>
        <v>1.6796245901639342</v>
      </c>
      <c r="I452" s="11">
        <f ca="1">_xlfn.STDEV.P(G452:INDIRECT(ADDRESS(ROW(G452)+Sheet1!C$30,COLUMN(G452))))</f>
        <v>1.4393443058235931</v>
      </c>
      <c r="J452" s="11">
        <f t="shared" ca="1" si="14"/>
        <v>3.1189688959875275</v>
      </c>
      <c r="K452" s="11">
        <f t="shared" ca="1" si="15"/>
        <v>0.2402802843403411</v>
      </c>
      <c r="L452" s="3" t="b">
        <v>0</v>
      </c>
      <c r="M452" s="3"/>
      <c r="N452" s="3">
        <v>0</v>
      </c>
      <c r="O452" s="3">
        <v>-5.3E-3</v>
      </c>
      <c r="P452" s="3">
        <v>0</v>
      </c>
      <c r="Q452" s="3"/>
      <c r="R452" s="3">
        <v>0.91310000000000002</v>
      </c>
      <c r="S452" s="3">
        <v>77.533500000000004</v>
      </c>
      <c r="T452" s="3">
        <v>77.538799999999995</v>
      </c>
      <c r="U452" s="3"/>
      <c r="V452" s="3">
        <v>-1.6322000000000001</v>
      </c>
      <c r="W452" s="3">
        <v>5.1199000000000003</v>
      </c>
      <c r="X452" s="3">
        <v>5.3738000000000001</v>
      </c>
      <c r="Y452" s="3">
        <v>-0.48680000000000234</v>
      </c>
    </row>
    <row r="453" spans="1:25">
      <c r="A453" s="10">
        <v>0.67024305555555552</v>
      </c>
      <c r="B453" s="1">
        <v>67.427899999999994</v>
      </c>
      <c r="C453" s="1">
        <v>4.8899999999999999E-2</v>
      </c>
      <c r="D453" s="1">
        <v>-0.45350000000000001</v>
      </c>
      <c r="E453" s="1">
        <v>864.20860000000005</v>
      </c>
      <c r="F453" s="1">
        <v>33.082799999999999</v>
      </c>
      <c r="G453" s="1">
        <v>4.3752000000000004</v>
      </c>
      <c r="H453" s="11">
        <f ca="1">AVERAGE(G453:INDIRECT(ADDRESS(ROW(G453)+Sheet1!C$30,COLUMN(G453))))</f>
        <v>1.7007442622950821</v>
      </c>
      <c r="I453" s="11">
        <f ca="1">_xlfn.STDEV.P(G453:INDIRECT(ADDRESS(ROW(G453)+Sheet1!C$30,COLUMN(G453))))</f>
        <v>1.4250442394656704</v>
      </c>
      <c r="J453" s="11">
        <f t="shared" ca="1" si="14"/>
        <v>3.1257885017607525</v>
      </c>
      <c r="K453" s="11">
        <f t="shared" ca="1" si="15"/>
        <v>0.27570002282941175</v>
      </c>
      <c r="L453" s="1" t="b">
        <v>0</v>
      </c>
      <c r="M453" s="1"/>
      <c r="N453" s="1">
        <v>0.80179999999999996</v>
      </c>
      <c r="O453" s="1">
        <v>8.9999999999999993E-3</v>
      </c>
      <c r="P453" s="1">
        <v>0</v>
      </c>
      <c r="Q453" s="1"/>
      <c r="R453" s="1">
        <v>2.2589999999999999</v>
      </c>
      <c r="S453" s="1">
        <v>169.4117</v>
      </c>
      <c r="T453" s="1">
        <v>169.42670000000001</v>
      </c>
      <c r="U453" s="1"/>
      <c r="V453" s="1">
        <v>-1.1911</v>
      </c>
      <c r="W453" s="1">
        <v>5.1718999999999999</v>
      </c>
      <c r="X453" s="1">
        <v>5.3072999999999997</v>
      </c>
      <c r="Y453" s="1">
        <f>X454-X453</f>
        <v>0.34030000000000005</v>
      </c>
    </row>
    <row r="454" spans="1:25">
      <c r="A454" s="10">
        <v>0.66607638888888887</v>
      </c>
      <c r="B454" s="1">
        <v>49.85</v>
      </c>
      <c r="C454" s="1">
        <v>4.9599999999999998E-2</v>
      </c>
      <c r="D454" s="1">
        <v>0.78539999999999999</v>
      </c>
      <c r="E454" s="1">
        <v>666.11879999999996</v>
      </c>
      <c r="F454" s="1">
        <v>61.774799999999999</v>
      </c>
      <c r="G454" s="1">
        <v>0.28399999999999997</v>
      </c>
      <c r="H454" s="11">
        <f ca="1">AVERAGE(G454:INDIRECT(ADDRESS(ROW(G454)+Sheet1!C$30,COLUMN(G454))))</f>
        <v>1.6569065573770492</v>
      </c>
      <c r="I454" s="11">
        <f ca="1">_xlfn.STDEV.P(G454:INDIRECT(ADDRESS(ROW(G454)+Sheet1!C$30,COLUMN(G454))))</f>
        <v>1.3825960161563557</v>
      </c>
      <c r="J454" s="11">
        <f t="shared" ca="1" si="14"/>
        <v>3.0395025735334049</v>
      </c>
      <c r="K454" s="11">
        <f t="shared" ca="1" si="15"/>
        <v>0.27431054122069343</v>
      </c>
      <c r="L454" s="1" t="b">
        <v>0</v>
      </c>
      <c r="M454" s="1"/>
      <c r="N454" s="1">
        <v>0</v>
      </c>
      <c r="O454" s="1">
        <v>-8.6999999999999994E-3</v>
      </c>
      <c r="P454" s="1">
        <v>0</v>
      </c>
      <c r="Q454" s="1"/>
      <c r="R454" s="1">
        <v>0.70230000000000004</v>
      </c>
      <c r="S454" s="1">
        <v>113.7383</v>
      </c>
      <c r="T454" s="1">
        <v>113.7405</v>
      </c>
      <c r="U454" s="1"/>
      <c r="V454" s="1">
        <v>-2.1901000000000002</v>
      </c>
      <c r="W454" s="1">
        <v>5.2055999999999996</v>
      </c>
      <c r="X454" s="1">
        <v>5.6475999999999997</v>
      </c>
      <c r="Y454" s="1">
        <f>X455-X454</f>
        <v>-0.20869999999999944</v>
      </c>
    </row>
    <row r="455" spans="1:25">
      <c r="A455" s="3">
        <v>0.62509259259259264</v>
      </c>
      <c r="B455" s="3">
        <v>42.281700000000001</v>
      </c>
      <c r="C455" s="3">
        <v>4.9799999999999997E-2</v>
      </c>
      <c r="D455" s="3">
        <v>1.9E-2</v>
      </c>
      <c r="E455" s="3">
        <v>523.88869999999997</v>
      </c>
      <c r="F455" s="3">
        <v>39.443899999999999</v>
      </c>
      <c r="G455" s="3">
        <v>1.0508999999999999</v>
      </c>
      <c r="H455" s="11">
        <f ca="1">AVERAGE(G455:INDIRECT(ADDRESS(ROW(G455)+Sheet1!C$30,COLUMN(G455))))</f>
        <v>1.7000196721311476</v>
      </c>
      <c r="I455" s="11">
        <f ca="1">_xlfn.STDEV.P(G455:INDIRECT(ADDRESS(ROW(G455)+Sheet1!C$30,COLUMN(G455))))</f>
        <v>1.38011435316416</v>
      </c>
      <c r="J455" s="11">
        <f t="shared" ca="1" si="14"/>
        <v>3.0801340252953073</v>
      </c>
      <c r="K455" s="11">
        <f t="shared" ca="1" si="15"/>
        <v>0.3199053189669876</v>
      </c>
      <c r="L455" s="3" t="b">
        <v>0</v>
      </c>
      <c r="M455" s="3"/>
      <c r="N455" s="3">
        <v>0.40410000000000001</v>
      </c>
      <c r="O455" s="3">
        <v>-3.2000000000000002E-3</v>
      </c>
      <c r="P455" s="3">
        <v>0</v>
      </c>
      <c r="Q455" s="3"/>
      <c r="R455" s="3">
        <v>1.4362999999999999</v>
      </c>
      <c r="S455" s="3">
        <v>119.0547</v>
      </c>
      <c r="T455" s="3">
        <v>119.0634</v>
      </c>
      <c r="U455" s="3"/>
      <c r="V455" s="3">
        <v>-1.5226999999999999</v>
      </c>
      <c r="W455" s="3">
        <v>5.2214</v>
      </c>
      <c r="X455" s="3">
        <v>5.4389000000000003</v>
      </c>
      <c r="Y455" s="3">
        <v>-0.72729999999999961</v>
      </c>
    </row>
    <row r="456" spans="1:25">
      <c r="A456" s="10">
        <v>0.64355324074074072</v>
      </c>
      <c r="B456" s="1">
        <v>31.3858</v>
      </c>
      <c r="C456" s="1">
        <v>4.2999999999999997E-2</v>
      </c>
      <c r="D456" s="1">
        <v>-0.87209999999999999</v>
      </c>
      <c r="E456" s="1">
        <v>363.04379999999998</v>
      </c>
      <c r="F456" s="1">
        <v>39.428600000000003</v>
      </c>
      <c r="G456" s="1">
        <v>3.0741000000000001</v>
      </c>
      <c r="H456" s="11">
        <f ca="1">AVERAGE(G456:INDIRECT(ADDRESS(ROW(G456)+Sheet1!C$30,COLUMN(G456))))</f>
        <v>1.7129262295081971</v>
      </c>
      <c r="I456" s="11">
        <f ca="1">_xlfn.STDEV.P(G456:INDIRECT(ADDRESS(ROW(G456)+Sheet1!C$30,COLUMN(G456))))</f>
        <v>1.3776627238273833</v>
      </c>
      <c r="J456" s="11">
        <f t="shared" ca="1" si="14"/>
        <v>3.0905889533355806</v>
      </c>
      <c r="K456" s="11">
        <f t="shared" ca="1" si="15"/>
        <v>0.33526350568081376</v>
      </c>
      <c r="L456" s="1" t="b">
        <v>0</v>
      </c>
      <c r="M456" s="1"/>
      <c r="N456" s="1">
        <v>1</v>
      </c>
      <c r="O456" s="1">
        <v>1.4E-3</v>
      </c>
      <c r="P456" s="1">
        <v>0</v>
      </c>
      <c r="Q456" s="1"/>
      <c r="R456" s="1">
        <v>2.2414000000000001</v>
      </c>
      <c r="S456" s="1">
        <v>170.58969999999999</v>
      </c>
      <c r="T456" s="1">
        <v>170.6044</v>
      </c>
      <c r="U456" s="1"/>
      <c r="V456" s="1">
        <v>-0.71730000000000005</v>
      </c>
      <c r="W456" s="1">
        <v>5.2282999999999999</v>
      </c>
      <c r="X456" s="1">
        <v>5.2771999999999997</v>
      </c>
      <c r="Y456" s="1">
        <f>X457-X456</f>
        <v>4.919999999999991E-2</v>
      </c>
    </row>
    <row r="457" spans="1:25">
      <c r="A457" s="10">
        <v>0.64374999999999993</v>
      </c>
      <c r="B457" s="1">
        <v>48.888500000000001</v>
      </c>
      <c r="C457" s="1">
        <v>4.2000000000000003E-2</v>
      </c>
      <c r="D457" s="1">
        <v>-0.68320000000000003</v>
      </c>
      <c r="E457" s="1">
        <v>660.67489999999998</v>
      </c>
      <c r="F457" s="1">
        <v>69.043300000000002</v>
      </c>
      <c r="G457" s="1">
        <v>1.6354</v>
      </c>
      <c r="H457" s="11">
        <f ca="1">AVERAGE(G457:INDIRECT(ADDRESS(ROW(G457)+Sheet1!C$30,COLUMN(G457))))</f>
        <v>1.6715016393442623</v>
      </c>
      <c r="I457" s="11">
        <f ca="1">_xlfn.STDEV.P(G457:INDIRECT(ADDRESS(ROW(G457)+Sheet1!C$30,COLUMN(G457))))</f>
        <v>1.3740968851101594</v>
      </c>
      <c r="J457" s="11">
        <f t="shared" ca="1" si="14"/>
        <v>3.0455985244544217</v>
      </c>
      <c r="K457" s="11">
        <f t="shared" ca="1" si="15"/>
        <v>0.29740475423410295</v>
      </c>
      <c r="L457" s="1" t="b">
        <v>0</v>
      </c>
      <c r="M457" s="1"/>
      <c r="N457" s="1">
        <v>0.5</v>
      </c>
      <c r="O457" s="1">
        <v>-4.5999999999999999E-3</v>
      </c>
      <c r="P457" s="1">
        <v>0</v>
      </c>
      <c r="Q457" s="1"/>
      <c r="R457" s="1">
        <v>2.1133999999999999</v>
      </c>
      <c r="S457" s="1">
        <v>127.1842</v>
      </c>
      <c r="T457" s="1">
        <v>127.20180000000001</v>
      </c>
      <c r="U457" s="1"/>
      <c r="V457" s="1">
        <v>-0.84519999999999995</v>
      </c>
      <c r="W457" s="1">
        <v>5.2588999999999997</v>
      </c>
      <c r="X457" s="1">
        <v>5.3263999999999996</v>
      </c>
      <c r="Y457" s="1">
        <f>X458-X457</f>
        <v>7.4300000000000033E-2</v>
      </c>
    </row>
    <row r="458" spans="1:25">
      <c r="A458" s="3">
        <v>0.62567129629629636</v>
      </c>
      <c r="B458" s="3">
        <v>92.015299999999996</v>
      </c>
      <c r="C458" s="3">
        <v>5.0099999999999999E-2</v>
      </c>
      <c r="D458" s="3">
        <v>-0.29149999999999998</v>
      </c>
      <c r="E458" s="3">
        <v>1101.3</v>
      </c>
      <c r="F458" s="3">
        <v>38.982700000000001</v>
      </c>
      <c r="G458" s="3">
        <v>1.1936</v>
      </c>
      <c r="H458" s="11">
        <f ca="1">AVERAGE(G458:INDIRECT(ADDRESS(ROW(G458)+Sheet1!C$30,COLUMN(G458))))</f>
        <v>1.702793442622951</v>
      </c>
      <c r="I458" s="11">
        <f ca="1">_xlfn.STDEV.P(G458:INDIRECT(ADDRESS(ROW(G458)+Sheet1!C$30,COLUMN(G458))))</f>
        <v>1.3945011638656217</v>
      </c>
      <c r="J458" s="11">
        <f t="shared" ca="1" si="14"/>
        <v>3.0972946064885729</v>
      </c>
      <c r="K458" s="11">
        <f t="shared" ca="1" si="15"/>
        <v>0.30829227875732923</v>
      </c>
      <c r="L458" s="3" t="b">
        <v>0</v>
      </c>
      <c r="M458" s="3"/>
      <c r="N458" s="3">
        <v>0.29630000000000001</v>
      </c>
      <c r="O458" s="3">
        <v>-3.8E-3</v>
      </c>
      <c r="P458" s="3">
        <v>0</v>
      </c>
      <c r="Q458" s="3"/>
      <c r="R458" s="3">
        <v>1.7406999999999999</v>
      </c>
      <c r="S458" s="3">
        <v>127.3643</v>
      </c>
      <c r="T458" s="3">
        <v>127.3762</v>
      </c>
      <c r="U458" s="3"/>
      <c r="V458" s="3">
        <v>-1.2182999999999999</v>
      </c>
      <c r="W458" s="3">
        <v>5.2614999999999998</v>
      </c>
      <c r="X458" s="3">
        <v>5.4006999999999996</v>
      </c>
      <c r="Y458" s="3">
        <v>-0.48510000000000275</v>
      </c>
    </row>
    <row r="459" spans="1:25">
      <c r="A459" s="10">
        <v>0.66593749999999996</v>
      </c>
      <c r="B459" s="1">
        <v>37.744300000000003</v>
      </c>
      <c r="C459" s="1">
        <v>4.8599999999999997E-2</v>
      </c>
      <c r="D459" s="1">
        <v>-0.82330000000000003</v>
      </c>
      <c r="E459" s="1">
        <v>498.44529999999997</v>
      </c>
      <c r="F459" s="1">
        <v>37.369199999999999</v>
      </c>
      <c r="G459" s="1">
        <v>4.3154000000000003</v>
      </c>
      <c r="H459" s="11">
        <f ca="1">AVERAGE(G459:INDIRECT(ADDRESS(ROW(G459)+Sheet1!C$30,COLUMN(G459))))</f>
        <v>1.6870737704918037</v>
      </c>
      <c r="I459" s="11">
        <f ca="1">_xlfn.STDEV.P(G459:INDIRECT(ADDRESS(ROW(G459)+Sheet1!C$30,COLUMN(G459))))</f>
        <v>1.4055136745958554</v>
      </c>
      <c r="J459" s="11">
        <f t="shared" ca="1" si="14"/>
        <v>3.0925874450876591</v>
      </c>
      <c r="K459" s="11">
        <f t="shared" ca="1" si="15"/>
        <v>0.28156009589594833</v>
      </c>
      <c r="L459" s="1" t="b">
        <v>0</v>
      </c>
      <c r="M459" s="1"/>
      <c r="N459" s="1">
        <v>0.95860000000000001</v>
      </c>
      <c r="O459" s="1">
        <v>1.41E-2</v>
      </c>
      <c r="P459" s="1">
        <v>0</v>
      </c>
      <c r="Q459" s="1"/>
      <c r="R459" s="1">
        <v>2.14</v>
      </c>
      <c r="S459" s="1">
        <v>182.3426</v>
      </c>
      <c r="T459" s="1">
        <v>182.35509999999999</v>
      </c>
      <c r="U459" s="1"/>
      <c r="V459" s="1">
        <v>-0.81869999999999998</v>
      </c>
      <c r="W459" s="1">
        <v>5.3109000000000002</v>
      </c>
      <c r="X459" s="1">
        <v>5.3735999999999997</v>
      </c>
      <c r="Y459" s="1">
        <f>X460-X459</f>
        <v>0.2984</v>
      </c>
    </row>
    <row r="460" spans="1:25">
      <c r="A460" s="10">
        <v>0.67037037037037039</v>
      </c>
      <c r="B460" s="1">
        <v>78.519400000000005</v>
      </c>
      <c r="C460" s="1">
        <v>5.0299999999999997E-2</v>
      </c>
      <c r="D460" s="1">
        <v>0.44319999999999998</v>
      </c>
      <c r="E460" s="1">
        <v>1025.903</v>
      </c>
      <c r="F460" s="1">
        <v>62.624099999999999</v>
      </c>
      <c r="G460" s="1">
        <v>1.9026000000000001</v>
      </c>
      <c r="H460" s="11">
        <f ca="1">AVERAGE(G460:INDIRECT(ADDRESS(ROW(G460)+Sheet1!C$30,COLUMN(G460))))</f>
        <v>1.6367295081967217</v>
      </c>
      <c r="I460" s="11">
        <f ca="1">_xlfn.STDEV.P(G460:INDIRECT(ADDRESS(ROW(G460)+Sheet1!C$30,COLUMN(G460))))</f>
        <v>1.3648806116460512</v>
      </c>
      <c r="J460" s="11">
        <f t="shared" ca="1" si="14"/>
        <v>3.0016101198427729</v>
      </c>
      <c r="K460" s="11">
        <f t="shared" ca="1" si="15"/>
        <v>0.27184889655067046</v>
      </c>
      <c r="L460" s="1" t="b">
        <v>0</v>
      </c>
      <c r="M460" s="1"/>
      <c r="N460" s="1">
        <v>0.32569999999999999</v>
      </c>
      <c r="O460" s="1">
        <v>-6.4999999999999997E-3</v>
      </c>
      <c r="P460" s="1">
        <v>0</v>
      </c>
      <c r="Q460" s="1"/>
      <c r="R460" s="1">
        <v>0.97589999999999999</v>
      </c>
      <c r="S460" s="1">
        <v>115.4294</v>
      </c>
      <c r="T460" s="1">
        <v>115.4336</v>
      </c>
      <c r="U460" s="1"/>
      <c r="V460" s="1">
        <v>-1.9156</v>
      </c>
      <c r="W460" s="1">
        <v>5.3387000000000002</v>
      </c>
      <c r="X460" s="1">
        <v>5.6719999999999997</v>
      </c>
      <c r="Y460" s="1">
        <f>X461-X460</f>
        <v>0.29499999999999993</v>
      </c>
    </row>
    <row r="461" spans="1:25">
      <c r="A461" s="10">
        <v>0.66626157407407405</v>
      </c>
      <c r="B461" s="1">
        <v>66.294899999999998</v>
      </c>
      <c r="C461" s="1">
        <v>5.1299999999999998E-2</v>
      </c>
      <c r="D461" s="1">
        <v>1.2104999999999999</v>
      </c>
      <c r="E461" s="1">
        <v>957.69179999999994</v>
      </c>
      <c r="F461" s="1">
        <v>66.138099999999994</v>
      </c>
      <c r="G461" s="1">
        <v>-0.5595</v>
      </c>
      <c r="H461" s="11">
        <f ca="1">AVERAGE(G461:INDIRECT(ADDRESS(ROW(G461)+Sheet1!C$30,COLUMN(G461))))</f>
        <v>1.6370721311475414</v>
      </c>
      <c r="I461" s="11">
        <f ca="1">_xlfn.STDEV.P(G461:INDIRECT(ADDRESS(ROW(G461)+Sheet1!C$30,COLUMN(G461))))</f>
        <v>1.3649499310016315</v>
      </c>
      <c r="J461" s="11">
        <f t="shared" ca="1" si="14"/>
        <v>3.0020220621491731</v>
      </c>
      <c r="K461" s="11">
        <f t="shared" ca="1" si="15"/>
        <v>0.27212220014590982</v>
      </c>
      <c r="L461" s="1" t="b">
        <v>0</v>
      </c>
      <c r="M461" s="1"/>
      <c r="N461" s="1">
        <v>0</v>
      </c>
      <c r="O461" s="1">
        <v>-5.5999999999999999E-3</v>
      </c>
      <c r="P461" s="1">
        <v>0</v>
      </c>
      <c r="Q461" s="1"/>
      <c r="R461" s="1">
        <v>0.39839999999999998</v>
      </c>
      <c r="S461" s="1">
        <v>85.424899999999994</v>
      </c>
      <c r="T461" s="1">
        <v>85.425799999999995</v>
      </c>
      <c r="U461" s="1"/>
      <c r="V461" s="1">
        <v>-2.58</v>
      </c>
      <c r="W461" s="1">
        <v>5.3803999999999998</v>
      </c>
      <c r="X461" s="1">
        <v>5.9669999999999996</v>
      </c>
      <c r="Y461" s="1">
        <f>X462-X461</f>
        <v>-0.45889999999999986</v>
      </c>
    </row>
    <row r="462" spans="1:25">
      <c r="A462" s="10">
        <v>0.67024305555555552</v>
      </c>
      <c r="B462" s="1">
        <v>67.378900000000002</v>
      </c>
      <c r="C462" s="1">
        <v>4.8899999999999999E-2</v>
      </c>
      <c r="D462" s="1">
        <v>-0.49469999999999997</v>
      </c>
      <c r="E462" s="1">
        <v>863.65899999999999</v>
      </c>
      <c r="F462" s="1">
        <v>33.051600000000001</v>
      </c>
      <c r="G462" s="1">
        <v>4.2530999999999999</v>
      </c>
      <c r="H462" s="11">
        <f ca="1">AVERAGE(G462:INDIRECT(ADDRESS(ROW(G462)+Sheet1!C$30,COLUMN(G462))))</f>
        <v>1.6455819672131147</v>
      </c>
      <c r="I462" s="11">
        <f ca="1">_xlfn.STDEV.P(G462:INDIRECT(ADDRESS(ROW(G462)+Sheet1!C$30,COLUMN(G462))))</f>
        <v>1.3527928205193098</v>
      </c>
      <c r="J462" s="11">
        <f t="shared" ca="1" si="14"/>
        <v>2.9983747877324243</v>
      </c>
      <c r="K462" s="11">
        <f t="shared" ca="1" si="15"/>
        <v>0.29278914669380485</v>
      </c>
      <c r="L462" s="1" t="b">
        <v>0</v>
      </c>
      <c r="M462" s="1"/>
      <c r="N462" s="1">
        <v>0.80179999999999996</v>
      </c>
      <c r="O462" s="1">
        <v>9.1999999999999998E-3</v>
      </c>
      <c r="P462" s="1">
        <v>0</v>
      </c>
      <c r="Q462" s="1"/>
      <c r="R462" s="1">
        <v>1.8991</v>
      </c>
      <c r="S462" s="1">
        <v>170.46629999999999</v>
      </c>
      <c r="T462" s="1">
        <v>170.4769</v>
      </c>
      <c r="U462" s="1"/>
      <c r="V462" s="1">
        <v>-1.1447000000000001</v>
      </c>
      <c r="W462" s="1">
        <v>5.3879000000000001</v>
      </c>
      <c r="X462" s="1">
        <v>5.5080999999999998</v>
      </c>
      <c r="Y462" s="1">
        <f>X463-X462</f>
        <v>-5.2799999999999514E-2</v>
      </c>
    </row>
    <row r="463" spans="1:25">
      <c r="A463" s="10">
        <v>0.6436574074074074</v>
      </c>
      <c r="B463" s="1">
        <v>40.503900000000002</v>
      </c>
      <c r="C463" s="1">
        <v>4.1700000000000001E-2</v>
      </c>
      <c r="D463" s="1">
        <v>-0.68969999999999998</v>
      </c>
      <c r="E463" s="1">
        <v>513.78309999999999</v>
      </c>
      <c r="F463" s="1">
        <v>65.062200000000004</v>
      </c>
      <c r="G463" s="1">
        <v>1.8373999999999999</v>
      </c>
      <c r="H463" s="11">
        <f ca="1">AVERAGE(G463:INDIRECT(ADDRESS(ROW(G463)+Sheet1!C$30,COLUMN(G463))))</f>
        <v>1.5818967213114756</v>
      </c>
      <c r="I463" s="11">
        <f ca="1">_xlfn.STDEV.P(G463:INDIRECT(ADDRESS(ROW(G463)+Sheet1!C$30,COLUMN(G463))))</f>
        <v>1.3195742471569161</v>
      </c>
      <c r="J463" s="11">
        <f t="shared" ca="1" si="14"/>
        <v>2.9014709684683915</v>
      </c>
      <c r="K463" s="11">
        <f t="shared" ca="1" si="15"/>
        <v>0.26232247415455956</v>
      </c>
      <c r="L463" s="1" t="b">
        <v>0</v>
      </c>
      <c r="M463" s="1"/>
      <c r="N463" s="1">
        <v>6.59E-2</v>
      </c>
      <c r="O463" s="1">
        <v>-4.1000000000000003E-3</v>
      </c>
      <c r="P463" s="1">
        <v>0</v>
      </c>
      <c r="Q463" s="1"/>
      <c r="R463" s="1">
        <v>2.1116000000000001</v>
      </c>
      <c r="S463" s="1">
        <v>143.99629999999999</v>
      </c>
      <c r="T463" s="1">
        <v>144.01179999999999</v>
      </c>
      <c r="U463" s="1"/>
      <c r="V463" s="1">
        <v>-0.84719999999999995</v>
      </c>
      <c r="W463" s="1">
        <v>5.3891999999999998</v>
      </c>
      <c r="X463" s="1">
        <v>5.4553000000000003</v>
      </c>
      <c r="Y463" s="1">
        <f>X464-X463</f>
        <v>9.8300000000000054E-2</v>
      </c>
    </row>
    <row r="464" spans="1:25">
      <c r="A464" s="3">
        <v>0.63526620370370368</v>
      </c>
      <c r="B464" s="3">
        <v>31.092700000000001</v>
      </c>
      <c r="C464" s="3">
        <v>5.1400000000000001E-2</v>
      </c>
      <c r="D464" s="3">
        <v>-0.15629999999999999</v>
      </c>
      <c r="E464" s="3">
        <v>461.21870000000001</v>
      </c>
      <c r="F464" s="3">
        <v>75.410499999999999</v>
      </c>
      <c r="G464" s="3">
        <v>0.75870000000000004</v>
      </c>
      <c r="H464" s="11">
        <f ca="1">AVERAGE(G464:INDIRECT(ADDRESS(ROW(G464)+Sheet1!C$30,COLUMN(G464))))</f>
        <v>1.5669819672131147</v>
      </c>
      <c r="I464" s="11">
        <f ca="1">_xlfn.STDEV.P(G464:INDIRECT(ADDRESS(ROW(G464)+Sheet1!C$30,COLUMN(G464))))</f>
        <v>1.3217418999194541</v>
      </c>
      <c r="J464" s="11">
        <f t="shared" ca="1" si="14"/>
        <v>2.888723867132569</v>
      </c>
      <c r="K464" s="11">
        <f t="shared" ca="1" si="15"/>
        <v>0.24524006729366055</v>
      </c>
      <c r="L464" s="3" t="b">
        <v>0</v>
      </c>
      <c r="M464" s="3"/>
      <c r="N464" s="3">
        <v>0</v>
      </c>
      <c r="O464" s="3">
        <v>-2E-3</v>
      </c>
      <c r="P464" s="3">
        <v>0</v>
      </c>
      <c r="Q464" s="3"/>
      <c r="R464" s="3">
        <v>1.6240000000000001</v>
      </c>
      <c r="S464" s="3">
        <v>74.911900000000003</v>
      </c>
      <c r="T464" s="3">
        <v>74.929500000000004</v>
      </c>
      <c r="U464" s="3"/>
      <c r="V464" s="3">
        <v>-1.3351</v>
      </c>
      <c r="W464" s="3">
        <v>5.3906999999999998</v>
      </c>
      <c r="X464" s="3">
        <v>5.5536000000000003</v>
      </c>
      <c r="Y464" s="3">
        <v>-0.72289999999999566</v>
      </c>
    </row>
    <row r="465" spans="1:25">
      <c r="A465" s="3">
        <v>0.62533564814814813</v>
      </c>
      <c r="B465" s="3">
        <v>63.333500000000001</v>
      </c>
      <c r="C465" s="3">
        <v>5.1499999999999997E-2</v>
      </c>
      <c r="D465" s="3">
        <v>-0.30080000000000001</v>
      </c>
      <c r="E465" s="3">
        <v>741.10379999999998</v>
      </c>
      <c r="F465" s="3">
        <v>44.730499999999999</v>
      </c>
      <c r="G465" s="3">
        <v>1.7645999999999999</v>
      </c>
      <c r="H465" s="11">
        <f ca="1">AVERAGE(G465:INDIRECT(ADDRESS(ROW(G465)+Sheet1!C$30,COLUMN(G465))))</f>
        <v>1.6105540983606557</v>
      </c>
      <c r="I465" s="11">
        <f ca="1">_xlfn.STDEV.P(G465:INDIRECT(ADDRESS(ROW(G465)+Sheet1!C$30,COLUMN(G465))))</f>
        <v>1.3380868249137627</v>
      </c>
      <c r="J465" s="11">
        <f t="shared" ca="1" si="14"/>
        <v>2.9486409232744184</v>
      </c>
      <c r="K465" s="11">
        <f t="shared" ca="1" si="15"/>
        <v>0.27246727344689292</v>
      </c>
      <c r="L465" s="3" t="b">
        <v>0</v>
      </c>
      <c r="M465" s="3"/>
      <c r="N465" s="3">
        <v>0.5</v>
      </c>
      <c r="O465" s="3">
        <v>-2.5000000000000001E-3</v>
      </c>
      <c r="P465" s="3">
        <v>0</v>
      </c>
      <c r="Q465" s="3"/>
      <c r="R465" s="3">
        <v>1.7257</v>
      </c>
      <c r="S465" s="3">
        <v>126.5338</v>
      </c>
      <c r="T465" s="3">
        <v>126.54559999999999</v>
      </c>
      <c r="U465" s="3"/>
      <c r="V465" s="3">
        <v>-1.2331000000000001</v>
      </c>
      <c r="W465" s="3">
        <v>5.4051999999999998</v>
      </c>
      <c r="X465" s="3">
        <v>5.5441000000000003</v>
      </c>
      <c r="Y465" s="3">
        <v>-0.48210000000000264</v>
      </c>
    </row>
    <row r="466" spans="1:25">
      <c r="A466" s="10">
        <v>0.66986111111111113</v>
      </c>
      <c r="B466" s="1">
        <v>35.044699999999999</v>
      </c>
      <c r="C466" s="1">
        <v>5.0900000000000001E-2</v>
      </c>
      <c r="D466" s="1">
        <v>0.24199999999999999</v>
      </c>
      <c r="E466" s="1">
        <v>383.30160000000001</v>
      </c>
      <c r="F466" s="1">
        <v>65.063100000000006</v>
      </c>
      <c r="G466" s="1">
        <v>0.8851</v>
      </c>
      <c r="H466" s="11">
        <f ca="1">AVERAGE(G466:INDIRECT(ADDRESS(ROW(G466)+Sheet1!C$30,COLUMN(G466))))</f>
        <v>1.6379901639344261</v>
      </c>
      <c r="I466" s="11">
        <f ca="1">_xlfn.STDEV.P(G466:INDIRECT(ADDRESS(ROW(G466)+Sheet1!C$30,COLUMN(G466))))</f>
        <v>1.3579740202137096</v>
      </c>
      <c r="J466" s="11">
        <f t="shared" ca="1" si="14"/>
        <v>2.9959641841481357</v>
      </c>
      <c r="K466" s="11">
        <f t="shared" ca="1" si="15"/>
        <v>0.28001614372071648</v>
      </c>
      <c r="L466" s="1" t="b">
        <v>0</v>
      </c>
      <c r="M466" s="1"/>
      <c r="N466" s="1">
        <v>0.15409999999999999</v>
      </c>
      <c r="O466" s="1">
        <v>-8.0999999999999996E-3</v>
      </c>
      <c r="P466" s="1">
        <v>0</v>
      </c>
      <c r="Q466" s="1"/>
      <c r="R466" s="1">
        <v>1.2203999999999999</v>
      </c>
      <c r="S466" s="1">
        <v>119.8257</v>
      </c>
      <c r="T466" s="1">
        <v>119.8319</v>
      </c>
      <c r="U466" s="1"/>
      <c r="V466" s="1">
        <v>-1.6829000000000001</v>
      </c>
      <c r="W466" s="1">
        <v>5.4231999999999996</v>
      </c>
      <c r="X466" s="1">
        <v>5.6783000000000001</v>
      </c>
      <c r="Y466" s="1">
        <f>X467-X466</f>
        <v>-0.19350000000000023</v>
      </c>
    </row>
    <row r="467" spans="1:25">
      <c r="A467" s="10">
        <v>0.64355324074074072</v>
      </c>
      <c r="B467" s="1">
        <v>31.3428</v>
      </c>
      <c r="C467" s="1">
        <v>4.3999999999999997E-2</v>
      </c>
      <c r="D467" s="1">
        <v>-0.89500000000000002</v>
      </c>
      <c r="E467" s="1">
        <v>362.60719999999998</v>
      </c>
      <c r="F467" s="1">
        <v>39.086599999999997</v>
      </c>
      <c r="G467" s="1">
        <v>3.0487000000000002</v>
      </c>
      <c r="H467" s="11">
        <f ca="1">AVERAGE(G467:INDIRECT(ADDRESS(ROW(G467)+Sheet1!C$30,COLUMN(G467))))</f>
        <v>1.6367786885245901</v>
      </c>
      <c r="I467" s="11">
        <f ca="1">_xlfn.STDEV.P(G467:INDIRECT(ADDRESS(ROW(G467)+Sheet1!C$30,COLUMN(G467))))</f>
        <v>1.3586779293766904</v>
      </c>
      <c r="J467" s="11">
        <f t="shared" ca="1" si="14"/>
        <v>2.9954566179012803</v>
      </c>
      <c r="K467" s="11">
        <f t="shared" ca="1" si="15"/>
        <v>0.27810075914789967</v>
      </c>
      <c r="L467" s="1" t="b">
        <v>0</v>
      </c>
      <c r="M467" s="1"/>
      <c r="N467" s="1">
        <v>1</v>
      </c>
      <c r="O467" s="1">
        <v>2.3999999999999998E-3</v>
      </c>
      <c r="P467" s="1">
        <v>0</v>
      </c>
      <c r="Q467" s="1"/>
      <c r="R467" s="1">
        <v>2.2654000000000001</v>
      </c>
      <c r="S467" s="1">
        <v>171.3596</v>
      </c>
      <c r="T467" s="1">
        <v>171.37459999999999</v>
      </c>
      <c r="U467" s="1"/>
      <c r="V467" s="1">
        <v>-0.69320000000000004</v>
      </c>
      <c r="W467" s="1">
        <v>5.4409000000000001</v>
      </c>
      <c r="X467" s="1">
        <v>5.4847999999999999</v>
      </c>
      <c r="Y467" s="1">
        <f>X468-X467</f>
        <v>0.19990000000000041</v>
      </c>
    </row>
    <row r="468" spans="1:25">
      <c r="A468" s="3">
        <v>0.63542824074074067</v>
      </c>
      <c r="B468" s="3">
        <v>45.28</v>
      </c>
      <c r="C468" s="3">
        <v>4.7600000000000003E-2</v>
      </c>
      <c r="D468" s="3">
        <v>0.10630000000000001</v>
      </c>
      <c r="E468" s="3">
        <v>740.27980000000002</v>
      </c>
      <c r="F468" s="3">
        <v>75.382099999999994</v>
      </c>
      <c r="G468" s="3">
        <v>0.22539999999999999</v>
      </c>
      <c r="H468" s="11">
        <f ca="1">AVERAGE(G468:INDIRECT(ADDRESS(ROW(G468)+Sheet1!C$30,COLUMN(G468))))</f>
        <v>1.6203475409836068</v>
      </c>
      <c r="I468" s="11">
        <f ca="1">_xlfn.STDEV.P(G468:INDIRECT(ADDRESS(ROW(G468)+Sheet1!C$30,COLUMN(G468))))</f>
        <v>1.347518347769677</v>
      </c>
      <c r="J468" s="11">
        <f t="shared" ca="1" si="14"/>
        <v>2.9678658887532841</v>
      </c>
      <c r="K468" s="11">
        <f t="shared" ca="1" si="15"/>
        <v>0.27282919321392973</v>
      </c>
      <c r="L468" s="3" t="b">
        <v>0</v>
      </c>
      <c r="M468" s="3"/>
      <c r="N468" s="3">
        <v>0</v>
      </c>
      <c r="O468" s="3">
        <v>-4.5999999999999999E-3</v>
      </c>
      <c r="P468" s="3">
        <v>0</v>
      </c>
      <c r="Q468" s="3"/>
      <c r="R468" s="3">
        <v>1.3837999999999999</v>
      </c>
      <c r="S468" s="3">
        <v>77.748699999999999</v>
      </c>
      <c r="T468" s="3">
        <v>77.760999999999996</v>
      </c>
      <c r="U468" s="3"/>
      <c r="V468" s="3">
        <v>-1.5751999999999999</v>
      </c>
      <c r="W468" s="3">
        <v>5.4621000000000004</v>
      </c>
      <c r="X468" s="3">
        <v>5.6847000000000003</v>
      </c>
      <c r="Y468" s="3">
        <v>-0.72039999999999793</v>
      </c>
    </row>
    <row r="469" spans="1:25">
      <c r="A469" s="3">
        <v>0.62567129629629636</v>
      </c>
      <c r="B469" s="3">
        <v>91.965199999999996</v>
      </c>
      <c r="C469" s="3">
        <v>5.0599999999999999E-2</v>
      </c>
      <c r="D469" s="3">
        <v>-0.3009</v>
      </c>
      <c r="E469" s="3">
        <v>1100.867</v>
      </c>
      <c r="F469" s="3">
        <v>38.913499999999999</v>
      </c>
      <c r="G469" s="3">
        <v>1.2282999999999999</v>
      </c>
      <c r="H469" s="11">
        <f ca="1">AVERAGE(G469:INDIRECT(ADDRESS(ROW(G469)+Sheet1!C$30,COLUMN(G469))))</f>
        <v>1.6638868852459017</v>
      </c>
      <c r="I469" s="11">
        <f ca="1">_xlfn.STDEV.P(G469:INDIRECT(ADDRESS(ROW(G469)+Sheet1!C$30,COLUMN(G469))))</f>
        <v>1.3446471526292336</v>
      </c>
      <c r="J469" s="11">
        <f t="shared" ca="1" si="14"/>
        <v>3.0085340378751351</v>
      </c>
      <c r="K469" s="11">
        <f t="shared" ca="1" si="15"/>
        <v>0.31923973261666805</v>
      </c>
      <c r="L469" s="3" t="b">
        <v>0</v>
      </c>
      <c r="M469" s="3"/>
      <c r="N469" s="3">
        <v>0.31590000000000001</v>
      </c>
      <c r="O469" s="3">
        <v>-3.8E-3</v>
      </c>
      <c r="P469" s="3">
        <v>0</v>
      </c>
      <c r="Q469" s="3"/>
      <c r="R469" s="3">
        <v>1.7486999999999999</v>
      </c>
      <c r="S469" s="3">
        <v>128.13040000000001</v>
      </c>
      <c r="T469" s="3">
        <v>128.14230000000001</v>
      </c>
      <c r="U469" s="3"/>
      <c r="V469" s="3">
        <v>-1.2102999999999999</v>
      </c>
      <c r="W469" s="3">
        <v>5.4702999999999999</v>
      </c>
      <c r="X469" s="3">
        <v>5.6025999999999998</v>
      </c>
      <c r="Y469" s="3">
        <v>-0.47930000000000916</v>
      </c>
    </row>
    <row r="470" spans="1:25">
      <c r="A470" s="10">
        <v>0.66616898148148151</v>
      </c>
      <c r="B470" s="1">
        <v>58.315600000000003</v>
      </c>
      <c r="C470" s="1">
        <v>5.0200000000000002E-2</v>
      </c>
      <c r="D470" s="1">
        <v>1.1341000000000001</v>
      </c>
      <c r="E470" s="1">
        <v>813.03499999999997</v>
      </c>
      <c r="F470" s="1">
        <v>69.565899999999999</v>
      </c>
      <c r="G470" s="1">
        <v>-0.3639</v>
      </c>
      <c r="H470" s="11">
        <f ca="1">AVERAGE(G470:INDIRECT(ADDRESS(ROW(G470)+Sheet1!C$30,COLUMN(G470))))</f>
        <v>1.6647885245901639</v>
      </c>
      <c r="I470" s="11">
        <f ca="1">_xlfn.STDEV.P(G470:INDIRECT(ADDRESS(ROW(G470)+Sheet1!C$30,COLUMN(G470))))</f>
        <v>1.3443731839549495</v>
      </c>
      <c r="J470" s="11">
        <f t="shared" ca="1" si="14"/>
        <v>3.0091617085451134</v>
      </c>
      <c r="K470" s="11">
        <f t="shared" ca="1" si="15"/>
        <v>0.32041534063521437</v>
      </c>
      <c r="L470" s="1" t="b">
        <v>0</v>
      </c>
      <c r="M470" s="1"/>
      <c r="N470" s="1">
        <v>0</v>
      </c>
      <c r="O470" s="1">
        <v>-6.8999999999999999E-3</v>
      </c>
      <c r="P470" s="1">
        <v>0</v>
      </c>
      <c r="Q470" s="1"/>
      <c r="R470" s="1">
        <v>0.38129999999999997</v>
      </c>
      <c r="S470" s="1">
        <v>96.44</v>
      </c>
      <c r="T470" s="1">
        <v>96.440799999999996</v>
      </c>
      <c r="U470" s="1"/>
      <c r="V470" s="1">
        <v>-2.5118</v>
      </c>
      <c r="W470" s="1">
        <v>5.5026999999999999</v>
      </c>
      <c r="X470" s="1">
        <v>6.0488999999999997</v>
      </c>
      <c r="Y470" s="1">
        <f>X471-X470</f>
        <v>-0.34980000000000011</v>
      </c>
    </row>
    <row r="471" spans="1:25">
      <c r="A471" s="3">
        <v>0.62488425925925928</v>
      </c>
      <c r="B471" s="3">
        <v>24.1143</v>
      </c>
      <c r="C471" s="3">
        <v>4.9700000000000001E-2</v>
      </c>
      <c r="D471" s="3">
        <v>-4.8000000000000001E-2</v>
      </c>
      <c r="E471" s="3">
        <v>322.14350000000002</v>
      </c>
      <c r="F471" s="3">
        <v>64.884200000000007</v>
      </c>
      <c r="G471" s="3">
        <v>0.22070000000000001</v>
      </c>
      <c r="H471" s="11">
        <f ca="1">AVERAGE(G471:INDIRECT(ADDRESS(ROW(G471)+Sheet1!C$30,COLUMN(G471))))</f>
        <v>1.725365573770492</v>
      </c>
      <c r="I471" s="11">
        <f ca="1">_xlfn.STDEV.P(G471:INDIRECT(ADDRESS(ROW(G471)+Sheet1!C$30,COLUMN(G471))))</f>
        <v>1.3348146170647028</v>
      </c>
      <c r="J471" s="11">
        <f t="shared" ca="1" si="14"/>
        <v>3.0601801908351947</v>
      </c>
      <c r="K471" s="11">
        <f t="shared" ca="1" si="15"/>
        <v>0.39055095670578921</v>
      </c>
      <c r="L471" s="3" t="b">
        <v>0</v>
      </c>
      <c r="M471" s="3"/>
      <c r="N471" s="3">
        <v>0.13450000000000001</v>
      </c>
      <c r="O471" s="3">
        <v>-1.5E-3</v>
      </c>
      <c r="P471" s="3">
        <v>0</v>
      </c>
      <c r="Q471" s="3"/>
      <c r="R471" s="3">
        <v>1.1687000000000001</v>
      </c>
      <c r="S471" s="3">
        <v>71.830299999999994</v>
      </c>
      <c r="T471" s="3">
        <v>71.839799999999997</v>
      </c>
      <c r="U471" s="3"/>
      <c r="V471" s="3">
        <v>-1.4208000000000001</v>
      </c>
      <c r="W471" s="3">
        <v>5.5191999999999997</v>
      </c>
      <c r="X471" s="3">
        <v>5.6990999999999996</v>
      </c>
      <c r="Y471" s="3">
        <v>-0.71769999999999357</v>
      </c>
    </row>
    <row r="472" spans="1:25">
      <c r="A472" s="10">
        <v>0.67024305555555552</v>
      </c>
      <c r="B472" s="1">
        <v>67.330100000000002</v>
      </c>
      <c r="C472" s="1">
        <v>5.1999999999999998E-2</v>
      </c>
      <c r="D472" s="1">
        <v>-0.52139999999999997</v>
      </c>
      <c r="E472" s="1">
        <v>863.29570000000001</v>
      </c>
      <c r="F472" s="1">
        <v>32.783900000000003</v>
      </c>
      <c r="G472" s="1">
        <v>4.1689999999999996</v>
      </c>
      <c r="H472" s="11">
        <f ca="1">AVERAGE(G472:INDIRECT(ADDRESS(ROW(G472)+Sheet1!C$30,COLUMN(G472))))</f>
        <v>1.7447213114754099</v>
      </c>
      <c r="I472" s="11">
        <f ca="1">_xlfn.STDEV.P(G472:INDIRECT(ADDRESS(ROW(G472)+Sheet1!C$30,COLUMN(G472))))</f>
        <v>1.3213481420491127</v>
      </c>
      <c r="J472" s="11">
        <f t="shared" ca="1" si="14"/>
        <v>3.0660694535245225</v>
      </c>
      <c r="K472" s="11">
        <f t="shared" ca="1" si="15"/>
        <v>0.42337316942629721</v>
      </c>
      <c r="L472" s="1" t="b">
        <v>0</v>
      </c>
      <c r="M472" s="1"/>
      <c r="N472" s="1">
        <v>0.80179999999999996</v>
      </c>
      <c r="O472" s="1">
        <v>9.5999999999999992E-3</v>
      </c>
      <c r="P472" s="1">
        <v>0</v>
      </c>
      <c r="Q472" s="1"/>
      <c r="R472" s="1">
        <v>1.9293</v>
      </c>
      <c r="S472" s="1">
        <v>171.1626</v>
      </c>
      <c r="T472" s="1">
        <v>171.17349999999999</v>
      </c>
      <c r="U472" s="1"/>
      <c r="V472" s="1">
        <v>-1.1145</v>
      </c>
      <c r="W472" s="1">
        <v>5.5274999999999999</v>
      </c>
      <c r="X472" s="1">
        <v>5.6387999999999998</v>
      </c>
      <c r="Y472" s="1">
        <f>X473-X472</f>
        <v>-6.9399999999999906E-2</v>
      </c>
    </row>
    <row r="473" spans="1:25">
      <c r="A473" s="10">
        <v>0.64383101851851854</v>
      </c>
      <c r="B473" s="1">
        <v>56.114800000000002</v>
      </c>
      <c r="C473" s="1">
        <v>3.9699999999999999E-2</v>
      </c>
      <c r="D473" s="1">
        <v>-0.88239999999999996</v>
      </c>
      <c r="E473" s="1">
        <v>800.69420000000002</v>
      </c>
      <c r="F473" s="1">
        <v>68.492000000000004</v>
      </c>
      <c r="G473" s="1">
        <v>1.4036</v>
      </c>
      <c r="H473" s="11">
        <f ca="1">AVERAGE(G473:INDIRECT(ADDRESS(ROW(G473)+Sheet1!C$30,COLUMN(G473))))</f>
        <v>1.6995622950819669</v>
      </c>
      <c r="I473" s="11">
        <f ca="1">_xlfn.STDEV.P(G473:INDIRECT(ADDRESS(ROW(G473)+Sheet1!C$30,COLUMN(G473))))</f>
        <v>1.2842760747282203</v>
      </c>
      <c r="J473" s="11">
        <f t="shared" ca="1" si="14"/>
        <v>2.9838383698101874</v>
      </c>
      <c r="K473" s="11">
        <f t="shared" ca="1" si="15"/>
        <v>0.41528622035374663</v>
      </c>
      <c r="L473" s="1" t="b">
        <v>0</v>
      </c>
      <c r="M473" s="1"/>
      <c r="N473" s="1">
        <v>0.32079999999999997</v>
      </c>
      <c r="O473" s="1">
        <v>0</v>
      </c>
      <c r="P473" s="1">
        <v>0</v>
      </c>
      <c r="Q473" s="1"/>
      <c r="R473" s="1">
        <v>2.3227000000000002</v>
      </c>
      <c r="S473" s="1">
        <v>127.11709999999999</v>
      </c>
      <c r="T473" s="1">
        <v>127.1383</v>
      </c>
      <c r="U473" s="1"/>
      <c r="V473" s="1">
        <v>-0.63619999999999999</v>
      </c>
      <c r="W473" s="1">
        <v>5.5330000000000004</v>
      </c>
      <c r="X473" s="1">
        <v>5.5693999999999999</v>
      </c>
      <c r="Y473" s="1">
        <f>X474-X473</f>
        <v>0.17729999999999979</v>
      </c>
    </row>
    <row r="474" spans="1:25">
      <c r="A474" s="3">
        <v>0.62509259259259264</v>
      </c>
      <c r="B474" s="3">
        <v>42.231900000000003</v>
      </c>
      <c r="C474" s="3">
        <v>5.0099999999999999E-2</v>
      </c>
      <c r="D474" s="3">
        <v>6.0000000000000001E-3</v>
      </c>
      <c r="E474" s="3">
        <v>523.23220000000003</v>
      </c>
      <c r="F474" s="3">
        <v>39.279499999999999</v>
      </c>
      <c r="G474" s="3">
        <v>1.1007</v>
      </c>
      <c r="H474" s="11">
        <f ca="1">AVERAGE(G474:INDIRECT(ADDRESS(ROW(G474)+Sheet1!C$30,COLUMN(G474))))</f>
        <v>1.7302344262295082</v>
      </c>
      <c r="I474" s="11">
        <f ca="1">_xlfn.STDEV.P(G474:INDIRECT(ADDRESS(ROW(G474)+Sheet1!C$30,COLUMN(G474))))</f>
        <v>1.2990982353957221</v>
      </c>
      <c r="J474" s="11">
        <f t="shared" ca="1" si="14"/>
        <v>3.0293326616252303</v>
      </c>
      <c r="K474" s="11">
        <f t="shared" ca="1" si="15"/>
        <v>0.43113619083378607</v>
      </c>
      <c r="L474" s="3" t="b">
        <v>0</v>
      </c>
      <c r="M474" s="3"/>
      <c r="N474" s="3">
        <v>0.40899999999999997</v>
      </c>
      <c r="O474" s="3">
        <v>-3.2000000000000002E-3</v>
      </c>
      <c r="P474" s="3">
        <v>0</v>
      </c>
      <c r="Q474" s="3"/>
      <c r="R474" s="3">
        <v>1.4472</v>
      </c>
      <c r="S474" s="3">
        <v>120.21120000000001</v>
      </c>
      <c r="T474" s="3">
        <v>120.22</v>
      </c>
      <c r="U474" s="3"/>
      <c r="V474" s="3">
        <v>-1.5118</v>
      </c>
      <c r="W474" s="3">
        <v>5.5442999999999998</v>
      </c>
      <c r="X474" s="3">
        <v>5.7466999999999997</v>
      </c>
      <c r="Y474" s="3">
        <v>-0.47700000000000387</v>
      </c>
    </row>
    <row r="475" spans="1:25">
      <c r="A475" s="10">
        <v>0.66593749999999996</v>
      </c>
      <c r="B475" s="1">
        <v>37.695599999999999</v>
      </c>
      <c r="C475" s="1">
        <v>4.9799999999999997E-2</v>
      </c>
      <c r="D475" s="1">
        <v>-0.8679</v>
      </c>
      <c r="E475" s="1">
        <v>497.82679999999999</v>
      </c>
      <c r="F475" s="1">
        <v>36.856200000000001</v>
      </c>
      <c r="G475" s="1">
        <v>4.1135000000000002</v>
      </c>
      <c r="H475" s="11">
        <f ca="1">AVERAGE(G475:INDIRECT(ADDRESS(ROW(G475)+Sheet1!C$30,COLUMN(G475))))</f>
        <v>1.7309262295081964</v>
      </c>
      <c r="I475" s="11">
        <f ca="1">_xlfn.STDEV.P(G475:INDIRECT(ADDRESS(ROW(G475)+Sheet1!C$30,COLUMN(G475))))</f>
        <v>1.2987740037260671</v>
      </c>
      <c r="J475" s="11">
        <f t="shared" ca="1" si="14"/>
        <v>3.0297002332342635</v>
      </c>
      <c r="K475" s="11">
        <f t="shared" ca="1" si="15"/>
        <v>0.43215222578212931</v>
      </c>
      <c r="L475" s="1" t="b">
        <v>0</v>
      </c>
      <c r="M475" s="1"/>
      <c r="N475" s="1">
        <v>0.98309999999999997</v>
      </c>
      <c r="O475" s="1">
        <v>1.4200000000000001E-2</v>
      </c>
      <c r="P475" s="1">
        <v>0</v>
      </c>
      <c r="Q475" s="1"/>
      <c r="R475" s="1">
        <v>2.1930999999999998</v>
      </c>
      <c r="S475" s="1">
        <v>183.46039999999999</v>
      </c>
      <c r="T475" s="1">
        <v>183.4736</v>
      </c>
      <c r="U475" s="1"/>
      <c r="V475" s="1">
        <v>-0.76549999999999996</v>
      </c>
      <c r="W475" s="1">
        <v>5.5946999999999996</v>
      </c>
      <c r="X475" s="1">
        <v>5.6467999999999998</v>
      </c>
      <c r="Y475" s="1">
        <f>X476-X475</f>
        <v>8.3000000000000185E-2</v>
      </c>
    </row>
    <row r="476" spans="1:25">
      <c r="A476" s="3">
        <v>0.63534722222222217</v>
      </c>
      <c r="B476" s="3">
        <v>38.068199999999997</v>
      </c>
      <c r="C476" s="3">
        <v>4.82E-2</v>
      </c>
      <c r="D476" s="3">
        <v>-0.27650000000000002</v>
      </c>
      <c r="E476" s="3">
        <v>599.96190000000001</v>
      </c>
      <c r="F476" s="3">
        <v>72.945300000000003</v>
      </c>
      <c r="G476" s="3">
        <v>0.86629999999999996</v>
      </c>
      <c r="H476" s="11">
        <f ca="1">AVERAGE(G476:INDIRECT(ADDRESS(ROW(G476)+Sheet1!C$30,COLUMN(G476))))</f>
        <v>1.6569983606557377</v>
      </c>
      <c r="I476" s="11">
        <f ca="1">_xlfn.STDEV.P(G476:INDIRECT(ADDRESS(ROW(G476)+Sheet1!C$30,COLUMN(G476))))</f>
        <v>1.2893628263084698</v>
      </c>
      <c r="J476" s="11">
        <f t="shared" ca="1" si="14"/>
        <v>2.9463611869642072</v>
      </c>
      <c r="K476" s="11">
        <f t="shared" ca="1" si="15"/>
        <v>0.36763553434726792</v>
      </c>
      <c r="L476" s="3" t="b">
        <v>0</v>
      </c>
      <c r="M476" s="3"/>
      <c r="N476" s="3">
        <v>0</v>
      </c>
      <c r="O476" s="3">
        <v>-5.1000000000000004E-3</v>
      </c>
      <c r="P476" s="3">
        <v>0</v>
      </c>
      <c r="Q476" s="3"/>
      <c r="R476" s="3">
        <v>1.7397</v>
      </c>
      <c r="S476" s="3">
        <v>78.152600000000007</v>
      </c>
      <c r="T476" s="3">
        <v>78.171999999999997</v>
      </c>
      <c r="U476" s="3"/>
      <c r="V476" s="3">
        <v>-1.2193000000000001</v>
      </c>
      <c r="W476" s="3">
        <v>5.5984999999999996</v>
      </c>
      <c r="X476" s="3">
        <v>5.7298</v>
      </c>
      <c r="Y476" s="3">
        <v>-0.71420000000000528</v>
      </c>
    </row>
    <row r="477" spans="1:25">
      <c r="A477" s="3">
        <v>0.63517361111111115</v>
      </c>
      <c r="B477" s="3">
        <v>23.621700000000001</v>
      </c>
      <c r="C477" s="3">
        <v>4.7300000000000002E-2</v>
      </c>
      <c r="D477" s="3">
        <v>0.20930000000000001</v>
      </c>
      <c r="E477" s="3">
        <v>319.3734</v>
      </c>
      <c r="F477" s="3">
        <v>66.059200000000004</v>
      </c>
      <c r="G477" s="3">
        <v>0.14169999999999999</v>
      </c>
      <c r="H477" s="11">
        <f ca="1">AVERAGE(G477:INDIRECT(ADDRESS(ROW(G477)+Sheet1!C$30,COLUMN(G477))))</f>
        <v>1.6487721311475412</v>
      </c>
      <c r="I477" s="11">
        <f ca="1">_xlfn.STDEV.P(G477:INDIRECT(ADDRESS(ROW(G477)+Sheet1!C$30,COLUMN(G477))))</f>
        <v>1.295965154375099</v>
      </c>
      <c r="J477" s="11">
        <f t="shared" ca="1" si="14"/>
        <v>2.9447372855226401</v>
      </c>
      <c r="K477" s="11">
        <f t="shared" ca="1" si="15"/>
        <v>0.35280697677244222</v>
      </c>
      <c r="L477" s="3" t="b">
        <v>0</v>
      </c>
      <c r="M477" s="3"/>
      <c r="N477" s="3">
        <v>0</v>
      </c>
      <c r="O477" s="3">
        <v>-5.1000000000000004E-3</v>
      </c>
      <c r="P477" s="3">
        <v>0</v>
      </c>
      <c r="Q477" s="3"/>
      <c r="R477" s="3">
        <v>0.91479999999999995</v>
      </c>
      <c r="S477" s="3">
        <v>78.600099999999998</v>
      </c>
      <c r="T477" s="3">
        <v>78.605400000000003</v>
      </c>
      <c r="U477" s="3"/>
      <c r="V477" s="3">
        <v>-1.6748000000000001</v>
      </c>
      <c r="W477" s="3">
        <v>5.6161000000000003</v>
      </c>
      <c r="X477" s="3">
        <v>5.8605</v>
      </c>
      <c r="Y477" s="3">
        <v>-0.47409999999999286</v>
      </c>
    </row>
    <row r="478" spans="1:25">
      <c r="A478" s="10">
        <v>0.64392361111111118</v>
      </c>
      <c r="B478" s="1">
        <v>63.585900000000002</v>
      </c>
      <c r="C478" s="1">
        <v>4.36E-2</v>
      </c>
      <c r="D478" s="1">
        <v>-0.65400000000000003</v>
      </c>
      <c r="E478" s="1">
        <v>942.33659999999998</v>
      </c>
      <c r="F478" s="1">
        <v>67.322299999999998</v>
      </c>
      <c r="G478" s="1">
        <v>2.1000999999999999</v>
      </c>
      <c r="H478" s="11">
        <f ca="1">AVERAGE(G478:INDIRECT(ADDRESS(ROW(G478)+Sheet1!C$30,COLUMN(G478))))</f>
        <v>1.6931278688524589</v>
      </c>
      <c r="I478" s="11">
        <f ca="1">_xlfn.STDEV.P(G478:INDIRECT(ADDRESS(ROW(G478)+Sheet1!C$30,COLUMN(G478))))</f>
        <v>1.2899135541160032</v>
      </c>
      <c r="J478" s="11">
        <f t="shared" ca="1" si="14"/>
        <v>2.9830414229684621</v>
      </c>
      <c r="K478" s="11">
        <f t="shared" ca="1" si="15"/>
        <v>0.40321431473645575</v>
      </c>
      <c r="L478" s="1" t="b">
        <v>0</v>
      </c>
      <c r="M478" s="1"/>
      <c r="N478" s="1">
        <v>4.1399999999999999E-2</v>
      </c>
      <c r="O478" s="1">
        <v>-3.8E-3</v>
      </c>
      <c r="P478" s="1">
        <v>0</v>
      </c>
      <c r="Q478" s="1"/>
      <c r="R478" s="1">
        <v>2.1497999999999999</v>
      </c>
      <c r="S478" s="1">
        <v>123.2761</v>
      </c>
      <c r="T478" s="1">
        <v>123.2948</v>
      </c>
      <c r="U478" s="1"/>
      <c r="V478" s="1">
        <v>-0.89410000000000001</v>
      </c>
      <c r="W478" s="1">
        <v>5.6212999999999997</v>
      </c>
      <c r="X478" s="1">
        <v>5.6919000000000004</v>
      </c>
      <c r="Y478" s="1">
        <f>X479-X478</f>
        <v>0.30599999999999916</v>
      </c>
    </row>
    <row r="479" spans="1:25">
      <c r="A479" s="10">
        <v>0.67005787037037035</v>
      </c>
      <c r="B479" s="1">
        <v>52.104700000000001</v>
      </c>
      <c r="C479" s="1">
        <v>5.0999999999999997E-2</v>
      </c>
      <c r="D479" s="1">
        <v>0.68889999999999996</v>
      </c>
      <c r="E479" s="1">
        <v>678.31150000000002</v>
      </c>
      <c r="F479" s="1">
        <v>67.521299999999997</v>
      </c>
      <c r="G479" s="1">
        <v>-0.19450000000000001</v>
      </c>
      <c r="H479" s="11">
        <f ca="1">AVERAGE(G479:INDIRECT(ADDRESS(ROW(G479)+Sheet1!C$30,COLUMN(G479))))</f>
        <v>1.6625393442622949</v>
      </c>
      <c r="I479" s="11">
        <f ca="1">_xlfn.STDEV.P(G479:INDIRECT(ADDRESS(ROW(G479)+Sheet1!C$30,COLUMN(G479))))</f>
        <v>1.3019673932960563</v>
      </c>
      <c r="J479" s="11">
        <f t="shared" ca="1" si="14"/>
        <v>2.9645067375583514</v>
      </c>
      <c r="K479" s="11">
        <f t="shared" ca="1" si="15"/>
        <v>0.36057195096623862</v>
      </c>
      <c r="L479" s="1" t="b">
        <v>0</v>
      </c>
      <c r="M479" s="1"/>
      <c r="N479" s="1">
        <v>0.12470000000000001</v>
      </c>
      <c r="O479" s="1">
        <v>-7.0000000000000001E-3</v>
      </c>
      <c r="P479" s="1">
        <v>0</v>
      </c>
      <c r="Q479" s="1"/>
      <c r="R479" s="1">
        <v>0.81910000000000005</v>
      </c>
      <c r="S479" s="1">
        <v>82.71</v>
      </c>
      <c r="T479" s="1">
        <v>82.714100000000002</v>
      </c>
      <c r="U479" s="1"/>
      <c r="V479" s="1">
        <v>-2.0737000000000001</v>
      </c>
      <c r="W479" s="1">
        <v>5.6280000000000001</v>
      </c>
      <c r="X479" s="1">
        <v>5.9978999999999996</v>
      </c>
      <c r="Y479" s="1">
        <f>X480-X479</f>
        <v>7.7800000000000757E-2</v>
      </c>
    </row>
    <row r="480" spans="1:25">
      <c r="A480" s="10">
        <v>0.66607638888888887</v>
      </c>
      <c r="B480" s="1">
        <v>49.8005</v>
      </c>
      <c r="C480" s="1">
        <v>5.0599999999999999E-2</v>
      </c>
      <c r="D480" s="1">
        <v>0.77700000000000002</v>
      </c>
      <c r="E480" s="1">
        <v>665.43230000000005</v>
      </c>
      <c r="F480" s="1">
        <v>61.8521</v>
      </c>
      <c r="G480" s="1">
        <v>0.39190000000000003</v>
      </c>
      <c r="H480" s="11">
        <f ca="1">AVERAGE(G480:INDIRECT(ADDRESS(ROW(G480)+Sheet1!C$30,COLUMN(G480))))</f>
        <v>1.6963393442622947</v>
      </c>
      <c r="I480" s="11">
        <f ca="1">_xlfn.STDEV.P(G480:INDIRECT(ADDRESS(ROW(G480)+Sheet1!C$30,COLUMN(G480))))</f>
        <v>1.2798943837418759</v>
      </c>
      <c r="J480" s="11">
        <f t="shared" ca="1" si="14"/>
        <v>2.9762337280041704</v>
      </c>
      <c r="K480" s="11">
        <f t="shared" ca="1" si="15"/>
        <v>0.41644496052041879</v>
      </c>
      <c r="L480" s="1" t="b">
        <v>0</v>
      </c>
      <c r="M480" s="1"/>
      <c r="N480" s="1">
        <v>0</v>
      </c>
      <c r="O480" s="1">
        <v>-8.6E-3</v>
      </c>
      <c r="P480" s="1">
        <v>0</v>
      </c>
      <c r="Q480" s="1"/>
      <c r="R480" s="1">
        <v>0.70609999999999995</v>
      </c>
      <c r="S480" s="1">
        <v>114.7582</v>
      </c>
      <c r="T480" s="1">
        <v>114.7604</v>
      </c>
      <c r="U480" s="1"/>
      <c r="V480" s="1">
        <v>-2.1861999999999999</v>
      </c>
      <c r="W480" s="1">
        <v>5.6687000000000003</v>
      </c>
      <c r="X480" s="1">
        <v>6.0757000000000003</v>
      </c>
      <c r="Y480" s="1">
        <f>X481-X480</f>
        <v>-0.27289999999999992</v>
      </c>
    </row>
    <row r="481" spans="1:25">
      <c r="A481" s="3">
        <v>0.62533564814814813</v>
      </c>
      <c r="B481" s="3">
        <v>63.281999999999996</v>
      </c>
      <c r="C481" s="3">
        <v>4.8099999999999997E-2</v>
      </c>
      <c r="D481" s="3">
        <v>-0.31640000000000001</v>
      </c>
      <c r="E481" s="3">
        <v>740.60739999999998</v>
      </c>
      <c r="F481" s="3">
        <v>44.590600000000002</v>
      </c>
      <c r="G481" s="3">
        <v>1.7868999999999999</v>
      </c>
      <c r="H481" s="11">
        <f ca="1">AVERAGE(G481:INDIRECT(ADDRESS(ROW(G481)+Sheet1!C$30,COLUMN(G481))))</f>
        <v>1.6942852459016391</v>
      </c>
      <c r="I481" s="11">
        <f ca="1">_xlfn.STDEV.P(G481:INDIRECT(ADDRESS(ROW(G481)+Sheet1!C$30,COLUMN(G481))))</f>
        <v>1.2820848981934696</v>
      </c>
      <c r="J481" s="11">
        <f t="shared" ca="1" si="14"/>
        <v>2.9763701440951085</v>
      </c>
      <c r="K481" s="11">
        <f t="shared" ca="1" si="15"/>
        <v>0.41220034770816949</v>
      </c>
      <c r="L481" s="3" t="b">
        <v>0</v>
      </c>
      <c r="M481" s="3"/>
      <c r="N481" s="3">
        <v>0.5</v>
      </c>
      <c r="O481" s="3">
        <v>-2.2000000000000001E-3</v>
      </c>
      <c r="P481" s="3">
        <v>0</v>
      </c>
      <c r="Q481" s="3"/>
      <c r="R481" s="3">
        <v>1.7403999999999999</v>
      </c>
      <c r="S481" s="3">
        <v>127.3635</v>
      </c>
      <c r="T481" s="3">
        <v>127.3754</v>
      </c>
      <c r="U481" s="3"/>
      <c r="V481" s="3">
        <v>-1.2183999999999999</v>
      </c>
      <c r="W481" s="3">
        <v>5.6734999999999998</v>
      </c>
      <c r="X481" s="3">
        <v>5.8028000000000004</v>
      </c>
      <c r="Y481" s="3">
        <v>-0.71229999999999905</v>
      </c>
    </row>
    <row r="482" spans="1:25">
      <c r="A482" s="10">
        <v>0.67024305555555552</v>
      </c>
      <c r="B482" s="1">
        <v>67.278099999999995</v>
      </c>
      <c r="C482" s="1">
        <v>4.7699999999999999E-2</v>
      </c>
      <c r="D482" s="1">
        <v>-0.56010000000000004</v>
      </c>
      <c r="E482" s="1">
        <v>862.75509999999997</v>
      </c>
      <c r="F482" s="1">
        <v>31.9682</v>
      </c>
      <c r="G482" s="1">
        <v>4.0376000000000003</v>
      </c>
      <c r="H482" s="11">
        <f ca="1">AVERAGE(G482:INDIRECT(ADDRESS(ROW(G482)+Sheet1!C$30,COLUMN(G482))))</f>
        <v>1.7169754098360654</v>
      </c>
      <c r="I482" s="11">
        <f ca="1">_xlfn.STDEV.P(G482:INDIRECT(ADDRESS(ROW(G482)+Sheet1!C$30,COLUMN(G482))))</f>
        <v>1.2956987251844096</v>
      </c>
      <c r="J482" s="11">
        <f t="shared" ca="1" si="14"/>
        <v>3.0126741350204753</v>
      </c>
      <c r="K482" s="11">
        <f t="shared" ca="1" si="15"/>
        <v>0.4212766846516558</v>
      </c>
      <c r="L482" s="1" t="b">
        <v>0</v>
      </c>
      <c r="M482" s="1"/>
      <c r="N482" s="1">
        <v>0.80179999999999996</v>
      </c>
      <c r="O482" s="1">
        <v>1.01E-2</v>
      </c>
      <c r="P482" s="1">
        <v>0</v>
      </c>
      <c r="Q482" s="1"/>
      <c r="R482" s="1">
        <v>1.9736</v>
      </c>
      <c r="S482" s="1">
        <v>172.20259999999999</v>
      </c>
      <c r="T482" s="1">
        <v>172.2139</v>
      </c>
      <c r="U482" s="1"/>
      <c r="V482" s="1">
        <v>-1.0702</v>
      </c>
      <c r="W482" s="1">
        <v>5.7339000000000002</v>
      </c>
      <c r="X482" s="1">
        <v>5.8329000000000004</v>
      </c>
      <c r="Y482" s="1">
        <f>X483-X482</f>
        <v>7.2899999999999743E-2</v>
      </c>
    </row>
    <row r="483" spans="1:25">
      <c r="A483" s="3">
        <v>0.625462962962963</v>
      </c>
      <c r="B483" s="3">
        <v>74.075999999999993</v>
      </c>
      <c r="C483" s="3">
        <v>5.0799999999999998E-2</v>
      </c>
      <c r="D483" s="3">
        <v>-8.6300000000000002E-2</v>
      </c>
      <c r="E483" s="3">
        <v>900.71630000000005</v>
      </c>
      <c r="F483" s="3">
        <v>59.183</v>
      </c>
      <c r="G483" s="3">
        <v>0.54390000000000005</v>
      </c>
      <c r="H483" s="11">
        <f ca="1">AVERAGE(G483:INDIRECT(ADDRESS(ROW(G483)+Sheet1!C$30,COLUMN(G483))))</f>
        <v>1.6745016393442622</v>
      </c>
      <c r="I483" s="11">
        <f ca="1">_xlfn.STDEV.P(G483:INDIRECT(ADDRESS(ROW(G483)+Sheet1!C$30,COLUMN(G483))))</f>
        <v>1.2609302537219937</v>
      </c>
      <c r="J483" s="11">
        <f t="shared" ca="1" si="14"/>
        <v>2.935431893066256</v>
      </c>
      <c r="K483" s="11">
        <f t="shared" ca="1" si="15"/>
        <v>0.41357138562226847</v>
      </c>
      <c r="L483" s="3" t="b">
        <v>0</v>
      </c>
      <c r="M483" s="3"/>
      <c r="N483" s="3">
        <v>0</v>
      </c>
      <c r="O483" s="3">
        <v>-5.9999999999999995E-4</v>
      </c>
      <c r="P483" s="3">
        <v>0</v>
      </c>
      <c r="Q483" s="3"/>
      <c r="R483" s="3">
        <v>1.6483000000000001</v>
      </c>
      <c r="S483" s="3">
        <v>77.567800000000005</v>
      </c>
      <c r="T483" s="3">
        <v>77.585300000000004</v>
      </c>
      <c r="U483" s="3"/>
      <c r="V483" s="3">
        <v>-1.3960999999999999</v>
      </c>
      <c r="W483" s="3">
        <v>5.7385000000000002</v>
      </c>
      <c r="X483" s="3">
        <v>5.9058000000000002</v>
      </c>
      <c r="Y483" s="3">
        <v>-0.47320000000000562</v>
      </c>
    </row>
    <row r="484" spans="1:25">
      <c r="A484" s="10">
        <v>0.6699652777777777</v>
      </c>
      <c r="B484" s="1">
        <v>43.830599999999997</v>
      </c>
      <c r="C484" s="1">
        <v>5.0799999999999998E-2</v>
      </c>
      <c r="D484" s="1">
        <v>0.59</v>
      </c>
      <c r="E484" s="1">
        <v>531.98040000000003</v>
      </c>
      <c r="F484" s="1">
        <v>65.251599999999996</v>
      </c>
      <c r="G484" s="1">
        <v>0.69350000000000001</v>
      </c>
      <c r="H484" s="11">
        <f ca="1">AVERAGE(G484:INDIRECT(ADDRESS(ROW(G484)+Sheet1!C$30,COLUMN(G484))))</f>
        <v>1.6745819672131146</v>
      </c>
      <c r="I484" s="11">
        <f ca="1">_xlfn.STDEV.P(G484:INDIRECT(ADDRESS(ROW(G484)+Sheet1!C$30,COLUMN(G484))))</f>
        <v>1.2608583799400246</v>
      </c>
      <c r="J484" s="11">
        <f t="shared" ca="1" si="14"/>
        <v>2.935440347153139</v>
      </c>
      <c r="K484" s="11">
        <f t="shared" ca="1" si="15"/>
        <v>0.41372358727309</v>
      </c>
      <c r="L484" s="1" t="b">
        <v>0</v>
      </c>
      <c r="M484" s="1"/>
      <c r="N484" s="1">
        <v>0</v>
      </c>
      <c r="O484" s="1">
        <v>-8.2000000000000007E-3</v>
      </c>
      <c r="P484" s="1">
        <v>0</v>
      </c>
      <c r="Q484" s="1"/>
      <c r="R484" s="1">
        <v>0.88049999999999995</v>
      </c>
      <c r="S484" s="1">
        <v>98.128</v>
      </c>
      <c r="T484" s="1">
        <v>98.131900000000002</v>
      </c>
      <c r="U484" s="1"/>
      <c r="V484" s="1">
        <v>-2.0116999999999998</v>
      </c>
      <c r="W484" s="1">
        <v>5.7465999999999999</v>
      </c>
      <c r="X484" s="1">
        <v>6.0885999999999996</v>
      </c>
      <c r="Y484" s="1">
        <f>X485-X484</f>
        <v>-0.29719999999999924</v>
      </c>
    </row>
    <row r="485" spans="1:25">
      <c r="A485" s="10">
        <v>0.64355324074074072</v>
      </c>
      <c r="B485" s="1">
        <v>31.2988</v>
      </c>
      <c r="C485" s="1">
        <v>4.2299999999999997E-2</v>
      </c>
      <c r="D485" s="1">
        <v>-0.92879999999999996</v>
      </c>
      <c r="E485" s="1">
        <v>361.95949999999999</v>
      </c>
      <c r="F485" s="1">
        <v>38.576599999999999</v>
      </c>
      <c r="G485" s="1">
        <v>3.0062000000000002</v>
      </c>
      <c r="H485" s="11">
        <f ca="1">AVERAGE(G485:INDIRECT(ADDRESS(ROW(G485)+Sheet1!C$30,COLUMN(G485))))</f>
        <v>1.6606377049180323</v>
      </c>
      <c r="I485" s="11">
        <f ca="1">_xlfn.STDEV.P(G485:INDIRECT(ADDRESS(ROW(G485)+Sheet1!C$30,COLUMN(G485))))</f>
        <v>1.2762410939512236</v>
      </c>
      <c r="J485" s="11">
        <f t="shared" ca="1" si="14"/>
        <v>2.9368787988692562</v>
      </c>
      <c r="K485" s="11">
        <f t="shared" ca="1" si="15"/>
        <v>0.38439661096680866</v>
      </c>
      <c r="L485" s="1" t="b">
        <v>0</v>
      </c>
      <c r="M485" s="1"/>
      <c r="N485" s="1">
        <v>1</v>
      </c>
      <c r="O485" s="1">
        <v>2.7000000000000001E-3</v>
      </c>
      <c r="P485" s="1">
        <v>0</v>
      </c>
      <c r="Q485" s="1"/>
      <c r="R485" s="1">
        <v>2.3010000000000002</v>
      </c>
      <c r="S485" s="1">
        <v>172.50729999999999</v>
      </c>
      <c r="T485" s="1">
        <v>172.52260000000001</v>
      </c>
      <c r="U485" s="1"/>
      <c r="V485" s="1">
        <v>-0.65769999999999995</v>
      </c>
      <c r="W485" s="1">
        <v>5.7539999999999996</v>
      </c>
      <c r="X485" s="1">
        <v>5.7914000000000003</v>
      </c>
      <c r="Y485" s="1">
        <f>X486-X485</f>
        <v>0.15700000000000003</v>
      </c>
    </row>
    <row r="486" spans="1:25">
      <c r="A486" s="3">
        <v>0.62509259259259264</v>
      </c>
      <c r="B486" s="3">
        <v>42.181800000000003</v>
      </c>
      <c r="C486" s="3">
        <v>5.1200000000000002E-2</v>
      </c>
      <c r="D486" s="3">
        <v>-2.8999999999999998E-3</v>
      </c>
      <c r="E486" s="3">
        <v>522.7962</v>
      </c>
      <c r="F486" s="3">
        <v>39.168399999999998</v>
      </c>
      <c r="G486" s="3">
        <v>1.1349</v>
      </c>
      <c r="H486" s="11">
        <f ca="1">AVERAGE(G486:INDIRECT(ADDRESS(ROW(G486)+Sheet1!C$30,COLUMN(G486))))</f>
        <v>1.661604918032787</v>
      </c>
      <c r="I486" s="11">
        <f ca="1">_xlfn.STDEV.P(G486:INDIRECT(ADDRESS(ROW(G486)+Sheet1!C$30,COLUMN(G486))))</f>
        <v>1.2772824084592331</v>
      </c>
      <c r="J486" s="11">
        <f t="shared" ca="1" si="14"/>
        <v>2.9388873264920203</v>
      </c>
      <c r="K486" s="11">
        <f t="shared" ca="1" si="15"/>
        <v>0.38432250957355385</v>
      </c>
      <c r="L486" s="3" t="b">
        <v>0</v>
      </c>
      <c r="M486" s="3"/>
      <c r="N486" s="3">
        <v>0.40899999999999997</v>
      </c>
      <c r="O486" s="3">
        <v>-3.2000000000000002E-3</v>
      </c>
      <c r="P486" s="3">
        <v>0</v>
      </c>
      <c r="Q486" s="3"/>
      <c r="R486" s="3">
        <v>1.4547000000000001</v>
      </c>
      <c r="S486" s="3">
        <v>120.9807</v>
      </c>
      <c r="T486" s="3">
        <v>120.98950000000001</v>
      </c>
      <c r="U486" s="3"/>
      <c r="V486" s="3">
        <v>-1.5043</v>
      </c>
      <c r="W486" s="3">
        <v>5.7550999999999997</v>
      </c>
      <c r="X486" s="3">
        <v>5.9484000000000004</v>
      </c>
      <c r="Y486" s="3">
        <v>-0.70929999999999893</v>
      </c>
    </row>
    <row r="487" spans="1:25">
      <c r="A487" s="10">
        <v>0.66593749999999996</v>
      </c>
      <c r="B487" s="1">
        <v>37.645800000000001</v>
      </c>
      <c r="C487" s="1">
        <v>4.99E-2</v>
      </c>
      <c r="D487" s="1">
        <v>-0.8962</v>
      </c>
      <c r="E487" s="1">
        <v>497.41910000000001</v>
      </c>
      <c r="F487" s="1">
        <v>36.5139</v>
      </c>
      <c r="G487" s="1">
        <v>3.9767000000000001</v>
      </c>
      <c r="H487" s="11">
        <f ca="1">AVERAGE(G487:INDIRECT(ADDRESS(ROW(G487)+Sheet1!C$30,COLUMN(G487))))</f>
        <v>1.6751819672131147</v>
      </c>
      <c r="I487" s="11">
        <f ca="1">_xlfn.STDEV.P(G487:INDIRECT(ADDRESS(ROW(G487)+Sheet1!C$30,COLUMN(G487))))</f>
        <v>1.2760126683049891</v>
      </c>
      <c r="J487" s="11">
        <f t="shared" ca="1" si="14"/>
        <v>2.951194635518104</v>
      </c>
      <c r="K487" s="11">
        <f t="shared" ca="1" si="15"/>
        <v>0.39916929890812569</v>
      </c>
      <c r="L487" s="1" t="b">
        <v>0</v>
      </c>
      <c r="M487" s="1"/>
      <c r="N487" s="1">
        <v>1</v>
      </c>
      <c r="O487" s="1">
        <v>1.47E-2</v>
      </c>
      <c r="P487" s="1">
        <v>0</v>
      </c>
      <c r="Q487" s="1"/>
      <c r="R487" s="1">
        <v>2.2271999999999998</v>
      </c>
      <c r="S487" s="1">
        <v>184.2011</v>
      </c>
      <c r="T487" s="1">
        <v>184.21459999999999</v>
      </c>
      <c r="U487" s="1"/>
      <c r="V487" s="1">
        <v>-0.73150000000000004</v>
      </c>
      <c r="W487" s="1">
        <v>5.7801</v>
      </c>
      <c r="X487" s="1">
        <v>5.8262</v>
      </c>
      <c r="Y487" s="1">
        <f>X488-X487</f>
        <v>8.0400000000000027E-2</v>
      </c>
    </row>
    <row r="488" spans="1:25">
      <c r="A488" s="3">
        <v>0.62567129629629636</v>
      </c>
      <c r="B488" s="3">
        <v>91.914599999999993</v>
      </c>
      <c r="C488" s="3">
        <v>5.2299999999999999E-2</v>
      </c>
      <c r="D488" s="3">
        <v>-0.3155</v>
      </c>
      <c r="E488" s="3">
        <v>1100.2190000000001</v>
      </c>
      <c r="F488" s="3">
        <v>38.798900000000003</v>
      </c>
      <c r="G488" s="3">
        <v>1.2799</v>
      </c>
      <c r="H488" s="11">
        <f ca="1">AVERAGE(G488:INDIRECT(ADDRESS(ROW(G488)+Sheet1!C$30,COLUMN(G488))))</f>
        <v>1.6598524590163932</v>
      </c>
      <c r="I488" s="11">
        <f ca="1">_xlfn.STDEV.P(G488:INDIRECT(ADDRESS(ROW(G488)+Sheet1!C$30,COLUMN(G488))))</f>
        <v>1.2536928171888848</v>
      </c>
      <c r="J488" s="11">
        <f t="shared" ca="1" si="14"/>
        <v>2.9135452762052783</v>
      </c>
      <c r="K488" s="11">
        <f t="shared" ca="1" si="15"/>
        <v>0.40615964182750841</v>
      </c>
      <c r="L488" s="3" t="b">
        <v>0</v>
      </c>
      <c r="M488" s="3"/>
      <c r="N488" s="3">
        <v>0.32569999999999999</v>
      </c>
      <c r="O488" s="3">
        <v>-3.8E-3</v>
      </c>
      <c r="P488" s="3">
        <v>0</v>
      </c>
      <c r="Q488" s="3"/>
      <c r="R488" s="3">
        <v>1.7611000000000001</v>
      </c>
      <c r="S488" s="3">
        <v>129.27809999999999</v>
      </c>
      <c r="T488" s="3">
        <v>129.2901</v>
      </c>
      <c r="U488" s="3"/>
      <c r="V488" s="3">
        <v>-1.1979</v>
      </c>
      <c r="W488" s="3">
        <v>5.7838000000000003</v>
      </c>
      <c r="X488" s="3">
        <v>5.9066000000000001</v>
      </c>
      <c r="Y488" s="3">
        <v>-0.46989999999999554</v>
      </c>
    </row>
    <row r="489" spans="1:25">
      <c r="A489" s="10">
        <v>0.64374999999999993</v>
      </c>
      <c r="B489" s="1">
        <v>48.846499999999999</v>
      </c>
      <c r="C489" s="1">
        <v>4.4299999999999999E-2</v>
      </c>
      <c r="D489" s="1">
        <v>-0.70520000000000005</v>
      </c>
      <c r="E489" s="1">
        <v>659.90830000000005</v>
      </c>
      <c r="F489" s="1">
        <v>68.934200000000004</v>
      </c>
      <c r="G489" s="1">
        <v>1.6712</v>
      </c>
      <c r="H489" s="11">
        <f ca="1">AVERAGE(G489:INDIRECT(ADDRESS(ROW(G489)+Sheet1!C$30,COLUMN(G489))))</f>
        <v>1.6436737704918032</v>
      </c>
      <c r="I489" s="11">
        <f ca="1">_xlfn.STDEV.P(G489:INDIRECT(ADDRESS(ROW(G489)+Sheet1!C$30,COLUMN(G489))))</f>
        <v>1.2648102397556327</v>
      </c>
      <c r="J489" s="11">
        <f t="shared" ca="1" si="14"/>
        <v>2.9084840102474359</v>
      </c>
      <c r="K489" s="11">
        <f t="shared" ca="1" si="15"/>
        <v>0.37886353073617052</v>
      </c>
      <c r="L489" s="1" t="b">
        <v>0</v>
      </c>
      <c r="M489" s="1"/>
      <c r="N489" s="1">
        <v>0.5</v>
      </c>
      <c r="O489" s="1">
        <v>-3.3E-3</v>
      </c>
      <c r="P489" s="1">
        <v>0</v>
      </c>
      <c r="Q489" s="1"/>
      <c r="R489" s="1">
        <v>2.1339000000000001</v>
      </c>
      <c r="S489" s="1">
        <v>128.2842</v>
      </c>
      <c r="T489" s="1">
        <v>128.30189999999999</v>
      </c>
      <c r="U489" s="1"/>
      <c r="V489" s="1">
        <v>-0.82469999999999999</v>
      </c>
      <c r="W489" s="1">
        <v>5.8052000000000001</v>
      </c>
      <c r="X489" s="1">
        <v>5.8635000000000002</v>
      </c>
      <c r="Y489" s="1">
        <f>X490-X489</f>
        <v>0.24880000000000013</v>
      </c>
    </row>
    <row r="490" spans="1:25">
      <c r="A490" s="10">
        <v>0.67037037037037039</v>
      </c>
      <c r="B490" s="1">
        <v>78.469200000000001</v>
      </c>
      <c r="C490" s="1">
        <v>5.0200000000000002E-2</v>
      </c>
      <c r="D490" s="1">
        <v>0.41839999999999999</v>
      </c>
      <c r="E490" s="1">
        <v>1025.2080000000001</v>
      </c>
      <c r="F490" s="1">
        <v>62.575000000000003</v>
      </c>
      <c r="G490" s="1">
        <v>1.9648000000000001</v>
      </c>
      <c r="H490" s="11">
        <f ca="1">AVERAGE(G490:INDIRECT(ADDRESS(ROW(G490)+Sheet1!C$30,COLUMN(G490))))</f>
        <v>1.6382934426229507</v>
      </c>
      <c r="I490" s="11">
        <f ca="1">_xlfn.STDEV.P(G490:INDIRECT(ADDRESS(ROW(G490)+Sheet1!C$30,COLUMN(G490))))</f>
        <v>1.2653796339398655</v>
      </c>
      <c r="J490" s="11">
        <f t="shared" ca="1" si="14"/>
        <v>2.903673076562816</v>
      </c>
      <c r="K490" s="11">
        <f t="shared" ca="1" si="15"/>
        <v>0.37291380868308521</v>
      </c>
      <c r="L490" s="1" t="b">
        <v>0</v>
      </c>
      <c r="M490" s="1"/>
      <c r="N490" s="1">
        <v>0.32569999999999999</v>
      </c>
      <c r="O490" s="1">
        <v>-6.0000000000000001E-3</v>
      </c>
      <c r="P490" s="1">
        <v>0</v>
      </c>
      <c r="Q490" s="1"/>
      <c r="R490" s="1">
        <v>0.99809999999999999</v>
      </c>
      <c r="S490" s="1">
        <v>116.458</v>
      </c>
      <c r="T490" s="1">
        <v>116.4623</v>
      </c>
      <c r="U490" s="1"/>
      <c r="V490" s="1">
        <v>-1.8934</v>
      </c>
      <c r="W490" s="1">
        <v>5.8116000000000003</v>
      </c>
      <c r="X490" s="1">
        <v>6.1123000000000003</v>
      </c>
      <c r="Y490" s="1">
        <f>X491-X490</f>
        <v>0.13989999999999991</v>
      </c>
    </row>
    <row r="491" spans="1:25">
      <c r="A491" s="10">
        <v>0.66576388888888893</v>
      </c>
      <c r="B491" s="1">
        <v>22.7088</v>
      </c>
      <c r="C491" s="1">
        <v>5.1700000000000003E-2</v>
      </c>
      <c r="D491" s="1">
        <v>0.76949999999999996</v>
      </c>
      <c r="E491" s="1">
        <v>314.00920000000002</v>
      </c>
      <c r="F491" s="1">
        <v>75.308599999999998</v>
      </c>
      <c r="G491" s="1">
        <v>0.1086</v>
      </c>
      <c r="H491" s="11">
        <f ca="1">AVERAGE(G491:INDIRECT(ADDRESS(ROW(G491)+Sheet1!C$30,COLUMN(G491))))</f>
        <v>1.6521885245901637</v>
      </c>
      <c r="I491" s="11">
        <f ca="1">_xlfn.STDEV.P(G491:INDIRECT(ADDRESS(ROW(G491)+Sheet1!C$30,COLUMN(G491))))</f>
        <v>1.2735162688075468</v>
      </c>
      <c r="J491" s="11">
        <f t="shared" ca="1" si="14"/>
        <v>2.9257047933977107</v>
      </c>
      <c r="K491" s="11">
        <f t="shared" ca="1" si="15"/>
        <v>0.37867225578261698</v>
      </c>
      <c r="L491" s="1" t="b">
        <v>0</v>
      </c>
      <c r="M491" s="1"/>
      <c r="N491" s="1">
        <v>0</v>
      </c>
      <c r="O491" s="1">
        <v>-5.5999999999999999E-3</v>
      </c>
      <c r="P491" s="1">
        <v>0</v>
      </c>
      <c r="Q491" s="1"/>
      <c r="R491" s="1">
        <v>0.35599999999999998</v>
      </c>
      <c r="S491" s="1">
        <v>91.630600000000001</v>
      </c>
      <c r="T491" s="1">
        <v>91.631299999999996</v>
      </c>
      <c r="U491" s="1"/>
      <c r="V491" s="1">
        <v>-2.1669</v>
      </c>
      <c r="W491" s="1">
        <v>5.8647</v>
      </c>
      <c r="X491" s="1">
        <v>6.2522000000000002</v>
      </c>
      <c r="Y491" s="1">
        <f>X492-X491</f>
        <v>-0.29370000000000029</v>
      </c>
    </row>
    <row r="492" spans="1:25">
      <c r="A492" s="10">
        <v>0.67024305555555552</v>
      </c>
      <c r="B492" s="1">
        <v>67.2303</v>
      </c>
      <c r="C492" s="1">
        <v>5.16E-2</v>
      </c>
      <c r="D492" s="1">
        <v>-0.58489999999999998</v>
      </c>
      <c r="E492" s="1">
        <v>862.39919999999995</v>
      </c>
      <c r="F492" s="1">
        <v>31.689499999999999</v>
      </c>
      <c r="G492" s="1">
        <v>3.9455</v>
      </c>
      <c r="H492" s="11">
        <f ca="1">AVERAGE(G492:INDIRECT(ADDRESS(ROW(G492)+Sheet1!C$30,COLUMN(G492))))</f>
        <v>1.6513983606557376</v>
      </c>
      <c r="I492" s="11">
        <f ca="1">_xlfn.STDEV.P(G492:INDIRECT(ADDRESS(ROW(G492)+Sheet1!C$30,COLUMN(G492))))</f>
        <v>1.2744883382846401</v>
      </c>
      <c r="J492" s="11">
        <f t="shared" ca="1" si="14"/>
        <v>2.9258866989403778</v>
      </c>
      <c r="K492" s="11">
        <f t="shared" ca="1" si="15"/>
        <v>0.3769100223710975</v>
      </c>
      <c r="L492" s="1" t="b">
        <v>0</v>
      </c>
      <c r="M492" s="1"/>
      <c r="N492" s="1">
        <v>0.79690000000000005</v>
      </c>
      <c r="O492" s="1">
        <v>1.09E-2</v>
      </c>
      <c r="P492" s="1">
        <v>0</v>
      </c>
      <c r="Q492" s="1"/>
      <c r="R492" s="1">
        <v>2.0023</v>
      </c>
      <c r="S492" s="1">
        <v>172.89150000000001</v>
      </c>
      <c r="T492" s="1">
        <v>172.90309999999999</v>
      </c>
      <c r="U492" s="1"/>
      <c r="V492" s="1">
        <v>-1.0414000000000001</v>
      </c>
      <c r="W492" s="1">
        <v>5.8667999999999996</v>
      </c>
      <c r="X492" s="1">
        <v>5.9584999999999999</v>
      </c>
      <c r="Y492" s="1">
        <f>X493-X492</f>
        <v>-1.1499999999999844E-2</v>
      </c>
    </row>
    <row r="493" spans="1:25">
      <c r="A493" s="10">
        <v>0.6436574074074074</v>
      </c>
      <c r="B493" s="1">
        <v>40.462299999999999</v>
      </c>
      <c r="C493" s="1">
        <v>3.9699999999999999E-2</v>
      </c>
      <c r="D493" s="1">
        <v>-0.71360000000000001</v>
      </c>
      <c r="E493" s="1">
        <v>513.06050000000005</v>
      </c>
      <c r="F493" s="1">
        <v>65.116900000000001</v>
      </c>
      <c r="G493" s="1">
        <v>1.8817999999999999</v>
      </c>
      <c r="H493" s="11">
        <f ca="1">AVERAGE(G493:INDIRECT(ADDRESS(ROW(G493)+Sheet1!C$30,COLUMN(G493))))</f>
        <v>1.6001622950819674</v>
      </c>
      <c r="I493" s="11">
        <f ca="1">_xlfn.STDEV.P(G493:INDIRECT(ADDRESS(ROW(G493)+Sheet1!C$30,COLUMN(G493))))</f>
        <v>1.2436828797163892</v>
      </c>
      <c r="J493" s="11">
        <f t="shared" ca="1" si="14"/>
        <v>2.8438451747983566</v>
      </c>
      <c r="K493" s="11">
        <f t="shared" ca="1" si="15"/>
        <v>0.35647941536557815</v>
      </c>
      <c r="L493" s="1" t="b">
        <v>0</v>
      </c>
      <c r="M493" s="1"/>
      <c r="N493" s="1">
        <v>6.59E-2</v>
      </c>
      <c r="O493" s="1">
        <v>-3.5999999999999999E-3</v>
      </c>
      <c r="P493" s="1">
        <v>0</v>
      </c>
      <c r="Q493" s="1"/>
      <c r="R493" s="1">
        <v>2.1335999999999999</v>
      </c>
      <c r="S493" s="1">
        <v>145.05240000000001</v>
      </c>
      <c r="T493" s="1">
        <v>145.06809999999999</v>
      </c>
      <c r="U493" s="1"/>
      <c r="V493" s="1">
        <v>-0.82520000000000004</v>
      </c>
      <c r="W493" s="1">
        <v>5.8895</v>
      </c>
      <c r="X493" s="1">
        <v>5.9470000000000001</v>
      </c>
      <c r="Y493" s="1">
        <f>X494-X493</f>
        <v>0.48669999999999991</v>
      </c>
    </row>
    <row r="494" spans="1:25">
      <c r="A494" s="10">
        <v>0.66626157407407405</v>
      </c>
      <c r="B494" s="1">
        <v>66.243600000000001</v>
      </c>
      <c r="C494" s="1">
        <v>5.0500000000000003E-2</v>
      </c>
      <c r="D494" s="1">
        <v>1.2128000000000001</v>
      </c>
      <c r="E494" s="1">
        <v>956.95669999999996</v>
      </c>
      <c r="F494" s="1">
        <v>66.204499999999996</v>
      </c>
      <c r="G494" s="1">
        <v>-0.49149999999999999</v>
      </c>
      <c r="H494" s="11">
        <f ca="1">AVERAGE(G494:INDIRECT(ADDRESS(ROW(G494)+Sheet1!C$30,COLUMN(G494))))</f>
        <v>1.6046409836065576</v>
      </c>
      <c r="I494" s="11">
        <f ca="1">_xlfn.STDEV.P(G494:INDIRECT(ADDRESS(ROW(G494)+Sheet1!C$30,COLUMN(G494))))</f>
        <v>1.2451800510239008</v>
      </c>
      <c r="J494" s="11">
        <f t="shared" ca="1" si="14"/>
        <v>2.8498210346304584</v>
      </c>
      <c r="K494" s="11">
        <f t="shared" ca="1" si="15"/>
        <v>0.35946093258265677</v>
      </c>
      <c r="L494" s="1" t="b">
        <v>0</v>
      </c>
      <c r="M494" s="1"/>
      <c r="N494" s="1">
        <v>7.5700000000000003E-2</v>
      </c>
      <c r="O494" s="1">
        <v>-5.4999999999999997E-3</v>
      </c>
      <c r="P494" s="1">
        <v>0</v>
      </c>
      <c r="Q494" s="1"/>
      <c r="R494" s="1">
        <v>0.3931</v>
      </c>
      <c r="S494" s="1">
        <v>86.493200000000002</v>
      </c>
      <c r="T494" s="1">
        <v>86.494100000000003</v>
      </c>
      <c r="U494" s="1"/>
      <c r="V494" s="1">
        <v>-2.5851999999999999</v>
      </c>
      <c r="W494" s="1">
        <v>5.8914999999999997</v>
      </c>
      <c r="X494" s="1">
        <v>6.4337</v>
      </c>
      <c r="Y494" s="1">
        <f>X495-X494</f>
        <v>-0.36010000000000009</v>
      </c>
    </row>
    <row r="495" spans="1:25">
      <c r="A495" s="3">
        <v>0.63550925925925927</v>
      </c>
      <c r="B495" s="3">
        <v>52.235300000000002</v>
      </c>
      <c r="C495" s="3">
        <v>4.9500000000000002E-2</v>
      </c>
      <c r="D495" s="3">
        <v>-9.4999999999999998E-3</v>
      </c>
      <c r="E495" s="3">
        <v>878.69119999999998</v>
      </c>
      <c r="F495" s="3">
        <v>70.229799999999997</v>
      </c>
      <c r="G495" s="3">
        <v>0.34320000000000001</v>
      </c>
      <c r="H495" s="11">
        <f ca="1">AVERAGE(G495:INDIRECT(ADDRESS(ROW(G495)+Sheet1!C$30,COLUMN(G495))))</f>
        <v>1.6470081967213117</v>
      </c>
      <c r="I495" s="11">
        <f ca="1">_xlfn.STDEV.P(G495:INDIRECT(ADDRESS(ROW(G495)+Sheet1!C$30,COLUMN(G495))))</f>
        <v>1.2167813693316005</v>
      </c>
      <c r="J495" s="11">
        <f t="shared" ca="1" si="14"/>
        <v>2.8637895660529122</v>
      </c>
      <c r="K495" s="11">
        <f t="shared" ca="1" si="15"/>
        <v>0.43022682738971119</v>
      </c>
      <c r="L495" s="3" t="b">
        <v>0</v>
      </c>
      <c r="M495" s="3"/>
      <c r="N495" s="3">
        <v>7.0000000000000001E-3</v>
      </c>
      <c r="O495" s="3">
        <v>-2E-3</v>
      </c>
      <c r="P495" s="3">
        <v>0</v>
      </c>
      <c r="Q495" s="3"/>
      <c r="R495" s="3">
        <v>1.4948999999999999</v>
      </c>
      <c r="S495" s="3">
        <v>81.456599999999995</v>
      </c>
      <c r="T495" s="3">
        <v>81.470299999999995</v>
      </c>
      <c r="U495" s="3"/>
      <c r="V495" s="3">
        <v>-1.4643999999999999</v>
      </c>
      <c r="W495" s="3">
        <v>5.8944000000000001</v>
      </c>
      <c r="X495" s="3">
        <v>6.0735999999999999</v>
      </c>
      <c r="Y495" s="3">
        <v>-0.70520000000000493</v>
      </c>
    </row>
    <row r="496" spans="1:25">
      <c r="A496" s="10">
        <v>0.64354166666666668</v>
      </c>
      <c r="B496" s="1">
        <v>31.256499999999999</v>
      </c>
      <c r="C496" s="1">
        <v>4.2299999999999997E-2</v>
      </c>
      <c r="D496" s="1">
        <v>-0.95069999999999999</v>
      </c>
      <c r="E496" s="1">
        <v>361.5324</v>
      </c>
      <c r="F496" s="1">
        <v>38.236800000000002</v>
      </c>
      <c r="G496" s="1">
        <v>2.9763000000000002</v>
      </c>
      <c r="H496" s="11">
        <f ca="1">AVERAGE(G496:INDIRECT(ADDRESS(ROW(G496)+Sheet1!C$30,COLUMN(G496))))</f>
        <v>1.6558032786885246</v>
      </c>
      <c r="I496" s="11">
        <f ca="1">_xlfn.STDEV.P(G496:INDIRECT(ADDRESS(ROW(G496)+Sheet1!C$30,COLUMN(G496))))</f>
        <v>1.20924104662458</v>
      </c>
      <c r="J496" s="11">
        <f t="shared" ca="1" si="14"/>
        <v>2.8650443253131046</v>
      </c>
      <c r="K496" s="11">
        <f t="shared" ca="1" si="15"/>
        <v>0.44656223206394463</v>
      </c>
      <c r="L496" s="1" t="b">
        <v>0</v>
      </c>
      <c r="M496" s="1"/>
      <c r="N496" s="1">
        <v>1</v>
      </c>
      <c r="O496" s="1">
        <v>2.8999999999999998E-3</v>
      </c>
      <c r="P496" s="1">
        <v>0</v>
      </c>
      <c r="Q496" s="1"/>
      <c r="R496" s="1">
        <v>2.3241999999999998</v>
      </c>
      <c r="S496" s="1">
        <v>173.26759999999999</v>
      </c>
      <c r="T496" s="1">
        <v>173.28319999999999</v>
      </c>
      <c r="U496" s="1"/>
      <c r="V496" s="1">
        <v>-0.63449999999999995</v>
      </c>
      <c r="W496" s="1">
        <v>5.9577</v>
      </c>
      <c r="X496" s="1">
        <v>5.9913999999999996</v>
      </c>
      <c r="Y496" s="1">
        <f>X497-X496</f>
        <v>0.11699999999999999</v>
      </c>
    </row>
    <row r="497" spans="1:25">
      <c r="A497" s="3">
        <v>0.62567129629629636</v>
      </c>
      <c r="B497" s="3">
        <v>91.862300000000005</v>
      </c>
      <c r="C497" s="3">
        <v>5.1999999999999998E-2</v>
      </c>
      <c r="D497" s="3">
        <v>-0.32550000000000001</v>
      </c>
      <c r="E497" s="3">
        <v>1099.789</v>
      </c>
      <c r="F497" s="3">
        <v>38.719299999999997</v>
      </c>
      <c r="G497" s="3">
        <v>1.3141</v>
      </c>
      <c r="H497" s="11">
        <f ca="1">AVERAGE(G497:INDIRECT(ADDRESS(ROW(G497)+Sheet1!C$30,COLUMN(G497))))</f>
        <v>1.6379311475409837</v>
      </c>
      <c r="I497" s="11">
        <f ca="1">_xlfn.STDEV.P(G497:INDIRECT(ADDRESS(ROW(G497)+Sheet1!C$30,COLUMN(G497))))</f>
        <v>1.197592798901467</v>
      </c>
      <c r="J497" s="11">
        <f t="shared" ca="1" si="14"/>
        <v>2.8355239464424509</v>
      </c>
      <c r="K497" s="11">
        <f t="shared" ca="1" si="15"/>
        <v>0.44033834863951671</v>
      </c>
      <c r="L497" s="3" t="b">
        <v>0</v>
      </c>
      <c r="M497" s="3"/>
      <c r="N497" s="3">
        <v>0.3306</v>
      </c>
      <c r="O497" s="3">
        <v>-3.8E-3</v>
      </c>
      <c r="P497" s="3">
        <v>0</v>
      </c>
      <c r="Q497" s="3"/>
      <c r="R497" s="3">
        <v>1.7696000000000001</v>
      </c>
      <c r="S497" s="3">
        <v>130.04220000000001</v>
      </c>
      <c r="T497" s="3">
        <v>130.05430000000001</v>
      </c>
      <c r="U497" s="3"/>
      <c r="V497" s="3">
        <v>-1.1894</v>
      </c>
      <c r="W497" s="3">
        <v>5.9915000000000003</v>
      </c>
      <c r="X497" s="3">
        <v>6.1083999999999996</v>
      </c>
      <c r="Y497" s="3">
        <v>-0.4672999999999945</v>
      </c>
    </row>
    <row r="498" spans="1:25">
      <c r="A498" s="3">
        <v>0.63526620370370368</v>
      </c>
      <c r="B498" s="3">
        <v>31.0413</v>
      </c>
      <c r="C498" s="3">
        <v>4.9399999999999999E-2</v>
      </c>
      <c r="D498" s="3">
        <v>-0.16889999999999999</v>
      </c>
      <c r="E498" s="3">
        <v>460.38060000000002</v>
      </c>
      <c r="F498" s="3">
        <v>75.503399999999999</v>
      </c>
      <c r="G498" s="3">
        <v>0.78420000000000001</v>
      </c>
      <c r="H498" s="11">
        <f ca="1">AVERAGE(G498:INDIRECT(ADDRESS(ROW(G498)+Sheet1!C$30,COLUMN(G498))))</f>
        <v>1.6640655737704919</v>
      </c>
      <c r="I498" s="11">
        <f ca="1">_xlfn.STDEV.P(G498:INDIRECT(ADDRESS(ROW(G498)+Sheet1!C$30,COLUMN(G498))))</f>
        <v>1.2075937742340892</v>
      </c>
      <c r="J498" s="11">
        <f t="shared" ca="1" si="14"/>
        <v>2.8716593480045809</v>
      </c>
      <c r="K498" s="11">
        <f t="shared" ca="1" si="15"/>
        <v>0.45647179953640271</v>
      </c>
      <c r="L498" s="3" t="b">
        <v>0</v>
      </c>
      <c r="M498" s="3"/>
      <c r="N498" s="3">
        <v>0</v>
      </c>
      <c r="O498" s="3">
        <v>-1.8E-3</v>
      </c>
      <c r="P498" s="3">
        <v>0</v>
      </c>
      <c r="Q498" s="3"/>
      <c r="R498" s="3">
        <v>1.6355</v>
      </c>
      <c r="S498" s="3">
        <v>76.083399999999997</v>
      </c>
      <c r="T498" s="3">
        <v>76.100999999999999</v>
      </c>
      <c r="U498" s="3"/>
      <c r="V498" s="3">
        <v>-1.3236000000000001</v>
      </c>
      <c r="W498" s="3">
        <v>6.0053000000000001</v>
      </c>
      <c r="X498" s="3">
        <v>6.1494999999999997</v>
      </c>
      <c r="Y498" s="3">
        <v>-0.70120000000000005</v>
      </c>
    </row>
    <row r="499" spans="1:25">
      <c r="A499" s="3">
        <v>0.62488425925925928</v>
      </c>
      <c r="B499" s="3">
        <v>24.064599999999999</v>
      </c>
      <c r="C499" s="3">
        <v>4.6300000000000001E-2</v>
      </c>
      <c r="D499" s="3">
        <v>-5.1799999999999999E-2</v>
      </c>
      <c r="E499" s="3">
        <v>321.42250000000001</v>
      </c>
      <c r="F499" s="3">
        <v>64.912000000000006</v>
      </c>
      <c r="G499" s="3">
        <v>0.23949999999999999</v>
      </c>
      <c r="H499" s="11">
        <f ca="1">AVERAGE(G499:INDIRECT(ADDRESS(ROW(G499)+Sheet1!C$30,COLUMN(G499))))</f>
        <v>1.6625754098360657</v>
      </c>
      <c r="I499" s="11">
        <f ca="1">_xlfn.STDEV.P(G499:INDIRECT(ADDRESS(ROW(G499)+Sheet1!C$30,COLUMN(G499))))</f>
        <v>1.208734150577526</v>
      </c>
      <c r="J499" s="11">
        <f t="shared" ca="1" si="14"/>
        <v>2.8713095604135916</v>
      </c>
      <c r="K499" s="11">
        <f t="shared" ca="1" si="15"/>
        <v>0.45384125925853969</v>
      </c>
      <c r="L499" s="3" t="b">
        <v>0</v>
      </c>
      <c r="M499" s="3"/>
      <c r="N499" s="3">
        <v>0.13450000000000001</v>
      </c>
      <c r="O499" s="3">
        <v>-1.5E-3</v>
      </c>
      <c r="P499" s="3">
        <v>0</v>
      </c>
      <c r="Q499" s="3"/>
      <c r="R499" s="3">
        <v>1.1718</v>
      </c>
      <c r="S499" s="3">
        <v>72.884600000000006</v>
      </c>
      <c r="T499" s="3">
        <v>72.894000000000005</v>
      </c>
      <c r="U499" s="3"/>
      <c r="V499" s="3">
        <v>-1.4177</v>
      </c>
      <c r="W499" s="3">
        <v>6.0179</v>
      </c>
      <c r="X499" s="3">
        <v>6.1825999999999999</v>
      </c>
      <c r="Y499" s="3">
        <v>-0.46609999999999729</v>
      </c>
    </row>
    <row r="500" spans="1:25">
      <c r="A500" s="10">
        <v>0.66592592592592592</v>
      </c>
      <c r="B500" s="1">
        <v>37.5959</v>
      </c>
      <c r="C500" s="1">
        <v>4.8500000000000001E-2</v>
      </c>
      <c r="D500" s="1">
        <v>-0.93640000000000001</v>
      </c>
      <c r="E500" s="1">
        <v>496.81470000000002</v>
      </c>
      <c r="F500" s="1">
        <v>36.017899999999997</v>
      </c>
      <c r="G500" s="1">
        <v>3.7585000000000002</v>
      </c>
      <c r="H500" s="11">
        <f ca="1">AVERAGE(G500:INDIRECT(ADDRESS(ROW(G500)+Sheet1!C$30,COLUMN(G500))))</f>
        <v>1.7061999999999999</v>
      </c>
      <c r="I500" s="11">
        <f ca="1">_xlfn.STDEV.P(G500:INDIRECT(ADDRESS(ROW(G500)+Sheet1!C$30,COLUMN(G500))))</f>
        <v>1.2046005046228836</v>
      </c>
      <c r="J500" s="11">
        <f t="shared" ca="1" si="14"/>
        <v>2.9108005046228835</v>
      </c>
      <c r="K500" s="11">
        <f t="shared" ca="1" si="15"/>
        <v>0.50159949537711634</v>
      </c>
      <c r="L500" s="1" t="b">
        <v>0</v>
      </c>
      <c r="M500" s="1"/>
      <c r="N500" s="1">
        <v>1</v>
      </c>
      <c r="O500" s="1">
        <v>1.5100000000000001E-2</v>
      </c>
      <c r="P500" s="1">
        <v>0</v>
      </c>
      <c r="Q500" s="1"/>
      <c r="R500" s="1">
        <v>2.2766000000000002</v>
      </c>
      <c r="S500" s="1">
        <v>185.30500000000001</v>
      </c>
      <c r="T500" s="1">
        <v>185.31899999999999</v>
      </c>
      <c r="U500" s="1"/>
      <c r="V500" s="1">
        <v>-0.68200000000000005</v>
      </c>
      <c r="W500" s="1">
        <v>6.0494000000000003</v>
      </c>
      <c r="X500" s="1">
        <v>6.0876999999999999</v>
      </c>
      <c r="Y500" s="1">
        <f>X501-X500</f>
        <v>0.46649999999999991</v>
      </c>
    </row>
    <row r="501" spans="1:25">
      <c r="A501" s="10">
        <v>0.66616898148148151</v>
      </c>
      <c r="B501" s="1">
        <v>58.2654</v>
      </c>
      <c r="C501" s="1">
        <v>4.9399999999999999E-2</v>
      </c>
      <c r="D501" s="1">
        <v>1.1334</v>
      </c>
      <c r="E501" s="1">
        <v>812.26179999999999</v>
      </c>
      <c r="F501" s="1">
        <v>69.652699999999996</v>
      </c>
      <c r="G501" s="1">
        <v>-0.27779999999999999</v>
      </c>
      <c r="H501" s="11">
        <f ca="1">AVERAGE(G501:INDIRECT(ADDRESS(ROW(G501)+Sheet1!C$30,COLUMN(G501))))</f>
        <v>1.6603180327868852</v>
      </c>
      <c r="I501" s="11">
        <f ca="1">_xlfn.STDEV.P(G501:INDIRECT(ADDRESS(ROW(G501)+Sheet1!C$30,COLUMN(G501))))</f>
        <v>1.1785773407101778</v>
      </c>
      <c r="J501" s="11">
        <f t="shared" ca="1" si="14"/>
        <v>2.838895373497063</v>
      </c>
      <c r="K501" s="11">
        <f t="shared" ca="1" si="15"/>
        <v>0.48174069207670733</v>
      </c>
      <c r="L501" s="1" t="b">
        <v>0</v>
      </c>
      <c r="M501" s="1"/>
      <c r="N501" s="1">
        <v>0</v>
      </c>
      <c r="O501" s="1">
        <v>-6.7999999999999996E-3</v>
      </c>
      <c r="P501" s="1">
        <v>0</v>
      </c>
      <c r="Q501" s="1"/>
      <c r="R501" s="1">
        <v>0.37840000000000001</v>
      </c>
      <c r="S501" s="1">
        <v>97.546499999999995</v>
      </c>
      <c r="T501" s="1">
        <v>97.547200000000004</v>
      </c>
      <c r="U501" s="1"/>
      <c r="V501" s="1">
        <v>-2.5146000000000002</v>
      </c>
      <c r="W501" s="1">
        <v>6.0526999999999997</v>
      </c>
      <c r="X501" s="1">
        <v>6.5541999999999998</v>
      </c>
      <c r="Y501" s="1">
        <f>X502-X501</f>
        <v>-0.41329999999999956</v>
      </c>
    </row>
    <row r="502" spans="1:25">
      <c r="A502" s="10">
        <v>0.67024305555555552</v>
      </c>
      <c r="B502" s="1">
        <v>67.178700000000006</v>
      </c>
      <c r="C502" s="1">
        <v>4.9500000000000002E-2</v>
      </c>
      <c r="D502" s="1">
        <v>-0.62070000000000003</v>
      </c>
      <c r="E502" s="1">
        <v>861.87220000000002</v>
      </c>
      <c r="F502" s="1">
        <v>31.712700000000002</v>
      </c>
      <c r="G502" s="1">
        <v>3.8003</v>
      </c>
      <c r="H502" s="11">
        <f ca="1">AVERAGE(G502:INDIRECT(ADDRESS(ROW(G502)+Sheet1!C$30,COLUMN(G502))))</f>
        <v>1.7103852459016393</v>
      </c>
      <c r="I502" s="11">
        <f ca="1">_xlfn.STDEV.P(G502:INDIRECT(ADDRESS(ROW(G502)+Sheet1!C$30,COLUMN(G502))))</f>
        <v>1.1599033410599302</v>
      </c>
      <c r="J502" s="11">
        <f t="shared" ca="1" si="14"/>
        <v>2.8702885869615695</v>
      </c>
      <c r="K502" s="11">
        <f t="shared" ca="1" si="15"/>
        <v>0.55048190484170911</v>
      </c>
      <c r="L502" s="1" t="b">
        <v>0</v>
      </c>
      <c r="M502" s="1"/>
      <c r="N502" s="1">
        <v>0.79690000000000005</v>
      </c>
      <c r="O502" s="1">
        <v>1.18E-2</v>
      </c>
      <c r="P502" s="1">
        <v>0</v>
      </c>
      <c r="Q502" s="1"/>
      <c r="R502" s="1">
        <v>2.0442999999999998</v>
      </c>
      <c r="S502" s="1">
        <v>173.91800000000001</v>
      </c>
      <c r="T502" s="1">
        <v>173.93</v>
      </c>
      <c r="U502" s="1"/>
      <c r="V502" s="1">
        <v>-0.99939999999999996</v>
      </c>
      <c r="W502" s="1">
        <v>6.0590000000000002</v>
      </c>
      <c r="X502" s="1">
        <v>6.1409000000000002</v>
      </c>
      <c r="Y502" s="1">
        <f>X503-X502</f>
        <v>-3.9100000000000357E-2</v>
      </c>
    </row>
    <row r="503" spans="1:25">
      <c r="A503" s="10">
        <v>0.64383101851851854</v>
      </c>
      <c r="B503" s="1">
        <v>56.075099999999999</v>
      </c>
      <c r="C503" s="1">
        <v>4.1399999999999999E-2</v>
      </c>
      <c r="D503" s="1">
        <v>-0.90049999999999997</v>
      </c>
      <c r="E503" s="1">
        <v>799.93340000000001</v>
      </c>
      <c r="F503" s="1">
        <v>68.450699999999998</v>
      </c>
      <c r="G503" s="1">
        <v>1.4026000000000001</v>
      </c>
      <c r="H503" s="11">
        <f ca="1">AVERAGE(G503:INDIRECT(ADDRESS(ROW(G503)+Sheet1!C$30,COLUMN(G503))))</f>
        <v>1.670760655737705</v>
      </c>
      <c r="I503" s="11">
        <f ca="1">_xlfn.STDEV.P(G503:INDIRECT(ADDRESS(ROW(G503)+Sheet1!C$30,COLUMN(G503))))</f>
        <v>1.1286975760247557</v>
      </c>
      <c r="J503" s="11">
        <f t="shared" ca="1" si="14"/>
        <v>2.7994582317624608</v>
      </c>
      <c r="K503" s="11">
        <f t="shared" ca="1" si="15"/>
        <v>0.54206307971294931</v>
      </c>
      <c r="L503" s="1" t="b">
        <v>0</v>
      </c>
      <c r="M503" s="1"/>
      <c r="N503" s="1">
        <v>0.32569999999999999</v>
      </c>
      <c r="O503" s="1">
        <v>0</v>
      </c>
      <c r="P503" s="1">
        <v>0</v>
      </c>
      <c r="Q503" s="1"/>
      <c r="R503" s="1">
        <v>2.3409</v>
      </c>
      <c r="S503" s="1">
        <v>128.21119999999999</v>
      </c>
      <c r="T503" s="1">
        <v>128.23249999999999</v>
      </c>
      <c r="U503" s="1"/>
      <c r="V503" s="1">
        <v>-0.61809999999999998</v>
      </c>
      <c r="W503" s="1">
        <v>6.0704000000000002</v>
      </c>
      <c r="X503" s="1">
        <v>6.1017999999999999</v>
      </c>
      <c r="Y503" s="1">
        <f>X504-X503</f>
        <v>0.15230000000000032</v>
      </c>
    </row>
    <row r="504" spans="1:25">
      <c r="A504" s="3">
        <v>0.62509259259259264</v>
      </c>
      <c r="B504" s="3">
        <v>42.130600000000001</v>
      </c>
      <c r="C504" s="3">
        <v>5.1499999999999997E-2</v>
      </c>
      <c r="D504" s="3">
        <v>-1.6799999999999999E-2</v>
      </c>
      <c r="E504" s="3">
        <v>522.14449999999999</v>
      </c>
      <c r="F504" s="3">
        <v>39.000599999999999</v>
      </c>
      <c r="G504" s="3">
        <v>1.1880999999999999</v>
      </c>
      <c r="H504" s="11">
        <f ca="1">AVERAGE(G504:INDIRECT(ADDRESS(ROW(G504)+Sheet1!C$30,COLUMN(G504))))</f>
        <v>1.6722557377049179</v>
      </c>
      <c r="I504" s="11">
        <f ca="1">_xlfn.STDEV.P(G504:INDIRECT(ADDRESS(ROW(G504)+Sheet1!C$30,COLUMN(G504))))</f>
        <v>1.1284017414059866</v>
      </c>
      <c r="J504" s="11">
        <f t="shared" ca="1" si="14"/>
        <v>2.8006574791109045</v>
      </c>
      <c r="K504" s="11">
        <f t="shared" ca="1" si="15"/>
        <v>0.54385399629893127</v>
      </c>
      <c r="L504" s="3" t="b">
        <v>0</v>
      </c>
      <c r="M504" s="3"/>
      <c r="N504" s="3">
        <v>0.41389999999999999</v>
      </c>
      <c r="O504" s="3">
        <v>-3.5000000000000001E-3</v>
      </c>
      <c r="P504" s="3">
        <v>0</v>
      </c>
      <c r="Q504" s="3"/>
      <c r="R504" s="3">
        <v>1.4661999999999999</v>
      </c>
      <c r="S504" s="3">
        <v>122.13249999999999</v>
      </c>
      <c r="T504" s="3">
        <v>122.1413</v>
      </c>
      <c r="U504" s="3"/>
      <c r="V504" s="3">
        <v>-1.4926999999999999</v>
      </c>
      <c r="W504" s="3">
        <v>6.0732999999999997</v>
      </c>
      <c r="X504" s="3">
        <v>6.2541000000000002</v>
      </c>
      <c r="Y504" s="3">
        <v>-0.46460000000000434</v>
      </c>
    </row>
    <row r="505" spans="1:25">
      <c r="A505" s="3">
        <v>0.63542824074074067</v>
      </c>
      <c r="B505" s="3">
        <v>45.232399999999998</v>
      </c>
      <c r="C505" s="3">
        <v>5.0200000000000002E-2</v>
      </c>
      <c r="D505" s="3">
        <v>9.7900000000000001E-2</v>
      </c>
      <c r="E505" s="3">
        <v>739.44200000000001</v>
      </c>
      <c r="F505" s="3">
        <v>75.4756</v>
      </c>
      <c r="G505" s="3">
        <v>0.29570000000000002</v>
      </c>
      <c r="H505" s="11">
        <f ca="1">AVERAGE(G505:INDIRECT(ADDRESS(ROW(G505)+Sheet1!C$30,COLUMN(G505))))</f>
        <v>1.6987573770491804</v>
      </c>
      <c r="I505" s="11">
        <f ca="1">_xlfn.STDEV.P(G505:INDIRECT(ADDRESS(ROW(G505)+Sheet1!C$30,COLUMN(G505))))</f>
        <v>1.1356799116783929</v>
      </c>
      <c r="J505" s="11">
        <f t="shared" ca="1" si="14"/>
        <v>2.8344372887275733</v>
      </c>
      <c r="K505" s="11">
        <f t="shared" ca="1" si="15"/>
        <v>0.56307746537078751</v>
      </c>
      <c r="L505" s="3" t="b">
        <v>0</v>
      </c>
      <c r="M505" s="3"/>
      <c r="N505" s="3">
        <v>0</v>
      </c>
      <c r="O505" s="3">
        <v>-4.4000000000000003E-3</v>
      </c>
      <c r="P505" s="3">
        <v>0</v>
      </c>
      <c r="Q505" s="3"/>
      <c r="R505" s="3">
        <v>1.3893</v>
      </c>
      <c r="S505" s="3">
        <v>78.919899999999998</v>
      </c>
      <c r="T505" s="3">
        <v>78.932199999999995</v>
      </c>
      <c r="U505" s="3"/>
      <c r="V505" s="3">
        <v>-1.5697000000000001</v>
      </c>
      <c r="W505" s="3">
        <v>6.0758999999999999</v>
      </c>
      <c r="X505" s="3">
        <v>6.2754000000000003</v>
      </c>
      <c r="Y505" s="3">
        <v>-0.69729999999999848</v>
      </c>
    </row>
    <row r="506" spans="1:25">
      <c r="A506" s="3">
        <v>0.62533564814814813</v>
      </c>
      <c r="B506" s="3">
        <v>63.233899999999998</v>
      </c>
      <c r="C506" s="3">
        <v>5.0500000000000003E-2</v>
      </c>
      <c r="D506" s="3">
        <v>-0.3402</v>
      </c>
      <c r="E506" s="3">
        <v>739.86580000000004</v>
      </c>
      <c r="F506" s="3">
        <v>44.380499999999998</v>
      </c>
      <c r="G506" s="3">
        <v>1.8182</v>
      </c>
      <c r="H506" s="11">
        <f ca="1">AVERAGE(G506:INDIRECT(ADDRESS(ROW(G506)+Sheet1!C$30,COLUMN(G506))))</f>
        <v>1.7168622950819672</v>
      </c>
      <c r="I506" s="11">
        <f ca="1">_xlfn.STDEV.P(G506:INDIRECT(ADDRESS(ROW(G506)+Sheet1!C$30,COLUMN(G506))))</f>
        <v>1.1218875467687182</v>
      </c>
      <c r="J506" s="11">
        <f t="shared" ca="1" si="14"/>
        <v>2.8387498418506851</v>
      </c>
      <c r="K506" s="11">
        <f t="shared" ca="1" si="15"/>
        <v>0.59497474831324904</v>
      </c>
      <c r="L506" s="3" t="b">
        <v>0</v>
      </c>
      <c r="M506" s="3"/>
      <c r="N506" s="3">
        <v>0.5</v>
      </c>
      <c r="O506" s="3">
        <v>-2E-3</v>
      </c>
      <c r="P506" s="3">
        <v>0</v>
      </c>
      <c r="Q506" s="3"/>
      <c r="R506" s="3">
        <v>1.7627999999999999</v>
      </c>
      <c r="S506" s="3">
        <v>128.6053</v>
      </c>
      <c r="T506" s="3">
        <v>128.6174</v>
      </c>
      <c r="U506" s="3"/>
      <c r="V506" s="3">
        <v>-1.196</v>
      </c>
      <c r="W506" s="3">
        <v>6.0838999999999999</v>
      </c>
      <c r="X506" s="3">
        <v>6.2004000000000001</v>
      </c>
      <c r="Y506" s="3">
        <v>-0.46189999999999998</v>
      </c>
    </row>
    <row r="507" spans="1:25">
      <c r="A507" s="10">
        <v>0.64392361111111118</v>
      </c>
      <c r="B507" s="1">
        <v>63.542299999999997</v>
      </c>
      <c r="C507" s="1">
        <v>4.2500000000000003E-2</v>
      </c>
      <c r="D507" s="1">
        <v>-0.67989999999999995</v>
      </c>
      <c r="E507" s="1">
        <v>941.58889999999997</v>
      </c>
      <c r="F507" s="1">
        <v>67.389300000000006</v>
      </c>
      <c r="G507" s="1">
        <v>2.1259000000000001</v>
      </c>
      <c r="H507" s="11">
        <f ca="1">AVERAGE(G507:INDIRECT(ADDRESS(ROW(G507)+Sheet1!C$30,COLUMN(G507))))</f>
        <v>1.7155606557377046</v>
      </c>
      <c r="I507" s="11">
        <f ca="1">_xlfn.STDEV.P(G507:INDIRECT(ADDRESS(ROW(G507)+Sheet1!C$30,COLUMN(G507))))</f>
        <v>1.1218152758837472</v>
      </c>
      <c r="J507" s="11">
        <f t="shared" ca="1" si="14"/>
        <v>2.8373759316214517</v>
      </c>
      <c r="K507" s="11">
        <f t="shared" ca="1" si="15"/>
        <v>0.59374537985395737</v>
      </c>
      <c r="L507" s="1" t="b">
        <v>0</v>
      </c>
      <c r="M507" s="1"/>
      <c r="N507" s="1">
        <v>4.1399999999999999E-2</v>
      </c>
      <c r="O507" s="1">
        <v>-3.0000000000000001E-3</v>
      </c>
      <c r="P507" s="1">
        <v>0</v>
      </c>
      <c r="Q507" s="1"/>
      <c r="R507" s="1">
        <v>2.1747000000000001</v>
      </c>
      <c r="S507" s="1">
        <v>124.3571</v>
      </c>
      <c r="T507" s="1">
        <v>124.37609999999999</v>
      </c>
      <c r="U507" s="1"/>
      <c r="V507" s="1">
        <v>-0.86919999999999997</v>
      </c>
      <c r="W507" s="1">
        <v>6.1486999999999998</v>
      </c>
      <c r="X507" s="1">
        <v>6.2099000000000002</v>
      </c>
      <c r="Y507" s="1">
        <f>X508-X507</f>
        <v>-2.289999999999992E-2</v>
      </c>
    </row>
    <row r="508" spans="1:25">
      <c r="A508" s="10">
        <v>0.64354166666666668</v>
      </c>
      <c r="B508" s="1">
        <v>31.214200000000002</v>
      </c>
      <c r="C508" s="1">
        <v>4.0300000000000002E-2</v>
      </c>
      <c r="D508" s="1">
        <v>-0.97230000000000005</v>
      </c>
      <c r="E508" s="1">
        <v>361.10910000000001</v>
      </c>
      <c r="F508" s="1">
        <v>37.899299999999997</v>
      </c>
      <c r="G508" s="1">
        <v>2.9455</v>
      </c>
      <c r="H508" s="11">
        <f ca="1">AVERAGE(G508:INDIRECT(ADDRESS(ROW(G508)+Sheet1!C$30,COLUMN(G508))))</f>
        <v>1.675185245901639</v>
      </c>
      <c r="I508" s="11">
        <f ca="1">_xlfn.STDEV.P(G508:INDIRECT(ADDRESS(ROW(G508)+Sheet1!C$30,COLUMN(G508))))</f>
        <v>1.150280269316587</v>
      </c>
      <c r="J508" s="11">
        <f t="shared" ca="1" si="14"/>
        <v>2.8254655152182258</v>
      </c>
      <c r="K508" s="11">
        <f t="shared" ca="1" si="15"/>
        <v>0.52490497658505197</v>
      </c>
      <c r="L508" s="1" t="b">
        <v>0</v>
      </c>
      <c r="M508" s="1"/>
      <c r="N508" s="1">
        <v>1</v>
      </c>
      <c r="O508" s="1">
        <v>2.8999999999999998E-3</v>
      </c>
      <c r="P508" s="1">
        <v>0</v>
      </c>
      <c r="Q508" s="1"/>
      <c r="R508" s="1">
        <v>2.3471000000000002</v>
      </c>
      <c r="S508" s="1">
        <v>174.02420000000001</v>
      </c>
      <c r="T508" s="1">
        <v>174.0401</v>
      </c>
      <c r="U508" s="1"/>
      <c r="V508" s="1">
        <v>-0.61160000000000003</v>
      </c>
      <c r="W508" s="1">
        <v>6.1566999999999998</v>
      </c>
      <c r="X508" s="1">
        <v>6.1870000000000003</v>
      </c>
      <c r="Y508" s="1">
        <f>X509-X508</f>
        <v>0.20599999999999952</v>
      </c>
    </row>
    <row r="509" spans="1:25">
      <c r="A509" s="10">
        <v>0.66986111111111113</v>
      </c>
      <c r="B509" s="1">
        <v>34.9938</v>
      </c>
      <c r="C509" s="1">
        <v>4.8899999999999999E-2</v>
      </c>
      <c r="D509" s="1">
        <v>0.2175</v>
      </c>
      <c r="E509" s="1">
        <v>382.21730000000002</v>
      </c>
      <c r="F509" s="1">
        <v>65.082499999999996</v>
      </c>
      <c r="G509" s="1">
        <v>1.0427</v>
      </c>
      <c r="H509" s="11">
        <f ca="1">AVERAGE(G509:INDIRECT(ADDRESS(ROW(G509)+Sheet1!C$30,COLUMN(G509))))</f>
        <v>1.631547540983606</v>
      </c>
      <c r="I509" s="11">
        <f ca="1">_xlfn.STDEV.P(G509:INDIRECT(ADDRESS(ROW(G509)+Sheet1!C$30,COLUMN(G509))))</f>
        <v>1.151751889351653</v>
      </c>
      <c r="J509" s="11">
        <f t="shared" ca="1" si="14"/>
        <v>2.783299430335259</v>
      </c>
      <c r="K509" s="11">
        <f t="shared" ca="1" si="15"/>
        <v>0.47979565163195304</v>
      </c>
      <c r="L509" s="1" t="b">
        <v>0</v>
      </c>
      <c r="M509" s="1"/>
      <c r="N509" s="1">
        <v>0.21290000000000001</v>
      </c>
      <c r="O509" s="1">
        <v>-8.0999999999999996E-3</v>
      </c>
      <c r="P509" s="1">
        <v>0</v>
      </c>
      <c r="Q509" s="1"/>
      <c r="R509" s="1">
        <v>1.2381</v>
      </c>
      <c r="S509" s="1">
        <v>121.41</v>
      </c>
      <c r="T509" s="1">
        <v>121.41630000000001</v>
      </c>
      <c r="U509" s="1"/>
      <c r="V509" s="1">
        <v>-1.7209000000000001</v>
      </c>
      <c r="W509" s="1">
        <v>6.1570999999999998</v>
      </c>
      <c r="X509" s="1">
        <v>6.3929999999999998</v>
      </c>
      <c r="Y509" s="1">
        <f>X510-X509</f>
        <v>-6.2999999999999723E-2</v>
      </c>
    </row>
    <row r="510" spans="1:25">
      <c r="A510" s="3">
        <v>0.625462962962963</v>
      </c>
      <c r="B510" s="3">
        <v>74.025199999999998</v>
      </c>
      <c r="C510" s="3">
        <v>5.1299999999999998E-2</v>
      </c>
      <c r="D510" s="3">
        <v>-9.2600000000000002E-2</v>
      </c>
      <c r="E510" s="3">
        <v>900.05849999999998</v>
      </c>
      <c r="F510" s="3">
        <v>59.256100000000004</v>
      </c>
      <c r="G510" s="3">
        <v>0.54669999999999996</v>
      </c>
      <c r="H510" s="11">
        <f ca="1">AVERAGE(G510:INDIRECT(ADDRESS(ROW(G510)+Sheet1!C$30,COLUMN(G510))))</f>
        <v>1.6234508196721307</v>
      </c>
      <c r="I510" s="11">
        <f ca="1">_xlfn.STDEV.P(G510:INDIRECT(ADDRESS(ROW(G510)+Sheet1!C$30,COLUMN(G510))))</f>
        <v>1.1575842506070251</v>
      </c>
      <c r="J510" s="11">
        <f t="shared" ca="1" si="14"/>
        <v>2.781035070279156</v>
      </c>
      <c r="K510" s="11">
        <f t="shared" ca="1" si="15"/>
        <v>0.4658665690651056</v>
      </c>
      <c r="L510" s="3" t="b">
        <v>0</v>
      </c>
      <c r="M510" s="3"/>
      <c r="N510" s="3">
        <v>0</v>
      </c>
      <c r="O510" s="3">
        <v>-5.9999999999999995E-4</v>
      </c>
      <c r="P510" s="3">
        <v>0</v>
      </c>
      <c r="Q510" s="3"/>
      <c r="R510" s="3">
        <v>1.6544000000000001</v>
      </c>
      <c r="S510" s="3">
        <v>78.558999999999997</v>
      </c>
      <c r="T510" s="3">
        <v>78.576400000000007</v>
      </c>
      <c r="U510" s="3"/>
      <c r="V510" s="3">
        <v>-1.3898999999999999</v>
      </c>
      <c r="W510" s="3">
        <v>6.1755000000000004</v>
      </c>
      <c r="X510" s="3">
        <v>6.33</v>
      </c>
      <c r="Y510" s="3">
        <v>-0.69320000000000448</v>
      </c>
    </row>
    <row r="511" spans="1:25">
      <c r="A511" s="10">
        <v>0.67024305555555552</v>
      </c>
      <c r="B511" s="1">
        <v>67.129199999999997</v>
      </c>
      <c r="C511" s="1">
        <v>5.1799999999999999E-2</v>
      </c>
      <c r="D511" s="1">
        <v>-0.64380000000000004</v>
      </c>
      <c r="E511" s="1">
        <v>861.52380000000005</v>
      </c>
      <c r="F511" s="1">
        <v>31.4452</v>
      </c>
      <c r="G511" s="1">
        <v>3.6995</v>
      </c>
      <c r="H511" s="11">
        <f ca="1">AVERAGE(G511:INDIRECT(ADDRESS(ROW(G511)+Sheet1!C$30,COLUMN(G511))))</f>
        <v>1.6590262295081963</v>
      </c>
      <c r="I511" s="11">
        <f ca="1">_xlfn.STDEV.P(G511:INDIRECT(ADDRESS(ROW(G511)+Sheet1!C$30,COLUMN(G511))))</f>
        <v>1.1572926081814217</v>
      </c>
      <c r="J511" s="11">
        <f t="shared" ca="1" si="14"/>
        <v>2.816318837689618</v>
      </c>
      <c r="K511" s="11">
        <f t="shared" ca="1" si="15"/>
        <v>0.50173362132677468</v>
      </c>
      <c r="L511" s="1" t="b">
        <v>0</v>
      </c>
      <c r="M511" s="1"/>
      <c r="N511" s="1">
        <v>0.79200000000000004</v>
      </c>
      <c r="O511" s="1">
        <v>1.26E-2</v>
      </c>
      <c r="P511" s="1">
        <v>0</v>
      </c>
      <c r="Q511" s="1"/>
      <c r="R511" s="1">
        <v>2.0716000000000001</v>
      </c>
      <c r="S511" s="1">
        <v>174.5994</v>
      </c>
      <c r="T511" s="1">
        <v>174.61160000000001</v>
      </c>
      <c r="U511" s="1"/>
      <c r="V511" s="1">
        <v>-0.97209999999999996</v>
      </c>
      <c r="W511" s="1">
        <v>6.1845999999999997</v>
      </c>
      <c r="X511" s="1">
        <v>6.2606000000000002</v>
      </c>
      <c r="Y511" s="1">
        <f>X512-X511</f>
        <v>-7.0000000000014495E-4</v>
      </c>
    </row>
    <row r="512" spans="1:25">
      <c r="A512" s="10">
        <v>0.66592592592592592</v>
      </c>
      <c r="B512" s="1">
        <v>37.547499999999999</v>
      </c>
      <c r="C512" s="1">
        <v>5.0200000000000002E-2</v>
      </c>
      <c r="D512" s="1">
        <v>-0.9617</v>
      </c>
      <c r="E512" s="1">
        <v>496.41640000000001</v>
      </c>
      <c r="F512" s="1">
        <v>35.669400000000003</v>
      </c>
      <c r="G512" s="1">
        <v>3.6154999999999999</v>
      </c>
      <c r="H512" s="11">
        <f ca="1">AVERAGE(G512:INDIRECT(ADDRESS(ROW(G512)+Sheet1!C$30,COLUMN(G512))))</f>
        <v>1.643281967213114</v>
      </c>
      <c r="I512" s="11">
        <f ca="1">_xlfn.STDEV.P(G512:INDIRECT(ADDRESS(ROW(G512)+Sheet1!C$30,COLUMN(G512))))</f>
        <v>1.1357585923807156</v>
      </c>
      <c r="J512" s="11">
        <f t="shared" ca="1" si="14"/>
        <v>2.7790405595938297</v>
      </c>
      <c r="K512" s="11">
        <f t="shared" ca="1" si="15"/>
        <v>0.5075233748323984</v>
      </c>
      <c r="L512" s="1" t="b">
        <v>0</v>
      </c>
      <c r="M512" s="1"/>
      <c r="N512" s="1">
        <v>1</v>
      </c>
      <c r="O512" s="1">
        <v>1.5699999999999999E-2</v>
      </c>
      <c r="P512" s="1">
        <v>0</v>
      </c>
      <c r="Q512" s="1"/>
      <c r="R512" s="1">
        <v>2.3081</v>
      </c>
      <c r="S512" s="1">
        <v>186.03630000000001</v>
      </c>
      <c r="T512" s="1">
        <v>186.0506</v>
      </c>
      <c r="U512" s="1"/>
      <c r="V512" s="1">
        <v>-0.65059999999999996</v>
      </c>
      <c r="W512" s="1">
        <v>6.226</v>
      </c>
      <c r="X512" s="1">
        <v>6.2599</v>
      </c>
      <c r="Y512" s="1">
        <f>X513-X512</f>
        <v>0.14839999999999964</v>
      </c>
    </row>
    <row r="513" spans="1:25">
      <c r="A513" s="3">
        <v>0.62567129629629636</v>
      </c>
      <c r="B513" s="3">
        <v>91.810299999999998</v>
      </c>
      <c r="C513" s="3">
        <v>5.1700000000000003E-2</v>
      </c>
      <c r="D513" s="3">
        <v>-0.34089999999999998</v>
      </c>
      <c r="E513" s="3">
        <v>1099.144</v>
      </c>
      <c r="F513" s="3">
        <v>38.597499999999997</v>
      </c>
      <c r="G513" s="3">
        <v>1.3646</v>
      </c>
      <c r="H513" s="11">
        <f ca="1">AVERAGE(G513:INDIRECT(ADDRESS(ROW(G513)+Sheet1!C$30,COLUMN(G513))))</f>
        <v>1.6274639344262289</v>
      </c>
      <c r="I513" s="11">
        <f ca="1">_xlfn.STDEV.P(G513:INDIRECT(ADDRESS(ROW(G513)+Sheet1!C$30,COLUMN(G513))))</f>
        <v>1.1147048805986379</v>
      </c>
      <c r="J513" s="11">
        <f t="shared" ca="1" si="14"/>
        <v>2.7421688150248666</v>
      </c>
      <c r="K513" s="11">
        <f t="shared" ca="1" si="15"/>
        <v>0.51275905382759102</v>
      </c>
      <c r="L513" s="3" t="b">
        <v>0</v>
      </c>
      <c r="M513" s="3"/>
      <c r="N513" s="3">
        <v>0.3306</v>
      </c>
      <c r="O513" s="3">
        <v>-3.8E-3</v>
      </c>
      <c r="P513" s="3">
        <v>0</v>
      </c>
      <c r="Q513" s="3"/>
      <c r="R513" s="3">
        <v>1.7828999999999999</v>
      </c>
      <c r="S513" s="3">
        <v>131.1866</v>
      </c>
      <c r="T513" s="3">
        <v>131.19880000000001</v>
      </c>
      <c r="U513" s="3"/>
      <c r="V513" s="3">
        <v>-1.1760999999999999</v>
      </c>
      <c r="W513" s="3">
        <v>6.2994000000000003</v>
      </c>
      <c r="X513" s="3">
        <v>6.4082999999999997</v>
      </c>
      <c r="Y513" s="3">
        <v>-0.46240000000000236</v>
      </c>
    </row>
    <row r="514" spans="1:25">
      <c r="A514" s="10">
        <v>0.64374999999999993</v>
      </c>
      <c r="B514" s="1">
        <v>48.802199999999999</v>
      </c>
      <c r="C514" s="1">
        <v>4.3999999999999997E-2</v>
      </c>
      <c r="D514" s="1">
        <v>-0.72729999999999995</v>
      </c>
      <c r="E514" s="1">
        <v>659.14300000000003</v>
      </c>
      <c r="F514" s="1">
        <v>68.8249</v>
      </c>
      <c r="G514" s="1">
        <v>1.7011000000000001</v>
      </c>
      <c r="H514" s="11">
        <f ca="1">AVERAGE(G514:INDIRECT(ADDRESS(ROW(G514)+Sheet1!C$30,COLUMN(G514))))</f>
        <v>1.6117196721311471</v>
      </c>
      <c r="I514" s="11">
        <f ca="1">_xlfn.STDEV.P(G514:INDIRECT(ADDRESS(ROW(G514)+Sheet1!C$30,COLUMN(G514))))</f>
        <v>1.1250409219252655</v>
      </c>
      <c r="J514" s="11">
        <f t="shared" ca="1" si="14"/>
        <v>2.7367605940564124</v>
      </c>
      <c r="K514" s="11">
        <f t="shared" ca="1" si="15"/>
        <v>0.48667875020588158</v>
      </c>
      <c r="L514" s="1" t="b">
        <v>0</v>
      </c>
      <c r="M514" s="1"/>
      <c r="N514" s="1">
        <v>0.5</v>
      </c>
      <c r="O514" s="1">
        <v>-2.8E-3</v>
      </c>
      <c r="P514" s="1">
        <v>0</v>
      </c>
      <c r="Q514" s="1"/>
      <c r="R514" s="1">
        <v>2.1547000000000001</v>
      </c>
      <c r="S514" s="1">
        <v>129.38290000000001</v>
      </c>
      <c r="T514" s="1">
        <v>129.40090000000001</v>
      </c>
      <c r="U514" s="1"/>
      <c r="V514" s="1">
        <v>-0.80389999999999995</v>
      </c>
      <c r="W514" s="1">
        <v>6.3479000000000001</v>
      </c>
      <c r="X514" s="1">
        <v>6.3986000000000001</v>
      </c>
      <c r="Y514" s="1">
        <f>X515-X514</f>
        <v>-1.7400000000000304E-2</v>
      </c>
    </row>
    <row r="515" spans="1:25">
      <c r="A515" s="10">
        <v>0.64354166666666668</v>
      </c>
      <c r="B515" s="1">
        <v>31.1738</v>
      </c>
      <c r="C515" s="1">
        <v>4.0399999999999998E-2</v>
      </c>
      <c r="D515" s="1">
        <v>-0.99339999999999995</v>
      </c>
      <c r="E515" s="1">
        <v>360.68970000000002</v>
      </c>
      <c r="F515" s="1">
        <v>37.565899999999999</v>
      </c>
      <c r="G515" s="1">
        <v>2.9138999999999999</v>
      </c>
      <c r="H515" s="11">
        <f ca="1">AVERAGE(G515:INDIRECT(ADDRESS(ROW(G515)+Sheet1!C$30,COLUMN(G515))))</f>
        <v>1.6088147540983602</v>
      </c>
      <c r="I515" s="11">
        <f ca="1">_xlfn.STDEV.P(G515:INDIRECT(ADDRESS(ROW(G515)+Sheet1!C$30,COLUMN(G515))))</f>
        <v>1.12503515673097</v>
      </c>
      <c r="J515" s="11">
        <f t="shared" ref="J515:J578" ca="1" si="16">H515+I515</f>
        <v>2.7338499108293304</v>
      </c>
      <c r="K515" s="11">
        <f t="shared" ref="K515:K578" ca="1" si="17">H515-I515</f>
        <v>0.48377959736739018</v>
      </c>
      <c r="L515" s="1" t="b">
        <v>0</v>
      </c>
      <c r="M515" s="1"/>
      <c r="N515" s="1">
        <v>1</v>
      </c>
      <c r="O515" s="1">
        <v>2.8999999999999998E-3</v>
      </c>
      <c r="P515" s="1">
        <v>0</v>
      </c>
      <c r="Q515" s="1"/>
      <c r="R515" s="1">
        <v>2.3696000000000002</v>
      </c>
      <c r="S515" s="1">
        <v>174.77699999999999</v>
      </c>
      <c r="T515" s="1">
        <v>174.79310000000001</v>
      </c>
      <c r="U515" s="1"/>
      <c r="V515" s="1">
        <v>-0.58909999999999996</v>
      </c>
      <c r="W515" s="1">
        <v>6.3539000000000003</v>
      </c>
      <c r="X515" s="1">
        <v>6.3811999999999998</v>
      </c>
      <c r="Y515" s="1">
        <f>X516-X515</f>
        <v>8.6899999999999977E-2</v>
      </c>
    </row>
    <row r="516" spans="1:25">
      <c r="A516" s="3">
        <v>0.62533564814814813</v>
      </c>
      <c r="B516" s="3">
        <v>63.183399999999999</v>
      </c>
      <c r="C516" s="3">
        <v>5.2499999999999998E-2</v>
      </c>
      <c r="D516" s="3">
        <v>-0.35610000000000003</v>
      </c>
      <c r="E516" s="3">
        <v>739.37329999999997</v>
      </c>
      <c r="F516" s="3">
        <v>44.240200000000002</v>
      </c>
      <c r="G516" s="3">
        <v>1.8382000000000001</v>
      </c>
      <c r="H516" s="11">
        <f ca="1">AVERAGE(G516:INDIRECT(ADDRESS(ROW(G516)+Sheet1!C$30,COLUMN(G516))))</f>
        <v>1.6028278688524584</v>
      </c>
      <c r="I516" s="11">
        <f ca="1">_xlfn.STDEV.P(G516:INDIRECT(ADDRESS(ROW(G516)+Sheet1!C$30,COLUMN(G516))))</f>
        <v>1.1190298835915284</v>
      </c>
      <c r="J516" s="11">
        <f t="shared" ca="1" si="16"/>
        <v>2.7218577524439871</v>
      </c>
      <c r="K516" s="11">
        <f t="shared" ca="1" si="17"/>
        <v>0.48379798526092999</v>
      </c>
      <c r="L516" s="3" t="b">
        <v>0</v>
      </c>
      <c r="M516" s="3"/>
      <c r="N516" s="3">
        <v>0.5</v>
      </c>
      <c r="O516" s="3">
        <v>-2E-3</v>
      </c>
      <c r="P516" s="3">
        <v>0</v>
      </c>
      <c r="Q516" s="3"/>
      <c r="R516" s="3">
        <v>1.778</v>
      </c>
      <c r="S516" s="3">
        <v>129.43119999999999</v>
      </c>
      <c r="T516" s="3">
        <v>129.4434</v>
      </c>
      <c r="U516" s="3"/>
      <c r="V516" s="3">
        <v>-1.1808000000000001</v>
      </c>
      <c r="W516" s="3">
        <v>6.3593999999999999</v>
      </c>
      <c r="X516" s="3">
        <v>6.4680999999999997</v>
      </c>
      <c r="Y516" s="3">
        <v>-0.68909999999999627</v>
      </c>
    </row>
    <row r="517" spans="1:25">
      <c r="A517" s="10">
        <v>0.66607638888888887</v>
      </c>
      <c r="B517" s="1">
        <v>49.749899999999997</v>
      </c>
      <c r="C517" s="1">
        <v>5.04E-2</v>
      </c>
      <c r="D517" s="1">
        <v>0.76239999999999997</v>
      </c>
      <c r="E517" s="1">
        <v>664.40089999999998</v>
      </c>
      <c r="F517" s="1">
        <v>61.968299999999999</v>
      </c>
      <c r="G517" s="1">
        <v>0.54720000000000002</v>
      </c>
      <c r="H517" s="11">
        <f ca="1">AVERAGE(G517:INDIRECT(ADDRESS(ROW(G517)+Sheet1!C$30,COLUMN(G517))))</f>
        <v>1.5778557377049174</v>
      </c>
      <c r="I517" s="11">
        <f ca="1">_xlfn.STDEV.P(G517:INDIRECT(ADDRESS(ROW(G517)+Sheet1!C$30,COLUMN(G517))))</f>
        <v>1.1304374520330098</v>
      </c>
      <c r="J517" s="11">
        <f t="shared" ca="1" si="16"/>
        <v>2.708293189737927</v>
      </c>
      <c r="K517" s="11">
        <f t="shared" ca="1" si="17"/>
        <v>0.44741828567190756</v>
      </c>
      <c r="L517" s="1" t="b">
        <v>0</v>
      </c>
      <c r="M517" s="1"/>
      <c r="N517" s="1">
        <v>0</v>
      </c>
      <c r="O517" s="1">
        <v>-8.3999999999999995E-3</v>
      </c>
      <c r="P517" s="1">
        <v>0</v>
      </c>
      <c r="Q517" s="1"/>
      <c r="R517" s="1">
        <v>0.71399999999999997</v>
      </c>
      <c r="S517" s="1">
        <v>116.2897</v>
      </c>
      <c r="T517" s="1">
        <v>116.2919</v>
      </c>
      <c r="U517" s="1"/>
      <c r="V517" s="1">
        <v>-2.1781000000000001</v>
      </c>
      <c r="W517" s="1">
        <v>6.3631000000000002</v>
      </c>
      <c r="X517" s="1">
        <v>6.7256</v>
      </c>
      <c r="Y517" s="1">
        <f>X518-X517</f>
        <v>-0.28770000000000007</v>
      </c>
    </row>
    <row r="518" spans="1:25">
      <c r="A518" s="10">
        <v>0.67023148148148148</v>
      </c>
      <c r="B518" s="1">
        <v>67.077399999999997</v>
      </c>
      <c r="C518" s="1">
        <v>4.7899999999999998E-2</v>
      </c>
      <c r="D518" s="1">
        <v>-0.67700000000000005</v>
      </c>
      <c r="E518" s="1">
        <v>861.00559999999996</v>
      </c>
      <c r="F518" s="1">
        <v>30.582999999999998</v>
      </c>
      <c r="G518" s="1">
        <v>3.5442</v>
      </c>
      <c r="H518" s="11">
        <f ca="1">AVERAGE(G518:INDIRECT(ADDRESS(ROW(G518)+Sheet1!C$30,COLUMN(G518))))</f>
        <v>1.6016737704918027</v>
      </c>
      <c r="I518" s="11">
        <f ca="1">_xlfn.STDEV.P(G518:INDIRECT(ADDRESS(ROW(G518)+Sheet1!C$30,COLUMN(G518))))</f>
        <v>1.1237572557291089</v>
      </c>
      <c r="J518" s="11">
        <f t="shared" ca="1" si="16"/>
        <v>2.7254310262209116</v>
      </c>
      <c r="K518" s="11">
        <f t="shared" ca="1" si="17"/>
        <v>0.47791651476269381</v>
      </c>
      <c r="L518" s="1" t="b">
        <v>0</v>
      </c>
      <c r="M518" s="1"/>
      <c r="N518" s="1">
        <v>0.78710000000000002</v>
      </c>
      <c r="O518" s="1">
        <v>1.3299999999999999E-2</v>
      </c>
      <c r="P518" s="1">
        <v>0</v>
      </c>
      <c r="Q518" s="1"/>
      <c r="R518" s="1">
        <v>2.1114999999999999</v>
      </c>
      <c r="S518" s="1">
        <v>175.61709999999999</v>
      </c>
      <c r="T518" s="1">
        <v>175.62979999999999</v>
      </c>
      <c r="U518" s="1"/>
      <c r="V518" s="1">
        <v>-0.93230000000000002</v>
      </c>
      <c r="W518" s="1">
        <v>6.3700999999999999</v>
      </c>
      <c r="X518" s="1">
        <v>6.4379</v>
      </c>
      <c r="Y518" s="1">
        <f>X519-X518</f>
        <v>0.15690000000000026</v>
      </c>
    </row>
    <row r="519" spans="1:25">
      <c r="A519" s="3">
        <v>0.63517361111111115</v>
      </c>
      <c r="B519" s="3">
        <v>23.574400000000001</v>
      </c>
      <c r="C519" s="3">
        <v>4.6699999999999998E-2</v>
      </c>
      <c r="D519" s="3">
        <v>0.2014</v>
      </c>
      <c r="E519" s="3">
        <v>318.27179999999998</v>
      </c>
      <c r="F519" s="3">
        <v>66.182199999999995</v>
      </c>
      <c r="G519" s="3">
        <v>0.23469999999999999</v>
      </c>
      <c r="H519" s="11">
        <f ca="1">AVERAGE(G519:INDIRECT(ADDRESS(ROW(G519)+Sheet1!C$30,COLUMN(G519))))</f>
        <v>1.5646262295081963</v>
      </c>
      <c r="I519" s="11">
        <f ca="1">_xlfn.STDEV.P(G519:INDIRECT(ADDRESS(ROW(G519)+Sheet1!C$30,COLUMN(G519))))</f>
        <v>1.0960154867431688</v>
      </c>
      <c r="J519" s="11">
        <f t="shared" ca="1" si="16"/>
        <v>2.6606417162513649</v>
      </c>
      <c r="K519" s="11">
        <f t="shared" ca="1" si="17"/>
        <v>0.46861074276502745</v>
      </c>
      <c r="L519" s="3" t="b">
        <v>0</v>
      </c>
      <c r="M519" s="3"/>
      <c r="N519" s="3">
        <v>0</v>
      </c>
      <c r="O519" s="3">
        <v>-4.8999999999999998E-3</v>
      </c>
      <c r="P519" s="3">
        <v>0</v>
      </c>
      <c r="Q519" s="3"/>
      <c r="R519" s="3">
        <v>0.91879999999999995</v>
      </c>
      <c r="S519" s="3">
        <v>80.201700000000002</v>
      </c>
      <c r="T519" s="3">
        <v>80.206999999999994</v>
      </c>
      <c r="U519" s="3"/>
      <c r="V519" s="3">
        <v>-1.6707000000000001</v>
      </c>
      <c r="W519" s="3">
        <v>6.3796999999999997</v>
      </c>
      <c r="X519" s="3">
        <v>6.5948000000000002</v>
      </c>
      <c r="Y519" s="3">
        <v>-0.68959999999999866</v>
      </c>
    </row>
    <row r="520" spans="1:25">
      <c r="A520" s="3">
        <v>0.62509259259259264</v>
      </c>
      <c r="B520" s="3">
        <v>42.0792</v>
      </c>
      <c r="C520" s="3">
        <v>5.1499999999999997E-2</v>
      </c>
      <c r="D520" s="3">
        <v>-3.1099999999999999E-2</v>
      </c>
      <c r="E520" s="3">
        <v>521.49559999999997</v>
      </c>
      <c r="F520" s="3">
        <v>38.830399999999997</v>
      </c>
      <c r="G520" s="3">
        <v>1.2444</v>
      </c>
      <c r="H520" s="11">
        <f ca="1">AVERAGE(G520:INDIRECT(ADDRESS(ROW(G520)+Sheet1!C$30,COLUMN(G520))))</f>
        <v>1.5664918032786881</v>
      </c>
      <c r="I520" s="11">
        <f ca="1">_xlfn.STDEV.P(G520:INDIRECT(ADDRESS(ROW(G520)+Sheet1!C$30,COLUMN(G520))))</f>
        <v>1.0938448784583379</v>
      </c>
      <c r="J520" s="11">
        <f t="shared" ca="1" si="16"/>
        <v>2.660336681737026</v>
      </c>
      <c r="K520" s="11">
        <f t="shared" ca="1" si="17"/>
        <v>0.4726469248203502</v>
      </c>
      <c r="L520" s="3" t="b">
        <v>0</v>
      </c>
      <c r="M520" s="3"/>
      <c r="N520" s="3">
        <v>0.41389999999999999</v>
      </c>
      <c r="O520" s="3">
        <v>-3.8E-3</v>
      </c>
      <c r="P520" s="3">
        <v>0</v>
      </c>
      <c r="Q520" s="3"/>
      <c r="R520" s="3">
        <v>1.4782</v>
      </c>
      <c r="S520" s="3">
        <v>123.28149999999999</v>
      </c>
      <c r="T520" s="3">
        <v>123.29040000000001</v>
      </c>
      <c r="U520" s="3"/>
      <c r="V520" s="3">
        <v>-1.4806999999999999</v>
      </c>
      <c r="W520" s="3">
        <v>6.3856000000000002</v>
      </c>
      <c r="X520" s="3">
        <v>6.5549999999999997</v>
      </c>
      <c r="Y520" s="3">
        <v>-0.45720000000000027</v>
      </c>
    </row>
    <row r="521" spans="1:25">
      <c r="A521" s="10">
        <v>0.6436574074074074</v>
      </c>
      <c r="B521" s="1">
        <v>40.422499999999999</v>
      </c>
      <c r="C521" s="1">
        <v>3.8399999999999997E-2</v>
      </c>
      <c r="D521" s="1">
        <v>-0.73770000000000002</v>
      </c>
      <c r="E521" s="1">
        <v>512.33720000000005</v>
      </c>
      <c r="F521" s="1">
        <v>65.171700000000001</v>
      </c>
      <c r="G521" s="1">
        <v>1.9235</v>
      </c>
      <c r="H521" s="11">
        <f ca="1">AVERAGE(G521:INDIRECT(ADDRESS(ROW(G521)+Sheet1!C$30,COLUMN(G521))))</f>
        <v>1.5697508196721308</v>
      </c>
      <c r="I521" s="11">
        <f ca="1">_xlfn.STDEV.P(G521:INDIRECT(ADDRESS(ROW(G521)+Sheet1!C$30,COLUMN(G521))))</f>
        <v>1.0931763281678495</v>
      </c>
      <c r="J521" s="11">
        <f t="shared" ca="1" si="16"/>
        <v>2.6629271478399801</v>
      </c>
      <c r="K521" s="11">
        <f t="shared" ca="1" si="17"/>
        <v>0.47657449150428133</v>
      </c>
      <c r="L521" s="1" t="b">
        <v>0</v>
      </c>
      <c r="M521" s="1"/>
      <c r="N521" s="1">
        <v>6.59E-2</v>
      </c>
      <c r="O521" s="1">
        <v>-3.5000000000000001E-3</v>
      </c>
      <c r="P521" s="1">
        <v>0</v>
      </c>
      <c r="Q521" s="1"/>
      <c r="R521" s="1">
        <v>2.1558999999999999</v>
      </c>
      <c r="S521" s="1">
        <v>146.10910000000001</v>
      </c>
      <c r="T521" s="1">
        <v>146.125</v>
      </c>
      <c r="U521" s="1"/>
      <c r="V521" s="1">
        <v>-0.80289999999999995</v>
      </c>
      <c r="W521" s="1">
        <v>6.3898000000000001</v>
      </c>
      <c r="X521" s="1">
        <v>6.4401000000000002</v>
      </c>
      <c r="Y521" s="1">
        <f>X522-X521</f>
        <v>0.30269999999999975</v>
      </c>
    </row>
    <row r="522" spans="1:25">
      <c r="A522" s="10">
        <v>0.67005787037037035</v>
      </c>
      <c r="B522" s="1">
        <v>52.053699999999999</v>
      </c>
      <c r="C522" s="1">
        <v>5.0799999999999998E-2</v>
      </c>
      <c r="D522" s="1">
        <v>0.6835</v>
      </c>
      <c r="E522" s="1">
        <v>677.18589999999995</v>
      </c>
      <c r="F522" s="1">
        <v>67.575000000000003</v>
      </c>
      <c r="G522" s="1">
        <v>-4.0399999999999998E-2</v>
      </c>
      <c r="H522" s="11">
        <f ca="1">AVERAGE(G522:INDIRECT(ADDRESS(ROW(G522)+Sheet1!C$30,COLUMN(G522))))</f>
        <v>1.5695836065573767</v>
      </c>
      <c r="I522" s="11">
        <f ca="1">_xlfn.STDEV.P(G522:INDIRECT(ADDRESS(ROW(G522)+Sheet1!C$30,COLUMN(G522))))</f>
        <v>1.0931229844237644</v>
      </c>
      <c r="J522" s="11">
        <f t="shared" ca="1" si="16"/>
        <v>2.6627065909811414</v>
      </c>
      <c r="K522" s="11">
        <f t="shared" ca="1" si="17"/>
        <v>0.47646062213361229</v>
      </c>
      <c r="L522" s="1" t="b">
        <v>0</v>
      </c>
      <c r="M522" s="1"/>
      <c r="N522" s="1">
        <v>0.12470000000000001</v>
      </c>
      <c r="O522" s="1">
        <v>-7.0000000000000001E-3</v>
      </c>
      <c r="P522" s="1">
        <v>0</v>
      </c>
      <c r="Q522" s="1"/>
      <c r="R522" s="1">
        <v>0.81799999999999995</v>
      </c>
      <c r="S522" s="1">
        <v>84.335700000000003</v>
      </c>
      <c r="T522" s="1">
        <v>84.339699999999993</v>
      </c>
      <c r="U522" s="1"/>
      <c r="V522" s="1">
        <v>-2.0960999999999999</v>
      </c>
      <c r="W522" s="1">
        <v>6.4088000000000003</v>
      </c>
      <c r="X522" s="1">
        <v>6.7427999999999999</v>
      </c>
      <c r="Y522" s="1">
        <f>X523-X522</f>
        <v>-0.12809999999999988</v>
      </c>
    </row>
    <row r="523" spans="1:25">
      <c r="A523" s="3">
        <v>0.63550925925925927</v>
      </c>
      <c r="B523" s="3">
        <v>52.1858</v>
      </c>
      <c r="C523" s="3">
        <v>4.82E-2</v>
      </c>
      <c r="D523" s="3">
        <v>-1.5900000000000001E-2</v>
      </c>
      <c r="E523" s="3">
        <v>877.91070000000002</v>
      </c>
      <c r="F523" s="3">
        <v>70.315100000000001</v>
      </c>
      <c r="G523" s="3">
        <v>0.36830000000000002</v>
      </c>
      <c r="H523" s="11">
        <f ca="1">AVERAGE(G523:INDIRECT(ADDRESS(ROW(G523)+Sheet1!C$30,COLUMN(G523))))</f>
        <v>1.612550819672131</v>
      </c>
      <c r="I523" s="11">
        <f ca="1">_xlfn.STDEV.P(G523:INDIRECT(ADDRESS(ROW(G523)+Sheet1!C$30,COLUMN(G523))))</f>
        <v>1.080433119530319</v>
      </c>
      <c r="J523" s="11">
        <f t="shared" ca="1" si="16"/>
        <v>2.6929839392024499</v>
      </c>
      <c r="K523" s="11">
        <f t="shared" ca="1" si="17"/>
        <v>0.53211770014181203</v>
      </c>
      <c r="L523" s="3" t="b">
        <v>0</v>
      </c>
      <c r="M523" s="3"/>
      <c r="N523" s="3">
        <v>0</v>
      </c>
      <c r="O523" s="3">
        <v>-1.8E-3</v>
      </c>
      <c r="P523" s="3">
        <v>0</v>
      </c>
      <c r="Q523" s="3"/>
      <c r="R523" s="3">
        <v>1.5002</v>
      </c>
      <c r="S523" s="3">
        <v>82.570499999999996</v>
      </c>
      <c r="T523" s="3">
        <v>82.584100000000007</v>
      </c>
      <c r="U523" s="3"/>
      <c r="V523" s="3">
        <v>-1.4590000000000001</v>
      </c>
      <c r="W523" s="3">
        <v>6.4518000000000004</v>
      </c>
      <c r="X523" s="3">
        <v>6.6147</v>
      </c>
      <c r="Y523" s="3">
        <v>-0.68699999999999761</v>
      </c>
    </row>
    <row r="524" spans="1:25">
      <c r="A524" s="3">
        <v>0.63534722222222217</v>
      </c>
      <c r="B524" s="3">
        <v>38.020000000000003</v>
      </c>
      <c r="C524" s="3">
        <v>4.9599999999999998E-2</v>
      </c>
      <c r="D524" s="3">
        <v>-0.29680000000000001</v>
      </c>
      <c r="E524" s="3">
        <v>598.74549999999999</v>
      </c>
      <c r="F524" s="3">
        <v>73.080399999999997</v>
      </c>
      <c r="G524" s="3">
        <v>0.92759999999999998</v>
      </c>
      <c r="H524" s="11">
        <f ca="1">AVERAGE(G524:INDIRECT(ADDRESS(ROW(G524)+Sheet1!C$30,COLUMN(G524))))</f>
        <v>1.6051475409836065</v>
      </c>
      <c r="I524" s="11">
        <f ca="1">_xlfn.STDEV.P(G524:INDIRECT(ADDRESS(ROW(G524)+Sheet1!C$30,COLUMN(G524))))</f>
        <v>1.0904344588517598</v>
      </c>
      <c r="J524" s="11">
        <f t="shared" ca="1" si="16"/>
        <v>2.6955819998353663</v>
      </c>
      <c r="K524" s="11">
        <f t="shared" ca="1" si="17"/>
        <v>0.51471308213184663</v>
      </c>
      <c r="L524" s="3" t="b">
        <v>0</v>
      </c>
      <c r="M524" s="3"/>
      <c r="N524" s="3">
        <v>0</v>
      </c>
      <c r="O524" s="3">
        <v>-4.1999999999999997E-3</v>
      </c>
      <c r="P524" s="3">
        <v>0</v>
      </c>
      <c r="Q524" s="3"/>
      <c r="R524" s="3">
        <v>1.7573000000000001</v>
      </c>
      <c r="S524" s="3">
        <v>79.869</v>
      </c>
      <c r="T524" s="3">
        <v>79.888400000000004</v>
      </c>
      <c r="U524" s="3"/>
      <c r="V524" s="3">
        <v>-1.2017</v>
      </c>
      <c r="W524" s="3">
        <v>6.4787999999999997</v>
      </c>
      <c r="X524" s="3">
        <v>6.5892999999999997</v>
      </c>
      <c r="Y524" s="3">
        <v>-0.45740000000000691</v>
      </c>
    </row>
    <row r="525" spans="1:25">
      <c r="A525" s="10">
        <v>0.66592592592592592</v>
      </c>
      <c r="B525" s="1">
        <v>37.497300000000003</v>
      </c>
      <c r="C525" s="1">
        <v>0.05</v>
      </c>
      <c r="D525" s="1">
        <v>-0.99770000000000003</v>
      </c>
      <c r="E525" s="1">
        <v>495.82600000000002</v>
      </c>
      <c r="F525" s="1">
        <v>35.129899999999999</v>
      </c>
      <c r="G525" s="1">
        <v>3.4165999999999999</v>
      </c>
      <c r="H525" s="11">
        <f ca="1">AVERAGE(G525:INDIRECT(ADDRESS(ROW(G525)+Sheet1!C$30,COLUMN(G525))))</f>
        <v>1.6342081967213113</v>
      </c>
      <c r="I525" s="11">
        <f ca="1">_xlfn.STDEV.P(G525:INDIRECT(ADDRESS(ROW(G525)+Sheet1!C$30,COLUMN(G525))))</f>
        <v>1.0955996805844497</v>
      </c>
      <c r="J525" s="11">
        <f t="shared" ca="1" si="16"/>
        <v>2.729807877305761</v>
      </c>
      <c r="K525" s="11">
        <f t="shared" ca="1" si="17"/>
        <v>0.53860851613686167</v>
      </c>
      <c r="L525" s="1" t="b">
        <v>0</v>
      </c>
      <c r="M525" s="1"/>
      <c r="N525" s="1">
        <v>1</v>
      </c>
      <c r="O525" s="1">
        <v>1.6299999999999999E-2</v>
      </c>
      <c r="P525" s="1">
        <v>0</v>
      </c>
      <c r="Q525" s="1"/>
      <c r="R525" s="1">
        <v>2.3523999999999998</v>
      </c>
      <c r="S525" s="1">
        <v>187.12620000000001</v>
      </c>
      <c r="T525" s="1">
        <v>187.14099999999999</v>
      </c>
      <c r="U525" s="1"/>
      <c r="V525" s="1">
        <v>-0.60619999999999996</v>
      </c>
      <c r="W525" s="1">
        <v>6.4820000000000002</v>
      </c>
      <c r="X525" s="1">
        <v>6.5103</v>
      </c>
      <c r="Y525" s="1">
        <f>X526-X525</f>
        <v>4.3800000000000061E-2</v>
      </c>
    </row>
    <row r="526" spans="1:25">
      <c r="A526" s="10">
        <v>0.67023148148148148</v>
      </c>
      <c r="B526" s="1">
        <v>67.029499999999999</v>
      </c>
      <c r="C526" s="1">
        <v>4.87E-2</v>
      </c>
      <c r="D526" s="1">
        <v>-0.69820000000000004</v>
      </c>
      <c r="E526" s="1">
        <v>860.66459999999995</v>
      </c>
      <c r="F526" s="1">
        <v>30.308800000000002</v>
      </c>
      <c r="G526" s="1">
        <v>3.4382000000000001</v>
      </c>
      <c r="H526" s="11">
        <f ca="1">AVERAGE(G526:INDIRECT(ADDRESS(ROW(G526)+Sheet1!C$30,COLUMN(G526))))</f>
        <v>1.6137475409836062</v>
      </c>
      <c r="I526" s="11">
        <f ca="1">_xlfn.STDEV.P(G526:INDIRECT(ADDRESS(ROW(G526)+Sheet1!C$30,COLUMN(G526))))</f>
        <v>1.0735544494512501</v>
      </c>
      <c r="J526" s="11">
        <f t="shared" ca="1" si="16"/>
        <v>2.6873019904348565</v>
      </c>
      <c r="K526" s="11">
        <f t="shared" ca="1" si="17"/>
        <v>0.54019309153235606</v>
      </c>
      <c r="L526" s="1" t="b">
        <v>0</v>
      </c>
      <c r="M526" s="1"/>
      <c r="N526" s="1">
        <v>0.78220000000000001</v>
      </c>
      <c r="O526" s="1">
        <v>1.4E-2</v>
      </c>
      <c r="P526" s="1">
        <v>0</v>
      </c>
      <c r="Q526" s="1"/>
      <c r="R526" s="1">
        <v>2.1371000000000002</v>
      </c>
      <c r="S526" s="1">
        <v>176.2911</v>
      </c>
      <c r="T526" s="1">
        <v>176.304</v>
      </c>
      <c r="U526" s="1"/>
      <c r="V526" s="1">
        <v>-0.90659999999999996</v>
      </c>
      <c r="W526" s="1">
        <v>6.4911000000000003</v>
      </c>
      <c r="X526" s="1">
        <v>6.5541</v>
      </c>
      <c r="Y526" s="1">
        <f>X527-X526</f>
        <v>0.24469999999999992</v>
      </c>
    </row>
    <row r="527" spans="1:25">
      <c r="A527" s="10">
        <v>0.6699652777777777</v>
      </c>
      <c r="B527" s="1">
        <v>43.779800000000002</v>
      </c>
      <c r="C527" s="1">
        <v>5.1999999999999998E-2</v>
      </c>
      <c r="D527" s="1">
        <v>0.57140000000000002</v>
      </c>
      <c r="E527" s="1">
        <v>530.89229999999998</v>
      </c>
      <c r="F527" s="1">
        <v>65.373400000000004</v>
      </c>
      <c r="G527" s="1">
        <v>0.81120000000000003</v>
      </c>
      <c r="H527" s="11">
        <f ca="1">AVERAGE(G527:INDIRECT(ADDRESS(ROW(G527)+Sheet1!C$30,COLUMN(G527))))</f>
        <v>1.5702491803278689</v>
      </c>
      <c r="I527" s="11">
        <f ca="1">_xlfn.STDEV.P(G527:INDIRECT(ADDRESS(ROW(G527)+Sheet1!C$30,COLUMN(G527))))</f>
        <v>1.0522947384633674</v>
      </c>
      <c r="J527" s="11">
        <f t="shared" ca="1" si="16"/>
        <v>2.6225439187912363</v>
      </c>
      <c r="K527" s="11">
        <f t="shared" ca="1" si="17"/>
        <v>0.51795444186450146</v>
      </c>
      <c r="L527" s="1" t="b">
        <v>0</v>
      </c>
      <c r="M527" s="1"/>
      <c r="N527" s="1">
        <v>0</v>
      </c>
      <c r="O527" s="1">
        <v>-7.1000000000000004E-3</v>
      </c>
      <c r="P527" s="1">
        <v>0</v>
      </c>
      <c r="Q527" s="1"/>
      <c r="R527" s="1">
        <v>0.89410000000000001</v>
      </c>
      <c r="S527" s="1">
        <v>99.716200000000001</v>
      </c>
      <c r="T527" s="1">
        <v>99.720200000000006</v>
      </c>
      <c r="U527" s="1"/>
      <c r="V527" s="1">
        <v>-2.0192999999999999</v>
      </c>
      <c r="W527" s="1">
        <v>6.492</v>
      </c>
      <c r="X527" s="1">
        <v>6.7988</v>
      </c>
      <c r="Y527" s="1">
        <f>X528-X527</f>
        <v>-2.1300000000000097E-2</v>
      </c>
    </row>
    <row r="528" spans="1:25">
      <c r="A528" s="10">
        <v>0.67037037037037039</v>
      </c>
      <c r="B528" s="1">
        <v>78.418999999999997</v>
      </c>
      <c r="C528" s="1">
        <v>5.0999999999999997E-2</v>
      </c>
      <c r="D528" s="1">
        <v>0.38019999999999998</v>
      </c>
      <c r="E528" s="1">
        <v>1024.1659999999999</v>
      </c>
      <c r="F528" s="1">
        <v>62.501100000000001</v>
      </c>
      <c r="G528" s="1">
        <v>2.0464000000000002</v>
      </c>
      <c r="H528" s="11">
        <f ca="1">AVERAGE(G528:INDIRECT(ADDRESS(ROW(G528)+Sheet1!C$30,COLUMN(G528))))</f>
        <v>1.5962459016393444</v>
      </c>
      <c r="I528" s="11">
        <f ca="1">_xlfn.STDEV.P(G528:INDIRECT(ADDRESS(ROW(G528)+Sheet1!C$30,COLUMN(G528))))</f>
        <v>1.0528097680631119</v>
      </c>
      <c r="J528" s="11">
        <f t="shared" ca="1" si="16"/>
        <v>2.6490556697024563</v>
      </c>
      <c r="K528" s="11">
        <f t="shared" ca="1" si="17"/>
        <v>0.54343613357623255</v>
      </c>
      <c r="L528" s="1" t="b">
        <v>0</v>
      </c>
      <c r="M528" s="1"/>
      <c r="N528" s="1">
        <v>0.32569999999999999</v>
      </c>
      <c r="O528" s="1">
        <v>-5.4999999999999997E-3</v>
      </c>
      <c r="P528" s="1">
        <v>0</v>
      </c>
      <c r="Q528" s="1"/>
      <c r="R528" s="1">
        <v>1.0327999999999999</v>
      </c>
      <c r="S528" s="1">
        <v>117.9999</v>
      </c>
      <c r="T528" s="1">
        <v>118.0044</v>
      </c>
      <c r="U528" s="1"/>
      <c r="V528" s="1">
        <v>-1.8779999999999999</v>
      </c>
      <c r="W528" s="1">
        <v>6.5121000000000002</v>
      </c>
      <c r="X528" s="1">
        <v>6.7774999999999999</v>
      </c>
      <c r="Y528" s="1">
        <f>X529-X528</f>
        <v>-0.20659999999999989</v>
      </c>
    </row>
    <row r="529" spans="1:25">
      <c r="A529" s="10">
        <v>0.64354166666666668</v>
      </c>
      <c r="B529" s="1">
        <v>31.133400000000002</v>
      </c>
      <c r="C529" s="1">
        <v>4.2099999999999999E-2</v>
      </c>
      <c r="D529" s="1">
        <v>-1.0141</v>
      </c>
      <c r="E529" s="1">
        <v>360.274</v>
      </c>
      <c r="F529" s="1">
        <v>37.236699999999999</v>
      </c>
      <c r="G529" s="1">
        <v>2.8813</v>
      </c>
      <c r="H529" s="11">
        <f ca="1">AVERAGE(G529:INDIRECT(ADDRESS(ROW(G529)+Sheet1!C$30,COLUMN(G529))))</f>
        <v>1.5765131147540985</v>
      </c>
      <c r="I529" s="11">
        <f ca="1">_xlfn.STDEV.P(G529:INDIRECT(ADDRESS(ROW(G529)+Sheet1!C$30,COLUMN(G529))))</f>
        <v>1.0554647273346811</v>
      </c>
      <c r="J529" s="11">
        <f t="shared" ca="1" si="16"/>
        <v>2.6319778420887796</v>
      </c>
      <c r="K529" s="11">
        <f t="shared" ca="1" si="17"/>
        <v>0.52104838741941739</v>
      </c>
      <c r="L529" s="1" t="b">
        <v>0</v>
      </c>
      <c r="M529" s="1"/>
      <c r="N529" s="1">
        <v>1</v>
      </c>
      <c r="O529" s="1">
        <v>3.2000000000000002E-3</v>
      </c>
      <c r="P529" s="1">
        <v>0</v>
      </c>
      <c r="Q529" s="1"/>
      <c r="R529" s="1">
        <v>2.3915999999999999</v>
      </c>
      <c r="S529" s="1">
        <v>175.52600000000001</v>
      </c>
      <c r="T529" s="1">
        <v>175.54230000000001</v>
      </c>
      <c r="U529" s="1"/>
      <c r="V529" s="1">
        <v>-0.56699999999999995</v>
      </c>
      <c r="W529" s="1">
        <v>6.5464000000000002</v>
      </c>
      <c r="X529" s="1">
        <v>6.5709</v>
      </c>
      <c r="Y529" s="1">
        <f>X530-X529</f>
        <v>0.18330000000000002</v>
      </c>
    </row>
    <row r="530" spans="1:25">
      <c r="A530" s="3">
        <v>0.62509259259259264</v>
      </c>
      <c r="B530" s="3">
        <v>42.0276</v>
      </c>
      <c r="C530" s="3">
        <v>4.9799999999999997E-2</v>
      </c>
      <c r="D530" s="3">
        <v>-4.1000000000000002E-2</v>
      </c>
      <c r="E530" s="3">
        <v>521.06460000000004</v>
      </c>
      <c r="F530" s="3">
        <v>38.716799999999999</v>
      </c>
      <c r="G530" s="3">
        <v>1.2833000000000001</v>
      </c>
      <c r="H530" s="11">
        <f ca="1">AVERAGE(G530:INDIRECT(ADDRESS(ROW(G530)+Sheet1!C$30,COLUMN(G530))))</f>
        <v>1.5693721311475408</v>
      </c>
      <c r="I530" s="11">
        <f ca="1">_xlfn.STDEV.P(G530:INDIRECT(ADDRESS(ROW(G530)+Sheet1!C$30,COLUMN(G530))))</f>
        <v>1.0480603446102887</v>
      </c>
      <c r="J530" s="11">
        <f t="shared" ca="1" si="16"/>
        <v>2.6174324757578296</v>
      </c>
      <c r="K530" s="11">
        <f t="shared" ca="1" si="17"/>
        <v>0.52131178653725208</v>
      </c>
      <c r="L530" s="3" t="b">
        <v>0</v>
      </c>
      <c r="M530" s="3"/>
      <c r="N530" s="3">
        <v>0.41389999999999999</v>
      </c>
      <c r="O530" s="3">
        <v>-4.1000000000000003E-3</v>
      </c>
      <c r="P530" s="3">
        <v>0</v>
      </c>
      <c r="Q530" s="3"/>
      <c r="R530" s="3">
        <v>1.4863999999999999</v>
      </c>
      <c r="S530" s="3">
        <v>124.04600000000001</v>
      </c>
      <c r="T530" s="3">
        <v>124.0549</v>
      </c>
      <c r="U530" s="3"/>
      <c r="V530" s="3">
        <v>-1.4724999999999999</v>
      </c>
      <c r="W530" s="3">
        <v>6.5917000000000003</v>
      </c>
      <c r="X530" s="3">
        <v>6.7542</v>
      </c>
      <c r="Y530" s="3">
        <v>-0.45659999999999457</v>
      </c>
    </row>
    <row r="531" spans="1:25">
      <c r="A531" s="10">
        <v>0.67023148148148148</v>
      </c>
      <c r="B531" s="1">
        <v>66.980900000000005</v>
      </c>
      <c r="C531" s="1">
        <v>0.05</v>
      </c>
      <c r="D531" s="1">
        <v>-0.71860000000000002</v>
      </c>
      <c r="E531" s="1">
        <v>860.32650000000001</v>
      </c>
      <c r="F531" s="1">
        <v>30.036000000000001</v>
      </c>
      <c r="G531" s="1">
        <v>3.3313000000000001</v>
      </c>
      <c r="H531" s="11">
        <f ca="1">AVERAGE(G531:INDIRECT(ADDRESS(ROW(G531)+Sheet1!C$30,COLUMN(G531))))</f>
        <v>1.5859770491803278</v>
      </c>
      <c r="I531" s="11">
        <f ca="1">_xlfn.STDEV.P(G531:INDIRECT(ADDRESS(ROW(G531)+Sheet1!C$30,COLUMN(G531))))</f>
        <v>1.0514149873094027</v>
      </c>
      <c r="J531" s="11">
        <f t="shared" ca="1" si="16"/>
        <v>2.6373920364897305</v>
      </c>
      <c r="K531" s="11">
        <f t="shared" ca="1" si="17"/>
        <v>0.53456206187092503</v>
      </c>
      <c r="L531" s="1" t="b">
        <v>0</v>
      </c>
      <c r="M531" s="1"/>
      <c r="N531" s="1">
        <v>0.78220000000000001</v>
      </c>
      <c r="O531" s="1">
        <v>1.44E-2</v>
      </c>
      <c r="P531" s="1">
        <v>0</v>
      </c>
      <c r="Q531" s="1"/>
      <c r="R531" s="1">
        <v>2.1621000000000001</v>
      </c>
      <c r="S531" s="1">
        <v>176.96209999999999</v>
      </c>
      <c r="T531" s="1">
        <v>176.9753</v>
      </c>
      <c r="U531" s="1"/>
      <c r="V531" s="1">
        <v>-0.88170000000000004</v>
      </c>
      <c r="W531" s="1">
        <v>6.6052</v>
      </c>
      <c r="X531" s="1">
        <v>6.6637000000000004</v>
      </c>
      <c r="Y531" s="1">
        <f>X532-X531</f>
        <v>-3.0100000000000016E-2</v>
      </c>
    </row>
    <row r="532" spans="1:25">
      <c r="A532" s="10">
        <v>0.64383101851851854</v>
      </c>
      <c r="B532" s="1">
        <v>56.033700000000003</v>
      </c>
      <c r="C532" s="1">
        <v>4.1300000000000003E-2</v>
      </c>
      <c r="D532" s="1">
        <v>-0.91859999999999997</v>
      </c>
      <c r="E532" s="1">
        <v>799.17319999999995</v>
      </c>
      <c r="F532" s="1">
        <v>68.406400000000005</v>
      </c>
      <c r="G532" s="1">
        <v>1.4014</v>
      </c>
      <c r="H532" s="11">
        <f ca="1">AVERAGE(G532:INDIRECT(ADDRESS(ROW(G532)+Sheet1!C$30,COLUMN(G532))))</f>
        <v>1.555677049180328</v>
      </c>
      <c r="I532" s="11">
        <f ca="1">_xlfn.STDEV.P(G532:INDIRECT(ADDRESS(ROW(G532)+Sheet1!C$30,COLUMN(G532))))</f>
        <v>1.0270308197513645</v>
      </c>
      <c r="J532" s="11">
        <f t="shared" ca="1" si="16"/>
        <v>2.5827078689316925</v>
      </c>
      <c r="K532" s="11">
        <f t="shared" ca="1" si="17"/>
        <v>0.52864622942896355</v>
      </c>
      <c r="L532" s="1" t="b">
        <v>0</v>
      </c>
      <c r="M532" s="1"/>
      <c r="N532" s="1">
        <v>0.33550000000000002</v>
      </c>
      <c r="O532" s="1">
        <v>0</v>
      </c>
      <c r="P532" s="1">
        <v>0</v>
      </c>
      <c r="Q532" s="1"/>
      <c r="R532" s="1">
        <v>2.359</v>
      </c>
      <c r="S532" s="1">
        <v>129.3048</v>
      </c>
      <c r="T532" s="1">
        <v>129.3263</v>
      </c>
      <c r="U532" s="1"/>
      <c r="V532" s="1">
        <v>-0.59989999999999999</v>
      </c>
      <c r="W532" s="1">
        <v>6.6063999999999998</v>
      </c>
      <c r="X532" s="1">
        <v>6.6336000000000004</v>
      </c>
      <c r="Y532" s="1">
        <f>X533-X532</f>
        <v>7.5199999999999712E-2</v>
      </c>
    </row>
    <row r="533" spans="1:25">
      <c r="A533" s="3">
        <v>0.62567129629629636</v>
      </c>
      <c r="B533" s="3">
        <v>91.758499999999998</v>
      </c>
      <c r="C533" s="3">
        <v>5.16E-2</v>
      </c>
      <c r="D533" s="3">
        <v>-0.35680000000000001</v>
      </c>
      <c r="E533" s="3">
        <v>1098.502</v>
      </c>
      <c r="F533" s="3">
        <v>38.474699999999999</v>
      </c>
      <c r="G533" s="3">
        <v>1.4142999999999999</v>
      </c>
      <c r="H533" s="11">
        <f ca="1">AVERAGE(G533:INDIRECT(ADDRESS(ROW(G533)+Sheet1!C$30,COLUMN(G533))))</f>
        <v>1.5403360655737706</v>
      </c>
      <c r="I533" s="11">
        <f ca="1">_xlfn.STDEV.P(G533:INDIRECT(ADDRESS(ROW(G533)+Sheet1!C$30,COLUMN(G533))))</f>
        <v>1.0361691825010264</v>
      </c>
      <c r="J533" s="11">
        <f t="shared" ca="1" si="16"/>
        <v>2.5765052480747972</v>
      </c>
      <c r="K533" s="11">
        <f t="shared" ca="1" si="17"/>
        <v>0.50416688307274415</v>
      </c>
      <c r="L533" s="3" t="b">
        <v>0</v>
      </c>
      <c r="M533" s="3"/>
      <c r="N533" s="3">
        <v>0.33550000000000002</v>
      </c>
      <c r="O533" s="3">
        <v>-3.8E-3</v>
      </c>
      <c r="P533" s="3">
        <v>0</v>
      </c>
      <c r="Q533" s="3"/>
      <c r="R533" s="3">
        <v>1.7966</v>
      </c>
      <c r="S533" s="3">
        <v>132.32900000000001</v>
      </c>
      <c r="T533" s="3">
        <v>132.34119999999999</v>
      </c>
      <c r="U533" s="3"/>
      <c r="V533" s="3">
        <v>-1.1623000000000001</v>
      </c>
      <c r="W533" s="3">
        <v>6.6073000000000004</v>
      </c>
      <c r="X533" s="3">
        <v>6.7088000000000001</v>
      </c>
      <c r="Y533" s="3">
        <v>-0.68689999999999429</v>
      </c>
    </row>
    <row r="534" spans="1:25">
      <c r="A534" s="10">
        <v>0.66592592592592592</v>
      </c>
      <c r="B534" s="1">
        <v>37.447299999999998</v>
      </c>
      <c r="C534" s="1">
        <v>4.9000000000000002E-2</v>
      </c>
      <c r="D534" s="1">
        <v>-1.0202</v>
      </c>
      <c r="E534" s="1">
        <v>495.43720000000002</v>
      </c>
      <c r="F534" s="1">
        <v>34.783000000000001</v>
      </c>
      <c r="G534" s="1">
        <v>3.2746</v>
      </c>
      <c r="H534" s="11">
        <f ca="1">AVERAGE(G534:INDIRECT(ADDRESS(ROW(G534)+Sheet1!C$30,COLUMN(G534))))</f>
        <v>1.5428491803278688</v>
      </c>
      <c r="I534" s="11">
        <f ca="1">_xlfn.STDEV.P(G534:INDIRECT(ADDRESS(ROW(G534)+Sheet1!C$30,COLUMN(G534))))</f>
        <v>1.0360463470902248</v>
      </c>
      <c r="J534" s="11">
        <f t="shared" ca="1" si="16"/>
        <v>2.5788955274180934</v>
      </c>
      <c r="K534" s="11">
        <f t="shared" ca="1" si="17"/>
        <v>0.50680283323764397</v>
      </c>
      <c r="L534" s="1" t="b">
        <v>0</v>
      </c>
      <c r="M534" s="1"/>
      <c r="N534" s="1">
        <v>1</v>
      </c>
      <c r="O534" s="1">
        <v>1.6500000000000001E-2</v>
      </c>
      <c r="P534" s="1">
        <v>0</v>
      </c>
      <c r="Q534" s="1"/>
      <c r="R534" s="1">
        <v>2.3809999999999998</v>
      </c>
      <c r="S534" s="1">
        <v>187.84800000000001</v>
      </c>
      <c r="T534" s="1">
        <v>187.8631</v>
      </c>
      <c r="U534" s="1"/>
      <c r="V534" s="1">
        <v>-0.5776</v>
      </c>
      <c r="W534" s="1">
        <v>6.6482999999999999</v>
      </c>
      <c r="X534" s="1">
        <v>6.6734</v>
      </c>
      <c r="Y534" s="1">
        <f>X535-X534</f>
        <v>0.19859999999999989</v>
      </c>
    </row>
    <row r="535" spans="1:25">
      <c r="A535" s="10">
        <v>0.66986111111111113</v>
      </c>
      <c r="B535" s="1">
        <v>34.944899999999997</v>
      </c>
      <c r="C535" s="1">
        <v>4.9599999999999998E-2</v>
      </c>
      <c r="D535" s="1">
        <v>0.19989999999999999</v>
      </c>
      <c r="E535" s="1">
        <v>381.49439999999998</v>
      </c>
      <c r="F535" s="1">
        <v>65.076700000000002</v>
      </c>
      <c r="G535" s="1">
        <v>1.1429</v>
      </c>
      <c r="H535" s="11">
        <f ca="1">AVERAGE(G535:INDIRECT(ADDRESS(ROW(G535)+Sheet1!C$30,COLUMN(G535))))</f>
        <v>1.5327655737704917</v>
      </c>
      <c r="I535" s="11">
        <f ca="1">_xlfn.STDEV.P(G535:INDIRECT(ADDRESS(ROW(G535)+Sheet1!C$30,COLUMN(G535))))</f>
        <v>1.0220411893604187</v>
      </c>
      <c r="J535" s="11">
        <f t="shared" ca="1" si="16"/>
        <v>2.5548067631309106</v>
      </c>
      <c r="K535" s="11">
        <f t="shared" ca="1" si="17"/>
        <v>0.51072438441007306</v>
      </c>
      <c r="L535" s="1" t="b">
        <v>0</v>
      </c>
      <c r="M535" s="1"/>
      <c r="N535" s="1">
        <v>0.23250000000000001</v>
      </c>
      <c r="O535" s="1">
        <v>-8.0999999999999996E-3</v>
      </c>
      <c r="P535" s="1">
        <v>0</v>
      </c>
      <c r="Q535" s="1"/>
      <c r="R535" s="1">
        <v>1.2515000000000001</v>
      </c>
      <c r="S535" s="1">
        <v>122.4663</v>
      </c>
      <c r="T535" s="1">
        <v>122.4727</v>
      </c>
      <c r="U535" s="1"/>
      <c r="V535" s="1">
        <v>-1.7075</v>
      </c>
      <c r="W535" s="1">
        <v>6.6565000000000003</v>
      </c>
      <c r="X535" s="1">
        <v>6.8719999999999999</v>
      </c>
      <c r="Y535" s="1">
        <f>X536-X535</f>
        <v>0.27329999999999988</v>
      </c>
    </row>
    <row r="536" spans="1:25">
      <c r="A536" s="10">
        <v>0.66626157407407405</v>
      </c>
      <c r="B536" s="1">
        <v>66.193200000000004</v>
      </c>
      <c r="C536" s="1">
        <v>5.0700000000000002E-2</v>
      </c>
      <c r="D536" s="1">
        <v>1.2145999999999999</v>
      </c>
      <c r="E536" s="1">
        <v>955.8528</v>
      </c>
      <c r="F536" s="1">
        <v>66.262100000000004</v>
      </c>
      <c r="G536" s="1">
        <v>-0.39610000000000001</v>
      </c>
      <c r="H536" s="11">
        <f ca="1">AVERAGE(G536:INDIRECT(ADDRESS(ROW(G536)+Sheet1!C$30,COLUMN(G536))))</f>
        <v>1.5301918032786885</v>
      </c>
      <c r="I536" s="11">
        <f ca="1">_xlfn.STDEV.P(G536:INDIRECT(ADDRESS(ROW(G536)+Sheet1!C$30,COLUMN(G536))))</f>
        <v>1.0232167411848816</v>
      </c>
      <c r="J536" s="11">
        <f t="shared" ca="1" si="16"/>
        <v>2.5534085444635704</v>
      </c>
      <c r="K536" s="11">
        <f t="shared" ca="1" si="17"/>
        <v>0.50697506209380694</v>
      </c>
      <c r="L536" s="1" t="b">
        <v>0</v>
      </c>
      <c r="M536" s="1"/>
      <c r="N536" s="1">
        <v>0.17369999999999999</v>
      </c>
      <c r="O536" s="1">
        <v>-4.7999999999999996E-3</v>
      </c>
      <c r="P536" s="1">
        <v>0</v>
      </c>
      <c r="Q536" s="1"/>
      <c r="R536" s="1">
        <v>0.38729999999999998</v>
      </c>
      <c r="S536" s="1">
        <v>88.096900000000005</v>
      </c>
      <c r="T536" s="1">
        <v>88.097700000000003</v>
      </c>
      <c r="U536" s="1"/>
      <c r="V536" s="1">
        <v>-2.5910000000000002</v>
      </c>
      <c r="W536" s="1">
        <v>6.6589999999999998</v>
      </c>
      <c r="X536" s="1">
        <v>7.1452999999999998</v>
      </c>
      <c r="Y536" s="1">
        <f>X537-X536</f>
        <v>-0.27529999999999966</v>
      </c>
    </row>
    <row r="537" spans="1:25">
      <c r="A537" s="3">
        <v>0.63542824074074067</v>
      </c>
      <c r="B537" s="3">
        <v>45.182200000000002</v>
      </c>
      <c r="C537" s="3">
        <v>5.0700000000000002E-2</v>
      </c>
      <c r="D537" s="3">
        <v>8.8599999999999998E-2</v>
      </c>
      <c r="E537" s="3">
        <v>738.60310000000004</v>
      </c>
      <c r="F537" s="3">
        <v>75.569100000000006</v>
      </c>
      <c r="G537" s="3">
        <v>0.36449999999999999</v>
      </c>
      <c r="H537" s="11">
        <f ca="1">AVERAGE(G537:INDIRECT(ADDRESS(ROW(G537)+Sheet1!C$30,COLUMN(G537))))</f>
        <v>1.5719360655737704</v>
      </c>
      <c r="I537" s="11">
        <f ca="1">_xlfn.STDEV.P(G537:INDIRECT(ADDRESS(ROW(G537)+Sheet1!C$30,COLUMN(G537))))</f>
        <v>0.99534127058450717</v>
      </c>
      <c r="J537" s="11">
        <f t="shared" ca="1" si="16"/>
        <v>2.5672773361582775</v>
      </c>
      <c r="K537" s="11">
        <f t="shared" ca="1" si="17"/>
        <v>0.57659479498926325</v>
      </c>
      <c r="L537" s="3" t="b">
        <v>0</v>
      </c>
      <c r="M537" s="3"/>
      <c r="N537" s="3">
        <v>0</v>
      </c>
      <c r="O537" s="3">
        <v>-4.3E-3</v>
      </c>
      <c r="P537" s="3">
        <v>0</v>
      </c>
      <c r="Q537" s="3"/>
      <c r="R537" s="3">
        <v>1.3956999999999999</v>
      </c>
      <c r="S537" s="3">
        <v>80.092200000000005</v>
      </c>
      <c r="T537" s="3">
        <v>80.104299999999995</v>
      </c>
      <c r="U537" s="3"/>
      <c r="V537" s="3">
        <v>-1.5632999999999999</v>
      </c>
      <c r="W537" s="3">
        <v>6.6898</v>
      </c>
      <c r="X537" s="3">
        <v>6.87</v>
      </c>
      <c r="Y537" s="3">
        <v>-0.45580000000001064</v>
      </c>
    </row>
    <row r="538" spans="1:25">
      <c r="A538" s="10">
        <v>0.64354166666666668</v>
      </c>
      <c r="B538" s="1">
        <v>31.0913</v>
      </c>
      <c r="C538" s="1">
        <v>4.36E-2</v>
      </c>
      <c r="D538" s="1">
        <v>-1.0344</v>
      </c>
      <c r="E538" s="1">
        <v>359.86219999999997</v>
      </c>
      <c r="F538" s="1">
        <v>36.909599999999998</v>
      </c>
      <c r="G538" s="1">
        <v>2.8473999999999999</v>
      </c>
      <c r="H538" s="11">
        <f ca="1">AVERAGE(G538:INDIRECT(ADDRESS(ROW(G538)+Sheet1!C$30,COLUMN(G538))))</f>
        <v>1.5888868852459017</v>
      </c>
      <c r="I538" s="11">
        <f ca="1">_xlfn.STDEV.P(G538:INDIRECT(ADDRESS(ROW(G538)+Sheet1!C$30,COLUMN(G538))))</f>
        <v>0.98336666618096735</v>
      </c>
      <c r="J538" s="11">
        <f t="shared" ca="1" si="16"/>
        <v>2.572253551426869</v>
      </c>
      <c r="K538" s="11">
        <f t="shared" ca="1" si="17"/>
        <v>0.60552021906493436</v>
      </c>
      <c r="L538" s="1" t="b">
        <v>0</v>
      </c>
      <c r="M538" s="1"/>
      <c r="N538" s="1">
        <v>1</v>
      </c>
      <c r="O538" s="1">
        <v>3.3E-3</v>
      </c>
      <c r="P538" s="1">
        <v>0</v>
      </c>
      <c r="Q538" s="1"/>
      <c r="R538" s="1">
        <v>2.4134000000000002</v>
      </c>
      <c r="S538" s="1">
        <v>176.27109999999999</v>
      </c>
      <c r="T538" s="1">
        <v>176.2876</v>
      </c>
      <c r="U538" s="1"/>
      <c r="V538" s="1">
        <v>-0.54530000000000001</v>
      </c>
      <c r="W538" s="1">
        <v>6.734</v>
      </c>
      <c r="X538" s="1">
        <v>6.7561</v>
      </c>
      <c r="Y538" s="1">
        <f>X539-X538</f>
        <v>0.36150000000000038</v>
      </c>
    </row>
    <row r="539" spans="1:25">
      <c r="A539" s="10">
        <v>0.66576388888888893</v>
      </c>
      <c r="B539" s="1">
        <v>22.6571</v>
      </c>
      <c r="C539" s="1">
        <v>5.1999999999999998E-2</v>
      </c>
      <c r="D539" s="1">
        <v>0.75760000000000005</v>
      </c>
      <c r="E539" s="1">
        <v>312.75330000000002</v>
      </c>
      <c r="F539" s="1">
        <v>75.448999999999998</v>
      </c>
      <c r="G539" s="1">
        <v>0.23419999999999999</v>
      </c>
      <c r="H539" s="11">
        <f ca="1">AVERAGE(G539:INDIRECT(ADDRESS(ROW(G539)+Sheet1!C$30,COLUMN(G539))))</f>
        <v>1.5710557377049181</v>
      </c>
      <c r="I539" s="11">
        <f ca="1">_xlfn.STDEV.P(G539:INDIRECT(ADDRESS(ROW(G539)+Sheet1!C$30,COLUMN(G539))))</f>
        <v>0.97015747353235582</v>
      </c>
      <c r="J539" s="11">
        <f t="shared" ca="1" si="16"/>
        <v>2.5412132112372738</v>
      </c>
      <c r="K539" s="11">
        <f t="shared" ca="1" si="17"/>
        <v>0.60089826417256231</v>
      </c>
      <c r="L539" s="1" t="b">
        <v>0</v>
      </c>
      <c r="M539" s="1"/>
      <c r="N539" s="1">
        <v>0</v>
      </c>
      <c r="O539" s="1">
        <v>-5.4999999999999997E-3</v>
      </c>
      <c r="P539" s="1">
        <v>0</v>
      </c>
      <c r="Q539" s="1"/>
      <c r="R539" s="1">
        <v>0.36259999999999998</v>
      </c>
      <c r="S539" s="1">
        <v>93.386399999999995</v>
      </c>
      <c r="T539" s="1">
        <v>93.387100000000004</v>
      </c>
      <c r="U539" s="1"/>
      <c r="V539" s="1">
        <v>-2.2269000000000001</v>
      </c>
      <c r="W539" s="1">
        <v>6.7603</v>
      </c>
      <c r="X539" s="1">
        <v>7.1176000000000004</v>
      </c>
      <c r="Y539" s="1">
        <f>X540-X539</f>
        <v>-0.2583000000000002</v>
      </c>
    </row>
    <row r="540" spans="1:25">
      <c r="A540" s="3">
        <v>0.62533564814814813</v>
      </c>
      <c r="B540" s="3">
        <v>63.130899999999997</v>
      </c>
      <c r="C540" s="3">
        <v>5.04E-2</v>
      </c>
      <c r="D540" s="3">
        <v>-0.38030000000000003</v>
      </c>
      <c r="E540" s="3">
        <v>738.63750000000005</v>
      </c>
      <c r="F540" s="3">
        <v>44.029400000000003</v>
      </c>
      <c r="G540" s="3">
        <v>1.8673</v>
      </c>
      <c r="H540" s="11">
        <f ca="1">AVERAGE(G540:INDIRECT(ADDRESS(ROW(G540)+Sheet1!C$30,COLUMN(G540))))</f>
        <v>1.5706278688524591</v>
      </c>
      <c r="I540" s="11">
        <f ca="1">_xlfn.STDEV.P(G540:INDIRECT(ADDRESS(ROW(G540)+Sheet1!C$30,COLUMN(G540))))</f>
        <v>0.97075254602641603</v>
      </c>
      <c r="J540" s="11">
        <f t="shared" ca="1" si="16"/>
        <v>2.541380414878875</v>
      </c>
      <c r="K540" s="11">
        <f t="shared" ca="1" si="17"/>
        <v>0.59987532282604306</v>
      </c>
      <c r="L540" s="3" t="b">
        <v>0</v>
      </c>
      <c r="M540" s="3"/>
      <c r="N540" s="3">
        <v>0.5</v>
      </c>
      <c r="O540" s="3">
        <v>-2E-3</v>
      </c>
      <c r="P540" s="3">
        <v>0</v>
      </c>
      <c r="Q540" s="3"/>
      <c r="R540" s="3">
        <v>1.8008999999999999</v>
      </c>
      <c r="S540" s="3">
        <v>130.6671</v>
      </c>
      <c r="T540" s="3">
        <v>130.67949999999999</v>
      </c>
      <c r="U540" s="3"/>
      <c r="V540" s="3">
        <v>-1.1579999999999999</v>
      </c>
      <c r="W540" s="3">
        <v>6.7609000000000004</v>
      </c>
      <c r="X540" s="3">
        <v>6.8593000000000002</v>
      </c>
      <c r="Y540" s="3">
        <v>-0.68569999999999709</v>
      </c>
    </row>
    <row r="541" spans="1:25">
      <c r="A541" s="3">
        <v>0.62488425925925928</v>
      </c>
      <c r="B541" s="3">
        <v>24.0184</v>
      </c>
      <c r="C541" s="3">
        <v>4.4999999999999998E-2</v>
      </c>
      <c r="D541" s="3">
        <v>-5.8000000000000003E-2</v>
      </c>
      <c r="E541" s="3">
        <v>320.34039999999999</v>
      </c>
      <c r="F541" s="3">
        <v>64.953800000000001</v>
      </c>
      <c r="G541" s="3">
        <v>0.2666</v>
      </c>
      <c r="H541" s="11">
        <f ca="1">AVERAGE(G541:INDIRECT(ADDRESS(ROW(G541)+Sheet1!C$30,COLUMN(G541))))</f>
        <v>1.5751803278688525</v>
      </c>
      <c r="I541" s="11">
        <f ca="1">_xlfn.STDEV.P(G541:INDIRECT(ADDRESS(ROW(G541)+Sheet1!C$30,COLUMN(G541))))</f>
        <v>0.97278218221718871</v>
      </c>
      <c r="J541" s="11">
        <f t="shared" ca="1" si="16"/>
        <v>2.547962510086041</v>
      </c>
      <c r="K541" s="11">
        <f t="shared" ca="1" si="17"/>
        <v>0.60239814565166383</v>
      </c>
      <c r="L541" s="3" t="b">
        <v>0</v>
      </c>
      <c r="M541" s="3"/>
      <c r="N541" s="3">
        <v>0.13450000000000001</v>
      </c>
      <c r="O541" s="3">
        <v>-1.5E-3</v>
      </c>
      <c r="P541" s="3">
        <v>0</v>
      </c>
      <c r="Q541" s="3"/>
      <c r="R541" s="3">
        <v>1.1768000000000001</v>
      </c>
      <c r="S541" s="3">
        <v>74.4666</v>
      </c>
      <c r="T541" s="3">
        <v>74.475899999999996</v>
      </c>
      <c r="U541" s="3"/>
      <c r="V541" s="3">
        <v>-1.4126000000000001</v>
      </c>
      <c r="W541" s="3">
        <v>6.7638999999999996</v>
      </c>
      <c r="X541" s="3">
        <v>6.9099000000000004</v>
      </c>
      <c r="Y541" s="3">
        <v>-0.45810000000000173</v>
      </c>
    </row>
    <row r="542" spans="1:25">
      <c r="A542" s="10">
        <v>0.67023148148148148</v>
      </c>
      <c r="B542" s="1">
        <v>66.930800000000005</v>
      </c>
      <c r="C542" s="1">
        <v>4.9099999999999998E-2</v>
      </c>
      <c r="D542" s="1">
        <v>-0.74770000000000003</v>
      </c>
      <c r="E542" s="1">
        <v>859.82629999999995</v>
      </c>
      <c r="F542" s="1">
        <v>30.124300000000002</v>
      </c>
      <c r="G542" s="1">
        <v>3.1709999999999998</v>
      </c>
      <c r="H542" s="11">
        <f ca="1">AVERAGE(G542:INDIRECT(ADDRESS(ROW(G542)+Sheet1!C$30,COLUMN(G542))))</f>
        <v>1.5867180327868853</v>
      </c>
      <c r="I542" s="11">
        <f ca="1">_xlfn.STDEV.P(G542:INDIRECT(ADDRESS(ROW(G542)+Sheet1!C$30,COLUMN(G542))))</f>
        <v>0.96129925868939714</v>
      </c>
      <c r="J542" s="11">
        <f t="shared" ca="1" si="16"/>
        <v>2.5480172914762824</v>
      </c>
      <c r="K542" s="11">
        <f t="shared" ca="1" si="17"/>
        <v>0.62541877409748814</v>
      </c>
      <c r="L542" s="1" t="b">
        <v>0</v>
      </c>
      <c r="M542" s="1"/>
      <c r="N542" s="1">
        <v>0.77729999999999999</v>
      </c>
      <c r="O542" s="1">
        <v>1.4500000000000001E-2</v>
      </c>
      <c r="P542" s="1">
        <v>0</v>
      </c>
      <c r="Q542" s="1"/>
      <c r="R542" s="1">
        <v>2.198</v>
      </c>
      <c r="S542" s="1">
        <v>177.96180000000001</v>
      </c>
      <c r="T542" s="1">
        <v>177.97540000000001</v>
      </c>
      <c r="U542" s="1"/>
      <c r="V542" s="1">
        <v>-0.84570000000000001</v>
      </c>
      <c r="W542" s="1">
        <v>6.7732000000000001</v>
      </c>
      <c r="X542" s="1">
        <v>6.8258000000000001</v>
      </c>
      <c r="Y542" s="1">
        <f>X543-X542</f>
        <v>8.1500000000000128E-2</v>
      </c>
    </row>
    <row r="543" spans="1:25">
      <c r="A543" s="3">
        <v>0.62567129629629636</v>
      </c>
      <c r="B543" s="3">
        <v>91.706999999999994</v>
      </c>
      <c r="C543" s="3">
        <v>0.05</v>
      </c>
      <c r="D543" s="3">
        <v>-0.36770000000000003</v>
      </c>
      <c r="E543" s="3">
        <v>1098.075</v>
      </c>
      <c r="F543" s="3">
        <v>38.391300000000001</v>
      </c>
      <c r="G543" s="3">
        <v>1.4467000000000001</v>
      </c>
      <c r="H543" s="11">
        <f ca="1">AVERAGE(G543:INDIRECT(ADDRESS(ROW(G543)+Sheet1!C$30,COLUMN(G543))))</f>
        <v>1.5396491803278687</v>
      </c>
      <c r="I543" s="11">
        <f ca="1">_xlfn.STDEV.P(G543:INDIRECT(ADDRESS(ROW(G543)+Sheet1!C$30,COLUMN(G543))))</f>
        <v>0.95282958010802576</v>
      </c>
      <c r="J543" s="11">
        <f t="shared" ca="1" si="16"/>
        <v>2.4924787604358944</v>
      </c>
      <c r="K543" s="11">
        <f t="shared" ca="1" si="17"/>
        <v>0.58681960021984292</v>
      </c>
      <c r="L543" s="3" t="b">
        <v>0</v>
      </c>
      <c r="M543" s="3"/>
      <c r="N543" s="3">
        <v>0.33550000000000002</v>
      </c>
      <c r="O543" s="3">
        <v>-3.8E-3</v>
      </c>
      <c r="P543" s="3">
        <v>0</v>
      </c>
      <c r="Q543" s="3"/>
      <c r="R543" s="3">
        <v>1.8061</v>
      </c>
      <c r="S543" s="3">
        <v>133.08940000000001</v>
      </c>
      <c r="T543" s="3">
        <v>133.10159999999999</v>
      </c>
      <c r="U543" s="3"/>
      <c r="V543" s="3">
        <v>-1.1528</v>
      </c>
      <c r="W543" s="3">
        <v>6.8103999999999996</v>
      </c>
      <c r="X543" s="3">
        <v>6.9073000000000002</v>
      </c>
      <c r="Y543" s="3">
        <v>-0.68370000000000175</v>
      </c>
    </row>
    <row r="544" spans="1:25">
      <c r="A544" s="3">
        <v>0.625462962962963</v>
      </c>
      <c r="B544" s="3">
        <v>73.9739</v>
      </c>
      <c r="C544" s="3">
        <v>5.1700000000000003E-2</v>
      </c>
      <c r="D544" s="3">
        <v>-0.10199999999999999</v>
      </c>
      <c r="E544" s="3">
        <v>899.07039999999995</v>
      </c>
      <c r="F544" s="3">
        <v>59.366100000000003</v>
      </c>
      <c r="G544" s="3">
        <v>0.54879999999999995</v>
      </c>
      <c r="H544" s="11">
        <f ca="1">AVERAGE(G544:INDIRECT(ADDRESS(ROW(G544)+Sheet1!C$30,COLUMN(G544))))</f>
        <v>1.5522803278688524</v>
      </c>
      <c r="I544" s="11">
        <f ca="1">_xlfn.STDEV.P(G544:INDIRECT(ADDRESS(ROW(G544)+Sheet1!C$30,COLUMN(G544))))</f>
        <v>0.9566132198542372</v>
      </c>
      <c r="J544" s="11">
        <f t="shared" ca="1" si="16"/>
        <v>2.5088935477230896</v>
      </c>
      <c r="K544" s="11">
        <f t="shared" ca="1" si="17"/>
        <v>0.5956671080146152</v>
      </c>
      <c r="L544" s="3" t="b">
        <v>0</v>
      </c>
      <c r="M544" s="3"/>
      <c r="N544" s="3">
        <v>0</v>
      </c>
      <c r="O544" s="3">
        <v>0</v>
      </c>
      <c r="P544" s="3">
        <v>0</v>
      </c>
      <c r="Q544" s="3"/>
      <c r="R544" s="3">
        <v>1.6637999999999999</v>
      </c>
      <c r="S544" s="3">
        <v>80.047200000000004</v>
      </c>
      <c r="T544" s="3">
        <v>80.064499999999995</v>
      </c>
      <c r="U544" s="3"/>
      <c r="V544" s="3">
        <v>-1.3806</v>
      </c>
      <c r="W544" s="3">
        <v>6.8276000000000003</v>
      </c>
      <c r="X544" s="3">
        <v>6.9657999999999998</v>
      </c>
      <c r="Y544" s="3">
        <v>-0.45659999999999457</v>
      </c>
    </row>
    <row r="545" spans="1:25">
      <c r="A545" s="10">
        <v>0.66616898148148151</v>
      </c>
      <c r="B545" s="1">
        <v>58.216000000000001</v>
      </c>
      <c r="C545" s="1">
        <v>4.8899999999999999E-2</v>
      </c>
      <c r="D545" s="1">
        <v>1.1303000000000001</v>
      </c>
      <c r="E545" s="1">
        <v>811.10019999999997</v>
      </c>
      <c r="F545" s="1">
        <v>69.783000000000001</v>
      </c>
      <c r="G545" s="1">
        <v>-0.15709999999999999</v>
      </c>
      <c r="H545" s="11">
        <f ca="1">AVERAGE(G545:INDIRECT(ADDRESS(ROW(G545)+Sheet1!C$30,COLUMN(G545))))</f>
        <v>1.5767885245901636</v>
      </c>
      <c r="I545" s="11">
        <f ca="1">_xlfn.STDEV.P(G545:INDIRECT(ADDRESS(ROW(G545)+Sheet1!C$30,COLUMN(G545))))</f>
        <v>0.9497162566940559</v>
      </c>
      <c r="J545" s="11">
        <f t="shared" ca="1" si="16"/>
        <v>2.5265047812842196</v>
      </c>
      <c r="K545" s="11">
        <f t="shared" ca="1" si="17"/>
        <v>0.6270722678961077</v>
      </c>
      <c r="L545" s="1" t="b">
        <v>0</v>
      </c>
      <c r="M545" s="1"/>
      <c r="N545" s="1">
        <v>0</v>
      </c>
      <c r="O545" s="1">
        <v>-6.6E-3</v>
      </c>
      <c r="P545" s="1">
        <v>0</v>
      </c>
      <c r="Q545" s="1"/>
      <c r="R545" s="1">
        <v>0.37640000000000001</v>
      </c>
      <c r="S545" s="1">
        <v>99.208200000000005</v>
      </c>
      <c r="T545" s="1">
        <v>99.2089</v>
      </c>
      <c r="U545" s="1"/>
      <c r="V545" s="1">
        <v>-2.5165000000000002</v>
      </c>
      <c r="W545" s="1">
        <v>6.8822000000000001</v>
      </c>
      <c r="X545" s="1">
        <v>7.3278999999999996</v>
      </c>
      <c r="Y545" s="1">
        <f>X546-X545</f>
        <v>-0.39639999999999986</v>
      </c>
    </row>
    <row r="546" spans="1:25">
      <c r="A546" s="10">
        <v>0.67023148148148148</v>
      </c>
      <c r="B546" s="1">
        <v>66.881799999999998</v>
      </c>
      <c r="C546" s="1">
        <v>4.87E-2</v>
      </c>
      <c r="D546" s="1">
        <v>-0.76619999999999999</v>
      </c>
      <c r="E546" s="1">
        <v>859.49559999999997</v>
      </c>
      <c r="F546" s="1">
        <v>29.862100000000002</v>
      </c>
      <c r="G546" s="1">
        <v>3.0651999999999999</v>
      </c>
      <c r="H546" s="11">
        <f ca="1">AVERAGE(G546:INDIRECT(ADDRESS(ROW(G546)+Sheet1!C$30,COLUMN(G546))))</f>
        <v>1.6111475409836067</v>
      </c>
      <c r="I546" s="11">
        <f ca="1">_xlfn.STDEV.P(G546:INDIRECT(ADDRESS(ROW(G546)+Sheet1!C$30,COLUMN(G546))))</f>
        <v>0.92392861206852472</v>
      </c>
      <c r="J546" s="11">
        <f t="shared" ca="1" si="16"/>
        <v>2.5350761530521315</v>
      </c>
      <c r="K546" s="11">
        <f t="shared" ca="1" si="17"/>
        <v>0.68721892891508196</v>
      </c>
      <c r="L546" s="1" t="b">
        <v>0</v>
      </c>
      <c r="M546" s="1"/>
      <c r="N546" s="1">
        <v>0.77729999999999999</v>
      </c>
      <c r="O546" s="1">
        <v>1.4500000000000001E-2</v>
      </c>
      <c r="P546" s="1">
        <v>0</v>
      </c>
      <c r="Q546" s="1"/>
      <c r="R546" s="1">
        <v>2.2210000000000001</v>
      </c>
      <c r="S546" s="1">
        <v>178.62549999999999</v>
      </c>
      <c r="T546" s="1">
        <v>178.63929999999999</v>
      </c>
      <c r="U546" s="1"/>
      <c r="V546" s="1">
        <v>-0.82269999999999999</v>
      </c>
      <c r="W546" s="1">
        <v>6.8825000000000003</v>
      </c>
      <c r="X546" s="1">
        <v>6.9314999999999998</v>
      </c>
      <c r="Y546" s="1">
        <f>X547-X546</f>
        <v>1.000000000000334E-3</v>
      </c>
    </row>
    <row r="547" spans="1:25">
      <c r="A547" s="10">
        <v>0.6436574074074074</v>
      </c>
      <c r="B547" s="1">
        <v>40.3842</v>
      </c>
      <c r="C547" s="1">
        <v>4.1700000000000001E-2</v>
      </c>
      <c r="D547" s="1">
        <v>-0.76200000000000001</v>
      </c>
      <c r="E547" s="1">
        <v>511.61340000000001</v>
      </c>
      <c r="F547" s="1">
        <v>65.226600000000005</v>
      </c>
      <c r="G547" s="1">
        <v>1.9631000000000001</v>
      </c>
      <c r="H547" s="11">
        <f ca="1">AVERAGE(G547:INDIRECT(ADDRESS(ROW(G547)+Sheet1!C$30,COLUMN(G547))))</f>
        <v>1.5870573770491803</v>
      </c>
      <c r="I547" s="11">
        <f ca="1">_xlfn.STDEV.P(G547:INDIRECT(ADDRESS(ROW(G547)+Sheet1!C$30,COLUMN(G547))))</f>
        <v>0.90465878423204504</v>
      </c>
      <c r="J547" s="11">
        <f t="shared" ca="1" si="16"/>
        <v>2.4917161612812251</v>
      </c>
      <c r="K547" s="11">
        <f t="shared" ca="1" si="17"/>
        <v>0.68239859281713522</v>
      </c>
      <c r="L547" s="1" t="b">
        <v>0</v>
      </c>
      <c r="M547" s="1"/>
      <c r="N547" s="1">
        <v>6.59E-2</v>
      </c>
      <c r="O547" s="1">
        <v>-3.5000000000000001E-3</v>
      </c>
      <c r="P547" s="1">
        <v>0</v>
      </c>
      <c r="Q547" s="1"/>
      <c r="R547" s="1">
        <v>2.1785000000000001</v>
      </c>
      <c r="S547" s="1">
        <v>147.16640000000001</v>
      </c>
      <c r="T547" s="1">
        <v>147.18260000000001</v>
      </c>
      <c r="U547" s="1"/>
      <c r="V547" s="1">
        <v>-0.78029999999999999</v>
      </c>
      <c r="W547" s="1">
        <v>6.8884999999999996</v>
      </c>
      <c r="X547" s="1">
        <v>6.9325000000000001</v>
      </c>
      <c r="Y547" s="1">
        <f>X548-X547</f>
        <v>-2.0599999999999952E-2</v>
      </c>
    </row>
    <row r="548" spans="1:25">
      <c r="A548" s="10">
        <v>0.66592592592592592</v>
      </c>
      <c r="B548" s="1">
        <v>37.398299999999999</v>
      </c>
      <c r="C548" s="1">
        <v>5.0599999999999999E-2</v>
      </c>
      <c r="D548" s="1">
        <v>-1.052</v>
      </c>
      <c r="E548" s="1">
        <v>494.8612</v>
      </c>
      <c r="F548" s="1">
        <v>34.272599999999997</v>
      </c>
      <c r="G548" s="1">
        <v>3.0415999999999999</v>
      </c>
      <c r="H548" s="11">
        <f ca="1">AVERAGE(G548:INDIRECT(ADDRESS(ROW(G548)+Sheet1!C$30,COLUMN(G548))))</f>
        <v>1.5618803278688522</v>
      </c>
      <c r="I548" s="11">
        <f ca="1">_xlfn.STDEV.P(G548:INDIRECT(ADDRESS(ROW(G548)+Sheet1!C$30,COLUMN(G548))))</f>
        <v>0.91515313308213964</v>
      </c>
      <c r="J548" s="11">
        <f t="shared" ca="1" si="16"/>
        <v>2.4770334609509916</v>
      </c>
      <c r="K548" s="11">
        <f t="shared" ca="1" si="17"/>
        <v>0.64672719478671259</v>
      </c>
      <c r="L548" s="1" t="b">
        <v>0</v>
      </c>
      <c r="M548" s="1"/>
      <c r="N548" s="1">
        <v>1</v>
      </c>
      <c r="O548" s="1">
        <v>1.66E-2</v>
      </c>
      <c r="P548" s="1">
        <v>0</v>
      </c>
      <c r="Q548" s="1"/>
      <c r="R548" s="1">
        <v>2.4226999999999999</v>
      </c>
      <c r="S548" s="1">
        <v>188.92359999999999</v>
      </c>
      <c r="T548" s="1">
        <v>188.9391</v>
      </c>
      <c r="U548" s="1"/>
      <c r="V548" s="1">
        <v>-0.53600000000000003</v>
      </c>
      <c r="W548" s="1">
        <v>6.8910999999999998</v>
      </c>
      <c r="X548" s="1">
        <v>6.9119000000000002</v>
      </c>
      <c r="Y548" s="1">
        <f>X549-X548</f>
        <v>0.17949999999999999</v>
      </c>
    </row>
    <row r="549" spans="1:25">
      <c r="A549" s="3">
        <v>0.63517361111111115</v>
      </c>
      <c r="B549" s="3">
        <v>23.527699999999999</v>
      </c>
      <c r="C549" s="3">
        <v>4.7600000000000003E-2</v>
      </c>
      <c r="D549" s="3">
        <v>0.19520000000000001</v>
      </c>
      <c r="E549" s="3">
        <v>317.53629999999998</v>
      </c>
      <c r="F549" s="3">
        <v>66.264300000000006</v>
      </c>
      <c r="G549" s="3">
        <v>0.29299999999999998</v>
      </c>
      <c r="H549" s="11">
        <f ca="1">AVERAGE(G549:INDIRECT(ADDRESS(ROW(G549)+Sheet1!C$30,COLUMN(G549))))</f>
        <v>1.5545327868852457</v>
      </c>
      <c r="I549" s="11">
        <f ca="1">_xlfn.STDEV.P(G549:INDIRECT(ADDRESS(ROW(G549)+Sheet1!C$30,COLUMN(G549))))</f>
        <v>0.90498609747881664</v>
      </c>
      <c r="J549" s="11">
        <f t="shared" ca="1" si="16"/>
        <v>2.4595188843640621</v>
      </c>
      <c r="K549" s="11">
        <f t="shared" ca="1" si="17"/>
        <v>0.64954668940642901</v>
      </c>
      <c r="L549" s="3" t="b">
        <v>0</v>
      </c>
      <c r="M549" s="3"/>
      <c r="N549" s="3">
        <v>0</v>
      </c>
      <c r="O549" s="3">
        <v>-4.5999999999999999E-3</v>
      </c>
      <c r="P549" s="3">
        <v>0</v>
      </c>
      <c r="Q549" s="3"/>
      <c r="R549" s="3">
        <v>0.92249999999999999</v>
      </c>
      <c r="S549" s="3">
        <v>81.270600000000002</v>
      </c>
      <c r="T549" s="3">
        <v>81.275800000000004</v>
      </c>
      <c r="U549" s="3"/>
      <c r="V549" s="3">
        <v>-1.667</v>
      </c>
      <c r="W549" s="3">
        <v>6.8926999999999996</v>
      </c>
      <c r="X549" s="3">
        <v>7.0914000000000001</v>
      </c>
      <c r="Y549" s="3">
        <v>-0.68269999999999698</v>
      </c>
    </row>
    <row r="550" spans="1:25">
      <c r="A550" s="3">
        <v>0.62509259259259264</v>
      </c>
      <c r="B550" s="3">
        <v>41.977899999999998</v>
      </c>
      <c r="C550" s="3">
        <v>5.4600000000000003E-2</v>
      </c>
      <c r="D550" s="3">
        <v>-5.6300000000000003E-2</v>
      </c>
      <c r="E550" s="3">
        <v>520.42039999999997</v>
      </c>
      <c r="F550" s="3">
        <v>38.545400000000001</v>
      </c>
      <c r="G550" s="3">
        <v>1.343</v>
      </c>
      <c r="H550" s="11">
        <f ca="1">AVERAGE(G550:INDIRECT(ADDRESS(ROW(G550)+Sheet1!C$30,COLUMN(G550))))</f>
        <v>1.5830770491803277</v>
      </c>
      <c r="I550" s="11">
        <f ca="1">_xlfn.STDEV.P(G550:INDIRECT(ADDRESS(ROW(G550)+Sheet1!C$30,COLUMN(G550))))</f>
        <v>0.89211394210760309</v>
      </c>
      <c r="J550" s="11">
        <f t="shared" ca="1" si="16"/>
        <v>2.4751909912879309</v>
      </c>
      <c r="K550" s="11">
        <f t="shared" ca="1" si="17"/>
        <v>0.69096310707272457</v>
      </c>
      <c r="L550" s="3" t="b">
        <v>0</v>
      </c>
      <c r="M550" s="3"/>
      <c r="N550" s="3">
        <v>0.41880000000000001</v>
      </c>
      <c r="O550" s="3">
        <v>-4.4000000000000003E-3</v>
      </c>
      <c r="P550" s="3">
        <v>0</v>
      </c>
      <c r="Q550" s="3"/>
      <c r="R550" s="3">
        <v>1.4991000000000001</v>
      </c>
      <c r="S550" s="3">
        <v>125.1902</v>
      </c>
      <c r="T550" s="3">
        <v>125.1992</v>
      </c>
      <c r="U550" s="3"/>
      <c r="V550" s="3">
        <v>-1.4598</v>
      </c>
      <c r="W550" s="3">
        <v>6.9019000000000004</v>
      </c>
      <c r="X550" s="3">
        <v>7.0545999999999998</v>
      </c>
      <c r="Y550" s="3">
        <v>-0.45430000000000348</v>
      </c>
    </row>
    <row r="551" spans="1:25">
      <c r="A551" s="10">
        <v>0.64354166666666668</v>
      </c>
      <c r="B551" s="1">
        <v>31.047699999999999</v>
      </c>
      <c r="C551" s="1">
        <v>4.2299999999999997E-2</v>
      </c>
      <c r="D551" s="1">
        <v>-1.0543</v>
      </c>
      <c r="E551" s="1">
        <v>359.45420000000001</v>
      </c>
      <c r="F551" s="1">
        <v>36.5822</v>
      </c>
      <c r="G551" s="1">
        <v>2.8123999999999998</v>
      </c>
      <c r="H551" s="11">
        <f ca="1">AVERAGE(G551:INDIRECT(ADDRESS(ROW(G551)+Sheet1!C$30,COLUMN(G551))))</f>
        <v>1.5835409836065575</v>
      </c>
      <c r="I551" s="11">
        <f ca="1">_xlfn.STDEV.P(G551:INDIRECT(ADDRESS(ROW(G551)+Sheet1!C$30,COLUMN(G551))))</f>
        <v>0.8919963227478872</v>
      </c>
      <c r="J551" s="11">
        <f t="shared" ca="1" si="16"/>
        <v>2.4755373063544446</v>
      </c>
      <c r="K551" s="11">
        <f t="shared" ca="1" si="17"/>
        <v>0.69154466085867028</v>
      </c>
      <c r="L551" s="1" t="b">
        <v>0</v>
      </c>
      <c r="M551" s="1"/>
      <c r="N551" s="1">
        <v>1</v>
      </c>
      <c r="O551" s="1">
        <v>3.5000000000000001E-3</v>
      </c>
      <c r="P551" s="1">
        <v>0</v>
      </c>
      <c r="Q551" s="1"/>
      <c r="R551" s="1">
        <v>2.4346999999999999</v>
      </c>
      <c r="S551" s="1">
        <v>177.01240000000001</v>
      </c>
      <c r="T551" s="1">
        <v>177.0291</v>
      </c>
      <c r="U551" s="1"/>
      <c r="V551" s="1">
        <v>-0.52400000000000002</v>
      </c>
      <c r="W551" s="1">
        <v>6.92</v>
      </c>
      <c r="X551" s="1">
        <v>6.9398</v>
      </c>
      <c r="Y551" s="1">
        <f>X552-X551</f>
        <v>0.30459999999999976</v>
      </c>
    </row>
    <row r="552" spans="1:25">
      <c r="A552" s="10">
        <v>0.67005787037037035</v>
      </c>
      <c r="B552" s="1">
        <v>52.002899999999997</v>
      </c>
      <c r="C552" s="1">
        <v>4.7699999999999999E-2</v>
      </c>
      <c r="D552" s="1">
        <v>0.67849999999999999</v>
      </c>
      <c r="E552" s="1">
        <v>676.43489999999997</v>
      </c>
      <c r="F552" s="1">
        <v>67.610799999999998</v>
      </c>
      <c r="G552" s="1">
        <v>6.0400000000000002E-2</v>
      </c>
      <c r="H552" s="11">
        <f ca="1">AVERAGE(G552:INDIRECT(ADDRESS(ROW(G552)+Sheet1!C$30,COLUMN(G552))))</f>
        <v>1.5716114754098358</v>
      </c>
      <c r="I552" s="11">
        <f ca="1">_xlfn.STDEV.P(G552:INDIRECT(ADDRESS(ROW(G552)+Sheet1!C$30,COLUMN(G552))))</f>
        <v>0.8802709028062502</v>
      </c>
      <c r="J552" s="11">
        <f t="shared" ca="1" si="16"/>
        <v>2.4518823782160859</v>
      </c>
      <c r="K552" s="11">
        <f t="shared" ca="1" si="17"/>
        <v>0.69134057260358561</v>
      </c>
      <c r="L552" s="1" t="b">
        <v>0</v>
      </c>
      <c r="M552" s="1"/>
      <c r="N552" s="1">
        <v>0.12470000000000001</v>
      </c>
      <c r="O552" s="1">
        <v>-7.0000000000000001E-3</v>
      </c>
      <c r="P552" s="1">
        <v>0</v>
      </c>
      <c r="Q552" s="1"/>
      <c r="R552" s="1">
        <v>0.81869999999999998</v>
      </c>
      <c r="S552" s="1">
        <v>85.42</v>
      </c>
      <c r="T552" s="1">
        <v>85.423900000000003</v>
      </c>
      <c r="U552" s="1"/>
      <c r="V552" s="1">
        <v>-2.1404999999999998</v>
      </c>
      <c r="W552" s="1">
        <v>6.9210000000000003</v>
      </c>
      <c r="X552" s="1">
        <v>7.2443999999999997</v>
      </c>
      <c r="Y552" s="1">
        <f>X553-X552</f>
        <v>-0.19289999999999985</v>
      </c>
    </row>
    <row r="553" spans="1:25">
      <c r="A553" s="3">
        <v>0.63526620370370368</v>
      </c>
      <c r="B553" s="3">
        <v>30.991900000000001</v>
      </c>
      <c r="C553" s="3">
        <v>5.0900000000000001E-2</v>
      </c>
      <c r="D553" s="3">
        <v>-0.18820000000000001</v>
      </c>
      <c r="E553" s="3">
        <v>459.1216</v>
      </c>
      <c r="F553" s="3">
        <v>75.643100000000004</v>
      </c>
      <c r="G553" s="3">
        <v>0.82010000000000005</v>
      </c>
      <c r="H553" s="11">
        <f ca="1">AVERAGE(G553:INDIRECT(ADDRESS(ROW(G553)+Sheet1!C$30,COLUMN(G553))))</f>
        <v>1.5959049180327867</v>
      </c>
      <c r="I553" s="11">
        <f ca="1">_xlfn.STDEV.P(G553:INDIRECT(ADDRESS(ROW(G553)+Sheet1!C$30,COLUMN(G553))))</f>
        <v>0.85840671307823524</v>
      </c>
      <c r="J553" s="11">
        <f t="shared" ca="1" si="16"/>
        <v>2.4543116311110218</v>
      </c>
      <c r="K553" s="11">
        <f t="shared" ca="1" si="17"/>
        <v>0.73749820495455143</v>
      </c>
      <c r="L553" s="3" t="b">
        <v>0</v>
      </c>
      <c r="M553" s="3"/>
      <c r="N553" s="3">
        <v>0</v>
      </c>
      <c r="O553" s="3">
        <v>-1.8E-3</v>
      </c>
      <c r="P553" s="3">
        <v>0</v>
      </c>
      <c r="Q553" s="3"/>
      <c r="R553" s="3">
        <v>1.6533</v>
      </c>
      <c r="S553" s="3">
        <v>77.842500000000001</v>
      </c>
      <c r="T553" s="3">
        <v>77.86</v>
      </c>
      <c r="U553" s="3"/>
      <c r="V553" s="3">
        <v>-1.3057000000000001</v>
      </c>
      <c r="W553" s="3">
        <v>6.9295</v>
      </c>
      <c r="X553" s="3">
        <v>7.0514999999999999</v>
      </c>
      <c r="Y553" s="3">
        <v>-0.67780000000000484</v>
      </c>
    </row>
    <row r="554" spans="1:25">
      <c r="A554" s="10">
        <v>0.64392361111111118</v>
      </c>
      <c r="B554" s="1">
        <v>63.4998</v>
      </c>
      <c r="C554" s="1">
        <v>4.3499999999999997E-2</v>
      </c>
      <c r="D554" s="1">
        <v>-0.71879999999999999</v>
      </c>
      <c r="E554" s="1">
        <v>940.46590000000003</v>
      </c>
      <c r="F554" s="1">
        <v>67.489999999999995</v>
      </c>
      <c r="G554" s="1">
        <v>2.1549999999999998</v>
      </c>
      <c r="H554" s="11">
        <f ca="1">AVERAGE(G554:INDIRECT(ADDRESS(ROW(G554)+Sheet1!C$30,COLUMN(G554))))</f>
        <v>1.6134557377049175</v>
      </c>
      <c r="I554" s="11">
        <f ca="1">_xlfn.STDEV.P(G554:INDIRECT(ADDRESS(ROW(G554)+Sheet1!C$30,COLUMN(G554))))</f>
        <v>0.85329475381799302</v>
      </c>
      <c r="J554" s="11">
        <f t="shared" ca="1" si="16"/>
        <v>2.4667504915229106</v>
      </c>
      <c r="K554" s="11">
        <f t="shared" ca="1" si="17"/>
        <v>0.76016098388692444</v>
      </c>
      <c r="L554" s="1" t="b">
        <v>0</v>
      </c>
      <c r="M554" s="1"/>
      <c r="N554" s="1">
        <v>4.1399999999999999E-2</v>
      </c>
      <c r="O554" s="1">
        <v>-2.7000000000000001E-3</v>
      </c>
      <c r="P554" s="1">
        <v>0</v>
      </c>
      <c r="Q554" s="1"/>
      <c r="R554" s="1">
        <v>2.2122999999999999</v>
      </c>
      <c r="S554" s="1">
        <v>125.98</v>
      </c>
      <c r="T554" s="1">
        <v>125.99939999999999</v>
      </c>
      <c r="U554" s="1"/>
      <c r="V554" s="1">
        <v>-0.83160000000000001</v>
      </c>
      <c r="W554" s="1">
        <v>6.9387999999999996</v>
      </c>
      <c r="X554" s="1">
        <v>6.9884000000000004</v>
      </c>
      <c r="Y554" s="1">
        <f>X555-X554</f>
        <v>0.23309999999999942</v>
      </c>
    </row>
    <row r="555" spans="1:25">
      <c r="A555" s="10">
        <v>0.67037037037037039</v>
      </c>
      <c r="B555" s="1">
        <v>78.367999999999995</v>
      </c>
      <c r="C555" s="1">
        <v>5.0799999999999998E-2</v>
      </c>
      <c r="D555" s="1">
        <v>0.35420000000000001</v>
      </c>
      <c r="E555" s="1">
        <v>1023.472</v>
      </c>
      <c r="F555" s="1">
        <v>62.451700000000002</v>
      </c>
      <c r="G555" s="1">
        <v>2.0929000000000002</v>
      </c>
      <c r="H555" s="11">
        <f ca="1">AVERAGE(G555:INDIRECT(ADDRESS(ROW(G555)+Sheet1!C$30,COLUMN(G555))))</f>
        <v>1.5739918032786884</v>
      </c>
      <c r="I555" s="11">
        <f ca="1">_xlfn.STDEV.P(G555:INDIRECT(ADDRESS(ROW(G555)+Sheet1!C$30,COLUMN(G555))))</f>
        <v>0.88250389778456217</v>
      </c>
      <c r="J555" s="11">
        <f t="shared" ca="1" si="16"/>
        <v>2.4564957010632504</v>
      </c>
      <c r="K555" s="11">
        <f t="shared" ca="1" si="17"/>
        <v>0.6914879054941262</v>
      </c>
      <c r="L555" s="1" t="b">
        <v>0</v>
      </c>
      <c r="M555" s="1"/>
      <c r="N555" s="1">
        <v>0.32569999999999999</v>
      </c>
      <c r="O555" s="1">
        <v>-5.1000000000000004E-3</v>
      </c>
      <c r="P555" s="1">
        <v>0</v>
      </c>
      <c r="Q555" s="1"/>
      <c r="R555" s="1">
        <v>1.0568</v>
      </c>
      <c r="S555" s="1">
        <v>119.0271</v>
      </c>
      <c r="T555" s="1">
        <v>119.0318</v>
      </c>
      <c r="U555" s="1"/>
      <c r="V555" s="1">
        <v>-1.9019999999999999</v>
      </c>
      <c r="W555" s="1">
        <v>6.9665999999999997</v>
      </c>
      <c r="X555" s="1">
        <v>7.2214999999999998</v>
      </c>
      <c r="Y555" s="1">
        <f>X556-X555</f>
        <v>5.400000000000027E-2</v>
      </c>
    </row>
    <row r="556" spans="1:25">
      <c r="A556" s="10">
        <v>0.6699652777777777</v>
      </c>
      <c r="B556" s="1">
        <v>43.727800000000002</v>
      </c>
      <c r="C556" s="1">
        <v>5.0700000000000002E-2</v>
      </c>
      <c r="D556" s="1">
        <v>0.55789999999999995</v>
      </c>
      <c r="E556" s="1">
        <v>530.16589999999997</v>
      </c>
      <c r="F556" s="1">
        <v>65.454700000000003</v>
      </c>
      <c r="G556" s="1">
        <v>0.87970000000000004</v>
      </c>
      <c r="H556" s="11">
        <f ca="1">AVERAGE(G556:INDIRECT(ADDRESS(ROW(G556)+Sheet1!C$30,COLUMN(G556))))</f>
        <v>1.5486803278688523</v>
      </c>
      <c r="I556" s="11">
        <f ca="1">_xlfn.STDEV.P(G556:INDIRECT(ADDRESS(ROW(G556)+Sheet1!C$30,COLUMN(G556))))</f>
        <v>0.88937321340805053</v>
      </c>
      <c r="J556" s="11">
        <f t="shared" ca="1" si="16"/>
        <v>2.4380535412769029</v>
      </c>
      <c r="K556" s="11">
        <f t="shared" ca="1" si="17"/>
        <v>0.65930711446080181</v>
      </c>
      <c r="L556" s="1" t="b">
        <v>0</v>
      </c>
      <c r="M556" s="1"/>
      <c r="N556" s="1">
        <v>0</v>
      </c>
      <c r="O556" s="1">
        <v>-6.0000000000000001E-3</v>
      </c>
      <c r="P556" s="1">
        <v>0</v>
      </c>
      <c r="Q556" s="1"/>
      <c r="R556" s="1">
        <v>0.90469999999999995</v>
      </c>
      <c r="S556" s="1">
        <v>100.7761</v>
      </c>
      <c r="T556" s="1">
        <v>100.7801</v>
      </c>
      <c r="U556" s="1"/>
      <c r="V556" s="1">
        <v>-2.0543999999999998</v>
      </c>
      <c r="W556" s="1">
        <v>6.9794</v>
      </c>
      <c r="X556" s="1">
        <v>7.2755000000000001</v>
      </c>
      <c r="Y556" s="1">
        <f>X557-X556</f>
        <v>-0.15789999999999971</v>
      </c>
    </row>
    <row r="557" spans="1:25">
      <c r="A557" s="3">
        <v>0.62533564814814813</v>
      </c>
      <c r="B557" s="3">
        <v>63.080500000000001</v>
      </c>
      <c r="C557" s="3">
        <v>5.1799999999999999E-2</v>
      </c>
      <c r="D557" s="3">
        <v>-0.39650000000000002</v>
      </c>
      <c r="E557" s="3">
        <v>738.149</v>
      </c>
      <c r="F557" s="3">
        <v>43.8887</v>
      </c>
      <c r="G557" s="3">
        <v>1.8861000000000001</v>
      </c>
      <c r="H557" s="11">
        <f ca="1">AVERAGE(G557:INDIRECT(ADDRESS(ROW(G557)+Sheet1!C$30,COLUMN(G557))))</f>
        <v>1.5635540983606557</v>
      </c>
      <c r="I557" s="11">
        <f ca="1">_xlfn.STDEV.P(G557:INDIRECT(ADDRESS(ROW(G557)+Sheet1!C$30,COLUMN(G557))))</f>
        <v>0.88563984549354247</v>
      </c>
      <c r="J557" s="11">
        <f t="shared" ca="1" si="16"/>
        <v>2.4491939438541981</v>
      </c>
      <c r="K557" s="11">
        <f t="shared" ca="1" si="17"/>
        <v>0.67791425286711327</v>
      </c>
      <c r="L557" s="3" t="b">
        <v>0</v>
      </c>
      <c r="M557" s="3"/>
      <c r="N557" s="3">
        <v>0.5</v>
      </c>
      <c r="O557" s="3">
        <v>-2E-3</v>
      </c>
      <c r="P557" s="3">
        <v>0</v>
      </c>
      <c r="Q557" s="3"/>
      <c r="R557" s="3">
        <v>1.8162</v>
      </c>
      <c r="S557" s="3">
        <v>131.489</v>
      </c>
      <c r="T557" s="3">
        <v>131.5016</v>
      </c>
      <c r="U557" s="3"/>
      <c r="V557" s="3">
        <v>-1.1426000000000001</v>
      </c>
      <c r="W557" s="3">
        <v>7.0252999999999997</v>
      </c>
      <c r="X557" s="3">
        <v>7.1176000000000004</v>
      </c>
      <c r="Y557" s="3">
        <v>-0.45250000000000057</v>
      </c>
    </row>
    <row r="558" spans="1:25">
      <c r="A558" s="10">
        <v>0.67023148148148148</v>
      </c>
      <c r="B558" s="1">
        <v>66.833100000000002</v>
      </c>
      <c r="C558" s="1">
        <v>5.1999999999999998E-2</v>
      </c>
      <c r="D558" s="1">
        <v>-0.79269999999999996</v>
      </c>
      <c r="E558" s="1">
        <v>859.00369999999998</v>
      </c>
      <c r="F558" s="1">
        <v>28.947900000000001</v>
      </c>
      <c r="G558" s="1">
        <v>2.9083000000000001</v>
      </c>
      <c r="H558" s="11">
        <f ca="1">AVERAGE(G558:INDIRECT(ADDRESS(ROW(G558)+Sheet1!C$30,COLUMN(G558))))</f>
        <v>1.5683229508196723</v>
      </c>
      <c r="I558" s="11">
        <f ca="1">_xlfn.STDEV.P(G558:INDIRECT(ADDRESS(ROW(G558)+Sheet1!C$30,COLUMN(G558))))</f>
        <v>0.8881434573224839</v>
      </c>
      <c r="J558" s="11">
        <f t="shared" ca="1" si="16"/>
        <v>2.4564664081421563</v>
      </c>
      <c r="K558" s="11">
        <f t="shared" ca="1" si="17"/>
        <v>0.68017949349718843</v>
      </c>
      <c r="L558" s="1" t="b">
        <v>0</v>
      </c>
      <c r="M558" s="1"/>
      <c r="N558" s="1">
        <v>0.77729999999999999</v>
      </c>
      <c r="O558" s="1">
        <v>1.4500000000000001E-2</v>
      </c>
      <c r="P558" s="1">
        <v>0</v>
      </c>
      <c r="Q558" s="1"/>
      <c r="R558" s="1">
        <v>2.2542</v>
      </c>
      <c r="S558" s="1">
        <v>179.61689999999999</v>
      </c>
      <c r="T558" s="1">
        <v>179.6311</v>
      </c>
      <c r="U558" s="1"/>
      <c r="V558" s="1">
        <v>-0.78959999999999997</v>
      </c>
      <c r="W558" s="1">
        <v>7.0373999999999999</v>
      </c>
      <c r="X558" s="1">
        <v>7.0815999999999999</v>
      </c>
      <c r="Y558" s="1">
        <f>X559-X558</f>
        <v>0.30250000000000021</v>
      </c>
    </row>
    <row r="559" spans="1:25">
      <c r="A559" s="10">
        <v>0.66607638888888887</v>
      </c>
      <c r="B559" s="1">
        <v>49.6995</v>
      </c>
      <c r="C559" s="1">
        <v>5.2400000000000002E-2</v>
      </c>
      <c r="D559" s="1">
        <v>0.74539999999999995</v>
      </c>
      <c r="E559" s="1">
        <v>663.36760000000004</v>
      </c>
      <c r="F559" s="1">
        <v>62.071199999999997</v>
      </c>
      <c r="G559" s="1">
        <v>0.69330000000000003</v>
      </c>
      <c r="H559" s="11">
        <f ca="1">AVERAGE(G559:INDIRECT(ADDRESS(ROW(G559)+Sheet1!C$30,COLUMN(G559))))</f>
        <v>1.5623688524590167</v>
      </c>
      <c r="I559" s="11">
        <f ca="1">_xlfn.STDEV.P(G559:INDIRECT(ADDRESS(ROW(G559)+Sheet1!C$30,COLUMN(G559))))</f>
        <v>0.88032333134954144</v>
      </c>
      <c r="J559" s="11">
        <f t="shared" ca="1" si="16"/>
        <v>2.4426921838085582</v>
      </c>
      <c r="K559" s="11">
        <f t="shared" ca="1" si="17"/>
        <v>0.68204552110947525</v>
      </c>
      <c r="L559" s="1" t="b">
        <v>0</v>
      </c>
      <c r="M559" s="1"/>
      <c r="N559" s="1">
        <v>6.59E-2</v>
      </c>
      <c r="O559" s="1">
        <v>-7.9000000000000008E-3</v>
      </c>
      <c r="P559" s="1">
        <v>0</v>
      </c>
      <c r="Q559" s="1"/>
      <c r="R559" s="1">
        <v>0.72489999999999999</v>
      </c>
      <c r="S559" s="1">
        <v>117.8232</v>
      </c>
      <c r="T559" s="1">
        <v>117.8254</v>
      </c>
      <c r="U559" s="1"/>
      <c r="V559" s="1">
        <v>-2.2341000000000002</v>
      </c>
      <c r="W559" s="1">
        <v>7.0380000000000003</v>
      </c>
      <c r="X559" s="1">
        <v>7.3841000000000001</v>
      </c>
      <c r="Y559" s="1">
        <f>X560-X559</f>
        <v>-0.31869999999999976</v>
      </c>
    </row>
    <row r="560" spans="1:25">
      <c r="A560" s="10">
        <v>0.66592592592592592</v>
      </c>
      <c r="B560" s="1">
        <v>37.3476</v>
      </c>
      <c r="C560" s="1">
        <v>4.8899999999999999E-2</v>
      </c>
      <c r="D560" s="1">
        <v>-1.0718000000000001</v>
      </c>
      <c r="E560" s="1">
        <v>494.48200000000003</v>
      </c>
      <c r="F560" s="1">
        <v>33.922899999999998</v>
      </c>
      <c r="G560" s="1">
        <v>2.9005999999999998</v>
      </c>
      <c r="H560" s="11">
        <f ca="1">AVERAGE(G560:INDIRECT(ADDRESS(ROW(G560)+Sheet1!C$30,COLUMN(G560))))</f>
        <v>1.583044262295082</v>
      </c>
      <c r="I560" s="11">
        <f ca="1">_xlfn.STDEV.P(G560:INDIRECT(ADDRESS(ROW(G560)+Sheet1!C$30,COLUMN(G560))))</f>
        <v>0.87446029791581315</v>
      </c>
      <c r="J560" s="11">
        <f t="shared" ca="1" si="16"/>
        <v>2.4575045602108951</v>
      </c>
      <c r="K560" s="11">
        <f t="shared" ca="1" si="17"/>
        <v>0.70858396437926885</v>
      </c>
      <c r="L560" s="1" t="b">
        <v>0</v>
      </c>
      <c r="M560" s="1"/>
      <c r="N560" s="1">
        <v>1</v>
      </c>
      <c r="O560" s="1">
        <v>1.66E-2</v>
      </c>
      <c r="P560" s="1">
        <v>0</v>
      </c>
      <c r="Q560" s="1"/>
      <c r="R560" s="1">
        <v>2.4485000000000001</v>
      </c>
      <c r="S560" s="1">
        <v>189.63589999999999</v>
      </c>
      <c r="T560" s="1">
        <v>189.65170000000001</v>
      </c>
      <c r="U560" s="1"/>
      <c r="V560" s="1">
        <v>-0.51019999999999999</v>
      </c>
      <c r="W560" s="1">
        <v>7.0468999999999999</v>
      </c>
      <c r="X560" s="1">
        <v>7.0654000000000003</v>
      </c>
      <c r="Y560" s="1">
        <f>X561-X560</f>
        <v>0.10129999999999928</v>
      </c>
    </row>
    <row r="561" spans="1:25">
      <c r="A561" s="3">
        <v>0.63534722222222217</v>
      </c>
      <c r="B561" s="3">
        <v>37.970399999999998</v>
      </c>
      <c r="C561" s="3">
        <v>4.82E-2</v>
      </c>
      <c r="D561" s="3">
        <v>-0.31069999999999998</v>
      </c>
      <c r="E561" s="3">
        <v>597.93330000000003</v>
      </c>
      <c r="F561" s="3">
        <v>73.170599999999993</v>
      </c>
      <c r="G561" s="3">
        <v>0.9597</v>
      </c>
      <c r="H561" s="11">
        <f ca="1">AVERAGE(G561:INDIRECT(ADDRESS(ROW(G561)+Sheet1!C$30,COLUMN(G561))))</f>
        <v>1.5621983606557381</v>
      </c>
      <c r="I561" s="11">
        <f ca="1">_xlfn.STDEV.P(G561:INDIRECT(ADDRESS(ROW(G561)+Sheet1!C$30,COLUMN(G561))))</f>
        <v>0.8578010462312009</v>
      </c>
      <c r="J561" s="11">
        <f t="shared" ca="1" si="16"/>
        <v>2.419999406886939</v>
      </c>
      <c r="K561" s="11">
        <f t="shared" ca="1" si="17"/>
        <v>0.70439731442453724</v>
      </c>
      <c r="L561" s="3" t="b">
        <v>0</v>
      </c>
      <c r="M561" s="3"/>
      <c r="N561" s="3">
        <v>0</v>
      </c>
      <c r="O561" s="3">
        <v>-3.5000000000000001E-3</v>
      </c>
      <c r="P561" s="3">
        <v>0</v>
      </c>
      <c r="Q561" s="3"/>
      <c r="R561" s="3">
        <v>1.7699</v>
      </c>
      <c r="S561" s="3">
        <v>81.014600000000002</v>
      </c>
      <c r="T561" s="3">
        <v>81.033900000000003</v>
      </c>
      <c r="U561" s="3"/>
      <c r="V561" s="3">
        <v>-1.1891</v>
      </c>
      <c r="W561" s="3">
        <v>7.0673000000000004</v>
      </c>
      <c r="X561" s="3">
        <v>7.1666999999999996</v>
      </c>
      <c r="Y561" s="3">
        <v>-0.67659999999999343</v>
      </c>
    </row>
    <row r="562" spans="1:25">
      <c r="A562" s="10">
        <v>0.64354166666666668</v>
      </c>
      <c r="B562" s="1">
        <v>31.005400000000002</v>
      </c>
      <c r="C562" s="1">
        <v>4.1000000000000002E-2</v>
      </c>
      <c r="D562" s="1">
        <v>-1.0736000000000001</v>
      </c>
      <c r="E562" s="1">
        <v>359.05009999999999</v>
      </c>
      <c r="F562" s="1">
        <v>36.253</v>
      </c>
      <c r="G562" s="1">
        <v>2.7763</v>
      </c>
      <c r="H562" s="11">
        <f ca="1">AVERAGE(G562:INDIRECT(ADDRESS(ROW(G562)+Sheet1!C$30,COLUMN(G562))))</f>
        <v>1.5779311475409841</v>
      </c>
      <c r="I562" s="11">
        <f ca="1">_xlfn.STDEV.P(G562:INDIRECT(ADDRESS(ROW(G562)+Sheet1!C$30,COLUMN(G562))))</f>
        <v>0.85540394743777237</v>
      </c>
      <c r="J562" s="11">
        <f t="shared" ca="1" si="16"/>
        <v>2.4333350949787564</v>
      </c>
      <c r="K562" s="11">
        <f t="shared" ca="1" si="17"/>
        <v>0.7225272001032117</v>
      </c>
      <c r="L562" s="1" t="b">
        <v>0</v>
      </c>
      <c r="M562" s="1"/>
      <c r="N562" s="1">
        <v>1</v>
      </c>
      <c r="O562" s="1">
        <v>3.5000000000000001E-3</v>
      </c>
      <c r="P562" s="1">
        <v>0</v>
      </c>
      <c r="Q562" s="1"/>
      <c r="R562" s="1">
        <v>2.4556</v>
      </c>
      <c r="S562" s="1">
        <v>177.74979999999999</v>
      </c>
      <c r="T562" s="1">
        <v>177.76679999999999</v>
      </c>
      <c r="U562" s="1"/>
      <c r="V562" s="1">
        <v>-0.50309999999999999</v>
      </c>
      <c r="W562" s="1">
        <v>7.1010999999999997</v>
      </c>
      <c r="X562" s="1">
        <v>7.1189</v>
      </c>
      <c r="Y562" s="1">
        <f>X563-X562</f>
        <v>0.13309999999999977</v>
      </c>
    </row>
    <row r="563" spans="1:25">
      <c r="A563" s="3">
        <v>0.62509259259259264</v>
      </c>
      <c r="B563" s="3">
        <v>41.923299999999998</v>
      </c>
      <c r="C563" s="3">
        <v>4.8599999999999997E-2</v>
      </c>
      <c r="D563" s="3">
        <v>-6.6799999999999998E-2</v>
      </c>
      <c r="E563" s="3">
        <v>519.99260000000004</v>
      </c>
      <c r="F563" s="3">
        <v>38.429400000000001</v>
      </c>
      <c r="G563" s="3">
        <v>1.3832</v>
      </c>
      <c r="H563" s="11">
        <f ca="1">AVERAGE(G563:INDIRECT(ADDRESS(ROW(G563)+Sheet1!C$30,COLUMN(G563))))</f>
        <v>1.558344262295082</v>
      </c>
      <c r="I563" s="11">
        <f ca="1">_xlfn.STDEV.P(G563:INDIRECT(ADDRESS(ROW(G563)+Sheet1!C$30,COLUMN(G563))))</f>
        <v>0.84130259200809376</v>
      </c>
      <c r="J563" s="11">
        <f t="shared" ca="1" si="16"/>
        <v>2.3996468543031759</v>
      </c>
      <c r="K563" s="11">
        <f t="shared" ca="1" si="17"/>
        <v>0.71704167028698829</v>
      </c>
      <c r="L563" s="3" t="b">
        <v>0</v>
      </c>
      <c r="M563" s="3"/>
      <c r="N563" s="3">
        <v>0.41880000000000001</v>
      </c>
      <c r="O563" s="3">
        <v>-4.4000000000000003E-3</v>
      </c>
      <c r="P563" s="3">
        <v>0</v>
      </c>
      <c r="Q563" s="3"/>
      <c r="R563" s="3">
        <v>1.5079</v>
      </c>
      <c r="S563" s="3">
        <v>125.9515</v>
      </c>
      <c r="T563" s="3">
        <v>125.9605</v>
      </c>
      <c r="U563" s="3"/>
      <c r="V563" s="3">
        <v>-1.4510000000000001</v>
      </c>
      <c r="W563" s="3">
        <v>7.1054000000000004</v>
      </c>
      <c r="X563" s="3">
        <v>7.2519999999999998</v>
      </c>
      <c r="Y563" s="3">
        <v>-0.45059999999999434</v>
      </c>
    </row>
    <row r="564" spans="1:25">
      <c r="A564" s="3">
        <v>0.62567129629629636</v>
      </c>
      <c r="B564" s="3">
        <v>91.656999999999996</v>
      </c>
      <c r="C564" s="3">
        <v>5.11E-2</v>
      </c>
      <c r="D564" s="3">
        <v>-0.38429999999999997</v>
      </c>
      <c r="E564" s="3">
        <v>1097.4359999999999</v>
      </c>
      <c r="F564" s="3">
        <v>38.265000000000001</v>
      </c>
      <c r="G564" s="3">
        <v>1.4938</v>
      </c>
      <c r="H564" s="11">
        <f ca="1">AVERAGE(G564:INDIRECT(ADDRESS(ROW(G564)+Sheet1!C$30,COLUMN(G564))))</f>
        <v>1.5625016393442623</v>
      </c>
      <c r="I564" s="11">
        <f ca="1">_xlfn.STDEV.P(G564:INDIRECT(ADDRESS(ROW(G564)+Sheet1!C$30,COLUMN(G564))))</f>
        <v>0.84105338527501172</v>
      </c>
      <c r="J564" s="11">
        <f t="shared" ca="1" si="16"/>
        <v>2.4035550246192741</v>
      </c>
      <c r="K564" s="11">
        <f t="shared" ca="1" si="17"/>
        <v>0.72144825406925062</v>
      </c>
      <c r="L564" s="3" t="b">
        <v>0</v>
      </c>
      <c r="M564" s="3"/>
      <c r="N564" s="3">
        <v>0.34039999999999998</v>
      </c>
      <c r="O564" s="3">
        <v>-3.5999999999999999E-3</v>
      </c>
      <c r="P564" s="3">
        <v>0</v>
      </c>
      <c r="Q564" s="3"/>
      <c r="R564" s="3">
        <v>1.8208</v>
      </c>
      <c r="S564" s="3">
        <v>134.22829999999999</v>
      </c>
      <c r="T564" s="3">
        <v>134.2406</v>
      </c>
      <c r="U564" s="3"/>
      <c r="V564" s="3">
        <v>-1.1380999999999999</v>
      </c>
      <c r="W564" s="3">
        <v>7.1147</v>
      </c>
      <c r="X564" s="3">
        <v>7.2051999999999996</v>
      </c>
      <c r="Y564" s="3">
        <v>-0.67320000000000846</v>
      </c>
    </row>
    <row r="565" spans="1:25">
      <c r="A565" s="10">
        <v>0.67023148148148148</v>
      </c>
      <c r="B565" s="1">
        <v>66.781000000000006</v>
      </c>
      <c r="C565" s="1">
        <v>4.9500000000000002E-2</v>
      </c>
      <c r="D565" s="1">
        <v>-0.80940000000000001</v>
      </c>
      <c r="E565" s="1">
        <v>858.68029999999999</v>
      </c>
      <c r="F565" s="1">
        <v>28.675599999999999</v>
      </c>
      <c r="G565" s="1">
        <v>2.8047</v>
      </c>
      <c r="H565" s="11">
        <f ca="1">AVERAGE(G565:INDIRECT(ADDRESS(ROW(G565)+Sheet1!C$30,COLUMN(G565))))</f>
        <v>1.5737524590163934</v>
      </c>
      <c r="I565" s="11">
        <f ca="1">_xlfn.STDEV.P(G565:INDIRECT(ADDRESS(ROW(G565)+Sheet1!C$30,COLUMN(G565))))</f>
        <v>0.84464179032851716</v>
      </c>
      <c r="J565" s="11">
        <f t="shared" ca="1" si="16"/>
        <v>2.4183942493449107</v>
      </c>
      <c r="K565" s="11">
        <f t="shared" ca="1" si="17"/>
        <v>0.72911066868787622</v>
      </c>
      <c r="L565" s="1" t="b">
        <v>0</v>
      </c>
      <c r="M565" s="1"/>
      <c r="N565" s="1">
        <v>0.77239999999999998</v>
      </c>
      <c r="O565" s="1">
        <v>1.4500000000000001E-2</v>
      </c>
      <c r="P565" s="1">
        <v>0</v>
      </c>
      <c r="Q565" s="1"/>
      <c r="R565" s="1">
        <v>2.2753000000000001</v>
      </c>
      <c r="S565" s="1">
        <v>180.27340000000001</v>
      </c>
      <c r="T565" s="1">
        <v>180.2877</v>
      </c>
      <c r="U565" s="1"/>
      <c r="V565" s="1">
        <v>-0.76849999999999996</v>
      </c>
      <c r="W565" s="1">
        <v>7.1372999999999998</v>
      </c>
      <c r="X565" s="1">
        <v>7.1786000000000003</v>
      </c>
      <c r="Y565" s="1">
        <f>X566-X565</f>
        <v>-1.0900000000000354E-2</v>
      </c>
    </row>
    <row r="566" spans="1:25">
      <c r="A566" s="10">
        <v>0.64383101851851854</v>
      </c>
      <c r="B566" s="1">
        <v>55.992400000000004</v>
      </c>
      <c r="C566" s="1">
        <v>4.2099999999999999E-2</v>
      </c>
      <c r="D566" s="1">
        <v>-0.93659999999999999</v>
      </c>
      <c r="E566" s="1">
        <v>798.41340000000002</v>
      </c>
      <c r="F566" s="1">
        <v>68.3583</v>
      </c>
      <c r="G566" s="1">
        <v>1.4000999999999999</v>
      </c>
      <c r="H566" s="11">
        <f ca="1">AVERAGE(G566:INDIRECT(ADDRESS(ROW(G566)+Sheet1!C$30,COLUMN(G566))))</f>
        <v>1.5527229508196723</v>
      </c>
      <c r="I566" s="11">
        <f ca="1">_xlfn.STDEV.P(G566:INDIRECT(ADDRESS(ROW(G566)+Sheet1!C$30,COLUMN(G566))))</f>
        <v>0.82956719080700314</v>
      </c>
      <c r="J566" s="11">
        <f t="shared" ca="1" si="16"/>
        <v>2.3822901416266755</v>
      </c>
      <c r="K566" s="11">
        <f t="shared" ca="1" si="17"/>
        <v>0.72315576001266912</v>
      </c>
      <c r="L566" s="1" t="b">
        <v>0</v>
      </c>
      <c r="M566" s="1"/>
      <c r="N566" s="1">
        <v>0.3453</v>
      </c>
      <c r="O566" s="1">
        <v>0</v>
      </c>
      <c r="P566" s="1">
        <v>0</v>
      </c>
      <c r="Q566" s="1"/>
      <c r="R566" s="1">
        <v>2.3769999999999998</v>
      </c>
      <c r="S566" s="1">
        <v>130.39789999999999</v>
      </c>
      <c r="T566" s="1">
        <v>130.4196</v>
      </c>
      <c r="U566" s="1"/>
      <c r="V566" s="1">
        <v>-0.58189999999999997</v>
      </c>
      <c r="W566" s="1">
        <v>7.1440000000000001</v>
      </c>
      <c r="X566" s="1">
        <v>7.1677</v>
      </c>
      <c r="Y566" s="1">
        <f>X567-X566</f>
        <v>3.1699999999999839E-2</v>
      </c>
    </row>
    <row r="567" spans="1:25">
      <c r="A567" s="10">
        <v>0.64374999999999993</v>
      </c>
      <c r="B567" s="1">
        <v>48.758200000000002</v>
      </c>
      <c r="C567" s="1">
        <v>4.3700000000000003E-2</v>
      </c>
      <c r="D567" s="1">
        <v>-0.76060000000000005</v>
      </c>
      <c r="E567" s="1">
        <v>657.9973</v>
      </c>
      <c r="F567" s="1">
        <v>68.660700000000006</v>
      </c>
      <c r="G567" s="1">
        <v>1.7387999999999999</v>
      </c>
      <c r="H567" s="11">
        <f ca="1">AVERAGE(G567:INDIRECT(ADDRESS(ROW(G567)+Sheet1!C$30,COLUMN(G567))))</f>
        <v>1.5367704918032792</v>
      </c>
      <c r="I567" s="11">
        <f ca="1">_xlfn.STDEV.P(G567:INDIRECT(ADDRESS(ROW(G567)+Sheet1!C$30,COLUMN(G567))))</f>
        <v>0.84161749252224394</v>
      </c>
      <c r="J567" s="11">
        <f t="shared" ca="1" si="16"/>
        <v>2.3783879843255233</v>
      </c>
      <c r="K567" s="11">
        <f t="shared" ca="1" si="17"/>
        <v>0.69515299928103524</v>
      </c>
      <c r="L567" s="1" t="b">
        <v>0</v>
      </c>
      <c r="M567" s="1"/>
      <c r="N567" s="1">
        <v>0.5</v>
      </c>
      <c r="O567" s="1">
        <v>-2.5000000000000001E-3</v>
      </c>
      <c r="P567" s="1">
        <v>0</v>
      </c>
      <c r="Q567" s="1"/>
      <c r="R567" s="1">
        <v>2.1863999999999999</v>
      </c>
      <c r="S567" s="1">
        <v>131.02869999999999</v>
      </c>
      <c r="T567" s="1">
        <v>131.04689999999999</v>
      </c>
      <c r="U567" s="1"/>
      <c r="V567" s="1">
        <v>-0.7722</v>
      </c>
      <c r="W567" s="1">
        <v>7.1577999999999999</v>
      </c>
      <c r="X567" s="1">
        <v>7.1993999999999998</v>
      </c>
      <c r="Y567" s="1">
        <f>X568-X567</f>
        <v>0.42649999999999988</v>
      </c>
    </row>
    <row r="568" spans="1:25">
      <c r="A568" s="10">
        <v>0.66626157407407405</v>
      </c>
      <c r="B568" s="1">
        <v>66.142499999999998</v>
      </c>
      <c r="C568" s="1">
        <v>5.0599999999999999E-2</v>
      </c>
      <c r="D568" s="1">
        <v>1.2145999999999999</v>
      </c>
      <c r="E568" s="1">
        <v>955.11659999999995</v>
      </c>
      <c r="F568" s="1">
        <v>66.251300000000001</v>
      </c>
      <c r="G568" s="1">
        <v>-0.33700000000000002</v>
      </c>
      <c r="H568" s="11">
        <f ca="1">AVERAGE(G568:INDIRECT(ADDRESS(ROW(G568)+Sheet1!C$30,COLUMN(G568))))</f>
        <v>1.5491459016393445</v>
      </c>
      <c r="I568" s="11">
        <f ca="1">_xlfn.STDEV.P(G568:INDIRECT(ADDRESS(ROW(G568)+Sheet1!C$30,COLUMN(G568))))</f>
        <v>0.85000555631236396</v>
      </c>
      <c r="J568" s="11">
        <f t="shared" ca="1" si="16"/>
        <v>2.3991514579517084</v>
      </c>
      <c r="K568" s="11">
        <f t="shared" ca="1" si="17"/>
        <v>0.69914034532698055</v>
      </c>
      <c r="L568" s="1" t="b">
        <v>0</v>
      </c>
      <c r="M568" s="1"/>
      <c r="N568" s="1">
        <v>0.29630000000000001</v>
      </c>
      <c r="O568" s="1">
        <v>-3.8E-3</v>
      </c>
      <c r="P568" s="1">
        <v>0</v>
      </c>
      <c r="Q568" s="1"/>
      <c r="R568" s="1">
        <v>0.38479999999999998</v>
      </c>
      <c r="S568" s="1">
        <v>89.166399999999996</v>
      </c>
      <c r="T568" s="1">
        <v>89.167199999999994</v>
      </c>
      <c r="U568" s="1"/>
      <c r="V568" s="1">
        <v>-2.5933999999999999</v>
      </c>
      <c r="W568" s="1">
        <v>7.1712999999999996</v>
      </c>
      <c r="X568" s="1">
        <v>7.6258999999999997</v>
      </c>
      <c r="Y568" s="1">
        <f>X569-X568</f>
        <v>-0.22779999999999934</v>
      </c>
    </row>
    <row r="569" spans="1:25">
      <c r="A569" s="3">
        <v>0.62488425925925928</v>
      </c>
      <c r="B569" s="3">
        <v>23.973400000000002</v>
      </c>
      <c r="C569" s="3">
        <v>5.0500000000000003E-2</v>
      </c>
      <c r="D569" s="3">
        <v>-6.2399999999999997E-2</v>
      </c>
      <c r="E569" s="3">
        <v>319.61869999999999</v>
      </c>
      <c r="F569" s="3">
        <v>64.980599999999995</v>
      </c>
      <c r="G569" s="3">
        <v>0.28360000000000002</v>
      </c>
      <c r="H569" s="11">
        <f ca="1">AVERAGE(G569:INDIRECT(ADDRESS(ROW(G569)+Sheet1!C$30,COLUMN(G569))))</f>
        <v>1.5696688524590168</v>
      </c>
      <c r="I569" s="11">
        <f ca="1">_xlfn.STDEV.P(G569:INDIRECT(ADDRESS(ROW(G569)+Sheet1!C$30,COLUMN(G569))))</f>
        <v>0.8187566043865242</v>
      </c>
      <c r="J569" s="11">
        <f t="shared" ca="1" si="16"/>
        <v>2.3884254568455408</v>
      </c>
      <c r="K569" s="11">
        <f t="shared" ca="1" si="17"/>
        <v>0.75091224807249257</v>
      </c>
      <c r="L569" s="3" t="b">
        <v>0</v>
      </c>
      <c r="M569" s="3"/>
      <c r="N569" s="3">
        <v>0.1394</v>
      </c>
      <c r="O569" s="3">
        <v>-1.4E-3</v>
      </c>
      <c r="P569" s="3">
        <v>0</v>
      </c>
      <c r="Q569" s="3"/>
      <c r="R569" s="3">
        <v>1.1805000000000001</v>
      </c>
      <c r="S569" s="3">
        <v>75.521699999999996</v>
      </c>
      <c r="T569" s="3">
        <v>75.531000000000006</v>
      </c>
      <c r="U569" s="3"/>
      <c r="V569" s="3">
        <v>-1.4089</v>
      </c>
      <c r="W569" s="3">
        <v>7.2626999999999997</v>
      </c>
      <c r="X569" s="3">
        <v>7.3981000000000003</v>
      </c>
      <c r="Y569" s="3">
        <v>-0.44769999999999754</v>
      </c>
    </row>
    <row r="570" spans="1:25">
      <c r="A570" s="3">
        <v>0.625462962962963</v>
      </c>
      <c r="B570" s="3">
        <v>73.922200000000004</v>
      </c>
      <c r="C570" s="3">
        <v>4.9599999999999998E-2</v>
      </c>
      <c r="D570" s="3">
        <v>-0.10829999999999999</v>
      </c>
      <c r="E570" s="3">
        <v>898.41060000000004</v>
      </c>
      <c r="F570" s="3">
        <v>59.439500000000002</v>
      </c>
      <c r="G570" s="3">
        <v>0.54879999999999995</v>
      </c>
      <c r="H570" s="11">
        <f ca="1">AVERAGE(G570:INDIRECT(ADDRESS(ROW(G570)+Sheet1!C$30,COLUMN(G570))))</f>
        <v>1.5879147540983611</v>
      </c>
      <c r="I570" s="11">
        <f ca="1">_xlfn.STDEV.P(G570:INDIRECT(ADDRESS(ROW(G570)+Sheet1!C$30,COLUMN(G570))))</f>
        <v>0.80212603826189632</v>
      </c>
      <c r="J570" s="11">
        <f t="shared" ca="1" si="16"/>
        <v>2.3900407923602573</v>
      </c>
      <c r="K570" s="11">
        <f t="shared" ca="1" si="17"/>
        <v>0.78578871583646481</v>
      </c>
      <c r="L570" s="3" t="b">
        <v>0</v>
      </c>
      <c r="M570" s="3"/>
      <c r="N570" s="3">
        <v>0</v>
      </c>
      <c r="O570" s="3">
        <v>0</v>
      </c>
      <c r="P570" s="3">
        <v>0</v>
      </c>
      <c r="Q570" s="3"/>
      <c r="R570" s="3">
        <v>1.6700999999999999</v>
      </c>
      <c r="S570" s="3">
        <v>81.040300000000002</v>
      </c>
      <c r="T570" s="3">
        <v>81.057599999999994</v>
      </c>
      <c r="U570" s="3"/>
      <c r="V570" s="3">
        <v>-1.3742000000000001</v>
      </c>
      <c r="W570" s="3">
        <v>7.2645</v>
      </c>
      <c r="X570" s="3">
        <v>7.3933</v>
      </c>
      <c r="Y570" s="3">
        <v>-0.66930000000000689</v>
      </c>
    </row>
    <row r="571" spans="1:25">
      <c r="A571" s="10">
        <v>0.66592592592592592</v>
      </c>
      <c r="B571" s="1">
        <v>37.298699999999997</v>
      </c>
      <c r="C571" s="1">
        <v>4.7199999999999999E-2</v>
      </c>
      <c r="D571" s="1">
        <v>-1.0995999999999999</v>
      </c>
      <c r="E571" s="1">
        <v>493.92020000000002</v>
      </c>
      <c r="F571" s="1">
        <v>33.389899999999997</v>
      </c>
      <c r="G571" s="1">
        <v>2.7168000000000001</v>
      </c>
      <c r="H571" s="11">
        <f ca="1">AVERAGE(G571:INDIRECT(ADDRESS(ROW(G571)+Sheet1!C$30,COLUMN(G571))))</f>
        <v>1.6082803278688531</v>
      </c>
      <c r="I571" s="11">
        <f ca="1">_xlfn.STDEV.P(G571:INDIRECT(ADDRESS(ROW(G571)+Sheet1!C$30,COLUMN(G571))))</f>
        <v>0.79118091521257805</v>
      </c>
      <c r="J571" s="11">
        <f t="shared" ca="1" si="16"/>
        <v>2.399461243081431</v>
      </c>
      <c r="K571" s="11">
        <f t="shared" ca="1" si="17"/>
        <v>0.81709941265627506</v>
      </c>
      <c r="L571" s="1" t="b">
        <v>0</v>
      </c>
      <c r="M571" s="1"/>
      <c r="N571" s="1">
        <v>1</v>
      </c>
      <c r="O571" s="1">
        <v>1.66E-2</v>
      </c>
      <c r="P571" s="1">
        <v>0</v>
      </c>
      <c r="Q571" s="1"/>
      <c r="R571" s="1">
        <v>2.4841000000000002</v>
      </c>
      <c r="S571" s="1">
        <v>190.69730000000001</v>
      </c>
      <c r="T571" s="1">
        <v>190.71350000000001</v>
      </c>
      <c r="U571" s="1"/>
      <c r="V571" s="1">
        <v>-0.47460000000000002</v>
      </c>
      <c r="W571" s="1">
        <v>7.2762000000000002</v>
      </c>
      <c r="X571" s="1">
        <v>7.2916999999999996</v>
      </c>
      <c r="Y571" s="1">
        <f>X572-X571</f>
        <v>1.7000000000004789E-3</v>
      </c>
    </row>
    <row r="572" spans="1:25">
      <c r="A572" s="10">
        <v>0.64354166666666668</v>
      </c>
      <c r="B572" s="1">
        <v>30.964400000000001</v>
      </c>
      <c r="C572" s="1">
        <v>3.9899999999999998E-2</v>
      </c>
      <c r="D572" s="1">
        <v>-1.0926</v>
      </c>
      <c r="E572" s="1">
        <v>358.64980000000003</v>
      </c>
      <c r="F572" s="1">
        <v>35.921399999999998</v>
      </c>
      <c r="G572" s="1">
        <v>2.7391000000000001</v>
      </c>
      <c r="H572" s="11">
        <f ca="1">AVERAGE(G572:INDIRECT(ADDRESS(ROW(G572)+Sheet1!C$30,COLUMN(G572))))</f>
        <v>1.5724524590163937</v>
      </c>
      <c r="I572" s="11">
        <f ca="1">_xlfn.STDEV.P(G572:INDIRECT(ADDRESS(ROW(G572)+Sheet1!C$30,COLUMN(G572))))</f>
        <v>0.78965411220368031</v>
      </c>
      <c r="J572" s="11">
        <f t="shared" ca="1" si="16"/>
        <v>2.3621065712200742</v>
      </c>
      <c r="K572" s="11">
        <f t="shared" ca="1" si="17"/>
        <v>0.78279834681271343</v>
      </c>
      <c r="L572" s="1" t="b">
        <v>0</v>
      </c>
      <c r="M572" s="1"/>
      <c r="N572" s="1">
        <v>1</v>
      </c>
      <c r="O572" s="1">
        <v>3.5000000000000001E-3</v>
      </c>
      <c r="P572" s="1">
        <v>0</v>
      </c>
      <c r="Q572" s="1"/>
      <c r="R572" s="1">
        <v>2.4761000000000002</v>
      </c>
      <c r="S572" s="1">
        <v>178.48339999999999</v>
      </c>
      <c r="T572" s="1">
        <v>178.50059999999999</v>
      </c>
      <c r="U572" s="1"/>
      <c r="V572" s="1">
        <v>-0.48259999999999997</v>
      </c>
      <c r="W572" s="1">
        <v>7.2774000000000001</v>
      </c>
      <c r="X572" s="1">
        <v>7.2934000000000001</v>
      </c>
      <c r="Y572" s="1">
        <f>X573-X572</f>
        <v>2.5299999999999656E-2</v>
      </c>
    </row>
    <row r="573" spans="1:25">
      <c r="A573" s="10">
        <v>0.67023148148148148</v>
      </c>
      <c r="B573" s="1">
        <v>66.731499999999997</v>
      </c>
      <c r="C573" s="1">
        <v>4.8899999999999999E-2</v>
      </c>
      <c r="D573" s="1">
        <v>-0.83309999999999995</v>
      </c>
      <c r="E573" s="1">
        <v>858.20230000000004</v>
      </c>
      <c r="F573" s="1">
        <v>28.814800000000002</v>
      </c>
      <c r="G573" s="1">
        <v>2.6505999999999998</v>
      </c>
      <c r="H573" s="11">
        <f ca="1">AVERAGE(G573:INDIRECT(ADDRESS(ROW(G573)+Sheet1!C$30,COLUMN(G573))))</f>
        <v>1.5566819672131151</v>
      </c>
      <c r="I573" s="11">
        <f ca="1">_xlfn.STDEV.P(G573:INDIRECT(ADDRESS(ROW(G573)+Sheet1!C$30,COLUMN(G573))))</f>
        <v>0.77567964434966541</v>
      </c>
      <c r="J573" s="11">
        <f t="shared" ca="1" si="16"/>
        <v>2.3323616115627805</v>
      </c>
      <c r="K573" s="11">
        <f t="shared" ca="1" si="17"/>
        <v>0.78100232286344973</v>
      </c>
      <c r="L573" s="1" t="b">
        <v>0</v>
      </c>
      <c r="M573" s="1"/>
      <c r="N573" s="1">
        <v>0.76749999999999996</v>
      </c>
      <c r="O573" s="1">
        <v>1.4500000000000001E-2</v>
      </c>
      <c r="P573" s="1">
        <v>0</v>
      </c>
      <c r="Q573" s="1"/>
      <c r="R573" s="1">
        <v>2.3054999999999999</v>
      </c>
      <c r="S573" s="1">
        <v>181.251</v>
      </c>
      <c r="T573" s="1">
        <v>181.26560000000001</v>
      </c>
      <c r="U573" s="1"/>
      <c r="V573" s="1">
        <v>-0.73829999999999996</v>
      </c>
      <c r="W573" s="1">
        <v>7.2813999999999997</v>
      </c>
      <c r="X573" s="1">
        <v>7.3186999999999998</v>
      </c>
      <c r="Y573" s="1">
        <f>X574-X573</f>
        <v>0.11010000000000009</v>
      </c>
    </row>
    <row r="574" spans="1:25">
      <c r="A574" s="3">
        <v>0.63550925925925927</v>
      </c>
      <c r="B574" s="3">
        <v>52.137700000000002</v>
      </c>
      <c r="C574" s="3">
        <v>4.65E-2</v>
      </c>
      <c r="D574" s="3">
        <v>-2.6100000000000002E-2</v>
      </c>
      <c r="E574" s="3">
        <v>876.73810000000003</v>
      </c>
      <c r="F574" s="3">
        <v>70.445400000000006</v>
      </c>
      <c r="G574" s="3">
        <v>0.4042</v>
      </c>
      <c r="H574" s="11">
        <f ca="1">AVERAGE(G574:INDIRECT(ADDRESS(ROW(G574)+Sheet1!C$30,COLUMN(G574))))</f>
        <v>1.5135065573770499</v>
      </c>
      <c r="I574" s="11">
        <f ca="1">_xlfn.STDEV.P(G574:INDIRECT(ADDRESS(ROW(G574)+Sheet1!C$30,COLUMN(G574))))</f>
        <v>0.78680693486006059</v>
      </c>
      <c r="J574" s="11">
        <f t="shared" ca="1" si="16"/>
        <v>2.3003134922371107</v>
      </c>
      <c r="K574" s="11">
        <f t="shared" ca="1" si="17"/>
        <v>0.72669962251698927</v>
      </c>
      <c r="L574" s="3" t="b">
        <v>0</v>
      </c>
      <c r="M574" s="3"/>
      <c r="N574" s="3">
        <v>0</v>
      </c>
      <c r="O574" s="3">
        <v>-1.6000000000000001E-3</v>
      </c>
      <c r="P574" s="3">
        <v>0</v>
      </c>
      <c r="Q574" s="3"/>
      <c r="R574" s="3">
        <v>1.5088999999999999</v>
      </c>
      <c r="S574" s="3">
        <v>84.243200000000002</v>
      </c>
      <c r="T574" s="3">
        <v>84.256699999999995</v>
      </c>
      <c r="U574" s="3"/>
      <c r="V574" s="3">
        <v>-1.4502999999999999</v>
      </c>
      <c r="W574" s="3">
        <v>7.2858000000000001</v>
      </c>
      <c r="X574" s="3">
        <v>7.4287999999999998</v>
      </c>
      <c r="Y574" s="3">
        <v>-0.66869999999998697</v>
      </c>
    </row>
    <row r="575" spans="1:25">
      <c r="A575" s="3">
        <v>0.62567129629629636</v>
      </c>
      <c r="B575" s="3">
        <v>91.605900000000005</v>
      </c>
      <c r="C575" s="3">
        <v>5.0900000000000001E-2</v>
      </c>
      <c r="D575" s="3">
        <v>-0.3957</v>
      </c>
      <c r="E575" s="3">
        <v>1097.011</v>
      </c>
      <c r="F575" s="3">
        <v>38.179000000000002</v>
      </c>
      <c r="G575" s="3">
        <v>1.5239</v>
      </c>
      <c r="H575" s="11">
        <f ca="1">AVERAGE(G575:INDIRECT(ADDRESS(ROW(G575)+Sheet1!C$30,COLUMN(G575))))</f>
        <v>1.5236672131147548</v>
      </c>
      <c r="I575" s="11">
        <f ca="1">_xlfn.STDEV.P(G575:INDIRECT(ADDRESS(ROW(G575)+Sheet1!C$30,COLUMN(G575))))</f>
        <v>0.77634845538000485</v>
      </c>
      <c r="J575" s="11">
        <f t="shared" ca="1" si="16"/>
        <v>2.3000156684947597</v>
      </c>
      <c r="K575" s="11">
        <f t="shared" ca="1" si="17"/>
        <v>0.74731875773474998</v>
      </c>
      <c r="L575" s="3" t="b">
        <v>0</v>
      </c>
      <c r="M575" s="3"/>
      <c r="N575" s="3">
        <v>0.3453</v>
      </c>
      <c r="O575" s="3">
        <v>-3.5000000000000001E-3</v>
      </c>
      <c r="P575" s="3">
        <v>0</v>
      </c>
      <c r="Q575" s="3"/>
      <c r="R575" s="3">
        <v>1.8309</v>
      </c>
      <c r="S575" s="3">
        <v>134.98650000000001</v>
      </c>
      <c r="T575" s="3">
        <v>134.99889999999999</v>
      </c>
      <c r="U575" s="3"/>
      <c r="V575" s="3">
        <v>-1.1279999999999999</v>
      </c>
      <c r="W575" s="3">
        <v>7.3162000000000003</v>
      </c>
      <c r="X575" s="3">
        <v>7.4025999999999996</v>
      </c>
      <c r="Y575" s="3">
        <v>-0.44280000000000541</v>
      </c>
    </row>
    <row r="576" spans="1:25">
      <c r="A576" s="10">
        <v>0.67023148148148148</v>
      </c>
      <c r="B576" s="1">
        <v>66.682599999999994</v>
      </c>
      <c r="C576" s="1">
        <v>4.6899999999999997E-2</v>
      </c>
      <c r="D576" s="1">
        <v>-0.84799999999999998</v>
      </c>
      <c r="E576" s="1">
        <v>857.88620000000003</v>
      </c>
      <c r="F576" s="1">
        <v>28.555099999999999</v>
      </c>
      <c r="G576" s="1">
        <v>2.5487000000000002</v>
      </c>
      <c r="H576" s="11">
        <f ca="1">AVERAGE(G576:INDIRECT(ADDRESS(ROW(G576)+Sheet1!C$30,COLUMN(G576))))</f>
        <v>1.5036655737704923</v>
      </c>
      <c r="I576" s="11">
        <f ca="1">_xlfn.STDEV.P(G576:INDIRECT(ADDRESS(ROW(G576)+Sheet1!C$30,COLUMN(G576))))</f>
        <v>0.79165115203588943</v>
      </c>
      <c r="J576" s="11">
        <f t="shared" ca="1" si="16"/>
        <v>2.2953167258063818</v>
      </c>
      <c r="K576" s="11">
        <f t="shared" ca="1" si="17"/>
        <v>0.71201442173460283</v>
      </c>
      <c r="L576" s="1" t="b">
        <v>0</v>
      </c>
      <c r="M576" s="1"/>
      <c r="N576" s="1">
        <v>0.76259999999999994</v>
      </c>
      <c r="O576" s="1">
        <v>1.4500000000000001E-2</v>
      </c>
      <c r="P576" s="1">
        <v>0</v>
      </c>
      <c r="Q576" s="1"/>
      <c r="R576" s="1">
        <v>2.3248000000000002</v>
      </c>
      <c r="S576" s="1">
        <v>181.9</v>
      </c>
      <c r="T576" s="1">
        <v>181.91489999999999</v>
      </c>
      <c r="U576" s="1"/>
      <c r="V576" s="1">
        <v>-0.71899999999999997</v>
      </c>
      <c r="W576" s="1">
        <v>7.3745000000000003</v>
      </c>
      <c r="X576" s="1">
        <v>7.4095000000000004</v>
      </c>
      <c r="Y576" s="1">
        <f>X577-X576</f>
        <v>0.29349999999999987</v>
      </c>
    </row>
    <row r="577" spans="1:25">
      <c r="A577" s="10">
        <v>0.66575231481481478</v>
      </c>
      <c r="B577" s="1">
        <v>22.6052</v>
      </c>
      <c r="C577" s="1">
        <v>4.9700000000000001E-2</v>
      </c>
      <c r="D577" s="1">
        <v>0.74839999999999995</v>
      </c>
      <c r="E577" s="1">
        <v>311.91480000000001</v>
      </c>
      <c r="F577" s="1">
        <v>75.542699999999996</v>
      </c>
      <c r="G577" s="1">
        <v>0.31490000000000001</v>
      </c>
      <c r="H577" s="11">
        <f ca="1">AVERAGE(G577:INDIRECT(ADDRESS(ROW(G577)+Sheet1!C$30,COLUMN(G577))))</f>
        <v>1.4841721311475413</v>
      </c>
      <c r="I577" s="11">
        <f ca="1">_xlfn.STDEV.P(G577:INDIRECT(ADDRESS(ROW(G577)+Sheet1!C$30,COLUMN(G577))))</f>
        <v>0.78023622550095806</v>
      </c>
      <c r="J577" s="11">
        <f t="shared" ca="1" si="16"/>
        <v>2.2644083566484996</v>
      </c>
      <c r="K577" s="11">
        <f t="shared" ca="1" si="17"/>
        <v>0.70393590564658326</v>
      </c>
      <c r="L577" s="1" t="b">
        <v>0</v>
      </c>
      <c r="M577" s="1"/>
      <c r="N577" s="1">
        <v>0</v>
      </c>
      <c r="O577" s="1">
        <v>-5.4999999999999997E-3</v>
      </c>
      <c r="P577" s="1">
        <v>0</v>
      </c>
      <c r="Q577" s="1"/>
      <c r="R577" s="1">
        <v>0.36830000000000002</v>
      </c>
      <c r="S577" s="1">
        <v>94.558300000000003</v>
      </c>
      <c r="T577" s="1">
        <v>94.558999999999997</v>
      </c>
      <c r="U577" s="1"/>
      <c r="V577" s="1">
        <v>-2.2210999999999999</v>
      </c>
      <c r="W577" s="1">
        <v>7.3757999999999999</v>
      </c>
      <c r="X577" s="1">
        <v>7.7030000000000003</v>
      </c>
      <c r="Y577" s="1">
        <f>X578-X577</f>
        <v>-0.27640000000000065</v>
      </c>
    </row>
    <row r="578" spans="1:25">
      <c r="A578" s="10">
        <v>0.6436574074074074</v>
      </c>
      <c r="B578" s="1">
        <v>40.342399999999998</v>
      </c>
      <c r="C578" s="1">
        <v>3.9899999999999998E-2</v>
      </c>
      <c r="D578" s="1">
        <v>-0.78639999999999999</v>
      </c>
      <c r="E578" s="1">
        <v>510.88889999999998</v>
      </c>
      <c r="F578" s="1">
        <v>65.281499999999994</v>
      </c>
      <c r="G578" s="1">
        <v>2.0001000000000002</v>
      </c>
      <c r="H578" s="11">
        <f ca="1">AVERAGE(G578:INDIRECT(ADDRESS(ROW(G578)+Sheet1!C$30,COLUMN(G578))))</f>
        <v>1.4860836065573775</v>
      </c>
      <c r="I578" s="11">
        <f ca="1">_xlfn.STDEV.P(G578:INDIRECT(ADDRESS(ROW(G578)+Sheet1!C$30,COLUMN(G578))))</f>
        <v>0.77750737747389598</v>
      </c>
      <c r="J578" s="11">
        <f t="shared" ca="1" si="16"/>
        <v>2.2635909840312736</v>
      </c>
      <c r="K578" s="11">
        <f t="shared" ca="1" si="17"/>
        <v>0.7085762290834815</v>
      </c>
      <c r="L578" s="1" t="b">
        <v>0</v>
      </c>
      <c r="M578" s="1"/>
      <c r="N578" s="1">
        <v>6.59E-2</v>
      </c>
      <c r="O578" s="1">
        <v>-3.5000000000000001E-3</v>
      </c>
      <c r="P578" s="1">
        <v>0</v>
      </c>
      <c r="Q578" s="1"/>
      <c r="R578" s="1">
        <v>2.2014</v>
      </c>
      <c r="S578" s="1">
        <v>148.2243</v>
      </c>
      <c r="T578" s="1">
        <v>148.2406</v>
      </c>
      <c r="U578" s="1"/>
      <c r="V578" s="1">
        <v>-0.75739999999999996</v>
      </c>
      <c r="W578" s="1">
        <v>7.3879000000000001</v>
      </c>
      <c r="X578" s="1">
        <v>7.4265999999999996</v>
      </c>
      <c r="Y578" s="1">
        <f>X579-X578</f>
        <v>0.16640000000000033</v>
      </c>
    </row>
    <row r="579" spans="1:25">
      <c r="A579" s="10">
        <v>0.66986111111111113</v>
      </c>
      <c r="B579" s="1">
        <v>34.895200000000003</v>
      </c>
      <c r="C579" s="1">
        <v>5.0299999999999997E-2</v>
      </c>
      <c r="D579" s="1">
        <v>0.17169999999999999</v>
      </c>
      <c r="E579" s="1">
        <v>380.41030000000001</v>
      </c>
      <c r="F579" s="1">
        <v>65.062600000000003</v>
      </c>
      <c r="G579" s="1">
        <v>1.2843</v>
      </c>
      <c r="H579" s="11">
        <f ca="1">AVERAGE(G579:INDIRECT(ADDRESS(ROW(G579)+Sheet1!C$30,COLUMN(G579))))</f>
        <v>1.4798573770491807</v>
      </c>
      <c r="I579" s="11">
        <f ca="1">_xlfn.STDEV.P(G579:INDIRECT(ADDRESS(ROW(G579)+Sheet1!C$30,COLUMN(G579))))</f>
        <v>0.77488251366678929</v>
      </c>
      <c r="J579" s="11">
        <f t="shared" ref="J579:J642" ca="1" si="18">H579+I579</f>
        <v>2.2547398907159701</v>
      </c>
      <c r="K579" s="11">
        <f t="shared" ref="K579:K642" ca="1" si="19">H579-I579</f>
        <v>0.70497486338239146</v>
      </c>
      <c r="L579" s="1" t="b">
        <v>0</v>
      </c>
      <c r="M579" s="1"/>
      <c r="N579" s="1">
        <v>0.23250000000000001</v>
      </c>
      <c r="O579" s="1">
        <v>-7.7999999999999996E-3</v>
      </c>
      <c r="P579" s="1">
        <v>0</v>
      </c>
      <c r="Q579" s="1"/>
      <c r="R579" s="1">
        <v>1.2737000000000001</v>
      </c>
      <c r="S579" s="1">
        <v>124.0506</v>
      </c>
      <c r="T579" s="1">
        <v>124.05710000000001</v>
      </c>
      <c r="U579" s="1"/>
      <c r="V579" s="1">
        <v>-1.6852</v>
      </c>
      <c r="W579" s="1">
        <v>7.4036999999999997</v>
      </c>
      <c r="X579" s="1">
        <v>7.593</v>
      </c>
      <c r="Y579" s="1">
        <f>X580-X579</f>
        <v>-2.6000000000001577E-3</v>
      </c>
    </row>
    <row r="580" spans="1:25">
      <c r="A580" s="3">
        <v>0.63517361111111115</v>
      </c>
      <c r="B580" s="3">
        <v>23.4801</v>
      </c>
      <c r="C580" s="3">
        <v>4.87E-2</v>
      </c>
      <c r="D580" s="3">
        <v>0.18840000000000001</v>
      </c>
      <c r="E580" s="3">
        <v>316.7998</v>
      </c>
      <c r="F580" s="3">
        <v>66.346400000000003</v>
      </c>
      <c r="G580" s="3">
        <v>0.34849999999999998</v>
      </c>
      <c r="H580" s="11">
        <f ca="1">AVERAGE(G580:INDIRECT(ADDRESS(ROW(G580)+Sheet1!C$30,COLUMN(G580))))</f>
        <v>1.4793196721311479</v>
      </c>
      <c r="I580" s="11">
        <f ca="1">_xlfn.STDEV.P(G580:INDIRECT(ADDRESS(ROW(G580)+Sheet1!C$30,COLUMN(G580))))</f>
        <v>0.77502939422197947</v>
      </c>
      <c r="J580" s="11">
        <f t="shared" ca="1" si="18"/>
        <v>2.2543490663531274</v>
      </c>
      <c r="K580" s="11">
        <f t="shared" ca="1" si="19"/>
        <v>0.70429027790916843</v>
      </c>
      <c r="L580" s="3" t="b">
        <v>0</v>
      </c>
      <c r="M580" s="3"/>
      <c r="N580" s="3">
        <v>0</v>
      </c>
      <c r="O580" s="3">
        <v>-4.3E-3</v>
      </c>
      <c r="P580" s="3">
        <v>0</v>
      </c>
      <c r="Q580" s="3"/>
      <c r="R580" s="3">
        <v>0.92689999999999995</v>
      </c>
      <c r="S580" s="3">
        <v>82.340400000000002</v>
      </c>
      <c r="T580" s="3">
        <v>82.345600000000005</v>
      </c>
      <c r="U580" s="3"/>
      <c r="V580" s="3">
        <v>-1.6625000000000001</v>
      </c>
      <c r="W580" s="3">
        <v>7.4059999999999997</v>
      </c>
      <c r="X580" s="3">
        <v>7.5903999999999998</v>
      </c>
      <c r="Y580" s="3">
        <v>-0.66819999999999879</v>
      </c>
    </row>
    <row r="581" spans="1:25">
      <c r="A581" s="3">
        <v>0.62509259259259264</v>
      </c>
      <c r="B581" s="3">
        <v>41.8748</v>
      </c>
      <c r="C581" s="3">
        <v>4.9000000000000002E-2</v>
      </c>
      <c r="D581" s="3">
        <v>-8.3000000000000004E-2</v>
      </c>
      <c r="E581" s="3">
        <v>519.35329999999999</v>
      </c>
      <c r="F581" s="3">
        <v>38.255299999999998</v>
      </c>
      <c r="G581" s="3">
        <v>1.4432</v>
      </c>
      <c r="H581" s="11">
        <f ca="1">AVERAGE(G581:INDIRECT(ADDRESS(ROW(G581)+Sheet1!C$30,COLUMN(G581))))</f>
        <v>1.5135950819672135</v>
      </c>
      <c r="I581" s="11">
        <f ca="1">_xlfn.STDEV.P(G581:INDIRECT(ADDRESS(ROW(G581)+Sheet1!C$30,COLUMN(G581))))</f>
        <v>0.77048047973192857</v>
      </c>
      <c r="J581" s="11">
        <f t="shared" ca="1" si="18"/>
        <v>2.2840755616991419</v>
      </c>
      <c r="K581" s="11">
        <f t="shared" ca="1" si="19"/>
        <v>0.74311460223528492</v>
      </c>
      <c r="L581" s="3" t="b">
        <v>0</v>
      </c>
      <c r="M581" s="3"/>
      <c r="N581" s="3">
        <v>0.41880000000000001</v>
      </c>
      <c r="O581" s="3">
        <v>-4.4000000000000003E-3</v>
      </c>
      <c r="P581" s="3">
        <v>0</v>
      </c>
      <c r="Q581" s="3"/>
      <c r="R581" s="3">
        <v>1.5216000000000001</v>
      </c>
      <c r="S581" s="3">
        <v>127.0909</v>
      </c>
      <c r="T581" s="3">
        <v>127.1001</v>
      </c>
      <c r="U581" s="3"/>
      <c r="V581" s="3">
        <v>-1.4373</v>
      </c>
      <c r="W581" s="3">
        <v>7.4111000000000002</v>
      </c>
      <c r="X581" s="3">
        <v>7.5491999999999999</v>
      </c>
      <c r="Y581" s="3">
        <v>-0.44849999999999568</v>
      </c>
    </row>
    <row r="582" spans="1:25">
      <c r="A582" s="3">
        <v>0.62533564814814813</v>
      </c>
      <c r="B582" s="3">
        <v>63.028700000000001</v>
      </c>
      <c r="C582" s="3">
        <v>5.1700000000000003E-2</v>
      </c>
      <c r="D582" s="3">
        <v>-0.4209</v>
      </c>
      <c r="E582" s="3">
        <v>737.41909999999996</v>
      </c>
      <c r="F582" s="3">
        <v>43.677300000000002</v>
      </c>
      <c r="G582" s="3">
        <v>1.9133</v>
      </c>
      <c r="H582" s="11">
        <f ca="1">AVERAGE(G582:INDIRECT(ADDRESS(ROW(G582)+Sheet1!C$30,COLUMN(G582))))</f>
        <v>1.4989344262295088</v>
      </c>
      <c r="I582" s="11">
        <f ca="1">_xlfn.STDEV.P(G582:INDIRECT(ADDRESS(ROW(G582)+Sheet1!C$30,COLUMN(G582))))</f>
        <v>0.78012840954051288</v>
      </c>
      <c r="J582" s="11">
        <f t="shared" ca="1" si="18"/>
        <v>2.2790628357700218</v>
      </c>
      <c r="K582" s="11">
        <f t="shared" ca="1" si="19"/>
        <v>0.71880601668899591</v>
      </c>
      <c r="L582" s="3" t="b">
        <v>0</v>
      </c>
      <c r="M582" s="3"/>
      <c r="N582" s="3">
        <v>0.5</v>
      </c>
      <c r="O582" s="3">
        <v>-2E-3</v>
      </c>
      <c r="P582" s="3">
        <v>0</v>
      </c>
      <c r="Q582" s="3"/>
      <c r="R582" s="3">
        <v>1.8394999999999999</v>
      </c>
      <c r="S582" s="3">
        <v>132.71899999999999</v>
      </c>
      <c r="T582" s="3">
        <v>132.73169999999999</v>
      </c>
      <c r="U582" s="3"/>
      <c r="V582" s="3">
        <v>-1.1193</v>
      </c>
      <c r="W582" s="3">
        <v>7.4203000000000001</v>
      </c>
      <c r="X582" s="3">
        <v>7.5042</v>
      </c>
      <c r="Y582" s="3">
        <v>-0.6641000000000048</v>
      </c>
    </row>
    <row r="583" spans="1:25">
      <c r="A583" s="10">
        <v>0.66592592592592592</v>
      </c>
      <c r="B583" s="1">
        <v>37.2515</v>
      </c>
      <c r="C583" s="1">
        <v>4.9399999999999999E-2</v>
      </c>
      <c r="D583" s="1">
        <v>-1.1168</v>
      </c>
      <c r="E583" s="1">
        <v>493.5505</v>
      </c>
      <c r="F583" s="1">
        <v>33.040500000000002</v>
      </c>
      <c r="G583" s="1">
        <v>2.5806</v>
      </c>
      <c r="H583" s="11">
        <f ca="1">AVERAGE(G583:INDIRECT(ADDRESS(ROW(G583)+Sheet1!C$30,COLUMN(G583))))</f>
        <v>1.4854704918032793</v>
      </c>
      <c r="I583" s="11">
        <f ca="1">_xlfn.STDEV.P(G583:INDIRECT(ADDRESS(ROW(G583)+Sheet1!C$30,COLUMN(G583))))</f>
        <v>0.77994807863009197</v>
      </c>
      <c r="J583" s="11">
        <f t="shared" ca="1" si="18"/>
        <v>2.2654185704333711</v>
      </c>
      <c r="K583" s="11">
        <f t="shared" ca="1" si="19"/>
        <v>0.70552241317318731</v>
      </c>
      <c r="L583" s="1" t="b">
        <v>0</v>
      </c>
      <c r="M583" s="1"/>
      <c r="N583" s="1">
        <v>1</v>
      </c>
      <c r="O583" s="1">
        <v>1.66E-2</v>
      </c>
      <c r="P583" s="1">
        <v>0</v>
      </c>
      <c r="Q583" s="1"/>
      <c r="R583" s="1">
        <v>2.5070999999999999</v>
      </c>
      <c r="S583" s="1">
        <v>191.40010000000001</v>
      </c>
      <c r="T583" s="1">
        <v>191.41650000000001</v>
      </c>
      <c r="U583" s="1"/>
      <c r="V583" s="1">
        <v>-0.4516</v>
      </c>
      <c r="W583" s="1">
        <v>7.4230999999999998</v>
      </c>
      <c r="X583" s="1">
        <v>7.4367999999999999</v>
      </c>
      <c r="Y583" s="1">
        <f>X584-X583</f>
        <v>0.40990000000000038</v>
      </c>
    </row>
    <row r="584" spans="1:25">
      <c r="A584" s="10">
        <v>0.66616898148148151</v>
      </c>
      <c r="B584" s="1">
        <v>58.167099999999998</v>
      </c>
      <c r="C584" s="1">
        <v>5.0200000000000002E-2</v>
      </c>
      <c r="D584" s="1">
        <v>1.1269</v>
      </c>
      <c r="E584" s="1">
        <v>810.32449999999994</v>
      </c>
      <c r="F584" s="1">
        <v>69.87</v>
      </c>
      <c r="G584" s="1">
        <v>-8.3299999999999999E-2</v>
      </c>
      <c r="H584" s="11">
        <f ca="1">AVERAGE(G584:INDIRECT(ADDRESS(ROW(G584)+Sheet1!C$30,COLUMN(G584))))</f>
        <v>1.4770163934426235</v>
      </c>
      <c r="I584" s="11">
        <f ca="1">_xlfn.STDEV.P(G584:INDIRECT(ADDRESS(ROW(G584)+Sheet1!C$30,COLUMN(G584))))</f>
        <v>0.77077275960192582</v>
      </c>
      <c r="J584" s="11">
        <f t="shared" ca="1" si="18"/>
        <v>2.2477891530445495</v>
      </c>
      <c r="K584" s="11">
        <f t="shared" ca="1" si="19"/>
        <v>0.70624363384069766</v>
      </c>
      <c r="L584" s="1" t="b">
        <v>0</v>
      </c>
      <c r="M584" s="1"/>
      <c r="N584" s="1">
        <v>0</v>
      </c>
      <c r="O584" s="1">
        <v>-6.1999999999999998E-3</v>
      </c>
      <c r="P584" s="1">
        <v>0</v>
      </c>
      <c r="Q584" s="1"/>
      <c r="R584" s="1">
        <v>0.37669999999999998</v>
      </c>
      <c r="S584" s="1">
        <v>100.3172</v>
      </c>
      <c r="T584" s="1">
        <v>100.31789999999999</v>
      </c>
      <c r="U584" s="1"/>
      <c r="V584" s="1">
        <v>-2.5162</v>
      </c>
      <c r="W584" s="1">
        <v>7.4324000000000003</v>
      </c>
      <c r="X584" s="1">
        <v>7.8467000000000002</v>
      </c>
      <c r="Y584" s="1">
        <f>X585-X584</f>
        <v>-0.3805000000000005</v>
      </c>
    </row>
    <row r="585" spans="1:25">
      <c r="A585" s="10">
        <v>0.64354166666666668</v>
      </c>
      <c r="B585" s="1">
        <v>30.924399999999999</v>
      </c>
      <c r="C585" s="1">
        <v>4.4200000000000003E-2</v>
      </c>
      <c r="D585" s="1">
        <v>-1.1111</v>
      </c>
      <c r="E585" s="1">
        <v>358.25330000000002</v>
      </c>
      <c r="F585" s="1">
        <v>35.587600000000002</v>
      </c>
      <c r="G585" s="1">
        <v>2.7002999999999999</v>
      </c>
      <c r="H585" s="11">
        <f ca="1">AVERAGE(G585:INDIRECT(ADDRESS(ROW(G585)+Sheet1!C$30,COLUMN(G585))))</f>
        <v>1.5040868852459022</v>
      </c>
      <c r="I585" s="11">
        <f ca="1">_xlfn.STDEV.P(G585:INDIRECT(ADDRESS(ROW(G585)+Sheet1!C$30,COLUMN(G585))))</f>
        <v>0.74403109763922559</v>
      </c>
      <c r="J585" s="11">
        <f t="shared" ca="1" si="18"/>
        <v>2.2481179828851277</v>
      </c>
      <c r="K585" s="11">
        <f t="shared" ca="1" si="19"/>
        <v>0.76005578760667658</v>
      </c>
      <c r="L585" s="1" t="b">
        <v>0</v>
      </c>
      <c r="M585" s="1"/>
      <c r="N585" s="1">
        <v>1</v>
      </c>
      <c r="O585" s="1">
        <v>3.5999999999999999E-3</v>
      </c>
      <c r="P585" s="1">
        <v>0</v>
      </c>
      <c r="Q585" s="1"/>
      <c r="R585" s="1">
        <v>2.4963000000000002</v>
      </c>
      <c r="S585" s="1">
        <v>179.2132</v>
      </c>
      <c r="T585" s="1">
        <v>179.23050000000001</v>
      </c>
      <c r="U585" s="1"/>
      <c r="V585" s="1">
        <v>-0.46239999999999998</v>
      </c>
      <c r="W585" s="1">
        <v>7.4519000000000002</v>
      </c>
      <c r="X585" s="1">
        <v>7.4661999999999997</v>
      </c>
      <c r="Y585" s="1">
        <f>X586-X585</f>
        <v>4.0799999999999947E-2</v>
      </c>
    </row>
    <row r="586" spans="1:25">
      <c r="A586" s="10">
        <v>0.64392361111111118</v>
      </c>
      <c r="B586" s="1">
        <v>63.456299999999999</v>
      </c>
      <c r="C586" s="1">
        <v>4.24E-2</v>
      </c>
      <c r="D586" s="1">
        <v>-0.74450000000000005</v>
      </c>
      <c r="E586" s="1">
        <v>939.71619999999996</v>
      </c>
      <c r="F586" s="1">
        <v>67.557299999999998</v>
      </c>
      <c r="G586" s="1">
        <v>2.1684999999999999</v>
      </c>
      <c r="H586" s="11">
        <f ca="1">AVERAGE(G586:INDIRECT(ADDRESS(ROW(G586)+Sheet1!C$30,COLUMN(G586))))</f>
        <v>1.4873098360655743</v>
      </c>
      <c r="I586" s="11">
        <f ca="1">_xlfn.STDEV.P(G586:INDIRECT(ADDRESS(ROW(G586)+Sheet1!C$30,COLUMN(G586))))</f>
        <v>0.72823937307276521</v>
      </c>
      <c r="J586" s="11">
        <f t="shared" ca="1" si="18"/>
        <v>2.2155492091383397</v>
      </c>
      <c r="K586" s="11">
        <f t="shared" ca="1" si="19"/>
        <v>0.75907046299280911</v>
      </c>
      <c r="L586" s="1" t="b">
        <v>0</v>
      </c>
      <c r="M586" s="1"/>
      <c r="N586" s="1">
        <v>4.1399999999999999E-2</v>
      </c>
      <c r="O586" s="1">
        <v>-2.5999999999999999E-3</v>
      </c>
      <c r="P586" s="1">
        <v>0</v>
      </c>
      <c r="Q586" s="1"/>
      <c r="R586" s="1">
        <v>2.2374000000000001</v>
      </c>
      <c r="S586" s="1">
        <v>127.0629</v>
      </c>
      <c r="T586" s="1">
        <v>127.0826</v>
      </c>
      <c r="U586" s="1"/>
      <c r="V586" s="1">
        <v>-0.80640000000000001</v>
      </c>
      <c r="W586" s="1">
        <v>7.4635999999999996</v>
      </c>
      <c r="X586" s="1">
        <v>7.5069999999999997</v>
      </c>
      <c r="Y586" s="1">
        <f>X587-X586</f>
        <v>0.31960000000000033</v>
      </c>
    </row>
    <row r="587" spans="1:25">
      <c r="A587" s="10">
        <v>0.66607638888888887</v>
      </c>
      <c r="B587" s="1">
        <v>49.646999999999998</v>
      </c>
      <c r="C587" s="1">
        <v>5.0200000000000002E-2</v>
      </c>
      <c r="D587" s="1">
        <v>0.73280000000000001</v>
      </c>
      <c r="E587" s="1">
        <v>662.67790000000002</v>
      </c>
      <c r="F587" s="1">
        <v>62.102699999999999</v>
      </c>
      <c r="G587" s="1">
        <v>0.78480000000000005</v>
      </c>
      <c r="H587" s="11">
        <f ca="1">AVERAGE(G587:INDIRECT(ADDRESS(ROW(G587)+Sheet1!C$30,COLUMN(G587))))</f>
        <v>1.459134426229509</v>
      </c>
      <c r="I587" s="11">
        <f ca="1">_xlfn.STDEV.P(G587:INDIRECT(ADDRESS(ROW(G587)+Sheet1!C$30,COLUMN(G587))))</f>
        <v>0.73455985703612359</v>
      </c>
      <c r="J587" s="11">
        <f t="shared" ca="1" si="18"/>
        <v>2.1936942832656325</v>
      </c>
      <c r="K587" s="11">
        <f t="shared" ca="1" si="19"/>
        <v>0.72457456919338536</v>
      </c>
      <c r="L587" s="1" t="b">
        <v>0</v>
      </c>
      <c r="M587" s="1"/>
      <c r="N587" s="1">
        <v>0.16389999999999999</v>
      </c>
      <c r="O587" s="1">
        <v>-7.0000000000000001E-3</v>
      </c>
      <c r="P587" s="1">
        <v>0</v>
      </c>
      <c r="Q587" s="1"/>
      <c r="R587" s="1">
        <v>0.73360000000000003</v>
      </c>
      <c r="S587" s="1">
        <v>118.8463</v>
      </c>
      <c r="T587" s="1">
        <v>118.8486</v>
      </c>
      <c r="U587" s="1"/>
      <c r="V587" s="1">
        <v>-2.2252999999999998</v>
      </c>
      <c r="W587" s="1">
        <v>7.5034999999999998</v>
      </c>
      <c r="X587" s="1">
        <v>7.8266</v>
      </c>
      <c r="Y587" s="1">
        <f>X588-X587</f>
        <v>-0.28479999999999972</v>
      </c>
    </row>
    <row r="588" spans="1:25">
      <c r="A588" s="10">
        <v>0.67023148148148148</v>
      </c>
      <c r="B588" s="1">
        <v>66.6357</v>
      </c>
      <c r="C588" s="1">
        <v>5.04E-2</v>
      </c>
      <c r="D588" s="1">
        <v>-0.86929999999999996</v>
      </c>
      <c r="E588" s="1">
        <v>857.41610000000003</v>
      </c>
      <c r="F588" s="1">
        <v>27.601099999999999</v>
      </c>
      <c r="G588" s="1">
        <v>2.3969999999999998</v>
      </c>
      <c r="H588" s="11">
        <f ca="1">AVERAGE(G588:INDIRECT(ADDRESS(ROW(G588)+Sheet1!C$30,COLUMN(G588))))</f>
        <v>1.4430590163934429</v>
      </c>
      <c r="I588" s="11">
        <f ca="1">_xlfn.STDEV.P(G588:INDIRECT(ADDRESS(ROW(G588)+Sheet1!C$30,COLUMN(G588))))</f>
        <v>0.75944961398975996</v>
      </c>
      <c r="J588" s="11">
        <f t="shared" ca="1" si="18"/>
        <v>2.2025086303832029</v>
      </c>
      <c r="K588" s="11">
        <f t="shared" ca="1" si="19"/>
        <v>0.68360940240368295</v>
      </c>
      <c r="L588" s="1" t="b">
        <v>0</v>
      </c>
      <c r="M588" s="1"/>
      <c r="N588" s="1">
        <v>0.76259999999999994</v>
      </c>
      <c r="O588" s="1">
        <v>1.4500000000000001E-2</v>
      </c>
      <c r="P588" s="1">
        <v>0</v>
      </c>
      <c r="Q588" s="1"/>
      <c r="R588" s="1">
        <v>2.3525</v>
      </c>
      <c r="S588" s="1">
        <v>182.8698</v>
      </c>
      <c r="T588" s="1">
        <v>182.88489999999999</v>
      </c>
      <c r="U588" s="1"/>
      <c r="V588" s="1">
        <v>-0.69130000000000003</v>
      </c>
      <c r="W588" s="1">
        <v>7.51</v>
      </c>
      <c r="X588" s="1">
        <v>7.5418000000000003</v>
      </c>
      <c r="Y588" s="1">
        <f>X589-X588</f>
        <v>0.11419999999999941</v>
      </c>
    </row>
    <row r="589" spans="1:25">
      <c r="A589" s="3">
        <v>0.63526620370370368</v>
      </c>
      <c r="B589" s="3">
        <v>30.940999999999999</v>
      </c>
      <c r="C589" s="3">
        <v>4.9000000000000002E-2</v>
      </c>
      <c r="D589" s="3">
        <v>-0.2014</v>
      </c>
      <c r="E589" s="3">
        <v>458.28100000000001</v>
      </c>
      <c r="F589" s="3">
        <v>75.7363</v>
      </c>
      <c r="G589" s="3">
        <v>0.8427</v>
      </c>
      <c r="H589" s="11">
        <f ca="1">AVERAGE(G589:INDIRECT(ADDRESS(ROW(G589)+Sheet1!C$30,COLUMN(G589))))</f>
        <v>1.4199557377049186</v>
      </c>
      <c r="I589" s="11">
        <f ca="1">_xlfn.STDEV.P(G589:INDIRECT(ADDRESS(ROW(G589)+Sheet1!C$30,COLUMN(G589))))</f>
        <v>0.75147260533264792</v>
      </c>
      <c r="J589" s="11">
        <f t="shared" ca="1" si="18"/>
        <v>2.1714283430375665</v>
      </c>
      <c r="K589" s="11">
        <f t="shared" ca="1" si="19"/>
        <v>0.66848313237227064</v>
      </c>
      <c r="L589" s="3" t="b">
        <v>0</v>
      </c>
      <c r="M589" s="3"/>
      <c r="N589" s="3">
        <v>0</v>
      </c>
      <c r="O589" s="3">
        <v>-1.8E-3</v>
      </c>
      <c r="P589" s="3">
        <v>0</v>
      </c>
      <c r="Q589" s="3"/>
      <c r="R589" s="3">
        <v>1.6656</v>
      </c>
      <c r="S589" s="3">
        <v>79.016499999999994</v>
      </c>
      <c r="T589" s="3">
        <v>79.034099999999995</v>
      </c>
      <c r="U589" s="3"/>
      <c r="V589" s="3">
        <v>-1.2935000000000001</v>
      </c>
      <c r="W589" s="3">
        <v>7.5458999999999996</v>
      </c>
      <c r="X589" s="3">
        <v>7.6559999999999997</v>
      </c>
      <c r="Y589" s="3">
        <v>-0.43189999999999884</v>
      </c>
    </row>
    <row r="590" spans="1:25">
      <c r="A590" s="10">
        <v>0.66592592592592592</v>
      </c>
      <c r="B590" s="1">
        <v>37.202100000000002</v>
      </c>
      <c r="C590" s="1">
        <v>4.6800000000000001E-2</v>
      </c>
      <c r="D590" s="1">
        <v>-1.133</v>
      </c>
      <c r="E590" s="1">
        <v>493.18470000000002</v>
      </c>
      <c r="F590" s="1">
        <v>32.690600000000003</v>
      </c>
      <c r="G590" s="1">
        <v>2.4457</v>
      </c>
      <c r="H590" s="11">
        <f ca="1">AVERAGE(G590:INDIRECT(ADDRESS(ROW(G590)+Sheet1!C$30,COLUMN(G590))))</f>
        <v>1.4385311475409841</v>
      </c>
      <c r="I590" s="11">
        <f ca="1">_xlfn.STDEV.P(G590:INDIRECT(ADDRESS(ROW(G590)+Sheet1!C$30,COLUMN(G590))))</f>
        <v>0.75097823123172291</v>
      </c>
      <c r="J590" s="11">
        <f t="shared" ca="1" si="18"/>
        <v>2.1895093787727071</v>
      </c>
      <c r="K590" s="11">
        <f t="shared" ca="1" si="19"/>
        <v>0.68755291630926119</v>
      </c>
      <c r="L590" s="1" t="b">
        <v>0</v>
      </c>
      <c r="M590" s="1"/>
      <c r="N590" s="1">
        <v>1</v>
      </c>
      <c r="O590" s="1">
        <v>1.66E-2</v>
      </c>
      <c r="P590" s="1">
        <v>0</v>
      </c>
      <c r="Q590" s="1"/>
      <c r="R590" s="1">
        <v>2.5291000000000001</v>
      </c>
      <c r="S590" s="1">
        <v>192.09899999999999</v>
      </c>
      <c r="T590" s="1">
        <v>192.1157</v>
      </c>
      <c r="U590" s="1"/>
      <c r="V590" s="1">
        <v>-0.42959999999999998</v>
      </c>
      <c r="W590" s="1">
        <v>7.5651999999999999</v>
      </c>
      <c r="X590" s="1">
        <v>7.5773999999999999</v>
      </c>
      <c r="Y590" s="1">
        <f>X591-X590</f>
        <v>4.9000000000000377E-2</v>
      </c>
    </row>
    <row r="591" spans="1:25">
      <c r="A591" s="10">
        <v>0.67023148148148148</v>
      </c>
      <c r="B591" s="1">
        <v>66.5852</v>
      </c>
      <c r="C591" s="1">
        <v>4.8099999999999997E-2</v>
      </c>
      <c r="D591" s="1">
        <v>-0.88260000000000005</v>
      </c>
      <c r="E591" s="1">
        <v>857.10720000000003</v>
      </c>
      <c r="F591" s="1">
        <v>27.333500000000001</v>
      </c>
      <c r="G591" s="1">
        <v>2.2961999999999998</v>
      </c>
      <c r="H591" s="11">
        <f ca="1">AVERAGE(G591:INDIRECT(ADDRESS(ROW(G591)+Sheet1!C$30,COLUMN(G591))))</f>
        <v>1.4127704918032788</v>
      </c>
      <c r="I591" s="11">
        <f ca="1">_xlfn.STDEV.P(G591:INDIRECT(ADDRESS(ROW(G591)+Sheet1!C$30,COLUMN(G591))))</f>
        <v>0.7428959056760569</v>
      </c>
      <c r="J591" s="11">
        <f t="shared" ca="1" si="18"/>
        <v>2.1556663974793357</v>
      </c>
      <c r="K591" s="11">
        <f t="shared" ca="1" si="19"/>
        <v>0.66987458612722195</v>
      </c>
      <c r="L591" s="1" t="b">
        <v>0</v>
      </c>
      <c r="M591" s="1"/>
      <c r="N591" s="1">
        <v>0.76259999999999994</v>
      </c>
      <c r="O591" s="1">
        <v>1.4500000000000001E-2</v>
      </c>
      <c r="P591" s="1">
        <v>0</v>
      </c>
      <c r="Q591" s="1"/>
      <c r="R591" s="1">
        <v>2.3700999999999999</v>
      </c>
      <c r="S591" s="1">
        <v>183.51169999999999</v>
      </c>
      <c r="T591" s="1">
        <v>183.52699999999999</v>
      </c>
      <c r="U591" s="1"/>
      <c r="V591" s="1">
        <v>-0.67379999999999995</v>
      </c>
      <c r="W591" s="1">
        <v>7.5965999999999996</v>
      </c>
      <c r="X591" s="1">
        <v>7.6264000000000003</v>
      </c>
      <c r="Y591" s="1">
        <f>X592-X591</f>
        <v>0.12049999999999983</v>
      </c>
    </row>
    <row r="592" spans="1:25">
      <c r="A592" s="3">
        <v>0.62509259259259264</v>
      </c>
      <c r="B592" s="3">
        <v>41.825800000000001</v>
      </c>
      <c r="C592" s="3">
        <v>4.87E-2</v>
      </c>
      <c r="D592" s="3">
        <v>-9.4100000000000003E-2</v>
      </c>
      <c r="E592" s="3">
        <v>518.92859999999996</v>
      </c>
      <c r="F592" s="3">
        <v>38.139000000000003</v>
      </c>
      <c r="G592" s="3">
        <v>1.4830000000000001</v>
      </c>
      <c r="H592" s="11">
        <f ca="1">AVERAGE(G592:INDIRECT(ADDRESS(ROW(G592)+Sheet1!C$30,COLUMN(G592))))</f>
        <v>1.4141704918032791</v>
      </c>
      <c r="I592" s="11">
        <f ca="1">_xlfn.STDEV.P(G592:INDIRECT(ADDRESS(ROW(G592)+Sheet1!C$30,COLUMN(G592))))</f>
        <v>0.74463785110159408</v>
      </c>
      <c r="J592" s="11">
        <f t="shared" ca="1" si="18"/>
        <v>2.158808342904873</v>
      </c>
      <c r="K592" s="11">
        <f t="shared" ca="1" si="19"/>
        <v>0.66953264070168506</v>
      </c>
      <c r="L592" s="3" t="b">
        <v>0</v>
      </c>
      <c r="M592" s="3"/>
      <c r="N592" s="3">
        <v>0.41880000000000001</v>
      </c>
      <c r="O592" s="3">
        <v>-4.4000000000000003E-3</v>
      </c>
      <c r="P592" s="3">
        <v>0</v>
      </c>
      <c r="Q592" s="3"/>
      <c r="R592" s="3">
        <v>1.5309999999999999</v>
      </c>
      <c r="S592" s="3">
        <v>127.8489</v>
      </c>
      <c r="T592" s="3">
        <v>127.85809999999999</v>
      </c>
      <c r="U592" s="3"/>
      <c r="V592" s="3">
        <v>-1.4278999999999999</v>
      </c>
      <c r="W592" s="3">
        <v>7.6140999999999996</v>
      </c>
      <c r="X592" s="3">
        <v>7.7469000000000001</v>
      </c>
      <c r="Y592" s="3">
        <v>-0.43789999999999907</v>
      </c>
    </row>
    <row r="593" spans="1:25">
      <c r="A593" s="3">
        <v>0.63542824074074067</v>
      </c>
      <c r="B593" s="3">
        <v>45.131500000000003</v>
      </c>
      <c r="C593" s="3">
        <v>4.8099999999999997E-2</v>
      </c>
      <c r="D593" s="3">
        <v>7.3099999999999998E-2</v>
      </c>
      <c r="E593" s="3">
        <v>737.34299999999996</v>
      </c>
      <c r="F593" s="3">
        <v>75.709500000000006</v>
      </c>
      <c r="G593" s="3">
        <v>0.46560000000000001</v>
      </c>
      <c r="H593" s="11">
        <f ca="1">AVERAGE(G593:INDIRECT(ADDRESS(ROW(G593)+Sheet1!C$30,COLUMN(G593))))</f>
        <v>1.3951491803278691</v>
      </c>
      <c r="I593" s="11">
        <f ca="1">_xlfn.STDEV.P(G593:INDIRECT(ADDRESS(ROW(G593)+Sheet1!C$30,COLUMN(G593))))</f>
        <v>0.75734780100007881</v>
      </c>
      <c r="J593" s="11">
        <f t="shared" ca="1" si="18"/>
        <v>2.152496981327948</v>
      </c>
      <c r="K593" s="11">
        <f t="shared" ca="1" si="19"/>
        <v>0.63780137932779024</v>
      </c>
      <c r="L593" s="3" t="b">
        <v>0</v>
      </c>
      <c r="M593" s="3"/>
      <c r="N593" s="3">
        <v>0</v>
      </c>
      <c r="O593" s="3">
        <v>-4.3E-3</v>
      </c>
      <c r="P593" s="3">
        <v>0</v>
      </c>
      <c r="Q593" s="3"/>
      <c r="R593" s="3">
        <v>1.4068000000000001</v>
      </c>
      <c r="S593" s="3">
        <v>81.852400000000003</v>
      </c>
      <c r="T593" s="3">
        <v>81.864500000000007</v>
      </c>
      <c r="U593" s="3"/>
      <c r="V593" s="3">
        <v>-1.5522</v>
      </c>
      <c r="W593" s="3">
        <v>7.6154000000000002</v>
      </c>
      <c r="X593" s="3">
        <v>7.7718999999999996</v>
      </c>
      <c r="Y593" s="3">
        <v>-0.65840000000000032</v>
      </c>
    </row>
    <row r="594" spans="1:25">
      <c r="A594" s="3">
        <v>0.62567129629629636</v>
      </c>
      <c r="B594" s="3">
        <v>91.555000000000007</v>
      </c>
      <c r="C594" s="3">
        <v>5.4399999999999997E-2</v>
      </c>
      <c r="D594" s="3">
        <v>-0.41310000000000002</v>
      </c>
      <c r="E594" s="3">
        <v>1096.375</v>
      </c>
      <c r="F594" s="3">
        <v>38.046599999999998</v>
      </c>
      <c r="G594" s="3">
        <v>1.5676000000000001</v>
      </c>
      <c r="H594" s="11">
        <f ca="1">AVERAGE(G594:INDIRECT(ADDRESS(ROW(G594)+Sheet1!C$30,COLUMN(G594))))</f>
        <v>1.4232557377049184</v>
      </c>
      <c r="I594" s="11">
        <f ca="1">_xlfn.STDEV.P(G594:INDIRECT(ADDRESS(ROW(G594)+Sheet1!C$30,COLUMN(G594))))</f>
        <v>0.75413629470518695</v>
      </c>
      <c r="J594" s="11">
        <f t="shared" ca="1" si="18"/>
        <v>2.1773920324101055</v>
      </c>
      <c r="K594" s="11">
        <f t="shared" ca="1" si="19"/>
        <v>0.66911944299973147</v>
      </c>
      <c r="L594" s="3" t="b">
        <v>0</v>
      </c>
      <c r="M594" s="3"/>
      <c r="N594" s="3">
        <v>0.35020000000000001</v>
      </c>
      <c r="O594" s="3">
        <v>-3.3E-3</v>
      </c>
      <c r="P594" s="3">
        <v>0</v>
      </c>
      <c r="Q594" s="3"/>
      <c r="R594" s="3">
        <v>1.8464</v>
      </c>
      <c r="S594" s="3">
        <v>136.1217</v>
      </c>
      <c r="T594" s="3">
        <v>136.13419999999999</v>
      </c>
      <c r="U594" s="3"/>
      <c r="V594" s="3">
        <v>-1.1125</v>
      </c>
      <c r="W594" s="3">
        <v>7.6161000000000003</v>
      </c>
      <c r="X594" s="3">
        <v>7.6969000000000003</v>
      </c>
      <c r="Y594" s="3">
        <v>-0.43730000000000757</v>
      </c>
    </row>
    <row r="595" spans="1:25">
      <c r="A595" s="10">
        <v>0.64354166666666668</v>
      </c>
      <c r="B595" s="1">
        <v>30.880199999999999</v>
      </c>
      <c r="C595" s="1">
        <v>4.2599999999999999E-2</v>
      </c>
      <c r="D595" s="1">
        <v>-1.1291</v>
      </c>
      <c r="E595" s="1">
        <v>357.86070000000001</v>
      </c>
      <c r="F595" s="1">
        <v>35.2517</v>
      </c>
      <c r="G595" s="1">
        <v>2.6595</v>
      </c>
      <c r="H595" s="11">
        <f ca="1">AVERAGE(G595:INDIRECT(ADDRESS(ROW(G595)+Sheet1!C$30,COLUMN(G595))))</f>
        <v>1.4211918032786888</v>
      </c>
      <c r="I595" s="11">
        <f ca="1">_xlfn.STDEV.P(G595:INDIRECT(ADDRESS(ROW(G595)+Sheet1!C$30,COLUMN(G595))))</f>
        <v>0.75391067529665334</v>
      </c>
      <c r="J595" s="11">
        <f t="shared" ca="1" si="18"/>
        <v>2.1751024785753419</v>
      </c>
      <c r="K595" s="11">
        <f t="shared" ca="1" si="19"/>
        <v>0.66728112798203543</v>
      </c>
      <c r="L595" s="1" t="b">
        <v>0</v>
      </c>
      <c r="M595" s="1"/>
      <c r="N595" s="1">
        <v>1</v>
      </c>
      <c r="O595" s="1">
        <v>3.8E-3</v>
      </c>
      <c r="P595" s="1">
        <v>0</v>
      </c>
      <c r="Q595" s="1"/>
      <c r="R595" s="1">
        <v>2.516</v>
      </c>
      <c r="S595" s="1">
        <v>179.9391</v>
      </c>
      <c r="T595" s="1">
        <v>179.95670000000001</v>
      </c>
      <c r="U595" s="1"/>
      <c r="V595" s="1">
        <v>-0.44269999999999998</v>
      </c>
      <c r="W595" s="1">
        <v>7.6216999999999997</v>
      </c>
      <c r="X595" s="1">
        <v>7.6345000000000001</v>
      </c>
      <c r="Y595" s="1">
        <f>X596-X595</f>
        <v>0.11259999999999959</v>
      </c>
    </row>
    <row r="596" spans="1:25">
      <c r="A596" s="3">
        <v>0.63534722222222217</v>
      </c>
      <c r="B596" s="3">
        <v>37.9223</v>
      </c>
      <c r="C596" s="3">
        <v>4.8500000000000001E-2</v>
      </c>
      <c r="D596" s="3">
        <v>-0.32500000000000001</v>
      </c>
      <c r="E596" s="3">
        <v>597.12019999999995</v>
      </c>
      <c r="F596" s="3">
        <v>73.260900000000007</v>
      </c>
      <c r="G596" s="3">
        <v>0.9859</v>
      </c>
      <c r="H596" s="11">
        <f ca="1">AVERAGE(G596:INDIRECT(ADDRESS(ROW(G596)+Sheet1!C$30,COLUMN(G596))))</f>
        <v>1.3912852459016394</v>
      </c>
      <c r="I596" s="11">
        <f ca="1">_xlfn.STDEV.P(G596:INDIRECT(ADDRESS(ROW(G596)+Sheet1!C$30,COLUMN(G596))))</f>
        <v>0.74025560889710773</v>
      </c>
      <c r="J596" s="11">
        <f t="shared" ca="1" si="18"/>
        <v>2.1315408547987471</v>
      </c>
      <c r="K596" s="11">
        <f t="shared" ca="1" si="19"/>
        <v>0.65102963700453165</v>
      </c>
      <c r="L596" s="3" t="b">
        <v>0</v>
      </c>
      <c r="M596" s="3"/>
      <c r="N596" s="3">
        <v>0</v>
      </c>
      <c r="O596" s="3">
        <v>-2.8999999999999998E-3</v>
      </c>
      <c r="P596" s="3">
        <v>0</v>
      </c>
      <c r="Q596" s="3"/>
      <c r="R596" s="3">
        <v>1.7829999999999999</v>
      </c>
      <c r="S596" s="3">
        <v>82.161100000000005</v>
      </c>
      <c r="T596" s="3">
        <v>82.180400000000006</v>
      </c>
      <c r="U596" s="3"/>
      <c r="V596" s="3">
        <v>-1.1759999999999999</v>
      </c>
      <c r="W596" s="3">
        <v>7.6573000000000002</v>
      </c>
      <c r="X596" s="3">
        <v>7.7470999999999997</v>
      </c>
      <c r="Y596" s="3">
        <v>-0.65239999999999299</v>
      </c>
    </row>
    <row r="597" spans="1:25">
      <c r="A597" s="10">
        <v>0.67037037037037039</v>
      </c>
      <c r="B597" s="1">
        <v>78.317300000000003</v>
      </c>
      <c r="C597" s="1">
        <v>0.05</v>
      </c>
      <c r="D597" s="1">
        <v>0.31440000000000001</v>
      </c>
      <c r="E597" s="1">
        <v>1022.433</v>
      </c>
      <c r="F597" s="1">
        <v>62.378399999999999</v>
      </c>
      <c r="G597" s="1">
        <v>2.1503000000000001</v>
      </c>
      <c r="H597" s="11">
        <f ca="1">AVERAGE(G597:INDIRECT(ADDRESS(ROW(G597)+Sheet1!C$30,COLUMN(G597))))</f>
        <v>1.3917803278688525</v>
      </c>
      <c r="I597" s="11">
        <f ca="1">_xlfn.STDEV.P(G597:INDIRECT(ADDRESS(ROW(G597)+Sheet1!C$30,COLUMN(G597))))</f>
        <v>0.73999437499405596</v>
      </c>
      <c r="J597" s="11">
        <f t="shared" ca="1" si="18"/>
        <v>2.1317747028629084</v>
      </c>
      <c r="K597" s="11">
        <f t="shared" ca="1" si="19"/>
        <v>0.65178595287479657</v>
      </c>
      <c r="L597" s="1" t="b">
        <v>0</v>
      </c>
      <c r="M597" s="1"/>
      <c r="N597" s="1">
        <v>0.32079999999999997</v>
      </c>
      <c r="O597" s="1">
        <v>-4.3E-3</v>
      </c>
      <c r="P597" s="1">
        <v>0</v>
      </c>
      <c r="Q597" s="1"/>
      <c r="R597" s="1">
        <v>1.0942000000000001</v>
      </c>
      <c r="S597" s="1">
        <v>120.5668</v>
      </c>
      <c r="T597" s="1">
        <v>120.57170000000001</v>
      </c>
      <c r="U597" s="1"/>
      <c r="V597" s="1">
        <v>-1.8646</v>
      </c>
      <c r="W597" s="1">
        <v>7.6718999999999999</v>
      </c>
      <c r="X597" s="1">
        <v>7.8952</v>
      </c>
      <c r="Y597" s="1">
        <f>X598-X597</f>
        <v>-0.19449999999999967</v>
      </c>
    </row>
    <row r="598" spans="1:25">
      <c r="A598" s="10">
        <v>0.64383101851851854</v>
      </c>
      <c r="B598" s="1">
        <v>55.950200000000002</v>
      </c>
      <c r="C598" s="1">
        <v>4.1200000000000001E-2</v>
      </c>
      <c r="D598" s="1">
        <v>-0.95440000000000003</v>
      </c>
      <c r="E598" s="1">
        <v>797.65419999999995</v>
      </c>
      <c r="F598" s="1">
        <v>68.306299999999993</v>
      </c>
      <c r="G598" s="1">
        <v>1.3985000000000001</v>
      </c>
      <c r="H598" s="11">
        <f ca="1">AVERAGE(G598:INDIRECT(ADDRESS(ROW(G598)+Sheet1!C$30,COLUMN(G598))))</f>
        <v>1.3686327868852459</v>
      </c>
      <c r="I598" s="11">
        <f ca="1">_xlfn.STDEV.P(G598:INDIRECT(ADDRESS(ROW(G598)+Sheet1!C$30,COLUMN(G598))))</f>
        <v>0.73798676400261598</v>
      </c>
      <c r="J598" s="11">
        <f t="shared" ca="1" si="18"/>
        <v>2.1066195508878618</v>
      </c>
      <c r="K598" s="11">
        <f t="shared" ca="1" si="19"/>
        <v>0.63064602288262994</v>
      </c>
      <c r="L598" s="1" t="b">
        <v>0</v>
      </c>
      <c r="M598" s="1"/>
      <c r="N598" s="1">
        <v>0.35510000000000003</v>
      </c>
      <c r="O598" s="1">
        <v>0</v>
      </c>
      <c r="P598" s="1">
        <v>0</v>
      </c>
      <c r="Q598" s="1"/>
      <c r="R598" s="1">
        <v>2.3948999999999998</v>
      </c>
      <c r="S598" s="1">
        <v>131.4905</v>
      </c>
      <c r="T598" s="1">
        <v>131.51230000000001</v>
      </c>
      <c r="U598" s="1"/>
      <c r="V598" s="1">
        <v>-0.56399999999999995</v>
      </c>
      <c r="W598" s="1">
        <v>7.6801000000000004</v>
      </c>
      <c r="X598" s="1">
        <v>7.7007000000000003</v>
      </c>
      <c r="Y598" s="1">
        <f>X599-X598</f>
        <v>3.4299999999999997E-2</v>
      </c>
    </row>
    <row r="599" spans="1:25">
      <c r="A599" s="10">
        <v>0.64374999999999993</v>
      </c>
      <c r="B599" s="1">
        <v>48.714500000000001</v>
      </c>
      <c r="C599" s="1">
        <v>4.3799999999999999E-2</v>
      </c>
      <c r="D599" s="1">
        <v>-0.78280000000000005</v>
      </c>
      <c r="E599" s="1">
        <v>657.23500000000001</v>
      </c>
      <c r="F599" s="1">
        <v>68.551000000000002</v>
      </c>
      <c r="G599" s="1">
        <v>1.7597</v>
      </c>
      <c r="H599" s="11">
        <f ca="1">AVERAGE(G599:INDIRECT(ADDRESS(ROW(G599)+Sheet1!C$30,COLUMN(G599))))</f>
        <v>1.3732114754098363</v>
      </c>
      <c r="I599" s="11">
        <f ca="1">_xlfn.STDEV.P(G599:INDIRECT(ADDRESS(ROW(G599)+Sheet1!C$30,COLUMN(G599))))</f>
        <v>0.73902356693901539</v>
      </c>
      <c r="J599" s="11">
        <f t="shared" ca="1" si="18"/>
        <v>2.1122350423488516</v>
      </c>
      <c r="K599" s="11">
        <f t="shared" ca="1" si="19"/>
        <v>0.63418790847082096</v>
      </c>
      <c r="L599" s="1" t="b">
        <v>0</v>
      </c>
      <c r="M599" s="1"/>
      <c r="N599" s="1">
        <v>0.5</v>
      </c>
      <c r="O599" s="1">
        <v>-2.3999999999999998E-3</v>
      </c>
      <c r="P599" s="1">
        <v>0</v>
      </c>
      <c r="Q599" s="1"/>
      <c r="R599" s="1">
        <v>2.2077</v>
      </c>
      <c r="S599" s="1">
        <v>132.12440000000001</v>
      </c>
      <c r="T599" s="1">
        <v>132.14279999999999</v>
      </c>
      <c r="U599" s="1"/>
      <c r="V599" s="1">
        <v>-0.75090000000000001</v>
      </c>
      <c r="W599" s="1">
        <v>7.6985000000000001</v>
      </c>
      <c r="X599" s="1">
        <v>7.7350000000000003</v>
      </c>
      <c r="Y599" s="1">
        <f>X600-X599</f>
        <v>0.26759999999999895</v>
      </c>
    </row>
    <row r="600" spans="1:25">
      <c r="A600" s="10">
        <v>0.67005787037037035</v>
      </c>
      <c r="B600" s="1">
        <v>51.955199999999998</v>
      </c>
      <c r="C600" s="1">
        <v>4.9000000000000002E-2</v>
      </c>
      <c r="D600" s="1">
        <v>0.66900000000000004</v>
      </c>
      <c r="E600" s="1">
        <v>675.30780000000004</v>
      </c>
      <c r="F600" s="1">
        <v>67.665599999999998</v>
      </c>
      <c r="G600" s="1">
        <v>0.20810000000000001</v>
      </c>
      <c r="H600" s="11">
        <f ca="1">AVERAGE(G600:INDIRECT(ADDRESS(ROW(G600)+Sheet1!C$30,COLUMN(G600))))</f>
        <v>1.3722852459016395</v>
      </c>
      <c r="I600" s="11">
        <f ca="1">_xlfn.STDEV.P(G600:INDIRECT(ADDRESS(ROW(G600)+Sheet1!C$30,COLUMN(G600))))</f>
        <v>0.73857386387907553</v>
      </c>
      <c r="J600" s="11">
        <f t="shared" ca="1" si="18"/>
        <v>2.1108591097807148</v>
      </c>
      <c r="K600" s="11">
        <f t="shared" ca="1" si="19"/>
        <v>0.63371138202256394</v>
      </c>
      <c r="L600" s="1" t="b">
        <v>0</v>
      </c>
      <c r="M600" s="1"/>
      <c r="N600" s="1">
        <v>0.1198</v>
      </c>
      <c r="O600" s="1">
        <v>-7.0000000000000001E-3</v>
      </c>
      <c r="P600" s="1">
        <v>0</v>
      </c>
      <c r="Q600" s="1"/>
      <c r="R600" s="1">
        <v>0.82189999999999996</v>
      </c>
      <c r="S600" s="1">
        <v>87.047200000000004</v>
      </c>
      <c r="T600" s="1">
        <v>87.051100000000005</v>
      </c>
      <c r="U600" s="1"/>
      <c r="V600" s="1">
        <v>-2.1373000000000002</v>
      </c>
      <c r="W600" s="1">
        <v>7.7119999999999997</v>
      </c>
      <c r="X600" s="1">
        <v>8.0025999999999993</v>
      </c>
      <c r="Y600" s="1">
        <f>X601-X600</f>
        <v>-0.25779999999999959</v>
      </c>
    </row>
    <row r="601" spans="1:25">
      <c r="A601" s="10">
        <v>0.67023148148148148</v>
      </c>
      <c r="B601" s="1">
        <v>66.537099999999995</v>
      </c>
      <c r="C601" s="1">
        <v>5.0099999999999999E-2</v>
      </c>
      <c r="D601" s="1">
        <v>-0.90129999999999999</v>
      </c>
      <c r="E601" s="1">
        <v>856.65110000000004</v>
      </c>
      <c r="F601" s="1">
        <v>27.520399999999999</v>
      </c>
      <c r="G601" s="1">
        <v>2.145</v>
      </c>
      <c r="H601" s="11">
        <f ca="1">AVERAGE(G601:INDIRECT(ADDRESS(ROW(G601)+Sheet1!C$30,COLUMN(G601))))</f>
        <v>1.379470491803279</v>
      </c>
      <c r="I601" s="11">
        <f ca="1">_xlfn.STDEV.P(G601:INDIRECT(ADDRESS(ROW(G601)+Sheet1!C$30,COLUMN(G601))))</f>
        <v>0.72928670863492384</v>
      </c>
      <c r="J601" s="11">
        <f t="shared" ca="1" si="18"/>
        <v>2.1087572004382027</v>
      </c>
      <c r="K601" s="11">
        <f t="shared" ca="1" si="19"/>
        <v>0.65018378316835512</v>
      </c>
      <c r="L601" s="1" t="b">
        <v>0</v>
      </c>
      <c r="M601" s="1"/>
      <c r="N601" s="1">
        <v>0.75770000000000004</v>
      </c>
      <c r="O601" s="1">
        <v>1.47E-2</v>
      </c>
      <c r="P601" s="1">
        <v>0</v>
      </c>
      <c r="Q601" s="1"/>
      <c r="R601" s="1">
        <v>2.3952</v>
      </c>
      <c r="S601" s="1">
        <v>184.4675</v>
      </c>
      <c r="T601" s="1">
        <v>184.48310000000001</v>
      </c>
      <c r="U601" s="1"/>
      <c r="V601" s="1">
        <v>-0.64859999999999995</v>
      </c>
      <c r="W601" s="1">
        <v>7.7176</v>
      </c>
      <c r="X601" s="1">
        <v>7.7447999999999997</v>
      </c>
      <c r="Y601" s="1">
        <f>X602-X601</f>
        <v>0.25370000000000026</v>
      </c>
    </row>
    <row r="602" spans="1:25">
      <c r="A602" s="10">
        <v>0.6699652777777777</v>
      </c>
      <c r="B602" s="1">
        <v>43.677100000000003</v>
      </c>
      <c r="C602" s="1">
        <v>5.2499999999999998E-2</v>
      </c>
      <c r="D602" s="1">
        <v>0.5363</v>
      </c>
      <c r="E602" s="1">
        <v>529.07449999999994</v>
      </c>
      <c r="F602" s="1">
        <v>65.571700000000007</v>
      </c>
      <c r="G602" s="1">
        <v>0.97040000000000004</v>
      </c>
      <c r="H602" s="11">
        <f ca="1">AVERAGE(G602:INDIRECT(ADDRESS(ROW(G602)+Sheet1!C$30,COLUMN(G602))))</f>
        <v>1.3823524590163936</v>
      </c>
      <c r="I602" s="11">
        <f ca="1">_xlfn.STDEV.P(G602:INDIRECT(ADDRESS(ROW(G602)+Sheet1!C$30,COLUMN(G602))))</f>
        <v>0.73264582806373657</v>
      </c>
      <c r="J602" s="11">
        <f t="shared" ca="1" si="18"/>
        <v>2.1149982870801303</v>
      </c>
      <c r="K602" s="11">
        <f t="shared" ca="1" si="19"/>
        <v>0.64970663095265702</v>
      </c>
      <c r="L602" s="1" t="b">
        <v>0</v>
      </c>
      <c r="M602" s="1"/>
      <c r="N602" s="1">
        <v>2.18E-2</v>
      </c>
      <c r="O602" s="1">
        <v>-5.3E-3</v>
      </c>
      <c r="P602" s="1">
        <v>0</v>
      </c>
      <c r="Q602" s="1"/>
      <c r="R602" s="1">
        <v>0.9224</v>
      </c>
      <c r="S602" s="1">
        <v>102.3676</v>
      </c>
      <c r="T602" s="1">
        <v>102.3717</v>
      </c>
      <c r="U602" s="1"/>
      <c r="V602" s="1">
        <v>-2.0366</v>
      </c>
      <c r="W602" s="1">
        <v>7.7348999999999997</v>
      </c>
      <c r="X602" s="1">
        <v>7.9984999999999999</v>
      </c>
      <c r="Y602" s="1">
        <f>X603-X602</f>
        <v>-0.10860000000000003</v>
      </c>
    </row>
    <row r="603" spans="1:25">
      <c r="A603" s="3">
        <v>0.62488425925925928</v>
      </c>
      <c r="B603" s="3">
        <v>23.922899999999998</v>
      </c>
      <c r="C603" s="3">
        <v>4.8399999999999999E-2</v>
      </c>
      <c r="D603" s="3">
        <v>-6.7000000000000004E-2</v>
      </c>
      <c r="E603" s="3">
        <v>318.89659999999998</v>
      </c>
      <c r="F603" s="3">
        <v>65.005499999999998</v>
      </c>
      <c r="G603" s="3">
        <v>0.29980000000000001</v>
      </c>
      <c r="H603" s="11">
        <f ca="1">AVERAGE(G603:INDIRECT(ADDRESS(ROW(G603)+Sheet1!C$30,COLUMN(G603))))</f>
        <v>1.3908836065573773</v>
      </c>
      <c r="I603" s="11">
        <f ca="1">_xlfn.STDEV.P(G603:INDIRECT(ADDRESS(ROW(G603)+Sheet1!C$30,COLUMN(G603))))</f>
        <v>0.73082684930541508</v>
      </c>
      <c r="J603" s="11">
        <f t="shared" ca="1" si="18"/>
        <v>2.1217104558627922</v>
      </c>
      <c r="K603" s="11">
        <f t="shared" ca="1" si="19"/>
        <v>0.66005675725196222</v>
      </c>
      <c r="L603" s="3" t="b">
        <v>0</v>
      </c>
      <c r="M603" s="3"/>
      <c r="N603" s="3">
        <v>0.14430000000000001</v>
      </c>
      <c r="O603" s="3">
        <v>-1.1999999999999999E-3</v>
      </c>
      <c r="P603" s="3">
        <v>0</v>
      </c>
      <c r="Q603" s="3"/>
      <c r="R603" s="3">
        <v>1.1843999999999999</v>
      </c>
      <c r="S603" s="3">
        <v>76.577100000000002</v>
      </c>
      <c r="T603" s="3">
        <v>76.586200000000005</v>
      </c>
      <c r="U603" s="3"/>
      <c r="V603" s="3">
        <v>-1.405</v>
      </c>
      <c r="W603" s="3">
        <v>7.7637999999999998</v>
      </c>
      <c r="X603" s="3">
        <v>7.8898999999999999</v>
      </c>
      <c r="Y603" s="3">
        <v>-0.43590000000000373</v>
      </c>
    </row>
    <row r="604" spans="1:25">
      <c r="A604" s="10">
        <v>0.66592592592592592</v>
      </c>
      <c r="B604" s="1">
        <v>37.155299999999997</v>
      </c>
      <c r="C604" s="1">
        <v>5.0500000000000003E-2</v>
      </c>
      <c r="D604" s="1">
        <v>-1.1556</v>
      </c>
      <c r="E604" s="1">
        <v>492.64319999999998</v>
      </c>
      <c r="F604" s="1">
        <v>32.1706</v>
      </c>
      <c r="G604" s="1">
        <v>2.2172000000000001</v>
      </c>
      <c r="H604" s="11">
        <f ca="1">AVERAGE(G604:INDIRECT(ADDRESS(ROW(G604)+Sheet1!C$30,COLUMN(G604))))</f>
        <v>1.4023245901639345</v>
      </c>
      <c r="I604" s="11">
        <f ca="1">_xlfn.STDEV.P(G604:INDIRECT(ADDRESS(ROW(G604)+Sheet1!C$30,COLUMN(G604))))</f>
        <v>0.71902399870018119</v>
      </c>
      <c r="J604" s="11">
        <f t="shared" ca="1" si="18"/>
        <v>2.1213485888641159</v>
      </c>
      <c r="K604" s="11">
        <f t="shared" ca="1" si="19"/>
        <v>0.68330059146375333</v>
      </c>
      <c r="L604" s="1" t="b">
        <v>0</v>
      </c>
      <c r="M604" s="1"/>
      <c r="N604" s="1">
        <v>1</v>
      </c>
      <c r="O604" s="1">
        <v>1.66E-2</v>
      </c>
      <c r="P604" s="1">
        <v>0</v>
      </c>
      <c r="Q604" s="1"/>
      <c r="R604" s="1">
        <v>2.5613000000000001</v>
      </c>
      <c r="S604" s="1">
        <v>193.14019999999999</v>
      </c>
      <c r="T604" s="1">
        <v>193.15719999999999</v>
      </c>
      <c r="U604" s="1"/>
      <c r="V604" s="1">
        <v>-0.39739999999999998</v>
      </c>
      <c r="W604" s="1">
        <v>7.774</v>
      </c>
      <c r="X604" s="1">
        <v>7.7840999999999996</v>
      </c>
      <c r="Y604" s="1">
        <f>X605-X604</f>
        <v>3.8900000000000823E-2</v>
      </c>
    </row>
    <row r="605" spans="1:25">
      <c r="A605" s="10">
        <v>0.67023148148148148</v>
      </c>
      <c r="B605" s="1">
        <v>66.487099999999998</v>
      </c>
      <c r="C605" s="1">
        <v>4.9700000000000001E-2</v>
      </c>
      <c r="D605" s="1">
        <v>-0.91310000000000002</v>
      </c>
      <c r="E605" s="1">
        <v>856.34950000000003</v>
      </c>
      <c r="F605" s="1">
        <v>27.264299999999999</v>
      </c>
      <c r="G605" s="1">
        <v>2.0438000000000001</v>
      </c>
      <c r="H605" s="11">
        <f ca="1">AVERAGE(G605:INDIRECT(ADDRESS(ROW(G605)+Sheet1!C$30,COLUMN(G605))))</f>
        <v>1.3870967213114755</v>
      </c>
      <c r="I605" s="11">
        <f ca="1">_xlfn.STDEV.P(G605:INDIRECT(ADDRESS(ROW(G605)+Sheet1!C$30,COLUMN(G605))))</f>
        <v>0.71140084224711542</v>
      </c>
      <c r="J605" s="11">
        <f t="shared" ca="1" si="18"/>
        <v>2.098497563558591</v>
      </c>
      <c r="K605" s="11">
        <f t="shared" ca="1" si="19"/>
        <v>0.67569587906436013</v>
      </c>
      <c r="L605" s="1" t="b">
        <v>0</v>
      </c>
      <c r="M605" s="1"/>
      <c r="N605" s="1">
        <v>0.74299999999999999</v>
      </c>
      <c r="O605" s="1">
        <v>1.4800000000000001E-2</v>
      </c>
      <c r="P605" s="1">
        <v>0</v>
      </c>
      <c r="Q605" s="1"/>
      <c r="R605" s="1">
        <v>2.4113000000000002</v>
      </c>
      <c r="S605" s="1">
        <v>185.10210000000001</v>
      </c>
      <c r="T605" s="1">
        <v>185.11779999999999</v>
      </c>
      <c r="U605" s="1"/>
      <c r="V605" s="1">
        <v>-0.63260000000000005</v>
      </c>
      <c r="W605" s="1">
        <v>7.7973999999999997</v>
      </c>
      <c r="X605" s="1">
        <v>7.8230000000000004</v>
      </c>
      <c r="Y605" s="1">
        <f>X606-X605</f>
        <v>6.449999999999978E-2</v>
      </c>
    </row>
    <row r="606" spans="1:25">
      <c r="A606" s="3">
        <v>0.62533564814814813</v>
      </c>
      <c r="B606" s="3">
        <v>62.976999999999997</v>
      </c>
      <c r="C606" s="3">
        <v>5.1499999999999997E-2</v>
      </c>
      <c r="D606" s="3">
        <v>-0.44550000000000001</v>
      </c>
      <c r="E606" s="3">
        <v>736.69269999999995</v>
      </c>
      <c r="F606" s="3">
        <v>43.465400000000002</v>
      </c>
      <c r="G606" s="3">
        <v>1.9388000000000001</v>
      </c>
      <c r="H606" s="11">
        <f ca="1">AVERAGE(G606:INDIRECT(ADDRESS(ROW(G606)+Sheet1!C$30,COLUMN(G606))))</f>
        <v>1.3613999999999997</v>
      </c>
      <c r="I606" s="11">
        <f ca="1">_xlfn.STDEV.P(G606:INDIRECT(ADDRESS(ROW(G606)+Sheet1!C$30,COLUMN(G606))))</f>
        <v>0.7155139448297998</v>
      </c>
      <c r="J606" s="11">
        <f t="shared" ca="1" si="18"/>
        <v>2.0769139448297995</v>
      </c>
      <c r="K606" s="11">
        <f t="shared" ca="1" si="19"/>
        <v>0.64588605517019992</v>
      </c>
      <c r="L606" s="3" t="b">
        <v>0</v>
      </c>
      <c r="M606" s="3"/>
      <c r="N606" s="3">
        <v>0.5</v>
      </c>
      <c r="O606" s="3">
        <v>-2E-3</v>
      </c>
      <c r="P606" s="3">
        <v>0</v>
      </c>
      <c r="Q606" s="3"/>
      <c r="R606" s="3">
        <v>1.8631</v>
      </c>
      <c r="S606" s="3">
        <v>133.94540000000001</v>
      </c>
      <c r="T606" s="3">
        <v>133.95840000000001</v>
      </c>
      <c r="U606" s="3"/>
      <c r="V606" s="3">
        <v>-1.0956999999999999</v>
      </c>
      <c r="W606" s="3">
        <v>7.8109999999999999</v>
      </c>
      <c r="X606" s="3">
        <v>7.8875000000000002</v>
      </c>
      <c r="Y606" s="3">
        <v>-0.65090000000000003</v>
      </c>
    </row>
    <row r="607" spans="1:25">
      <c r="A607" s="3">
        <v>0.62565972222222221</v>
      </c>
      <c r="B607" s="3">
        <v>91.500699999999995</v>
      </c>
      <c r="C607" s="3">
        <v>5.2900000000000003E-2</v>
      </c>
      <c r="D607" s="3">
        <v>-0.4249</v>
      </c>
      <c r="E607" s="3">
        <v>1095.953</v>
      </c>
      <c r="F607" s="3">
        <v>37.956499999999998</v>
      </c>
      <c r="G607" s="3">
        <v>1.5956999999999999</v>
      </c>
      <c r="H607" s="11">
        <f ca="1">AVERAGE(G607:INDIRECT(ADDRESS(ROW(G607)+Sheet1!C$30,COLUMN(G607))))</f>
        <v>1.3381639344262293</v>
      </c>
      <c r="I607" s="11">
        <f ca="1">_xlfn.STDEV.P(G607:INDIRECT(ADDRESS(ROW(G607)+Sheet1!C$30,COLUMN(G607))))</f>
        <v>0.71939007591307902</v>
      </c>
      <c r="J607" s="11">
        <f t="shared" ca="1" si="18"/>
        <v>2.0575540103393082</v>
      </c>
      <c r="K607" s="11">
        <f t="shared" ca="1" si="19"/>
        <v>0.61877385851315025</v>
      </c>
      <c r="L607" s="3" t="b">
        <v>0</v>
      </c>
      <c r="M607" s="3"/>
      <c r="N607" s="3">
        <v>0.35510000000000003</v>
      </c>
      <c r="O607" s="3">
        <v>-3.2000000000000002E-3</v>
      </c>
      <c r="P607" s="3">
        <v>0</v>
      </c>
      <c r="Q607" s="3"/>
      <c r="R607" s="3">
        <v>1.857</v>
      </c>
      <c r="S607" s="3">
        <v>136.87729999999999</v>
      </c>
      <c r="T607" s="3">
        <v>136.88990000000001</v>
      </c>
      <c r="U607" s="3"/>
      <c r="V607" s="3">
        <v>-1.1019000000000001</v>
      </c>
      <c r="W607" s="3">
        <v>7.8156999999999996</v>
      </c>
      <c r="X607" s="3">
        <v>7.8929999999999998</v>
      </c>
      <c r="Y607" s="3">
        <v>-0.43240000000000123</v>
      </c>
    </row>
    <row r="608" spans="1:25">
      <c r="A608" s="3">
        <v>0.63550925925925927</v>
      </c>
      <c r="B608" s="3">
        <v>52.091200000000001</v>
      </c>
      <c r="C608" s="3">
        <v>5.0500000000000003E-2</v>
      </c>
      <c r="D608" s="3">
        <v>-3.3300000000000003E-2</v>
      </c>
      <c r="E608" s="3">
        <v>875.95510000000002</v>
      </c>
      <c r="F608" s="3">
        <v>70.532300000000006</v>
      </c>
      <c r="G608" s="3">
        <v>0.42730000000000001</v>
      </c>
      <c r="H608" s="11">
        <f ca="1">AVERAGE(G608:INDIRECT(ADDRESS(ROW(G608)+Sheet1!C$30,COLUMN(G608))))</f>
        <v>1.3446065573770489</v>
      </c>
      <c r="I608" s="11">
        <f ca="1">_xlfn.STDEV.P(G608:INDIRECT(ADDRESS(ROW(G608)+Sheet1!C$30,COLUMN(G608))))</f>
        <v>0.72341615981734209</v>
      </c>
      <c r="J608" s="11">
        <f t="shared" ca="1" si="18"/>
        <v>2.068022717194391</v>
      </c>
      <c r="K608" s="11">
        <f t="shared" ca="1" si="19"/>
        <v>0.62119039755970684</v>
      </c>
      <c r="L608" s="3" t="b">
        <v>0</v>
      </c>
      <c r="M608" s="3"/>
      <c r="N608" s="3">
        <v>0</v>
      </c>
      <c r="O608" s="3">
        <v>-1.5E-3</v>
      </c>
      <c r="P608" s="3">
        <v>0</v>
      </c>
      <c r="Q608" s="3"/>
      <c r="R608" s="3">
        <v>1.5152000000000001</v>
      </c>
      <c r="S608" s="3">
        <v>85.359499999999997</v>
      </c>
      <c r="T608" s="3">
        <v>85.372900000000001</v>
      </c>
      <c r="U608" s="3"/>
      <c r="V608" s="3">
        <v>-1.4440999999999999</v>
      </c>
      <c r="W608" s="3">
        <v>7.8475000000000001</v>
      </c>
      <c r="X608" s="3">
        <v>7.9793000000000003</v>
      </c>
      <c r="Y608" s="3">
        <v>-0.64920000000000044</v>
      </c>
    </row>
    <row r="609" spans="1:25">
      <c r="A609" s="10">
        <v>0.64354166666666668</v>
      </c>
      <c r="B609" s="1">
        <v>30.837599999999998</v>
      </c>
      <c r="C609" s="1">
        <v>4.1200000000000001E-2</v>
      </c>
      <c r="D609" s="1">
        <v>-1.1554</v>
      </c>
      <c r="E609" s="1">
        <v>357.27809999999999</v>
      </c>
      <c r="F609" s="1">
        <v>34.442500000000003</v>
      </c>
      <c r="G609" s="1">
        <v>2.5933999999999999</v>
      </c>
      <c r="H609" s="11">
        <f ca="1">AVERAGE(G609:INDIRECT(ADDRESS(ROW(G609)+Sheet1!C$30,COLUMN(G609))))</f>
        <v>1.3449327868852456</v>
      </c>
      <c r="I609" s="11">
        <f ca="1">_xlfn.STDEV.P(G609:INDIRECT(ADDRESS(ROW(G609)+Sheet1!C$30,COLUMN(G609))))</f>
        <v>0.72300679173313054</v>
      </c>
      <c r="J609" s="11">
        <f t="shared" ca="1" si="18"/>
        <v>2.0679395786183763</v>
      </c>
      <c r="K609" s="11">
        <f t="shared" ca="1" si="19"/>
        <v>0.62192599515211511</v>
      </c>
      <c r="L609" s="1" t="b">
        <v>0</v>
      </c>
      <c r="M609" s="1"/>
      <c r="N609" s="1">
        <v>1</v>
      </c>
      <c r="O609" s="1">
        <v>4.3E-3</v>
      </c>
      <c r="P609" s="1">
        <v>0</v>
      </c>
      <c r="Q609" s="1"/>
      <c r="R609" s="1">
        <v>2.5451000000000001</v>
      </c>
      <c r="S609" s="1">
        <v>181.02160000000001</v>
      </c>
      <c r="T609" s="1">
        <v>181.0395</v>
      </c>
      <c r="U609" s="1"/>
      <c r="V609" s="1">
        <v>-0.41360000000000002</v>
      </c>
      <c r="W609" s="1">
        <v>7.8696999999999999</v>
      </c>
      <c r="X609" s="1">
        <v>7.8806000000000003</v>
      </c>
      <c r="Y609" s="1">
        <f>X610-X609</f>
        <v>4.4099999999999362E-2</v>
      </c>
    </row>
    <row r="610" spans="1:25">
      <c r="A610" s="10">
        <v>0.6436574074074074</v>
      </c>
      <c r="B610" s="1">
        <v>40.302500000000002</v>
      </c>
      <c r="C610" s="1">
        <v>4.1799999999999997E-2</v>
      </c>
      <c r="D610" s="1">
        <v>-0.81089999999999995</v>
      </c>
      <c r="E610" s="1">
        <v>510.16379999999998</v>
      </c>
      <c r="F610" s="1">
        <v>65.336399999999998</v>
      </c>
      <c r="G610" s="1">
        <v>2.0341999999999998</v>
      </c>
      <c r="H610" s="11">
        <f ca="1">AVERAGE(G610:INDIRECT(ADDRESS(ROW(G610)+Sheet1!C$30,COLUMN(G610))))</f>
        <v>1.3252770491803276</v>
      </c>
      <c r="I610" s="11">
        <f ca="1">_xlfn.STDEV.P(G610:INDIRECT(ADDRESS(ROW(G610)+Sheet1!C$30,COLUMN(G610))))</f>
        <v>0.70486921781800038</v>
      </c>
      <c r="J610" s="11">
        <f t="shared" ca="1" si="18"/>
        <v>2.0301462669983281</v>
      </c>
      <c r="K610" s="11">
        <f t="shared" ca="1" si="19"/>
        <v>0.62040783136232724</v>
      </c>
      <c r="L610" s="1" t="b">
        <v>0</v>
      </c>
      <c r="M610" s="1"/>
      <c r="N610" s="1">
        <v>6.59E-2</v>
      </c>
      <c r="O610" s="1">
        <v>-3.5000000000000001E-3</v>
      </c>
      <c r="P610" s="1">
        <v>0</v>
      </c>
      <c r="Q610" s="1"/>
      <c r="R610" s="1">
        <v>2.2244000000000002</v>
      </c>
      <c r="S610" s="1">
        <v>149.28280000000001</v>
      </c>
      <c r="T610" s="1">
        <v>149.29939999999999</v>
      </c>
      <c r="U610" s="1"/>
      <c r="V610" s="1">
        <v>-0.73429999999999995</v>
      </c>
      <c r="W610" s="1">
        <v>7.8906000000000001</v>
      </c>
      <c r="X610" s="1">
        <v>7.9246999999999996</v>
      </c>
      <c r="Y610" s="1">
        <f>X611-X610</f>
        <v>0.15339999999999954</v>
      </c>
    </row>
    <row r="611" spans="1:25">
      <c r="A611" s="10">
        <v>0.66986111111111113</v>
      </c>
      <c r="B611" s="1">
        <v>34.844999999999999</v>
      </c>
      <c r="C611" s="1">
        <v>4.7699999999999999E-2</v>
      </c>
      <c r="D611" s="1">
        <v>0.1517</v>
      </c>
      <c r="E611" s="1">
        <v>379.68770000000001</v>
      </c>
      <c r="F611" s="1">
        <v>65.053100000000001</v>
      </c>
      <c r="G611" s="1">
        <v>1.3713</v>
      </c>
      <c r="H611" s="11">
        <f ca="1">AVERAGE(G611:INDIRECT(ADDRESS(ROW(G611)+Sheet1!C$30,COLUMN(G611))))</f>
        <v>1.3212868852459014</v>
      </c>
      <c r="I611" s="11">
        <f ca="1">_xlfn.STDEV.P(G611:INDIRECT(ADDRESS(ROW(G611)+Sheet1!C$30,COLUMN(G611))))</f>
        <v>0.7015258093181459</v>
      </c>
      <c r="J611" s="11">
        <f t="shared" ca="1" si="18"/>
        <v>2.0228126945640472</v>
      </c>
      <c r="K611" s="11">
        <f t="shared" ca="1" si="19"/>
        <v>0.61976107592775553</v>
      </c>
      <c r="L611" s="1" t="b">
        <v>0</v>
      </c>
      <c r="M611" s="1"/>
      <c r="N611" s="1">
        <v>0.23250000000000001</v>
      </c>
      <c r="O611" s="1">
        <v>-7.3000000000000001E-3</v>
      </c>
      <c r="P611" s="1">
        <v>0</v>
      </c>
      <c r="Q611" s="1"/>
      <c r="R611" s="1">
        <v>1.29</v>
      </c>
      <c r="S611" s="1">
        <v>125.1066</v>
      </c>
      <c r="T611" s="1">
        <v>125.1133</v>
      </c>
      <c r="U611" s="1"/>
      <c r="V611" s="1">
        <v>-1.6689000000000001</v>
      </c>
      <c r="W611" s="1">
        <v>7.9038000000000004</v>
      </c>
      <c r="X611" s="1">
        <v>8.0780999999999992</v>
      </c>
      <c r="Y611" s="1">
        <f>X612-X611</f>
        <v>-0.16189999999999927</v>
      </c>
    </row>
    <row r="612" spans="1:25">
      <c r="A612" s="10">
        <v>0.66592592592592592</v>
      </c>
      <c r="B612" s="1">
        <v>37.104799999999997</v>
      </c>
      <c r="C612" s="1">
        <v>4.7500000000000001E-2</v>
      </c>
      <c r="D612" s="1">
        <v>-1.1695</v>
      </c>
      <c r="E612" s="1">
        <v>492.28699999999998</v>
      </c>
      <c r="F612" s="1">
        <v>31.819099999999999</v>
      </c>
      <c r="G612" s="1">
        <v>2.0847000000000002</v>
      </c>
      <c r="H612" s="11">
        <f ca="1">AVERAGE(G612:INDIRECT(ADDRESS(ROW(G612)+Sheet1!C$30,COLUMN(G612))))</f>
        <v>1.3357918032786886</v>
      </c>
      <c r="I612" s="11">
        <f ca="1">_xlfn.STDEV.P(G612:INDIRECT(ADDRESS(ROW(G612)+Sheet1!C$30,COLUMN(G612))))</f>
        <v>0.71148639637585209</v>
      </c>
      <c r="J612" s="11">
        <f t="shared" ca="1" si="18"/>
        <v>2.0472781996545408</v>
      </c>
      <c r="K612" s="11">
        <f t="shared" ca="1" si="19"/>
        <v>0.62430540690283653</v>
      </c>
      <c r="L612" s="1" t="b">
        <v>0</v>
      </c>
      <c r="M612" s="1"/>
      <c r="N612" s="1">
        <v>1</v>
      </c>
      <c r="O612" s="1">
        <v>1.66E-2</v>
      </c>
      <c r="P612" s="1">
        <v>0</v>
      </c>
      <c r="Q612" s="1"/>
      <c r="R612" s="1">
        <v>2.5808</v>
      </c>
      <c r="S612" s="1">
        <v>193.8295</v>
      </c>
      <c r="T612" s="1">
        <v>193.8467</v>
      </c>
      <c r="U612" s="1"/>
      <c r="V612" s="1">
        <v>-0.37790000000000001</v>
      </c>
      <c r="W612" s="1">
        <v>7.9070999999999998</v>
      </c>
      <c r="X612" s="1">
        <v>7.9161999999999999</v>
      </c>
      <c r="Y612" s="1">
        <f>X613-X612</f>
        <v>0.12010000000000076</v>
      </c>
    </row>
    <row r="613" spans="1:25">
      <c r="A613" s="3">
        <v>0.62509259259259264</v>
      </c>
      <c r="B613" s="3">
        <v>41.777000000000001</v>
      </c>
      <c r="C613" s="3">
        <v>4.8000000000000001E-2</v>
      </c>
      <c r="D613" s="3">
        <v>-0.11119999999999999</v>
      </c>
      <c r="E613" s="3">
        <v>518.29420000000005</v>
      </c>
      <c r="F613" s="3">
        <v>37.964199999999998</v>
      </c>
      <c r="G613" s="3">
        <v>1.5423</v>
      </c>
      <c r="H613" s="11">
        <f ca="1">AVERAGE(G613:INDIRECT(ADDRESS(ROW(G613)+Sheet1!C$30,COLUMN(G613))))</f>
        <v>1.3207180327868855</v>
      </c>
      <c r="I613" s="11">
        <f ca="1">_xlfn.STDEV.P(G613:INDIRECT(ADDRESS(ROW(G613)+Sheet1!C$30,COLUMN(G613))))</f>
        <v>0.70517250732331782</v>
      </c>
      <c r="J613" s="11">
        <f t="shared" ca="1" si="18"/>
        <v>2.0258905401102032</v>
      </c>
      <c r="K613" s="11">
        <f t="shared" ca="1" si="19"/>
        <v>0.61554552546356767</v>
      </c>
      <c r="L613" s="3" t="b">
        <v>0</v>
      </c>
      <c r="M613" s="3"/>
      <c r="N613" s="3">
        <v>0.41880000000000001</v>
      </c>
      <c r="O613" s="3">
        <v>-4.4000000000000003E-3</v>
      </c>
      <c r="P613" s="3">
        <v>0</v>
      </c>
      <c r="Q613" s="3"/>
      <c r="R613" s="3">
        <v>1.5456000000000001</v>
      </c>
      <c r="S613" s="3">
        <v>128.98349999999999</v>
      </c>
      <c r="T613" s="3">
        <v>128.99279999999999</v>
      </c>
      <c r="U613" s="3"/>
      <c r="V613" s="3">
        <v>-1.4133</v>
      </c>
      <c r="W613" s="3">
        <v>7.9109999999999996</v>
      </c>
      <c r="X613" s="3">
        <v>8.0363000000000007</v>
      </c>
      <c r="Y613" s="3">
        <v>-0.43139999999999645</v>
      </c>
    </row>
    <row r="614" spans="1:25">
      <c r="A614" s="10">
        <v>0.67023148148148148</v>
      </c>
      <c r="B614" s="1">
        <v>66.437399999999997</v>
      </c>
      <c r="C614" s="1">
        <v>5.0099999999999999E-2</v>
      </c>
      <c r="D614" s="1">
        <v>-0.92969999999999997</v>
      </c>
      <c r="E614" s="1">
        <v>855.90089999999998</v>
      </c>
      <c r="F614" s="1">
        <v>26.274799999999999</v>
      </c>
      <c r="G614" s="1">
        <v>1.8907</v>
      </c>
      <c r="H614" s="11">
        <f ca="1">AVERAGE(G614:INDIRECT(ADDRESS(ROW(G614)+Sheet1!C$30,COLUMN(G614))))</f>
        <v>1.3235557377049181</v>
      </c>
      <c r="I614" s="11">
        <f ca="1">_xlfn.STDEV.P(G614:INDIRECT(ADDRESS(ROW(G614)+Sheet1!C$30,COLUMN(G614))))</f>
        <v>0.70640568210694588</v>
      </c>
      <c r="J614" s="11">
        <f t="shared" ca="1" si="18"/>
        <v>2.0299614198118641</v>
      </c>
      <c r="K614" s="11">
        <f t="shared" ca="1" si="19"/>
        <v>0.6171500555979722</v>
      </c>
      <c r="L614" s="1" t="b">
        <v>0</v>
      </c>
      <c r="M614" s="1"/>
      <c r="N614" s="1">
        <v>0.71350000000000002</v>
      </c>
      <c r="O614" s="1">
        <v>1.5100000000000001E-2</v>
      </c>
      <c r="P614" s="1">
        <v>0</v>
      </c>
      <c r="Q614" s="1"/>
      <c r="R614" s="1">
        <v>2.4344000000000001</v>
      </c>
      <c r="S614" s="1">
        <v>186.0505</v>
      </c>
      <c r="T614" s="1">
        <v>186.06639999999999</v>
      </c>
      <c r="U614" s="1"/>
      <c r="V614" s="1">
        <v>-0.60960000000000003</v>
      </c>
      <c r="W614" s="1">
        <v>7.9116999999999997</v>
      </c>
      <c r="X614" s="1">
        <v>7.9352</v>
      </c>
      <c r="Y614" s="1">
        <f>X615-X614</f>
        <v>0.41750000000000043</v>
      </c>
    </row>
    <row r="615" spans="1:25">
      <c r="A615" s="10">
        <v>0.66626157407407405</v>
      </c>
      <c r="B615" s="1">
        <v>66.091800000000006</v>
      </c>
      <c r="C615" s="1">
        <v>4.9599999999999998E-2</v>
      </c>
      <c r="D615" s="1">
        <v>1.2129000000000001</v>
      </c>
      <c r="E615" s="1">
        <v>954.0127</v>
      </c>
      <c r="F615" s="1">
        <v>66.194900000000004</v>
      </c>
      <c r="G615" s="1">
        <v>-0.25230000000000002</v>
      </c>
      <c r="H615" s="11">
        <f ca="1">AVERAGE(G615:INDIRECT(ADDRESS(ROW(G615)+Sheet1!C$30,COLUMN(G615))))</f>
        <v>1.2938098360655736</v>
      </c>
      <c r="I615" s="11">
        <f ca="1">_xlfn.STDEV.P(G615:INDIRECT(ADDRESS(ROW(G615)+Sheet1!C$30,COLUMN(G615))))</f>
        <v>0.71997060543478897</v>
      </c>
      <c r="J615" s="11">
        <f t="shared" ca="1" si="18"/>
        <v>2.0137804415003626</v>
      </c>
      <c r="K615" s="11">
        <f t="shared" ca="1" si="19"/>
        <v>0.57383923063078468</v>
      </c>
      <c r="L615" s="1" t="b">
        <v>0</v>
      </c>
      <c r="M615" s="1"/>
      <c r="N615" s="1">
        <v>0.3306</v>
      </c>
      <c r="O615" s="1">
        <v>-2.7000000000000001E-3</v>
      </c>
      <c r="P615" s="1">
        <v>0</v>
      </c>
      <c r="Q615" s="1"/>
      <c r="R615" s="1">
        <v>0.38290000000000002</v>
      </c>
      <c r="S615" s="1">
        <v>90.770099999999999</v>
      </c>
      <c r="T615" s="1">
        <v>90.770899999999997</v>
      </c>
      <c r="U615" s="1"/>
      <c r="V615" s="1">
        <v>-2.6617000000000002</v>
      </c>
      <c r="W615" s="1">
        <v>7.9172000000000002</v>
      </c>
      <c r="X615" s="1">
        <v>8.3527000000000005</v>
      </c>
      <c r="Y615" s="1">
        <f>X616-X615</f>
        <v>-0.3166000000000011</v>
      </c>
    </row>
    <row r="616" spans="1:25">
      <c r="A616" s="3">
        <v>0.625462962962963</v>
      </c>
      <c r="B616" s="3">
        <v>73.872600000000006</v>
      </c>
      <c r="C616" s="3">
        <v>5.0099999999999999E-2</v>
      </c>
      <c r="D616" s="3">
        <v>-0.1179</v>
      </c>
      <c r="E616" s="3">
        <v>897.4194</v>
      </c>
      <c r="F616" s="3">
        <v>59.549799999999998</v>
      </c>
      <c r="G616" s="3">
        <v>0.54890000000000005</v>
      </c>
      <c r="H616" s="11">
        <f ca="1">AVERAGE(G616:INDIRECT(ADDRESS(ROW(G616)+Sheet1!C$30,COLUMN(G616))))</f>
        <v>1.3036508196721313</v>
      </c>
      <c r="I616" s="11">
        <f ca="1">_xlfn.STDEV.P(G616:INDIRECT(ADDRESS(ROW(G616)+Sheet1!C$30,COLUMN(G616))))</f>
        <v>0.70266484691458109</v>
      </c>
      <c r="J616" s="11">
        <f t="shared" ca="1" si="18"/>
        <v>2.0063156665867123</v>
      </c>
      <c r="K616" s="11">
        <f t="shared" ca="1" si="19"/>
        <v>0.60098597275755017</v>
      </c>
      <c r="L616" s="3" t="b">
        <v>0</v>
      </c>
      <c r="M616" s="3"/>
      <c r="N616" s="3">
        <v>0</v>
      </c>
      <c r="O616" s="3">
        <v>0</v>
      </c>
      <c r="P616" s="3">
        <v>0</v>
      </c>
      <c r="Q616" s="3"/>
      <c r="R616" s="3">
        <v>1.6796</v>
      </c>
      <c r="S616" s="3">
        <v>82.531599999999997</v>
      </c>
      <c r="T616" s="3">
        <v>82.548699999999997</v>
      </c>
      <c r="U616" s="3"/>
      <c r="V616" s="3">
        <v>-1.3647</v>
      </c>
      <c r="W616" s="3">
        <v>7.9194000000000004</v>
      </c>
      <c r="X616" s="3">
        <v>8.0360999999999994</v>
      </c>
      <c r="Y616" s="3">
        <v>-0.64620000000000033</v>
      </c>
    </row>
    <row r="617" spans="1:25">
      <c r="A617" s="10">
        <v>0.67023148148148148</v>
      </c>
      <c r="B617" s="1">
        <v>66.387299999999996</v>
      </c>
      <c r="C617" s="1">
        <v>5.1200000000000002E-2</v>
      </c>
      <c r="D617" s="1">
        <v>-0.93989999999999996</v>
      </c>
      <c r="E617" s="1">
        <v>855.60640000000001</v>
      </c>
      <c r="F617" s="1">
        <v>26.021699999999999</v>
      </c>
      <c r="G617" s="1">
        <v>1.7869999999999999</v>
      </c>
      <c r="H617" s="11">
        <f ca="1">AVERAGE(G617:INDIRECT(ADDRESS(ROW(G617)+Sheet1!C$30,COLUMN(G617))))</f>
        <v>1.3309540983606556</v>
      </c>
      <c r="I617" s="11">
        <f ca="1">_xlfn.STDEV.P(G617:INDIRECT(ADDRESS(ROW(G617)+Sheet1!C$30,COLUMN(G617))))</f>
        <v>0.7051607510194291</v>
      </c>
      <c r="J617" s="11">
        <f t="shared" ca="1" si="18"/>
        <v>2.0361148493800849</v>
      </c>
      <c r="K617" s="11">
        <f t="shared" ca="1" si="19"/>
        <v>0.62579334734122649</v>
      </c>
      <c r="L617" s="1" t="b">
        <v>0</v>
      </c>
      <c r="M617" s="1"/>
      <c r="N617" s="1">
        <v>0.67430000000000001</v>
      </c>
      <c r="O617" s="1">
        <v>1.5599999999999999E-2</v>
      </c>
      <c r="P617" s="1">
        <v>0</v>
      </c>
      <c r="Q617" s="1"/>
      <c r="R617" s="1">
        <v>2.4489999999999998</v>
      </c>
      <c r="S617" s="1">
        <v>186.678</v>
      </c>
      <c r="T617" s="1">
        <v>186.69409999999999</v>
      </c>
      <c r="U617" s="1"/>
      <c r="V617" s="1">
        <v>-0.59489999999999998</v>
      </c>
      <c r="W617" s="1">
        <v>7.9839000000000002</v>
      </c>
      <c r="X617" s="1">
        <v>8.0060000000000002</v>
      </c>
      <c r="Y617" s="1">
        <f>X618-X617</f>
        <v>2.4599999999999511E-2</v>
      </c>
    </row>
    <row r="618" spans="1:25">
      <c r="A618" s="10">
        <v>0.64392361111111118</v>
      </c>
      <c r="B618" s="1">
        <v>63.413899999999998</v>
      </c>
      <c r="C618" s="1">
        <v>4.1500000000000002E-2</v>
      </c>
      <c r="D618" s="1">
        <v>-0.77010000000000001</v>
      </c>
      <c r="E618" s="1">
        <v>938.96579999999994</v>
      </c>
      <c r="F618" s="1">
        <v>67.624600000000001</v>
      </c>
      <c r="G618" s="1">
        <v>2.177</v>
      </c>
      <c r="H618" s="11">
        <f ca="1">AVERAGE(G618:INDIRECT(ADDRESS(ROW(G618)+Sheet1!C$30,COLUMN(G618))))</f>
        <v>1.3059934426229507</v>
      </c>
      <c r="I618" s="11">
        <f ca="1">_xlfn.STDEV.P(G618:INDIRECT(ADDRESS(ROW(G618)+Sheet1!C$30,COLUMN(G618))))</f>
        <v>0.71544904456350855</v>
      </c>
      <c r="J618" s="11">
        <f t="shared" ca="1" si="18"/>
        <v>2.0214424871864591</v>
      </c>
      <c r="K618" s="11">
        <f t="shared" ca="1" si="19"/>
        <v>0.59054439805944214</v>
      </c>
      <c r="L618" s="1" t="b">
        <v>0</v>
      </c>
      <c r="M618" s="1"/>
      <c r="N618" s="1">
        <v>4.1399999999999999E-2</v>
      </c>
      <c r="O618" s="1">
        <v>-2.5999999999999999E-3</v>
      </c>
      <c r="P618" s="1">
        <v>0</v>
      </c>
      <c r="Q618" s="1"/>
      <c r="R618" s="1">
        <v>2.2625999999999999</v>
      </c>
      <c r="S618" s="1">
        <v>128.14660000000001</v>
      </c>
      <c r="T618" s="1">
        <v>128.16659999999999</v>
      </c>
      <c r="U618" s="1"/>
      <c r="V618" s="1">
        <v>-0.78129999999999999</v>
      </c>
      <c r="W618" s="1">
        <v>7.9924999999999997</v>
      </c>
      <c r="X618" s="1">
        <v>8.0305999999999997</v>
      </c>
      <c r="Y618" s="1">
        <f>X619-X618</f>
        <v>9.6000000000007191E-3</v>
      </c>
    </row>
    <row r="619" spans="1:25">
      <c r="A619" s="10">
        <v>0.64354166666666668</v>
      </c>
      <c r="B619" s="1">
        <v>30.796399999999998</v>
      </c>
      <c r="C619" s="1">
        <v>4.2099999999999999E-2</v>
      </c>
      <c r="D619" s="1">
        <v>-1.1722999999999999</v>
      </c>
      <c r="E619" s="1">
        <v>356.89499999999998</v>
      </c>
      <c r="F619" s="1">
        <v>34.084299999999999</v>
      </c>
      <c r="G619" s="1">
        <v>2.5451000000000001</v>
      </c>
      <c r="H619" s="11">
        <f ca="1">AVERAGE(G619:INDIRECT(ADDRESS(ROW(G619)+Sheet1!C$30,COLUMN(G619))))</f>
        <v>1.2988639344262294</v>
      </c>
      <c r="I619" s="11">
        <f ca="1">_xlfn.STDEV.P(G619:INDIRECT(ADDRESS(ROW(G619)+Sheet1!C$30,COLUMN(G619))))</f>
        <v>0.70887053247686127</v>
      </c>
      <c r="J619" s="11">
        <f t="shared" ca="1" si="18"/>
        <v>2.0077344669030905</v>
      </c>
      <c r="K619" s="11">
        <f t="shared" ca="1" si="19"/>
        <v>0.58999340194936811</v>
      </c>
      <c r="L619" s="1" t="b">
        <v>0</v>
      </c>
      <c r="M619" s="1"/>
      <c r="N619" s="1">
        <v>1</v>
      </c>
      <c r="O619" s="1">
        <v>4.7999999999999996E-3</v>
      </c>
      <c r="P619" s="1">
        <v>0</v>
      </c>
      <c r="Q619" s="1"/>
      <c r="R619" s="1">
        <v>2.5640999999999998</v>
      </c>
      <c r="S619" s="1">
        <v>181.738</v>
      </c>
      <c r="T619" s="1">
        <v>181.7561</v>
      </c>
      <c r="U619" s="1"/>
      <c r="V619" s="1">
        <v>-0.3947</v>
      </c>
      <c r="W619" s="1">
        <v>8.0305</v>
      </c>
      <c r="X619" s="1">
        <v>8.0402000000000005</v>
      </c>
      <c r="Y619" s="1">
        <f>X620-X619</f>
        <v>0.10169999999999924</v>
      </c>
    </row>
    <row r="620" spans="1:25">
      <c r="A620" s="3">
        <v>0.62533564814814813</v>
      </c>
      <c r="B620" s="3">
        <v>62.9255</v>
      </c>
      <c r="C620" s="3">
        <v>4.6600000000000003E-2</v>
      </c>
      <c r="D620" s="3">
        <v>-0.46200000000000002</v>
      </c>
      <c r="E620" s="3">
        <v>736.21040000000005</v>
      </c>
      <c r="F620" s="3">
        <v>43.323900000000002</v>
      </c>
      <c r="G620" s="3">
        <v>1.9544999999999999</v>
      </c>
      <c r="H620" s="11">
        <f ca="1">AVERAGE(G620:INDIRECT(ADDRESS(ROW(G620)+Sheet1!C$30,COLUMN(G620))))</f>
        <v>1.2914278688524592</v>
      </c>
      <c r="I620" s="11">
        <f ca="1">_xlfn.STDEV.P(G620:INDIRECT(ADDRESS(ROW(G620)+Sheet1!C$30,COLUMN(G620))))</f>
        <v>0.69805511951354171</v>
      </c>
      <c r="J620" s="11">
        <f t="shared" ca="1" si="18"/>
        <v>1.9894829883660008</v>
      </c>
      <c r="K620" s="11">
        <f t="shared" ca="1" si="19"/>
        <v>0.59337274933891748</v>
      </c>
      <c r="L620" s="3" t="b">
        <v>0</v>
      </c>
      <c r="M620" s="3"/>
      <c r="N620" s="3">
        <v>0.5</v>
      </c>
      <c r="O620" s="3">
        <v>-1.8E-3</v>
      </c>
      <c r="P620" s="3">
        <v>0</v>
      </c>
      <c r="Q620" s="3"/>
      <c r="R620" s="3">
        <v>1.8789</v>
      </c>
      <c r="S620" s="3">
        <v>134.7611</v>
      </c>
      <c r="T620" s="3">
        <v>134.77420000000001</v>
      </c>
      <c r="U620" s="3"/>
      <c r="V620" s="3">
        <v>-1.0799000000000001</v>
      </c>
      <c r="W620" s="3">
        <v>8.0699000000000005</v>
      </c>
      <c r="X620" s="3">
        <v>8.1418999999999997</v>
      </c>
      <c r="Y620" s="3">
        <v>-0.43059999999999832</v>
      </c>
    </row>
    <row r="621" spans="1:25">
      <c r="A621" s="10">
        <v>0.67023148148148148</v>
      </c>
      <c r="B621" s="1">
        <v>66.336100000000002</v>
      </c>
      <c r="C621" s="1">
        <v>4.9700000000000001E-2</v>
      </c>
      <c r="D621" s="1">
        <v>-0.95420000000000005</v>
      </c>
      <c r="E621" s="1">
        <v>855.17139999999995</v>
      </c>
      <c r="F621" s="1">
        <v>26.3278</v>
      </c>
      <c r="G621" s="1">
        <v>1.629</v>
      </c>
      <c r="H621" s="11">
        <f ca="1">AVERAGE(G621:INDIRECT(ADDRESS(ROW(G621)+Sheet1!C$30,COLUMN(G621))))</f>
        <v>1.2952442622950817</v>
      </c>
      <c r="I621" s="11">
        <f ca="1">_xlfn.STDEV.P(G621:INDIRECT(ADDRESS(ROW(G621)+Sheet1!C$30,COLUMN(G621))))</f>
        <v>0.70229333592181731</v>
      </c>
      <c r="J621" s="11">
        <f t="shared" ca="1" si="18"/>
        <v>1.997537598216899</v>
      </c>
      <c r="K621" s="11">
        <f t="shared" ca="1" si="19"/>
        <v>0.59295092637326441</v>
      </c>
      <c r="L621" s="1" t="b">
        <v>0</v>
      </c>
      <c r="M621" s="1"/>
      <c r="N621" s="1">
        <v>0.64</v>
      </c>
      <c r="O621" s="1">
        <v>1.6299999999999999E-2</v>
      </c>
      <c r="P621" s="1">
        <v>0</v>
      </c>
      <c r="Q621" s="1"/>
      <c r="R621" s="1">
        <v>2.4700000000000002</v>
      </c>
      <c r="S621" s="1">
        <v>187.61269999999999</v>
      </c>
      <c r="T621" s="1">
        <v>187.62899999999999</v>
      </c>
      <c r="U621" s="1"/>
      <c r="V621" s="1">
        <v>-0.57399999999999995</v>
      </c>
      <c r="W621" s="1">
        <v>8.0853999999999999</v>
      </c>
      <c r="X621" s="1">
        <v>8.1058000000000003</v>
      </c>
      <c r="Y621" s="1">
        <f>X622-X621</f>
        <v>1.9999999999988916E-3</v>
      </c>
    </row>
    <row r="622" spans="1:25">
      <c r="A622" s="10">
        <v>0.66592592592592592</v>
      </c>
      <c r="B622" s="1">
        <v>37.057299999999998</v>
      </c>
      <c r="C622" s="1">
        <v>4.9700000000000001E-2</v>
      </c>
      <c r="D622" s="1">
        <v>-1.1886000000000001</v>
      </c>
      <c r="E622" s="1">
        <v>491.76</v>
      </c>
      <c r="F622" s="1">
        <v>31.286799999999999</v>
      </c>
      <c r="G622" s="1">
        <v>1.9194</v>
      </c>
      <c r="H622" s="11">
        <f ca="1">AVERAGE(G622:INDIRECT(ADDRESS(ROW(G622)+Sheet1!C$30,COLUMN(G622))))</f>
        <v>1.2720672131147537</v>
      </c>
      <c r="I622" s="11">
        <f ca="1">_xlfn.STDEV.P(G622:INDIRECT(ADDRESS(ROW(G622)+Sheet1!C$30,COLUMN(G622))))</f>
        <v>0.71412570315640389</v>
      </c>
      <c r="J622" s="11">
        <f t="shared" ca="1" si="18"/>
        <v>1.9861929162711576</v>
      </c>
      <c r="K622" s="11">
        <f t="shared" ca="1" si="19"/>
        <v>0.55794150995834979</v>
      </c>
      <c r="L622" s="1" t="b">
        <v>0</v>
      </c>
      <c r="M622" s="1"/>
      <c r="N622" s="1">
        <v>1</v>
      </c>
      <c r="O622" s="1">
        <v>1.66E-2</v>
      </c>
      <c r="P622" s="1">
        <v>0</v>
      </c>
      <c r="Q622" s="1"/>
      <c r="R622" s="1">
        <v>2.6070000000000002</v>
      </c>
      <c r="S622" s="1">
        <v>194.85640000000001</v>
      </c>
      <c r="T622" s="1">
        <v>194.87379999999999</v>
      </c>
      <c r="U622" s="1"/>
      <c r="V622" s="1">
        <v>-0.3518</v>
      </c>
      <c r="W622" s="1">
        <v>8.1001999999999992</v>
      </c>
      <c r="X622" s="1">
        <v>8.1077999999999992</v>
      </c>
      <c r="Y622" s="1">
        <f>X623-X622</f>
        <v>0.12260000000000026</v>
      </c>
    </row>
    <row r="623" spans="1:25">
      <c r="A623" s="3">
        <v>0.62509259259259264</v>
      </c>
      <c r="B623" s="3">
        <v>41.728999999999999</v>
      </c>
      <c r="C623" s="3">
        <v>4.7199999999999999E-2</v>
      </c>
      <c r="D623" s="3">
        <v>-0.1229</v>
      </c>
      <c r="E623" s="3">
        <v>517.87289999999996</v>
      </c>
      <c r="F623" s="3">
        <v>37.8474</v>
      </c>
      <c r="G623" s="3">
        <v>1.5814999999999999</v>
      </c>
      <c r="H623" s="11">
        <f ca="1">AVERAGE(G623:INDIRECT(ADDRESS(ROW(G623)+Sheet1!C$30,COLUMN(G623))))</f>
        <v>1.248886885245901</v>
      </c>
      <c r="I623" s="11">
        <f ca="1">_xlfn.STDEV.P(G623:INDIRECT(ADDRESS(ROW(G623)+Sheet1!C$30,COLUMN(G623))))</f>
        <v>0.71568456978934691</v>
      </c>
      <c r="J623" s="11">
        <f t="shared" ca="1" si="18"/>
        <v>1.964571455035248</v>
      </c>
      <c r="K623" s="11">
        <f t="shared" ca="1" si="19"/>
        <v>0.53320231545655405</v>
      </c>
      <c r="L623" s="3" t="b">
        <v>0</v>
      </c>
      <c r="M623" s="3"/>
      <c r="N623" s="3">
        <v>0.41880000000000001</v>
      </c>
      <c r="O623" s="3">
        <v>-4.4000000000000003E-3</v>
      </c>
      <c r="P623" s="3">
        <v>0</v>
      </c>
      <c r="Q623" s="3"/>
      <c r="R623" s="3">
        <v>1.5556000000000001</v>
      </c>
      <c r="S623" s="3">
        <v>129.73830000000001</v>
      </c>
      <c r="T623" s="3">
        <v>129.74760000000001</v>
      </c>
      <c r="U623" s="3"/>
      <c r="V623" s="3">
        <v>-1.4032</v>
      </c>
      <c r="W623" s="3">
        <v>8.1098999999999997</v>
      </c>
      <c r="X623" s="3">
        <v>8.2303999999999995</v>
      </c>
      <c r="Y623" s="3">
        <v>-0.64230000000000587</v>
      </c>
    </row>
    <row r="624" spans="1:25">
      <c r="A624" s="3">
        <v>0.62565972222222221</v>
      </c>
      <c r="B624" s="3">
        <v>91.447699999999998</v>
      </c>
      <c r="C624" s="3">
        <v>5.1299999999999998E-2</v>
      </c>
      <c r="D624" s="3">
        <v>-0.443</v>
      </c>
      <c r="E624" s="3">
        <v>1095.3209999999999</v>
      </c>
      <c r="F624" s="3">
        <v>37.817999999999998</v>
      </c>
      <c r="G624" s="3">
        <v>1.6368</v>
      </c>
      <c r="H624" s="11">
        <f ca="1">AVERAGE(G624:INDIRECT(ADDRESS(ROW(G624)+Sheet1!C$30,COLUMN(G624))))</f>
        <v>1.2385114754098356</v>
      </c>
      <c r="I624" s="11">
        <f ca="1">_xlfn.STDEV.P(G624:INDIRECT(ADDRESS(ROW(G624)+Sheet1!C$30,COLUMN(G624))))</f>
        <v>0.71537497609693745</v>
      </c>
      <c r="J624" s="11">
        <f t="shared" ca="1" si="18"/>
        <v>1.9538864515067731</v>
      </c>
      <c r="K624" s="11">
        <f t="shared" ca="1" si="19"/>
        <v>0.52313649931289818</v>
      </c>
      <c r="L624" s="3" t="b">
        <v>0</v>
      </c>
      <c r="M624" s="3"/>
      <c r="N624" s="3">
        <v>0.36</v>
      </c>
      <c r="O624" s="3">
        <v>-3.0000000000000001E-3</v>
      </c>
      <c r="P624" s="3">
        <v>0</v>
      </c>
      <c r="Q624" s="3"/>
      <c r="R624" s="3">
        <v>1.8734</v>
      </c>
      <c r="S624" s="3">
        <v>138.00899999999999</v>
      </c>
      <c r="T624" s="3">
        <v>138.02170000000001</v>
      </c>
      <c r="U624" s="3"/>
      <c r="V624" s="3">
        <v>-1.0854999999999999</v>
      </c>
      <c r="W624" s="3">
        <v>8.1114999999999995</v>
      </c>
      <c r="X624" s="3">
        <v>8.1837999999999997</v>
      </c>
      <c r="Y624" s="3">
        <v>-0.42569999999999908</v>
      </c>
    </row>
    <row r="625" spans="1:25">
      <c r="A625" s="10">
        <v>0.67037037037037039</v>
      </c>
      <c r="B625" s="1">
        <v>78.267200000000003</v>
      </c>
      <c r="C625" s="1">
        <v>4.9799999999999997E-2</v>
      </c>
      <c r="D625" s="1">
        <v>0.28739999999999999</v>
      </c>
      <c r="E625" s="1">
        <v>1021.74</v>
      </c>
      <c r="F625" s="1">
        <v>62.331699999999998</v>
      </c>
      <c r="G625" s="1">
        <v>2.1800999999999999</v>
      </c>
      <c r="H625" s="11">
        <f ca="1">AVERAGE(G625:INDIRECT(ADDRESS(ROW(G625)+Sheet1!C$30,COLUMN(G625))))</f>
        <v>1.2141295081967209</v>
      </c>
      <c r="I625" s="11">
        <f ca="1">_xlfn.STDEV.P(G625:INDIRECT(ADDRESS(ROW(G625)+Sheet1!C$30,COLUMN(G625))))</f>
        <v>0.72664163137047377</v>
      </c>
      <c r="J625" s="11">
        <f t="shared" ca="1" si="18"/>
        <v>1.9407711395671947</v>
      </c>
      <c r="K625" s="11">
        <f t="shared" ca="1" si="19"/>
        <v>0.48748787682624717</v>
      </c>
      <c r="L625" s="1" t="b">
        <v>0</v>
      </c>
      <c r="M625" s="1"/>
      <c r="N625" s="1">
        <v>0.31590000000000001</v>
      </c>
      <c r="O625" s="1">
        <v>-3.2000000000000002E-3</v>
      </c>
      <c r="P625" s="1">
        <v>0</v>
      </c>
      <c r="Q625" s="1"/>
      <c r="R625" s="1">
        <v>1.1198999999999999</v>
      </c>
      <c r="S625" s="1">
        <v>121.5925</v>
      </c>
      <c r="T625" s="1">
        <v>121.5977</v>
      </c>
      <c r="U625" s="1"/>
      <c r="V625" s="1">
        <v>-1.8389</v>
      </c>
      <c r="W625" s="1">
        <v>8.1402999999999999</v>
      </c>
      <c r="X625" s="1">
        <v>8.3453999999999997</v>
      </c>
      <c r="Y625" s="1">
        <f>X626-X625</f>
        <v>-0.17649999999999899</v>
      </c>
    </row>
    <row r="626" spans="1:25">
      <c r="A626" s="10">
        <v>0.67023148148148148</v>
      </c>
      <c r="B626" s="1">
        <v>66.286299999999997</v>
      </c>
      <c r="C626" s="1">
        <v>4.9099999999999998E-2</v>
      </c>
      <c r="D626" s="1">
        <v>-0.96309999999999996</v>
      </c>
      <c r="E626" s="1">
        <v>854.88340000000005</v>
      </c>
      <c r="F626" s="1">
        <v>26.120799999999999</v>
      </c>
      <c r="G626" s="1">
        <v>1.5219</v>
      </c>
      <c r="H626" s="11">
        <f ca="1">AVERAGE(G626:INDIRECT(ADDRESS(ROW(G626)+Sheet1!C$30,COLUMN(G626))))</f>
        <v>1.196352459016393</v>
      </c>
      <c r="I626" s="11">
        <f ca="1">_xlfn.STDEV.P(G626:INDIRECT(ADDRESS(ROW(G626)+Sheet1!C$30,COLUMN(G626))))</f>
        <v>0.71597853264973399</v>
      </c>
      <c r="J626" s="11">
        <f t="shared" ca="1" si="18"/>
        <v>1.9123309916661269</v>
      </c>
      <c r="K626" s="11">
        <f t="shared" ca="1" si="19"/>
        <v>0.48037392636665899</v>
      </c>
      <c r="L626" s="1" t="b">
        <v>0</v>
      </c>
      <c r="M626" s="1"/>
      <c r="N626" s="1">
        <v>0.6008</v>
      </c>
      <c r="O626" s="1">
        <v>1.6899999999999998E-2</v>
      </c>
      <c r="P626" s="1">
        <v>0</v>
      </c>
      <c r="Q626" s="1"/>
      <c r="R626" s="1">
        <v>2.4834000000000001</v>
      </c>
      <c r="S626" s="1">
        <v>188.23390000000001</v>
      </c>
      <c r="T626" s="1">
        <v>188.25030000000001</v>
      </c>
      <c r="U626" s="1"/>
      <c r="V626" s="1">
        <v>-0.56059999999999999</v>
      </c>
      <c r="W626" s="1">
        <v>8.1495999999999995</v>
      </c>
      <c r="X626" s="1">
        <v>8.1689000000000007</v>
      </c>
      <c r="Y626" s="1">
        <f>X627-X626</f>
        <v>0.17119999999999891</v>
      </c>
    </row>
    <row r="627" spans="1:25">
      <c r="A627" s="3">
        <v>0.63517361111111115</v>
      </c>
      <c r="B627" s="3">
        <v>23.4314</v>
      </c>
      <c r="C627" s="3">
        <v>4.9700000000000001E-2</v>
      </c>
      <c r="D627" s="3">
        <v>0.17699999999999999</v>
      </c>
      <c r="E627" s="3">
        <v>315.6934</v>
      </c>
      <c r="F627" s="3">
        <v>66.469700000000003</v>
      </c>
      <c r="G627" s="3">
        <v>0.42699999999999999</v>
      </c>
      <c r="H627" s="11">
        <f ca="1">AVERAGE(G627:INDIRECT(ADDRESS(ROW(G627)+Sheet1!C$30,COLUMN(G627))))</f>
        <v>1.1769327868852457</v>
      </c>
      <c r="I627" s="11">
        <f ca="1">_xlfn.STDEV.P(G627:INDIRECT(ADDRESS(ROW(G627)+Sheet1!C$30,COLUMN(G627))))</f>
        <v>0.72291674910610304</v>
      </c>
      <c r="J627" s="11">
        <f t="shared" ca="1" si="18"/>
        <v>1.8998495359913488</v>
      </c>
      <c r="K627" s="11">
        <f t="shared" ca="1" si="19"/>
        <v>0.45401603777914268</v>
      </c>
      <c r="L627" s="3" t="b">
        <v>0</v>
      </c>
      <c r="M627" s="3"/>
      <c r="N627" s="3">
        <v>0</v>
      </c>
      <c r="O627" s="3">
        <v>-4.1000000000000003E-3</v>
      </c>
      <c r="P627" s="3">
        <v>0</v>
      </c>
      <c r="Q627" s="3"/>
      <c r="R627" s="3">
        <v>0.93500000000000005</v>
      </c>
      <c r="S627" s="3">
        <v>83.946799999999996</v>
      </c>
      <c r="T627" s="3">
        <v>83.951999999999998</v>
      </c>
      <c r="U627" s="3"/>
      <c r="V627" s="3">
        <v>-1.6545000000000001</v>
      </c>
      <c r="W627" s="3">
        <v>8.1743000000000006</v>
      </c>
      <c r="X627" s="3">
        <v>8.3400999999999996</v>
      </c>
      <c r="Y627" s="3">
        <v>-0.63889999999999958</v>
      </c>
    </row>
    <row r="628" spans="1:25">
      <c r="A628" s="10">
        <v>0.64354166666666668</v>
      </c>
      <c r="B628" s="1">
        <v>30.754300000000001</v>
      </c>
      <c r="C628" s="1">
        <v>4.2900000000000001E-2</v>
      </c>
      <c r="D628" s="1">
        <v>-1.1887000000000001</v>
      </c>
      <c r="E628" s="1">
        <v>356.51580000000001</v>
      </c>
      <c r="F628" s="1">
        <v>33.726599999999998</v>
      </c>
      <c r="G628" s="1">
        <v>2.4937</v>
      </c>
      <c r="H628" s="11">
        <f ca="1">AVERAGE(G628:INDIRECT(ADDRESS(ROW(G628)+Sheet1!C$30,COLUMN(G628))))</f>
        <v>1.1789327868852457</v>
      </c>
      <c r="I628" s="11">
        <f ca="1">_xlfn.STDEV.P(G628:INDIRECT(ADDRESS(ROW(G628)+Sheet1!C$30,COLUMN(G628))))</f>
        <v>0.72100547500736467</v>
      </c>
      <c r="J628" s="11">
        <f t="shared" ca="1" si="18"/>
        <v>1.8999382618926104</v>
      </c>
      <c r="K628" s="11">
        <f t="shared" ca="1" si="19"/>
        <v>0.45792731187788105</v>
      </c>
      <c r="L628" s="1" t="b">
        <v>0</v>
      </c>
      <c r="M628" s="1"/>
      <c r="N628" s="1">
        <v>1</v>
      </c>
      <c r="O628" s="1">
        <v>5.1000000000000004E-3</v>
      </c>
      <c r="P628" s="1">
        <v>0</v>
      </c>
      <c r="Q628" s="1"/>
      <c r="R628" s="1">
        <v>2.5827</v>
      </c>
      <c r="S628" s="1">
        <v>182.4504</v>
      </c>
      <c r="T628" s="1">
        <v>182.46870000000001</v>
      </c>
      <c r="U628" s="1"/>
      <c r="V628" s="1">
        <v>-0.37609999999999999</v>
      </c>
      <c r="W628" s="1">
        <v>8.1864000000000008</v>
      </c>
      <c r="X628" s="1">
        <v>8.1950000000000003</v>
      </c>
      <c r="Y628" s="1">
        <f>X629-X628</f>
        <v>0.29969999999999963</v>
      </c>
    </row>
    <row r="629" spans="1:25">
      <c r="A629" s="10">
        <v>0.66606481481481483</v>
      </c>
      <c r="B629" s="1">
        <v>49.596800000000002</v>
      </c>
      <c r="C629" s="1">
        <v>4.9799999999999997E-2</v>
      </c>
      <c r="D629" s="1">
        <v>0.71199999999999997</v>
      </c>
      <c r="E629" s="1">
        <v>661.64290000000005</v>
      </c>
      <c r="F629" s="1">
        <v>62.094499999999996</v>
      </c>
      <c r="G629" s="1">
        <v>0.91490000000000005</v>
      </c>
      <c r="H629" s="11">
        <f ca="1">AVERAGE(G629:INDIRECT(ADDRESS(ROW(G629)+Sheet1!C$30,COLUMN(G629))))</f>
        <v>1.1398885245901635</v>
      </c>
      <c r="I629" s="11">
        <f ca="1">_xlfn.STDEV.P(G629:INDIRECT(ADDRESS(ROW(G629)+Sheet1!C$30,COLUMN(G629))))</f>
        <v>0.71319557502060582</v>
      </c>
      <c r="J629" s="11">
        <f t="shared" ca="1" si="18"/>
        <v>1.8530840996107694</v>
      </c>
      <c r="K629" s="11">
        <f t="shared" ca="1" si="19"/>
        <v>0.42669294956955772</v>
      </c>
      <c r="L629" s="1" t="b">
        <v>0</v>
      </c>
      <c r="M629" s="1"/>
      <c r="N629" s="1">
        <v>0.30609999999999998</v>
      </c>
      <c r="O629" s="1">
        <v>-6.6E-3</v>
      </c>
      <c r="P629" s="1">
        <v>0</v>
      </c>
      <c r="Q629" s="1"/>
      <c r="R629" s="1">
        <v>0.74890000000000001</v>
      </c>
      <c r="S629" s="1">
        <v>120.3814</v>
      </c>
      <c r="T629" s="1">
        <v>120.3837</v>
      </c>
      <c r="U629" s="1"/>
      <c r="V629" s="1">
        <v>-2.21</v>
      </c>
      <c r="W629" s="1">
        <v>8.2021999999999995</v>
      </c>
      <c r="X629" s="1">
        <v>8.4946999999999999</v>
      </c>
      <c r="Y629" s="1">
        <f>X630-X629</f>
        <v>-0.26200000000000045</v>
      </c>
    </row>
    <row r="630" spans="1:25">
      <c r="A630" s="10">
        <v>0.64383101851851854</v>
      </c>
      <c r="B630" s="1">
        <v>55.909100000000002</v>
      </c>
      <c r="C630" s="1">
        <v>4.2500000000000003E-2</v>
      </c>
      <c r="D630" s="1">
        <v>-0.97219999999999995</v>
      </c>
      <c r="E630" s="1">
        <v>796.89559999999994</v>
      </c>
      <c r="F630" s="1">
        <v>68.252499999999998</v>
      </c>
      <c r="G630" s="1">
        <v>1.3966000000000001</v>
      </c>
      <c r="H630" s="11">
        <f ca="1">AVERAGE(G630:INDIRECT(ADDRESS(ROW(G630)+Sheet1!C$30,COLUMN(G630))))</f>
        <v>1.1385229508196719</v>
      </c>
      <c r="I630" s="11">
        <f ca="1">_xlfn.STDEV.P(G630:INDIRECT(ADDRESS(ROW(G630)+Sheet1!C$30,COLUMN(G630))))</f>
        <v>0.71370462558961723</v>
      </c>
      <c r="J630" s="11">
        <f t="shared" ca="1" si="18"/>
        <v>1.8522275764092893</v>
      </c>
      <c r="K630" s="11">
        <f t="shared" ca="1" si="19"/>
        <v>0.42481832523005469</v>
      </c>
      <c r="L630" s="1" t="b">
        <v>0</v>
      </c>
      <c r="M630" s="1"/>
      <c r="N630" s="1">
        <v>0.35510000000000003</v>
      </c>
      <c r="O630" s="1">
        <v>0</v>
      </c>
      <c r="P630" s="1">
        <v>0</v>
      </c>
      <c r="Q630" s="1"/>
      <c r="R630" s="1">
        <v>2.4127999999999998</v>
      </c>
      <c r="S630" s="1">
        <v>132.58250000000001</v>
      </c>
      <c r="T630" s="1">
        <v>132.6044</v>
      </c>
      <c r="U630" s="1"/>
      <c r="V630" s="1">
        <v>-0.54620000000000002</v>
      </c>
      <c r="W630" s="1">
        <v>8.2146000000000008</v>
      </c>
      <c r="X630" s="1">
        <v>8.2326999999999995</v>
      </c>
      <c r="Y630" s="1">
        <f>X631-X630</f>
        <v>-2.2000000000002018E-3</v>
      </c>
    </row>
    <row r="631" spans="1:25">
      <c r="A631" s="10">
        <v>0.66592592592592592</v>
      </c>
      <c r="B631" s="1">
        <v>37.007599999999996</v>
      </c>
      <c r="C631" s="1">
        <v>4.8099999999999997E-2</v>
      </c>
      <c r="D631" s="1">
        <v>-1.2002999999999999</v>
      </c>
      <c r="E631" s="1">
        <v>491.4135</v>
      </c>
      <c r="F631" s="1">
        <v>30.934799999999999</v>
      </c>
      <c r="G631" s="1">
        <v>1.7910999999999999</v>
      </c>
      <c r="H631" s="11">
        <f ca="1">AVERAGE(G631:INDIRECT(ADDRESS(ROW(G631)+Sheet1!C$30,COLUMN(G631))))</f>
        <v>1.1228770491803277</v>
      </c>
      <c r="I631" s="11">
        <f ca="1">_xlfn.STDEV.P(G631:INDIRECT(ADDRESS(ROW(G631)+Sheet1!C$30,COLUMN(G631))))</f>
        <v>0.71832182941965661</v>
      </c>
      <c r="J631" s="11">
        <f t="shared" ca="1" si="18"/>
        <v>1.8411988785999842</v>
      </c>
      <c r="K631" s="11">
        <f t="shared" ca="1" si="19"/>
        <v>0.4045552197606711</v>
      </c>
      <c r="L631" s="1" t="b">
        <v>0</v>
      </c>
      <c r="M631" s="1"/>
      <c r="N631" s="1">
        <v>0.98809999999999998</v>
      </c>
      <c r="O631" s="1">
        <v>1.66E-2</v>
      </c>
      <c r="P631" s="1">
        <v>0</v>
      </c>
      <c r="Q631" s="1"/>
      <c r="R631" s="1">
        <v>0.71799999999999997</v>
      </c>
      <c r="S631" s="1">
        <v>-3.1399999999999997E-2</v>
      </c>
      <c r="T631" s="1">
        <v>0.71870000000000001</v>
      </c>
      <c r="U631" s="1"/>
      <c r="V631" s="1">
        <v>-0.3347</v>
      </c>
      <c r="W631" s="1">
        <v>8.2236999999999991</v>
      </c>
      <c r="X631" s="1">
        <v>8.2304999999999993</v>
      </c>
      <c r="Y631" s="1">
        <f>X632-X631</f>
        <v>0.14559999999999995</v>
      </c>
    </row>
    <row r="632" spans="1:25">
      <c r="A632" s="3">
        <v>0.63542824074074067</v>
      </c>
      <c r="B632" s="3">
        <v>45.083399999999997</v>
      </c>
      <c r="C632" s="3">
        <v>4.7600000000000003E-2</v>
      </c>
      <c r="D632" s="3">
        <v>6.1800000000000001E-2</v>
      </c>
      <c r="E632" s="3">
        <v>736.50160000000005</v>
      </c>
      <c r="F632" s="3">
        <v>75.803200000000004</v>
      </c>
      <c r="G632" s="3">
        <v>0.53129999999999999</v>
      </c>
      <c r="H632" s="11">
        <f ca="1">AVERAGE(G632:INDIRECT(ADDRESS(ROW(G632)+Sheet1!C$30,COLUMN(G632))))</f>
        <v>1.1291967213114753</v>
      </c>
      <c r="I632" s="11">
        <f ca="1">_xlfn.STDEV.P(G632:INDIRECT(ADDRESS(ROW(G632)+Sheet1!C$30,COLUMN(G632))))</f>
        <v>0.72582948816570592</v>
      </c>
      <c r="J632" s="11">
        <f t="shared" ca="1" si="18"/>
        <v>1.8550262094771812</v>
      </c>
      <c r="K632" s="11">
        <f t="shared" ca="1" si="19"/>
        <v>0.40336723314576939</v>
      </c>
      <c r="L632" s="3" t="b">
        <v>0</v>
      </c>
      <c r="M632" s="3"/>
      <c r="N632" s="3">
        <v>0</v>
      </c>
      <c r="O632" s="3">
        <v>-4.3E-3</v>
      </c>
      <c r="P632" s="3">
        <v>0</v>
      </c>
      <c r="Q632" s="3"/>
      <c r="R632" s="3">
        <v>1.4153</v>
      </c>
      <c r="S632" s="3">
        <v>83.027199999999993</v>
      </c>
      <c r="T632" s="3">
        <v>83.039299999999997</v>
      </c>
      <c r="U632" s="3"/>
      <c r="V632" s="3">
        <v>-1.5437000000000001</v>
      </c>
      <c r="W632" s="3">
        <v>8.2326999999999995</v>
      </c>
      <c r="X632" s="3">
        <v>8.3760999999999992</v>
      </c>
      <c r="Y632" s="3">
        <v>-0.42609999999999815</v>
      </c>
    </row>
    <row r="633" spans="1:25">
      <c r="A633" s="10">
        <v>0.64374999999999993</v>
      </c>
      <c r="B633" s="1">
        <v>48.670699999999997</v>
      </c>
      <c r="C633" s="1">
        <v>4.3999999999999997E-2</v>
      </c>
      <c r="D633" s="1">
        <v>-0.80489999999999995</v>
      </c>
      <c r="E633" s="1">
        <v>656.47400000000005</v>
      </c>
      <c r="F633" s="1">
        <v>68.441199999999995</v>
      </c>
      <c r="G633" s="1">
        <v>1.7770999999999999</v>
      </c>
      <c r="H633" s="11">
        <f ca="1">AVERAGE(G633:INDIRECT(ADDRESS(ROW(G633)+Sheet1!C$30,COLUMN(G633))))</f>
        <v>1.1495098360655738</v>
      </c>
      <c r="I633" s="11">
        <f ca="1">_xlfn.STDEV.P(G633:INDIRECT(ADDRESS(ROW(G633)+Sheet1!C$30,COLUMN(G633))))</f>
        <v>0.72615116493019727</v>
      </c>
      <c r="J633" s="11">
        <f t="shared" ca="1" si="18"/>
        <v>1.875661000995771</v>
      </c>
      <c r="K633" s="11">
        <f t="shared" ca="1" si="19"/>
        <v>0.42335867113537651</v>
      </c>
      <c r="L633" s="1" t="b">
        <v>0</v>
      </c>
      <c r="M633" s="1"/>
      <c r="N633" s="1">
        <v>0.5</v>
      </c>
      <c r="O633" s="1">
        <v>-2.2000000000000001E-3</v>
      </c>
      <c r="P633" s="1">
        <v>0</v>
      </c>
      <c r="Q633" s="1"/>
      <c r="R633" s="1">
        <v>2.2290999999999999</v>
      </c>
      <c r="S633" s="1">
        <v>133.21879999999999</v>
      </c>
      <c r="T633" s="1">
        <v>133.23750000000001</v>
      </c>
      <c r="U633" s="1"/>
      <c r="V633" s="1">
        <v>-0.72950000000000004</v>
      </c>
      <c r="W633" s="1">
        <v>8.2356999999999996</v>
      </c>
      <c r="X633" s="1">
        <v>8.2678999999999991</v>
      </c>
      <c r="Y633" s="1">
        <f>X634-X633</f>
        <v>0.3664000000000005</v>
      </c>
    </row>
    <row r="634" spans="1:25">
      <c r="A634" s="10">
        <v>0.66616898148148151</v>
      </c>
      <c r="B634" s="1">
        <v>58.116900000000001</v>
      </c>
      <c r="C634" s="1">
        <v>5.1400000000000001E-2</v>
      </c>
      <c r="D634" s="1">
        <v>1.1197999999999999</v>
      </c>
      <c r="E634" s="1">
        <v>809.15930000000003</v>
      </c>
      <c r="F634" s="1">
        <v>69.990499999999997</v>
      </c>
      <c r="G634" s="1">
        <v>1.6899999999999998E-2</v>
      </c>
      <c r="H634" s="11">
        <f ca="1">AVERAGE(G634:INDIRECT(ADDRESS(ROW(G634)+Sheet1!C$30,COLUMN(G634))))</f>
        <v>1.1214344262295082</v>
      </c>
      <c r="I634" s="11">
        <f ca="1">_xlfn.STDEV.P(G634:INDIRECT(ADDRESS(ROW(G634)+Sheet1!C$30,COLUMN(G634))))</f>
        <v>0.7344042010052636</v>
      </c>
      <c r="J634" s="11">
        <f t="shared" ca="1" si="18"/>
        <v>1.8558386272347718</v>
      </c>
      <c r="K634" s="11">
        <f t="shared" ca="1" si="19"/>
        <v>0.38703022522424457</v>
      </c>
      <c r="L634" s="1" t="b">
        <v>0</v>
      </c>
      <c r="M634" s="1"/>
      <c r="N634" s="1">
        <v>4.6300000000000001E-2</v>
      </c>
      <c r="O634" s="1">
        <v>-5.7000000000000002E-3</v>
      </c>
      <c r="P634" s="1">
        <v>0</v>
      </c>
      <c r="Q634" s="1"/>
      <c r="R634" s="1">
        <v>0.3795</v>
      </c>
      <c r="S634" s="1">
        <v>101.9825</v>
      </c>
      <c r="T634" s="1">
        <v>101.9832</v>
      </c>
      <c r="U634" s="1"/>
      <c r="V634" s="1">
        <v>-2.5798999999999999</v>
      </c>
      <c r="W634" s="1">
        <v>8.2398000000000007</v>
      </c>
      <c r="X634" s="1">
        <v>8.6342999999999996</v>
      </c>
      <c r="Y634" s="1">
        <f>X635-X634</f>
        <v>-0.14920000000000044</v>
      </c>
    </row>
    <row r="635" spans="1:25">
      <c r="A635" s="10">
        <v>0.6699652777777777</v>
      </c>
      <c r="B635" s="1">
        <v>43.624600000000001</v>
      </c>
      <c r="C635" s="1">
        <v>4.9599999999999998E-2</v>
      </c>
      <c r="D635" s="1">
        <v>0.52100000000000002</v>
      </c>
      <c r="E635" s="1">
        <v>528.34590000000003</v>
      </c>
      <c r="F635" s="1">
        <v>65.595399999999998</v>
      </c>
      <c r="G635" s="1">
        <v>1.024</v>
      </c>
      <c r="H635" s="11">
        <f ca="1">AVERAGE(G635:INDIRECT(ADDRESS(ROW(G635)+Sheet1!C$30,COLUMN(G635))))</f>
        <v>1.1501311475409837</v>
      </c>
      <c r="I635" s="11">
        <f ca="1">_xlfn.STDEV.P(G635:INDIRECT(ADDRESS(ROW(G635)+Sheet1!C$30,COLUMN(G635))))</f>
        <v>0.72482177538965509</v>
      </c>
      <c r="J635" s="11">
        <f t="shared" ca="1" si="18"/>
        <v>1.8749529229306388</v>
      </c>
      <c r="K635" s="11">
        <f t="shared" ca="1" si="19"/>
        <v>0.42530937215132858</v>
      </c>
      <c r="L635" s="1" t="b">
        <v>0</v>
      </c>
      <c r="M635" s="1"/>
      <c r="N635" s="1">
        <v>0.25209999999999999</v>
      </c>
      <c r="O635" s="1">
        <v>-4.5999999999999999E-3</v>
      </c>
      <c r="P635" s="1">
        <v>0</v>
      </c>
      <c r="Q635" s="1"/>
      <c r="R635" s="1">
        <v>0.9355</v>
      </c>
      <c r="S635" s="1">
        <v>103.4295</v>
      </c>
      <c r="T635" s="1">
        <v>103.4337</v>
      </c>
      <c r="U635" s="1"/>
      <c r="V635" s="1">
        <v>-2.0236000000000001</v>
      </c>
      <c r="W635" s="1">
        <v>8.2402999999999995</v>
      </c>
      <c r="X635" s="1">
        <v>8.4850999999999992</v>
      </c>
      <c r="Y635" s="1">
        <f>X636-X635</f>
        <v>2.7000000000001023E-2</v>
      </c>
    </row>
    <row r="636" spans="1:25">
      <c r="A636" s="10">
        <v>0.67005787037037035</v>
      </c>
      <c r="B636" s="1">
        <v>51.906199999999998</v>
      </c>
      <c r="C636" s="1">
        <v>4.8000000000000001E-2</v>
      </c>
      <c r="D636" s="1">
        <v>0.66139999999999999</v>
      </c>
      <c r="E636" s="1">
        <v>674.55589999999995</v>
      </c>
      <c r="F636" s="1">
        <v>67.703299999999999</v>
      </c>
      <c r="G636" s="1">
        <v>0.30380000000000001</v>
      </c>
      <c r="H636" s="11">
        <f ca="1">AVERAGE(G636:INDIRECT(ADDRESS(ROW(G636)+Sheet1!C$30,COLUMN(G636))))</f>
        <v>1.166232786885246</v>
      </c>
      <c r="I636" s="11">
        <f ca="1">_xlfn.STDEV.P(G636:INDIRECT(ADDRESS(ROW(G636)+Sheet1!C$30,COLUMN(G636))))</f>
        <v>0.73270767496854239</v>
      </c>
      <c r="J636" s="11">
        <f t="shared" ca="1" si="18"/>
        <v>1.8989404618537884</v>
      </c>
      <c r="K636" s="11">
        <f t="shared" ca="1" si="19"/>
        <v>0.43352511191670362</v>
      </c>
      <c r="L636" s="1" t="b">
        <v>0</v>
      </c>
      <c r="M636" s="1"/>
      <c r="N636" s="1">
        <v>0.1198</v>
      </c>
      <c r="O636" s="1">
        <v>-6.8999999999999999E-3</v>
      </c>
      <c r="P636" s="1">
        <v>0</v>
      </c>
      <c r="Q636" s="1"/>
      <c r="R636" s="1">
        <v>0.82540000000000002</v>
      </c>
      <c r="S636" s="1">
        <v>88.132499999999993</v>
      </c>
      <c r="T636" s="1">
        <v>88.136399999999995</v>
      </c>
      <c r="U636" s="1"/>
      <c r="V636" s="1">
        <v>-2.1337000000000002</v>
      </c>
      <c r="W636" s="1">
        <v>8.2402999999999995</v>
      </c>
      <c r="X636" s="1">
        <v>8.5121000000000002</v>
      </c>
      <c r="Y636" s="1">
        <f>X637-X636</f>
        <v>-0.24610000000000021</v>
      </c>
    </row>
    <row r="637" spans="1:25">
      <c r="A637" s="10">
        <v>0.67023148148148148</v>
      </c>
      <c r="B637" s="1">
        <v>66.237300000000005</v>
      </c>
      <c r="C637" s="1">
        <v>5.04E-2</v>
      </c>
      <c r="D637" s="1">
        <v>-0.97540000000000004</v>
      </c>
      <c r="E637" s="1">
        <v>854.45360000000005</v>
      </c>
      <c r="F637" s="1">
        <v>25.140899999999998</v>
      </c>
      <c r="G637" s="1">
        <v>1.3595999999999999</v>
      </c>
      <c r="H637" s="11">
        <f ca="1">AVERAGE(G637:INDIRECT(ADDRESS(ROW(G637)+Sheet1!C$30,COLUMN(G637))))</f>
        <v>1.1758983606557376</v>
      </c>
      <c r="I637" s="11">
        <f ca="1">_xlfn.STDEV.P(G637:INDIRECT(ADDRESS(ROW(G637)+Sheet1!C$30,COLUMN(G637))))</f>
        <v>0.7251166254397402</v>
      </c>
      <c r="J637" s="11">
        <f t="shared" ca="1" si="18"/>
        <v>1.9010149860954777</v>
      </c>
      <c r="K637" s="11">
        <f t="shared" ca="1" si="19"/>
        <v>0.4507817352159974</v>
      </c>
      <c r="L637" s="1" t="b">
        <v>0</v>
      </c>
      <c r="M637" s="1"/>
      <c r="N637" s="1">
        <v>0.58120000000000005</v>
      </c>
      <c r="O637" s="1">
        <v>1.7500000000000002E-2</v>
      </c>
      <c r="P637" s="1">
        <v>0</v>
      </c>
      <c r="Q637" s="1"/>
      <c r="R637" s="1">
        <v>2.5026999999999999</v>
      </c>
      <c r="S637" s="1">
        <v>189.16329999999999</v>
      </c>
      <c r="T637" s="1">
        <v>189.1799</v>
      </c>
      <c r="U637" s="1"/>
      <c r="V637" s="1">
        <v>-0.54139999999999999</v>
      </c>
      <c r="W637" s="1">
        <v>8.2483000000000004</v>
      </c>
      <c r="X637" s="1">
        <v>8.266</v>
      </c>
      <c r="Y637" s="1">
        <f>X638-X637</f>
        <v>0.32259999999999955</v>
      </c>
    </row>
    <row r="638" spans="1:25">
      <c r="A638" s="10">
        <v>0.66575231481481478</v>
      </c>
      <c r="B638" s="1">
        <v>22.555399999999999</v>
      </c>
      <c r="C638" s="1">
        <v>5.0299999999999997E-2</v>
      </c>
      <c r="D638" s="1">
        <v>0.73280000000000001</v>
      </c>
      <c r="E638" s="1">
        <v>310.6551</v>
      </c>
      <c r="F638" s="1">
        <v>75.683400000000006</v>
      </c>
      <c r="G638" s="1">
        <v>0.43149999999999999</v>
      </c>
      <c r="H638" s="11">
        <f ca="1">AVERAGE(G638:INDIRECT(ADDRESS(ROW(G638)+Sheet1!C$30,COLUMN(G638))))</f>
        <v>1.1876721311475409</v>
      </c>
      <c r="I638" s="11">
        <f ca="1">_xlfn.STDEV.P(G638:INDIRECT(ADDRESS(ROW(G638)+Sheet1!C$30,COLUMN(G638))))</f>
        <v>0.73378276258437058</v>
      </c>
      <c r="J638" s="11">
        <f t="shared" ca="1" si="18"/>
        <v>1.9214548937319114</v>
      </c>
      <c r="K638" s="11">
        <f t="shared" ca="1" si="19"/>
        <v>0.4538893685631703</v>
      </c>
      <c r="L638" s="1" t="b">
        <v>0</v>
      </c>
      <c r="M638" s="1"/>
      <c r="N638" s="1">
        <v>0</v>
      </c>
      <c r="O638" s="1">
        <v>-5.4999999999999997E-3</v>
      </c>
      <c r="P638" s="1">
        <v>0</v>
      </c>
      <c r="Q638" s="1"/>
      <c r="R638" s="1">
        <v>0.379</v>
      </c>
      <c r="S638" s="1">
        <v>96.317999999999998</v>
      </c>
      <c r="T638" s="1">
        <v>96.318700000000007</v>
      </c>
      <c r="U638" s="1"/>
      <c r="V638" s="1">
        <v>-2.2103999999999999</v>
      </c>
      <c r="W638" s="1">
        <v>8.2993000000000006</v>
      </c>
      <c r="X638" s="1">
        <v>8.5885999999999996</v>
      </c>
      <c r="Y638" s="1">
        <f>X639-X638</f>
        <v>-0.16569999999999929</v>
      </c>
    </row>
    <row r="639" spans="1:25">
      <c r="A639" s="3">
        <v>0.62509259259259264</v>
      </c>
      <c r="B639" s="3">
        <v>41.681800000000003</v>
      </c>
      <c r="C639" s="3">
        <v>5.0500000000000003E-2</v>
      </c>
      <c r="D639" s="3">
        <v>-0.13489999999999999</v>
      </c>
      <c r="E639" s="3">
        <v>517.45280000000002</v>
      </c>
      <c r="F639" s="3">
        <v>37.7301</v>
      </c>
      <c r="G639" s="3">
        <v>1.6203000000000001</v>
      </c>
      <c r="H639" s="11">
        <f ca="1">AVERAGE(G639:INDIRECT(ADDRESS(ROW(G639)+Sheet1!C$30,COLUMN(G639))))</f>
        <v>1.1812098360655736</v>
      </c>
      <c r="I639" s="11">
        <f ca="1">_xlfn.STDEV.P(G639:INDIRECT(ADDRESS(ROW(G639)+Sheet1!C$30,COLUMN(G639))))</f>
        <v>0.74210244105379886</v>
      </c>
      <c r="J639" s="11">
        <f t="shared" ca="1" si="18"/>
        <v>1.9233122771193725</v>
      </c>
      <c r="K639" s="11">
        <f t="shared" ca="1" si="19"/>
        <v>0.43910739501177476</v>
      </c>
      <c r="L639" s="3" t="b">
        <v>0</v>
      </c>
      <c r="M639" s="3"/>
      <c r="N639" s="3">
        <v>0.42370000000000002</v>
      </c>
      <c r="O639" s="3">
        <v>-4.4000000000000003E-3</v>
      </c>
      <c r="P639" s="3">
        <v>0</v>
      </c>
      <c r="Q639" s="3"/>
      <c r="R639" s="3">
        <v>1.5659000000000001</v>
      </c>
      <c r="S639" s="3">
        <v>130.49180000000001</v>
      </c>
      <c r="T639" s="3">
        <v>130.50120000000001</v>
      </c>
      <c r="U639" s="3"/>
      <c r="V639" s="3">
        <v>-1.3929</v>
      </c>
      <c r="W639" s="3">
        <v>8.3069000000000006</v>
      </c>
      <c r="X639" s="3">
        <v>8.4229000000000003</v>
      </c>
      <c r="Y639" s="3">
        <v>-0.63499999999999801</v>
      </c>
    </row>
    <row r="640" spans="1:25">
      <c r="A640" s="10">
        <v>0.67023148148148148</v>
      </c>
      <c r="B640" s="1">
        <v>66.186899999999994</v>
      </c>
      <c r="C640" s="1">
        <v>4.9399999999999999E-2</v>
      </c>
      <c r="D640" s="1">
        <v>-0.9829</v>
      </c>
      <c r="E640" s="1">
        <v>854.17100000000005</v>
      </c>
      <c r="F640" s="1">
        <v>24.9465</v>
      </c>
      <c r="G640" s="1">
        <v>1.2515000000000001</v>
      </c>
      <c r="H640" s="11">
        <f ca="1">AVERAGE(G640:INDIRECT(ADDRESS(ROW(G640)+Sheet1!C$30,COLUMN(G640))))</f>
        <v>1.1715426229508199</v>
      </c>
      <c r="I640" s="11">
        <f ca="1">_xlfn.STDEV.P(G640:INDIRECT(ADDRESS(ROW(G640)+Sheet1!C$30,COLUMN(G640))))</f>
        <v>0.74015794071243823</v>
      </c>
      <c r="J640" s="11">
        <f t="shared" ca="1" si="18"/>
        <v>1.911700563663258</v>
      </c>
      <c r="K640" s="11">
        <f t="shared" ca="1" si="19"/>
        <v>0.43138468223838167</v>
      </c>
      <c r="L640" s="1" t="b">
        <v>0</v>
      </c>
      <c r="M640" s="1"/>
      <c r="N640" s="1">
        <v>0.57630000000000003</v>
      </c>
      <c r="O640" s="1">
        <v>1.78E-2</v>
      </c>
      <c r="P640" s="1">
        <v>0</v>
      </c>
      <c r="Q640" s="1"/>
      <c r="R640" s="1">
        <v>2.5148000000000001</v>
      </c>
      <c r="S640" s="1">
        <v>189.7791</v>
      </c>
      <c r="T640" s="1">
        <v>189.79570000000001</v>
      </c>
      <c r="U640" s="1"/>
      <c r="V640" s="1">
        <v>-0.52929999999999999</v>
      </c>
      <c r="W640" s="1">
        <v>8.3096999999999994</v>
      </c>
      <c r="X640" s="1">
        <v>8.3264999999999993</v>
      </c>
      <c r="Y640" s="1">
        <f>X641-X640</f>
        <v>1.8700000000000827E-2</v>
      </c>
    </row>
    <row r="641" spans="1:25">
      <c r="A641" s="10">
        <v>0.64354166666666668</v>
      </c>
      <c r="B641" s="1">
        <v>30.711400000000001</v>
      </c>
      <c r="C641" s="1">
        <v>4.02E-2</v>
      </c>
      <c r="D641" s="1">
        <v>-1.2045999999999999</v>
      </c>
      <c r="E641" s="1">
        <v>356.14049999999997</v>
      </c>
      <c r="F641" s="1">
        <v>33.369199999999999</v>
      </c>
      <c r="G641" s="1">
        <v>2.4392999999999998</v>
      </c>
      <c r="H641" s="11">
        <f ca="1">AVERAGE(G641:INDIRECT(ADDRESS(ROW(G641)+Sheet1!C$30,COLUMN(G641))))</f>
        <v>1.1766557377049185</v>
      </c>
      <c r="I641" s="11">
        <f ca="1">_xlfn.STDEV.P(G641:INDIRECT(ADDRESS(ROW(G641)+Sheet1!C$30,COLUMN(G641))))</f>
        <v>0.74176820923895759</v>
      </c>
      <c r="J641" s="11">
        <f t="shared" ca="1" si="18"/>
        <v>1.918423946943876</v>
      </c>
      <c r="K641" s="11">
        <f t="shared" ca="1" si="19"/>
        <v>0.4348875284659609</v>
      </c>
      <c r="L641" s="1" t="b">
        <v>0</v>
      </c>
      <c r="M641" s="1"/>
      <c r="N641" s="1">
        <v>1</v>
      </c>
      <c r="O641" s="1">
        <v>5.5999999999999999E-3</v>
      </c>
      <c r="P641" s="1">
        <v>0</v>
      </c>
      <c r="Q641" s="1"/>
      <c r="R641" s="1">
        <v>2.6009000000000002</v>
      </c>
      <c r="S641" s="1">
        <v>183.15899999999999</v>
      </c>
      <c r="T641" s="1">
        <v>183.17750000000001</v>
      </c>
      <c r="U641" s="1"/>
      <c r="V641" s="1">
        <v>-0.35780000000000001</v>
      </c>
      <c r="W641" s="1">
        <v>8.3376000000000001</v>
      </c>
      <c r="X641" s="1">
        <v>8.3452000000000002</v>
      </c>
      <c r="Y641" s="1">
        <f>X642-X641</f>
        <v>0.12330000000000041</v>
      </c>
    </row>
    <row r="642" spans="1:25">
      <c r="A642" s="3">
        <v>0.625462962962963</v>
      </c>
      <c r="B642" s="3">
        <v>73.822500000000005</v>
      </c>
      <c r="C642" s="3">
        <v>5.11E-2</v>
      </c>
      <c r="D642" s="3">
        <v>-0.1242</v>
      </c>
      <c r="E642" s="3">
        <v>896.75760000000002</v>
      </c>
      <c r="F642" s="3">
        <v>59.623399999999997</v>
      </c>
      <c r="G642" s="3">
        <v>0.54890000000000005</v>
      </c>
      <c r="H642" s="11">
        <f ca="1">AVERAGE(G642:INDIRECT(ADDRESS(ROW(G642)+Sheet1!C$30,COLUMN(G642))))</f>
        <v>1.1482065573770495</v>
      </c>
      <c r="I642" s="11">
        <f ca="1">_xlfn.STDEV.P(G642:INDIRECT(ADDRESS(ROW(G642)+Sheet1!C$30,COLUMN(G642))))</f>
        <v>0.72590566832148584</v>
      </c>
      <c r="J642" s="11">
        <f t="shared" ca="1" si="18"/>
        <v>1.8741122256985352</v>
      </c>
      <c r="K642" s="11">
        <f t="shared" ca="1" si="19"/>
        <v>0.42230088905556362</v>
      </c>
      <c r="L642" s="3" t="b">
        <v>0</v>
      </c>
      <c r="M642" s="3"/>
      <c r="N642" s="3">
        <v>0</v>
      </c>
      <c r="O642" s="3">
        <v>0</v>
      </c>
      <c r="P642" s="3">
        <v>0</v>
      </c>
      <c r="Q642" s="3"/>
      <c r="R642" s="3">
        <v>1.6859999999999999</v>
      </c>
      <c r="S642" s="3">
        <v>83.526799999999994</v>
      </c>
      <c r="T642" s="3">
        <v>83.543800000000005</v>
      </c>
      <c r="U642" s="3"/>
      <c r="V642" s="3">
        <v>-1.3583000000000001</v>
      </c>
      <c r="W642" s="3">
        <v>8.3589000000000002</v>
      </c>
      <c r="X642" s="3">
        <v>8.4685000000000006</v>
      </c>
      <c r="Y642" s="3">
        <v>-0.42350000000000421</v>
      </c>
    </row>
    <row r="643" spans="1:25">
      <c r="A643" s="10">
        <v>0.67023148148148148</v>
      </c>
      <c r="B643" s="1">
        <v>66.137500000000003</v>
      </c>
      <c r="C643" s="1">
        <v>4.9200000000000001E-2</v>
      </c>
      <c r="D643" s="1">
        <v>-0.99299999999999999</v>
      </c>
      <c r="E643" s="1">
        <v>853.75319999999999</v>
      </c>
      <c r="F643" s="1">
        <v>25.354800000000001</v>
      </c>
      <c r="G643" s="1">
        <v>1.0920000000000001</v>
      </c>
      <c r="H643" s="11">
        <f ca="1">AVERAGE(G643:INDIRECT(ADDRESS(ROW(G643)+Sheet1!C$30,COLUMN(G643))))</f>
        <v>1.1494803278688528</v>
      </c>
      <c r="I643" s="11">
        <f ca="1">_xlfn.STDEV.P(G643:INDIRECT(ADDRESS(ROW(G643)+Sheet1!C$30,COLUMN(G643))))</f>
        <v>0.7249204306408723</v>
      </c>
      <c r="J643" s="11">
        <f t="shared" ref="J643:J706" ca="1" si="20">H643+I643</f>
        <v>1.8744007585097251</v>
      </c>
      <c r="K643" s="11">
        <f t="shared" ref="K643:K706" ca="1" si="21">H643-I643</f>
        <v>0.42455989722798049</v>
      </c>
      <c r="L643" s="1" t="b">
        <v>0</v>
      </c>
      <c r="M643" s="1"/>
      <c r="N643" s="1">
        <v>0.54690000000000005</v>
      </c>
      <c r="O643" s="1">
        <v>1.7899999999999999E-2</v>
      </c>
      <c r="P643" s="1">
        <v>0</v>
      </c>
      <c r="Q643" s="1"/>
      <c r="R643" s="1">
        <v>2.5316999999999998</v>
      </c>
      <c r="S643" s="1">
        <v>190.69659999999999</v>
      </c>
      <c r="T643" s="1">
        <v>190.71340000000001</v>
      </c>
      <c r="U643" s="1"/>
      <c r="V643" s="1">
        <v>-0.51239999999999997</v>
      </c>
      <c r="W643" s="1">
        <v>8.3910999999999998</v>
      </c>
      <c r="X643" s="1">
        <v>8.4067000000000007</v>
      </c>
      <c r="Y643" s="1">
        <f>X644-X643</f>
        <v>1.6199999999999548E-2</v>
      </c>
    </row>
    <row r="644" spans="1:25">
      <c r="A644" s="10">
        <v>0.64364583333333336</v>
      </c>
      <c r="B644" s="1">
        <v>40.2607</v>
      </c>
      <c r="C644" s="1">
        <v>3.9300000000000002E-2</v>
      </c>
      <c r="D644" s="1">
        <v>-0.83550000000000002</v>
      </c>
      <c r="E644" s="1">
        <v>509.43819999999999</v>
      </c>
      <c r="F644" s="1">
        <v>65.391499999999994</v>
      </c>
      <c r="G644" s="1">
        <v>2.0649000000000002</v>
      </c>
      <c r="H644" s="11">
        <f ca="1">AVERAGE(G644:INDIRECT(ADDRESS(ROW(G644)+Sheet1!C$30,COLUMN(G644))))</f>
        <v>1.1315901639344266</v>
      </c>
      <c r="I644" s="11">
        <f ca="1">_xlfn.STDEV.P(G644:INDIRECT(ADDRESS(ROW(G644)+Sheet1!C$30,COLUMN(G644))))</f>
        <v>0.73943882348287826</v>
      </c>
      <c r="J644" s="11">
        <f t="shared" ca="1" si="20"/>
        <v>1.8710289874173047</v>
      </c>
      <c r="K644" s="11">
        <f t="shared" ca="1" si="21"/>
        <v>0.39215134045154831</v>
      </c>
      <c r="L644" s="1" t="b">
        <v>0</v>
      </c>
      <c r="M644" s="1"/>
      <c r="N644" s="1">
        <v>6.59E-2</v>
      </c>
      <c r="O644" s="1">
        <v>-3.5000000000000001E-3</v>
      </c>
      <c r="P644" s="1">
        <v>0</v>
      </c>
      <c r="Q644" s="1"/>
      <c r="R644" s="1">
        <v>2.2477</v>
      </c>
      <c r="S644" s="1">
        <v>150.34190000000001</v>
      </c>
      <c r="T644" s="1">
        <v>150.3587</v>
      </c>
      <c r="U644" s="1"/>
      <c r="V644" s="1">
        <v>-0.71109999999999995</v>
      </c>
      <c r="W644" s="1">
        <v>8.3927999999999994</v>
      </c>
      <c r="X644" s="1">
        <v>8.4229000000000003</v>
      </c>
      <c r="Y644" s="1">
        <f>X645-X644</f>
        <v>-1.130000000000031E-2</v>
      </c>
    </row>
    <row r="645" spans="1:25">
      <c r="A645" s="10">
        <v>0.66592592592592592</v>
      </c>
      <c r="B645" s="1">
        <v>36.959499999999998</v>
      </c>
      <c r="C645" s="1">
        <v>5.28E-2</v>
      </c>
      <c r="D645" s="1">
        <v>-1.2161999999999999</v>
      </c>
      <c r="E645" s="1">
        <v>490.90109999999999</v>
      </c>
      <c r="F645" s="1">
        <v>30.422000000000001</v>
      </c>
      <c r="G645" s="1">
        <v>1.5680000000000001</v>
      </c>
      <c r="H645" s="11">
        <f ca="1">AVERAGE(G645:INDIRECT(ADDRESS(ROW(G645)+Sheet1!C$30,COLUMN(G645))))</f>
        <v>1.0960278688524594</v>
      </c>
      <c r="I645" s="11">
        <f ca="1">_xlfn.STDEV.P(G645:INDIRECT(ADDRESS(ROW(G645)+Sheet1!C$30,COLUMN(G645))))</f>
        <v>0.74583450173441601</v>
      </c>
      <c r="J645" s="11">
        <f t="shared" ca="1" si="20"/>
        <v>1.8418623705868753</v>
      </c>
      <c r="K645" s="11">
        <f t="shared" ca="1" si="21"/>
        <v>0.35019336711804339</v>
      </c>
      <c r="L645" s="1" t="b">
        <v>0</v>
      </c>
      <c r="M645" s="1"/>
      <c r="N645" s="1">
        <v>0.95860000000000001</v>
      </c>
      <c r="O645" s="1">
        <v>1.66E-2</v>
      </c>
      <c r="P645" s="1">
        <v>0</v>
      </c>
      <c r="Q645" s="1"/>
      <c r="R645" s="1">
        <v>0.74750000000000005</v>
      </c>
      <c r="S645" s="1">
        <v>-2.4299999999999999E-2</v>
      </c>
      <c r="T645" s="1">
        <v>0.74790000000000001</v>
      </c>
      <c r="U645" s="1"/>
      <c r="V645" s="1">
        <v>-0.30940000000000001</v>
      </c>
      <c r="W645" s="1">
        <v>8.4059000000000008</v>
      </c>
      <c r="X645" s="1">
        <v>8.4116</v>
      </c>
      <c r="Y645" s="1">
        <f>X646-X645</f>
        <v>6.3200000000000145E-2</v>
      </c>
    </row>
    <row r="646" spans="1:25">
      <c r="A646" s="3">
        <v>0.62565972222222221</v>
      </c>
      <c r="B646" s="3">
        <v>91.396500000000003</v>
      </c>
      <c r="C646" s="3">
        <v>5.1299999999999998E-2</v>
      </c>
      <c r="D646" s="3">
        <v>-0.46139999999999998</v>
      </c>
      <c r="E646" s="3">
        <v>1094.692</v>
      </c>
      <c r="F646" s="3">
        <v>37.677100000000003</v>
      </c>
      <c r="G646" s="3">
        <v>1.6769000000000001</v>
      </c>
      <c r="H646" s="11">
        <f ca="1">AVERAGE(G646:INDIRECT(ADDRESS(ROW(G646)+Sheet1!C$30,COLUMN(G646))))</f>
        <v>1.069977049180328</v>
      </c>
      <c r="I646" s="11">
        <f ca="1">_xlfn.STDEV.P(G646:INDIRECT(ADDRESS(ROW(G646)+Sheet1!C$30,COLUMN(G646))))</f>
        <v>0.75656942480860734</v>
      </c>
      <c r="J646" s="11">
        <f t="shared" ca="1" si="20"/>
        <v>1.8265464739889352</v>
      </c>
      <c r="K646" s="11">
        <f t="shared" ca="1" si="21"/>
        <v>0.31340762437172065</v>
      </c>
      <c r="L646" s="3" t="b">
        <v>0</v>
      </c>
      <c r="M646" s="3"/>
      <c r="N646" s="3">
        <v>0.36</v>
      </c>
      <c r="O646" s="3">
        <v>-3.0000000000000001E-3</v>
      </c>
      <c r="P646" s="3">
        <v>0</v>
      </c>
      <c r="Q646" s="3"/>
      <c r="R646" s="3">
        <v>1.8900999999999999</v>
      </c>
      <c r="S646" s="3">
        <v>139.13810000000001</v>
      </c>
      <c r="T646" s="3">
        <v>139.15090000000001</v>
      </c>
      <c r="U646" s="3"/>
      <c r="V646" s="3">
        <v>-1.0688</v>
      </c>
      <c r="W646" s="3">
        <v>8.4070999999999998</v>
      </c>
      <c r="X646" s="3">
        <v>8.4748000000000001</v>
      </c>
      <c r="Y646" s="3">
        <v>-0.6325999999999965</v>
      </c>
    </row>
    <row r="647" spans="1:25">
      <c r="A647" s="3">
        <v>0.63550925925925927</v>
      </c>
      <c r="B647" s="3">
        <v>52.040700000000001</v>
      </c>
      <c r="C647" s="3">
        <v>5.0599999999999999E-2</v>
      </c>
      <c r="D647" s="3">
        <v>-4.0800000000000003E-2</v>
      </c>
      <c r="E647" s="3">
        <v>875.1712</v>
      </c>
      <c r="F647" s="3">
        <v>70.619399999999999</v>
      </c>
      <c r="G647" s="3">
        <v>0.44979999999999998</v>
      </c>
      <c r="H647" s="11">
        <f ca="1">AVERAGE(G647:INDIRECT(ADDRESS(ROW(G647)+Sheet1!C$30,COLUMN(G647))))</f>
        <v>1.0752967213114757</v>
      </c>
      <c r="I647" s="11">
        <f ca="1">_xlfn.STDEV.P(G647:INDIRECT(ADDRESS(ROW(G647)+Sheet1!C$30,COLUMN(G647))))</f>
        <v>0.76193995266337045</v>
      </c>
      <c r="J647" s="11">
        <f t="shared" ca="1" si="20"/>
        <v>1.837236673974846</v>
      </c>
      <c r="K647" s="11">
        <f t="shared" ca="1" si="21"/>
        <v>0.31335676864810524</v>
      </c>
      <c r="L647" s="3" t="b">
        <v>0</v>
      </c>
      <c r="M647" s="3"/>
      <c r="N647" s="3">
        <v>0</v>
      </c>
      <c r="O647" s="3">
        <v>-1.5E-3</v>
      </c>
      <c r="P647" s="3">
        <v>0</v>
      </c>
      <c r="Q647" s="3"/>
      <c r="R647" s="3">
        <v>1.5217000000000001</v>
      </c>
      <c r="S647" s="3">
        <v>86.476799999999997</v>
      </c>
      <c r="T647" s="3">
        <v>86.490200000000002</v>
      </c>
      <c r="U647" s="3"/>
      <c r="V647" s="3">
        <v>-1.4375</v>
      </c>
      <c r="W647" s="3">
        <v>8.4099000000000004</v>
      </c>
      <c r="X647" s="3">
        <v>8.5318000000000005</v>
      </c>
      <c r="Y647" s="3">
        <v>-0.63150000000000261</v>
      </c>
    </row>
    <row r="648" spans="1:25">
      <c r="A648" s="10">
        <v>0.66626157407407405</v>
      </c>
      <c r="B648" s="1">
        <v>66.042299999999997</v>
      </c>
      <c r="C648" s="1">
        <v>5.16E-2</v>
      </c>
      <c r="D648" s="1">
        <v>1.2104999999999999</v>
      </c>
      <c r="E648" s="1">
        <v>953.27729999999997</v>
      </c>
      <c r="F648" s="1">
        <v>66.146699999999996</v>
      </c>
      <c r="G648" s="1">
        <v>-0.1958</v>
      </c>
      <c r="H648" s="11">
        <f ca="1">AVERAGE(G648:INDIRECT(ADDRESS(ROW(G648)+Sheet1!C$30,COLUMN(G648))))</f>
        <v>1.077786885245902</v>
      </c>
      <c r="I648" s="11">
        <f ca="1">_xlfn.STDEV.P(G648:INDIRECT(ADDRESS(ROW(G648)+Sheet1!C$30,COLUMN(G648))))</f>
        <v>0.76013772942596036</v>
      </c>
      <c r="J648" s="11">
        <f t="shared" ca="1" si="20"/>
        <v>1.8379246146718624</v>
      </c>
      <c r="K648" s="11">
        <f t="shared" ca="1" si="21"/>
        <v>0.31764915581994169</v>
      </c>
      <c r="L648" s="1" t="b">
        <v>0</v>
      </c>
      <c r="M648" s="1"/>
      <c r="N648" s="1">
        <v>0.34039999999999998</v>
      </c>
      <c r="O648" s="1">
        <v>-2E-3</v>
      </c>
      <c r="P648" s="1">
        <v>0</v>
      </c>
      <c r="Q648" s="1"/>
      <c r="R648" s="1">
        <v>0.38290000000000002</v>
      </c>
      <c r="S648" s="1">
        <v>91.838700000000003</v>
      </c>
      <c r="T648" s="1">
        <v>91.839500000000001</v>
      </c>
      <c r="U648" s="1"/>
      <c r="V648" s="1">
        <v>-2.6617000000000002</v>
      </c>
      <c r="W648" s="1">
        <v>8.4312000000000005</v>
      </c>
      <c r="X648" s="1">
        <v>8.8413000000000004</v>
      </c>
      <c r="Y648" s="1">
        <f>X649-X648</f>
        <v>-0.38129999999999953</v>
      </c>
    </row>
    <row r="649" spans="1:25">
      <c r="A649" s="10">
        <v>0.67021990740740733</v>
      </c>
      <c r="B649" s="1">
        <v>66.088300000000004</v>
      </c>
      <c r="C649" s="1">
        <v>4.8800000000000003E-2</v>
      </c>
      <c r="D649" s="1">
        <v>-0.99919999999999998</v>
      </c>
      <c r="E649" s="1">
        <v>853.476</v>
      </c>
      <c r="F649" s="1">
        <v>25.1858</v>
      </c>
      <c r="G649" s="1">
        <v>0.98770000000000002</v>
      </c>
      <c r="H649" s="11">
        <f ca="1">AVERAGE(G649:INDIRECT(ADDRESS(ROW(G649)+Sheet1!C$30,COLUMN(G649))))</f>
        <v>1.0889180327868855</v>
      </c>
      <c r="I649" s="11">
        <f ca="1">_xlfn.STDEV.P(G649:INDIRECT(ADDRESS(ROW(G649)+Sheet1!C$30,COLUMN(G649))))</f>
        <v>0.74625099489363189</v>
      </c>
      <c r="J649" s="11">
        <f t="shared" ca="1" si="20"/>
        <v>1.8351690276805175</v>
      </c>
      <c r="K649" s="11">
        <f t="shared" ca="1" si="21"/>
        <v>0.34266703789325359</v>
      </c>
      <c r="L649" s="1" t="b">
        <v>0</v>
      </c>
      <c r="M649" s="1"/>
      <c r="N649" s="1">
        <v>0.5</v>
      </c>
      <c r="O649" s="1">
        <v>1.7899999999999999E-2</v>
      </c>
      <c r="P649" s="1">
        <v>0</v>
      </c>
      <c r="Q649" s="1"/>
      <c r="R649" s="1">
        <v>2.5423</v>
      </c>
      <c r="S649" s="1">
        <v>191.30690000000001</v>
      </c>
      <c r="T649" s="1">
        <v>191.32380000000001</v>
      </c>
      <c r="U649" s="1"/>
      <c r="V649" s="1">
        <v>-0.50190000000000001</v>
      </c>
      <c r="W649" s="1">
        <v>8.4451000000000001</v>
      </c>
      <c r="X649" s="1">
        <v>8.4600000000000009</v>
      </c>
      <c r="Y649" s="1">
        <f>X650-X649</f>
        <v>6.1399999999999011E-2</v>
      </c>
    </row>
    <row r="650" spans="1:25">
      <c r="A650" s="3">
        <v>0.62533564814814813</v>
      </c>
      <c r="B650" s="3">
        <v>62.878900000000002</v>
      </c>
      <c r="C650" s="3">
        <v>4.8800000000000003E-2</v>
      </c>
      <c r="D650" s="3">
        <v>-0.4869</v>
      </c>
      <c r="E650" s="3">
        <v>735.49</v>
      </c>
      <c r="F650" s="3">
        <v>43.111400000000003</v>
      </c>
      <c r="G650" s="3">
        <v>1.9758</v>
      </c>
      <c r="H650" s="11">
        <f ca="1">AVERAGE(G650:INDIRECT(ADDRESS(ROW(G650)+Sheet1!C$30,COLUMN(G650))))</f>
        <v>1.1023311475409838</v>
      </c>
      <c r="I650" s="11">
        <f ca="1">_xlfn.STDEV.P(G650:INDIRECT(ADDRESS(ROW(G650)+Sheet1!C$30,COLUMN(G650))))</f>
        <v>0.75164482839052615</v>
      </c>
      <c r="J650" s="11">
        <f t="shared" ca="1" si="20"/>
        <v>1.85397597593151</v>
      </c>
      <c r="K650" s="11">
        <f t="shared" ca="1" si="21"/>
        <v>0.35068631915045767</v>
      </c>
      <c r="L650" s="3" t="b">
        <v>0</v>
      </c>
      <c r="M650" s="3"/>
      <c r="N650" s="3">
        <v>0.5</v>
      </c>
      <c r="O650" s="3">
        <v>-1.6000000000000001E-3</v>
      </c>
      <c r="P650" s="3">
        <v>0</v>
      </c>
      <c r="Q650" s="3"/>
      <c r="R650" s="3">
        <v>1.9029</v>
      </c>
      <c r="S650" s="3">
        <v>135.98169999999999</v>
      </c>
      <c r="T650" s="3">
        <v>135.995</v>
      </c>
      <c r="U650" s="3"/>
      <c r="V650" s="3">
        <v>-1.0559000000000001</v>
      </c>
      <c r="W650" s="3">
        <v>8.4558</v>
      </c>
      <c r="X650" s="3">
        <v>8.5213999999999999</v>
      </c>
      <c r="Y650" s="3">
        <v>-0.41959999999999553</v>
      </c>
    </row>
    <row r="651" spans="1:25">
      <c r="A651" s="3">
        <v>0.63526620370370368</v>
      </c>
      <c r="B651" s="3">
        <v>30.891999999999999</v>
      </c>
      <c r="C651" s="3">
        <v>4.99E-2</v>
      </c>
      <c r="D651" s="3">
        <v>-0.22170000000000001</v>
      </c>
      <c r="E651" s="3">
        <v>457.0181</v>
      </c>
      <c r="F651" s="3">
        <v>75.876300000000001</v>
      </c>
      <c r="G651" s="3">
        <v>0.87429999999999997</v>
      </c>
      <c r="H651" s="11">
        <f ca="1">AVERAGE(G651:INDIRECT(ADDRESS(ROW(G651)+Sheet1!C$30,COLUMN(G651))))</f>
        <v>1.0927590163934431</v>
      </c>
      <c r="I651" s="11">
        <f ca="1">_xlfn.STDEV.P(G651:INDIRECT(ADDRESS(ROW(G651)+Sheet1!C$30,COLUMN(G651))))</f>
        <v>0.74414082868131004</v>
      </c>
      <c r="J651" s="11">
        <f t="shared" ca="1" si="20"/>
        <v>1.8368998450747531</v>
      </c>
      <c r="K651" s="11">
        <f t="shared" ca="1" si="21"/>
        <v>0.34861818771213304</v>
      </c>
      <c r="L651" s="3" t="b">
        <v>0</v>
      </c>
      <c r="M651" s="3"/>
      <c r="N651" s="3">
        <v>0</v>
      </c>
      <c r="O651" s="3">
        <v>-1.8E-3</v>
      </c>
      <c r="P651" s="3">
        <v>0</v>
      </c>
      <c r="Q651" s="3"/>
      <c r="R651" s="3">
        <v>1.6845000000000001</v>
      </c>
      <c r="S651" s="3">
        <v>80.779499999999999</v>
      </c>
      <c r="T651" s="3">
        <v>80.796999999999997</v>
      </c>
      <c r="U651" s="3"/>
      <c r="V651" s="3">
        <v>-1.2745</v>
      </c>
      <c r="W651" s="3">
        <v>8.4747000000000003</v>
      </c>
      <c r="X651" s="3">
        <v>8.57</v>
      </c>
      <c r="Y651" s="3">
        <v>-0.62760000000000105</v>
      </c>
    </row>
    <row r="652" spans="1:25">
      <c r="A652" s="10">
        <v>0.64354166666666668</v>
      </c>
      <c r="B652" s="1">
        <v>30.671199999999999</v>
      </c>
      <c r="C652" s="1">
        <v>4.1399999999999999E-2</v>
      </c>
      <c r="D652" s="1">
        <v>-1.2201</v>
      </c>
      <c r="E652" s="1">
        <v>355.76900000000001</v>
      </c>
      <c r="F652" s="1">
        <v>33.012099999999997</v>
      </c>
      <c r="G652" s="1">
        <v>2.3816000000000002</v>
      </c>
      <c r="H652" s="11">
        <f ca="1">AVERAGE(G652:INDIRECT(ADDRESS(ROW(G652)+Sheet1!C$30,COLUMN(G652))))</f>
        <v>1.0775770491803283</v>
      </c>
      <c r="I652" s="11">
        <f ca="1">_xlfn.STDEV.P(G652:INDIRECT(ADDRESS(ROW(G652)+Sheet1!C$30,COLUMN(G652))))</f>
        <v>0.75776538312772068</v>
      </c>
      <c r="J652" s="11">
        <f t="shared" ca="1" si="20"/>
        <v>1.8353424323080489</v>
      </c>
      <c r="K652" s="11">
        <f t="shared" ca="1" si="21"/>
        <v>0.31981166605260758</v>
      </c>
      <c r="L652" s="1" t="b">
        <v>0</v>
      </c>
      <c r="M652" s="1"/>
      <c r="N652" s="1">
        <v>1</v>
      </c>
      <c r="O652" s="1">
        <v>5.8999999999999999E-3</v>
      </c>
      <c r="P652" s="1">
        <v>0</v>
      </c>
      <c r="Q652" s="1"/>
      <c r="R652" s="1">
        <v>2.6187999999999998</v>
      </c>
      <c r="S652" s="1">
        <v>183.86369999999999</v>
      </c>
      <c r="T652" s="1">
        <v>183.88239999999999</v>
      </c>
      <c r="U652" s="1"/>
      <c r="V652" s="1">
        <v>-0.33989999999999998</v>
      </c>
      <c r="W652" s="1">
        <v>8.4870000000000001</v>
      </c>
      <c r="X652" s="1">
        <v>8.4938000000000002</v>
      </c>
      <c r="Y652" s="1">
        <f>X653-X652</f>
        <v>0.13160000000000061</v>
      </c>
    </row>
    <row r="653" spans="1:25">
      <c r="A653" s="3">
        <v>0.62488425925925928</v>
      </c>
      <c r="B653" s="3">
        <v>23.874500000000001</v>
      </c>
      <c r="C653" s="3">
        <v>5.0299999999999997E-2</v>
      </c>
      <c r="D653" s="3">
        <v>-7.4300000000000005E-2</v>
      </c>
      <c r="E653" s="3">
        <v>317.81299999999999</v>
      </c>
      <c r="F653" s="3">
        <v>65.039599999999993</v>
      </c>
      <c r="G653" s="3">
        <v>0.32269999999999999</v>
      </c>
      <c r="H653" s="11">
        <f ca="1">AVERAGE(G653:INDIRECT(ADDRESS(ROW(G653)+Sheet1!C$30,COLUMN(G653))))</f>
        <v>1.0295409836065577</v>
      </c>
      <c r="I653" s="11">
        <f ca="1">_xlfn.STDEV.P(G653:INDIRECT(ADDRESS(ROW(G653)+Sheet1!C$30,COLUMN(G653))))</f>
        <v>0.76640454569672611</v>
      </c>
      <c r="J653" s="11">
        <f t="shared" ca="1" si="20"/>
        <v>1.7959455293032838</v>
      </c>
      <c r="K653" s="11">
        <f t="shared" ca="1" si="21"/>
        <v>0.26313643790983154</v>
      </c>
      <c r="L653" s="3" t="b">
        <v>0</v>
      </c>
      <c r="M653" s="3"/>
      <c r="N653" s="3">
        <v>0.15409999999999999</v>
      </c>
      <c r="O653" s="3">
        <v>-1.1000000000000001E-3</v>
      </c>
      <c r="P653" s="3">
        <v>0</v>
      </c>
      <c r="Q653" s="3"/>
      <c r="R653" s="3">
        <v>1.1907000000000001</v>
      </c>
      <c r="S653" s="3">
        <v>78.160700000000006</v>
      </c>
      <c r="T653" s="3">
        <v>78.169799999999995</v>
      </c>
      <c r="U653" s="3"/>
      <c r="V653" s="3">
        <v>-1.3987000000000001</v>
      </c>
      <c r="W653" s="3">
        <v>8.5113000000000003</v>
      </c>
      <c r="X653" s="3">
        <v>8.6254000000000008</v>
      </c>
      <c r="Y653" s="3">
        <v>-0.41860000000000497</v>
      </c>
    </row>
    <row r="654" spans="1:25">
      <c r="A654" s="10">
        <v>0.64392361111111118</v>
      </c>
      <c r="B654" s="1">
        <v>63.372300000000003</v>
      </c>
      <c r="C654" s="1">
        <v>4.0500000000000001E-2</v>
      </c>
      <c r="D654" s="1">
        <v>-0.79530000000000001</v>
      </c>
      <c r="E654" s="1">
        <v>938.21469999999999</v>
      </c>
      <c r="F654" s="1">
        <v>67.692099999999996</v>
      </c>
      <c r="G654" s="1">
        <v>2.1800999999999999</v>
      </c>
      <c r="H654" s="11">
        <f ca="1">AVERAGE(G654:INDIRECT(ADDRESS(ROW(G654)+Sheet1!C$30,COLUMN(G654))))</f>
        <v>1.0147901639344263</v>
      </c>
      <c r="I654" s="11">
        <f ca="1">_xlfn.STDEV.P(G654:INDIRECT(ADDRESS(ROW(G654)+Sheet1!C$30,COLUMN(G654))))</f>
        <v>0.78821576760217971</v>
      </c>
      <c r="J654" s="11">
        <f t="shared" ca="1" si="20"/>
        <v>1.803005931536606</v>
      </c>
      <c r="K654" s="11">
        <f t="shared" ca="1" si="21"/>
        <v>0.22657439633224663</v>
      </c>
      <c r="L654" s="1" t="b">
        <v>0</v>
      </c>
      <c r="M654" s="1"/>
      <c r="N654" s="1">
        <v>4.1399999999999999E-2</v>
      </c>
      <c r="O654" s="1">
        <v>-2.5999999999999999E-3</v>
      </c>
      <c r="P654" s="1">
        <v>0</v>
      </c>
      <c r="Q654" s="1"/>
      <c r="R654" s="1">
        <v>2.2877000000000001</v>
      </c>
      <c r="S654" s="1">
        <v>129.23099999999999</v>
      </c>
      <c r="T654" s="1">
        <v>129.25129999999999</v>
      </c>
      <c r="U654" s="1"/>
      <c r="V654" s="1">
        <v>-0.75619999999999998</v>
      </c>
      <c r="W654" s="1">
        <v>8.5202000000000009</v>
      </c>
      <c r="X654" s="1">
        <v>8.5536999999999992</v>
      </c>
      <c r="Y654" s="1">
        <f>X655-X654</f>
        <v>-2.7299999999998548E-2</v>
      </c>
    </row>
    <row r="655" spans="1:25">
      <c r="A655" s="10">
        <v>0.66592592592592592</v>
      </c>
      <c r="B655" s="1">
        <v>36.906700000000001</v>
      </c>
      <c r="C655" s="1">
        <v>5.0599999999999999E-2</v>
      </c>
      <c r="D655" s="1">
        <v>-1.2258</v>
      </c>
      <c r="E655" s="1">
        <v>490.56420000000003</v>
      </c>
      <c r="F655" s="1">
        <v>30.0855</v>
      </c>
      <c r="G655" s="1">
        <v>1.4417</v>
      </c>
      <c r="H655" s="11">
        <f ca="1">AVERAGE(G655:INDIRECT(ADDRESS(ROW(G655)+Sheet1!C$30,COLUMN(G655))))</f>
        <v>0.96920983606557398</v>
      </c>
      <c r="I655" s="11">
        <f ca="1">_xlfn.STDEV.P(G655:INDIRECT(ADDRESS(ROW(G655)+Sheet1!C$30,COLUMN(G655))))</f>
        <v>0.79981726964431277</v>
      </c>
      <c r="J655" s="11">
        <f t="shared" ca="1" si="20"/>
        <v>1.7690271057098867</v>
      </c>
      <c r="K655" s="11">
        <f t="shared" ca="1" si="21"/>
        <v>0.16939256642126121</v>
      </c>
      <c r="L655" s="1" t="b">
        <v>0</v>
      </c>
      <c r="M655" s="1"/>
      <c r="N655" s="1">
        <v>0.94879999999999998</v>
      </c>
      <c r="O655" s="1">
        <v>1.6799999999999999E-2</v>
      </c>
      <c r="P655" s="1">
        <v>0</v>
      </c>
      <c r="Q655" s="1"/>
      <c r="R655" s="1">
        <v>0.82909999999999995</v>
      </c>
      <c r="S655" s="1">
        <v>-2.5100000000000001E-2</v>
      </c>
      <c r="T655" s="1">
        <v>0.82950000000000002</v>
      </c>
      <c r="U655" s="1"/>
      <c r="V655" s="1">
        <v>-0.2944</v>
      </c>
      <c r="W655" s="1">
        <v>8.5213999999999999</v>
      </c>
      <c r="X655" s="1">
        <v>8.5264000000000006</v>
      </c>
      <c r="Y655" s="1">
        <f>X656-X655</f>
        <v>1.3199999999999434E-2</v>
      </c>
    </row>
    <row r="656" spans="1:25">
      <c r="A656" s="10">
        <v>0.67021990740740733</v>
      </c>
      <c r="B656" s="1">
        <v>66.039500000000004</v>
      </c>
      <c r="C656" s="1">
        <v>4.82E-2</v>
      </c>
      <c r="D656" s="1">
        <v>-1.0075000000000001</v>
      </c>
      <c r="E656" s="1">
        <v>853.06169999999997</v>
      </c>
      <c r="F656" s="1">
        <v>24.2285</v>
      </c>
      <c r="G656" s="1">
        <v>0.83520000000000005</v>
      </c>
      <c r="H656" s="11">
        <f ca="1">AVERAGE(G656:INDIRECT(ADDRESS(ROW(G656)+Sheet1!C$30,COLUMN(G656))))</f>
        <v>0.9750950819672134</v>
      </c>
      <c r="I656" s="11">
        <f ca="1">_xlfn.STDEV.P(G656:INDIRECT(ADDRESS(ROW(G656)+Sheet1!C$30,COLUMN(G656))))</f>
        <v>0.80457894179649592</v>
      </c>
      <c r="J656" s="11">
        <f t="shared" ca="1" si="20"/>
        <v>1.7796740237637092</v>
      </c>
      <c r="K656" s="11">
        <f t="shared" ca="1" si="21"/>
        <v>0.17051614017071748</v>
      </c>
      <c r="L656" s="1" t="b">
        <v>0</v>
      </c>
      <c r="M656" s="1"/>
      <c r="N656" s="1">
        <v>0.5</v>
      </c>
      <c r="O656" s="1">
        <v>1.7899999999999999E-2</v>
      </c>
      <c r="P656" s="1">
        <v>0</v>
      </c>
      <c r="Q656" s="1"/>
      <c r="R656" s="1">
        <v>2.5569999999999999</v>
      </c>
      <c r="S656" s="1">
        <v>192.221</v>
      </c>
      <c r="T656" s="1">
        <v>192.238</v>
      </c>
      <c r="U656" s="1"/>
      <c r="V656" s="1">
        <v>-0.48720000000000002</v>
      </c>
      <c r="W656" s="1">
        <v>8.5257000000000005</v>
      </c>
      <c r="X656" s="1">
        <v>8.5396000000000001</v>
      </c>
      <c r="Y656" s="1">
        <f>X657-X656</f>
        <v>8.0700000000000216E-2</v>
      </c>
    </row>
    <row r="657" spans="1:25">
      <c r="A657" s="3">
        <v>0.63534722222222217</v>
      </c>
      <c r="B657" s="3">
        <v>37.873800000000003</v>
      </c>
      <c r="C657" s="3">
        <v>4.7600000000000003E-2</v>
      </c>
      <c r="D657" s="3">
        <v>-0.3468</v>
      </c>
      <c r="E657" s="3">
        <v>595.89869999999996</v>
      </c>
      <c r="F657" s="3">
        <v>73.3964</v>
      </c>
      <c r="G657" s="3">
        <v>1.0161</v>
      </c>
      <c r="H657" s="11">
        <f ca="1">AVERAGE(G657:INDIRECT(ADDRESS(ROW(G657)+Sheet1!C$30,COLUMN(G657))))</f>
        <v>0.9530573770491807</v>
      </c>
      <c r="I657" s="11">
        <f ca="1">_xlfn.STDEV.P(G657:INDIRECT(ADDRESS(ROW(G657)+Sheet1!C$30,COLUMN(G657))))</f>
        <v>0.82622807561676381</v>
      </c>
      <c r="J657" s="11">
        <f t="shared" ca="1" si="20"/>
        <v>1.7792854526659445</v>
      </c>
      <c r="K657" s="11">
        <f t="shared" ca="1" si="21"/>
        <v>0.12682930143241689</v>
      </c>
      <c r="L657" s="3" t="b">
        <v>0</v>
      </c>
      <c r="M657" s="3"/>
      <c r="N657" s="3">
        <v>0</v>
      </c>
      <c r="O657" s="3">
        <v>-2.2000000000000001E-3</v>
      </c>
      <c r="P657" s="3">
        <v>0</v>
      </c>
      <c r="Q657" s="3"/>
      <c r="R657" s="3">
        <v>1.8035000000000001</v>
      </c>
      <c r="S657" s="3">
        <v>83.8827</v>
      </c>
      <c r="T657" s="3">
        <v>83.902100000000004</v>
      </c>
      <c r="U657" s="3"/>
      <c r="V657" s="3">
        <v>-1.1555</v>
      </c>
      <c r="W657" s="3">
        <v>8.5425000000000004</v>
      </c>
      <c r="X657" s="3">
        <v>8.6203000000000003</v>
      </c>
      <c r="Y657" s="3">
        <v>-0.62729999999999819</v>
      </c>
    </row>
    <row r="658" spans="1:25">
      <c r="A658" s="10">
        <v>0.67021990740740733</v>
      </c>
      <c r="B658" s="1">
        <v>65.991299999999995</v>
      </c>
      <c r="C658" s="1">
        <v>5.0900000000000001E-2</v>
      </c>
      <c r="D658" s="1">
        <v>-1.0123</v>
      </c>
      <c r="E658" s="1">
        <v>852.78899999999999</v>
      </c>
      <c r="F658" s="1">
        <v>24.052800000000001</v>
      </c>
      <c r="G658" s="1">
        <v>0.73829999999999996</v>
      </c>
      <c r="H658" s="11">
        <f ca="1">AVERAGE(G658:INDIRECT(ADDRESS(ROW(G658)+Sheet1!C$30,COLUMN(G658))))</f>
        <v>0.92645573770491818</v>
      </c>
      <c r="I658" s="11">
        <f ca="1">_xlfn.STDEV.P(G658:INDIRECT(ADDRESS(ROW(G658)+Sheet1!C$30,COLUMN(G658))))</f>
        <v>0.84956317696061057</v>
      </c>
      <c r="J658" s="11">
        <f t="shared" ca="1" si="20"/>
        <v>1.7760189146655287</v>
      </c>
      <c r="K658" s="11">
        <f t="shared" ca="1" si="21"/>
        <v>7.6892560744307614E-2</v>
      </c>
      <c r="L658" s="1" t="b">
        <v>0</v>
      </c>
      <c r="M658" s="1"/>
      <c r="N658" s="1">
        <v>0.3992</v>
      </c>
      <c r="O658" s="1">
        <v>1.7899999999999999E-2</v>
      </c>
      <c r="P658" s="1">
        <v>0</v>
      </c>
      <c r="Q658" s="1"/>
      <c r="R658" s="1">
        <v>2.5659999999999998</v>
      </c>
      <c r="S658" s="1">
        <v>192.82689999999999</v>
      </c>
      <c r="T658" s="1">
        <v>192.84399999999999</v>
      </c>
      <c r="U658" s="1"/>
      <c r="V658" s="1">
        <v>-0.47820000000000001</v>
      </c>
      <c r="W658" s="1">
        <v>8.5757999999999992</v>
      </c>
      <c r="X658" s="1">
        <v>8.5891000000000002</v>
      </c>
      <c r="Y658" s="1">
        <f>X659-X658</f>
        <v>0.11720000000000041</v>
      </c>
    </row>
    <row r="659" spans="1:25">
      <c r="A659" s="3">
        <v>0.62509259259259264</v>
      </c>
      <c r="B659" s="3">
        <v>41.631300000000003</v>
      </c>
      <c r="C659" s="3">
        <v>4.9399999999999999E-2</v>
      </c>
      <c r="D659" s="3">
        <v>-0.1532</v>
      </c>
      <c r="E659" s="3">
        <v>516.82529999999997</v>
      </c>
      <c r="F659" s="3">
        <v>37.551499999999997</v>
      </c>
      <c r="G659" s="3">
        <v>1.6778</v>
      </c>
      <c r="H659" s="11">
        <f ca="1">AVERAGE(G659:INDIRECT(ADDRESS(ROW(G659)+Sheet1!C$30,COLUMN(G659))))</f>
        <v>0.95094262295081988</v>
      </c>
      <c r="I659" s="11">
        <f ca="1">_xlfn.STDEV.P(G659:INDIRECT(ADDRESS(ROW(G659)+Sheet1!C$30,COLUMN(G659))))</f>
        <v>0.86517012701265095</v>
      </c>
      <c r="J659" s="11">
        <f t="shared" ca="1" si="20"/>
        <v>1.8161127499634708</v>
      </c>
      <c r="K659" s="11">
        <f t="shared" ca="1" si="21"/>
        <v>8.5772495938168936E-2</v>
      </c>
      <c r="L659" s="3" t="b">
        <v>0</v>
      </c>
      <c r="M659" s="3"/>
      <c r="N659" s="3">
        <v>0.42370000000000002</v>
      </c>
      <c r="O659" s="3">
        <v>-4.4000000000000003E-3</v>
      </c>
      <c r="P659" s="3">
        <v>0</v>
      </c>
      <c r="Q659" s="3"/>
      <c r="R659" s="3">
        <v>1.5818000000000001</v>
      </c>
      <c r="S659" s="3">
        <v>131.61940000000001</v>
      </c>
      <c r="T659" s="3">
        <v>131.62899999999999</v>
      </c>
      <c r="U659" s="3"/>
      <c r="V659" s="3">
        <v>-1.377</v>
      </c>
      <c r="W659" s="3">
        <v>8.5967000000000002</v>
      </c>
      <c r="X659" s="3">
        <v>8.7063000000000006</v>
      </c>
      <c r="Y659" s="3">
        <v>-0.41669999999999874</v>
      </c>
    </row>
    <row r="660" spans="1:25">
      <c r="A660" s="3">
        <v>0.62565972222222221</v>
      </c>
      <c r="B660" s="3">
        <v>91.345100000000002</v>
      </c>
      <c r="C660" s="3">
        <v>5.0200000000000002E-2</v>
      </c>
      <c r="D660" s="3">
        <v>-0.4738</v>
      </c>
      <c r="E660" s="3">
        <v>1094.2739999999999</v>
      </c>
      <c r="F660" s="3">
        <v>37.583100000000002</v>
      </c>
      <c r="G660" s="3">
        <v>1.7032</v>
      </c>
      <c r="H660" s="11">
        <f ca="1">AVERAGE(G660:INDIRECT(ADDRESS(ROW(G660)+Sheet1!C$30,COLUMN(G660))))</f>
        <v>0.91540327868852478</v>
      </c>
      <c r="I660" s="11">
        <f ca="1">_xlfn.STDEV.P(G660:INDIRECT(ADDRESS(ROW(G660)+Sheet1!C$30,COLUMN(G660))))</f>
        <v>0.87899828157149584</v>
      </c>
      <c r="J660" s="11">
        <f t="shared" ca="1" si="20"/>
        <v>1.7944015602600207</v>
      </c>
      <c r="K660" s="11">
        <f t="shared" ca="1" si="21"/>
        <v>3.6404997117028937E-2</v>
      </c>
      <c r="L660" s="3" t="b">
        <v>0</v>
      </c>
      <c r="M660" s="3"/>
      <c r="N660" s="3">
        <v>0.36</v>
      </c>
      <c r="O660" s="3">
        <v>-3.0000000000000001E-3</v>
      </c>
      <c r="P660" s="3">
        <v>0</v>
      </c>
      <c r="Q660" s="3"/>
      <c r="R660" s="3">
        <v>1.9014</v>
      </c>
      <c r="S660" s="3">
        <v>139.8895</v>
      </c>
      <c r="T660" s="3">
        <v>139.9025</v>
      </c>
      <c r="U660" s="3"/>
      <c r="V660" s="3">
        <v>-1.0575000000000001</v>
      </c>
      <c r="W660" s="3">
        <v>8.6013999999999999</v>
      </c>
      <c r="X660" s="3">
        <v>8.6661999999999999</v>
      </c>
      <c r="Y660" s="3">
        <v>-0.62360000000000326</v>
      </c>
    </row>
    <row r="661" spans="1:25">
      <c r="A661" s="10">
        <v>0.67021990740740733</v>
      </c>
      <c r="B661" s="1">
        <v>65.940399999999997</v>
      </c>
      <c r="C661" s="1">
        <v>4.8899999999999999E-2</v>
      </c>
      <c r="D661" s="1">
        <v>-1.0166999999999999</v>
      </c>
      <c r="E661" s="1">
        <v>852.51800000000003</v>
      </c>
      <c r="F661" s="1">
        <v>23.926400000000001</v>
      </c>
      <c r="G661" s="1">
        <v>0.64639999999999997</v>
      </c>
      <c r="H661" s="11">
        <f ca="1">AVERAGE(G661:INDIRECT(ADDRESS(ROW(G661)+Sheet1!C$30,COLUMN(G661))))</f>
        <v>0.87746065573770515</v>
      </c>
      <c r="I661" s="11">
        <f ca="1">_xlfn.STDEV.P(G661:INDIRECT(ADDRESS(ROW(G661)+Sheet1!C$30,COLUMN(G661))))</f>
        <v>0.89399909914479236</v>
      </c>
      <c r="J661" s="11">
        <f t="shared" ca="1" si="20"/>
        <v>1.7714597548824975</v>
      </c>
      <c r="K661" s="11">
        <f t="shared" ca="1" si="21"/>
        <v>-1.6538443407087211E-2</v>
      </c>
      <c r="L661" s="1" t="b">
        <v>0</v>
      </c>
      <c r="M661" s="1"/>
      <c r="N661" s="1">
        <v>0.32569999999999999</v>
      </c>
      <c r="O661" s="1">
        <v>1.72E-2</v>
      </c>
      <c r="P661" s="1">
        <v>0</v>
      </c>
      <c r="Q661" s="1"/>
      <c r="R661" s="1">
        <v>2.5743</v>
      </c>
      <c r="S661" s="1">
        <v>193.43119999999999</v>
      </c>
      <c r="T661" s="1">
        <v>193.44829999999999</v>
      </c>
      <c r="U661" s="1"/>
      <c r="V661" s="1">
        <v>-0.47</v>
      </c>
      <c r="W661" s="1">
        <v>8.6232000000000006</v>
      </c>
      <c r="X661" s="1">
        <v>8.6359999999999992</v>
      </c>
      <c r="Y661" s="1">
        <f>X662-X661</f>
        <v>1.5000000000000568E-3</v>
      </c>
    </row>
    <row r="662" spans="1:25">
      <c r="A662" s="10">
        <v>0.64354166666666668</v>
      </c>
      <c r="B662" s="1">
        <v>30.629799999999999</v>
      </c>
      <c r="C662" s="1">
        <v>4.1099999999999998E-2</v>
      </c>
      <c r="D662" s="1">
        <v>-1.2350000000000001</v>
      </c>
      <c r="E662" s="1">
        <v>355.4015</v>
      </c>
      <c r="F662" s="1">
        <v>32.655099999999997</v>
      </c>
      <c r="G662" s="1">
        <v>2.3208000000000002</v>
      </c>
      <c r="H662" s="11">
        <f ca="1">AVERAGE(G662:INDIRECT(ADDRESS(ROW(G662)+Sheet1!C$30,COLUMN(G662))))</f>
        <v>0.86569016393442655</v>
      </c>
      <c r="I662" s="11">
        <f ca="1">_xlfn.STDEV.P(G662:INDIRECT(ADDRESS(ROW(G662)+Sheet1!C$30,COLUMN(G662))))</f>
        <v>0.90165761407421419</v>
      </c>
      <c r="J662" s="11">
        <f t="shared" ca="1" si="20"/>
        <v>1.7673477780086406</v>
      </c>
      <c r="K662" s="11">
        <f t="shared" ca="1" si="21"/>
        <v>-3.5967450139787638E-2</v>
      </c>
      <c r="L662" s="1" t="b">
        <v>0</v>
      </c>
      <c r="M662" s="1"/>
      <c r="N662" s="1">
        <v>1</v>
      </c>
      <c r="O662" s="1">
        <v>6.1999999999999998E-3</v>
      </c>
      <c r="P662" s="1">
        <v>0</v>
      </c>
      <c r="Q662" s="1"/>
      <c r="R662" s="1">
        <v>2.6364000000000001</v>
      </c>
      <c r="S662" s="1">
        <v>184.56460000000001</v>
      </c>
      <c r="T662" s="1">
        <v>184.58340000000001</v>
      </c>
      <c r="U662" s="1"/>
      <c r="V662" s="1">
        <v>-0.32240000000000002</v>
      </c>
      <c r="W662" s="1">
        <v>8.6313999999999993</v>
      </c>
      <c r="X662" s="1">
        <v>8.6374999999999993</v>
      </c>
      <c r="Y662" s="1">
        <f>X663-X662</f>
        <v>0.16769999999999996</v>
      </c>
    </row>
    <row r="663" spans="1:25">
      <c r="A663" s="10">
        <v>0.66986111111111113</v>
      </c>
      <c r="B663" s="1">
        <v>34.7973</v>
      </c>
      <c r="C663" s="1">
        <v>5.16E-2</v>
      </c>
      <c r="D663" s="1">
        <v>0.1201</v>
      </c>
      <c r="E663" s="1">
        <v>378.60390000000001</v>
      </c>
      <c r="F663" s="1">
        <v>65.038700000000006</v>
      </c>
      <c r="G663" s="1">
        <v>1.4907999999999999</v>
      </c>
      <c r="H663" s="11">
        <f ca="1">AVERAGE(G663:INDIRECT(ADDRESS(ROW(G663)+Sheet1!C$30,COLUMN(G663))))</f>
        <v>0.81772295081967239</v>
      </c>
      <c r="I663" s="11">
        <f ca="1">_xlfn.STDEV.P(G663:INDIRECT(ADDRESS(ROW(G663)+Sheet1!C$30,COLUMN(G663))))</f>
        <v>0.90080105341518923</v>
      </c>
      <c r="J663" s="11">
        <f t="shared" ca="1" si="20"/>
        <v>1.7185240042348617</v>
      </c>
      <c r="K663" s="11">
        <f t="shared" ca="1" si="21"/>
        <v>-8.3078102595516845E-2</v>
      </c>
      <c r="L663" s="1" t="b">
        <v>0</v>
      </c>
      <c r="M663" s="1"/>
      <c r="N663" s="1">
        <v>0.23250000000000001</v>
      </c>
      <c r="O663" s="1">
        <v>-6.4999999999999997E-3</v>
      </c>
      <c r="P663" s="1">
        <v>0</v>
      </c>
      <c r="Q663" s="1"/>
      <c r="R663" s="1">
        <v>1.3165</v>
      </c>
      <c r="S663" s="1">
        <v>126.6904</v>
      </c>
      <c r="T663" s="1">
        <v>126.6973</v>
      </c>
      <c r="U663" s="1"/>
      <c r="V663" s="1">
        <v>-1.6423000000000001</v>
      </c>
      <c r="W663" s="1">
        <v>8.6506000000000007</v>
      </c>
      <c r="X663" s="1">
        <v>8.8051999999999992</v>
      </c>
      <c r="Y663" s="1">
        <f>X664-X663</f>
        <v>0.13780000000000037</v>
      </c>
    </row>
    <row r="664" spans="1:25">
      <c r="A664" s="10">
        <v>0.66606481481481483</v>
      </c>
      <c r="B664" s="1">
        <v>49.5471</v>
      </c>
      <c r="C664" s="1">
        <v>4.9700000000000001E-2</v>
      </c>
      <c r="D664" s="1">
        <v>0.69699999999999995</v>
      </c>
      <c r="E664" s="1">
        <v>660.95320000000004</v>
      </c>
      <c r="F664" s="1">
        <v>62.049799999999998</v>
      </c>
      <c r="G664" s="1">
        <v>0.99770000000000003</v>
      </c>
      <c r="H664" s="11">
        <f ca="1">AVERAGE(G664:INDIRECT(ADDRESS(ROW(G664)+Sheet1!C$30,COLUMN(G664))))</f>
        <v>0.8263442622950824</v>
      </c>
      <c r="I664" s="11">
        <f ca="1">_xlfn.STDEV.P(G664:INDIRECT(ADDRESS(ROW(G664)+Sheet1!C$30,COLUMN(G664))))</f>
        <v>0.90967454196714947</v>
      </c>
      <c r="J664" s="11">
        <f t="shared" ca="1" si="20"/>
        <v>1.736018804262232</v>
      </c>
      <c r="K664" s="11">
        <f t="shared" ca="1" si="21"/>
        <v>-8.3330279672067076E-2</v>
      </c>
      <c r="L664" s="1" t="b">
        <v>0</v>
      </c>
      <c r="M664" s="1"/>
      <c r="N664" s="1">
        <v>0.32079999999999997</v>
      </c>
      <c r="O664" s="1">
        <v>-6.4999999999999997E-3</v>
      </c>
      <c r="P664" s="1">
        <v>0</v>
      </c>
      <c r="Q664" s="1"/>
      <c r="R664" s="1">
        <v>0.76029999999999998</v>
      </c>
      <c r="S664" s="1">
        <v>121.4045</v>
      </c>
      <c r="T664" s="1">
        <v>121.40689999999999</v>
      </c>
      <c r="U664" s="1"/>
      <c r="V664" s="1">
        <v>-2.1985000000000001</v>
      </c>
      <c r="W664" s="1">
        <v>8.6684999999999999</v>
      </c>
      <c r="X664" s="1">
        <v>8.9429999999999996</v>
      </c>
      <c r="Y664" s="1">
        <f>X665-X664</f>
        <v>-0.25339999999999918</v>
      </c>
    </row>
    <row r="665" spans="1:25">
      <c r="A665" s="10">
        <v>0.66592592592592592</v>
      </c>
      <c r="B665" s="1">
        <v>36.856000000000002</v>
      </c>
      <c r="C665" s="1">
        <v>5.1299999999999998E-2</v>
      </c>
      <c r="D665" s="1">
        <v>-1.2388999999999999</v>
      </c>
      <c r="E665" s="1">
        <v>490.06569999999999</v>
      </c>
      <c r="F665" s="1">
        <v>29.581099999999999</v>
      </c>
      <c r="G665" s="1">
        <v>1.2883</v>
      </c>
      <c r="H665" s="11">
        <f ca="1">AVERAGE(G665:INDIRECT(ADDRESS(ROW(G665)+Sheet1!C$30,COLUMN(G665))))</f>
        <v>0.79910327868852482</v>
      </c>
      <c r="I665" s="11">
        <f ca="1">_xlfn.STDEV.P(G665:INDIRECT(ADDRESS(ROW(G665)+Sheet1!C$30,COLUMN(G665))))</f>
        <v>0.92881443027705424</v>
      </c>
      <c r="J665" s="11">
        <f t="shared" ca="1" si="20"/>
        <v>1.7279177089655791</v>
      </c>
      <c r="K665" s="11">
        <f t="shared" ca="1" si="21"/>
        <v>-0.12971115158852942</v>
      </c>
      <c r="L665" s="1" t="b">
        <v>0</v>
      </c>
      <c r="M665" s="1"/>
      <c r="N665" s="1">
        <v>0.94879999999999998</v>
      </c>
      <c r="O665" s="1">
        <v>1.7100000000000001E-2</v>
      </c>
      <c r="P665" s="1">
        <v>0</v>
      </c>
      <c r="Q665" s="1"/>
      <c r="R665" s="1">
        <v>0.91920000000000002</v>
      </c>
      <c r="S665" s="1">
        <v>-5.0000000000000001E-4</v>
      </c>
      <c r="T665" s="1">
        <v>0.91920000000000002</v>
      </c>
      <c r="U665" s="1"/>
      <c r="V665" s="1">
        <v>-0.35020000000000001</v>
      </c>
      <c r="W665" s="1">
        <v>8.6826000000000008</v>
      </c>
      <c r="X665" s="1">
        <v>8.6896000000000004</v>
      </c>
      <c r="Y665" s="1">
        <f>X666-X665</f>
        <v>0.15479999999999983</v>
      </c>
    </row>
    <row r="666" spans="1:25">
      <c r="A666" s="3">
        <v>0.63517361111111115</v>
      </c>
      <c r="B666" s="3">
        <v>23.381699999999999</v>
      </c>
      <c r="C666" s="3">
        <v>4.99E-2</v>
      </c>
      <c r="D666" s="3">
        <v>0.1686</v>
      </c>
      <c r="E666" s="3">
        <v>314.9547</v>
      </c>
      <c r="F666" s="3">
        <v>66.552099999999996</v>
      </c>
      <c r="G666" s="3">
        <v>0.4763</v>
      </c>
      <c r="H666" s="11">
        <f ca="1">AVERAGE(G666:INDIRECT(ADDRESS(ROW(G666)+Sheet1!C$30,COLUMN(G666))))</f>
        <v>0.77034098360655745</v>
      </c>
      <c r="I666" s="11">
        <f ca="1">_xlfn.STDEV.P(G666:INDIRECT(ADDRESS(ROW(G666)+Sheet1!C$30,COLUMN(G666))))</f>
        <v>0.94031461867336474</v>
      </c>
      <c r="J666" s="11">
        <f t="shared" ca="1" si="20"/>
        <v>1.7106556022799222</v>
      </c>
      <c r="K666" s="11">
        <f t="shared" ca="1" si="21"/>
        <v>-0.16997363506680729</v>
      </c>
      <c r="L666" s="3" t="b">
        <v>0</v>
      </c>
      <c r="M666" s="3"/>
      <c r="N666" s="3">
        <v>0</v>
      </c>
      <c r="O666" s="3">
        <v>-3.8E-3</v>
      </c>
      <c r="P666" s="3">
        <v>0</v>
      </c>
      <c r="Q666" s="3"/>
      <c r="R666" s="3">
        <v>0.94120000000000004</v>
      </c>
      <c r="S666" s="3">
        <v>85.018799999999999</v>
      </c>
      <c r="T666" s="3">
        <v>85.024000000000001</v>
      </c>
      <c r="U666" s="3"/>
      <c r="V666" s="3">
        <v>-1.6482000000000001</v>
      </c>
      <c r="W666" s="3">
        <v>8.6895000000000007</v>
      </c>
      <c r="X666" s="3">
        <v>8.8444000000000003</v>
      </c>
      <c r="Y666" s="3">
        <v>-0.41409999999999769</v>
      </c>
    </row>
    <row r="667" spans="1:25">
      <c r="A667" s="10">
        <v>0.67021990740740733</v>
      </c>
      <c r="B667" s="1">
        <v>65.891499999999994</v>
      </c>
      <c r="C667" s="1">
        <v>5.0099999999999999E-2</v>
      </c>
      <c r="D667" s="1">
        <v>-1.0223</v>
      </c>
      <c r="E667" s="1">
        <v>852.11590000000001</v>
      </c>
      <c r="F667" s="1">
        <v>24.549299999999999</v>
      </c>
      <c r="G667" s="1">
        <v>0.52139999999999997</v>
      </c>
      <c r="H667" s="11">
        <f ca="1">AVERAGE(G667:INDIRECT(ADDRESS(ROW(G667)+Sheet1!C$30,COLUMN(G667))))</f>
        <v>0.79405901639344278</v>
      </c>
      <c r="I667" s="11">
        <f ca="1">_xlfn.STDEV.P(G667:INDIRECT(ADDRESS(ROW(G667)+Sheet1!C$30,COLUMN(G667))))</f>
        <v>0.95078711574562469</v>
      </c>
      <c r="J667" s="11">
        <f t="shared" ca="1" si="20"/>
        <v>1.7448461321390676</v>
      </c>
      <c r="K667" s="11">
        <f t="shared" ca="1" si="21"/>
        <v>-0.1567280993521819</v>
      </c>
      <c r="L667" s="1" t="b">
        <v>0</v>
      </c>
      <c r="M667" s="1"/>
      <c r="N667" s="1">
        <v>0.26190000000000002</v>
      </c>
      <c r="O667" s="1">
        <v>1.5900000000000001E-2</v>
      </c>
      <c r="P667" s="1">
        <v>0</v>
      </c>
      <c r="Q667" s="1"/>
      <c r="R667" s="1">
        <v>2.5851999999999999</v>
      </c>
      <c r="S667" s="1">
        <v>194.3331</v>
      </c>
      <c r="T667" s="1">
        <v>194.3503</v>
      </c>
      <c r="U667" s="1"/>
      <c r="V667" s="1">
        <v>-0.45910000000000001</v>
      </c>
      <c r="W667" s="1">
        <v>8.6923999999999992</v>
      </c>
      <c r="X667" s="1">
        <v>8.7045999999999992</v>
      </c>
      <c r="Y667" s="1">
        <f>X668-X667</f>
        <v>6.7099999999999937E-2</v>
      </c>
    </row>
    <row r="668" spans="1:25">
      <c r="A668" s="3">
        <v>0.62533564814814813</v>
      </c>
      <c r="B668" s="3">
        <v>62.830199999999998</v>
      </c>
      <c r="C668" s="3">
        <v>5.1400000000000001E-2</v>
      </c>
      <c r="D668" s="3">
        <v>-0.50349999999999995</v>
      </c>
      <c r="E668" s="3">
        <v>735.01170000000002</v>
      </c>
      <c r="F668" s="3">
        <v>42.969499999999996</v>
      </c>
      <c r="G668" s="3">
        <v>1.9886999999999999</v>
      </c>
      <c r="H668" s="11">
        <f ca="1">AVERAGE(G668:INDIRECT(ADDRESS(ROW(G668)+Sheet1!C$30,COLUMN(G668))))</f>
        <v>0.80381967213114769</v>
      </c>
      <c r="I668" s="11">
        <f ca="1">_xlfn.STDEV.P(G668:INDIRECT(ADDRESS(ROW(G668)+Sheet1!C$30,COLUMN(G668))))</f>
        <v>0.95099405987003349</v>
      </c>
      <c r="J668" s="11">
        <f t="shared" ca="1" si="20"/>
        <v>1.7548137320011812</v>
      </c>
      <c r="K668" s="11">
        <f t="shared" ca="1" si="21"/>
        <v>-0.1471743877388858</v>
      </c>
      <c r="L668" s="3" t="b">
        <v>0</v>
      </c>
      <c r="M668" s="3"/>
      <c r="N668" s="3">
        <v>0.5</v>
      </c>
      <c r="O668" s="3">
        <v>-1.5E-3</v>
      </c>
      <c r="P668" s="3">
        <v>0</v>
      </c>
      <c r="Q668" s="3"/>
      <c r="R668" s="3">
        <v>1.919</v>
      </c>
      <c r="S668" s="3">
        <v>136.79339999999999</v>
      </c>
      <c r="T668" s="3">
        <v>136.80690000000001</v>
      </c>
      <c r="U668" s="3"/>
      <c r="V668" s="3">
        <v>-1.0398000000000001</v>
      </c>
      <c r="W668" s="3">
        <v>8.7097999999999995</v>
      </c>
      <c r="X668" s="3">
        <v>8.7716999999999992</v>
      </c>
      <c r="Y668" s="3">
        <v>-0.41310000000000002</v>
      </c>
    </row>
    <row r="669" spans="1:25">
      <c r="A669" s="10">
        <v>0.67021990740740733</v>
      </c>
      <c r="B669" s="1">
        <v>65.841399999999993</v>
      </c>
      <c r="C669" s="1">
        <v>5.2299999999999999E-2</v>
      </c>
      <c r="D669" s="1">
        <v>-1.0255000000000001</v>
      </c>
      <c r="E669" s="1">
        <v>851.84780000000001</v>
      </c>
      <c r="F669" s="1">
        <v>24.498200000000001</v>
      </c>
      <c r="G669" s="1">
        <v>0.44719999999999999</v>
      </c>
      <c r="H669" s="11">
        <f ca="1">AVERAGE(G669:INDIRECT(ADDRESS(ROW(G669)+Sheet1!C$30,COLUMN(G669))))</f>
        <v>0.77811639344262296</v>
      </c>
      <c r="I669" s="11">
        <f ca="1">_xlfn.STDEV.P(G669:INDIRECT(ADDRESS(ROW(G669)+Sheet1!C$30,COLUMN(G669))))</f>
        <v>0.93974389887296428</v>
      </c>
      <c r="J669" s="11">
        <f t="shared" ca="1" si="20"/>
        <v>1.7178602923155872</v>
      </c>
      <c r="K669" s="11">
        <f t="shared" ca="1" si="21"/>
        <v>-0.16162750543034132</v>
      </c>
      <c r="L669" s="1" t="b">
        <v>0</v>
      </c>
      <c r="M669" s="1"/>
      <c r="N669" s="1">
        <v>0.1933</v>
      </c>
      <c r="O669" s="1">
        <v>1.3899999999999999E-2</v>
      </c>
      <c r="P669" s="1">
        <v>0</v>
      </c>
      <c r="Q669" s="1"/>
      <c r="R669" s="1">
        <v>2.5914999999999999</v>
      </c>
      <c r="S669" s="1">
        <v>194.93440000000001</v>
      </c>
      <c r="T669" s="1">
        <v>194.95160000000001</v>
      </c>
      <c r="U669" s="1"/>
      <c r="V669" s="1">
        <v>-0.45279999999999998</v>
      </c>
      <c r="W669" s="1">
        <v>8.7375000000000007</v>
      </c>
      <c r="X669" s="1">
        <v>8.7492000000000001</v>
      </c>
      <c r="Y669" s="1">
        <f>X670-X669</f>
        <v>1.7300000000000537E-2</v>
      </c>
    </row>
    <row r="670" spans="1:25">
      <c r="A670" s="10">
        <v>0.64383101851851854</v>
      </c>
      <c r="B670" s="1">
        <v>55.866500000000002</v>
      </c>
      <c r="C670" s="1">
        <v>4.0899999999999999E-2</v>
      </c>
      <c r="D670" s="1">
        <v>-0.98980000000000001</v>
      </c>
      <c r="E670" s="1">
        <v>796.13760000000002</v>
      </c>
      <c r="F670" s="1">
        <v>68.198700000000002</v>
      </c>
      <c r="G670" s="1">
        <v>1.3944000000000001</v>
      </c>
      <c r="H670" s="11">
        <f ca="1">AVERAGE(G670:INDIRECT(ADDRESS(ROW(G670)+Sheet1!C$30,COLUMN(G670))))</f>
        <v>0.75982459016393455</v>
      </c>
      <c r="I670" s="11">
        <f ca="1">_xlfn.STDEV.P(G670:INDIRECT(ADDRESS(ROW(G670)+Sheet1!C$30,COLUMN(G670))))</f>
        <v>0.9567131830602239</v>
      </c>
      <c r="J670" s="11">
        <f t="shared" ca="1" si="20"/>
        <v>1.7165377732241585</v>
      </c>
      <c r="K670" s="11">
        <f t="shared" ca="1" si="21"/>
        <v>-0.19688859289628935</v>
      </c>
      <c r="L670" s="1" t="b">
        <v>0</v>
      </c>
      <c r="M670" s="1"/>
      <c r="N670" s="1">
        <v>0.35510000000000003</v>
      </c>
      <c r="O670" s="1">
        <v>0</v>
      </c>
      <c r="P670" s="1">
        <v>0</v>
      </c>
      <c r="Q670" s="1"/>
      <c r="R670" s="1">
        <v>2.4304999999999999</v>
      </c>
      <c r="S670" s="1">
        <v>133.6738</v>
      </c>
      <c r="T670" s="1">
        <v>133.69589999999999</v>
      </c>
      <c r="U670" s="1"/>
      <c r="V670" s="1">
        <v>-0.52839999999999998</v>
      </c>
      <c r="W670" s="1">
        <v>8.7505000000000006</v>
      </c>
      <c r="X670" s="1">
        <v>8.7665000000000006</v>
      </c>
      <c r="Y670" s="1">
        <f>X671-X670</f>
        <v>3.1799999999998718E-2</v>
      </c>
    </row>
    <row r="671" spans="1:25">
      <c r="A671" s="10">
        <v>0.64374999999999993</v>
      </c>
      <c r="B671" s="1">
        <v>48.6267</v>
      </c>
      <c r="C671" s="1">
        <v>4.2000000000000003E-2</v>
      </c>
      <c r="D671" s="1">
        <v>-0.82679999999999998</v>
      </c>
      <c r="E671" s="1">
        <v>655.71420000000001</v>
      </c>
      <c r="F671" s="1">
        <v>68.331299999999999</v>
      </c>
      <c r="G671" s="1">
        <v>1.7907999999999999</v>
      </c>
      <c r="H671" s="11">
        <f ca="1">AVERAGE(G671:INDIRECT(ADDRESS(ROW(G671)+Sheet1!C$30,COLUMN(G671))))</f>
        <v>0.7665393442622952</v>
      </c>
      <c r="I671" s="11">
        <f ca="1">_xlfn.STDEV.P(G671:INDIRECT(ADDRESS(ROW(G671)+Sheet1!C$30,COLUMN(G671))))</f>
        <v>0.96256294633916994</v>
      </c>
      <c r="J671" s="11">
        <f t="shared" ca="1" si="20"/>
        <v>1.7291022906014653</v>
      </c>
      <c r="K671" s="11">
        <f t="shared" ca="1" si="21"/>
        <v>-0.19602360207687475</v>
      </c>
      <c r="L671" s="1" t="b">
        <v>0</v>
      </c>
      <c r="M671" s="1"/>
      <c r="N671" s="1">
        <v>0.5</v>
      </c>
      <c r="O671" s="1">
        <v>-2E-3</v>
      </c>
      <c r="P671" s="1">
        <v>0</v>
      </c>
      <c r="Q671" s="1"/>
      <c r="R671" s="1">
        <v>2.2504</v>
      </c>
      <c r="S671" s="1">
        <v>134.31200000000001</v>
      </c>
      <c r="T671" s="1">
        <v>134.33090000000001</v>
      </c>
      <c r="U671" s="1"/>
      <c r="V671" s="1">
        <v>-0.70809999999999995</v>
      </c>
      <c r="W671" s="1">
        <v>8.7697000000000003</v>
      </c>
      <c r="X671" s="1">
        <v>8.7982999999999993</v>
      </c>
      <c r="Y671" s="1">
        <f>X672-X671</f>
        <v>-2.1799999999998931E-2</v>
      </c>
    </row>
    <row r="672" spans="1:25">
      <c r="A672" s="10">
        <v>0.64354166666666668</v>
      </c>
      <c r="B672" s="1">
        <v>30.588699999999999</v>
      </c>
      <c r="C672" s="1">
        <v>4.5699999999999998E-2</v>
      </c>
      <c r="D672" s="1">
        <v>-1.2495000000000001</v>
      </c>
      <c r="E672" s="1">
        <v>355.0378</v>
      </c>
      <c r="F672" s="1">
        <v>32.298099999999998</v>
      </c>
      <c r="G672" s="1">
        <v>2.2561</v>
      </c>
      <c r="H672" s="11">
        <f ca="1">AVERAGE(G672:INDIRECT(ADDRESS(ROW(G672)+Sheet1!C$30,COLUMN(G672))))</f>
        <v>0.72637213114754107</v>
      </c>
      <c r="I672" s="11">
        <f ca="1">_xlfn.STDEV.P(G672:INDIRECT(ADDRESS(ROW(G672)+Sheet1!C$30,COLUMN(G672))))</f>
        <v>0.97007645788430519</v>
      </c>
      <c r="J672" s="11">
        <f t="shared" ca="1" si="20"/>
        <v>1.6964485890318461</v>
      </c>
      <c r="K672" s="11">
        <f t="shared" ca="1" si="21"/>
        <v>-0.24370432673676412</v>
      </c>
      <c r="L672" s="1" t="b">
        <v>0</v>
      </c>
      <c r="M672" s="1"/>
      <c r="N672" s="1">
        <v>1</v>
      </c>
      <c r="O672" s="1">
        <v>7.0000000000000001E-3</v>
      </c>
      <c r="P672" s="1">
        <v>0</v>
      </c>
      <c r="Q672" s="1"/>
      <c r="R672" s="1">
        <v>2.6536</v>
      </c>
      <c r="S672" s="1">
        <v>185.26159999999999</v>
      </c>
      <c r="T672" s="1">
        <v>185.28059999999999</v>
      </c>
      <c r="U672" s="1"/>
      <c r="V672" s="1">
        <v>-0.30520000000000003</v>
      </c>
      <c r="W672" s="1">
        <v>8.7711000000000006</v>
      </c>
      <c r="X672" s="1">
        <v>8.7765000000000004</v>
      </c>
      <c r="Y672" s="1">
        <f>X673-X672</f>
        <v>1.9399999999999196E-2</v>
      </c>
    </row>
    <row r="673" spans="1:25">
      <c r="A673" s="10">
        <v>0.66592592592592592</v>
      </c>
      <c r="B673" s="1">
        <v>36.804699999999997</v>
      </c>
      <c r="C673" s="1">
        <v>4.7600000000000003E-2</v>
      </c>
      <c r="D673" s="1">
        <v>-1.2465999999999999</v>
      </c>
      <c r="E673" s="1">
        <v>489.73809999999997</v>
      </c>
      <c r="F673" s="1">
        <v>29.2468</v>
      </c>
      <c r="G673" s="1">
        <v>1.1652</v>
      </c>
      <c r="H673" s="11">
        <f ca="1">AVERAGE(G673:INDIRECT(ADDRESS(ROW(G673)+Sheet1!C$30,COLUMN(G673))))</f>
        <v>0.6820360655737705</v>
      </c>
      <c r="I673" s="11">
        <f ca="1">_xlfn.STDEV.P(G673:INDIRECT(ADDRESS(ROW(G673)+Sheet1!C$30,COLUMN(G673))))</f>
        <v>0.96090858387680533</v>
      </c>
      <c r="J673" s="11">
        <f t="shared" ca="1" si="20"/>
        <v>1.6429446494505759</v>
      </c>
      <c r="K673" s="11">
        <f t="shared" ca="1" si="21"/>
        <v>-0.27887251830303483</v>
      </c>
      <c r="L673" s="1" t="b">
        <v>0</v>
      </c>
      <c r="M673" s="1"/>
      <c r="N673" s="1">
        <v>0.94389999999999996</v>
      </c>
      <c r="O673" s="1">
        <v>1.7399999999999999E-2</v>
      </c>
      <c r="P673" s="1">
        <v>0</v>
      </c>
      <c r="Q673" s="1"/>
      <c r="R673" s="1">
        <v>1.0378000000000001</v>
      </c>
      <c r="S673" s="1">
        <v>0.08</v>
      </c>
      <c r="T673" s="1">
        <v>1.0408999999999999</v>
      </c>
      <c r="U673" s="1"/>
      <c r="V673" s="1">
        <v>-0.37340000000000001</v>
      </c>
      <c r="W673" s="1">
        <v>8.7880000000000003</v>
      </c>
      <c r="X673" s="1">
        <v>8.7958999999999996</v>
      </c>
      <c r="Y673" s="1">
        <f>X674-X673</f>
        <v>9.9600000000000577E-2</v>
      </c>
    </row>
    <row r="674" spans="1:25">
      <c r="A674" s="3">
        <v>0.62509259259259264</v>
      </c>
      <c r="B674" s="3">
        <v>41.581899999999997</v>
      </c>
      <c r="C674" s="3">
        <v>4.7600000000000003E-2</v>
      </c>
      <c r="D674" s="3">
        <v>-0.16569999999999999</v>
      </c>
      <c r="E674" s="3">
        <v>516.40859999999998</v>
      </c>
      <c r="F674" s="3">
        <v>37.431899999999999</v>
      </c>
      <c r="G674" s="3">
        <v>1.7154</v>
      </c>
      <c r="H674" s="11">
        <f ca="1">AVERAGE(G674:INDIRECT(ADDRESS(ROW(G674)+Sheet1!C$30,COLUMN(G674))))</f>
        <v>0.69757868852459015</v>
      </c>
      <c r="I674" s="11">
        <f ca="1">_xlfn.STDEV.P(G674:INDIRECT(ADDRESS(ROW(G674)+Sheet1!C$30,COLUMN(G674))))</f>
        <v>0.9761449502876357</v>
      </c>
      <c r="J674" s="11">
        <f t="shared" ca="1" si="20"/>
        <v>1.6737236388122259</v>
      </c>
      <c r="K674" s="11">
        <f t="shared" ca="1" si="21"/>
        <v>-0.27856626176304555</v>
      </c>
      <c r="L674" s="3" t="b">
        <v>0</v>
      </c>
      <c r="M674" s="3"/>
      <c r="N674" s="3">
        <v>0.42859999999999998</v>
      </c>
      <c r="O674" s="3">
        <v>-4.4000000000000003E-3</v>
      </c>
      <c r="P674" s="3">
        <v>0</v>
      </c>
      <c r="Q674" s="3"/>
      <c r="R674" s="3">
        <v>1.5927</v>
      </c>
      <c r="S674" s="3">
        <v>132.36959999999999</v>
      </c>
      <c r="T674" s="3">
        <v>132.3792</v>
      </c>
      <c r="U674" s="3"/>
      <c r="V674" s="3">
        <v>-1.3661000000000001</v>
      </c>
      <c r="W674" s="3">
        <v>8.7899999999999991</v>
      </c>
      <c r="X674" s="3">
        <v>8.8955000000000002</v>
      </c>
      <c r="Y674" s="3">
        <v>-0.61789999999999878</v>
      </c>
    </row>
    <row r="675" spans="1:25">
      <c r="A675" s="10">
        <v>0.66616898148148151</v>
      </c>
      <c r="B675" s="1">
        <v>58.0655</v>
      </c>
      <c r="C675" s="1">
        <v>5.0999999999999997E-2</v>
      </c>
      <c r="D675" s="1">
        <v>1.1136999999999999</v>
      </c>
      <c r="E675" s="1">
        <v>808.38139999999999</v>
      </c>
      <c r="F675" s="1">
        <v>70.049899999999994</v>
      </c>
      <c r="G675" s="1">
        <v>7.6200000000000004E-2</v>
      </c>
      <c r="H675" s="11">
        <f ca="1">AVERAGE(G675:INDIRECT(ADDRESS(ROW(G675)+Sheet1!C$30,COLUMN(G675))))</f>
        <v>0.66780655737704908</v>
      </c>
      <c r="I675" s="11">
        <f ca="1">_xlfn.STDEV.P(G675:INDIRECT(ADDRESS(ROW(G675)+Sheet1!C$30,COLUMN(G675))))</f>
        <v>0.97233550403963831</v>
      </c>
      <c r="J675" s="11">
        <f t="shared" ca="1" si="20"/>
        <v>1.6401420614166873</v>
      </c>
      <c r="K675" s="11">
        <f t="shared" ca="1" si="21"/>
        <v>-0.30452894666258923</v>
      </c>
      <c r="L675" s="1" t="b">
        <v>0</v>
      </c>
      <c r="M675" s="1"/>
      <c r="N675" s="1">
        <v>9.0399999999999994E-2</v>
      </c>
      <c r="O675" s="1">
        <v>-4.8999999999999998E-3</v>
      </c>
      <c r="P675" s="1">
        <v>0</v>
      </c>
      <c r="Q675" s="1"/>
      <c r="R675" s="1">
        <v>0.38300000000000001</v>
      </c>
      <c r="S675" s="1">
        <v>103.0938</v>
      </c>
      <c r="T675" s="1">
        <v>103.0945</v>
      </c>
      <c r="U675" s="1"/>
      <c r="V675" s="1">
        <v>-2.5762999999999998</v>
      </c>
      <c r="W675" s="1">
        <v>8.7948000000000004</v>
      </c>
      <c r="X675" s="1">
        <v>9.1644000000000005</v>
      </c>
      <c r="Y675" s="1">
        <f>X676-X675</f>
        <v>-0.34580000000000055</v>
      </c>
    </row>
    <row r="676" spans="1:25">
      <c r="A676" s="10">
        <v>0.67021990740740733</v>
      </c>
      <c r="B676" s="1">
        <v>65.789100000000005</v>
      </c>
      <c r="C676" s="1">
        <v>5.2499999999999998E-2</v>
      </c>
      <c r="D676" s="1">
        <v>-1.0295000000000001</v>
      </c>
      <c r="E676" s="1">
        <v>851.4443</v>
      </c>
      <c r="F676" s="1">
        <v>23.637899999999998</v>
      </c>
      <c r="G676" s="1">
        <v>0.34799999999999998</v>
      </c>
      <c r="H676" s="11">
        <f ca="1">AVERAGE(G676:INDIRECT(ADDRESS(ROW(G676)+Sheet1!C$30,COLUMN(G676))))</f>
        <v>0.65552459016393438</v>
      </c>
      <c r="I676" s="11">
        <f ca="1">_xlfn.STDEV.P(G676:INDIRECT(ADDRESS(ROW(G676)+Sheet1!C$30,COLUMN(G676))))</f>
        <v>0.98438778954992945</v>
      </c>
      <c r="J676" s="11">
        <f t="shared" ca="1" si="20"/>
        <v>1.6399123797138637</v>
      </c>
      <c r="K676" s="11">
        <f t="shared" ca="1" si="21"/>
        <v>-0.32886319938599506</v>
      </c>
      <c r="L676" s="1" t="b">
        <v>0</v>
      </c>
      <c r="M676" s="1"/>
      <c r="N676" s="1">
        <v>0.159</v>
      </c>
      <c r="O676" s="1">
        <v>1.21E-2</v>
      </c>
      <c r="P676" s="1">
        <v>0</v>
      </c>
      <c r="Q676" s="1"/>
      <c r="R676" s="1">
        <v>0.50590000000000002</v>
      </c>
      <c r="S676" s="1">
        <v>-5.7000000000000002E-3</v>
      </c>
      <c r="T676" s="1">
        <v>0.50590000000000002</v>
      </c>
      <c r="U676" s="1"/>
      <c r="V676" s="1">
        <v>-0.5</v>
      </c>
      <c r="W676" s="1">
        <v>8.8043999999999993</v>
      </c>
      <c r="X676" s="1">
        <v>8.8186</v>
      </c>
      <c r="Y676" s="1">
        <f>X677-X676</f>
        <v>0.20579999999999998</v>
      </c>
    </row>
    <row r="677" spans="1:25">
      <c r="A677" s="10">
        <v>0.67037037037037039</v>
      </c>
      <c r="B677" s="1">
        <v>78.217399999999998</v>
      </c>
      <c r="C677" s="1">
        <v>5.1799999999999999E-2</v>
      </c>
      <c r="D677" s="1">
        <v>0.24640000000000001</v>
      </c>
      <c r="E677" s="1">
        <v>1020.702</v>
      </c>
      <c r="F677" s="1">
        <v>62.265700000000002</v>
      </c>
      <c r="G677" s="1">
        <v>2.2143999999999999</v>
      </c>
      <c r="H677" s="11">
        <f ca="1">AVERAGE(G677:INDIRECT(ADDRESS(ROW(G677)+Sheet1!C$30,COLUMN(G677))))</f>
        <v>0.63868196721311488</v>
      </c>
      <c r="I677" s="11">
        <f ca="1">_xlfn.STDEV.P(G677:INDIRECT(ADDRESS(ROW(G677)+Sheet1!C$30,COLUMN(G677))))</f>
        <v>0.9981977752566259</v>
      </c>
      <c r="J677" s="11">
        <f t="shared" ca="1" si="20"/>
        <v>1.6368797424697408</v>
      </c>
      <c r="K677" s="11">
        <f t="shared" ca="1" si="21"/>
        <v>-0.35951580804351102</v>
      </c>
      <c r="L677" s="1" t="b">
        <v>0</v>
      </c>
      <c r="M677" s="1"/>
      <c r="N677" s="1">
        <v>0.30120000000000002</v>
      </c>
      <c r="O677" s="1">
        <v>-2.2000000000000001E-3</v>
      </c>
      <c r="P677" s="1">
        <v>0</v>
      </c>
      <c r="Q677" s="1"/>
      <c r="R677" s="1">
        <v>1.1594</v>
      </c>
      <c r="S677" s="1">
        <v>123.1301</v>
      </c>
      <c r="T677" s="1">
        <v>123.1356</v>
      </c>
      <c r="U677" s="1"/>
      <c r="V677" s="1">
        <v>-1.7994000000000001</v>
      </c>
      <c r="W677" s="1">
        <v>8.8431999999999995</v>
      </c>
      <c r="X677" s="1">
        <v>9.0244</v>
      </c>
      <c r="Y677" s="1">
        <f>X678-X677</f>
        <v>-0.14310000000000045</v>
      </c>
    </row>
    <row r="678" spans="1:25">
      <c r="A678" s="10">
        <v>0.67021990740740733</v>
      </c>
      <c r="B678" s="1">
        <v>65.736599999999996</v>
      </c>
      <c r="C678" s="1">
        <v>5.2600000000000001E-2</v>
      </c>
      <c r="D678" s="1">
        <v>-1.0326</v>
      </c>
      <c r="E678" s="1">
        <v>851.04610000000002</v>
      </c>
      <c r="F678" s="1">
        <v>24.396000000000001</v>
      </c>
      <c r="G678" s="1">
        <v>0.26440000000000002</v>
      </c>
      <c r="H678" s="11">
        <f ca="1">AVERAGE(G678:INDIRECT(ADDRESS(ROW(G678)+Sheet1!C$30,COLUMN(G678))))</f>
        <v>0.59548360655737731</v>
      </c>
      <c r="I678" s="11">
        <f ca="1">_xlfn.STDEV.P(G678:INDIRECT(ADDRESS(ROW(G678)+Sheet1!C$30,COLUMN(G678))))</f>
        <v>0.98601614012333194</v>
      </c>
      <c r="J678" s="11">
        <f t="shared" ca="1" si="20"/>
        <v>1.5814997466807093</v>
      </c>
      <c r="K678" s="11">
        <f t="shared" ca="1" si="21"/>
        <v>-0.39053253356595463</v>
      </c>
      <c r="L678" s="1" t="b">
        <v>0</v>
      </c>
      <c r="M678" s="1"/>
      <c r="N678" s="1">
        <v>0.13450000000000001</v>
      </c>
      <c r="O678" s="1">
        <v>1.0699999999999999E-2</v>
      </c>
      <c r="P678" s="1">
        <v>0</v>
      </c>
      <c r="Q678" s="1"/>
      <c r="R678" s="1">
        <v>0.5363</v>
      </c>
      <c r="S678" s="1">
        <v>-5.1999999999999998E-3</v>
      </c>
      <c r="T678" s="1">
        <v>0.5363</v>
      </c>
      <c r="U678" s="1"/>
      <c r="V678" s="1">
        <v>-0.51649999999999996</v>
      </c>
      <c r="W678" s="1">
        <v>8.8663000000000007</v>
      </c>
      <c r="X678" s="1">
        <v>8.8812999999999995</v>
      </c>
      <c r="Y678" s="1">
        <f>X679-X678</f>
        <v>7.0600000000000662E-2</v>
      </c>
    </row>
    <row r="679" spans="1:25">
      <c r="A679" s="3">
        <v>0.62565972222222221</v>
      </c>
      <c r="B679" s="3">
        <v>91.295000000000002</v>
      </c>
      <c r="C679" s="3">
        <v>5.3999999999999999E-2</v>
      </c>
      <c r="D679" s="3">
        <v>-0.49280000000000002</v>
      </c>
      <c r="E679" s="3">
        <v>1093.6489999999999</v>
      </c>
      <c r="F679" s="3">
        <v>37.441699999999997</v>
      </c>
      <c r="G679" s="3">
        <v>1.7421</v>
      </c>
      <c r="H679" s="11">
        <f ca="1">AVERAGE(G679:INDIRECT(ADDRESS(ROW(G679)+Sheet1!C$30,COLUMN(G679))))</f>
        <v>0.59667540983606571</v>
      </c>
      <c r="I679" s="11">
        <f ca="1">_xlfn.STDEV.P(G679:INDIRECT(ADDRESS(ROW(G679)+Sheet1!C$30,COLUMN(G679))))</f>
        <v>0.98565910903891585</v>
      </c>
      <c r="J679" s="11">
        <f t="shared" ca="1" si="20"/>
        <v>1.5823345188749816</v>
      </c>
      <c r="K679" s="11">
        <f t="shared" ca="1" si="21"/>
        <v>-0.38898369920285014</v>
      </c>
      <c r="L679" s="3" t="b">
        <v>0</v>
      </c>
      <c r="M679" s="3"/>
      <c r="N679" s="3">
        <v>0.36</v>
      </c>
      <c r="O679" s="3">
        <v>-3.0000000000000001E-3</v>
      </c>
      <c r="P679" s="3">
        <v>0</v>
      </c>
      <c r="Q679" s="3"/>
      <c r="R679" s="3">
        <v>1.9187000000000001</v>
      </c>
      <c r="S679" s="3">
        <v>141.01490000000001</v>
      </c>
      <c r="T679" s="3">
        <v>141.02789999999999</v>
      </c>
      <c r="U679" s="3"/>
      <c r="V679" s="3">
        <v>-1.0402</v>
      </c>
      <c r="W679" s="3">
        <v>8.8911999999999995</v>
      </c>
      <c r="X679" s="3">
        <v>8.9519000000000002</v>
      </c>
      <c r="Y679" s="3">
        <v>-0.61670000000000158</v>
      </c>
    </row>
    <row r="680" spans="1:25">
      <c r="A680" s="10">
        <v>0.64364583333333336</v>
      </c>
      <c r="B680" s="1">
        <v>40.221400000000003</v>
      </c>
      <c r="C680" s="1">
        <v>4.0599999999999997E-2</v>
      </c>
      <c r="D680" s="1">
        <v>-0.8599</v>
      </c>
      <c r="E680" s="1">
        <v>508.71190000000001</v>
      </c>
      <c r="F680" s="1">
        <v>65.446600000000004</v>
      </c>
      <c r="G680" s="1">
        <v>2.0914999999999999</v>
      </c>
      <c r="H680" s="11">
        <f ca="1">AVERAGE(G680:INDIRECT(ADDRESS(ROW(G680)+Sheet1!C$30,COLUMN(G680))))</f>
        <v>0.56615573770491801</v>
      </c>
      <c r="I680" s="11">
        <f ca="1">_xlfn.STDEV.P(G680:INDIRECT(ADDRESS(ROW(G680)+Sheet1!C$30,COLUMN(G680))))</f>
        <v>0.97851670224142817</v>
      </c>
      <c r="J680" s="11">
        <f t="shared" ca="1" si="20"/>
        <v>1.5446724399463463</v>
      </c>
      <c r="K680" s="11">
        <f t="shared" ca="1" si="21"/>
        <v>-0.41236096453651017</v>
      </c>
      <c r="L680" s="1" t="b">
        <v>0</v>
      </c>
      <c r="M680" s="1"/>
      <c r="N680" s="1">
        <v>6.59E-2</v>
      </c>
      <c r="O680" s="1">
        <v>-3.5000000000000001E-3</v>
      </c>
      <c r="P680" s="1">
        <v>0</v>
      </c>
      <c r="Q680" s="1"/>
      <c r="R680" s="1">
        <v>2.2709999999999999</v>
      </c>
      <c r="S680" s="1">
        <v>151.4016</v>
      </c>
      <c r="T680" s="1">
        <v>151.4186</v>
      </c>
      <c r="U680" s="1"/>
      <c r="V680" s="1">
        <v>-0.68769999999999998</v>
      </c>
      <c r="W680" s="1">
        <v>8.8948</v>
      </c>
      <c r="X680" s="1">
        <v>8.9214000000000002</v>
      </c>
      <c r="Y680" s="1">
        <f>X681-X680</f>
        <v>-7.6999999999998181E-3</v>
      </c>
    </row>
    <row r="681" spans="1:25">
      <c r="A681" s="10">
        <v>0.64354166666666668</v>
      </c>
      <c r="B681" s="1">
        <v>30.542999999999999</v>
      </c>
      <c r="C681" s="1">
        <v>4.3099999999999999E-2</v>
      </c>
      <c r="D681" s="1">
        <v>-1.2635000000000001</v>
      </c>
      <c r="E681" s="1">
        <v>354.67790000000002</v>
      </c>
      <c r="F681" s="1">
        <v>31.941099999999999</v>
      </c>
      <c r="G681" s="1">
        <v>2.1873</v>
      </c>
      <c r="H681" s="11">
        <f ca="1">AVERAGE(G681:INDIRECT(ADDRESS(ROW(G681)+Sheet1!C$30,COLUMN(G681))))</f>
        <v>0.51996229508196723</v>
      </c>
      <c r="I681" s="11">
        <f ca="1">_xlfn.STDEV.P(G681:INDIRECT(ADDRESS(ROW(G681)+Sheet1!C$30,COLUMN(G681))))</f>
        <v>0.97190698100480788</v>
      </c>
      <c r="J681" s="11">
        <f t="shared" ca="1" si="20"/>
        <v>1.4918692760867751</v>
      </c>
      <c r="K681" s="11">
        <f t="shared" ca="1" si="21"/>
        <v>-0.45194468592284065</v>
      </c>
      <c r="L681" s="1" t="b">
        <v>0</v>
      </c>
      <c r="M681" s="1"/>
      <c r="N681" s="1">
        <v>1</v>
      </c>
      <c r="O681" s="1">
        <v>7.9000000000000008E-3</v>
      </c>
      <c r="P681" s="1">
        <v>0</v>
      </c>
      <c r="Q681" s="1"/>
      <c r="R681" s="1">
        <v>2.6705000000000001</v>
      </c>
      <c r="S681" s="1">
        <v>185.9546</v>
      </c>
      <c r="T681" s="1">
        <v>185.97380000000001</v>
      </c>
      <c r="U681" s="1"/>
      <c r="V681" s="1">
        <v>-0.2883</v>
      </c>
      <c r="W681" s="1">
        <v>8.9091000000000005</v>
      </c>
      <c r="X681" s="1">
        <v>8.9137000000000004</v>
      </c>
      <c r="Y681" s="1">
        <f>X682-X681</f>
        <v>1.1400000000000077E-2</v>
      </c>
    </row>
    <row r="682" spans="1:25">
      <c r="A682" s="10">
        <v>0.67021990740740733</v>
      </c>
      <c r="B682" s="1">
        <v>65.683999999999997</v>
      </c>
      <c r="C682" s="1">
        <v>5.2400000000000002E-2</v>
      </c>
      <c r="D682" s="1">
        <v>-1.0343</v>
      </c>
      <c r="E682" s="1">
        <v>850.77959999999996</v>
      </c>
      <c r="F682" s="1">
        <v>24.381499999999999</v>
      </c>
      <c r="G682" s="1">
        <v>0.2152</v>
      </c>
      <c r="H682" s="11">
        <f ca="1">AVERAGE(G682:INDIRECT(ADDRESS(ROW(G682)+Sheet1!C$30,COLUMN(G682))))</f>
        <v>0.49310491803278689</v>
      </c>
      <c r="I682" s="11">
        <f ca="1">_xlfn.STDEV.P(G682:INDIRECT(ADDRESS(ROW(G682)+Sheet1!C$30,COLUMN(G682))))</f>
        <v>0.94779832613536141</v>
      </c>
      <c r="J682" s="11">
        <f t="shared" ca="1" si="20"/>
        <v>1.4409032441681484</v>
      </c>
      <c r="K682" s="11">
        <f t="shared" ca="1" si="21"/>
        <v>-0.45469340810257453</v>
      </c>
      <c r="L682" s="1" t="b">
        <v>0</v>
      </c>
      <c r="M682" s="1"/>
      <c r="N682" s="1">
        <v>0.11</v>
      </c>
      <c r="O682" s="1">
        <v>9.4999999999999998E-3</v>
      </c>
      <c r="P682" s="1">
        <v>0</v>
      </c>
      <c r="Q682" s="1"/>
      <c r="R682" s="1">
        <v>0.59330000000000005</v>
      </c>
      <c r="S682" s="1">
        <v>-5.1999999999999998E-3</v>
      </c>
      <c r="T682" s="1">
        <v>0.59330000000000005</v>
      </c>
      <c r="U682" s="1"/>
      <c r="V682" s="1">
        <v>-0.52669999999999995</v>
      </c>
      <c r="W682" s="1">
        <v>8.9094999999999995</v>
      </c>
      <c r="X682" s="1">
        <v>8.9251000000000005</v>
      </c>
      <c r="Y682" s="1">
        <f>X683-X682</f>
        <v>0.25929999999999964</v>
      </c>
    </row>
    <row r="683" spans="1:25">
      <c r="A683" s="10">
        <v>0.66575231481481478</v>
      </c>
      <c r="B683" s="1">
        <v>22.505199999999999</v>
      </c>
      <c r="C683" s="1">
        <v>4.8599999999999997E-2</v>
      </c>
      <c r="D683" s="1">
        <v>0.72119999999999995</v>
      </c>
      <c r="E683" s="1">
        <v>309.81400000000002</v>
      </c>
      <c r="F683" s="1">
        <v>75.777299999999997</v>
      </c>
      <c r="G683" s="1">
        <v>0.50539999999999996</v>
      </c>
      <c r="H683" s="11">
        <f ca="1">AVERAGE(G683:INDIRECT(ADDRESS(ROW(G683)+Sheet1!C$30,COLUMN(G683))))</f>
        <v>0.49852950819672126</v>
      </c>
      <c r="I683" s="11">
        <f ca="1">_xlfn.STDEV.P(G683:INDIRECT(ADDRESS(ROW(G683)+Sheet1!C$30,COLUMN(G683))))</f>
        <v>0.94713895346039534</v>
      </c>
      <c r="J683" s="11">
        <f t="shared" ca="1" si="20"/>
        <v>1.4456684616571165</v>
      </c>
      <c r="K683" s="11">
        <f t="shared" ca="1" si="21"/>
        <v>-0.44860944526367408</v>
      </c>
      <c r="L683" s="1" t="b">
        <v>0</v>
      </c>
      <c r="M683" s="1"/>
      <c r="N683" s="1">
        <v>0</v>
      </c>
      <c r="O683" s="1">
        <v>-5.4999999999999997E-3</v>
      </c>
      <c r="P683" s="1">
        <v>0</v>
      </c>
      <c r="Q683" s="1"/>
      <c r="R683" s="1">
        <v>0.38740000000000002</v>
      </c>
      <c r="S683" s="1">
        <v>97.492400000000004</v>
      </c>
      <c r="T683" s="1">
        <v>97.493200000000002</v>
      </c>
      <c r="U683" s="1"/>
      <c r="V683" s="1">
        <v>-2.202</v>
      </c>
      <c r="W683" s="1">
        <v>8.9164999999999992</v>
      </c>
      <c r="X683" s="1">
        <v>9.1844000000000001</v>
      </c>
      <c r="Y683" s="1">
        <f>X684-X683</f>
        <v>-0.24070000000000036</v>
      </c>
    </row>
    <row r="684" spans="1:25">
      <c r="A684" s="10">
        <v>0.66592592592592592</v>
      </c>
      <c r="B684" s="1">
        <v>36.757199999999997</v>
      </c>
      <c r="C684" s="1">
        <v>5.2299999999999999E-2</v>
      </c>
      <c r="D684" s="1">
        <v>-1.2569999999999999</v>
      </c>
      <c r="E684" s="1">
        <v>489.25349999999997</v>
      </c>
      <c r="F684" s="1">
        <v>28.753699999999998</v>
      </c>
      <c r="G684" s="1">
        <v>0.9486</v>
      </c>
      <c r="H684" s="11">
        <f ca="1">AVERAGE(G684:INDIRECT(ADDRESS(ROW(G684)+Sheet1!C$30,COLUMN(G684))))</f>
        <v>0.4785770491803279</v>
      </c>
      <c r="I684" s="11">
        <f ca="1">_xlfn.STDEV.P(G684:INDIRECT(ADDRESS(ROW(G684)+Sheet1!C$30,COLUMN(G684))))</f>
        <v>0.95952283349477907</v>
      </c>
      <c r="J684" s="11">
        <f t="shared" ca="1" si="20"/>
        <v>1.438099882675107</v>
      </c>
      <c r="K684" s="11">
        <f t="shared" ca="1" si="21"/>
        <v>-0.48094578431445117</v>
      </c>
      <c r="L684" s="1" t="b">
        <v>0</v>
      </c>
      <c r="M684" s="1"/>
      <c r="N684" s="1">
        <v>0.93410000000000004</v>
      </c>
      <c r="O684" s="1">
        <v>1.7500000000000002E-2</v>
      </c>
      <c r="P684" s="1">
        <v>0</v>
      </c>
      <c r="Q684" s="1"/>
      <c r="R684" s="1">
        <v>1.2438</v>
      </c>
      <c r="S684" s="1">
        <v>0.27450000000000002</v>
      </c>
      <c r="T684" s="1">
        <v>1.2738</v>
      </c>
      <c r="U684" s="1"/>
      <c r="V684" s="1">
        <v>-0.41339999999999999</v>
      </c>
      <c r="W684" s="1">
        <v>8.9341000000000008</v>
      </c>
      <c r="X684" s="1">
        <v>8.9436999999999998</v>
      </c>
      <c r="Y684" s="1">
        <f>X685-X684</f>
        <v>5.119999999999969E-2</v>
      </c>
    </row>
    <row r="685" spans="1:25">
      <c r="A685" s="10">
        <v>0.67021990740740733</v>
      </c>
      <c r="B685" s="1">
        <v>65.631600000000006</v>
      </c>
      <c r="C685" s="1">
        <v>4.8800000000000003E-2</v>
      </c>
      <c r="D685" s="1">
        <v>-1.0364</v>
      </c>
      <c r="E685" s="1">
        <v>850.37789999999995</v>
      </c>
      <c r="F685" s="1">
        <v>23.5518</v>
      </c>
      <c r="G685" s="1">
        <v>0.14949999999999999</v>
      </c>
      <c r="H685" s="11">
        <f ca="1">AVERAGE(G685:INDIRECT(ADDRESS(ROW(G685)+Sheet1!C$30,COLUMN(G685))))</f>
        <v>0.49326065573770483</v>
      </c>
      <c r="I685" s="11">
        <f ca="1">_xlfn.STDEV.P(G685:INDIRECT(ADDRESS(ROW(G685)+Sheet1!C$30,COLUMN(G685))))</f>
        <v>0.97335699014046617</v>
      </c>
      <c r="J685" s="11">
        <f t="shared" ca="1" si="20"/>
        <v>1.466617645878171</v>
      </c>
      <c r="K685" s="11">
        <f t="shared" ca="1" si="21"/>
        <v>-0.48009633440276134</v>
      </c>
      <c r="L685" s="1" t="b">
        <v>0</v>
      </c>
      <c r="M685" s="1"/>
      <c r="N685" s="1">
        <v>0.1051</v>
      </c>
      <c r="O685" s="1">
        <v>8.5000000000000006E-3</v>
      </c>
      <c r="P685" s="1">
        <v>0</v>
      </c>
      <c r="Q685" s="1"/>
      <c r="R685" s="1">
        <v>0.66420000000000001</v>
      </c>
      <c r="S685" s="1">
        <v>1.6000000000000001E-3</v>
      </c>
      <c r="T685" s="1">
        <v>0.66420000000000001</v>
      </c>
      <c r="U685" s="1"/>
      <c r="V685" s="1">
        <v>-0.54110000000000003</v>
      </c>
      <c r="W685" s="1">
        <v>8.9786000000000001</v>
      </c>
      <c r="X685" s="1">
        <v>8.9948999999999995</v>
      </c>
      <c r="Y685" s="1">
        <f>X686-X685</f>
        <v>0.22189999999999976</v>
      </c>
    </row>
    <row r="686" spans="1:25">
      <c r="A686" s="10">
        <v>0.6699652777777777</v>
      </c>
      <c r="B686" s="1">
        <v>43.5749</v>
      </c>
      <c r="C686" s="1">
        <v>5.1799999999999999E-2</v>
      </c>
      <c r="D686" s="1">
        <v>0.49680000000000002</v>
      </c>
      <c r="E686" s="1">
        <v>527.25319999999999</v>
      </c>
      <c r="F686" s="1">
        <v>65.537800000000004</v>
      </c>
      <c r="G686" s="1">
        <v>1.0956999999999999</v>
      </c>
      <c r="H686" s="11">
        <f ca="1">AVERAGE(G686:INDIRECT(ADDRESS(ROW(G686)+Sheet1!C$30,COLUMN(G686))))</f>
        <v>0.48421803278688508</v>
      </c>
      <c r="I686" s="11">
        <f ca="1">_xlfn.STDEV.P(G686:INDIRECT(ADDRESS(ROW(G686)+Sheet1!C$30,COLUMN(G686))))</f>
        <v>0.97905411905342299</v>
      </c>
      <c r="J686" s="11">
        <f t="shared" ca="1" si="20"/>
        <v>1.463272151840308</v>
      </c>
      <c r="K686" s="11">
        <f t="shared" ca="1" si="21"/>
        <v>-0.49483608626653791</v>
      </c>
      <c r="L686" s="1" t="b">
        <v>0</v>
      </c>
      <c r="M686" s="1"/>
      <c r="N686" s="1">
        <v>0.40899999999999997</v>
      </c>
      <c r="O686" s="1">
        <v>-3.7000000000000002E-3</v>
      </c>
      <c r="P686" s="1">
        <v>0</v>
      </c>
      <c r="Q686" s="1"/>
      <c r="R686" s="1">
        <v>0.95660000000000001</v>
      </c>
      <c r="S686" s="1">
        <v>105.0224</v>
      </c>
      <c r="T686" s="1">
        <v>105.02679999999999</v>
      </c>
      <c r="U686" s="1"/>
      <c r="V686" s="1">
        <v>-2.0024000000000002</v>
      </c>
      <c r="W686" s="1">
        <v>8.9966000000000008</v>
      </c>
      <c r="X686" s="1">
        <v>9.2167999999999992</v>
      </c>
      <c r="Y686" s="1">
        <f>X687-X686</f>
        <v>-9.92999999999995E-2</v>
      </c>
    </row>
    <row r="687" spans="1:25">
      <c r="A687" s="3">
        <v>0.62488425925925928</v>
      </c>
      <c r="B687" s="3">
        <v>23.824200000000001</v>
      </c>
      <c r="C687" s="3">
        <v>4.8800000000000003E-2</v>
      </c>
      <c r="D687" s="3">
        <v>-7.9500000000000001E-2</v>
      </c>
      <c r="E687" s="3">
        <v>317.09030000000001</v>
      </c>
      <c r="F687" s="3">
        <v>65.057900000000004</v>
      </c>
      <c r="G687" s="3">
        <v>0.33729999999999999</v>
      </c>
      <c r="H687" s="11">
        <f ca="1">AVERAGE(G687:INDIRECT(ADDRESS(ROW(G687)+Sheet1!C$30,COLUMN(G687))))</f>
        <v>0.45489344262295062</v>
      </c>
      <c r="I687" s="11">
        <f ca="1">_xlfn.STDEV.P(G687:INDIRECT(ADDRESS(ROW(G687)+Sheet1!C$30,COLUMN(G687))))</f>
        <v>0.98705620264000926</v>
      </c>
      <c r="J687" s="11">
        <f t="shared" ca="1" si="20"/>
        <v>1.4419496452629599</v>
      </c>
      <c r="K687" s="11">
        <f t="shared" ca="1" si="21"/>
        <v>-0.53216276001705864</v>
      </c>
      <c r="L687" s="3" t="b">
        <v>0</v>
      </c>
      <c r="M687" s="3"/>
      <c r="N687" s="3">
        <v>0.16389999999999999</v>
      </c>
      <c r="O687" s="3">
        <v>-1E-3</v>
      </c>
      <c r="P687" s="3">
        <v>0</v>
      </c>
      <c r="Q687" s="3"/>
      <c r="R687" s="3">
        <v>1.1952</v>
      </c>
      <c r="S687" s="3">
        <v>79.216700000000003</v>
      </c>
      <c r="T687" s="3">
        <v>79.225700000000003</v>
      </c>
      <c r="U687" s="3"/>
      <c r="V687" s="3">
        <v>-1.3942000000000001</v>
      </c>
      <c r="W687" s="3">
        <v>9.0103000000000009</v>
      </c>
      <c r="X687" s="3">
        <v>9.1174999999999997</v>
      </c>
      <c r="Y687" s="3">
        <v>-0.40939999999999799</v>
      </c>
    </row>
    <row r="688" spans="1:25">
      <c r="A688" s="3">
        <v>0.625462962962963</v>
      </c>
      <c r="B688" s="3">
        <v>73.7714</v>
      </c>
      <c r="C688" s="3">
        <v>5.1200000000000002E-2</v>
      </c>
      <c r="D688" s="3">
        <v>-0.1338</v>
      </c>
      <c r="E688" s="3">
        <v>895.76319999999998</v>
      </c>
      <c r="F688" s="3">
        <v>59.734000000000002</v>
      </c>
      <c r="G688" s="3">
        <v>0.54900000000000004</v>
      </c>
      <c r="H688" s="11">
        <f ca="1">AVERAGE(G688:INDIRECT(ADDRESS(ROW(G688)+Sheet1!C$30,COLUMN(G688))))</f>
        <v>0.46802622950819656</v>
      </c>
      <c r="I688" s="11">
        <f ca="1">_xlfn.STDEV.P(G688:INDIRECT(ADDRESS(ROW(G688)+Sheet1!C$30,COLUMN(G688))))</f>
        <v>0.99072675012355105</v>
      </c>
      <c r="J688" s="11">
        <f t="shared" ca="1" si="20"/>
        <v>1.4587529796317475</v>
      </c>
      <c r="K688" s="11">
        <f t="shared" ca="1" si="21"/>
        <v>-0.52270052061535455</v>
      </c>
      <c r="L688" s="3" t="b">
        <v>0</v>
      </c>
      <c r="M688" s="3"/>
      <c r="N688" s="3">
        <v>0</v>
      </c>
      <c r="O688" s="3">
        <v>0</v>
      </c>
      <c r="P688" s="3">
        <v>0</v>
      </c>
      <c r="Q688" s="3"/>
      <c r="R688" s="3">
        <v>1.6955</v>
      </c>
      <c r="S688" s="3">
        <v>85.021199999999993</v>
      </c>
      <c r="T688" s="3">
        <v>85.0381</v>
      </c>
      <c r="U688" s="3"/>
      <c r="V688" s="3">
        <v>-1.3488</v>
      </c>
      <c r="W688" s="3">
        <v>9.0177999999999994</v>
      </c>
      <c r="X688" s="3">
        <v>9.1181000000000001</v>
      </c>
      <c r="Y688" s="3">
        <v>-0.40950000000000131</v>
      </c>
    </row>
    <row r="689" spans="1:25">
      <c r="A689" s="10">
        <v>0.67021990740740733</v>
      </c>
      <c r="B689" s="1">
        <v>65.582800000000006</v>
      </c>
      <c r="C689" s="1">
        <v>5.04E-2</v>
      </c>
      <c r="D689" s="1">
        <v>-1.0375000000000001</v>
      </c>
      <c r="E689" s="1">
        <v>850.11170000000004</v>
      </c>
      <c r="F689" s="1">
        <v>23.543299999999999</v>
      </c>
      <c r="G689" s="1">
        <v>0.112</v>
      </c>
      <c r="H689" s="11">
        <f ca="1">AVERAGE(G689:INDIRECT(ADDRESS(ROW(G689)+Sheet1!C$30,COLUMN(G689))))</f>
        <v>0.44755245901639329</v>
      </c>
      <c r="I689" s="11">
        <f ca="1">_xlfn.STDEV.P(G689:INDIRECT(ADDRESS(ROW(G689)+Sheet1!C$30,COLUMN(G689))))</f>
        <v>1.0016857457873827</v>
      </c>
      <c r="J689" s="11">
        <f t="shared" ca="1" si="20"/>
        <v>1.449238204803776</v>
      </c>
      <c r="K689" s="11">
        <f t="shared" ca="1" si="21"/>
        <v>-0.55413328677098939</v>
      </c>
      <c r="L689" s="1" t="b">
        <v>0</v>
      </c>
      <c r="M689" s="1"/>
      <c r="N689" s="1">
        <v>0.1002</v>
      </c>
      <c r="O689" s="1">
        <v>7.3000000000000001E-3</v>
      </c>
      <c r="P689" s="1">
        <v>0</v>
      </c>
      <c r="Q689" s="1"/>
      <c r="R689" s="1">
        <v>0.69540000000000002</v>
      </c>
      <c r="S689" s="1">
        <v>6.6500000000000004E-2</v>
      </c>
      <c r="T689" s="1">
        <v>0.6986</v>
      </c>
      <c r="U689" s="1"/>
      <c r="V689" s="1">
        <v>-0.5494</v>
      </c>
      <c r="W689" s="1">
        <v>9.0192999999999994</v>
      </c>
      <c r="X689" s="1">
        <v>9.0359999999999996</v>
      </c>
      <c r="Y689" s="1">
        <f>X690-X689</f>
        <v>1.800000000001134E-3</v>
      </c>
    </row>
    <row r="690" spans="1:25">
      <c r="A690" s="10">
        <v>0.66592592592592592</v>
      </c>
      <c r="B690" s="1">
        <v>36.704900000000002</v>
      </c>
      <c r="C690" s="1">
        <v>4.82E-2</v>
      </c>
      <c r="D690" s="1">
        <v>-1.2629999999999999</v>
      </c>
      <c r="E690" s="1">
        <v>488.935</v>
      </c>
      <c r="F690" s="1">
        <v>28.424600000000002</v>
      </c>
      <c r="G690" s="1">
        <v>0.83160000000000001</v>
      </c>
      <c r="H690" s="11">
        <f ca="1">AVERAGE(G690:INDIRECT(ADDRESS(ROW(G690)+Sheet1!C$30,COLUMN(G690))))</f>
        <v>0.44331475409836063</v>
      </c>
      <c r="I690" s="11">
        <f ca="1">_xlfn.STDEV.P(G690:INDIRECT(ADDRESS(ROW(G690)+Sheet1!C$30,COLUMN(G690))))</f>
        <v>1.0036412538868795</v>
      </c>
      <c r="J690" s="11">
        <f t="shared" ca="1" si="20"/>
        <v>1.4469560079852402</v>
      </c>
      <c r="K690" s="11">
        <f t="shared" ca="1" si="21"/>
        <v>-0.56032649978851889</v>
      </c>
      <c r="L690" s="1" t="b">
        <v>0</v>
      </c>
      <c r="M690" s="1"/>
      <c r="N690" s="1">
        <v>0.90959999999999996</v>
      </c>
      <c r="O690" s="1">
        <v>1.7500000000000002E-2</v>
      </c>
      <c r="P690" s="1">
        <v>0</v>
      </c>
      <c r="Q690" s="1"/>
      <c r="R690" s="1">
        <v>1.3579000000000001</v>
      </c>
      <c r="S690" s="1">
        <v>0.82709999999999995</v>
      </c>
      <c r="T690" s="1">
        <v>1.59</v>
      </c>
      <c r="U690" s="1"/>
      <c r="V690" s="1">
        <v>-0.43619999999999998</v>
      </c>
      <c r="W690" s="1">
        <v>9.0273000000000003</v>
      </c>
      <c r="X690" s="1">
        <v>9.0378000000000007</v>
      </c>
      <c r="Y690" s="1">
        <f>X691-X690</f>
        <v>0.24209999999999887</v>
      </c>
    </row>
    <row r="691" spans="1:25">
      <c r="A691" s="10">
        <v>0.67005787037037035</v>
      </c>
      <c r="B691" s="1">
        <v>51.858199999999997</v>
      </c>
      <c r="C691" s="1">
        <v>5.0099999999999999E-2</v>
      </c>
      <c r="D691" s="1">
        <v>0.64829999999999999</v>
      </c>
      <c r="E691" s="1">
        <v>673.42729999999995</v>
      </c>
      <c r="F691" s="1">
        <v>67.761899999999997</v>
      </c>
      <c r="G691" s="1">
        <v>0.44219999999999998</v>
      </c>
      <c r="H691" s="11">
        <f ca="1">AVERAGE(G691:INDIRECT(ADDRESS(ROW(G691)+Sheet1!C$30,COLUMN(G691))))</f>
        <v>0.41789344262295075</v>
      </c>
      <c r="I691" s="11">
        <f ca="1">_xlfn.STDEV.P(G691:INDIRECT(ADDRESS(ROW(G691)+Sheet1!C$30,COLUMN(G691))))</f>
        <v>1.013078926232637</v>
      </c>
      <c r="J691" s="11">
        <f t="shared" ca="1" si="20"/>
        <v>1.4309723688555878</v>
      </c>
      <c r="K691" s="11">
        <f t="shared" ca="1" si="21"/>
        <v>-0.59518548360968615</v>
      </c>
      <c r="L691" s="1" t="b">
        <v>0</v>
      </c>
      <c r="M691" s="1"/>
      <c r="N691" s="1">
        <v>0.11</v>
      </c>
      <c r="O691" s="1">
        <v>-6.7999999999999996E-3</v>
      </c>
      <c r="P691" s="1">
        <v>0</v>
      </c>
      <c r="Q691" s="1"/>
      <c r="R691" s="1">
        <v>0.8327</v>
      </c>
      <c r="S691" s="1">
        <v>89.761200000000002</v>
      </c>
      <c r="T691" s="1">
        <v>89.765000000000001</v>
      </c>
      <c r="U691" s="1"/>
      <c r="V691" s="1">
        <v>-2.1263999999999998</v>
      </c>
      <c r="W691" s="1">
        <v>9.0329999999999995</v>
      </c>
      <c r="X691" s="1">
        <v>9.2798999999999996</v>
      </c>
      <c r="Y691" s="1">
        <f>X692-X691</f>
        <v>-0.20709999999999873</v>
      </c>
    </row>
    <row r="692" spans="1:25">
      <c r="A692" s="10">
        <v>0.64392361111111118</v>
      </c>
      <c r="B692" s="1">
        <v>63.331800000000001</v>
      </c>
      <c r="C692" s="1">
        <v>4.2099999999999999E-2</v>
      </c>
      <c r="D692" s="1">
        <v>-0.82020000000000004</v>
      </c>
      <c r="E692" s="1">
        <v>937.46280000000002</v>
      </c>
      <c r="F692" s="1">
        <v>67.759699999999995</v>
      </c>
      <c r="G692" s="1">
        <v>2.1766000000000001</v>
      </c>
      <c r="H692" s="11">
        <f ca="1">AVERAGE(G692:INDIRECT(ADDRESS(ROW(G692)+Sheet1!C$30,COLUMN(G692))))</f>
        <v>0.41506229508196713</v>
      </c>
      <c r="I692" s="11">
        <f ca="1">_xlfn.STDEV.P(G692:INDIRECT(ADDRESS(ROW(G692)+Sheet1!C$30,COLUMN(G692))))</f>
        <v>1.0132483425401231</v>
      </c>
      <c r="J692" s="11">
        <f t="shared" ca="1" si="20"/>
        <v>1.4283106376220902</v>
      </c>
      <c r="K692" s="11">
        <f t="shared" ca="1" si="21"/>
        <v>-0.59818604745815596</v>
      </c>
      <c r="L692" s="1" t="b">
        <v>0</v>
      </c>
      <c r="M692" s="1"/>
      <c r="N692" s="1">
        <v>4.1399999999999999E-2</v>
      </c>
      <c r="O692" s="1">
        <v>-2.3999999999999998E-3</v>
      </c>
      <c r="P692" s="1">
        <v>0</v>
      </c>
      <c r="Q692" s="1"/>
      <c r="R692" s="1">
        <v>2.3127</v>
      </c>
      <c r="S692" s="1">
        <v>130.31620000000001</v>
      </c>
      <c r="T692" s="1">
        <v>130.33670000000001</v>
      </c>
      <c r="U692" s="1"/>
      <c r="V692" s="1">
        <v>-0.73109999999999997</v>
      </c>
      <c r="W692" s="1">
        <v>9.0433000000000003</v>
      </c>
      <c r="X692" s="1">
        <v>9.0728000000000009</v>
      </c>
      <c r="Y692" s="1">
        <f>X693-X692</f>
        <v>0.10429999999999851</v>
      </c>
    </row>
    <row r="693" spans="1:25">
      <c r="A693" s="3">
        <v>0.62509259259259264</v>
      </c>
      <c r="B693" s="3">
        <v>41.534300000000002</v>
      </c>
      <c r="C693" s="3">
        <v>4.8300000000000003E-2</v>
      </c>
      <c r="D693" s="3">
        <v>-0.18490000000000001</v>
      </c>
      <c r="E693" s="3">
        <v>515.78599999999994</v>
      </c>
      <c r="F693" s="3">
        <v>37.250100000000003</v>
      </c>
      <c r="G693" s="3">
        <v>1.7704</v>
      </c>
      <c r="H693" s="11">
        <f ca="1">AVERAGE(G693:INDIRECT(ADDRESS(ROW(G693)+Sheet1!C$30,COLUMN(G693))))</f>
        <v>0.40981803278688506</v>
      </c>
      <c r="I693" s="11">
        <f ca="1">_xlfn.STDEV.P(G693:INDIRECT(ADDRESS(ROW(G693)+Sheet1!C$30,COLUMN(G693))))</f>
        <v>1.004911145000865</v>
      </c>
      <c r="J693" s="11">
        <f t="shared" ca="1" si="20"/>
        <v>1.41472917778775</v>
      </c>
      <c r="K693" s="11">
        <f t="shared" ca="1" si="21"/>
        <v>-0.59509311221397998</v>
      </c>
      <c r="L693" s="3" t="b">
        <v>0</v>
      </c>
      <c r="M693" s="3"/>
      <c r="N693" s="3">
        <v>0.42859999999999998</v>
      </c>
      <c r="O693" s="3">
        <v>-4.4000000000000003E-3</v>
      </c>
      <c r="P693" s="3">
        <v>0</v>
      </c>
      <c r="Q693" s="3"/>
      <c r="R693" s="3">
        <v>1.6095999999999999</v>
      </c>
      <c r="S693" s="3">
        <v>133.4922</v>
      </c>
      <c r="T693" s="3">
        <v>133.50200000000001</v>
      </c>
      <c r="U693" s="3"/>
      <c r="V693" s="3">
        <v>-1.3492999999999999</v>
      </c>
      <c r="W693" s="3">
        <v>9.0772999999999993</v>
      </c>
      <c r="X693" s="3">
        <v>9.1770999999999994</v>
      </c>
      <c r="Y693" s="3">
        <v>-0.61160000000000281</v>
      </c>
    </row>
    <row r="694" spans="1:25">
      <c r="A694" s="10">
        <v>0.67021990740740733</v>
      </c>
      <c r="B694" s="1">
        <v>65.532399999999996</v>
      </c>
      <c r="C694" s="1">
        <v>5.1299999999999998E-2</v>
      </c>
      <c r="D694" s="1">
        <v>-1.0387</v>
      </c>
      <c r="E694" s="1">
        <v>849.71489999999994</v>
      </c>
      <c r="F694" s="1">
        <v>24.348600000000001</v>
      </c>
      <c r="G694" s="1">
        <v>6.4500000000000002E-2</v>
      </c>
      <c r="H694" s="11">
        <f ca="1">AVERAGE(G694:INDIRECT(ADDRESS(ROW(G694)+Sheet1!C$30,COLUMN(G694))))</f>
        <v>0.37467868852459002</v>
      </c>
      <c r="I694" s="11">
        <f ca="1">_xlfn.STDEV.P(G694:INDIRECT(ADDRESS(ROW(G694)+Sheet1!C$30,COLUMN(G694))))</f>
        <v>0.99413927795457824</v>
      </c>
      <c r="J694" s="11">
        <f t="shared" ca="1" si="20"/>
        <v>1.3688179664791682</v>
      </c>
      <c r="K694" s="11">
        <f t="shared" ca="1" si="21"/>
        <v>-0.61946058942998827</v>
      </c>
      <c r="L694" s="1" t="b">
        <v>0</v>
      </c>
      <c r="M694" s="1"/>
      <c r="N694" s="1">
        <v>7.5700000000000003E-2</v>
      </c>
      <c r="O694" s="1">
        <v>6.0000000000000001E-3</v>
      </c>
      <c r="P694" s="1">
        <v>0</v>
      </c>
      <c r="Q694" s="1"/>
      <c r="R694" s="1">
        <v>0.79720000000000002</v>
      </c>
      <c r="S694" s="1">
        <v>0.19270000000000001</v>
      </c>
      <c r="T694" s="1">
        <v>0.82020000000000004</v>
      </c>
      <c r="U694" s="1"/>
      <c r="V694" s="1">
        <v>-0.56079999999999997</v>
      </c>
      <c r="W694" s="1">
        <v>9.0814000000000004</v>
      </c>
      <c r="X694" s="1">
        <v>9.0986999999999991</v>
      </c>
      <c r="Y694" s="1">
        <f>X695-X694</f>
        <v>4.2800000000001504E-2</v>
      </c>
    </row>
    <row r="695" spans="1:25">
      <c r="A695" s="3">
        <v>0.62565972222222221</v>
      </c>
      <c r="B695" s="3">
        <v>91.241</v>
      </c>
      <c r="C695" s="3">
        <v>5.4800000000000001E-2</v>
      </c>
      <c r="D695" s="3">
        <v>-0.50560000000000005</v>
      </c>
      <c r="E695" s="3">
        <v>1093.2329999999999</v>
      </c>
      <c r="F695" s="3">
        <v>37.347299999999997</v>
      </c>
      <c r="G695" s="3">
        <v>1.7674000000000001</v>
      </c>
      <c r="H695" s="11">
        <f ca="1">AVERAGE(G695:INDIRECT(ADDRESS(ROW(G695)+Sheet1!C$30,COLUMN(G695))))</f>
        <v>0.37094426229508182</v>
      </c>
      <c r="I695" s="11">
        <f ca="1">_xlfn.STDEV.P(G695:INDIRECT(ADDRESS(ROW(G695)+Sheet1!C$30,COLUMN(G695))))</f>
        <v>0.99572402762431622</v>
      </c>
      <c r="J695" s="11">
        <f t="shared" ca="1" si="20"/>
        <v>1.366668289919398</v>
      </c>
      <c r="K695" s="11">
        <f t="shared" ca="1" si="21"/>
        <v>-0.6247797653292344</v>
      </c>
      <c r="L695" s="3" t="b">
        <v>0</v>
      </c>
      <c r="M695" s="3"/>
      <c r="N695" s="3">
        <v>0.36</v>
      </c>
      <c r="O695" s="3">
        <v>-3.0000000000000001E-3</v>
      </c>
      <c r="P695" s="3">
        <v>0</v>
      </c>
      <c r="Q695" s="3"/>
      <c r="R695" s="3">
        <v>1.9303999999999999</v>
      </c>
      <c r="S695" s="3">
        <v>141.7637</v>
      </c>
      <c r="T695" s="3">
        <v>141.77680000000001</v>
      </c>
      <c r="U695" s="3"/>
      <c r="V695" s="3">
        <v>-1.0284</v>
      </c>
      <c r="W695" s="3">
        <v>9.0835000000000008</v>
      </c>
      <c r="X695" s="3">
        <v>9.1415000000000006</v>
      </c>
      <c r="Y695" s="3">
        <v>-0.40699999999999648</v>
      </c>
    </row>
    <row r="696" spans="1:25">
      <c r="A696" s="3">
        <v>0.62533564814814813</v>
      </c>
      <c r="B696" s="3">
        <v>62.778799999999997</v>
      </c>
      <c r="C696" s="3">
        <v>4.9700000000000001E-2</v>
      </c>
      <c r="D696" s="3">
        <v>-0.52859999999999996</v>
      </c>
      <c r="E696" s="3">
        <v>734.2971</v>
      </c>
      <c r="F696" s="3">
        <v>42.756300000000003</v>
      </c>
      <c r="G696" s="3">
        <v>2.0062000000000002</v>
      </c>
      <c r="H696" s="11">
        <f ca="1">AVERAGE(G696:INDIRECT(ADDRESS(ROW(G696)+Sheet1!C$30,COLUMN(G696))))</f>
        <v>0.32983934426229505</v>
      </c>
      <c r="I696" s="11">
        <f ca="1">_xlfn.STDEV.P(G696:INDIRECT(ADDRESS(ROW(G696)+Sheet1!C$30,COLUMN(G696))))</f>
        <v>0.98895945271167029</v>
      </c>
      <c r="J696" s="11">
        <f t="shared" ca="1" si="20"/>
        <v>1.3187987969739654</v>
      </c>
      <c r="K696" s="11">
        <f t="shared" ca="1" si="21"/>
        <v>-0.65912010844937519</v>
      </c>
      <c r="L696" s="3" t="b">
        <v>0</v>
      </c>
      <c r="M696" s="3"/>
      <c r="N696" s="3">
        <v>0.5</v>
      </c>
      <c r="O696" s="3">
        <v>-1.4E-3</v>
      </c>
      <c r="P696" s="3">
        <v>0</v>
      </c>
      <c r="Q696" s="3"/>
      <c r="R696" s="3">
        <v>1.9432</v>
      </c>
      <c r="S696" s="3">
        <v>138.00800000000001</v>
      </c>
      <c r="T696" s="3">
        <v>138.02170000000001</v>
      </c>
      <c r="U696" s="3"/>
      <c r="V696" s="3">
        <v>-1.0155000000000001</v>
      </c>
      <c r="W696" s="3">
        <v>9.0907</v>
      </c>
      <c r="X696" s="3">
        <v>9.1471999999999998</v>
      </c>
      <c r="Y696" s="3">
        <v>-0.61079999999999757</v>
      </c>
    </row>
    <row r="697" spans="1:25">
      <c r="A697" s="3">
        <v>0.63526620370370368</v>
      </c>
      <c r="B697" s="3">
        <v>30.842099999999999</v>
      </c>
      <c r="C697" s="3">
        <v>5.0599999999999999E-2</v>
      </c>
      <c r="D697" s="3">
        <v>-0.23549999999999999</v>
      </c>
      <c r="E697" s="3">
        <v>456.1748</v>
      </c>
      <c r="F697" s="3">
        <v>75.969800000000006</v>
      </c>
      <c r="G697" s="3">
        <v>0.89339999999999997</v>
      </c>
      <c r="H697" s="11">
        <f ca="1">AVERAGE(G697:INDIRECT(ADDRESS(ROW(G697)+Sheet1!C$30,COLUMN(G697))))</f>
        <v>0.30565081967213098</v>
      </c>
      <c r="I697" s="11">
        <f ca="1">_xlfn.STDEV.P(G697:INDIRECT(ADDRESS(ROW(G697)+Sheet1!C$30,COLUMN(G697))))</f>
        <v>0.96542658992391284</v>
      </c>
      <c r="J697" s="11">
        <f t="shared" ca="1" si="20"/>
        <v>1.2710774095960438</v>
      </c>
      <c r="K697" s="11">
        <f t="shared" ca="1" si="21"/>
        <v>-0.65977577025178191</v>
      </c>
      <c r="L697" s="3" t="b">
        <v>0</v>
      </c>
      <c r="M697" s="3"/>
      <c r="N697" s="3">
        <v>0</v>
      </c>
      <c r="O697" s="3">
        <v>-1.6999999999999999E-3</v>
      </c>
      <c r="P697" s="3">
        <v>0</v>
      </c>
      <c r="Q697" s="3"/>
      <c r="R697" s="3">
        <v>1.6975</v>
      </c>
      <c r="S697" s="3">
        <v>81.956100000000006</v>
      </c>
      <c r="T697" s="3">
        <v>81.973699999999994</v>
      </c>
      <c r="U697" s="3"/>
      <c r="V697" s="3">
        <v>-1.2616000000000001</v>
      </c>
      <c r="W697" s="3">
        <v>9.0937999999999999</v>
      </c>
      <c r="X697" s="3">
        <v>9.1807999999999996</v>
      </c>
      <c r="Y697" s="3">
        <v>-0.40440000000000254</v>
      </c>
    </row>
    <row r="698" spans="1:25">
      <c r="A698" s="10">
        <v>0.64354166666666668</v>
      </c>
      <c r="B698" s="1">
        <v>30.5</v>
      </c>
      <c r="C698" s="1">
        <v>4.2299999999999997E-2</v>
      </c>
      <c r="D698" s="1">
        <v>-1.2834000000000001</v>
      </c>
      <c r="E698" s="1">
        <v>354.14670000000001</v>
      </c>
      <c r="F698" s="1">
        <v>31.826499999999999</v>
      </c>
      <c r="G698" s="1">
        <v>2.0777999999999999</v>
      </c>
      <c r="H698" s="11">
        <f ca="1">AVERAGE(G698:INDIRECT(ADDRESS(ROW(G698)+Sheet1!C$30,COLUMN(G698))))</f>
        <v>0.32650491803278686</v>
      </c>
      <c r="I698" s="11">
        <f ca="1">_xlfn.STDEV.P(G698:INDIRECT(ADDRESS(ROW(G698)+Sheet1!C$30,COLUMN(G698))))</f>
        <v>0.99129010086562119</v>
      </c>
      <c r="J698" s="11">
        <f t="shared" ca="1" si="20"/>
        <v>1.317795018898408</v>
      </c>
      <c r="K698" s="11">
        <f t="shared" ca="1" si="21"/>
        <v>-0.66478518283283439</v>
      </c>
      <c r="L698" s="1" t="b">
        <v>0</v>
      </c>
      <c r="M698" s="1"/>
      <c r="N698" s="1">
        <v>1</v>
      </c>
      <c r="O698" s="1">
        <v>8.6999999999999994E-3</v>
      </c>
      <c r="P698" s="1">
        <v>0</v>
      </c>
      <c r="Q698" s="1"/>
      <c r="R698" s="1">
        <v>2.6949999999999998</v>
      </c>
      <c r="S698" s="1">
        <v>186.98580000000001</v>
      </c>
      <c r="T698" s="1">
        <v>187.0052</v>
      </c>
      <c r="U698" s="1"/>
      <c r="V698" s="1">
        <v>-0.26379999999999998</v>
      </c>
      <c r="W698" s="1">
        <v>9.1057000000000006</v>
      </c>
      <c r="X698" s="1">
        <v>9.1095000000000006</v>
      </c>
      <c r="Y698" s="1">
        <f>X699-X698</f>
        <v>3.2399999999999096E-2</v>
      </c>
    </row>
    <row r="699" spans="1:25">
      <c r="A699" s="10">
        <v>0.67021990740740733</v>
      </c>
      <c r="B699" s="1">
        <v>65.481099999999998</v>
      </c>
      <c r="C699" s="1">
        <v>4.9599999999999998E-2</v>
      </c>
      <c r="D699" s="1">
        <v>-1.0391999999999999</v>
      </c>
      <c r="E699" s="1">
        <v>849.44889999999998</v>
      </c>
      <c r="F699" s="1">
        <v>24.351099999999999</v>
      </c>
      <c r="G699" s="1">
        <v>3.73E-2</v>
      </c>
      <c r="H699" s="11">
        <f ca="1">AVERAGE(G699:INDIRECT(ADDRESS(ROW(G699)+Sheet1!C$30,COLUMN(G699))))</f>
        <v>0.28060983606557371</v>
      </c>
      <c r="I699" s="11">
        <f ca="1">_xlfn.STDEV.P(G699:INDIRECT(ADDRESS(ROW(G699)+Sheet1!C$30,COLUMN(G699))))</f>
        <v>0.97379973009314458</v>
      </c>
      <c r="J699" s="11">
        <f t="shared" ca="1" si="20"/>
        <v>1.2544095661587182</v>
      </c>
      <c r="K699" s="11">
        <f t="shared" ca="1" si="21"/>
        <v>-0.69318989402757092</v>
      </c>
      <c r="L699" s="1" t="b">
        <v>0</v>
      </c>
      <c r="M699" s="1"/>
      <c r="N699" s="1">
        <v>7.0800000000000002E-2</v>
      </c>
      <c r="O699" s="1">
        <v>5.1000000000000004E-3</v>
      </c>
      <c r="P699" s="1">
        <v>0</v>
      </c>
      <c r="Q699" s="1"/>
      <c r="R699" s="1">
        <v>0.82299999999999995</v>
      </c>
      <c r="S699" s="1">
        <v>0.71540000000000004</v>
      </c>
      <c r="T699" s="1">
        <v>1.0905</v>
      </c>
      <c r="U699" s="1"/>
      <c r="V699" s="1">
        <v>-0.56779999999999997</v>
      </c>
      <c r="W699" s="1">
        <v>9.1242000000000001</v>
      </c>
      <c r="X699" s="1">
        <v>9.1418999999999997</v>
      </c>
      <c r="Y699" s="1">
        <f>X700-X699</f>
        <v>6.4999999999999503E-2</v>
      </c>
    </row>
    <row r="700" spans="1:25">
      <c r="A700" s="3">
        <v>0.63534722222222217</v>
      </c>
      <c r="B700" s="3">
        <v>37.8262</v>
      </c>
      <c r="C700" s="3">
        <v>4.8000000000000001E-2</v>
      </c>
      <c r="D700" s="3">
        <v>-0.36149999999999999</v>
      </c>
      <c r="E700" s="3">
        <v>595.08299999999997</v>
      </c>
      <c r="F700" s="3">
        <v>73.486900000000006</v>
      </c>
      <c r="G700" s="3">
        <v>1.0306</v>
      </c>
      <c r="H700" s="11">
        <f ca="1">AVERAGE(G700:INDIRECT(ADDRESS(ROW(G700)+Sheet1!C$30,COLUMN(G700))))</f>
        <v>0.30894590163934427</v>
      </c>
      <c r="I700" s="11">
        <f ca="1">_xlfn.STDEV.P(G700:INDIRECT(ADDRESS(ROW(G700)+Sheet1!C$30,COLUMN(G700))))</f>
        <v>0.99129863518646466</v>
      </c>
      <c r="J700" s="11">
        <f t="shared" ca="1" si="20"/>
        <v>1.3002445368258089</v>
      </c>
      <c r="K700" s="11">
        <f t="shared" ca="1" si="21"/>
        <v>-0.68235273354712045</v>
      </c>
      <c r="L700" s="3" t="b">
        <v>0</v>
      </c>
      <c r="M700" s="3"/>
      <c r="N700" s="3">
        <v>0</v>
      </c>
      <c r="O700" s="3">
        <v>-1.6000000000000001E-3</v>
      </c>
      <c r="P700" s="3">
        <v>0</v>
      </c>
      <c r="Q700" s="3"/>
      <c r="R700" s="3">
        <v>1.8177000000000001</v>
      </c>
      <c r="S700" s="3">
        <v>85.031700000000001</v>
      </c>
      <c r="T700" s="3">
        <v>85.051199999999994</v>
      </c>
      <c r="U700" s="3"/>
      <c r="V700" s="3">
        <v>-1.1413</v>
      </c>
      <c r="W700" s="3">
        <v>9.1358999999999995</v>
      </c>
      <c r="X700" s="3">
        <v>9.2068999999999992</v>
      </c>
      <c r="Y700" s="3">
        <v>-0.60699999999999932</v>
      </c>
    </row>
    <row r="701" spans="1:25">
      <c r="A701" s="10">
        <v>0.66986111111111113</v>
      </c>
      <c r="B701" s="1">
        <v>34.745699999999999</v>
      </c>
      <c r="C701" s="1">
        <v>4.7199999999999999E-2</v>
      </c>
      <c r="D701" s="1">
        <v>9.8000000000000004E-2</v>
      </c>
      <c r="E701" s="1">
        <v>377.88170000000002</v>
      </c>
      <c r="F701" s="1">
        <v>65.028999999999996</v>
      </c>
      <c r="G701" s="1">
        <v>1.5633999999999999</v>
      </c>
      <c r="H701" s="11">
        <f ca="1">AVERAGE(G701:INDIRECT(ADDRESS(ROW(G701)+Sheet1!C$30,COLUMN(G701))))</f>
        <v>0.28019672131147544</v>
      </c>
      <c r="I701" s="11">
        <f ca="1">_xlfn.STDEV.P(G701:INDIRECT(ADDRESS(ROW(G701)+Sheet1!C$30,COLUMN(G701))))</f>
        <v>0.99537429074583539</v>
      </c>
      <c r="J701" s="11">
        <f t="shared" ca="1" si="20"/>
        <v>1.2755710120573109</v>
      </c>
      <c r="K701" s="11">
        <f t="shared" ca="1" si="21"/>
        <v>-0.71517756943435995</v>
      </c>
      <c r="L701" s="1" t="b">
        <v>0</v>
      </c>
      <c r="M701" s="1"/>
      <c r="N701" s="1">
        <v>0.23250000000000001</v>
      </c>
      <c r="O701" s="1">
        <v>-5.5999999999999999E-3</v>
      </c>
      <c r="P701" s="1">
        <v>0</v>
      </c>
      <c r="Q701" s="1"/>
      <c r="R701" s="1">
        <v>1.3354999999999999</v>
      </c>
      <c r="S701" s="1">
        <v>127.7461</v>
      </c>
      <c r="T701" s="1">
        <v>127.7531</v>
      </c>
      <c r="U701" s="1"/>
      <c r="V701" s="1">
        <v>-1.6233</v>
      </c>
      <c r="W701" s="1">
        <v>9.1478999999999999</v>
      </c>
      <c r="X701" s="1">
        <v>9.2908000000000008</v>
      </c>
      <c r="Y701" s="1">
        <f>X702-X701</f>
        <v>-0.11800000000000033</v>
      </c>
    </row>
    <row r="702" spans="1:25">
      <c r="A702" s="10">
        <v>0.66592592592592592</v>
      </c>
      <c r="B702" s="1">
        <v>36.656700000000001</v>
      </c>
      <c r="C702" s="1">
        <v>5.1299999999999998E-2</v>
      </c>
      <c r="D702" s="1">
        <v>-1.2707999999999999</v>
      </c>
      <c r="E702" s="1">
        <v>488.464</v>
      </c>
      <c r="F702" s="1">
        <v>27.9452</v>
      </c>
      <c r="G702" s="1">
        <v>0.70389999999999997</v>
      </c>
      <c r="H702" s="11">
        <f ca="1">AVERAGE(G702:INDIRECT(ADDRESS(ROW(G702)+Sheet1!C$30,COLUMN(G702))))</f>
        <v>0.24877540983606566</v>
      </c>
      <c r="I702" s="11">
        <f ca="1">_xlfn.STDEV.P(G702:INDIRECT(ADDRESS(ROW(G702)+Sheet1!C$30,COLUMN(G702))))</f>
        <v>0.98456490276465747</v>
      </c>
      <c r="J702" s="11">
        <f t="shared" ca="1" si="20"/>
        <v>1.2333403126007232</v>
      </c>
      <c r="K702" s="11">
        <f t="shared" ca="1" si="21"/>
        <v>-0.73578949292859175</v>
      </c>
      <c r="L702" s="1" t="b">
        <v>0</v>
      </c>
      <c r="M702" s="1"/>
      <c r="N702" s="1">
        <v>0.88019999999999998</v>
      </c>
      <c r="O702" s="1">
        <v>1.72E-2</v>
      </c>
      <c r="P702" s="1">
        <v>0</v>
      </c>
      <c r="Q702" s="1"/>
      <c r="R702" s="1">
        <v>1.3704000000000001</v>
      </c>
      <c r="S702" s="1">
        <v>1.7961</v>
      </c>
      <c r="T702" s="1">
        <v>2.2591999999999999</v>
      </c>
      <c r="U702" s="1"/>
      <c r="V702" s="1">
        <v>-0.4632</v>
      </c>
      <c r="W702" s="1">
        <v>9.1610999999999994</v>
      </c>
      <c r="X702" s="1">
        <v>9.1728000000000005</v>
      </c>
      <c r="Y702" s="1">
        <f>X703-X702</f>
        <v>0.11519999999999975</v>
      </c>
    </row>
    <row r="703" spans="1:25">
      <c r="A703" s="3">
        <v>0.63542824074074067</v>
      </c>
      <c r="B703" s="3">
        <v>45.035800000000002</v>
      </c>
      <c r="C703" s="3">
        <v>4.5400000000000003E-2</v>
      </c>
      <c r="D703" s="3">
        <v>4.36E-2</v>
      </c>
      <c r="E703" s="3">
        <v>735.23749999999995</v>
      </c>
      <c r="F703" s="3">
        <v>75.943899999999999</v>
      </c>
      <c r="G703" s="3">
        <v>0.62660000000000005</v>
      </c>
      <c r="H703" s="11">
        <f ca="1">AVERAGE(G703:INDIRECT(ADDRESS(ROW(G703)+Sheet1!C$30,COLUMN(G703))))</f>
        <v>0.22554918032786889</v>
      </c>
      <c r="I703" s="11">
        <f ca="1">_xlfn.STDEV.P(G703:INDIRECT(ADDRESS(ROW(G703)+Sheet1!C$30,COLUMN(G703))))</f>
        <v>0.99024939061535511</v>
      </c>
      <c r="J703" s="11">
        <f t="shared" ca="1" si="20"/>
        <v>1.215798570943224</v>
      </c>
      <c r="K703" s="11">
        <f t="shared" ca="1" si="21"/>
        <v>-0.76470021028748625</v>
      </c>
      <c r="L703" s="3" t="b">
        <v>0</v>
      </c>
      <c r="M703" s="3"/>
      <c r="N703" s="3">
        <v>0</v>
      </c>
      <c r="O703" s="3">
        <v>-4.3E-3</v>
      </c>
      <c r="P703" s="3">
        <v>0</v>
      </c>
      <c r="Q703" s="3"/>
      <c r="R703" s="3">
        <v>1.4295</v>
      </c>
      <c r="S703" s="3">
        <v>84.791300000000007</v>
      </c>
      <c r="T703" s="3">
        <v>84.803399999999996</v>
      </c>
      <c r="U703" s="3"/>
      <c r="V703" s="3">
        <v>-1.5294000000000001</v>
      </c>
      <c r="W703" s="3">
        <v>9.1613000000000007</v>
      </c>
      <c r="X703" s="3">
        <v>9.2880000000000003</v>
      </c>
      <c r="Y703" s="3">
        <v>-0.60450000000000159</v>
      </c>
    </row>
    <row r="704" spans="1:25">
      <c r="A704" s="10">
        <v>0.67021990740740733</v>
      </c>
      <c r="B704" s="1">
        <v>65.4315</v>
      </c>
      <c r="C704" s="1">
        <v>4.8599999999999997E-2</v>
      </c>
      <c r="D704" s="1">
        <v>-1.0398000000000001</v>
      </c>
      <c r="E704" s="1">
        <v>849.04759999999999</v>
      </c>
      <c r="F704" s="1">
        <v>23.537199999999999</v>
      </c>
      <c r="G704" s="1">
        <v>6.9999999999999999E-4</v>
      </c>
      <c r="H704" s="11">
        <f ca="1">AVERAGE(G704:INDIRECT(ADDRESS(ROW(G704)+Sheet1!C$30,COLUMN(G704))))</f>
        <v>0.21861967213114758</v>
      </c>
      <c r="I704" s="11">
        <f ca="1">_xlfn.STDEV.P(G704:INDIRECT(ADDRESS(ROW(G704)+Sheet1!C$30,COLUMN(G704))))</f>
        <v>0.98889674423599361</v>
      </c>
      <c r="J704" s="11">
        <f t="shared" ca="1" si="20"/>
        <v>1.2075164163671412</v>
      </c>
      <c r="K704" s="11">
        <f t="shared" ca="1" si="21"/>
        <v>-0.77027707210484597</v>
      </c>
      <c r="L704" s="1" t="b">
        <v>0</v>
      </c>
      <c r="M704" s="1"/>
      <c r="N704" s="1">
        <v>6.0999999999999999E-2</v>
      </c>
      <c r="O704" s="1">
        <v>4.3E-3</v>
      </c>
      <c r="P704" s="1">
        <v>0</v>
      </c>
      <c r="Q704" s="1"/>
      <c r="R704" s="1">
        <v>1.0621</v>
      </c>
      <c r="S704" s="1">
        <v>1.446</v>
      </c>
      <c r="T704" s="1">
        <v>1.7941</v>
      </c>
      <c r="U704" s="1"/>
      <c r="V704" s="1">
        <v>-0.5776</v>
      </c>
      <c r="W704" s="1">
        <v>9.1876999999999995</v>
      </c>
      <c r="X704" s="1">
        <v>9.2058</v>
      </c>
      <c r="Y704" s="1">
        <f>X705-X704</f>
        <v>0.36769999999999925</v>
      </c>
    </row>
    <row r="705" spans="1:25">
      <c r="A705" s="10">
        <v>0.66626157407407405</v>
      </c>
      <c r="B705" s="1">
        <v>65.990600000000001</v>
      </c>
      <c r="C705" s="1">
        <v>4.9599999999999998E-2</v>
      </c>
      <c r="D705" s="1">
        <v>1.2052</v>
      </c>
      <c r="E705" s="1">
        <v>952.17539999999997</v>
      </c>
      <c r="F705" s="1">
        <v>66.070400000000006</v>
      </c>
      <c r="G705" s="1">
        <v>-0.10440000000000001</v>
      </c>
      <c r="H705" s="11">
        <f ca="1">AVERAGE(G705:INDIRECT(ADDRESS(ROW(G705)+Sheet1!C$30,COLUMN(G705))))</f>
        <v>0.21556229508196728</v>
      </c>
      <c r="I705" s="11">
        <f ca="1">_xlfn.STDEV.P(G705:INDIRECT(ADDRESS(ROW(G705)+Sheet1!C$30,COLUMN(G705))))</f>
        <v>0.98985359989953914</v>
      </c>
      <c r="J705" s="11">
        <f t="shared" ca="1" si="20"/>
        <v>1.2054158949815064</v>
      </c>
      <c r="K705" s="11">
        <f t="shared" ca="1" si="21"/>
        <v>-0.77429130481757191</v>
      </c>
      <c r="L705" s="1" t="b">
        <v>0</v>
      </c>
      <c r="M705" s="1"/>
      <c r="N705" s="1">
        <v>0.3453</v>
      </c>
      <c r="O705" s="1">
        <v>-2E-3</v>
      </c>
      <c r="P705" s="1">
        <v>0</v>
      </c>
      <c r="Q705" s="1"/>
      <c r="R705" s="1">
        <v>0.38429999999999997</v>
      </c>
      <c r="S705" s="1">
        <v>93.440600000000003</v>
      </c>
      <c r="T705" s="1">
        <v>93.441400000000002</v>
      </c>
      <c r="U705" s="1"/>
      <c r="V705" s="1">
        <v>-2.6602999999999999</v>
      </c>
      <c r="W705" s="1">
        <v>9.1965000000000003</v>
      </c>
      <c r="X705" s="1">
        <v>9.5734999999999992</v>
      </c>
      <c r="Y705" s="1">
        <f>X706-X705</f>
        <v>-0.32479999999999976</v>
      </c>
    </row>
    <row r="706" spans="1:25">
      <c r="A706" s="10">
        <v>0.67021990740740733</v>
      </c>
      <c r="B706" s="1">
        <v>65.382900000000006</v>
      </c>
      <c r="C706" s="1">
        <v>5.0200000000000002E-2</v>
      </c>
      <c r="D706" s="1">
        <v>-1.04</v>
      </c>
      <c r="E706" s="1">
        <v>848.78150000000005</v>
      </c>
      <c r="F706" s="1">
        <v>23.5456</v>
      </c>
      <c r="G706" s="1">
        <v>-2.1100000000000001E-2</v>
      </c>
      <c r="H706" s="11">
        <f ca="1">AVERAGE(G706:INDIRECT(ADDRESS(ROW(G706)+Sheet1!C$30,COLUMN(G706))))</f>
        <v>0.21981639344262296</v>
      </c>
      <c r="I706" s="11">
        <f ca="1">_xlfn.STDEV.P(G706:INDIRECT(ADDRESS(ROW(G706)+Sheet1!C$30,COLUMN(G706))))</f>
        <v>0.98902663677771852</v>
      </c>
      <c r="J706" s="11">
        <f t="shared" ca="1" si="20"/>
        <v>1.2088430302203415</v>
      </c>
      <c r="K706" s="11">
        <f t="shared" ca="1" si="21"/>
        <v>-0.76921024333509558</v>
      </c>
      <c r="L706" s="1" t="b">
        <v>0</v>
      </c>
      <c r="M706" s="1"/>
      <c r="N706" s="1">
        <v>4.6300000000000001E-2</v>
      </c>
      <c r="O706" s="1">
        <v>4.0000000000000001E-3</v>
      </c>
      <c r="P706" s="1">
        <v>0</v>
      </c>
      <c r="Q706" s="1"/>
      <c r="R706" s="1">
        <v>1.1990000000000001</v>
      </c>
      <c r="S706" s="1">
        <v>1.9544999999999999</v>
      </c>
      <c r="T706" s="1">
        <v>2.2930000000000001</v>
      </c>
      <c r="U706" s="1"/>
      <c r="V706" s="1">
        <v>-0.58379999999999999</v>
      </c>
      <c r="W706" s="1">
        <v>9.2302</v>
      </c>
      <c r="X706" s="1">
        <v>9.2486999999999995</v>
      </c>
      <c r="Y706" s="1">
        <f>X707-X706</f>
        <v>-1.2399999999999523E-2</v>
      </c>
    </row>
    <row r="707" spans="1:25">
      <c r="A707" s="10">
        <v>0.64354166666666668</v>
      </c>
      <c r="B707" s="1">
        <v>30.457599999999999</v>
      </c>
      <c r="C707" s="1">
        <v>4.4699999999999997E-2</v>
      </c>
      <c r="D707" s="1">
        <v>-1.2961</v>
      </c>
      <c r="E707" s="1">
        <v>353.79660000000001</v>
      </c>
      <c r="F707" s="1">
        <v>31.479700000000001</v>
      </c>
      <c r="G707" s="1">
        <v>2.0013999999999998</v>
      </c>
      <c r="H707" s="11">
        <f ca="1">AVERAGE(G707:INDIRECT(ADDRESS(ROW(G707)+Sheet1!C$30,COLUMN(G707))))</f>
        <v>0.20830000000000004</v>
      </c>
      <c r="I707" s="11">
        <f ca="1">_xlfn.STDEV.P(G707:INDIRECT(ADDRESS(ROW(G707)+Sheet1!C$30,COLUMN(G707))))</f>
        <v>0.99583146329019367</v>
      </c>
      <c r="J707" s="11">
        <f t="shared" ref="J707:J770" ca="1" si="22">H707+I707</f>
        <v>1.2041314632901936</v>
      </c>
      <c r="K707" s="11">
        <f t="shared" ref="K707:K770" ca="1" si="23">H707-I707</f>
        <v>-0.78753146329019363</v>
      </c>
      <c r="L707" s="1" t="b">
        <v>0</v>
      </c>
      <c r="M707" s="1"/>
      <c r="N707" s="1">
        <v>1</v>
      </c>
      <c r="O707" s="1">
        <v>9.4999999999999998E-3</v>
      </c>
      <c r="P707" s="1">
        <v>0</v>
      </c>
      <c r="Q707" s="1"/>
      <c r="R707" s="1">
        <v>2.7109999999999999</v>
      </c>
      <c r="S707" s="1">
        <v>187.66909999999999</v>
      </c>
      <c r="T707" s="1">
        <v>187.68870000000001</v>
      </c>
      <c r="U707" s="1"/>
      <c r="V707" s="1">
        <v>-0.24790000000000001</v>
      </c>
      <c r="W707" s="1">
        <v>9.2330000000000005</v>
      </c>
      <c r="X707" s="1">
        <v>9.2363</v>
      </c>
      <c r="Y707" s="1">
        <f>X708-X707</f>
        <v>2.289999999999992E-2</v>
      </c>
    </row>
    <row r="708" spans="1:25">
      <c r="A708" s="10">
        <v>0.66591435185185188</v>
      </c>
      <c r="B708" s="1">
        <v>36.605400000000003</v>
      </c>
      <c r="C708" s="1">
        <v>4.8500000000000001E-2</v>
      </c>
      <c r="D708" s="1">
        <v>-1.2753000000000001</v>
      </c>
      <c r="E708" s="1">
        <v>488.15440000000001</v>
      </c>
      <c r="F708" s="1">
        <v>27.6358</v>
      </c>
      <c r="G708" s="1">
        <v>0.60170000000000001</v>
      </c>
      <c r="H708" s="11">
        <f ca="1">AVERAGE(G708:INDIRECT(ADDRESS(ROW(G708)+Sheet1!C$30,COLUMN(G708))))</f>
        <v>0.20563278688524592</v>
      </c>
      <c r="I708" s="11">
        <f ca="1">_xlfn.STDEV.P(G708:INDIRECT(ADDRESS(ROW(G708)+Sheet1!C$30,COLUMN(G708))))</f>
        <v>0.99123255856258496</v>
      </c>
      <c r="J708" s="11">
        <f t="shared" ca="1" si="22"/>
        <v>1.1968653454478309</v>
      </c>
      <c r="K708" s="11">
        <f t="shared" ca="1" si="23"/>
        <v>-0.78559977167733908</v>
      </c>
      <c r="L708" s="1" t="b">
        <v>0</v>
      </c>
      <c r="M708" s="1"/>
      <c r="N708" s="1">
        <v>0.87039999999999995</v>
      </c>
      <c r="O708" s="1">
        <v>1.6299999999999999E-2</v>
      </c>
      <c r="P708" s="1">
        <v>0</v>
      </c>
      <c r="Q708" s="1"/>
      <c r="R708" s="1">
        <v>1.6792</v>
      </c>
      <c r="S708" s="1">
        <v>2.2172999999999998</v>
      </c>
      <c r="T708" s="1">
        <v>2.7812999999999999</v>
      </c>
      <c r="U708" s="1"/>
      <c r="V708" s="1">
        <v>-0.48399999999999999</v>
      </c>
      <c r="W708" s="1">
        <v>9.2464999999999993</v>
      </c>
      <c r="X708" s="1">
        <v>9.2591999999999999</v>
      </c>
      <c r="Y708" s="1">
        <f>X709-X708</f>
        <v>0.10040000000000049</v>
      </c>
    </row>
    <row r="709" spans="1:25">
      <c r="A709" s="3">
        <v>0.63550925925925927</v>
      </c>
      <c r="B709" s="3">
        <v>51.990099999999998</v>
      </c>
      <c r="C709" s="3">
        <v>4.6800000000000001E-2</v>
      </c>
      <c r="D709" s="3">
        <v>-5.2600000000000001E-2</v>
      </c>
      <c r="E709" s="3">
        <v>873.99350000000004</v>
      </c>
      <c r="F709" s="3">
        <v>70.750100000000003</v>
      </c>
      <c r="G709" s="3">
        <v>0.48320000000000002</v>
      </c>
      <c r="H709" s="11">
        <f ca="1">AVERAGE(G709:INDIRECT(ADDRESS(ROW(G709)+Sheet1!C$30,COLUMN(G709))))</f>
        <v>0.1903295081967214</v>
      </c>
      <c r="I709" s="11">
        <f ca="1">_xlfn.STDEV.P(G709:INDIRECT(ADDRESS(ROW(G709)+Sheet1!C$30,COLUMN(G709))))</f>
        <v>0.99220519631187321</v>
      </c>
      <c r="J709" s="11">
        <f t="shared" ca="1" si="22"/>
        <v>1.1825347045085945</v>
      </c>
      <c r="K709" s="11">
        <f t="shared" ca="1" si="23"/>
        <v>-0.80187568811515186</v>
      </c>
      <c r="L709" s="3" t="b">
        <v>0</v>
      </c>
      <c r="M709" s="3"/>
      <c r="N709" s="3">
        <v>0</v>
      </c>
      <c r="O709" s="3">
        <v>-1.5E-3</v>
      </c>
      <c r="P709" s="3">
        <v>0</v>
      </c>
      <c r="Q709" s="3"/>
      <c r="R709" s="3">
        <v>1.532</v>
      </c>
      <c r="S709" s="3">
        <v>88.154600000000002</v>
      </c>
      <c r="T709" s="3">
        <v>88.167900000000003</v>
      </c>
      <c r="U709" s="3"/>
      <c r="V709" s="3">
        <v>-1.4272</v>
      </c>
      <c r="W709" s="3">
        <v>9.2501999999999995</v>
      </c>
      <c r="X709" s="3">
        <v>9.3596000000000004</v>
      </c>
      <c r="Y709" s="3">
        <v>-0.40209999999999724</v>
      </c>
    </row>
    <row r="710" spans="1:25">
      <c r="A710" s="3">
        <v>0.62508101851851849</v>
      </c>
      <c r="B710" s="3">
        <v>41.485900000000001</v>
      </c>
      <c r="C710" s="3">
        <v>5.1999999999999998E-2</v>
      </c>
      <c r="D710" s="3">
        <v>-0.19789999999999999</v>
      </c>
      <c r="E710" s="3">
        <v>515.37270000000001</v>
      </c>
      <c r="F710" s="3">
        <v>37.128500000000003</v>
      </c>
      <c r="G710" s="3">
        <v>1.8059000000000001</v>
      </c>
      <c r="H710" s="11">
        <f ca="1">AVERAGE(G710:INDIRECT(ADDRESS(ROW(G710)+Sheet1!C$30,COLUMN(G710))))</f>
        <v>0.1704196721311475</v>
      </c>
      <c r="I710" s="11">
        <f ca="1">_xlfn.STDEV.P(G710:INDIRECT(ADDRESS(ROW(G710)+Sheet1!C$30,COLUMN(G710))))</f>
        <v>0.99829516624957659</v>
      </c>
      <c r="J710" s="11">
        <f t="shared" ca="1" si="22"/>
        <v>1.168714838380724</v>
      </c>
      <c r="K710" s="11">
        <f t="shared" ca="1" si="23"/>
        <v>-0.82787549411842909</v>
      </c>
      <c r="L710" s="3" t="b">
        <v>0</v>
      </c>
      <c r="M710" s="3"/>
      <c r="N710" s="3">
        <v>0.4335</v>
      </c>
      <c r="O710" s="3">
        <v>-4.3E-3</v>
      </c>
      <c r="P710" s="3">
        <v>0</v>
      </c>
      <c r="Q710" s="3"/>
      <c r="R710" s="3">
        <v>1.6211</v>
      </c>
      <c r="S710" s="3">
        <v>134.239</v>
      </c>
      <c r="T710" s="3">
        <v>134.24879999999999</v>
      </c>
      <c r="U710" s="3"/>
      <c r="V710" s="3">
        <v>-1.3376999999999999</v>
      </c>
      <c r="W710" s="3">
        <v>9.2658000000000005</v>
      </c>
      <c r="X710" s="3">
        <v>9.3619000000000003</v>
      </c>
      <c r="Y710" s="3">
        <v>-0.6016000000000048</v>
      </c>
    </row>
    <row r="711" spans="1:25">
      <c r="A711" s="10">
        <v>0.64383101851851854</v>
      </c>
      <c r="B711" s="1">
        <v>55.825699999999998</v>
      </c>
      <c r="C711" s="1">
        <v>4.0300000000000002E-2</v>
      </c>
      <c r="D711" s="1">
        <v>-1.0073000000000001</v>
      </c>
      <c r="E711" s="1">
        <v>795.38019999999995</v>
      </c>
      <c r="F711" s="1">
        <v>68.144800000000004</v>
      </c>
      <c r="G711" s="1">
        <v>1.3918999999999999</v>
      </c>
      <c r="H711" s="11">
        <f ca="1">AVERAGE(G711:INDIRECT(ADDRESS(ROW(G711)+Sheet1!C$30,COLUMN(G711))))</f>
        <v>0.13748032786885248</v>
      </c>
      <c r="I711" s="11">
        <f ca="1">_xlfn.STDEV.P(G711:INDIRECT(ADDRESS(ROW(G711)+Sheet1!C$30,COLUMN(G711))))</f>
        <v>0.97670362130756061</v>
      </c>
      <c r="J711" s="11">
        <f t="shared" ca="1" si="22"/>
        <v>1.1141839491764132</v>
      </c>
      <c r="K711" s="11">
        <f t="shared" ca="1" si="23"/>
        <v>-0.83922329343870816</v>
      </c>
      <c r="L711" s="1" t="b">
        <v>0</v>
      </c>
      <c r="M711" s="1"/>
      <c r="N711" s="1">
        <v>0.35510000000000003</v>
      </c>
      <c r="O711" s="1">
        <v>0</v>
      </c>
      <c r="P711" s="1">
        <v>0</v>
      </c>
      <c r="Q711" s="1"/>
      <c r="R711" s="1">
        <v>2.4481000000000002</v>
      </c>
      <c r="S711" s="1">
        <v>134.7646</v>
      </c>
      <c r="T711" s="1">
        <v>134.7868</v>
      </c>
      <c r="U711" s="1"/>
      <c r="V711" s="1">
        <v>-0.51080000000000003</v>
      </c>
      <c r="W711" s="1">
        <v>9.2849000000000004</v>
      </c>
      <c r="X711" s="1">
        <v>9.2988999999999997</v>
      </c>
      <c r="Y711" s="1">
        <f>X712-X711</f>
        <v>1.2500000000001066E-2</v>
      </c>
    </row>
    <row r="712" spans="1:25">
      <c r="A712" s="10">
        <v>0.67021990740740733</v>
      </c>
      <c r="B712" s="1">
        <v>65.332800000000006</v>
      </c>
      <c r="C712" s="1">
        <v>5.0900000000000001E-2</v>
      </c>
      <c r="D712" s="1">
        <v>-1.04</v>
      </c>
      <c r="E712" s="1">
        <v>848.38440000000003</v>
      </c>
      <c r="F712" s="1">
        <v>24.3932</v>
      </c>
      <c r="G712" s="1">
        <v>-5.1799999999999999E-2</v>
      </c>
      <c r="H712" s="11">
        <f ca="1">AVERAGE(G712:INDIRECT(ADDRESS(ROW(G712)+Sheet1!C$30,COLUMN(G712))))</f>
        <v>0.14233934426229505</v>
      </c>
      <c r="I712" s="11">
        <f ca="1">_xlfn.STDEV.P(G712:INDIRECT(ADDRESS(ROW(G712)+Sheet1!C$30,COLUMN(G712))))</f>
        <v>0.98364478232555663</v>
      </c>
      <c r="J712" s="11">
        <f t="shared" ca="1" si="22"/>
        <v>1.1259841265878516</v>
      </c>
      <c r="K712" s="11">
        <f t="shared" ca="1" si="23"/>
        <v>-0.84130543806326163</v>
      </c>
      <c r="L712" s="1" t="b">
        <v>0</v>
      </c>
      <c r="M712" s="1"/>
      <c r="N712" s="1">
        <v>2.18E-2</v>
      </c>
      <c r="O712" s="1">
        <v>3.7000000000000002E-3</v>
      </c>
      <c r="P712" s="1">
        <v>0</v>
      </c>
      <c r="Q712" s="1"/>
      <c r="R712" s="1">
        <v>1.351</v>
      </c>
      <c r="S712" s="1">
        <v>2.7913000000000001</v>
      </c>
      <c r="T712" s="1">
        <v>3.1011000000000002</v>
      </c>
      <c r="U712" s="1"/>
      <c r="V712" s="1">
        <v>-0.59279999999999999</v>
      </c>
      <c r="W712" s="1">
        <v>9.2925000000000004</v>
      </c>
      <c r="X712" s="1">
        <v>9.3114000000000008</v>
      </c>
      <c r="Y712" s="1">
        <f>X713-X712</f>
        <v>9.5999999999989427E-3</v>
      </c>
    </row>
    <row r="713" spans="1:25">
      <c r="A713" s="10">
        <v>0.66587962962962965</v>
      </c>
      <c r="B713" s="1">
        <v>32.684600000000003</v>
      </c>
      <c r="C713" s="1">
        <v>4.9099999999999998E-2</v>
      </c>
      <c r="D713" s="1">
        <v>-1.0798000000000001</v>
      </c>
      <c r="E713" s="1">
        <v>466.2296</v>
      </c>
      <c r="F713" s="1">
        <v>20.5777</v>
      </c>
      <c r="G713" s="1">
        <v>-0.54859999999999998</v>
      </c>
      <c r="H713" s="11">
        <f ca="1">AVERAGE(G713:INDIRECT(ADDRESS(ROW(G713)+Sheet1!C$30,COLUMN(G713))))</f>
        <v>0.13065573770491801</v>
      </c>
      <c r="I713" s="11">
        <f ca="1">_xlfn.STDEV.P(G713:INDIRECT(ADDRESS(ROW(G713)+Sheet1!C$30,COLUMN(G713))))</f>
        <v>0.99009290117588578</v>
      </c>
      <c r="J713" s="11">
        <f t="shared" ca="1" si="22"/>
        <v>1.1207486388808037</v>
      </c>
      <c r="K713" s="11">
        <f t="shared" ca="1" si="23"/>
        <v>-0.85943716347096777</v>
      </c>
      <c r="L713" s="1" t="b">
        <v>0</v>
      </c>
      <c r="M713" s="1"/>
      <c r="N713" s="1">
        <v>0</v>
      </c>
      <c r="O713" s="1">
        <v>-3.2000000000000002E-3</v>
      </c>
      <c r="P713" s="1">
        <v>0.18840000000000001</v>
      </c>
      <c r="Q713" s="1"/>
      <c r="R713" s="1">
        <v>2.6032000000000002</v>
      </c>
      <c r="S713" s="1">
        <v>56.565800000000003</v>
      </c>
      <c r="T713" s="1">
        <v>56.625599999999999</v>
      </c>
      <c r="U713" s="1"/>
      <c r="V713" s="1">
        <v>-0.67400000000000004</v>
      </c>
      <c r="W713" s="1">
        <v>9.2965999999999998</v>
      </c>
      <c r="X713" s="1">
        <v>9.3209999999999997</v>
      </c>
      <c r="Y713" s="1">
        <f>X714-X713</f>
        <v>9.9999999999944578E-4</v>
      </c>
    </row>
    <row r="714" spans="1:25">
      <c r="A714" s="10">
        <v>0.66587962962962965</v>
      </c>
      <c r="B714" s="1">
        <v>32.7361</v>
      </c>
      <c r="C714" s="1">
        <v>5.16E-2</v>
      </c>
      <c r="D714" s="1">
        <v>-1.0821000000000001</v>
      </c>
      <c r="E714" s="1">
        <v>466.45370000000003</v>
      </c>
      <c r="F714" s="1">
        <v>20.287199999999999</v>
      </c>
      <c r="G714" s="1">
        <v>-0.57709999999999995</v>
      </c>
      <c r="H714" s="11">
        <f ca="1">AVERAGE(G714:INDIRECT(ADDRESS(ROW(G714)+Sheet1!C$30,COLUMN(G714))))</f>
        <v>0.13905409836065569</v>
      </c>
      <c r="I714" s="11">
        <f ca="1">_xlfn.STDEV.P(G714:INDIRECT(ADDRESS(ROW(G714)+Sheet1!C$30,COLUMN(G714))))</f>
        <v>0.9864616725122487</v>
      </c>
      <c r="J714" s="11">
        <f t="shared" ca="1" si="22"/>
        <v>1.1255157708729044</v>
      </c>
      <c r="K714" s="11">
        <f t="shared" ca="1" si="23"/>
        <v>-0.84740757415159296</v>
      </c>
      <c r="L714" s="1" t="b">
        <v>0</v>
      </c>
      <c r="M714" s="1"/>
      <c r="N714" s="1">
        <v>0</v>
      </c>
      <c r="O714" s="1">
        <v>-3.2000000000000002E-3</v>
      </c>
      <c r="P714" s="1">
        <v>0.17369999999999999</v>
      </c>
      <c r="Q714" s="1"/>
      <c r="R714" s="1">
        <v>2.6067</v>
      </c>
      <c r="S714" s="1">
        <v>56.008200000000002</v>
      </c>
      <c r="T714" s="1">
        <v>56.068800000000003</v>
      </c>
      <c r="U714" s="1"/>
      <c r="V714" s="1">
        <v>-0.67869999999999997</v>
      </c>
      <c r="W714" s="1">
        <v>9.2972000000000001</v>
      </c>
      <c r="X714" s="1">
        <v>9.3219999999999992</v>
      </c>
      <c r="Y714" s="1">
        <f>X715-X714</f>
        <v>3.3000000000011909E-3</v>
      </c>
    </row>
    <row r="715" spans="1:25">
      <c r="A715" s="10">
        <v>0.66587962962962965</v>
      </c>
      <c r="B715" s="1">
        <v>32.784700000000001</v>
      </c>
      <c r="C715" s="1">
        <v>4.8500000000000001E-2</v>
      </c>
      <c r="D715" s="1">
        <v>-1.0855999999999999</v>
      </c>
      <c r="E715" s="1">
        <v>466.7826</v>
      </c>
      <c r="F715" s="1">
        <v>19.632899999999999</v>
      </c>
      <c r="G715" s="1">
        <v>-0.60029999999999994</v>
      </c>
      <c r="H715" s="11">
        <f ca="1">AVERAGE(G715:INDIRECT(ADDRESS(ROW(G715)+Sheet1!C$30,COLUMN(G715))))</f>
        <v>0.18180491803278684</v>
      </c>
      <c r="I715" s="11">
        <f ca="1">_xlfn.STDEV.P(G715:INDIRECT(ADDRESS(ROW(G715)+Sheet1!C$30,COLUMN(G715))))</f>
        <v>1.0107087794518554</v>
      </c>
      <c r="J715" s="11">
        <f t="shared" ca="1" si="22"/>
        <v>1.1925136974846422</v>
      </c>
      <c r="K715" s="11">
        <f t="shared" ca="1" si="23"/>
        <v>-0.82890386141906858</v>
      </c>
      <c r="L715" s="1" t="b">
        <v>0</v>
      </c>
      <c r="M715" s="1"/>
      <c r="N715" s="1">
        <v>0</v>
      </c>
      <c r="O715" s="1">
        <v>-3.2000000000000002E-3</v>
      </c>
      <c r="P715" s="1">
        <v>0.12959999999999999</v>
      </c>
      <c r="Q715" s="1"/>
      <c r="R715" s="1">
        <v>2.6112000000000002</v>
      </c>
      <c r="S715" s="1">
        <v>55.179299999999998</v>
      </c>
      <c r="T715" s="1">
        <v>55.241100000000003</v>
      </c>
      <c r="U715" s="1"/>
      <c r="V715" s="1">
        <v>-0.68269999999999997</v>
      </c>
      <c r="W715" s="1">
        <v>9.3003</v>
      </c>
      <c r="X715" s="1">
        <v>9.3253000000000004</v>
      </c>
      <c r="Y715" s="1">
        <f>X716-X715</f>
        <v>3.9999999999995595E-3</v>
      </c>
    </row>
    <row r="716" spans="1:25">
      <c r="A716" s="10">
        <v>0.64374999999999993</v>
      </c>
      <c r="B716" s="1">
        <v>48.584699999999998</v>
      </c>
      <c r="C716" s="1">
        <v>4.2200000000000001E-2</v>
      </c>
      <c r="D716" s="1">
        <v>-0.84860000000000002</v>
      </c>
      <c r="E716" s="1">
        <v>654.9556</v>
      </c>
      <c r="F716" s="1">
        <v>68.221299999999999</v>
      </c>
      <c r="G716" s="1">
        <v>1.8007</v>
      </c>
      <c r="H716" s="11">
        <f ca="1">AVERAGE(G716:INDIRECT(ADDRESS(ROW(G716)+Sheet1!C$30,COLUMN(G716))))</f>
        <v>0.19272950819672127</v>
      </c>
      <c r="I716" s="11">
        <f ca="1">_xlfn.STDEV.P(G716:INDIRECT(ADDRESS(ROW(G716)+Sheet1!C$30,COLUMN(G716))))</f>
        <v>1.0057856062236346</v>
      </c>
      <c r="J716" s="11">
        <f t="shared" ca="1" si="22"/>
        <v>1.1985151144203559</v>
      </c>
      <c r="K716" s="11">
        <f t="shared" ca="1" si="23"/>
        <v>-0.81305609802691325</v>
      </c>
      <c r="L716" s="1" t="b">
        <v>0</v>
      </c>
      <c r="M716" s="1"/>
      <c r="N716" s="1">
        <v>0.5</v>
      </c>
      <c r="O716" s="1">
        <v>-1.9E-3</v>
      </c>
      <c r="P716" s="1">
        <v>0</v>
      </c>
      <c r="Q716" s="1"/>
      <c r="R716" s="1">
        <v>2.2717999999999998</v>
      </c>
      <c r="S716" s="1">
        <v>135.4041</v>
      </c>
      <c r="T716" s="1">
        <v>135.42310000000001</v>
      </c>
      <c r="U716" s="1"/>
      <c r="V716" s="1">
        <v>-0.68679999999999997</v>
      </c>
      <c r="W716" s="1">
        <v>9.3040000000000003</v>
      </c>
      <c r="X716" s="1">
        <v>9.3292999999999999</v>
      </c>
      <c r="Y716" s="1">
        <f>X717-X716</f>
        <v>2.2999999999999687E-3</v>
      </c>
    </row>
    <row r="717" spans="1:25">
      <c r="A717" s="10">
        <v>0.66587962962962965</v>
      </c>
      <c r="B717" s="1">
        <v>32.635399999999997</v>
      </c>
      <c r="C717" s="1">
        <v>5.21E-2</v>
      </c>
      <c r="D717" s="1">
        <v>-1.0764</v>
      </c>
      <c r="E717" s="1">
        <v>465.88299999999998</v>
      </c>
      <c r="F717" s="1">
        <v>21.2758</v>
      </c>
      <c r="G717" s="1">
        <v>-0.5091</v>
      </c>
      <c r="H717" s="11">
        <f ca="1">AVERAGE(G717:INDIRECT(ADDRESS(ROW(G717)+Sheet1!C$30,COLUMN(G717))))</f>
        <v>0.15043606557377048</v>
      </c>
      <c r="I717" s="11">
        <f ca="1">_xlfn.STDEV.P(G717:INDIRECT(ADDRESS(ROW(G717)+Sheet1!C$30,COLUMN(G717))))</f>
        <v>0.9914209941047919</v>
      </c>
      <c r="J717" s="11">
        <f t="shared" ca="1" si="22"/>
        <v>1.1418570596785624</v>
      </c>
      <c r="K717" s="11">
        <f t="shared" ca="1" si="23"/>
        <v>-0.84098492853102136</v>
      </c>
      <c r="L717" s="1" t="b">
        <v>0</v>
      </c>
      <c r="M717" s="1"/>
      <c r="N717" s="1">
        <v>0</v>
      </c>
      <c r="O717" s="1">
        <v>-3.2000000000000002E-3</v>
      </c>
      <c r="P717" s="1">
        <v>0.1933</v>
      </c>
      <c r="Q717" s="1"/>
      <c r="R717" s="1">
        <v>2.5981000000000001</v>
      </c>
      <c r="S717" s="1">
        <v>57.412399999999998</v>
      </c>
      <c r="T717" s="1">
        <v>57.4711</v>
      </c>
      <c r="U717" s="1"/>
      <c r="V717" s="1">
        <v>-0.66839999999999999</v>
      </c>
      <c r="W717" s="1">
        <v>9.3077000000000005</v>
      </c>
      <c r="X717" s="1">
        <v>9.3315999999999999</v>
      </c>
      <c r="Y717" s="1">
        <f>X718-X717</f>
        <v>1.300000000000523E-3</v>
      </c>
    </row>
    <row r="718" spans="1:25">
      <c r="A718" s="10">
        <v>0.66587962962962965</v>
      </c>
      <c r="B718" s="1">
        <v>32.834000000000003</v>
      </c>
      <c r="C718" s="1">
        <v>4.9399999999999999E-2</v>
      </c>
      <c r="D718" s="1">
        <v>-1.0880000000000001</v>
      </c>
      <c r="E718" s="1">
        <v>466.99650000000003</v>
      </c>
      <c r="F718" s="1">
        <v>19.067599999999999</v>
      </c>
      <c r="G718" s="1">
        <v>-0.60660000000000003</v>
      </c>
      <c r="H718" s="11">
        <f ca="1">AVERAGE(G718:INDIRECT(ADDRESS(ROW(G718)+Sheet1!C$30,COLUMN(G718))))</f>
        <v>0.15528032786885243</v>
      </c>
      <c r="I718" s="11">
        <f ca="1">_xlfn.STDEV.P(G718:INDIRECT(ADDRESS(ROW(G718)+Sheet1!C$30,COLUMN(G718))))</f>
        <v>0.98890528808037803</v>
      </c>
      <c r="J718" s="11">
        <f t="shared" ca="1" si="22"/>
        <v>1.1441856159492305</v>
      </c>
      <c r="K718" s="11">
        <f t="shared" ca="1" si="23"/>
        <v>-0.83362496021152555</v>
      </c>
      <c r="L718" s="1" t="b">
        <v>0</v>
      </c>
      <c r="M718" s="1"/>
      <c r="N718" s="1">
        <v>0</v>
      </c>
      <c r="O718" s="1">
        <v>-3.2000000000000002E-3</v>
      </c>
      <c r="P718" s="1">
        <v>9.0399999999999994E-2</v>
      </c>
      <c r="Q718" s="1"/>
      <c r="R718" s="1">
        <v>2.6137999999999999</v>
      </c>
      <c r="S718" s="1">
        <v>54.632100000000001</v>
      </c>
      <c r="T718" s="1">
        <v>54.694499999999998</v>
      </c>
      <c r="U718" s="1"/>
      <c r="V718" s="1">
        <v>-0.68430000000000002</v>
      </c>
      <c r="W718" s="1">
        <v>9.3078000000000003</v>
      </c>
      <c r="X718" s="1">
        <v>9.3329000000000004</v>
      </c>
      <c r="Y718" s="1">
        <f>X719-X718</f>
        <v>0.14540000000000042</v>
      </c>
    </row>
    <row r="719" spans="1:25">
      <c r="A719" s="10">
        <v>0.67037037037037039</v>
      </c>
      <c r="B719" s="1">
        <v>78.165599999999998</v>
      </c>
      <c r="C719" s="1">
        <v>4.8899999999999999E-2</v>
      </c>
      <c r="D719" s="1">
        <v>0.21879999999999999</v>
      </c>
      <c r="E719" s="1">
        <v>1020.011</v>
      </c>
      <c r="F719" s="1">
        <v>62.226399999999998</v>
      </c>
      <c r="G719" s="1">
        <v>2.2320000000000002</v>
      </c>
      <c r="H719" s="11">
        <f ca="1">AVERAGE(G719:INDIRECT(ADDRESS(ROW(G719)+Sheet1!C$30,COLUMN(G719))))</f>
        <v>0.19618852459016392</v>
      </c>
      <c r="I719" s="11">
        <f ca="1">_xlfn.STDEV.P(G719:INDIRECT(ADDRESS(ROW(G719)+Sheet1!C$30,COLUMN(G719))))</f>
        <v>1.0079723218777359</v>
      </c>
      <c r="J719" s="11">
        <f t="shared" ca="1" si="22"/>
        <v>1.2041608464678999</v>
      </c>
      <c r="K719" s="11">
        <f t="shared" ca="1" si="23"/>
        <v>-0.811783797287572</v>
      </c>
      <c r="L719" s="1" t="b">
        <v>0</v>
      </c>
      <c r="M719" s="1"/>
      <c r="N719" s="1">
        <v>0.29630000000000001</v>
      </c>
      <c r="O719" s="1">
        <v>-1.4E-3</v>
      </c>
      <c r="P719" s="1">
        <v>0</v>
      </c>
      <c r="Q719" s="1"/>
      <c r="R719" s="1">
        <v>1.1862999999999999</v>
      </c>
      <c r="S719" s="1">
        <v>124.1545</v>
      </c>
      <c r="T719" s="1">
        <v>124.1602</v>
      </c>
      <c r="U719" s="1"/>
      <c r="V719" s="1">
        <v>-1.7724</v>
      </c>
      <c r="W719" s="1">
        <v>9.3110999999999997</v>
      </c>
      <c r="X719" s="1">
        <v>9.4783000000000008</v>
      </c>
      <c r="Y719" s="1">
        <f>X720-X719</f>
        <v>-0.13170000000000037</v>
      </c>
    </row>
    <row r="720" spans="1:25">
      <c r="A720" s="10">
        <v>0.6658680555555555</v>
      </c>
      <c r="B720" s="1">
        <v>32.583300000000001</v>
      </c>
      <c r="C720" s="1">
        <v>4.82E-2</v>
      </c>
      <c r="D720" s="1">
        <v>-1.0742</v>
      </c>
      <c r="E720" s="1">
        <v>465.64479999999998</v>
      </c>
      <c r="F720" s="1">
        <v>21.6934</v>
      </c>
      <c r="G720" s="1">
        <v>-0.49009999999999998</v>
      </c>
      <c r="H720" s="11">
        <f ca="1">AVERAGE(G720:INDIRECT(ADDRESS(ROW(G720)+Sheet1!C$30,COLUMN(G720))))</f>
        <v>0.1464262295081967</v>
      </c>
      <c r="I720" s="11">
        <f ca="1">_xlfn.STDEV.P(G720:INDIRECT(ADDRESS(ROW(G720)+Sheet1!C$30,COLUMN(G720))))</f>
        <v>0.98080174328958147</v>
      </c>
      <c r="J720" s="11">
        <f t="shared" ca="1" si="22"/>
        <v>1.1272279727977781</v>
      </c>
      <c r="K720" s="11">
        <f t="shared" ca="1" si="23"/>
        <v>-0.83437551378138475</v>
      </c>
      <c r="L720" s="1" t="b">
        <v>0</v>
      </c>
      <c r="M720" s="1"/>
      <c r="N720" s="1">
        <v>0</v>
      </c>
      <c r="O720" s="1">
        <v>-3.2000000000000002E-3</v>
      </c>
      <c r="P720" s="1">
        <v>0.19819999999999999</v>
      </c>
      <c r="Q720" s="1"/>
      <c r="R720" s="1">
        <v>2.5950000000000002</v>
      </c>
      <c r="S720" s="1">
        <v>57.984000000000002</v>
      </c>
      <c r="T720" s="1">
        <v>58.042000000000002</v>
      </c>
      <c r="U720" s="1"/>
      <c r="V720" s="1">
        <v>-0.6663</v>
      </c>
      <c r="W720" s="1">
        <v>9.3228000000000009</v>
      </c>
      <c r="X720" s="1">
        <v>9.3466000000000005</v>
      </c>
      <c r="Y720" s="1">
        <f>X721-X720</f>
        <v>2.6999999999990365E-3</v>
      </c>
    </row>
    <row r="721" spans="1:25">
      <c r="A721" s="10">
        <v>0.66587962962962965</v>
      </c>
      <c r="B721" s="1">
        <v>32.883400000000002</v>
      </c>
      <c r="C721" s="1">
        <v>4.9299999999999997E-2</v>
      </c>
      <c r="D721" s="1">
        <v>-1.0916999999999999</v>
      </c>
      <c r="E721" s="1">
        <v>467.31619999999998</v>
      </c>
      <c r="F721" s="1">
        <v>18.934999999999999</v>
      </c>
      <c r="G721" s="1">
        <v>-0.61129999999999995</v>
      </c>
      <c r="H721" s="11">
        <f ca="1">AVERAGE(G721:INDIRECT(ADDRESS(ROW(G721)+Sheet1!C$30,COLUMN(G721))))</f>
        <v>0.16033934426229504</v>
      </c>
      <c r="I721" s="11">
        <f ca="1">_xlfn.STDEV.P(G721:INDIRECT(ADDRESS(ROW(G721)+Sheet1!C$30,COLUMN(G721))))</f>
        <v>0.97768830432773535</v>
      </c>
      <c r="J721" s="11">
        <f t="shared" ca="1" si="22"/>
        <v>1.1380276485900305</v>
      </c>
      <c r="K721" s="11">
        <f t="shared" ca="1" si="23"/>
        <v>-0.81734896006544033</v>
      </c>
      <c r="L721" s="1" t="b">
        <v>0</v>
      </c>
      <c r="M721" s="1"/>
      <c r="N721" s="1">
        <v>0</v>
      </c>
      <c r="O721" s="1">
        <v>-3.2000000000000002E-3</v>
      </c>
      <c r="P721" s="1">
        <v>6.0999999999999999E-2</v>
      </c>
      <c r="Q721" s="1"/>
      <c r="R721" s="1">
        <v>2.6177000000000001</v>
      </c>
      <c r="S721" s="1">
        <v>53.8123</v>
      </c>
      <c r="T721" s="1">
        <v>53.875900000000001</v>
      </c>
      <c r="U721" s="1"/>
      <c r="V721" s="1">
        <v>-0.68630000000000002</v>
      </c>
      <c r="W721" s="1">
        <v>9.3240999999999996</v>
      </c>
      <c r="X721" s="1">
        <v>9.3492999999999995</v>
      </c>
      <c r="Y721" s="1">
        <f>X722-X721</f>
        <v>4.4000000000004036E-3</v>
      </c>
    </row>
    <row r="722" spans="1:25">
      <c r="A722" s="10">
        <v>0.67021990740740733</v>
      </c>
      <c r="B722" s="1">
        <v>65.281899999999993</v>
      </c>
      <c r="C722" s="1">
        <v>5.1400000000000001E-2</v>
      </c>
      <c r="D722" s="1">
        <v>-1.04</v>
      </c>
      <c r="E722" s="1">
        <v>848.11789999999996</v>
      </c>
      <c r="F722" s="1">
        <v>24.4177</v>
      </c>
      <c r="G722" s="1">
        <v>-7.1599999999999997E-2</v>
      </c>
      <c r="H722" s="11">
        <f ca="1">AVERAGE(G722:INDIRECT(ADDRESS(ROW(G722)+Sheet1!C$30,COLUMN(G722))))</f>
        <v>0.1570540983606557</v>
      </c>
      <c r="I722" s="11">
        <f ca="1">_xlfn.STDEV.P(G722:INDIRECT(ADDRESS(ROW(G722)+Sheet1!C$30,COLUMN(G722))))</f>
        <v>0.98060799550271849</v>
      </c>
      <c r="J722" s="11">
        <f t="shared" ca="1" si="22"/>
        <v>1.1376620938633741</v>
      </c>
      <c r="K722" s="11">
        <f t="shared" ca="1" si="23"/>
        <v>-0.82355389714206284</v>
      </c>
      <c r="L722" s="1" t="b">
        <v>0</v>
      </c>
      <c r="M722" s="1"/>
      <c r="N722" s="1">
        <v>1.1900000000000001E-2</v>
      </c>
      <c r="O722" s="1">
        <v>3.5999999999999999E-3</v>
      </c>
      <c r="P722" s="1">
        <v>0</v>
      </c>
      <c r="Q722" s="1"/>
      <c r="R722" s="1">
        <v>1.4376</v>
      </c>
      <c r="S722" s="1">
        <v>3.3572000000000002</v>
      </c>
      <c r="T722" s="1">
        <v>3.6520000000000001</v>
      </c>
      <c r="U722" s="1"/>
      <c r="V722" s="1">
        <v>-0.59870000000000001</v>
      </c>
      <c r="W722" s="1">
        <v>9.3345000000000002</v>
      </c>
      <c r="X722" s="1">
        <v>9.3536999999999999</v>
      </c>
      <c r="Y722" s="1">
        <f>X723-X722</f>
        <v>6.9999999999996732E-3</v>
      </c>
    </row>
    <row r="723" spans="1:25">
      <c r="A723" s="10">
        <v>0.66587962962962965</v>
      </c>
      <c r="B723" s="1">
        <v>32.933300000000003</v>
      </c>
      <c r="C723" s="1">
        <v>4.99E-2</v>
      </c>
      <c r="D723" s="1">
        <v>-1.0941000000000001</v>
      </c>
      <c r="E723" s="1">
        <v>467.52730000000003</v>
      </c>
      <c r="F723" s="1">
        <v>19.028700000000001</v>
      </c>
      <c r="G723" s="1">
        <v>-0.60519999999999996</v>
      </c>
      <c r="H723" s="11">
        <f ca="1">AVERAGE(G723:INDIRECT(ADDRESS(ROW(G723)+Sheet1!C$30,COLUMN(G723))))</f>
        <v>0.15334098360655737</v>
      </c>
      <c r="I723" s="11">
        <f ca="1">_xlfn.STDEV.P(G723:INDIRECT(ADDRESS(ROW(G723)+Sheet1!C$30,COLUMN(G723))))</f>
        <v>0.98189475603391507</v>
      </c>
      <c r="J723" s="11">
        <f t="shared" ca="1" si="22"/>
        <v>1.1352357396404724</v>
      </c>
      <c r="K723" s="11">
        <f t="shared" ca="1" si="23"/>
        <v>-0.82855377242735773</v>
      </c>
      <c r="L723" s="1" t="b">
        <v>0</v>
      </c>
      <c r="M723" s="1"/>
      <c r="N723" s="1">
        <v>0</v>
      </c>
      <c r="O723" s="1">
        <v>-3.0999999999999999E-3</v>
      </c>
      <c r="P723" s="1">
        <v>2.6700000000000002E-2</v>
      </c>
      <c r="Q723" s="1"/>
      <c r="R723" s="1">
        <v>2.6198999999999999</v>
      </c>
      <c r="S723" s="1">
        <v>53.267800000000001</v>
      </c>
      <c r="T723" s="1">
        <v>53.3322</v>
      </c>
      <c r="U723" s="1"/>
      <c r="V723" s="1">
        <v>-0.68610000000000004</v>
      </c>
      <c r="W723" s="1">
        <v>9.3354999999999997</v>
      </c>
      <c r="X723" s="1">
        <v>9.3606999999999996</v>
      </c>
      <c r="Y723" s="1">
        <f>X724-X723</f>
        <v>3.4000000000000696E-2</v>
      </c>
    </row>
    <row r="724" spans="1:25">
      <c r="A724" s="3">
        <v>0.62533564814814813</v>
      </c>
      <c r="B724" s="3">
        <v>62.729100000000003</v>
      </c>
      <c r="C724" s="3">
        <v>5.11E-2</v>
      </c>
      <c r="D724" s="3">
        <v>-0.54530000000000001</v>
      </c>
      <c r="E724" s="3">
        <v>733.82280000000003</v>
      </c>
      <c r="F724" s="3">
        <v>42.613900000000001</v>
      </c>
      <c r="G724" s="3">
        <v>2.0167000000000002</v>
      </c>
      <c r="H724" s="11">
        <f ca="1">AVERAGE(G724:INDIRECT(ADDRESS(ROW(G724)+Sheet1!C$30,COLUMN(G724))))</f>
        <v>0.16338688524590159</v>
      </c>
      <c r="I724" s="11">
        <f ca="1">_xlfn.STDEV.P(G724:INDIRECT(ADDRESS(ROW(G724)+Sheet1!C$30,COLUMN(G724))))</f>
        <v>0.97720625463118005</v>
      </c>
      <c r="J724" s="11">
        <f t="shared" ca="1" si="22"/>
        <v>1.1405931398770817</v>
      </c>
      <c r="K724" s="11">
        <f t="shared" ca="1" si="23"/>
        <v>-0.81381936938527843</v>
      </c>
      <c r="L724" s="3" t="b">
        <v>0</v>
      </c>
      <c r="M724" s="3"/>
      <c r="N724" s="3">
        <v>0.5</v>
      </c>
      <c r="O724" s="3">
        <v>-1.1999999999999999E-3</v>
      </c>
      <c r="P724" s="3">
        <v>0</v>
      </c>
      <c r="Q724" s="3"/>
      <c r="R724" s="3">
        <v>1.9595</v>
      </c>
      <c r="S724" s="3">
        <v>138.8158</v>
      </c>
      <c r="T724" s="3">
        <v>138.8296</v>
      </c>
      <c r="U724" s="3"/>
      <c r="V724" s="3">
        <v>-0.99919999999999998</v>
      </c>
      <c r="W724" s="3">
        <v>9.3414000000000001</v>
      </c>
      <c r="X724" s="3">
        <v>9.3947000000000003</v>
      </c>
      <c r="Y724" s="3">
        <v>-0.39789999999999992</v>
      </c>
    </row>
    <row r="725" spans="1:25">
      <c r="A725" s="10">
        <v>0.66587962962962965</v>
      </c>
      <c r="B725" s="1">
        <v>32.980699999999999</v>
      </c>
      <c r="C725" s="1">
        <v>4.7399999999999998E-2</v>
      </c>
      <c r="D725" s="1">
        <v>-1.0979000000000001</v>
      </c>
      <c r="E725" s="1">
        <v>467.84140000000002</v>
      </c>
      <c r="F725" s="1">
        <v>18.762799999999999</v>
      </c>
      <c r="G725" s="1">
        <v>-0.66400000000000003</v>
      </c>
      <c r="H725" s="11">
        <f ca="1">AVERAGE(G725:INDIRECT(ADDRESS(ROW(G725)+Sheet1!C$30,COLUMN(G725))))</f>
        <v>0.14159999999999992</v>
      </c>
      <c r="I725" s="11">
        <f ca="1">_xlfn.STDEV.P(G725:INDIRECT(ADDRESS(ROW(G725)+Sheet1!C$30,COLUMN(G725))))</f>
        <v>0.95008227322776595</v>
      </c>
      <c r="J725" s="11">
        <f t="shared" ca="1" si="22"/>
        <v>1.0916822732277658</v>
      </c>
      <c r="K725" s="11">
        <f t="shared" ca="1" si="23"/>
        <v>-0.808482273227766</v>
      </c>
      <c r="L725" s="1" t="b">
        <v>0</v>
      </c>
      <c r="M725" s="1"/>
      <c r="N725" s="1">
        <v>0</v>
      </c>
      <c r="O725" s="1">
        <v>-3.0000000000000001E-3</v>
      </c>
      <c r="P725" s="1">
        <v>1.6899999999999998E-2</v>
      </c>
      <c r="Q725" s="1"/>
      <c r="R725" s="1">
        <v>2.6261000000000001</v>
      </c>
      <c r="S725" s="1">
        <v>52.453699999999998</v>
      </c>
      <c r="T725" s="1">
        <v>52.519399999999997</v>
      </c>
      <c r="U725" s="1"/>
      <c r="V725" s="1">
        <v>-0.7389</v>
      </c>
      <c r="W725" s="1">
        <v>9.3521000000000001</v>
      </c>
      <c r="X725" s="1">
        <v>9.3811999999999998</v>
      </c>
      <c r="Y725" s="1">
        <f>X726-X725</f>
        <v>-1.7999999999993577E-3</v>
      </c>
    </row>
    <row r="726" spans="1:25">
      <c r="A726" s="10">
        <v>0.6658680555555555</v>
      </c>
      <c r="B726" s="1">
        <v>32.5351</v>
      </c>
      <c r="C726" s="1">
        <v>5.0900000000000001E-2</v>
      </c>
      <c r="D726" s="1">
        <v>-1.0709</v>
      </c>
      <c r="E726" s="1">
        <v>465.2774</v>
      </c>
      <c r="F726" s="1">
        <v>22.156199999999998</v>
      </c>
      <c r="G726" s="1">
        <v>-0.4662</v>
      </c>
      <c r="H726" s="11">
        <f ca="1">AVERAGE(G726:INDIRECT(ADDRESS(ROW(G726)+Sheet1!C$30,COLUMN(G726))))</f>
        <v>0.14882950819672128</v>
      </c>
      <c r="I726" s="11">
        <f ca="1">_xlfn.STDEV.P(G726:INDIRECT(ADDRESS(ROW(G726)+Sheet1!C$30,COLUMN(G726))))</f>
        <v>0.94559192552658233</v>
      </c>
      <c r="J726" s="11">
        <f t="shared" ca="1" si="22"/>
        <v>1.0944214337233036</v>
      </c>
      <c r="K726" s="11">
        <f t="shared" ca="1" si="23"/>
        <v>-0.79676241732986108</v>
      </c>
      <c r="L726" s="1" t="b">
        <v>0</v>
      </c>
      <c r="M726" s="1"/>
      <c r="N726" s="1">
        <v>0</v>
      </c>
      <c r="O726" s="1">
        <v>-3.2000000000000002E-3</v>
      </c>
      <c r="P726" s="1">
        <v>0.2031</v>
      </c>
      <c r="Q726" s="1"/>
      <c r="R726" s="1">
        <v>2.5907</v>
      </c>
      <c r="S726" s="1">
        <v>58.851399999999998</v>
      </c>
      <c r="T726" s="1">
        <v>58.908299999999997</v>
      </c>
      <c r="U726" s="1"/>
      <c r="V726" s="1">
        <v>-0.66479999999999995</v>
      </c>
      <c r="W726" s="1">
        <v>9.3558000000000003</v>
      </c>
      <c r="X726" s="1">
        <v>9.3794000000000004</v>
      </c>
      <c r="Y726" s="1">
        <f>X727-X726</f>
        <v>-1.9500000000000739E-2</v>
      </c>
    </row>
    <row r="727" spans="1:25">
      <c r="A727" s="10">
        <v>0.64354166666666668</v>
      </c>
      <c r="B727" s="1">
        <v>30.413</v>
      </c>
      <c r="C727" s="1">
        <v>4.1599999999999998E-2</v>
      </c>
      <c r="D727" s="1">
        <v>-1.3082</v>
      </c>
      <c r="E727" s="1">
        <v>353.4504</v>
      </c>
      <c r="F727" s="1">
        <v>31.132300000000001</v>
      </c>
      <c r="G727" s="1">
        <v>1.9231</v>
      </c>
      <c r="H727" s="11">
        <f ca="1">AVERAGE(G727:INDIRECT(ADDRESS(ROW(G727)+Sheet1!C$30,COLUMN(G727))))</f>
        <v>0.18289508196721307</v>
      </c>
      <c r="I727" s="11">
        <f ca="1">_xlfn.STDEV.P(G727:INDIRECT(ADDRESS(ROW(G727)+Sheet1!C$30,COLUMN(G727))))</f>
        <v>0.96014020977919123</v>
      </c>
      <c r="J727" s="11">
        <f t="shared" ca="1" si="22"/>
        <v>1.1430352917464044</v>
      </c>
      <c r="K727" s="11">
        <f t="shared" ca="1" si="23"/>
        <v>-0.77724512781197819</v>
      </c>
      <c r="L727" s="1" t="b">
        <v>0</v>
      </c>
      <c r="M727" s="1"/>
      <c r="N727" s="1">
        <v>1</v>
      </c>
      <c r="O727" s="1">
        <v>1.01E-2</v>
      </c>
      <c r="P727" s="1">
        <v>0</v>
      </c>
      <c r="Q727" s="1"/>
      <c r="R727" s="1">
        <v>2.7263999999999999</v>
      </c>
      <c r="S727" s="1">
        <v>188.3485</v>
      </c>
      <c r="T727" s="1">
        <v>188.3683</v>
      </c>
      <c r="U727" s="1"/>
      <c r="V727" s="1">
        <v>-0.2324</v>
      </c>
      <c r="W727" s="1">
        <v>9.3569999999999993</v>
      </c>
      <c r="X727" s="1">
        <v>9.3598999999999997</v>
      </c>
      <c r="Y727" s="1">
        <f>X728-X727</f>
        <v>0.25549999999999962</v>
      </c>
    </row>
    <row r="728" spans="1:25">
      <c r="A728" s="10">
        <v>0.66606481481481483</v>
      </c>
      <c r="B728" s="1">
        <v>49.497300000000003</v>
      </c>
      <c r="C728" s="1">
        <v>5.0099999999999999E-2</v>
      </c>
      <c r="D728" s="1">
        <v>0.67279999999999995</v>
      </c>
      <c r="E728" s="1">
        <v>659.91980000000001</v>
      </c>
      <c r="F728" s="1">
        <v>61.977400000000003</v>
      </c>
      <c r="G728" s="1">
        <v>1.1168</v>
      </c>
      <c r="H728" s="11">
        <f ca="1">AVERAGE(G728:INDIRECT(ADDRESS(ROW(G728)+Sheet1!C$30,COLUMN(G728))))</f>
        <v>0.13783934426229505</v>
      </c>
      <c r="I728" s="11">
        <f ca="1">_xlfn.STDEV.P(G728:INDIRECT(ADDRESS(ROW(G728)+Sheet1!C$30,COLUMN(G728))))</f>
        <v>0.9417313628437276</v>
      </c>
      <c r="J728" s="11">
        <f t="shared" ca="1" si="22"/>
        <v>1.0795707071060225</v>
      </c>
      <c r="K728" s="11">
        <f t="shared" ca="1" si="23"/>
        <v>-0.80389201858143255</v>
      </c>
      <c r="L728" s="1" t="b">
        <v>0</v>
      </c>
      <c r="M728" s="1"/>
      <c r="N728" s="1">
        <v>0.32569999999999999</v>
      </c>
      <c r="O728" s="1">
        <v>-6.3E-3</v>
      </c>
      <c r="P728" s="1">
        <v>0</v>
      </c>
      <c r="Q728" s="1"/>
      <c r="R728" s="1">
        <v>0.77939999999999998</v>
      </c>
      <c r="S728" s="1">
        <v>122.93819999999999</v>
      </c>
      <c r="T728" s="1">
        <v>122.9406</v>
      </c>
      <c r="U728" s="1"/>
      <c r="V728" s="1">
        <v>-2.1793999999999998</v>
      </c>
      <c r="W728" s="1">
        <v>9.3651</v>
      </c>
      <c r="X728" s="1">
        <v>9.6153999999999993</v>
      </c>
      <c r="Y728" s="1">
        <f>X729-X728</f>
        <v>-0.23499999999999943</v>
      </c>
    </row>
    <row r="729" spans="1:25">
      <c r="A729" s="10">
        <v>0.66591435185185188</v>
      </c>
      <c r="B729" s="1">
        <v>36.557000000000002</v>
      </c>
      <c r="C729" s="1">
        <v>5.1799999999999999E-2</v>
      </c>
      <c r="D729" s="1">
        <v>-1.2807999999999999</v>
      </c>
      <c r="E729" s="1">
        <v>487.69630000000001</v>
      </c>
      <c r="F729" s="1">
        <v>27.183900000000001</v>
      </c>
      <c r="G729" s="1">
        <v>0.42080000000000001</v>
      </c>
      <c r="H729" s="11">
        <f ca="1">AVERAGE(G729:INDIRECT(ADDRESS(ROW(G729)+Sheet1!C$30,COLUMN(G729))))</f>
        <v>0.12781147540983609</v>
      </c>
      <c r="I729" s="11">
        <f ca="1">_xlfn.STDEV.P(G729:INDIRECT(ADDRESS(ROW(G729)+Sheet1!C$30,COLUMN(G729))))</f>
        <v>0.9344825685115381</v>
      </c>
      <c r="J729" s="11">
        <f t="shared" ca="1" si="22"/>
        <v>1.0622940439213742</v>
      </c>
      <c r="K729" s="11">
        <f t="shared" ca="1" si="23"/>
        <v>-0.80667109310170204</v>
      </c>
      <c r="L729" s="1" t="b">
        <v>0</v>
      </c>
      <c r="M729" s="1"/>
      <c r="N729" s="1">
        <v>0.8508</v>
      </c>
      <c r="O729" s="1">
        <v>1.4999999999999999E-2</v>
      </c>
      <c r="P729" s="1">
        <v>0</v>
      </c>
      <c r="Q729" s="1"/>
      <c r="R729" s="1">
        <v>1.8621000000000001</v>
      </c>
      <c r="S729" s="1">
        <v>3.0712999999999999</v>
      </c>
      <c r="T729" s="1">
        <v>3.5916999999999999</v>
      </c>
      <c r="U729" s="1"/>
      <c r="V729" s="1">
        <v>-0.51990000000000003</v>
      </c>
      <c r="W729" s="1">
        <v>9.3659999999999997</v>
      </c>
      <c r="X729" s="1">
        <v>9.3803999999999998</v>
      </c>
      <c r="Y729" s="1">
        <f>X730-X729</f>
        <v>1.5200000000000102E-2</v>
      </c>
    </row>
    <row r="730" spans="1:25">
      <c r="A730" s="10">
        <v>0.66587962962962965</v>
      </c>
      <c r="B730" s="1">
        <v>33.030799999999999</v>
      </c>
      <c r="C730" s="1">
        <v>5.0099999999999999E-2</v>
      </c>
      <c r="D730" s="1">
        <v>-1.1004</v>
      </c>
      <c r="E730" s="1">
        <v>468.05</v>
      </c>
      <c r="F730" s="1">
        <v>18.6419</v>
      </c>
      <c r="G730" s="1">
        <v>-0.66859999999999997</v>
      </c>
      <c r="H730" s="11">
        <f ca="1">AVERAGE(G730:INDIRECT(ADDRESS(ROW(G730)+Sheet1!C$30,COLUMN(G730))))</f>
        <v>0.14368196721311477</v>
      </c>
      <c r="I730" s="11">
        <f ca="1">_xlfn.STDEV.P(G730:INDIRECT(ADDRESS(ROW(G730)+Sheet1!C$30,COLUMN(G730))))</f>
        <v>0.94745436059607824</v>
      </c>
      <c r="J730" s="11">
        <f t="shared" ca="1" si="22"/>
        <v>1.091136327809193</v>
      </c>
      <c r="K730" s="11">
        <f t="shared" ca="1" si="23"/>
        <v>-0.80377239338296347</v>
      </c>
      <c r="L730" s="1" t="b">
        <v>0</v>
      </c>
      <c r="M730" s="1"/>
      <c r="N730" s="1">
        <v>0</v>
      </c>
      <c r="O730" s="1">
        <v>-2.8E-3</v>
      </c>
      <c r="P730" s="1">
        <v>1.6899999999999998E-2</v>
      </c>
      <c r="Q730" s="1"/>
      <c r="R730" s="1">
        <v>2.6288999999999998</v>
      </c>
      <c r="S730" s="1">
        <v>51.911700000000003</v>
      </c>
      <c r="T730" s="1">
        <v>51.978200000000001</v>
      </c>
      <c r="U730" s="1"/>
      <c r="V730" s="1">
        <v>-0.73619999999999997</v>
      </c>
      <c r="W730" s="1">
        <v>9.3667999999999996</v>
      </c>
      <c r="X730" s="1">
        <v>9.3956</v>
      </c>
      <c r="Y730" s="1">
        <f>X731-X730</f>
        <v>2.7400000000000091E-2</v>
      </c>
    </row>
    <row r="731" spans="1:25">
      <c r="A731" s="3">
        <v>0.62565972222222221</v>
      </c>
      <c r="B731" s="3">
        <v>91.186199999999999</v>
      </c>
      <c r="C731" s="3">
        <v>5.0299999999999997E-2</v>
      </c>
      <c r="D731" s="3">
        <v>-0.52510000000000001</v>
      </c>
      <c r="E731" s="3">
        <v>1092.6120000000001</v>
      </c>
      <c r="F731" s="3">
        <v>37.2057</v>
      </c>
      <c r="G731" s="3">
        <v>1.804</v>
      </c>
      <c r="H731" s="11">
        <f ca="1">AVERAGE(G731:INDIRECT(ADDRESS(ROW(G731)+Sheet1!C$30,COLUMN(G731))))</f>
        <v>0.15585573770491806</v>
      </c>
      <c r="I731" s="11">
        <f ca="1">_xlfn.STDEV.P(G731:INDIRECT(ADDRESS(ROW(G731)+Sheet1!C$30,COLUMN(G731))))</f>
        <v>0.94169248600845479</v>
      </c>
      <c r="J731" s="11">
        <f t="shared" ca="1" si="22"/>
        <v>1.0975482237133729</v>
      </c>
      <c r="K731" s="11">
        <f t="shared" ca="1" si="23"/>
        <v>-0.78583674830353667</v>
      </c>
      <c r="L731" s="3" t="b">
        <v>0</v>
      </c>
      <c r="M731" s="3"/>
      <c r="N731" s="3">
        <v>0.36</v>
      </c>
      <c r="O731" s="3">
        <v>-3.0000000000000001E-3</v>
      </c>
      <c r="P731" s="3">
        <v>0</v>
      </c>
      <c r="Q731" s="3"/>
      <c r="R731" s="3">
        <v>1.9483999999999999</v>
      </c>
      <c r="S731" s="3">
        <v>142.88499999999999</v>
      </c>
      <c r="T731" s="3">
        <v>142.89830000000001</v>
      </c>
      <c r="U731" s="3"/>
      <c r="V731" s="3">
        <v>-1.0105</v>
      </c>
      <c r="W731" s="3">
        <v>9.3687000000000005</v>
      </c>
      <c r="X731" s="3">
        <v>9.423</v>
      </c>
      <c r="Y731" s="3">
        <v>-0.59239999999999782</v>
      </c>
    </row>
    <row r="732" spans="1:25">
      <c r="A732" s="10">
        <v>0.66587962962962965</v>
      </c>
      <c r="B732" s="1">
        <v>33.078699999999998</v>
      </c>
      <c r="C732" s="1">
        <v>4.7899999999999998E-2</v>
      </c>
      <c r="D732" s="1">
        <v>-1.103</v>
      </c>
      <c r="E732" s="1">
        <v>468.25839999999999</v>
      </c>
      <c r="F732" s="1">
        <v>18.569099999999999</v>
      </c>
      <c r="G732" s="1">
        <v>-0.65939999999999999</v>
      </c>
      <c r="H732" s="11">
        <f ca="1">AVERAGE(G732:INDIRECT(ADDRESS(ROW(G732)+Sheet1!C$30,COLUMN(G732))))</f>
        <v>0.12749344262295084</v>
      </c>
      <c r="I732" s="11">
        <f ca="1">_xlfn.STDEV.P(G732:INDIRECT(ADDRESS(ROW(G732)+Sheet1!C$30,COLUMN(G732))))</f>
        <v>0.91736558543148439</v>
      </c>
      <c r="J732" s="11">
        <f t="shared" ca="1" si="22"/>
        <v>1.0448590280544352</v>
      </c>
      <c r="K732" s="11">
        <f t="shared" ca="1" si="23"/>
        <v>-0.78987214280853357</v>
      </c>
      <c r="L732" s="1" t="b">
        <v>0</v>
      </c>
      <c r="M732" s="1"/>
      <c r="N732" s="1">
        <v>0</v>
      </c>
      <c r="O732" s="1">
        <v>-2.5000000000000001E-3</v>
      </c>
      <c r="P732" s="1">
        <v>1.6899999999999998E-2</v>
      </c>
      <c r="Q732" s="1"/>
      <c r="R732" s="1">
        <v>2.6311</v>
      </c>
      <c r="S732" s="1">
        <v>51.369900000000001</v>
      </c>
      <c r="T732" s="1">
        <v>51.437199999999997</v>
      </c>
      <c r="U732" s="1"/>
      <c r="V732" s="1">
        <v>-0.73399999999999999</v>
      </c>
      <c r="W732" s="1">
        <v>9.3806999999999992</v>
      </c>
      <c r="X732" s="1">
        <v>9.4093999999999998</v>
      </c>
      <c r="Y732" s="1">
        <f>X733-X732</f>
        <v>-3.3999999999991815E-3</v>
      </c>
    </row>
    <row r="733" spans="1:25">
      <c r="A733" s="10">
        <v>0.6658680555555555</v>
      </c>
      <c r="B733" s="1">
        <v>32.484200000000001</v>
      </c>
      <c r="C733" s="1">
        <v>4.87E-2</v>
      </c>
      <c r="D733" s="1">
        <v>-1.0688</v>
      </c>
      <c r="E733" s="1">
        <v>465.02670000000001</v>
      </c>
      <c r="F733" s="1">
        <v>23.021000000000001</v>
      </c>
      <c r="G733" s="1">
        <v>-0.44840000000000002</v>
      </c>
      <c r="H733" s="11">
        <f ca="1">AVERAGE(G733:INDIRECT(ADDRESS(ROW(G733)+Sheet1!C$30,COLUMN(G733))))</f>
        <v>0.13951475409836067</v>
      </c>
      <c r="I733" s="11">
        <f ca="1">_xlfn.STDEV.P(G733:INDIRECT(ADDRESS(ROW(G733)+Sheet1!C$30,COLUMN(G733))))</f>
        <v>0.9117627711010815</v>
      </c>
      <c r="J733" s="11">
        <f t="shared" ca="1" si="22"/>
        <v>1.0512775251994422</v>
      </c>
      <c r="K733" s="11">
        <f t="shared" ca="1" si="23"/>
        <v>-0.77224801700272083</v>
      </c>
      <c r="L733" s="1" t="b">
        <v>0</v>
      </c>
      <c r="M733" s="1"/>
      <c r="N733" s="1">
        <v>0</v>
      </c>
      <c r="O733" s="1">
        <v>-3.3E-3</v>
      </c>
      <c r="P733" s="1">
        <v>0.2031</v>
      </c>
      <c r="Q733" s="1"/>
      <c r="R733" s="1">
        <v>2.5878000000000001</v>
      </c>
      <c r="S733" s="1">
        <v>59.435499999999998</v>
      </c>
      <c r="T733" s="1">
        <v>59.491799999999998</v>
      </c>
      <c r="U733" s="1"/>
      <c r="V733" s="1">
        <v>-0.66369999999999996</v>
      </c>
      <c r="W733" s="1">
        <v>9.3825000000000003</v>
      </c>
      <c r="X733" s="1">
        <v>9.4060000000000006</v>
      </c>
      <c r="Y733" s="1">
        <f>X734-X733</f>
        <v>1.699999999999946E-2</v>
      </c>
    </row>
    <row r="734" spans="1:25">
      <c r="A734" s="10">
        <v>0.64364583333333336</v>
      </c>
      <c r="B734" s="1">
        <v>40.180799999999998</v>
      </c>
      <c r="C734" s="1">
        <v>0.04</v>
      </c>
      <c r="D734" s="1">
        <v>-0.88439999999999996</v>
      </c>
      <c r="E734" s="1">
        <v>507.98500000000001</v>
      </c>
      <c r="F734" s="1">
        <v>65.501800000000003</v>
      </c>
      <c r="G734" s="1">
        <v>2.1133000000000002</v>
      </c>
      <c r="H734" s="11">
        <f ca="1">AVERAGE(G734:INDIRECT(ADDRESS(ROW(G734)+Sheet1!C$30,COLUMN(G734))))</f>
        <v>0.13324426229508199</v>
      </c>
      <c r="I734" s="11">
        <f ca="1">_xlfn.STDEV.P(G734:INDIRECT(ADDRESS(ROW(G734)+Sheet1!C$30,COLUMN(G734))))</f>
        <v>0.91708425136757354</v>
      </c>
      <c r="J734" s="11">
        <f t="shared" ca="1" si="22"/>
        <v>1.0503285136626554</v>
      </c>
      <c r="K734" s="11">
        <f t="shared" ca="1" si="23"/>
        <v>-0.78383998907249153</v>
      </c>
      <c r="L734" s="1" t="b">
        <v>0</v>
      </c>
      <c r="M734" s="1"/>
      <c r="N734" s="1">
        <v>6.59E-2</v>
      </c>
      <c r="O734" s="1">
        <v>-3.5000000000000001E-3</v>
      </c>
      <c r="P734" s="1">
        <v>0</v>
      </c>
      <c r="Q734" s="1"/>
      <c r="R734" s="1">
        <v>2.2945000000000002</v>
      </c>
      <c r="S734" s="1">
        <v>152.46190000000001</v>
      </c>
      <c r="T734" s="1">
        <v>152.47919999999999</v>
      </c>
      <c r="U734" s="1"/>
      <c r="V734" s="1">
        <v>-0.6643</v>
      </c>
      <c r="W734" s="1">
        <v>9.3995999999999995</v>
      </c>
      <c r="X734" s="1">
        <v>9.423</v>
      </c>
      <c r="Y734" s="1">
        <f>X735-X734</f>
        <v>-2.9999999999930083E-4</v>
      </c>
    </row>
    <row r="735" spans="1:25">
      <c r="A735" s="10">
        <v>0.67021990740740733</v>
      </c>
      <c r="B735" s="1">
        <v>65.230500000000006</v>
      </c>
      <c r="C735" s="1">
        <v>4.9700000000000001E-2</v>
      </c>
      <c r="D735" s="1">
        <v>-1.0397000000000001</v>
      </c>
      <c r="E735" s="1">
        <v>847.71529999999996</v>
      </c>
      <c r="F735" s="1">
        <v>23.6294</v>
      </c>
      <c r="G735" s="1">
        <v>-0.1007</v>
      </c>
      <c r="H735" s="11">
        <f ca="1">AVERAGE(G735:INDIRECT(ADDRESS(ROW(G735)+Sheet1!C$30,COLUMN(G735))))</f>
        <v>0.11814590163934428</v>
      </c>
      <c r="I735" s="11">
        <f ca="1">_xlfn.STDEV.P(G735:INDIRECT(ADDRESS(ROW(G735)+Sheet1!C$30,COLUMN(G735))))</f>
        <v>0.89158844905214163</v>
      </c>
      <c r="J735" s="11">
        <f t="shared" ca="1" si="22"/>
        <v>1.009734350691486</v>
      </c>
      <c r="K735" s="11">
        <f t="shared" ca="1" si="23"/>
        <v>-0.77344254741279739</v>
      </c>
      <c r="L735" s="1" t="b">
        <v>0</v>
      </c>
      <c r="M735" s="1"/>
      <c r="N735" s="1">
        <v>2.0999999999999999E-3</v>
      </c>
      <c r="O735" s="1">
        <v>3.5999999999999999E-3</v>
      </c>
      <c r="P735" s="1">
        <v>0</v>
      </c>
      <c r="Q735" s="1"/>
      <c r="R735" s="1">
        <v>1.5118</v>
      </c>
      <c r="S735" s="1">
        <v>4.2267000000000001</v>
      </c>
      <c r="T735" s="1">
        <v>4.4889000000000001</v>
      </c>
      <c r="U735" s="1"/>
      <c r="V735" s="1">
        <v>-0.6079</v>
      </c>
      <c r="W735" s="1">
        <v>9.4031000000000002</v>
      </c>
      <c r="X735" s="1">
        <v>9.4227000000000007</v>
      </c>
      <c r="Y735" s="1">
        <f>X736-X735</f>
        <v>1.1400000000000077E-2</v>
      </c>
    </row>
    <row r="736" spans="1:25">
      <c r="A736" s="10">
        <v>0.66587962962962965</v>
      </c>
      <c r="B736" s="1">
        <v>33.1282</v>
      </c>
      <c r="C736" s="1">
        <v>4.9500000000000002E-2</v>
      </c>
      <c r="D736" s="1">
        <v>-1.1069</v>
      </c>
      <c r="E736" s="1">
        <v>468.57029999999997</v>
      </c>
      <c r="F736" s="1">
        <v>18.733000000000001</v>
      </c>
      <c r="G736" s="1">
        <v>-0.67300000000000004</v>
      </c>
      <c r="H736" s="11">
        <f ca="1">AVERAGE(G736:INDIRECT(ADDRESS(ROW(G736)+Sheet1!C$30,COLUMN(G736))))</f>
        <v>0.1210065573770492</v>
      </c>
      <c r="I736" s="11">
        <f ca="1">_xlfn.STDEV.P(G736:INDIRECT(ADDRESS(ROW(G736)+Sheet1!C$30,COLUMN(G736))))</f>
        <v>0.89116153305098822</v>
      </c>
      <c r="J736" s="11">
        <f t="shared" ca="1" si="22"/>
        <v>1.0121680904280375</v>
      </c>
      <c r="K736" s="11">
        <f t="shared" ca="1" si="23"/>
        <v>-0.77015497567393898</v>
      </c>
      <c r="L736" s="1" t="b">
        <v>0</v>
      </c>
      <c r="M736" s="1"/>
      <c r="N736" s="1">
        <v>0</v>
      </c>
      <c r="O736" s="1">
        <v>-2.2000000000000001E-3</v>
      </c>
      <c r="P736" s="1">
        <v>1.1900000000000001E-2</v>
      </c>
      <c r="Q736" s="1"/>
      <c r="R736" s="1">
        <v>2.6355</v>
      </c>
      <c r="S736" s="1">
        <v>50.558</v>
      </c>
      <c r="T736" s="1">
        <v>50.6267</v>
      </c>
      <c r="U736" s="1"/>
      <c r="V736" s="1">
        <v>-0.72950000000000004</v>
      </c>
      <c r="W736" s="1">
        <v>9.4059000000000008</v>
      </c>
      <c r="X736" s="1">
        <v>9.4341000000000008</v>
      </c>
      <c r="Y736" s="1">
        <f>X737-X736</f>
        <v>1.699999999999946E-2</v>
      </c>
    </row>
    <row r="737" spans="1:25">
      <c r="A737" s="10">
        <v>0.66587962962962965</v>
      </c>
      <c r="B737" s="1">
        <v>33.177399999999999</v>
      </c>
      <c r="C737" s="1">
        <v>4.9200000000000001E-2</v>
      </c>
      <c r="D737" s="1">
        <v>-1.1094999999999999</v>
      </c>
      <c r="E737" s="1">
        <v>468.7774</v>
      </c>
      <c r="F737" s="1">
        <v>18.844000000000001</v>
      </c>
      <c r="G737" s="1">
        <v>-0.6794</v>
      </c>
      <c r="H737" s="11">
        <f ca="1">AVERAGE(G737:INDIRECT(ADDRESS(ROW(G737)+Sheet1!C$30,COLUMN(G737))))</f>
        <v>0.13324426229508196</v>
      </c>
      <c r="I737" s="11">
        <f ca="1">_xlfn.STDEV.P(G737:INDIRECT(ADDRESS(ROW(G737)+Sheet1!C$30,COLUMN(G737))))</f>
        <v>0.88528014062505189</v>
      </c>
      <c r="J737" s="11">
        <f t="shared" ca="1" si="22"/>
        <v>1.0185244029201339</v>
      </c>
      <c r="K737" s="11">
        <f t="shared" ca="1" si="23"/>
        <v>-0.75203587832996988</v>
      </c>
      <c r="L737" s="1" t="b">
        <v>0</v>
      </c>
      <c r="M737" s="1"/>
      <c r="N737" s="1">
        <v>0</v>
      </c>
      <c r="O737" s="1">
        <v>-1.9E-3</v>
      </c>
      <c r="P737" s="1">
        <v>0</v>
      </c>
      <c r="Q737" s="1"/>
      <c r="R737" s="1">
        <v>2.6383999999999999</v>
      </c>
      <c r="S737" s="1">
        <v>50.017499999999998</v>
      </c>
      <c r="T737" s="1">
        <v>50.0871</v>
      </c>
      <c r="U737" s="1"/>
      <c r="V737" s="1">
        <v>-0.72660000000000002</v>
      </c>
      <c r="W737" s="1">
        <v>9.4230999999999998</v>
      </c>
      <c r="X737" s="1">
        <v>9.4511000000000003</v>
      </c>
      <c r="Y737" s="1">
        <f>X738-X737</f>
        <v>7.4000000000005173E-3</v>
      </c>
    </row>
    <row r="738" spans="1:25">
      <c r="A738" s="10">
        <v>0.6658680555555555</v>
      </c>
      <c r="B738" s="1">
        <v>32.435499999999998</v>
      </c>
      <c r="C738" s="1">
        <v>4.7500000000000001E-2</v>
      </c>
      <c r="D738" s="1">
        <v>-1.0656000000000001</v>
      </c>
      <c r="E738" s="1">
        <v>464.64049999999997</v>
      </c>
      <c r="F738" s="1">
        <v>24.105599999999999</v>
      </c>
      <c r="G738" s="1">
        <v>-0.42070000000000002</v>
      </c>
      <c r="H738" s="11">
        <f ca="1">AVERAGE(G738:INDIRECT(ADDRESS(ROW(G738)+Sheet1!C$30,COLUMN(G738))))</f>
        <v>0.1740016393442623</v>
      </c>
      <c r="I738" s="11">
        <f ca="1">_xlfn.STDEV.P(G738:INDIRECT(ADDRESS(ROW(G738)+Sheet1!C$30,COLUMN(G738))))</f>
        <v>0.9039625308664222</v>
      </c>
      <c r="J738" s="11">
        <f t="shared" ca="1" si="22"/>
        <v>1.0779641702106846</v>
      </c>
      <c r="K738" s="11">
        <f t="shared" ca="1" si="23"/>
        <v>-0.72996089152215993</v>
      </c>
      <c r="L738" s="1" t="b">
        <v>0</v>
      </c>
      <c r="M738" s="1"/>
      <c r="N738" s="1">
        <v>0</v>
      </c>
      <c r="O738" s="1">
        <v>-3.3E-3</v>
      </c>
      <c r="P738" s="1">
        <v>0.2031</v>
      </c>
      <c r="Q738" s="1"/>
      <c r="R738" s="1">
        <v>2.5834999999999999</v>
      </c>
      <c r="S738" s="1">
        <v>60.321800000000003</v>
      </c>
      <c r="T738" s="1">
        <v>60.377099999999999</v>
      </c>
      <c r="U738" s="1"/>
      <c r="V738" s="1">
        <v>-0.66290000000000004</v>
      </c>
      <c r="W738" s="1">
        <v>9.4352999999999998</v>
      </c>
      <c r="X738" s="1">
        <v>9.4585000000000008</v>
      </c>
      <c r="Y738" s="1">
        <f>X739-X738</f>
        <v>2.9999999999930083E-4</v>
      </c>
    </row>
    <row r="739" spans="1:25">
      <c r="A739" s="10">
        <v>0.66591435185185188</v>
      </c>
      <c r="B739" s="1">
        <v>36.505200000000002</v>
      </c>
      <c r="C739" s="1">
        <v>4.87E-2</v>
      </c>
      <c r="D739" s="1">
        <v>-1.2837000000000001</v>
      </c>
      <c r="E739" s="1">
        <v>487.39510000000001</v>
      </c>
      <c r="F739" s="1">
        <v>26.885300000000001</v>
      </c>
      <c r="G739" s="1">
        <v>0.33710000000000001</v>
      </c>
      <c r="H739" s="11">
        <f ca="1">AVERAGE(G739:INDIRECT(ADDRESS(ROW(G739)+Sheet1!C$30,COLUMN(G739))))</f>
        <v>0.21139672131147541</v>
      </c>
      <c r="I739" s="11">
        <f ca="1">_xlfn.STDEV.P(G739:INDIRECT(ADDRESS(ROW(G739)+Sheet1!C$30,COLUMN(G739))))</f>
        <v>0.92551280565526117</v>
      </c>
      <c r="J739" s="11">
        <f t="shared" ca="1" si="22"/>
        <v>1.1369095269667366</v>
      </c>
      <c r="K739" s="11">
        <f t="shared" ca="1" si="23"/>
        <v>-0.71411608434378571</v>
      </c>
      <c r="L739" s="1" t="b">
        <v>0</v>
      </c>
      <c r="M739" s="1"/>
      <c r="N739" s="1">
        <v>0.83120000000000005</v>
      </c>
      <c r="O739" s="1">
        <v>1.32E-2</v>
      </c>
      <c r="P739" s="1">
        <v>0</v>
      </c>
      <c r="Q739" s="1"/>
      <c r="R739" s="1">
        <v>1.9038999999999999</v>
      </c>
      <c r="S739" s="1">
        <v>3.6850000000000001</v>
      </c>
      <c r="T739" s="1">
        <v>4.1478000000000002</v>
      </c>
      <c r="U739" s="1"/>
      <c r="V739" s="1">
        <v>-0.53810000000000002</v>
      </c>
      <c r="W739" s="1">
        <v>9.4435000000000002</v>
      </c>
      <c r="X739" s="1">
        <v>9.4588000000000001</v>
      </c>
      <c r="Y739" s="1">
        <f>X740-X739</f>
        <v>7.5000000000002842E-3</v>
      </c>
    </row>
    <row r="740" spans="1:25">
      <c r="A740" s="10">
        <v>0.67021990740740733</v>
      </c>
      <c r="B740" s="1">
        <v>65.180800000000005</v>
      </c>
      <c r="C740" s="1">
        <v>0.05</v>
      </c>
      <c r="D740" s="1">
        <v>-1.0394000000000001</v>
      </c>
      <c r="E740" s="1">
        <v>847.44809999999995</v>
      </c>
      <c r="F740" s="1">
        <v>23.657</v>
      </c>
      <c r="G740" s="1">
        <v>-0.1196</v>
      </c>
      <c r="H740" s="11">
        <f ca="1">AVERAGE(G740:INDIRECT(ADDRESS(ROW(G740)+Sheet1!C$30,COLUMN(G740))))</f>
        <v>0.20506721311475412</v>
      </c>
      <c r="I740" s="11">
        <f ca="1">_xlfn.STDEV.P(G740:INDIRECT(ADDRESS(ROW(G740)+Sheet1!C$30,COLUMN(G740))))</f>
        <v>0.92595163696976501</v>
      </c>
      <c r="J740" s="11">
        <f t="shared" ca="1" si="22"/>
        <v>1.1310188500845191</v>
      </c>
      <c r="K740" s="11">
        <f t="shared" ca="1" si="23"/>
        <v>-0.72088442385501095</v>
      </c>
      <c r="L740" s="1" t="b">
        <v>0</v>
      </c>
      <c r="M740" s="1"/>
      <c r="N740" s="1">
        <v>0</v>
      </c>
      <c r="O740" s="1">
        <v>3.5999999999999999E-3</v>
      </c>
      <c r="P740" s="1">
        <v>0</v>
      </c>
      <c r="Q740" s="1"/>
      <c r="R740" s="1">
        <v>1.5123</v>
      </c>
      <c r="S740" s="1">
        <v>4.8272000000000004</v>
      </c>
      <c r="T740" s="1">
        <v>5.0586000000000002</v>
      </c>
      <c r="U740" s="1"/>
      <c r="V740" s="1">
        <v>-0.61380000000000001</v>
      </c>
      <c r="W740" s="1">
        <v>9.4464000000000006</v>
      </c>
      <c r="X740" s="1">
        <v>9.4663000000000004</v>
      </c>
      <c r="Y740" s="1">
        <f>X741-X740</f>
        <v>8.6999999999992639E-3</v>
      </c>
    </row>
    <row r="741" spans="1:25">
      <c r="A741" s="10">
        <v>0.66587962962962965</v>
      </c>
      <c r="B741" s="1">
        <v>33.226700000000001</v>
      </c>
      <c r="C741" s="1">
        <v>4.9299999999999997E-2</v>
      </c>
      <c r="D741" s="1">
        <v>-1.1134999999999999</v>
      </c>
      <c r="E741" s="1">
        <v>469.08640000000003</v>
      </c>
      <c r="F741" s="1">
        <v>18.396999999999998</v>
      </c>
      <c r="G741" s="1">
        <v>-0.72629999999999995</v>
      </c>
      <c r="H741" s="11">
        <f ca="1">AVERAGE(G741:INDIRECT(ADDRESS(ROW(G741)+Sheet1!C$30,COLUMN(G741))))</f>
        <v>0.21702131147540984</v>
      </c>
      <c r="I741" s="11">
        <f ca="1">_xlfn.STDEV.P(G741:INDIRECT(ADDRESS(ROW(G741)+Sheet1!C$30,COLUMN(G741))))</f>
        <v>0.92638990412452882</v>
      </c>
      <c r="J741" s="11">
        <f t="shared" ca="1" si="22"/>
        <v>1.1434112155999387</v>
      </c>
      <c r="K741" s="11">
        <f t="shared" ca="1" si="23"/>
        <v>-0.709368592649119</v>
      </c>
      <c r="L741" s="1" t="b">
        <v>0</v>
      </c>
      <c r="M741" s="1"/>
      <c r="N741" s="1">
        <v>0</v>
      </c>
      <c r="O741" s="1">
        <v>-1.6000000000000001E-3</v>
      </c>
      <c r="P741" s="1">
        <v>0</v>
      </c>
      <c r="Q741" s="1"/>
      <c r="R741" s="1">
        <v>2.6444000000000001</v>
      </c>
      <c r="S741" s="1">
        <v>49.208500000000001</v>
      </c>
      <c r="T741" s="1">
        <v>49.279499999999999</v>
      </c>
      <c r="U741" s="1"/>
      <c r="V741" s="1">
        <v>-0.72070000000000001</v>
      </c>
      <c r="W741" s="1">
        <v>9.4475999999999996</v>
      </c>
      <c r="X741" s="1">
        <v>9.4749999999999996</v>
      </c>
      <c r="Y741" s="1">
        <f>X742-X741</f>
        <v>7.8200000000000713E-2</v>
      </c>
    </row>
    <row r="742" spans="1:25">
      <c r="A742" s="3">
        <v>0.625462962962963</v>
      </c>
      <c r="B742" s="3">
        <v>73.720100000000002</v>
      </c>
      <c r="C742" s="3">
        <v>5.04E-2</v>
      </c>
      <c r="D742" s="3">
        <v>-0.14019999999999999</v>
      </c>
      <c r="E742" s="3">
        <v>895.09939999999995</v>
      </c>
      <c r="F742" s="3">
        <v>59.807899999999997</v>
      </c>
      <c r="G742" s="3">
        <v>0.54900000000000004</v>
      </c>
      <c r="H742" s="11">
        <f ca="1">AVERAGE(G742:INDIRECT(ADDRESS(ROW(G742)+Sheet1!C$30,COLUMN(G742))))</f>
        <v>0.23013770491803284</v>
      </c>
      <c r="I742" s="11">
        <f ca="1">_xlfn.STDEV.P(G742:INDIRECT(ADDRESS(ROW(G742)+Sheet1!C$30,COLUMN(G742))))</f>
        <v>0.91857209523918681</v>
      </c>
      <c r="J742" s="11">
        <f t="shared" ca="1" si="22"/>
        <v>1.1487098001572196</v>
      </c>
      <c r="K742" s="11">
        <f t="shared" ca="1" si="23"/>
        <v>-0.68843439032115394</v>
      </c>
      <c r="L742" s="3" t="b">
        <v>0</v>
      </c>
      <c r="M742" s="3"/>
      <c r="N742" s="3">
        <v>0</v>
      </c>
      <c r="O742" s="3">
        <v>0</v>
      </c>
      <c r="P742" s="3">
        <v>0</v>
      </c>
      <c r="Q742" s="3"/>
      <c r="R742" s="3">
        <v>1.7019</v>
      </c>
      <c r="S742" s="3">
        <v>86.0184</v>
      </c>
      <c r="T742" s="3">
        <v>86.035300000000007</v>
      </c>
      <c r="U742" s="3"/>
      <c r="V742" s="3">
        <v>-1.3424</v>
      </c>
      <c r="W742" s="3">
        <v>9.4583999999999993</v>
      </c>
      <c r="X742" s="3">
        <v>9.5532000000000004</v>
      </c>
      <c r="Y742" s="3">
        <v>-0.58039999999999736</v>
      </c>
    </row>
    <row r="743" spans="1:25">
      <c r="A743" s="3">
        <v>0.63517361111111115</v>
      </c>
      <c r="B743" s="3">
        <v>23.331800000000001</v>
      </c>
      <c r="C743" s="3">
        <v>4.8399999999999999E-2</v>
      </c>
      <c r="D743" s="3">
        <v>0.15509999999999999</v>
      </c>
      <c r="E743" s="3">
        <v>313.84480000000002</v>
      </c>
      <c r="F743" s="3">
        <v>66.675700000000006</v>
      </c>
      <c r="G743" s="3">
        <v>0.54610000000000003</v>
      </c>
      <c r="H743" s="11">
        <f ca="1">AVERAGE(G743:INDIRECT(ADDRESS(ROW(G743)+Sheet1!C$30,COLUMN(G743))))</f>
        <v>0.21663934426229514</v>
      </c>
      <c r="I743" s="11">
        <f ca="1">_xlfn.STDEV.P(G743:INDIRECT(ADDRESS(ROW(G743)+Sheet1!C$30,COLUMN(G743))))</f>
        <v>0.91983629090104202</v>
      </c>
      <c r="J743" s="11">
        <f t="shared" ca="1" si="22"/>
        <v>1.1364756351633372</v>
      </c>
      <c r="K743" s="11">
        <f t="shared" ca="1" si="23"/>
        <v>-0.70319694663874688</v>
      </c>
      <c r="L743" s="3" t="b">
        <v>0</v>
      </c>
      <c r="M743" s="3"/>
      <c r="N743" s="3">
        <v>0</v>
      </c>
      <c r="O743" s="3">
        <v>-3.5000000000000001E-3</v>
      </c>
      <c r="P743" s="3">
        <v>0</v>
      </c>
      <c r="Q743" s="3"/>
      <c r="R743" s="3">
        <v>0.95179999999999998</v>
      </c>
      <c r="S743" s="3">
        <v>86.628600000000006</v>
      </c>
      <c r="T743" s="3">
        <v>86.633899999999997</v>
      </c>
      <c r="U743" s="3"/>
      <c r="V743" s="3">
        <v>-1.6375999999999999</v>
      </c>
      <c r="W743" s="3">
        <v>9.4639000000000006</v>
      </c>
      <c r="X743" s="3">
        <v>9.6044999999999998</v>
      </c>
      <c r="Y743" s="3">
        <v>-0.38150000000000261</v>
      </c>
    </row>
    <row r="744" spans="1:25">
      <c r="A744" s="10">
        <v>0.66587962962962965</v>
      </c>
      <c r="B744" s="1">
        <v>33.277999999999999</v>
      </c>
      <c r="C744" s="1">
        <v>5.1299999999999998E-2</v>
      </c>
      <c r="D744" s="1">
        <v>-1.1161000000000001</v>
      </c>
      <c r="E744" s="1">
        <v>469.29259999999999</v>
      </c>
      <c r="F744" s="1">
        <v>18.366299999999999</v>
      </c>
      <c r="G744" s="1">
        <v>-0.7117</v>
      </c>
      <c r="H744" s="11">
        <f ca="1">AVERAGE(G744:INDIRECT(ADDRESS(ROW(G744)+Sheet1!C$30,COLUMN(G744))))</f>
        <v>0.20381639344262295</v>
      </c>
      <c r="I744" s="11">
        <f ca="1">_xlfn.STDEV.P(G744:INDIRECT(ADDRESS(ROW(G744)+Sheet1!C$30,COLUMN(G744))))</f>
        <v>0.92060587145147366</v>
      </c>
      <c r="J744" s="11">
        <f t="shared" ca="1" si="22"/>
        <v>1.1244222648940967</v>
      </c>
      <c r="K744" s="11">
        <f t="shared" ca="1" si="23"/>
        <v>-0.71678947800885073</v>
      </c>
      <c r="L744" s="1" t="b">
        <v>0</v>
      </c>
      <c r="M744" s="1"/>
      <c r="N744" s="1">
        <v>0</v>
      </c>
      <c r="O744" s="1">
        <v>-1.4E-3</v>
      </c>
      <c r="P744" s="1">
        <v>0</v>
      </c>
      <c r="Q744" s="1"/>
      <c r="R744" s="1">
        <v>2.6463999999999999</v>
      </c>
      <c r="S744" s="1">
        <v>48.668900000000001</v>
      </c>
      <c r="T744" s="1">
        <v>48.7408</v>
      </c>
      <c r="U744" s="1"/>
      <c r="V744" s="1">
        <v>-0.71860000000000002</v>
      </c>
      <c r="W744" s="1">
        <v>9.4664000000000001</v>
      </c>
      <c r="X744" s="1">
        <v>9.4936000000000007</v>
      </c>
      <c r="Y744" s="1">
        <f>X745-X744</f>
        <v>-1.5299999999999869E-2</v>
      </c>
    </row>
    <row r="745" spans="1:25">
      <c r="A745" s="10">
        <v>0.64354166666666668</v>
      </c>
      <c r="B745" s="1">
        <v>30.371300000000002</v>
      </c>
      <c r="C745" s="1">
        <v>4.36E-2</v>
      </c>
      <c r="D745" s="1">
        <v>-1.3198000000000001</v>
      </c>
      <c r="E745" s="1">
        <v>353.10820000000001</v>
      </c>
      <c r="F745" s="1">
        <v>30.784400000000002</v>
      </c>
      <c r="G745" s="1">
        <v>1.8443000000000001</v>
      </c>
      <c r="H745" s="11">
        <f ca="1">AVERAGE(G745:INDIRECT(ADDRESS(ROW(G745)+Sheet1!C$30,COLUMN(G745))))</f>
        <v>0.21670163934426229</v>
      </c>
      <c r="I745" s="11">
        <f ca="1">_xlfn.STDEV.P(G745:INDIRECT(ADDRESS(ROW(G745)+Sheet1!C$30,COLUMN(G745))))</f>
        <v>0.91317229291886082</v>
      </c>
      <c r="J745" s="11">
        <f t="shared" ca="1" si="22"/>
        <v>1.129873932263123</v>
      </c>
      <c r="K745" s="11">
        <f t="shared" ca="1" si="23"/>
        <v>-0.69647065357459859</v>
      </c>
      <c r="L745" s="1" t="b">
        <v>0</v>
      </c>
      <c r="M745" s="1"/>
      <c r="N745" s="1">
        <v>1</v>
      </c>
      <c r="O745" s="1">
        <v>1.04E-2</v>
      </c>
      <c r="P745" s="1">
        <v>0</v>
      </c>
      <c r="Q745" s="1"/>
      <c r="R745" s="1">
        <v>2.7412999999999998</v>
      </c>
      <c r="S745" s="1">
        <v>189.024</v>
      </c>
      <c r="T745" s="1">
        <v>189.04390000000001</v>
      </c>
      <c r="U745" s="1"/>
      <c r="V745" s="1">
        <v>-0.29010000000000002</v>
      </c>
      <c r="W745" s="1">
        <v>9.4738000000000007</v>
      </c>
      <c r="X745" s="1">
        <v>9.4783000000000008</v>
      </c>
      <c r="Y745" s="1">
        <f>X746-X745</f>
        <v>2.1599999999999397E-2</v>
      </c>
    </row>
    <row r="746" spans="1:25">
      <c r="A746" s="10">
        <v>0.6658680555555555</v>
      </c>
      <c r="B746" s="1">
        <v>32.387999999999998</v>
      </c>
      <c r="C746" s="1">
        <v>4.9000000000000002E-2</v>
      </c>
      <c r="D746" s="1">
        <v>-1.0636000000000001</v>
      </c>
      <c r="E746" s="1">
        <v>464.37549999999999</v>
      </c>
      <c r="F746" s="1">
        <v>24.4588</v>
      </c>
      <c r="G746" s="1">
        <v>-0.40210000000000001</v>
      </c>
      <c r="H746" s="11">
        <f ca="1">AVERAGE(G746:INDIRECT(ADDRESS(ROW(G746)+Sheet1!C$30,COLUMN(G746))))</f>
        <v>0.1876770491803279</v>
      </c>
      <c r="I746" s="11">
        <f ca="1">_xlfn.STDEV.P(G746:INDIRECT(ADDRESS(ROW(G746)+Sheet1!C$30,COLUMN(G746))))</f>
        <v>0.88879046792070326</v>
      </c>
      <c r="J746" s="11">
        <f t="shared" ca="1" si="22"/>
        <v>1.0764675171010312</v>
      </c>
      <c r="K746" s="11">
        <f t="shared" ca="1" si="23"/>
        <v>-0.70111341874037536</v>
      </c>
      <c r="L746" s="1" t="b">
        <v>0</v>
      </c>
      <c r="M746" s="1"/>
      <c r="N746" s="1">
        <v>0</v>
      </c>
      <c r="O746" s="1">
        <v>-3.3E-3</v>
      </c>
      <c r="P746" s="1">
        <v>0.21290000000000001</v>
      </c>
      <c r="Q746" s="1"/>
      <c r="R746" s="1">
        <v>2.5807000000000002</v>
      </c>
      <c r="S746" s="1">
        <v>60.920099999999998</v>
      </c>
      <c r="T746" s="1">
        <v>60.974699999999999</v>
      </c>
      <c r="U746" s="1"/>
      <c r="V746" s="1">
        <v>-0.66269999999999996</v>
      </c>
      <c r="W746" s="1">
        <v>9.4766999999999992</v>
      </c>
      <c r="X746" s="1">
        <v>9.4999000000000002</v>
      </c>
      <c r="Y746" s="1">
        <f>X747-X746</f>
        <v>1.6899999999999693E-2</v>
      </c>
    </row>
    <row r="747" spans="1:25">
      <c r="A747" s="10">
        <v>0.66587962962962965</v>
      </c>
      <c r="B747" s="1">
        <v>33.326000000000001</v>
      </c>
      <c r="C747" s="1">
        <v>4.8000000000000001E-2</v>
      </c>
      <c r="D747" s="1">
        <v>-1.1201000000000001</v>
      </c>
      <c r="E747" s="1">
        <v>469.60270000000003</v>
      </c>
      <c r="F747" s="1">
        <v>18.7346</v>
      </c>
      <c r="G747" s="1">
        <v>-0.69310000000000005</v>
      </c>
      <c r="H747" s="11">
        <f ca="1">AVERAGE(G747:INDIRECT(ADDRESS(ROW(G747)+Sheet1!C$30,COLUMN(G747))))</f>
        <v>0.18048852459016396</v>
      </c>
      <c r="I747" s="11">
        <f ca="1">_xlfn.STDEV.P(G747:INDIRECT(ADDRESS(ROW(G747)+Sheet1!C$30,COLUMN(G747))))</f>
        <v>0.89528109700540437</v>
      </c>
      <c r="J747" s="11">
        <f t="shared" ca="1" si="22"/>
        <v>1.0757696215955683</v>
      </c>
      <c r="K747" s="11">
        <f t="shared" ca="1" si="23"/>
        <v>-0.71479257241524041</v>
      </c>
      <c r="L747" s="1" t="b">
        <v>0</v>
      </c>
      <c r="M747" s="1"/>
      <c r="N747" s="1">
        <v>0</v>
      </c>
      <c r="O747" s="1">
        <v>-1.1999999999999999E-3</v>
      </c>
      <c r="P747" s="1">
        <v>0</v>
      </c>
      <c r="Q747" s="1"/>
      <c r="R747" s="1">
        <v>2.6496</v>
      </c>
      <c r="S747" s="1">
        <v>47.858800000000002</v>
      </c>
      <c r="T747" s="1">
        <v>47.932099999999998</v>
      </c>
      <c r="U747" s="1"/>
      <c r="V747" s="1">
        <v>-0.71540000000000004</v>
      </c>
      <c r="W747" s="1">
        <v>9.4899000000000004</v>
      </c>
      <c r="X747" s="1">
        <v>9.5167999999999999</v>
      </c>
      <c r="Y747" s="1">
        <f>X748-X747</f>
        <v>0.19090000000000096</v>
      </c>
    </row>
    <row r="748" spans="1:25">
      <c r="A748" s="10">
        <v>0.6699652777777777</v>
      </c>
      <c r="B748" s="1">
        <v>43.523099999999999</v>
      </c>
      <c r="C748" s="1">
        <v>5.0500000000000003E-2</v>
      </c>
      <c r="D748" s="1">
        <v>0.48</v>
      </c>
      <c r="E748" s="1">
        <v>526.52539999999999</v>
      </c>
      <c r="F748" s="1">
        <v>65.454899999999995</v>
      </c>
      <c r="G748" s="1">
        <v>1.1384000000000001</v>
      </c>
      <c r="H748" s="11">
        <f ca="1">AVERAGE(G748:INDIRECT(ADDRESS(ROW(G748)+Sheet1!C$30,COLUMN(G748))))</f>
        <v>0.19303278688524594</v>
      </c>
      <c r="I748" s="11">
        <f ca="1">_xlfn.STDEV.P(G748:INDIRECT(ADDRESS(ROW(G748)+Sheet1!C$30,COLUMN(G748))))</f>
        <v>0.88828638763970924</v>
      </c>
      <c r="J748" s="11">
        <f t="shared" ca="1" si="22"/>
        <v>1.0813191745249551</v>
      </c>
      <c r="K748" s="11">
        <f t="shared" ca="1" si="23"/>
        <v>-0.6952536007544633</v>
      </c>
      <c r="L748" s="1" t="b">
        <v>0</v>
      </c>
      <c r="M748" s="1"/>
      <c r="N748" s="1">
        <v>0.4335</v>
      </c>
      <c r="O748" s="1">
        <v>-2.8E-3</v>
      </c>
      <c r="P748" s="1">
        <v>0</v>
      </c>
      <c r="Q748" s="1"/>
      <c r="R748" s="1">
        <v>0.97160000000000002</v>
      </c>
      <c r="S748" s="1">
        <v>106.0836</v>
      </c>
      <c r="T748" s="1">
        <v>106.0881</v>
      </c>
      <c r="U748" s="1"/>
      <c r="V748" s="1">
        <v>-1.9874000000000001</v>
      </c>
      <c r="W748" s="1">
        <v>9.5021000000000004</v>
      </c>
      <c r="X748" s="1">
        <v>9.7077000000000009</v>
      </c>
      <c r="Y748" s="1">
        <f>X749-X748</f>
        <v>-0.17600000000000016</v>
      </c>
    </row>
    <row r="749" spans="1:25">
      <c r="A749" s="10">
        <v>0.66587962962962965</v>
      </c>
      <c r="B749" s="1">
        <v>33.3765</v>
      </c>
      <c r="C749" s="1">
        <v>5.04E-2</v>
      </c>
      <c r="D749" s="1">
        <v>-1.1228</v>
      </c>
      <c r="E749" s="1">
        <v>469.80860000000001</v>
      </c>
      <c r="F749" s="1">
        <v>18.685500000000001</v>
      </c>
      <c r="G749" s="1">
        <v>-0.69989999999999997</v>
      </c>
      <c r="H749" s="11">
        <f ca="1">AVERAGE(G749:INDIRECT(ADDRESS(ROW(G749)+Sheet1!C$30,COLUMN(G749))))</f>
        <v>0.16052459016393444</v>
      </c>
      <c r="I749" s="11">
        <f ca="1">_xlfn.STDEV.P(G749:INDIRECT(ADDRESS(ROW(G749)+Sheet1!C$30,COLUMN(G749))))</f>
        <v>0.88937917168925662</v>
      </c>
      <c r="J749" s="11">
        <f t="shared" ca="1" si="22"/>
        <v>1.049903761853191</v>
      </c>
      <c r="K749" s="11">
        <f t="shared" ca="1" si="23"/>
        <v>-0.72885458152532223</v>
      </c>
      <c r="L749" s="1" t="b">
        <v>0</v>
      </c>
      <c r="M749" s="1"/>
      <c r="N749" s="1">
        <v>0</v>
      </c>
      <c r="O749" s="1">
        <v>-1.1999999999999999E-3</v>
      </c>
      <c r="P749" s="1">
        <v>0</v>
      </c>
      <c r="Q749" s="1"/>
      <c r="R749" s="1">
        <v>2.2425999999999999</v>
      </c>
      <c r="S749" s="1">
        <v>47.341000000000001</v>
      </c>
      <c r="T749" s="1">
        <v>47.394100000000002</v>
      </c>
      <c r="U749" s="1"/>
      <c r="V749" s="1">
        <v>-0.71250000000000002</v>
      </c>
      <c r="W749" s="1">
        <v>9.5050000000000008</v>
      </c>
      <c r="X749" s="1">
        <v>9.5317000000000007</v>
      </c>
      <c r="Y749" s="1">
        <f>X750-X749</f>
        <v>-1.900000000000901E-3</v>
      </c>
    </row>
    <row r="750" spans="1:25">
      <c r="A750" s="10">
        <v>0.67021990740740733</v>
      </c>
      <c r="B750" s="1">
        <v>65.130799999999994</v>
      </c>
      <c r="C750" s="1">
        <v>4.9399999999999999E-2</v>
      </c>
      <c r="D750" s="1">
        <v>-1.0387999999999999</v>
      </c>
      <c r="E750" s="1">
        <v>847.0489</v>
      </c>
      <c r="F750" s="1">
        <v>24.5365</v>
      </c>
      <c r="G750" s="1">
        <v>-0.14649999999999999</v>
      </c>
      <c r="H750" s="11">
        <f ca="1">AVERAGE(G750:INDIRECT(ADDRESS(ROW(G750)+Sheet1!C$30,COLUMN(G750))))</f>
        <v>0.17320819672131149</v>
      </c>
      <c r="I750" s="11">
        <f ca="1">_xlfn.STDEV.P(G750:INDIRECT(ADDRESS(ROW(G750)+Sheet1!C$30,COLUMN(G750))))</f>
        <v>0.8825084529934798</v>
      </c>
      <c r="J750" s="11">
        <f t="shared" ca="1" si="22"/>
        <v>1.0557166497147912</v>
      </c>
      <c r="K750" s="11">
        <f t="shared" ca="1" si="23"/>
        <v>-0.70930025627216831</v>
      </c>
      <c r="L750" s="1" t="b">
        <v>0</v>
      </c>
      <c r="M750" s="1"/>
      <c r="N750" s="1">
        <v>0</v>
      </c>
      <c r="O750" s="1">
        <v>3.5999999999999999E-3</v>
      </c>
      <c r="P750" s="1">
        <v>0</v>
      </c>
      <c r="Q750" s="1"/>
      <c r="R750" s="1">
        <v>1.6648000000000001</v>
      </c>
      <c r="S750" s="1">
        <v>5.6875</v>
      </c>
      <c r="T750" s="1">
        <v>5.9261999999999997</v>
      </c>
      <c r="U750" s="1"/>
      <c r="V750" s="1">
        <v>-0.62239999999999995</v>
      </c>
      <c r="W750" s="1">
        <v>9.5094999999999992</v>
      </c>
      <c r="X750" s="1">
        <v>9.5297999999999998</v>
      </c>
      <c r="Y750" s="1">
        <f>X751-X750</f>
        <v>3.2999999999999474E-2</v>
      </c>
    </row>
    <row r="751" spans="1:25">
      <c r="A751" s="10">
        <v>0.66587962962962965</v>
      </c>
      <c r="B751" s="1">
        <v>33.423400000000001</v>
      </c>
      <c r="C751" s="1">
        <v>4.7E-2</v>
      </c>
      <c r="D751" s="1">
        <v>-1.1267</v>
      </c>
      <c r="E751" s="1">
        <v>470.11520000000002</v>
      </c>
      <c r="F751" s="1">
        <v>18.300899999999999</v>
      </c>
      <c r="G751" s="1">
        <v>-0.71909999999999996</v>
      </c>
      <c r="H751" s="11">
        <f ca="1">AVERAGE(G751:INDIRECT(ADDRESS(ROW(G751)+Sheet1!C$30,COLUMN(G751))))</f>
        <v>0.20289344262295081</v>
      </c>
      <c r="I751" s="11">
        <f ca="1">_xlfn.STDEV.P(G751:INDIRECT(ADDRESS(ROW(G751)+Sheet1!C$30,COLUMN(G751))))</f>
        <v>0.90150583258596217</v>
      </c>
      <c r="J751" s="11">
        <f t="shared" ca="1" si="22"/>
        <v>1.1043992752089129</v>
      </c>
      <c r="K751" s="11">
        <f t="shared" ca="1" si="23"/>
        <v>-0.69861238996301134</v>
      </c>
      <c r="L751" s="1" t="b">
        <v>0</v>
      </c>
      <c r="M751" s="1"/>
      <c r="N751" s="1">
        <v>0</v>
      </c>
      <c r="O751" s="1">
        <v>-1.1999999999999999E-3</v>
      </c>
      <c r="P751" s="1">
        <v>0</v>
      </c>
      <c r="Q751" s="1"/>
      <c r="R751" s="1">
        <v>2.2473999999999998</v>
      </c>
      <c r="S751" s="1">
        <v>46.534199999999998</v>
      </c>
      <c r="T751" s="1">
        <v>46.588500000000003</v>
      </c>
      <c r="U751" s="1"/>
      <c r="V751" s="1">
        <v>-0.7077</v>
      </c>
      <c r="W751" s="1">
        <v>9.5366</v>
      </c>
      <c r="X751" s="1">
        <v>9.5627999999999993</v>
      </c>
      <c r="Y751" s="1">
        <f>X752-X751</f>
        <v>5.8000000000006935E-3</v>
      </c>
    </row>
    <row r="752" spans="1:25">
      <c r="A752" s="10">
        <v>0.66591435185185188</v>
      </c>
      <c r="B752" s="1">
        <v>36.456400000000002</v>
      </c>
      <c r="C752" s="1">
        <v>4.8899999999999999E-2</v>
      </c>
      <c r="D752" s="1">
        <v>-1.2871999999999999</v>
      </c>
      <c r="E752" s="1">
        <v>486.9495</v>
      </c>
      <c r="F752" s="1">
        <v>26.449200000000001</v>
      </c>
      <c r="G752" s="1">
        <v>0.26950000000000002</v>
      </c>
      <c r="H752" s="11">
        <f ca="1">AVERAGE(G752:INDIRECT(ADDRESS(ROW(G752)+Sheet1!C$30,COLUMN(G752))))</f>
        <v>0.21068852459016393</v>
      </c>
      <c r="I752" s="11">
        <f ca="1">_xlfn.STDEV.P(G752:INDIRECT(ADDRESS(ROW(G752)+Sheet1!C$30,COLUMN(G752))))</f>
        <v>0.89553589288318614</v>
      </c>
      <c r="J752" s="11">
        <f t="shared" ca="1" si="22"/>
        <v>1.10622441747335</v>
      </c>
      <c r="K752" s="11">
        <f t="shared" ca="1" si="23"/>
        <v>-0.68484736829302217</v>
      </c>
      <c r="L752" s="1" t="b">
        <v>0</v>
      </c>
      <c r="M752" s="1"/>
      <c r="N752" s="1">
        <v>0.8165</v>
      </c>
      <c r="O752" s="1">
        <v>1.1599999999999999E-2</v>
      </c>
      <c r="P752" s="1">
        <v>0</v>
      </c>
      <c r="Q752" s="1"/>
      <c r="R752" s="1">
        <v>1.9802</v>
      </c>
      <c r="S752" s="1">
        <v>4.5979999999999999</v>
      </c>
      <c r="T752" s="1">
        <v>5.0063000000000004</v>
      </c>
      <c r="U752" s="1"/>
      <c r="V752" s="1">
        <v>-0.58930000000000005</v>
      </c>
      <c r="W752" s="1">
        <v>9.5504999999999995</v>
      </c>
      <c r="X752" s="1">
        <v>9.5686</v>
      </c>
      <c r="Y752" s="1">
        <f>X753-X752</f>
        <v>7.3700000000000543E-2</v>
      </c>
    </row>
    <row r="753" spans="1:25">
      <c r="A753" s="3">
        <v>0.62508101851851849</v>
      </c>
      <c r="B753" s="3">
        <v>41.433999999999997</v>
      </c>
      <c r="C753" s="3">
        <v>4.9799999999999997E-2</v>
      </c>
      <c r="D753" s="3">
        <v>-0.21779999999999999</v>
      </c>
      <c r="E753" s="3">
        <v>514.75519999999995</v>
      </c>
      <c r="F753" s="3">
        <v>36.941299999999998</v>
      </c>
      <c r="G753" s="3">
        <v>1.8567</v>
      </c>
      <c r="H753" s="11">
        <f ca="1">AVERAGE(G753:INDIRECT(ADDRESS(ROW(G753)+Sheet1!C$30,COLUMN(G753))))</f>
        <v>0.20745409836065573</v>
      </c>
      <c r="I753" s="11">
        <f ca="1">_xlfn.STDEV.P(G753:INDIRECT(ADDRESS(ROW(G753)+Sheet1!C$30,COLUMN(G753))))</f>
        <v>0.8956739269772287</v>
      </c>
      <c r="J753" s="11">
        <f t="shared" ca="1" si="22"/>
        <v>1.1031280253378843</v>
      </c>
      <c r="K753" s="11">
        <f t="shared" ca="1" si="23"/>
        <v>-0.68821982861657294</v>
      </c>
      <c r="L753" s="3" t="b">
        <v>0</v>
      </c>
      <c r="M753" s="3"/>
      <c r="N753" s="3">
        <v>0.43840000000000001</v>
      </c>
      <c r="O753" s="3">
        <v>-4.0000000000000001E-3</v>
      </c>
      <c r="P753" s="3">
        <v>0</v>
      </c>
      <c r="Q753" s="3"/>
      <c r="R753" s="3">
        <v>1.6388</v>
      </c>
      <c r="S753" s="3">
        <v>135.35659999999999</v>
      </c>
      <c r="T753" s="3">
        <v>135.3665</v>
      </c>
      <c r="U753" s="3"/>
      <c r="V753" s="3">
        <v>-1.32</v>
      </c>
      <c r="W753" s="3">
        <v>9.5515000000000008</v>
      </c>
      <c r="X753" s="3">
        <v>9.6423000000000005</v>
      </c>
      <c r="Y753" s="3">
        <v>-0.56099999999999994</v>
      </c>
    </row>
    <row r="754" spans="1:25">
      <c r="A754" s="10">
        <v>0.6658680555555555</v>
      </c>
      <c r="B754" s="1">
        <v>32.338999999999999</v>
      </c>
      <c r="C754" s="1">
        <v>4.7600000000000003E-2</v>
      </c>
      <c r="D754" s="1">
        <v>-1.0607</v>
      </c>
      <c r="E754" s="1">
        <v>463.96570000000003</v>
      </c>
      <c r="F754" s="1">
        <v>24.719000000000001</v>
      </c>
      <c r="G754" s="1">
        <v>-0.37309999999999999</v>
      </c>
      <c r="H754" s="11">
        <f ca="1">AVERAGE(G754:INDIRECT(ADDRESS(ROW(G754)+Sheet1!C$30,COLUMN(G754))))</f>
        <v>0.21192459016393445</v>
      </c>
      <c r="I754" s="11">
        <f ca="1">_xlfn.STDEV.P(G754:INDIRECT(ADDRESS(ROW(G754)+Sheet1!C$30,COLUMN(G754))))</f>
        <v>0.90453124979424571</v>
      </c>
      <c r="J754" s="11">
        <f t="shared" ca="1" si="22"/>
        <v>1.1164558399581801</v>
      </c>
      <c r="K754" s="11">
        <f t="shared" ca="1" si="23"/>
        <v>-0.69260665963031132</v>
      </c>
      <c r="L754" s="1" t="b">
        <v>0</v>
      </c>
      <c r="M754" s="1"/>
      <c r="N754" s="1">
        <v>0</v>
      </c>
      <c r="O754" s="1">
        <v>-3.3E-3</v>
      </c>
      <c r="P754" s="1">
        <v>0.21290000000000001</v>
      </c>
      <c r="Q754" s="1"/>
      <c r="R754" s="1">
        <v>2.5764999999999998</v>
      </c>
      <c r="S754" s="1">
        <v>61.83</v>
      </c>
      <c r="T754" s="1">
        <v>61.883600000000001</v>
      </c>
      <c r="U754" s="1"/>
      <c r="V754" s="1">
        <v>-0.66310000000000002</v>
      </c>
      <c r="W754" s="1">
        <v>9.5524000000000004</v>
      </c>
      <c r="X754" s="1">
        <v>9.5754000000000001</v>
      </c>
      <c r="Y754" s="1">
        <f>X755-X754</f>
        <v>-5.0000000000061107E-4</v>
      </c>
    </row>
    <row r="755" spans="1:25">
      <c r="A755" s="10">
        <v>0.67020833333333341</v>
      </c>
      <c r="B755" s="1">
        <v>65.081400000000002</v>
      </c>
      <c r="C755" s="1">
        <v>5.1299999999999998E-2</v>
      </c>
      <c r="D755" s="1">
        <v>-1.0383</v>
      </c>
      <c r="E755" s="1">
        <v>846.7808</v>
      </c>
      <c r="F755" s="1">
        <v>24.5671</v>
      </c>
      <c r="G755" s="1">
        <v>-0.1633</v>
      </c>
      <c r="H755" s="11">
        <f ca="1">AVERAGE(G755:INDIRECT(ADDRESS(ROW(G755)+Sheet1!C$30,COLUMN(G755))))</f>
        <v>0.20419344262295086</v>
      </c>
      <c r="I755" s="11">
        <f ca="1">_xlfn.STDEV.P(G755:INDIRECT(ADDRESS(ROW(G755)+Sheet1!C$30,COLUMN(G755))))</f>
        <v>0.91148716021438791</v>
      </c>
      <c r="J755" s="11">
        <f t="shared" ca="1" si="22"/>
        <v>1.1156806028373387</v>
      </c>
      <c r="K755" s="11">
        <f t="shared" ca="1" si="23"/>
        <v>-0.70729371759143711</v>
      </c>
      <c r="L755" s="1" t="b">
        <v>0</v>
      </c>
      <c r="M755" s="1"/>
      <c r="N755" s="1">
        <v>0</v>
      </c>
      <c r="O755" s="1">
        <v>3.5000000000000001E-3</v>
      </c>
      <c r="P755" s="1">
        <v>0</v>
      </c>
      <c r="Q755" s="1"/>
      <c r="R755" s="1">
        <v>1.7903</v>
      </c>
      <c r="S755" s="1">
        <v>6.2568000000000001</v>
      </c>
      <c r="T755" s="1">
        <v>6.5079000000000002</v>
      </c>
      <c r="U755" s="1"/>
      <c r="V755" s="1">
        <v>-0.62809999999999999</v>
      </c>
      <c r="W755" s="1">
        <v>9.5542999999999996</v>
      </c>
      <c r="X755" s="1">
        <v>9.5748999999999995</v>
      </c>
      <c r="Y755" s="1">
        <f>X756-X755</f>
        <v>6.3000000000013046E-3</v>
      </c>
    </row>
    <row r="756" spans="1:25">
      <c r="A756" s="10">
        <v>0.66587962962962965</v>
      </c>
      <c r="B756" s="1">
        <v>33.4724</v>
      </c>
      <c r="C756" s="1">
        <v>4.8899999999999999E-2</v>
      </c>
      <c r="D756" s="1">
        <v>-1.1294</v>
      </c>
      <c r="E756" s="1">
        <v>470.31959999999998</v>
      </c>
      <c r="F756" s="1">
        <v>18.179600000000001</v>
      </c>
      <c r="G756" s="1">
        <v>-0.74</v>
      </c>
      <c r="H756" s="11">
        <f ca="1">AVERAGE(G756:INDIRECT(ADDRESS(ROW(G756)+Sheet1!C$30,COLUMN(G756))))</f>
        <v>0.20555409836065577</v>
      </c>
      <c r="I756" s="11">
        <f ca="1">_xlfn.STDEV.P(G756:INDIRECT(ADDRESS(ROW(G756)+Sheet1!C$30,COLUMN(G756))))</f>
        <v>0.91099937549667653</v>
      </c>
      <c r="J756" s="11">
        <f t="shared" ca="1" si="22"/>
        <v>1.1165534738573324</v>
      </c>
      <c r="K756" s="11">
        <f t="shared" ca="1" si="23"/>
        <v>-0.70544527713602079</v>
      </c>
      <c r="L756" s="1" t="b">
        <v>0</v>
      </c>
      <c r="M756" s="1"/>
      <c r="N756" s="1">
        <v>0</v>
      </c>
      <c r="O756" s="1">
        <v>-1.1999999999999999E-3</v>
      </c>
      <c r="P756" s="1">
        <v>0</v>
      </c>
      <c r="Q756" s="1"/>
      <c r="R756" s="1">
        <v>2.2509999999999999</v>
      </c>
      <c r="S756" s="1">
        <v>45.996299999999998</v>
      </c>
      <c r="T756" s="1">
        <v>46.051400000000001</v>
      </c>
      <c r="U756" s="1"/>
      <c r="V756" s="1">
        <v>-0.70420000000000005</v>
      </c>
      <c r="W756" s="1">
        <v>9.5553000000000008</v>
      </c>
      <c r="X756" s="1">
        <v>9.5812000000000008</v>
      </c>
      <c r="Y756" s="1">
        <f>X757-X756</f>
        <v>0.2134999999999998</v>
      </c>
    </row>
    <row r="757" spans="1:25">
      <c r="A757" s="10">
        <v>0.67005787037037035</v>
      </c>
      <c r="B757" s="1">
        <v>51.808100000000003</v>
      </c>
      <c r="C757" s="1">
        <v>4.99E-2</v>
      </c>
      <c r="D757" s="1">
        <v>0.63839999999999997</v>
      </c>
      <c r="E757" s="1">
        <v>672.67439999999999</v>
      </c>
      <c r="F757" s="1">
        <v>67.804500000000004</v>
      </c>
      <c r="G757" s="1">
        <v>0.53069999999999995</v>
      </c>
      <c r="H757" s="11">
        <f ca="1">AVERAGE(G757:INDIRECT(ADDRESS(ROW(G757)+Sheet1!C$30,COLUMN(G757))))</f>
        <v>0.21889508196721313</v>
      </c>
      <c r="I757" s="11">
        <f ca="1">_xlfn.STDEV.P(G757:INDIRECT(ADDRESS(ROW(G757)+Sheet1!C$30,COLUMN(G757))))</f>
        <v>0.90297814443101287</v>
      </c>
      <c r="J757" s="11">
        <f t="shared" ca="1" si="22"/>
        <v>1.1218732263982261</v>
      </c>
      <c r="K757" s="11">
        <f t="shared" ca="1" si="23"/>
        <v>-0.68408306246379968</v>
      </c>
      <c r="L757" s="1" t="b">
        <v>0</v>
      </c>
      <c r="M757" s="1"/>
      <c r="N757" s="1">
        <v>0.1051</v>
      </c>
      <c r="O757" s="1">
        <v>-6.6E-3</v>
      </c>
      <c r="P757" s="1">
        <v>0</v>
      </c>
      <c r="Q757" s="1"/>
      <c r="R757" s="1">
        <v>0.83879999999999999</v>
      </c>
      <c r="S757" s="1">
        <v>90.847499999999997</v>
      </c>
      <c r="T757" s="1">
        <v>90.851399999999998</v>
      </c>
      <c r="U757" s="1"/>
      <c r="V757" s="1">
        <v>-2.1202000000000001</v>
      </c>
      <c r="W757" s="1">
        <v>9.5624000000000002</v>
      </c>
      <c r="X757" s="1">
        <v>9.7947000000000006</v>
      </c>
      <c r="Y757" s="1">
        <f>X758-X757</f>
        <v>-0.20060000000000144</v>
      </c>
    </row>
    <row r="758" spans="1:25">
      <c r="A758" s="10">
        <v>0.64392361111111118</v>
      </c>
      <c r="B758" s="1">
        <v>63.2898</v>
      </c>
      <c r="C758" s="1">
        <v>4.2900000000000001E-2</v>
      </c>
      <c r="D758" s="1">
        <v>-0.84470000000000001</v>
      </c>
      <c r="E758" s="1">
        <v>936.71010000000001</v>
      </c>
      <c r="F758" s="1">
        <v>67.827399999999997</v>
      </c>
      <c r="G758" s="1">
        <v>2.1655000000000002</v>
      </c>
      <c r="H758" s="11">
        <f ca="1">AVERAGE(G758:INDIRECT(ADDRESS(ROW(G758)+Sheet1!C$30,COLUMN(G758))))</f>
        <v>0.21137868852459024</v>
      </c>
      <c r="I758" s="11">
        <f ca="1">_xlfn.STDEV.P(G758:INDIRECT(ADDRESS(ROW(G758)+Sheet1!C$30,COLUMN(G758))))</f>
        <v>0.90225938768215375</v>
      </c>
      <c r="J758" s="11">
        <f t="shared" ca="1" si="22"/>
        <v>1.1136380762067439</v>
      </c>
      <c r="K758" s="11">
        <f t="shared" ca="1" si="23"/>
        <v>-0.69088069915756356</v>
      </c>
      <c r="L758" s="1" t="b">
        <v>0</v>
      </c>
      <c r="M758" s="1"/>
      <c r="N758" s="1">
        <v>4.1399999999999999E-2</v>
      </c>
      <c r="O758" s="1">
        <v>-1.8E-3</v>
      </c>
      <c r="P758" s="1">
        <v>0</v>
      </c>
      <c r="Q758" s="1"/>
      <c r="R758" s="1">
        <v>2.3376999999999999</v>
      </c>
      <c r="S758" s="1">
        <v>131.40199999999999</v>
      </c>
      <c r="T758" s="1">
        <v>131.4228</v>
      </c>
      <c r="U758" s="1"/>
      <c r="V758" s="1">
        <v>-0.70620000000000005</v>
      </c>
      <c r="W758" s="1">
        <v>9.5680999999999994</v>
      </c>
      <c r="X758" s="1">
        <v>9.5940999999999992</v>
      </c>
      <c r="Y758" s="1">
        <f>X759-X758</f>
        <v>1.2800000000000367E-2</v>
      </c>
    </row>
    <row r="759" spans="1:25">
      <c r="A759" s="10">
        <v>0.66587962962962965</v>
      </c>
      <c r="B759" s="1">
        <v>33.5212</v>
      </c>
      <c r="C759" s="1">
        <v>4.8899999999999999E-2</v>
      </c>
      <c r="D759" s="1">
        <v>-1.1334</v>
      </c>
      <c r="E759" s="1">
        <v>470.62810000000002</v>
      </c>
      <c r="F759" s="1">
        <v>18.578900000000001</v>
      </c>
      <c r="G759" s="1">
        <v>-0.7218</v>
      </c>
      <c r="H759" s="11">
        <f ca="1">AVERAGE(G759:INDIRECT(ADDRESS(ROW(G759)+Sheet1!C$30,COLUMN(G759))))</f>
        <v>0.1619770491803279</v>
      </c>
      <c r="I759" s="11">
        <f ca="1">_xlfn.STDEV.P(G759:INDIRECT(ADDRESS(ROW(G759)+Sheet1!C$30,COLUMN(G759))))</f>
        <v>0.87603066631580817</v>
      </c>
      <c r="J759" s="11">
        <f t="shared" ca="1" si="22"/>
        <v>1.038007715496136</v>
      </c>
      <c r="K759" s="11">
        <f t="shared" ca="1" si="23"/>
        <v>-0.71405361713548032</v>
      </c>
      <c r="L759" s="1" t="b">
        <v>0</v>
      </c>
      <c r="M759" s="1"/>
      <c r="N759" s="1">
        <v>0</v>
      </c>
      <c r="O759" s="1">
        <v>-1.1999999999999999E-3</v>
      </c>
      <c r="P759" s="1">
        <v>0</v>
      </c>
      <c r="Q759" s="1"/>
      <c r="R759" s="1">
        <v>2.2542</v>
      </c>
      <c r="S759" s="1">
        <v>45.187899999999999</v>
      </c>
      <c r="T759" s="1">
        <v>45.244100000000003</v>
      </c>
      <c r="U759" s="1"/>
      <c r="V759" s="1">
        <v>-0.70089999999999997</v>
      </c>
      <c r="W759" s="1">
        <v>9.5813000000000006</v>
      </c>
      <c r="X759" s="1">
        <v>9.6068999999999996</v>
      </c>
      <c r="Y759" s="1">
        <f>X760-X759</f>
        <v>-1.3499999999998735E-2</v>
      </c>
    </row>
    <row r="760" spans="1:25">
      <c r="A760" s="10">
        <v>0.64354166666666668</v>
      </c>
      <c r="B760" s="1">
        <v>30.3278</v>
      </c>
      <c r="C760" s="1">
        <v>4.48E-2</v>
      </c>
      <c r="D760" s="1">
        <v>-1.3308</v>
      </c>
      <c r="E760" s="1">
        <v>352.76979999999998</v>
      </c>
      <c r="F760" s="1">
        <v>30.436</v>
      </c>
      <c r="G760" s="1">
        <v>1.7658</v>
      </c>
      <c r="H760" s="11">
        <f ca="1">AVERAGE(G760:INDIRECT(ADDRESS(ROW(G760)+Sheet1!C$30,COLUMN(G760))))</f>
        <v>0.19838688524590173</v>
      </c>
      <c r="I760" s="11">
        <f ca="1">_xlfn.STDEV.P(G760:INDIRECT(ADDRESS(ROW(G760)+Sheet1!C$30,COLUMN(G760))))</f>
        <v>0.88465470275508717</v>
      </c>
      <c r="J760" s="11">
        <f t="shared" ca="1" si="22"/>
        <v>1.0830415880009889</v>
      </c>
      <c r="K760" s="11">
        <f t="shared" ca="1" si="23"/>
        <v>-0.68626781750918542</v>
      </c>
      <c r="L760" s="1" t="b">
        <v>0</v>
      </c>
      <c r="M760" s="1"/>
      <c r="N760" s="1">
        <v>1</v>
      </c>
      <c r="O760" s="1">
        <v>1.04E-2</v>
      </c>
      <c r="P760" s="1">
        <v>0</v>
      </c>
      <c r="Q760" s="1"/>
      <c r="R760" s="1">
        <v>2.7557</v>
      </c>
      <c r="S760" s="1">
        <v>189.69569999999999</v>
      </c>
      <c r="T760" s="1">
        <v>189.7157</v>
      </c>
      <c r="U760" s="1"/>
      <c r="V760" s="1">
        <v>-0.30669999999999997</v>
      </c>
      <c r="W760" s="1">
        <v>9.5884999999999998</v>
      </c>
      <c r="X760" s="1">
        <v>9.5934000000000008</v>
      </c>
      <c r="Y760" s="1">
        <f>X761-X760</f>
        <v>3.3599999999999852E-2</v>
      </c>
    </row>
    <row r="761" spans="1:25">
      <c r="A761" s="10">
        <v>0.66587962962962965</v>
      </c>
      <c r="B761" s="1">
        <v>33.570700000000002</v>
      </c>
      <c r="C761" s="1">
        <v>4.9399999999999999E-2</v>
      </c>
      <c r="D761" s="1">
        <v>-1.1361000000000001</v>
      </c>
      <c r="E761" s="1">
        <v>470.83179999999999</v>
      </c>
      <c r="F761" s="1">
        <v>18.466100000000001</v>
      </c>
      <c r="G761" s="1">
        <v>-0.72309999999999997</v>
      </c>
      <c r="H761" s="11">
        <f ca="1">AVERAGE(G761:INDIRECT(ADDRESS(ROW(G761)+Sheet1!C$30,COLUMN(G761))))</f>
        <v>0.17062459016393447</v>
      </c>
      <c r="I761" s="11">
        <f ca="1">_xlfn.STDEV.P(G761:INDIRECT(ADDRESS(ROW(G761)+Sheet1!C$30,COLUMN(G761))))</f>
        <v>0.86129476602699007</v>
      </c>
      <c r="J761" s="11">
        <f t="shared" ca="1" si="22"/>
        <v>1.0319193561909246</v>
      </c>
      <c r="K761" s="11">
        <f t="shared" ca="1" si="23"/>
        <v>-0.69067017586305557</v>
      </c>
      <c r="L761" s="1" t="b">
        <v>0</v>
      </c>
      <c r="M761" s="1"/>
      <c r="N761" s="1">
        <v>0</v>
      </c>
      <c r="O761" s="1">
        <v>-1.1999999999999999E-3</v>
      </c>
      <c r="P761" s="1">
        <v>0</v>
      </c>
      <c r="Q761" s="1"/>
      <c r="R761" s="1">
        <v>2.2570000000000001</v>
      </c>
      <c r="S761" s="1">
        <v>44.650799999999997</v>
      </c>
      <c r="T761" s="1">
        <v>44.707799999999999</v>
      </c>
      <c r="U761" s="1"/>
      <c r="V761" s="1">
        <v>-0.69810000000000005</v>
      </c>
      <c r="W761" s="1">
        <v>9.6015999999999995</v>
      </c>
      <c r="X761" s="1">
        <v>9.6270000000000007</v>
      </c>
      <c r="Y761" s="1">
        <f>X762-X761</f>
        <v>4.6999999999997044E-3</v>
      </c>
    </row>
    <row r="762" spans="1:25">
      <c r="A762" s="10">
        <v>0.6658680555555555</v>
      </c>
      <c r="B762" s="1">
        <v>32.291400000000003</v>
      </c>
      <c r="C762" s="1">
        <v>5.0700000000000002E-2</v>
      </c>
      <c r="D762" s="1">
        <v>-1.0588</v>
      </c>
      <c r="E762" s="1">
        <v>463.68630000000002</v>
      </c>
      <c r="F762" s="1">
        <v>25.2621</v>
      </c>
      <c r="G762" s="1">
        <v>-0.3533</v>
      </c>
      <c r="H762" s="11">
        <f ca="1">AVERAGE(G762:INDIRECT(ADDRESS(ROW(G762)+Sheet1!C$30,COLUMN(G762))))</f>
        <v>0.2159032786885246</v>
      </c>
      <c r="I762" s="11">
        <f ca="1">_xlfn.STDEV.P(G762:INDIRECT(ADDRESS(ROW(G762)+Sheet1!C$30,COLUMN(G762))))</f>
        <v>0.88538403948021294</v>
      </c>
      <c r="J762" s="11">
        <f t="shared" ca="1" si="22"/>
        <v>1.1012873181687375</v>
      </c>
      <c r="K762" s="11">
        <f t="shared" ca="1" si="23"/>
        <v>-0.66948076079168839</v>
      </c>
      <c r="L762" s="1" t="b">
        <v>0</v>
      </c>
      <c r="M762" s="1"/>
      <c r="N762" s="1">
        <v>0</v>
      </c>
      <c r="O762" s="1">
        <v>-3.3E-3</v>
      </c>
      <c r="P762" s="1">
        <v>0.21290000000000001</v>
      </c>
      <c r="Q762" s="1"/>
      <c r="R762" s="1">
        <v>2.5737999999999999</v>
      </c>
      <c r="S762" s="1">
        <v>62.442799999999998</v>
      </c>
      <c r="T762" s="1">
        <v>62.495800000000003</v>
      </c>
      <c r="U762" s="1"/>
      <c r="V762" s="1">
        <v>-0.66369999999999996</v>
      </c>
      <c r="W762" s="1">
        <v>9.6088000000000005</v>
      </c>
      <c r="X762" s="1">
        <v>9.6317000000000004</v>
      </c>
      <c r="Y762" s="1">
        <f>X763-X762</f>
        <v>1.1499999999999844E-2</v>
      </c>
    </row>
    <row r="763" spans="1:25">
      <c r="A763" s="10">
        <v>0.66589120370370369</v>
      </c>
      <c r="B763" s="1">
        <v>33.6175</v>
      </c>
      <c r="C763" s="1">
        <v>4.6899999999999997E-2</v>
      </c>
      <c r="D763" s="1">
        <v>-1.1388</v>
      </c>
      <c r="E763" s="1">
        <v>471.03559999999999</v>
      </c>
      <c r="F763" s="1">
        <v>18.5381</v>
      </c>
      <c r="G763" s="1">
        <v>-0.71289999999999998</v>
      </c>
      <c r="H763" s="11">
        <f ca="1">AVERAGE(G763:INDIRECT(ADDRESS(ROW(G763)+Sheet1!C$30,COLUMN(G763))))</f>
        <v>0.21756065573770494</v>
      </c>
      <c r="I763" s="11">
        <f ca="1">_xlfn.STDEV.P(G763:INDIRECT(ADDRESS(ROW(G763)+Sheet1!C$30,COLUMN(G763))))</f>
        <v>0.88441107093164262</v>
      </c>
      <c r="J763" s="11">
        <f t="shared" ca="1" si="22"/>
        <v>1.1019717266693476</v>
      </c>
      <c r="K763" s="11">
        <f t="shared" ca="1" si="23"/>
        <v>-0.66685041519393762</v>
      </c>
      <c r="L763" s="1" t="b">
        <v>0</v>
      </c>
      <c r="M763" s="1"/>
      <c r="N763" s="1">
        <v>0</v>
      </c>
      <c r="O763" s="1">
        <v>-1.1999999999999999E-3</v>
      </c>
      <c r="P763" s="1">
        <v>0</v>
      </c>
      <c r="Q763" s="1"/>
      <c r="R763" s="1">
        <v>2.2593000000000001</v>
      </c>
      <c r="S763" s="1">
        <v>44.113599999999998</v>
      </c>
      <c r="T763" s="1">
        <v>44.171399999999998</v>
      </c>
      <c r="U763" s="1"/>
      <c r="V763" s="1">
        <v>-0.69589999999999996</v>
      </c>
      <c r="W763" s="1">
        <v>9.6181000000000001</v>
      </c>
      <c r="X763" s="1">
        <v>9.6432000000000002</v>
      </c>
      <c r="Y763" s="1">
        <f>X764-X763</f>
        <v>-5.1000000000005485E-3</v>
      </c>
    </row>
    <row r="764" spans="1:25">
      <c r="A764" s="10">
        <v>0.66591435185185188</v>
      </c>
      <c r="B764" s="1">
        <v>36.407499999999999</v>
      </c>
      <c r="C764" s="1">
        <v>4.8099999999999997E-2</v>
      </c>
      <c r="D764" s="1">
        <v>-1.2889999999999999</v>
      </c>
      <c r="E764" s="1">
        <v>486.65640000000002</v>
      </c>
      <c r="F764" s="1">
        <v>26.163699999999999</v>
      </c>
      <c r="G764" s="1">
        <v>0.2039</v>
      </c>
      <c r="H764" s="11">
        <f ca="1">AVERAGE(G764:INDIRECT(ADDRESS(ROW(G764)+Sheet1!C$30,COLUMN(G764))))</f>
        <v>0.23045573770491809</v>
      </c>
      <c r="I764" s="11">
        <f ca="1">_xlfn.STDEV.P(G764:INDIRECT(ADDRESS(ROW(G764)+Sheet1!C$30,COLUMN(G764))))</f>
        <v>0.87644919868576232</v>
      </c>
      <c r="J764" s="11">
        <f t="shared" ca="1" si="22"/>
        <v>1.1069049363906804</v>
      </c>
      <c r="K764" s="11">
        <f t="shared" ca="1" si="23"/>
        <v>-0.6459934609808442</v>
      </c>
      <c r="L764" s="1" t="b">
        <v>0</v>
      </c>
      <c r="M764" s="1"/>
      <c r="N764" s="1">
        <v>0.79690000000000005</v>
      </c>
      <c r="O764" s="1">
        <v>1.04E-2</v>
      </c>
      <c r="P764" s="1">
        <v>0</v>
      </c>
      <c r="Q764" s="1"/>
      <c r="R764" s="1">
        <v>2.0194000000000001</v>
      </c>
      <c r="S764" s="1">
        <v>5.2081</v>
      </c>
      <c r="T764" s="1">
        <v>5.5858999999999996</v>
      </c>
      <c r="U764" s="1"/>
      <c r="V764" s="1">
        <v>-0.5847</v>
      </c>
      <c r="W764" s="1">
        <v>9.6204000000000001</v>
      </c>
      <c r="X764" s="1">
        <v>9.6380999999999997</v>
      </c>
      <c r="Y764" s="1">
        <f>X765-X764</f>
        <v>5.4999999999996163E-3</v>
      </c>
    </row>
    <row r="765" spans="1:25">
      <c r="A765" s="10">
        <v>0.67020833333333341</v>
      </c>
      <c r="B765" s="1">
        <v>65.03</v>
      </c>
      <c r="C765" s="1">
        <v>5.1400000000000001E-2</v>
      </c>
      <c r="D765" s="1">
        <v>-1.0373000000000001</v>
      </c>
      <c r="E765" s="1">
        <v>846.37570000000005</v>
      </c>
      <c r="F765" s="1">
        <v>23.7773</v>
      </c>
      <c r="G765" s="1">
        <v>-0.18579999999999999</v>
      </c>
      <c r="H765" s="11">
        <f ca="1">AVERAGE(G765:INDIRECT(ADDRESS(ROW(G765)+Sheet1!C$30,COLUMN(G765))))</f>
        <v>0.22500327868852463</v>
      </c>
      <c r="I765" s="11">
        <f ca="1">_xlfn.STDEV.P(G765:INDIRECT(ADDRESS(ROW(G765)+Sheet1!C$30,COLUMN(G765))))</f>
        <v>0.87763121217252416</v>
      </c>
      <c r="J765" s="11">
        <f t="shared" ca="1" si="22"/>
        <v>1.1026344908610488</v>
      </c>
      <c r="K765" s="11">
        <f t="shared" ca="1" si="23"/>
        <v>-0.6526279334839995</v>
      </c>
      <c r="L765" s="1" t="b">
        <v>0</v>
      </c>
      <c r="M765" s="1"/>
      <c r="N765" s="1">
        <v>0</v>
      </c>
      <c r="O765" s="1">
        <v>2.7000000000000001E-3</v>
      </c>
      <c r="P765" s="1">
        <v>0</v>
      </c>
      <c r="Q765" s="1"/>
      <c r="R765" s="1">
        <v>1.7903</v>
      </c>
      <c r="S765" s="1">
        <v>7.1618000000000004</v>
      </c>
      <c r="T765" s="1">
        <v>7.3822000000000001</v>
      </c>
      <c r="U765" s="1"/>
      <c r="V765" s="1">
        <v>-0.63639999999999997</v>
      </c>
      <c r="W765" s="1">
        <v>9.6226000000000003</v>
      </c>
      <c r="X765" s="1">
        <v>9.6435999999999993</v>
      </c>
      <c r="Y765" s="1">
        <f>X766-X765</f>
        <v>0.31850000000000023</v>
      </c>
    </row>
    <row r="766" spans="1:25">
      <c r="A766" s="10">
        <v>0.66616898148148151</v>
      </c>
      <c r="B766" s="1">
        <v>58.014499999999998</v>
      </c>
      <c r="C766" s="1">
        <v>5.0299999999999997E-2</v>
      </c>
      <c r="D766" s="1">
        <v>1.1026</v>
      </c>
      <c r="E766" s="1">
        <v>807.21360000000004</v>
      </c>
      <c r="F766" s="1">
        <v>70.122500000000002</v>
      </c>
      <c r="G766" s="1">
        <v>0.15509999999999999</v>
      </c>
      <c r="H766" s="11">
        <f ca="1">AVERAGE(G766:INDIRECT(ADDRESS(ROW(G766)+Sheet1!C$30,COLUMN(G766))))</f>
        <v>0.2241573770491804</v>
      </c>
      <c r="I766" s="11">
        <f ca="1">_xlfn.STDEV.P(G766:INDIRECT(ADDRESS(ROW(G766)+Sheet1!C$30,COLUMN(G766))))</f>
        <v>0.87805152234262551</v>
      </c>
      <c r="J766" s="11">
        <f t="shared" ca="1" si="22"/>
        <v>1.102208899391806</v>
      </c>
      <c r="K766" s="11">
        <f t="shared" ca="1" si="23"/>
        <v>-0.65389414529344514</v>
      </c>
      <c r="L766" s="1" t="b">
        <v>0</v>
      </c>
      <c r="M766" s="1"/>
      <c r="N766" s="1">
        <v>0.1149</v>
      </c>
      <c r="O766" s="1">
        <v>-3.8E-3</v>
      </c>
      <c r="P766" s="1">
        <v>0</v>
      </c>
      <c r="Q766" s="1"/>
      <c r="R766" s="1">
        <v>0.39079999999999998</v>
      </c>
      <c r="S766" s="1">
        <v>104.7617</v>
      </c>
      <c r="T766" s="1">
        <v>104.7624</v>
      </c>
      <c r="U766" s="1"/>
      <c r="V766" s="1">
        <v>-2.5684999999999998</v>
      </c>
      <c r="W766" s="1">
        <v>9.6251999999999995</v>
      </c>
      <c r="X766" s="1">
        <v>9.9620999999999995</v>
      </c>
      <c r="Y766" s="1">
        <f>X767-X766</f>
        <v>-0.28800000000000026</v>
      </c>
    </row>
    <row r="767" spans="1:25">
      <c r="A767" s="10">
        <v>0.66589120370370369</v>
      </c>
      <c r="B767" s="1">
        <v>33.668500000000002</v>
      </c>
      <c r="C767" s="1">
        <v>5.0900000000000001E-2</v>
      </c>
      <c r="D767" s="1">
        <v>-1.1429</v>
      </c>
      <c r="E767" s="1">
        <v>471.34019999999998</v>
      </c>
      <c r="F767" s="1">
        <v>18.157499999999999</v>
      </c>
      <c r="G767" s="1">
        <v>-0.72360000000000002</v>
      </c>
      <c r="H767" s="11">
        <f ca="1">AVERAGE(G767:INDIRECT(ADDRESS(ROW(G767)+Sheet1!C$30,COLUMN(G767))))</f>
        <v>0.23129016393442628</v>
      </c>
      <c r="I767" s="11">
        <f ca="1">_xlfn.STDEV.P(G767:INDIRECT(ADDRESS(ROW(G767)+Sheet1!C$30,COLUMN(G767))))</f>
        <v>0.87922803168832731</v>
      </c>
      <c r="J767" s="11">
        <f t="shared" ca="1" si="22"/>
        <v>1.1105181956227537</v>
      </c>
      <c r="K767" s="11">
        <f t="shared" ca="1" si="23"/>
        <v>-0.64793786775390105</v>
      </c>
      <c r="L767" s="1" t="b">
        <v>0</v>
      </c>
      <c r="M767" s="1"/>
      <c r="N767" s="1">
        <v>0</v>
      </c>
      <c r="O767" s="1">
        <v>-1.1999999999999999E-3</v>
      </c>
      <c r="P767" s="1">
        <v>0</v>
      </c>
      <c r="Q767" s="1"/>
      <c r="R767" s="1">
        <v>2.2637</v>
      </c>
      <c r="S767" s="1">
        <v>43.308900000000001</v>
      </c>
      <c r="T767" s="1">
        <v>43.368099999999998</v>
      </c>
      <c r="U767" s="1"/>
      <c r="V767" s="1">
        <v>-0.69140000000000001</v>
      </c>
      <c r="W767" s="1">
        <v>9.6493000000000002</v>
      </c>
      <c r="X767" s="1">
        <v>9.6740999999999993</v>
      </c>
      <c r="Y767" s="1">
        <f>X768-X767</f>
        <v>3.0400000000000205E-2</v>
      </c>
    </row>
    <row r="768" spans="1:25">
      <c r="A768" s="3">
        <v>0.62565972222222221</v>
      </c>
      <c r="B768" s="3">
        <v>91.135900000000007</v>
      </c>
      <c r="C768" s="3">
        <v>5.5800000000000002E-2</v>
      </c>
      <c r="D768" s="3">
        <v>-0.54479999999999995</v>
      </c>
      <c r="E768" s="3">
        <v>1091.9929999999999</v>
      </c>
      <c r="F768" s="3">
        <v>37.063200000000002</v>
      </c>
      <c r="G768" s="3">
        <v>1.8387</v>
      </c>
      <c r="H768" s="11">
        <f ca="1">AVERAGE(G768:INDIRECT(ADDRESS(ROW(G768)+Sheet1!C$30,COLUMN(G768))))</f>
        <v>0.22924590163934433</v>
      </c>
      <c r="I768" s="11">
        <f ca="1">_xlfn.STDEV.P(G768:INDIRECT(ADDRESS(ROW(G768)+Sheet1!C$30,COLUMN(G768))))</f>
        <v>0.8815876383675918</v>
      </c>
      <c r="J768" s="11">
        <f t="shared" ca="1" si="22"/>
        <v>1.110833540006936</v>
      </c>
      <c r="K768" s="11">
        <f t="shared" ca="1" si="23"/>
        <v>-0.65234173672824747</v>
      </c>
      <c r="L768" s="3" t="b">
        <v>0</v>
      </c>
      <c r="M768" s="3"/>
      <c r="N768" s="3">
        <v>0.36</v>
      </c>
      <c r="O768" s="3">
        <v>-2.8999999999999998E-3</v>
      </c>
      <c r="P768" s="3">
        <v>0</v>
      </c>
      <c r="Q768" s="3"/>
      <c r="R768" s="3">
        <v>1.9665999999999999</v>
      </c>
      <c r="S768" s="3">
        <v>144.00389999999999</v>
      </c>
      <c r="T768" s="3">
        <v>144.01730000000001</v>
      </c>
      <c r="U768" s="3"/>
      <c r="V768" s="3">
        <v>-0.99219999999999997</v>
      </c>
      <c r="W768" s="3">
        <v>9.6537000000000006</v>
      </c>
      <c r="X768" s="3">
        <v>9.7044999999999995</v>
      </c>
      <c r="Y768" s="3">
        <v>-0.36500000000000199</v>
      </c>
    </row>
    <row r="769" spans="1:25">
      <c r="A769" s="10">
        <v>0.6658680555555555</v>
      </c>
      <c r="B769" s="1">
        <v>32.240699999999997</v>
      </c>
      <c r="C769" s="1">
        <v>4.8399999999999999E-2</v>
      </c>
      <c r="D769" s="1">
        <v>-1.0569999999999999</v>
      </c>
      <c r="E769" s="1">
        <v>463.4008</v>
      </c>
      <c r="F769" s="1">
        <v>25.7835</v>
      </c>
      <c r="G769" s="1">
        <v>-0.33179999999999998</v>
      </c>
      <c r="H769" s="11">
        <f ca="1">AVERAGE(G769:INDIRECT(ADDRESS(ROW(G769)+Sheet1!C$30,COLUMN(G769))))</f>
        <v>0.200288524590164</v>
      </c>
      <c r="I769" s="11">
        <f ca="1">_xlfn.STDEV.P(G769:INDIRECT(ADDRESS(ROW(G769)+Sheet1!C$30,COLUMN(G769))))</f>
        <v>0.85691155139693109</v>
      </c>
      <c r="J769" s="11">
        <f t="shared" ca="1" si="22"/>
        <v>1.0572000759870952</v>
      </c>
      <c r="K769" s="11">
        <f t="shared" ca="1" si="23"/>
        <v>-0.6566230268067671</v>
      </c>
      <c r="L769" s="1" t="b">
        <v>0</v>
      </c>
      <c r="M769" s="1"/>
      <c r="N769" s="1">
        <v>0</v>
      </c>
      <c r="O769" s="1">
        <v>-3.5000000000000001E-3</v>
      </c>
      <c r="P769" s="1">
        <v>0.21290000000000001</v>
      </c>
      <c r="Q769" s="1"/>
      <c r="R769" s="1">
        <v>2.5710999999999999</v>
      </c>
      <c r="S769" s="1">
        <v>63.061599999999999</v>
      </c>
      <c r="T769" s="1">
        <v>63.113999999999997</v>
      </c>
      <c r="U769" s="1"/>
      <c r="V769" s="1">
        <v>-0.6643</v>
      </c>
      <c r="W769" s="1">
        <v>9.6701999999999995</v>
      </c>
      <c r="X769" s="1">
        <v>9.6929999999999996</v>
      </c>
      <c r="Y769" s="1">
        <f>X770-X769</f>
        <v>3.8000000000000256E-3</v>
      </c>
    </row>
    <row r="770" spans="1:25">
      <c r="A770" s="10">
        <v>0.66589120370370369</v>
      </c>
      <c r="B770" s="1">
        <v>33.718299999999999</v>
      </c>
      <c r="C770" s="1">
        <v>4.9799999999999997E-2</v>
      </c>
      <c r="D770" s="1">
        <v>-1.1455</v>
      </c>
      <c r="E770" s="1">
        <v>471.54320000000001</v>
      </c>
      <c r="F770" s="1">
        <v>18.1386</v>
      </c>
      <c r="G770" s="1">
        <v>-0.73129999999999995</v>
      </c>
      <c r="H770" s="11">
        <f ca="1">AVERAGE(G770:INDIRECT(ADDRESS(ROW(G770)+Sheet1!C$30,COLUMN(G770))))</f>
        <v>0.19178524590163937</v>
      </c>
      <c r="I770" s="11">
        <f ca="1">_xlfn.STDEV.P(G770:INDIRECT(ADDRESS(ROW(G770)+Sheet1!C$30,COLUMN(G770))))</f>
        <v>0.8646876579712991</v>
      </c>
      <c r="J770" s="11">
        <f t="shared" ca="1" si="22"/>
        <v>1.0564729038729386</v>
      </c>
      <c r="K770" s="11">
        <f t="shared" ca="1" si="23"/>
        <v>-0.67290241206965973</v>
      </c>
      <c r="L770" s="1" t="b">
        <v>0</v>
      </c>
      <c r="M770" s="1"/>
      <c r="N770" s="1">
        <v>0</v>
      </c>
      <c r="O770" s="1">
        <v>-1.1999999999999999E-3</v>
      </c>
      <c r="P770" s="1">
        <v>0</v>
      </c>
      <c r="Q770" s="1"/>
      <c r="R770" s="1">
        <v>2.2667000000000002</v>
      </c>
      <c r="S770" s="1">
        <v>42.772599999999997</v>
      </c>
      <c r="T770" s="1">
        <v>42.832599999999999</v>
      </c>
      <c r="U770" s="1"/>
      <c r="V770" s="1">
        <v>-0.68840000000000001</v>
      </c>
      <c r="W770" s="1">
        <v>9.6722999999999999</v>
      </c>
      <c r="X770" s="1">
        <v>9.6967999999999996</v>
      </c>
      <c r="Y770" s="1">
        <f>X771-X770</f>
        <v>1.410000000000089E-2</v>
      </c>
    </row>
    <row r="771" spans="1:25">
      <c r="A771" s="10">
        <v>0.67020833333333341</v>
      </c>
      <c r="B771" s="1">
        <v>64.978700000000003</v>
      </c>
      <c r="C771" s="1">
        <v>4.9500000000000002E-2</v>
      </c>
      <c r="D771" s="1">
        <v>-1.0362</v>
      </c>
      <c r="E771" s="1">
        <v>845.97450000000003</v>
      </c>
      <c r="F771" s="1">
        <v>24.659099999999999</v>
      </c>
      <c r="G771" s="1">
        <v>-0.2034</v>
      </c>
      <c r="H771" s="11">
        <f ca="1">AVERAGE(G771:INDIRECT(ADDRESS(ROW(G771)+Sheet1!C$30,COLUMN(G771))))</f>
        <v>0.24073606557377053</v>
      </c>
      <c r="I771" s="11">
        <f ca="1">_xlfn.STDEV.P(G771:INDIRECT(ADDRESS(ROW(G771)+Sheet1!C$30,COLUMN(G771))))</f>
        <v>0.89503304509611736</v>
      </c>
      <c r="J771" s="11">
        <f t="shared" ref="J771:J834" ca="1" si="24">H771+I771</f>
        <v>1.1357691106698879</v>
      </c>
      <c r="K771" s="11">
        <f t="shared" ref="K771:K834" ca="1" si="25">H771-I771</f>
        <v>-0.65429697952234678</v>
      </c>
      <c r="L771" s="1" t="b">
        <v>0</v>
      </c>
      <c r="M771" s="1"/>
      <c r="N771" s="1">
        <v>0</v>
      </c>
      <c r="O771" s="1">
        <v>2.2000000000000001E-3</v>
      </c>
      <c r="P771" s="1">
        <v>0</v>
      </c>
      <c r="Q771" s="1"/>
      <c r="R771" s="1">
        <v>1.7899</v>
      </c>
      <c r="S771" s="1">
        <v>8.0629000000000008</v>
      </c>
      <c r="T771" s="1">
        <v>8.2591999999999999</v>
      </c>
      <c r="U771" s="1"/>
      <c r="V771" s="1">
        <v>-0.64380000000000004</v>
      </c>
      <c r="W771" s="1">
        <v>9.6896000000000004</v>
      </c>
      <c r="X771" s="1">
        <v>9.7109000000000005</v>
      </c>
      <c r="Y771" s="1">
        <f>X772-X771</f>
        <v>-5.7000000000009265E-3</v>
      </c>
    </row>
    <row r="772" spans="1:25">
      <c r="A772" s="10">
        <v>0.64354166666666668</v>
      </c>
      <c r="B772" s="1">
        <v>30.283000000000001</v>
      </c>
      <c r="C772" s="1">
        <v>4.2799999999999998E-2</v>
      </c>
      <c r="D772" s="1">
        <v>-1.3412999999999999</v>
      </c>
      <c r="E772" s="1">
        <v>352.43529999999998</v>
      </c>
      <c r="F772" s="1">
        <v>30.0871</v>
      </c>
      <c r="G772" s="1">
        <v>1.6882999999999999</v>
      </c>
      <c r="H772" s="11">
        <f ca="1">AVERAGE(G772:INDIRECT(ADDRESS(ROW(G772)+Sheet1!C$30,COLUMN(G772))))</f>
        <v>0.27579672131147553</v>
      </c>
      <c r="I772" s="11">
        <f ca="1">_xlfn.STDEV.P(G772:INDIRECT(ADDRESS(ROW(G772)+Sheet1!C$30,COLUMN(G772))))</f>
        <v>0.91852910855777392</v>
      </c>
      <c r="J772" s="11">
        <f t="shared" ca="1" si="24"/>
        <v>1.1943258298692494</v>
      </c>
      <c r="K772" s="11">
        <f t="shared" ca="1" si="25"/>
        <v>-0.64273238724629844</v>
      </c>
      <c r="L772" s="1" t="b">
        <v>0</v>
      </c>
      <c r="M772" s="1"/>
      <c r="N772" s="1">
        <v>1</v>
      </c>
      <c r="O772" s="1">
        <v>1.04E-2</v>
      </c>
      <c r="P772" s="1">
        <v>0</v>
      </c>
      <c r="Q772" s="1"/>
      <c r="R772" s="1">
        <v>2.7694999999999999</v>
      </c>
      <c r="S772" s="1">
        <v>190.36349999999999</v>
      </c>
      <c r="T772" s="1">
        <v>190.3836</v>
      </c>
      <c r="U772" s="1"/>
      <c r="V772" s="1">
        <v>-0.32340000000000002</v>
      </c>
      <c r="W772" s="1">
        <v>9.6997999999999998</v>
      </c>
      <c r="X772" s="1">
        <v>9.7051999999999996</v>
      </c>
      <c r="Y772" s="1">
        <f>X773-X772</f>
        <v>2.0699999999999719E-2</v>
      </c>
    </row>
    <row r="773" spans="1:25">
      <c r="A773" s="10">
        <v>0.66589120370370369</v>
      </c>
      <c r="B773" s="1">
        <v>33.765599999999999</v>
      </c>
      <c r="C773" s="1">
        <v>4.7300000000000002E-2</v>
      </c>
      <c r="D773" s="1">
        <v>-1.1496</v>
      </c>
      <c r="E773" s="1">
        <v>471.84649999999999</v>
      </c>
      <c r="F773" s="1">
        <v>18.225899999999999</v>
      </c>
      <c r="G773" s="1">
        <v>-0.76449999999999996</v>
      </c>
      <c r="H773" s="11">
        <f ca="1">AVERAGE(G773:INDIRECT(ADDRESS(ROW(G773)+Sheet1!C$30,COLUMN(G773))))</f>
        <v>0.24932786885245906</v>
      </c>
      <c r="I773" s="11">
        <f ca="1">_xlfn.STDEV.P(G773:INDIRECT(ADDRESS(ROW(G773)+Sheet1!C$30,COLUMN(G773))))</f>
        <v>0.90053153777910655</v>
      </c>
      <c r="J773" s="11">
        <f t="shared" ca="1" si="24"/>
        <v>1.1498594066315655</v>
      </c>
      <c r="K773" s="11">
        <f t="shared" ca="1" si="25"/>
        <v>-0.65120366892664749</v>
      </c>
      <c r="L773" s="1" t="b">
        <v>0</v>
      </c>
      <c r="M773" s="1"/>
      <c r="N773" s="1">
        <v>0</v>
      </c>
      <c r="O773" s="1">
        <v>-1.1999999999999999E-3</v>
      </c>
      <c r="P773" s="1">
        <v>0</v>
      </c>
      <c r="Q773" s="1"/>
      <c r="R773" s="1">
        <v>2.2722000000000002</v>
      </c>
      <c r="S773" s="1">
        <v>41.968800000000002</v>
      </c>
      <c r="T773" s="1">
        <v>42.030299999999997</v>
      </c>
      <c r="U773" s="1"/>
      <c r="V773" s="1">
        <v>-0.68300000000000005</v>
      </c>
      <c r="W773" s="1">
        <v>9.7019000000000002</v>
      </c>
      <c r="X773" s="1">
        <v>9.7258999999999993</v>
      </c>
      <c r="Y773" s="1">
        <f>X774-X773</f>
        <v>0.3404000000000007</v>
      </c>
    </row>
    <row r="774" spans="1:25">
      <c r="A774" s="10">
        <v>0.66626157407407405</v>
      </c>
      <c r="B774" s="1">
        <v>65.941000000000003</v>
      </c>
      <c r="C774" s="1">
        <v>5.3199999999999997E-2</v>
      </c>
      <c r="D774" s="1">
        <v>1.2005999999999999</v>
      </c>
      <c r="E774" s="1">
        <v>951.44140000000004</v>
      </c>
      <c r="F774" s="1">
        <v>66.0184</v>
      </c>
      <c r="G774" s="1">
        <v>-3.6299999999999999E-2</v>
      </c>
      <c r="H774" s="11">
        <f ca="1">AVERAGE(G774:INDIRECT(ADDRESS(ROW(G774)+Sheet1!C$30,COLUMN(G774))))</f>
        <v>0.26304590163934433</v>
      </c>
      <c r="I774" s="11">
        <f ca="1">_xlfn.STDEV.P(G774:INDIRECT(ADDRESS(ROW(G774)+Sheet1!C$30,COLUMN(G774))))</f>
        <v>0.89130952427143617</v>
      </c>
      <c r="J774" s="11">
        <f t="shared" ca="1" si="24"/>
        <v>1.1543554259107804</v>
      </c>
      <c r="K774" s="11">
        <f t="shared" ca="1" si="25"/>
        <v>-0.6282636226320919</v>
      </c>
      <c r="L774" s="1" t="b">
        <v>0</v>
      </c>
      <c r="M774" s="1"/>
      <c r="N774" s="1">
        <v>0.3453</v>
      </c>
      <c r="O774" s="1">
        <v>-2.5000000000000001E-3</v>
      </c>
      <c r="P774" s="1">
        <v>0</v>
      </c>
      <c r="Q774" s="1"/>
      <c r="R774" s="1">
        <v>0.3861</v>
      </c>
      <c r="S774" s="1">
        <v>94.507800000000003</v>
      </c>
      <c r="T774" s="1">
        <v>94.508499999999998</v>
      </c>
      <c r="U774" s="1"/>
      <c r="V774" s="1">
        <v>-2.6585000000000001</v>
      </c>
      <c r="W774" s="1">
        <v>9.7088999999999999</v>
      </c>
      <c r="X774" s="1">
        <v>10.0663</v>
      </c>
      <c r="Y774" s="1">
        <f>X775-X774</f>
        <v>-0.30180000000000007</v>
      </c>
    </row>
    <row r="775" spans="1:25">
      <c r="A775" s="3">
        <v>0.62533564814814813</v>
      </c>
      <c r="B775" s="3">
        <v>62.677999999999997</v>
      </c>
      <c r="C775" s="3">
        <v>5.2600000000000001E-2</v>
      </c>
      <c r="D775" s="3">
        <v>-0.57040000000000002</v>
      </c>
      <c r="E775" s="3">
        <v>733.11419999999998</v>
      </c>
      <c r="F775" s="3">
        <v>42.4</v>
      </c>
      <c r="G775" s="3">
        <v>2.0306999999999999</v>
      </c>
      <c r="H775" s="11">
        <f ca="1">AVERAGE(G775:INDIRECT(ADDRESS(ROW(G775)+Sheet1!C$30,COLUMN(G775))))</f>
        <v>0.28079344262295081</v>
      </c>
      <c r="I775" s="11">
        <f ca="1">_xlfn.STDEV.P(G775:INDIRECT(ADDRESS(ROW(G775)+Sheet1!C$30,COLUMN(G775))))</f>
        <v>0.89593854331623879</v>
      </c>
      <c r="J775" s="11">
        <f t="shared" ca="1" si="24"/>
        <v>1.1767319859391896</v>
      </c>
      <c r="K775" s="11">
        <f t="shared" ca="1" si="25"/>
        <v>-0.61514510069328798</v>
      </c>
      <c r="L775" s="3" t="b">
        <v>0</v>
      </c>
      <c r="M775" s="3"/>
      <c r="N775" s="3">
        <v>0.5</v>
      </c>
      <c r="O775" s="3">
        <v>-1.1000000000000001E-3</v>
      </c>
      <c r="P775" s="3">
        <v>0</v>
      </c>
      <c r="Q775" s="3"/>
      <c r="R775" s="3">
        <v>1.9841</v>
      </c>
      <c r="S775" s="3">
        <v>140.02440000000001</v>
      </c>
      <c r="T775" s="3">
        <v>140.0385</v>
      </c>
      <c r="U775" s="3"/>
      <c r="V775" s="3">
        <v>-0.97470000000000001</v>
      </c>
      <c r="W775" s="3">
        <v>9.7157</v>
      </c>
      <c r="X775" s="3">
        <v>9.7645</v>
      </c>
      <c r="Y775" s="3">
        <v>-0.53640000000000043</v>
      </c>
    </row>
    <row r="776" spans="1:25">
      <c r="A776" s="10">
        <v>0.66591435185185188</v>
      </c>
      <c r="B776" s="1">
        <v>36.359400000000001</v>
      </c>
      <c r="C776" s="1">
        <v>4.7899999999999998E-2</v>
      </c>
      <c r="D776" s="1">
        <v>-1.2909999999999999</v>
      </c>
      <c r="E776" s="1">
        <v>486.22269999999997</v>
      </c>
      <c r="F776" s="1">
        <v>25.752500000000001</v>
      </c>
      <c r="G776" s="1">
        <v>6.6100000000000006E-2</v>
      </c>
      <c r="H776" s="11">
        <f ca="1">AVERAGE(G776:INDIRECT(ADDRESS(ROW(G776)+Sheet1!C$30,COLUMN(G776))))</f>
        <v>0.26256229508196727</v>
      </c>
      <c r="I776" s="11">
        <f ca="1">_xlfn.STDEV.P(G776:INDIRECT(ADDRESS(ROW(G776)+Sheet1!C$30,COLUMN(G776))))</f>
        <v>0.87111580664016153</v>
      </c>
      <c r="J776" s="11">
        <f t="shared" ca="1" si="24"/>
        <v>1.1336781017221287</v>
      </c>
      <c r="K776" s="11">
        <f t="shared" ca="1" si="25"/>
        <v>-0.60855351155819426</v>
      </c>
      <c r="L776" s="1" t="b">
        <v>0</v>
      </c>
      <c r="M776" s="1"/>
      <c r="N776" s="1">
        <v>0.78220000000000001</v>
      </c>
      <c r="O776" s="1">
        <v>9.5999999999999992E-3</v>
      </c>
      <c r="P776" s="1">
        <v>0</v>
      </c>
      <c r="Q776" s="1"/>
      <c r="R776" s="1">
        <v>2.0272000000000001</v>
      </c>
      <c r="S776" s="1">
        <v>6.1407999999999996</v>
      </c>
      <c r="T776" s="1">
        <v>6.4668000000000001</v>
      </c>
      <c r="U776" s="1"/>
      <c r="V776" s="1">
        <v>-0.57679999999999998</v>
      </c>
      <c r="W776" s="1">
        <v>9.7195999999999998</v>
      </c>
      <c r="X776" s="1">
        <v>9.7367000000000008</v>
      </c>
      <c r="Y776" s="1">
        <f>X777-X776</f>
        <v>8.9999999999985647E-3</v>
      </c>
    </row>
    <row r="777" spans="1:25">
      <c r="A777" s="10">
        <v>0.66589120370370369</v>
      </c>
      <c r="B777" s="1">
        <v>33.813299999999998</v>
      </c>
      <c r="C777" s="1">
        <v>4.7699999999999999E-2</v>
      </c>
      <c r="D777" s="1">
        <v>-1.1523000000000001</v>
      </c>
      <c r="E777" s="1">
        <v>472.0487</v>
      </c>
      <c r="F777" s="1">
        <v>18.133299999999998</v>
      </c>
      <c r="G777" s="1">
        <v>-0.7792</v>
      </c>
      <c r="H777" s="11">
        <f ca="1">AVERAGE(G777:INDIRECT(ADDRESS(ROW(G777)+Sheet1!C$30,COLUMN(G777))))</f>
        <v>0.24758196721311482</v>
      </c>
      <c r="I777" s="11">
        <f ca="1">_xlfn.STDEV.P(G777:INDIRECT(ADDRESS(ROW(G777)+Sheet1!C$30,COLUMN(G777))))</f>
        <v>0.88215276520012587</v>
      </c>
      <c r="J777" s="11">
        <f t="shared" ca="1" si="24"/>
        <v>1.1297347324132407</v>
      </c>
      <c r="K777" s="11">
        <f t="shared" ca="1" si="25"/>
        <v>-0.63457079798701099</v>
      </c>
      <c r="L777" s="1" t="b">
        <v>0</v>
      </c>
      <c r="M777" s="1"/>
      <c r="N777" s="1">
        <v>0</v>
      </c>
      <c r="O777" s="1">
        <v>-1.1999999999999999E-3</v>
      </c>
      <c r="P777" s="1">
        <v>0</v>
      </c>
      <c r="Q777" s="1"/>
      <c r="R777" s="1">
        <v>2.2755000000000001</v>
      </c>
      <c r="S777" s="1">
        <v>41.433300000000003</v>
      </c>
      <c r="T777" s="1">
        <v>41.495699999999999</v>
      </c>
      <c r="U777" s="1"/>
      <c r="V777" s="1">
        <v>-0.67959999999999998</v>
      </c>
      <c r="W777" s="1">
        <v>9.7219999999999995</v>
      </c>
      <c r="X777" s="1">
        <v>9.7456999999999994</v>
      </c>
      <c r="Y777" s="1">
        <f>X778-X777</f>
        <v>1.0900000000001242E-2</v>
      </c>
    </row>
    <row r="778" spans="1:25">
      <c r="A778" s="10">
        <v>0.67020833333333341</v>
      </c>
      <c r="B778" s="1">
        <v>64.929199999999994</v>
      </c>
      <c r="C778" s="1">
        <v>4.8899999999999999E-2</v>
      </c>
      <c r="D778" s="1">
        <v>-1.0353000000000001</v>
      </c>
      <c r="E778" s="1">
        <v>845.70510000000002</v>
      </c>
      <c r="F778" s="1">
        <v>24.689900000000002</v>
      </c>
      <c r="G778" s="1">
        <v>-0.21360000000000001</v>
      </c>
      <c r="H778" s="11">
        <f ca="1">AVERAGE(G778:INDIRECT(ADDRESS(ROW(G778)+Sheet1!C$30,COLUMN(G778))))</f>
        <v>0.25613606557377055</v>
      </c>
      <c r="I778" s="11">
        <f ca="1">_xlfn.STDEV.P(G778:INDIRECT(ADDRESS(ROW(G778)+Sheet1!C$30,COLUMN(G778))))</f>
        <v>0.87465277064162872</v>
      </c>
      <c r="J778" s="11">
        <f t="shared" ca="1" si="24"/>
        <v>1.1307888362153993</v>
      </c>
      <c r="K778" s="11">
        <f t="shared" ca="1" si="25"/>
        <v>-0.61851670506785816</v>
      </c>
      <c r="L778" s="1" t="b">
        <v>0</v>
      </c>
      <c r="M778" s="1"/>
      <c r="N778" s="1">
        <v>0</v>
      </c>
      <c r="O778" s="1">
        <v>1.9E-3</v>
      </c>
      <c r="P778" s="1">
        <v>0</v>
      </c>
      <c r="Q778" s="1"/>
      <c r="R778" s="1">
        <v>1.7895000000000001</v>
      </c>
      <c r="S778" s="1">
        <v>8.6656999999999993</v>
      </c>
      <c r="T778" s="1">
        <v>8.8484999999999996</v>
      </c>
      <c r="U778" s="1"/>
      <c r="V778" s="1">
        <v>-0.64859999999999995</v>
      </c>
      <c r="W778" s="1">
        <v>9.7349999999999994</v>
      </c>
      <c r="X778" s="1">
        <v>9.7566000000000006</v>
      </c>
      <c r="Y778" s="1">
        <f>X779-X778</f>
        <v>6.9099999999998829E-2</v>
      </c>
    </row>
    <row r="779" spans="1:25">
      <c r="A779" s="3">
        <v>0.62508101851851849</v>
      </c>
      <c r="B779" s="3">
        <v>41.3842</v>
      </c>
      <c r="C779" s="3">
        <v>4.7899999999999998E-2</v>
      </c>
      <c r="D779" s="3">
        <v>-0.23130000000000001</v>
      </c>
      <c r="E779" s="3">
        <v>514.34529999999995</v>
      </c>
      <c r="F779" s="3">
        <v>36.814700000000002</v>
      </c>
      <c r="G779" s="3">
        <v>1.8888</v>
      </c>
      <c r="H779" s="11">
        <f ca="1">AVERAGE(G779:INDIRECT(ADDRESS(ROW(G779)+Sheet1!C$30,COLUMN(G779))))</f>
        <v>0.26082295081967216</v>
      </c>
      <c r="I779" s="11">
        <f ca="1">_xlfn.STDEV.P(G779:INDIRECT(ADDRESS(ROW(G779)+Sheet1!C$30,COLUMN(G779))))</f>
        <v>0.87288732647413403</v>
      </c>
      <c r="J779" s="11">
        <f t="shared" ca="1" si="24"/>
        <v>1.1337102772938061</v>
      </c>
      <c r="K779" s="11">
        <f t="shared" ca="1" si="25"/>
        <v>-0.61206437565446192</v>
      </c>
      <c r="L779" s="3" t="b">
        <v>0</v>
      </c>
      <c r="M779" s="3"/>
      <c r="N779" s="3">
        <v>0.44330000000000003</v>
      </c>
      <c r="O779" s="3">
        <v>-3.7000000000000002E-3</v>
      </c>
      <c r="P779" s="3">
        <v>0</v>
      </c>
      <c r="Q779" s="3"/>
      <c r="R779" s="3">
        <v>1.651</v>
      </c>
      <c r="S779" s="3">
        <v>136.1</v>
      </c>
      <c r="T779" s="3">
        <v>136.11000000000001</v>
      </c>
      <c r="U779" s="3"/>
      <c r="V779" s="3">
        <v>-1.3078000000000001</v>
      </c>
      <c r="W779" s="3">
        <v>9.7383000000000006</v>
      </c>
      <c r="X779" s="3">
        <v>9.8256999999999994</v>
      </c>
      <c r="Y779" s="3">
        <v>-0.34729999999999706</v>
      </c>
    </row>
    <row r="780" spans="1:25">
      <c r="A780" s="10">
        <v>0.66589120370370369</v>
      </c>
      <c r="B780" s="1">
        <v>33.861600000000003</v>
      </c>
      <c r="C780" s="1">
        <v>4.82E-2</v>
      </c>
      <c r="D780" s="1">
        <v>-1.1565000000000001</v>
      </c>
      <c r="E780" s="1">
        <v>472.35140000000001</v>
      </c>
      <c r="F780" s="1">
        <v>18.1723</v>
      </c>
      <c r="G780" s="1">
        <v>-0.80349999999999999</v>
      </c>
      <c r="H780" s="11">
        <f ca="1">AVERAGE(G780:INDIRECT(ADDRESS(ROW(G780)+Sheet1!C$30,COLUMN(G780))))</f>
        <v>0.22586229508196726</v>
      </c>
      <c r="I780" s="11">
        <f ca="1">_xlfn.STDEV.P(G780:INDIRECT(ADDRESS(ROW(G780)+Sheet1!C$30,COLUMN(G780))))</f>
        <v>0.84937438233397689</v>
      </c>
      <c r="J780" s="11">
        <f t="shared" ca="1" si="24"/>
        <v>1.0752366774159441</v>
      </c>
      <c r="K780" s="11">
        <f t="shared" ca="1" si="25"/>
        <v>-0.62351208725200968</v>
      </c>
      <c r="L780" s="1" t="b">
        <v>0</v>
      </c>
      <c r="M780" s="1"/>
      <c r="N780" s="1">
        <v>0</v>
      </c>
      <c r="O780" s="1">
        <v>-1.1999999999999999E-3</v>
      </c>
      <c r="P780" s="1">
        <v>0</v>
      </c>
      <c r="Q780" s="1"/>
      <c r="R780" s="1">
        <v>2.2806999999999999</v>
      </c>
      <c r="S780" s="1">
        <v>40.630299999999998</v>
      </c>
      <c r="T780" s="1">
        <v>40.694200000000002</v>
      </c>
      <c r="U780" s="1"/>
      <c r="V780" s="1">
        <v>-0.6744</v>
      </c>
      <c r="W780" s="1">
        <v>9.7545999999999999</v>
      </c>
      <c r="X780" s="1">
        <v>9.7779000000000007</v>
      </c>
      <c r="Y780" s="1">
        <f>X781-X780</f>
        <v>7.8299999999998704E-2</v>
      </c>
    </row>
    <row r="781" spans="1:25">
      <c r="A781" s="3">
        <v>0.62488425925925928</v>
      </c>
      <c r="B781" s="3">
        <v>23.775500000000001</v>
      </c>
      <c r="C781" s="3">
        <v>4.8800000000000003E-2</v>
      </c>
      <c r="D781" s="3">
        <v>-8.7499999999999994E-2</v>
      </c>
      <c r="E781" s="3">
        <v>316.0059</v>
      </c>
      <c r="F781" s="3">
        <v>65.077500000000001</v>
      </c>
      <c r="G781" s="3">
        <v>0.35859999999999997</v>
      </c>
      <c r="H781" s="11">
        <f ca="1">AVERAGE(G781:INDIRECT(ADDRESS(ROW(G781)+Sheet1!C$30,COLUMN(G781))))</f>
        <v>0.26240163934426236</v>
      </c>
      <c r="I781" s="11">
        <f ca="1">_xlfn.STDEV.P(G781:INDIRECT(ADDRESS(ROW(G781)+Sheet1!C$30,COLUMN(G781))))</f>
        <v>0.85224398828685399</v>
      </c>
      <c r="J781" s="11">
        <f t="shared" ca="1" si="24"/>
        <v>1.1146456276311163</v>
      </c>
      <c r="K781" s="11">
        <f t="shared" ca="1" si="25"/>
        <v>-0.58984234894259169</v>
      </c>
      <c r="L781" s="3" t="b">
        <v>0</v>
      </c>
      <c r="M781" s="3"/>
      <c r="N781" s="3">
        <v>0.18840000000000001</v>
      </c>
      <c r="O781" s="3">
        <v>-1E-3</v>
      </c>
      <c r="P781" s="3">
        <v>0</v>
      </c>
      <c r="Q781" s="3"/>
      <c r="R781" s="3">
        <v>1.2023999999999999</v>
      </c>
      <c r="S781" s="3">
        <v>80.801100000000005</v>
      </c>
      <c r="T781" s="3">
        <v>80.810100000000006</v>
      </c>
      <c r="U781" s="3"/>
      <c r="V781" s="3">
        <v>-1.387</v>
      </c>
      <c r="W781" s="3">
        <v>9.7581000000000007</v>
      </c>
      <c r="X781" s="3">
        <v>9.8561999999999994</v>
      </c>
      <c r="Y781" s="3">
        <v>-0.50950000000000273</v>
      </c>
    </row>
    <row r="782" spans="1:25">
      <c r="A782" s="10">
        <v>0.66589120370370369</v>
      </c>
      <c r="B782" s="1">
        <v>33.910800000000002</v>
      </c>
      <c r="C782" s="1">
        <v>4.9299999999999997E-2</v>
      </c>
      <c r="D782" s="1">
        <v>-1.1593</v>
      </c>
      <c r="E782" s="1">
        <v>472.55309999999997</v>
      </c>
      <c r="F782" s="1">
        <v>18.126100000000001</v>
      </c>
      <c r="G782" s="1">
        <v>-0.81169999999999998</v>
      </c>
      <c r="H782" s="11">
        <f ca="1">AVERAGE(G782:INDIRECT(ADDRESS(ROW(G782)+Sheet1!C$30,COLUMN(G782))))</f>
        <v>0.24250819672131146</v>
      </c>
      <c r="I782" s="11">
        <f ca="1">_xlfn.STDEV.P(G782:INDIRECT(ADDRESS(ROW(G782)+Sheet1!C$30,COLUMN(G782))))</f>
        <v>0.8638502914269276</v>
      </c>
      <c r="J782" s="11">
        <f t="shared" ca="1" si="24"/>
        <v>1.1063584881482391</v>
      </c>
      <c r="K782" s="11">
        <f t="shared" ca="1" si="25"/>
        <v>-0.62134209470561608</v>
      </c>
      <c r="L782" s="1" t="b">
        <v>0</v>
      </c>
      <c r="M782" s="1"/>
      <c r="N782" s="1">
        <v>0</v>
      </c>
      <c r="O782" s="1">
        <v>-1.1999999999999999E-3</v>
      </c>
      <c r="P782" s="1">
        <v>0</v>
      </c>
      <c r="Q782" s="1"/>
      <c r="R782" s="1">
        <v>2.2839</v>
      </c>
      <c r="S782" s="1">
        <v>40.095199999999998</v>
      </c>
      <c r="T782" s="1">
        <v>40.160200000000003</v>
      </c>
      <c r="U782" s="1"/>
      <c r="V782" s="1">
        <v>-0.67120000000000002</v>
      </c>
      <c r="W782" s="1">
        <v>9.7735000000000003</v>
      </c>
      <c r="X782" s="1">
        <v>9.7965</v>
      </c>
      <c r="Y782" s="1">
        <f>X783-X782</f>
        <v>6.0000000000037801E-4</v>
      </c>
    </row>
    <row r="783" spans="1:25">
      <c r="A783" s="10">
        <v>0.6658680555555555</v>
      </c>
      <c r="B783" s="1">
        <v>32.192300000000003</v>
      </c>
      <c r="C783" s="1">
        <v>5.0799999999999998E-2</v>
      </c>
      <c r="D783" s="1">
        <v>-1.0545</v>
      </c>
      <c r="E783" s="1">
        <v>462.96339999999998</v>
      </c>
      <c r="F783" s="1">
        <v>27.180299999999999</v>
      </c>
      <c r="G783" s="1">
        <v>-0.29809999999999998</v>
      </c>
      <c r="H783" s="11">
        <f ca="1">AVERAGE(G783:INDIRECT(ADDRESS(ROW(G783)+Sheet1!C$30,COLUMN(G783))))</f>
        <v>0.25233606557377058</v>
      </c>
      <c r="I783" s="11">
        <f ca="1">_xlfn.STDEV.P(G783:INDIRECT(ADDRESS(ROW(G783)+Sheet1!C$30,COLUMN(G783))))</f>
        <v>0.85516741435120591</v>
      </c>
      <c r="J783" s="11">
        <f t="shared" ca="1" si="24"/>
        <v>1.1075034799249766</v>
      </c>
      <c r="K783" s="11">
        <f t="shared" ca="1" si="25"/>
        <v>-0.60283134877743527</v>
      </c>
      <c r="L783" s="1" t="b">
        <v>0</v>
      </c>
      <c r="M783" s="1"/>
      <c r="N783" s="1">
        <v>0</v>
      </c>
      <c r="O783" s="1">
        <v>-3.5999999999999999E-3</v>
      </c>
      <c r="P783" s="1">
        <v>0.21290000000000001</v>
      </c>
      <c r="Q783" s="1"/>
      <c r="R783" s="1">
        <v>2.5672000000000001</v>
      </c>
      <c r="S783" s="1">
        <v>63.999099999999999</v>
      </c>
      <c r="T783" s="1">
        <v>64.0505</v>
      </c>
      <c r="U783" s="1"/>
      <c r="V783" s="1">
        <v>-0.66569999999999996</v>
      </c>
      <c r="W783" s="1">
        <v>9.7744</v>
      </c>
      <c r="X783" s="1">
        <v>9.7971000000000004</v>
      </c>
      <c r="Y783" s="1">
        <f>X784-X783</f>
        <v>6.0000000000037801E-4</v>
      </c>
    </row>
    <row r="784" spans="1:25">
      <c r="A784" s="10">
        <v>0.66591435185185188</v>
      </c>
      <c r="B784" s="1">
        <v>36.311599999999999</v>
      </c>
      <c r="C784" s="1">
        <v>4.9399999999999999E-2</v>
      </c>
      <c r="D784" s="1">
        <v>-1.2919</v>
      </c>
      <c r="E784" s="1">
        <v>485.93729999999999</v>
      </c>
      <c r="F784" s="1">
        <v>25.4817</v>
      </c>
      <c r="G784" s="1">
        <v>7.6E-3</v>
      </c>
      <c r="H784" s="11">
        <f ca="1">AVERAGE(G784:INDIRECT(ADDRESS(ROW(G784)+Sheet1!C$30,COLUMN(G784))))</f>
        <v>0.25842950819672139</v>
      </c>
      <c r="I784" s="11">
        <f ca="1">_xlfn.STDEV.P(G784:INDIRECT(ADDRESS(ROW(G784)+Sheet1!C$30,COLUMN(G784))))</f>
        <v>0.85254384519608462</v>
      </c>
      <c r="J784" s="11">
        <f t="shared" ca="1" si="24"/>
        <v>1.1109733533928061</v>
      </c>
      <c r="K784" s="11">
        <f t="shared" ca="1" si="25"/>
        <v>-0.59411433699936322</v>
      </c>
      <c r="L784" s="1" t="b">
        <v>0</v>
      </c>
      <c r="M784" s="1"/>
      <c r="N784" s="1">
        <v>0.76749999999999996</v>
      </c>
      <c r="O784" s="1">
        <v>9.5999999999999992E-3</v>
      </c>
      <c r="P784" s="1">
        <v>0</v>
      </c>
      <c r="Q784" s="1"/>
      <c r="R784" s="1">
        <v>2.0306000000000002</v>
      </c>
      <c r="S784" s="1">
        <v>6.7591000000000001</v>
      </c>
      <c r="T784" s="1">
        <v>7.0575000000000001</v>
      </c>
      <c r="U784" s="1"/>
      <c r="V784" s="1">
        <v>-0.57340000000000002</v>
      </c>
      <c r="W784" s="1">
        <v>9.7809000000000008</v>
      </c>
      <c r="X784" s="1">
        <v>9.7977000000000007</v>
      </c>
      <c r="Y784" s="1">
        <f>X785-X784</f>
        <v>0.10079999999999956</v>
      </c>
    </row>
    <row r="785" spans="1:25">
      <c r="A785" s="3">
        <v>0.63542824074074067</v>
      </c>
      <c r="B785" s="3">
        <v>44.990400000000001</v>
      </c>
      <c r="C785" s="3">
        <v>4.6199999999999998E-2</v>
      </c>
      <c r="D785" s="3">
        <v>3.0499999999999999E-2</v>
      </c>
      <c r="E785" s="3">
        <v>734.39359999999999</v>
      </c>
      <c r="F785" s="3">
        <v>76.037800000000004</v>
      </c>
      <c r="G785" s="3">
        <v>0.68769999999999998</v>
      </c>
      <c r="H785" s="11">
        <f ca="1">AVERAGE(G785:INDIRECT(ADDRESS(ROW(G785)+Sheet1!C$30,COLUMN(G785))))</f>
        <v>0.25949016393442631</v>
      </c>
      <c r="I785" s="11">
        <f ca="1">_xlfn.STDEV.P(G785:INDIRECT(ADDRESS(ROW(G785)+Sheet1!C$30,COLUMN(G785))))</f>
        <v>0.85227132997845922</v>
      </c>
      <c r="J785" s="11">
        <f t="shared" ca="1" si="24"/>
        <v>1.1117614939128855</v>
      </c>
      <c r="K785" s="11">
        <f t="shared" ca="1" si="25"/>
        <v>-0.59278116604403297</v>
      </c>
      <c r="L785" s="3" t="b">
        <v>0</v>
      </c>
      <c r="M785" s="3"/>
      <c r="N785" s="3">
        <v>0</v>
      </c>
      <c r="O785" s="3">
        <v>-4.3E-3</v>
      </c>
      <c r="P785" s="3">
        <v>0</v>
      </c>
      <c r="Q785" s="3"/>
      <c r="R785" s="3">
        <v>1.44</v>
      </c>
      <c r="S785" s="3">
        <v>85.968800000000002</v>
      </c>
      <c r="T785" s="3">
        <v>85.980800000000002</v>
      </c>
      <c r="U785" s="3"/>
      <c r="V785" s="3">
        <v>-1.5188999999999999</v>
      </c>
      <c r="W785" s="3">
        <v>9.7812999999999999</v>
      </c>
      <c r="X785" s="3">
        <v>9.8985000000000003</v>
      </c>
      <c r="Y785" s="3">
        <v>-0.33079999999999643</v>
      </c>
    </row>
    <row r="786" spans="1:25">
      <c r="A786" s="10">
        <v>0.67020833333333341</v>
      </c>
      <c r="B786" s="1">
        <v>64.880200000000002</v>
      </c>
      <c r="C786" s="1">
        <v>4.9399999999999999E-2</v>
      </c>
      <c r="D786" s="1">
        <v>-1.0344</v>
      </c>
      <c r="E786" s="1">
        <v>845.43529999999998</v>
      </c>
      <c r="F786" s="1">
        <v>24.720800000000001</v>
      </c>
      <c r="G786" s="1">
        <v>-0.223</v>
      </c>
      <c r="H786" s="11">
        <f ca="1">AVERAGE(G786:INDIRECT(ADDRESS(ROW(G786)+Sheet1!C$30,COLUMN(G786))))</f>
        <v>0.23394590163934434</v>
      </c>
      <c r="I786" s="11">
        <f ca="1">_xlfn.STDEV.P(G786:INDIRECT(ADDRESS(ROW(G786)+Sheet1!C$30,COLUMN(G786))))</f>
        <v>0.86234585366641769</v>
      </c>
      <c r="J786" s="11">
        <f t="shared" ca="1" si="24"/>
        <v>1.0962917553057621</v>
      </c>
      <c r="K786" s="11">
        <f t="shared" ca="1" si="25"/>
        <v>-0.62839995202707333</v>
      </c>
      <c r="L786" s="1" t="b">
        <v>0</v>
      </c>
      <c r="M786" s="1"/>
      <c r="N786" s="1">
        <v>0</v>
      </c>
      <c r="O786" s="1">
        <v>1.9E-3</v>
      </c>
      <c r="P786" s="1">
        <v>0</v>
      </c>
      <c r="Q786" s="1"/>
      <c r="R786" s="1">
        <v>1.7889999999999999</v>
      </c>
      <c r="S786" s="1">
        <v>9.2688000000000006</v>
      </c>
      <c r="T786" s="1">
        <v>9.4398999999999997</v>
      </c>
      <c r="U786" s="1"/>
      <c r="V786" s="1">
        <v>-0.65329999999999999</v>
      </c>
      <c r="W786" s="1">
        <v>9.7812999999999999</v>
      </c>
      <c r="X786" s="1">
        <v>9.8030000000000008</v>
      </c>
      <c r="Y786" s="1">
        <f>X787-X786</f>
        <v>8.9999999999985647E-3</v>
      </c>
    </row>
    <row r="787" spans="1:25">
      <c r="A787" s="10">
        <v>0.64353009259259253</v>
      </c>
      <c r="B787" s="1">
        <v>30.240200000000002</v>
      </c>
      <c r="C787" s="1">
        <v>4.3999999999999997E-2</v>
      </c>
      <c r="D787" s="1">
        <v>-1.3512</v>
      </c>
      <c r="E787" s="1">
        <v>352.10480000000001</v>
      </c>
      <c r="F787" s="1">
        <v>29.7377</v>
      </c>
      <c r="G787" s="1">
        <v>1.6117999999999999</v>
      </c>
      <c r="H787" s="11">
        <f ca="1">AVERAGE(G787:INDIRECT(ADDRESS(ROW(G787)+Sheet1!C$30,COLUMN(G787))))</f>
        <v>0.23336557377049194</v>
      </c>
      <c r="I787" s="11">
        <f ca="1">_xlfn.STDEV.P(G787:INDIRECT(ADDRESS(ROW(G787)+Sheet1!C$30,COLUMN(G787))))</f>
        <v>0.86266501902206683</v>
      </c>
      <c r="J787" s="11">
        <f t="shared" ca="1" si="24"/>
        <v>1.0960305927925589</v>
      </c>
      <c r="K787" s="11">
        <f t="shared" ca="1" si="25"/>
        <v>-0.62929944525157488</v>
      </c>
      <c r="L787" s="1" t="b">
        <v>0</v>
      </c>
      <c r="M787" s="1"/>
      <c r="N787" s="1">
        <v>1</v>
      </c>
      <c r="O787" s="1">
        <v>1.04E-2</v>
      </c>
      <c r="P787" s="1">
        <v>0</v>
      </c>
      <c r="Q787" s="1"/>
      <c r="R787" s="1">
        <v>2.7827000000000002</v>
      </c>
      <c r="S787" s="1">
        <v>191.0273</v>
      </c>
      <c r="T787" s="1">
        <v>191.04759999999999</v>
      </c>
      <c r="U787" s="1"/>
      <c r="V787" s="1">
        <v>-0.34010000000000001</v>
      </c>
      <c r="W787" s="1">
        <v>9.8061000000000007</v>
      </c>
      <c r="X787" s="1">
        <v>9.8119999999999994</v>
      </c>
      <c r="Y787" s="1">
        <f>X788-X787</f>
        <v>1.8500000000001293E-2</v>
      </c>
    </row>
    <row r="788" spans="1:25">
      <c r="A788" s="10">
        <v>0.66589120370370369</v>
      </c>
      <c r="B788" s="1">
        <v>33.963099999999997</v>
      </c>
      <c r="C788" s="1">
        <v>5.2299999999999999E-2</v>
      </c>
      <c r="D788" s="1">
        <v>-1.1636</v>
      </c>
      <c r="E788" s="1">
        <v>472.85449999999997</v>
      </c>
      <c r="F788" s="1">
        <v>18.114899999999999</v>
      </c>
      <c r="G788" s="1">
        <v>-0.82530000000000003</v>
      </c>
      <c r="H788" s="11">
        <f ca="1">AVERAGE(G788:INDIRECT(ADDRESS(ROW(G788)+Sheet1!C$30,COLUMN(G788))))</f>
        <v>0.24212295081967214</v>
      </c>
      <c r="I788" s="11">
        <f ca="1">_xlfn.STDEV.P(G788:INDIRECT(ADDRESS(ROW(G788)+Sheet1!C$30,COLUMN(G788))))</f>
        <v>0.87916743241964923</v>
      </c>
      <c r="J788" s="11">
        <f t="shared" ca="1" si="24"/>
        <v>1.1212903832393213</v>
      </c>
      <c r="K788" s="11">
        <f t="shared" ca="1" si="25"/>
        <v>-0.63704448159997706</v>
      </c>
      <c r="L788" s="1" t="b">
        <v>0</v>
      </c>
      <c r="M788" s="1"/>
      <c r="N788" s="1">
        <v>0</v>
      </c>
      <c r="O788" s="1">
        <v>-1E-3</v>
      </c>
      <c r="P788" s="1">
        <v>0</v>
      </c>
      <c r="Q788" s="1"/>
      <c r="R788" s="1">
        <v>2.2888000000000002</v>
      </c>
      <c r="S788" s="1">
        <v>39.293599999999998</v>
      </c>
      <c r="T788" s="1">
        <v>39.360199999999999</v>
      </c>
      <c r="U788" s="1"/>
      <c r="V788" s="1">
        <v>-0.6663</v>
      </c>
      <c r="W788" s="1">
        <v>9.8079000000000001</v>
      </c>
      <c r="X788" s="1">
        <v>9.8305000000000007</v>
      </c>
      <c r="Y788" s="1">
        <f>X789-X788</f>
        <v>8.5799999999998988E-2</v>
      </c>
    </row>
    <row r="789" spans="1:25">
      <c r="A789" s="3">
        <v>0.63550925925925927</v>
      </c>
      <c r="B789" s="3">
        <v>51.943300000000001</v>
      </c>
      <c r="C789" s="3">
        <v>4.6699999999999998E-2</v>
      </c>
      <c r="D789" s="3">
        <v>-6.08E-2</v>
      </c>
      <c r="E789" s="3">
        <v>873.20719999999994</v>
      </c>
      <c r="F789" s="3">
        <v>70.837500000000006</v>
      </c>
      <c r="G789" s="3">
        <v>0.50509999999999999</v>
      </c>
      <c r="H789" s="11">
        <f ca="1">AVERAGE(G789:INDIRECT(ADDRESS(ROW(G789)+Sheet1!C$30,COLUMN(G789))))</f>
        <v>0.25683770491803282</v>
      </c>
      <c r="I789" s="11">
        <f ca="1">_xlfn.STDEV.P(G789:INDIRECT(ADDRESS(ROW(G789)+Sheet1!C$30,COLUMN(G789))))</f>
        <v>0.86862712428138911</v>
      </c>
      <c r="J789" s="11">
        <f t="shared" ca="1" si="24"/>
        <v>1.125464829199422</v>
      </c>
      <c r="K789" s="11">
        <f t="shared" ca="1" si="25"/>
        <v>-0.61178941936335629</v>
      </c>
      <c r="L789" s="3" t="b">
        <v>0</v>
      </c>
      <c r="M789" s="3"/>
      <c r="N789" s="3">
        <v>0</v>
      </c>
      <c r="O789" s="3">
        <v>-1.5E-3</v>
      </c>
      <c r="P789" s="3">
        <v>0</v>
      </c>
      <c r="Q789" s="3"/>
      <c r="R789" s="3">
        <v>1.5392999999999999</v>
      </c>
      <c r="S789" s="3">
        <v>89.274299999999997</v>
      </c>
      <c r="T789" s="3">
        <v>89.287599999999998</v>
      </c>
      <c r="U789" s="3"/>
      <c r="V789" s="3">
        <v>-1.4198999999999999</v>
      </c>
      <c r="W789" s="3">
        <v>9.8140999999999998</v>
      </c>
      <c r="X789" s="3">
        <v>9.9162999999999997</v>
      </c>
      <c r="Y789" s="3">
        <v>-0.48279999999999745</v>
      </c>
    </row>
    <row r="790" spans="1:25">
      <c r="A790" s="10">
        <v>0.64383101851851854</v>
      </c>
      <c r="B790" s="1">
        <v>55.785400000000003</v>
      </c>
      <c r="C790" s="1">
        <v>4.2099999999999999E-2</v>
      </c>
      <c r="D790" s="1">
        <v>-1.0246</v>
      </c>
      <c r="E790" s="1">
        <v>794.62339999999995</v>
      </c>
      <c r="F790" s="1">
        <v>68.090800000000002</v>
      </c>
      <c r="G790" s="1">
        <v>1.3889</v>
      </c>
      <c r="H790" s="11">
        <f ca="1">AVERAGE(G790:INDIRECT(ADDRESS(ROW(G790)+Sheet1!C$30,COLUMN(G790))))</f>
        <v>0.23397377049180329</v>
      </c>
      <c r="I790" s="11">
        <f ca="1">_xlfn.STDEV.P(G790:INDIRECT(ADDRESS(ROW(G790)+Sheet1!C$30,COLUMN(G790))))</f>
        <v>0.88007167049829094</v>
      </c>
      <c r="J790" s="11">
        <f t="shared" ca="1" si="24"/>
        <v>1.1140454409900942</v>
      </c>
      <c r="K790" s="11">
        <f t="shared" ca="1" si="25"/>
        <v>-0.6460979000064877</v>
      </c>
      <c r="L790" s="1" t="b">
        <v>0</v>
      </c>
      <c r="M790" s="1"/>
      <c r="N790" s="1">
        <v>0.35510000000000003</v>
      </c>
      <c r="O790" s="1">
        <v>0</v>
      </c>
      <c r="P790" s="1">
        <v>0</v>
      </c>
      <c r="Q790" s="1"/>
      <c r="R790" s="1">
        <v>2.4655999999999998</v>
      </c>
      <c r="S790" s="1">
        <v>135.85480000000001</v>
      </c>
      <c r="T790" s="1">
        <v>135.87719999999999</v>
      </c>
      <c r="U790" s="1"/>
      <c r="V790" s="1">
        <v>-0.49340000000000001</v>
      </c>
      <c r="W790" s="1">
        <v>9.8176000000000005</v>
      </c>
      <c r="X790" s="1">
        <v>9.83</v>
      </c>
      <c r="Y790" s="1">
        <f>X791-X790</f>
        <v>1.0999999999992127E-3</v>
      </c>
    </row>
    <row r="791" spans="1:25">
      <c r="A791" s="10">
        <v>0.64349537037037041</v>
      </c>
      <c r="B791" s="1">
        <v>26.970400000000001</v>
      </c>
      <c r="C791" s="1">
        <v>3.8600000000000002E-2</v>
      </c>
      <c r="D791" s="1">
        <v>-1.4913000000000001</v>
      </c>
      <c r="E791" s="1">
        <v>333.77539999999999</v>
      </c>
      <c r="F791" s="1">
        <v>20.087599999999998</v>
      </c>
      <c r="G791" s="1">
        <v>7.3999999999999996E-2</v>
      </c>
      <c r="H791" s="11">
        <f ca="1">AVERAGE(G791:INDIRECT(ADDRESS(ROW(G791)+Sheet1!C$30,COLUMN(G791))))</f>
        <v>0.20710327868852463</v>
      </c>
      <c r="I791" s="11">
        <f ca="1">_xlfn.STDEV.P(G791:INDIRECT(ADDRESS(ROW(G791)+Sheet1!C$30,COLUMN(G791))))</f>
        <v>0.86935647086328938</v>
      </c>
      <c r="J791" s="11">
        <f t="shared" ca="1" si="24"/>
        <v>1.076459749551814</v>
      </c>
      <c r="K791" s="11">
        <f t="shared" ca="1" si="25"/>
        <v>-0.66225319217476475</v>
      </c>
      <c r="L791" s="1" t="b">
        <v>0</v>
      </c>
      <c r="M791" s="1"/>
      <c r="N791" s="1">
        <v>0</v>
      </c>
      <c r="O791" s="1">
        <v>0</v>
      </c>
      <c r="P791" s="1">
        <v>0.23250000000000001</v>
      </c>
      <c r="Q791" s="1"/>
      <c r="R791" s="1">
        <v>2.2086999999999999</v>
      </c>
      <c r="S791" s="1">
        <v>36.393300000000004</v>
      </c>
      <c r="T791" s="1">
        <v>36.460299999999997</v>
      </c>
      <c r="U791" s="1"/>
      <c r="V791" s="1">
        <v>-0.377</v>
      </c>
      <c r="W791" s="1">
        <v>9.8239000000000001</v>
      </c>
      <c r="X791" s="1">
        <v>9.8310999999999993</v>
      </c>
      <c r="Y791" s="1">
        <f>X792-X791</f>
        <v>3.0000000000107718E-4</v>
      </c>
    </row>
    <row r="792" spans="1:25">
      <c r="A792" s="10">
        <v>0.64349537037037041</v>
      </c>
      <c r="B792" s="1">
        <v>26.931799999999999</v>
      </c>
      <c r="C792" s="1">
        <v>3.8699999999999998E-2</v>
      </c>
      <c r="D792" s="1">
        <v>-1.4915</v>
      </c>
      <c r="E792" s="1">
        <v>333.55110000000002</v>
      </c>
      <c r="F792" s="1">
        <v>20.523499999999999</v>
      </c>
      <c r="G792" s="1">
        <v>7.3899999999999993E-2</v>
      </c>
      <c r="H792" s="11">
        <f ca="1">AVERAGE(G792:INDIRECT(ADDRESS(ROW(G792)+Sheet1!C$30,COLUMN(G792))))</f>
        <v>0.21489180327868851</v>
      </c>
      <c r="I792" s="11">
        <f ca="1">_xlfn.STDEV.P(G792:INDIRECT(ADDRESS(ROW(G792)+Sheet1!C$30,COLUMN(G792))))</f>
        <v>0.87025684945949977</v>
      </c>
      <c r="J792" s="11">
        <f t="shared" ca="1" si="24"/>
        <v>1.0851486527381882</v>
      </c>
      <c r="K792" s="11">
        <f t="shared" ca="1" si="25"/>
        <v>-0.65536504618081126</v>
      </c>
      <c r="L792" s="1" t="b">
        <v>0</v>
      </c>
      <c r="M792" s="1"/>
      <c r="N792" s="1">
        <v>0</v>
      </c>
      <c r="O792" s="1">
        <v>0</v>
      </c>
      <c r="P792" s="1">
        <v>0.23250000000000001</v>
      </c>
      <c r="Q792" s="1"/>
      <c r="R792" s="1">
        <v>2.2090000000000001</v>
      </c>
      <c r="S792" s="1">
        <v>36.951000000000001</v>
      </c>
      <c r="T792" s="1">
        <v>37.0169</v>
      </c>
      <c r="U792" s="1"/>
      <c r="V792" s="1">
        <v>-0.37669999999999998</v>
      </c>
      <c r="W792" s="1">
        <v>9.8241999999999994</v>
      </c>
      <c r="X792" s="1">
        <v>9.8314000000000004</v>
      </c>
      <c r="Y792" s="1">
        <f>X793-X792</f>
        <v>5.2000000000003155E-3</v>
      </c>
    </row>
    <row r="793" spans="1:25">
      <c r="A793" s="10">
        <v>0.64349537037037041</v>
      </c>
      <c r="B793" s="1">
        <v>27.011700000000001</v>
      </c>
      <c r="C793" s="1">
        <v>4.1300000000000003E-2</v>
      </c>
      <c r="D793" s="1">
        <v>-1.4910000000000001</v>
      </c>
      <c r="E793" s="1">
        <v>333.99299999999999</v>
      </c>
      <c r="F793" s="1">
        <v>19.203800000000001</v>
      </c>
      <c r="G793" s="1">
        <v>7.3899999999999993E-2</v>
      </c>
      <c r="H793" s="11">
        <f ca="1">AVERAGE(G793:INDIRECT(ADDRESS(ROW(G793)+Sheet1!C$30,COLUMN(G793))))</f>
        <v>0.24467540983606562</v>
      </c>
      <c r="I793" s="11">
        <f ca="1">_xlfn.STDEV.P(G793:INDIRECT(ADDRESS(ROW(G793)+Sheet1!C$30,COLUMN(G793))))</f>
        <v>0.89564071390916433</v>
      </c>
      <c r="J793" s="11">
        <f t="shared" ca="1" si="24"/>
        <v>1.1403161237452299</v>
      </c>
      <c r="K793" s="11">
        <f t="shared" ca="1" si="25"/>
        <v>-0.65096530407309872</v>
      </c>
      <c r="L793" s="1" t="b">
        <v>0</v>
      </c>
      <c r="M793" s="1"/>
      <c r="N793" s="1">
        <v>0</v>
      </c>
      <c r="O793" s="1">
        <v>0</v>
      </c>
      <c r="P793" s="1">
        <v>0.23250000000000001</v>
      </c>
      <c r="Q793" s="1"/>
      <c r="R793" s="1">
        <v>2.2084000000000001</v>
      </c>
      <c r="S793" s="1">
        <v>35.842399999999998</v>
      </c>
      <c r="T793" s="1">
        <v>35.910400000000003</v>
      </c>
      <c r="U793" s="1"/>
      <c r="V793" s="1">
        <v>-0.37719999999999998</v>
      </c>
      <c r="W793" s="1">
        <v>9.8293999999999997</v>
      </c>
      <c r="X793" s="1">
        <v>9.8366000000000007</v>
      </c>
      <c r="Y793" s="1">
        <f>X794-X793</f>
        <v>1.5399999999999636E-2</v>
      </c>
    </row>
    <row r="794" spans="1:25">
      <c r="A794" s="10">
        <v>0.66589120370370369</v>
      </c>
      <c r="B794" s="1">
        <v>34.013500000000001</v>
      </c>
      <c r="C794" s="1">
        <v>5.04E-2</v>
      </c>
      <c r="D794" s="1">
        <v>-1.1666000000000001</v>
      </c>
      <c r="E794" s="1">
        <v>473.05549999999999</v>
      </c>
      <c r="F794" s="1">
        <v>18.080500000000001</v>
      </c>
      <c r="G794" s="1">
        <v>-0.83089999999999997</v>
      </c>
      <c r="H794" s="11">
        <f ca="1">AVERAGE(G794:INDIRECT(ADDRESS(ROW(G794)+Sheet1!C$30,COLUMN(G794))))</f>
        <v>0.24467049180327877</v>
      </c>
      <c r="I794" s="11">
        <f ca="1">_xlfn.STDEV.P(G794:INDIRECT(ADDRESS(ROW(G794)+Sheet1!C$30,COLUMN(G794))))</f>
        <v>0.89564165245988292</v>
      </c>
      <c r="J794" s="11">
        <f t="shared" ca="1" si="24"/>
        <v>1.1403121442631616</v>
      </c>
      <c r="K794" s="11">
        <f t="shared" ca="1" si="25"/>
        <v>-0.65097116065660421</v>
      </c>
      <c r="L794" s="1" t="b">
        <v>0</v>
      </c>
      <c r="M794" s="1"/>
      <c r="N794" s="1">
        <v>0</v>
      </c>
      <c r="O794" s="1">
        <v>-1E-3</v>
      </c>
      <c r="P794" s="1">
        <v>0</v>
      </c>
      <c r="Q794" s="1"/>
      <c r="R794" s="1">
        <v>2.2919999999999998</v>
      </c>
      <c r="S794" s="1">
        <v>38.7592</v>
      </c>
      <c r="T794" s="1">
        <v>38.826900000000002</v>
      </c>
      <c r="U794" s="1"/>
      <c r="V794" s="1">
        <v>-0.66310000000000002</v>
      </c>
      <c r="W794" s="1">
        <v>9.8297000000000008</v>
      </c>
      <c r="X794" s="1">
        <v>9.8520000000000003</v>
      </c>
      <c r="Y794" s="1">
        <f>X795-X794</f>
        <v>0.21419999999999995</v>
      </c>
    </row>
    <row r="795" spans="1:25">
      <c r="A795" s="10">
        <v>0.66606481481481483</v>
      </c>
      <c r="B795" s="1">
        <v>49.447200000000002</v>
      </c>
      <c r="C795" s="1">
        <v>4.9799999999999997E-2</v>
      </c>
      <c r="D795" s="1">
        <v>0.65569999999999995</v>
      </c>
      <c r="E795" s="1">
        <v>659.23149999999998</v>
      </c>
      <c r="F795" s="1">
        <v>61.925800000000002</v>
      </c>
      <c r="G795" s="1">
        <v>1.1922999999999999</v>
      </c>
      <c r="H795" s="11">
        <f ca="1">AVERAGE(G795:INDIRECT(ADDRESS(ROW(G795)+Sheet1!C$30,COLUMN(G795))))</f>
        <v>0.25947704918032793</v>
      </c>
      <c r="I795" s="11">
        <f ca="1">_xlfn.STDEV.P(G795:INDIRECT(ADDRESS(ROW(G795)+Sheet1!C$30,COLUMN(G795))))</f>
        <v>0.88514237595020162</v>
      </c>
      <c r="J795" s="11">
        <f t="shared" ca="1" si="24"/>
        <v>1.1446194251305295</v>
      </c>
      <c r="K795" s="11">
        <f t="shared" ca="1" si="25"/>
        <v>-0.62566532676987374</v>
      </c>
      <c r="L795" s="1" t="b">
        <v>0</v>
      </c>
      <c r="M795" s="1"/>
      <c r="N795" s="1">
        <v>0.33550000000000002</v>
      </c>
      <c r="O795" s="1">
        <v>-6.1999999999999998E-3</v>
      </c>
      <c r="P795" s="1">
        <v>0</v>
      </c>
      <c r="Q795" s="1"/>
      <c r="R795" s="1">
        <v>0.79330000000000001</v>
      </c>
      <c r="S795" s="1">
        <v>123.9599</v>
      </c>
      <c r="T795" s="1">
        <v>123.9624</v>
      </c>
      <c r="U795" s="1"/>
      <c r="V795" s="1">
        <v>-2.1655000000000002</v>
      </c>
      <c r="W795" s="1">
        <v>9.8306000000000004</v>
      </c>
      <c r="X795" s="1">
        <v>10.0662</v>
      </c>
      <c r="Y795" s="1">
        <f>X796-X795</f>
        <v>-0.22700000000000031</v>
      </c>
    </row>
    <row r="796" spans="1:25">
      <c r="A796" s="10">
        <v>0.64349537037037041</v>
      </c>
      <c r="B796" s="1">
        <v>26.8931</v>
      </c>
      <c r="C796" s="1">
        <v>3.9800000000000002E-2</v>
      </c>
      <c r="D796" s="1">
        <v>-1.4918</v>
      </c>
      <c r="E796" s="1">
        <v>333.32</v>
      </c>
      <c r="F796" s="1">
        <v>21.189900000000002</v>
      </c>
      <c r="G796" s="1">
        <v>7.3800000000000004E-2</v>
      </c>
      <c r="H796" s="11">
        <f ca="1">AVERAGE(G796:INDIRECT(ADDRESS(ROW(G796)+Sheet1!C$30,COLUMN(G796))))</f>
        <v>0.22565573770491804</v>
      </c>
      <c r="I796" s="11">
        <f ca="1">_xlfn.STDEV.P(G796:INDIRECT(ADDRESS(ROW(G796)+Sheet1!C$30,COLUMN(G796))))</f>
        <v>0.88826308104952978</v>
      </c>
      <c r="J796" s="11">
        <f t="shared" ca="1" si="24"/>
        <v>1.1139188187544478</v>
      </c>
      <c r="K796" s="11">
        <f t="shared" ca="1" si="25"/>
        <v>-0.6626073433446118</v>
      </c>
      <c r="L796" s="1" t="b">
        <v>0</v>
      </c>
      <c r="M796" s="1"/>
      <c r="N796" s="1">
        <v>0</v>
      </c>
      <c r="O796" s="1">
        <v>0</v>
      </c>
      <c r="P796" s="1">
        <v>0.23250000000000001</v>
      </c>
      <c r="Q796" s="1"/>
      <c r="R796" s="1">
        <v>2.6187999999999998</v>
      </c>
      <c r="S796" s="1">
        <v>37.488300000000002</v>
      </c>
      <c r="T796" s="1">
        <v>37.579599999999999</v>
      </c>
      <c r="U796" s="1"/>
      <c r="V796" s="1">
        <v>-0.37640000000000001</v>
      </c>
      <c r="W796" s="1">
        <v>9.8320000000000007</v>
      </c>
      <c r="X796" s="1">
        <v>9.8391999999999999</v>
      </c>
      <c r="Y796" s="1">
        <f>X797-X796</f>
        <v>6.6000000000006054E-3</v>
      </c>
    </row>
    <row r="797" spans="1:25">
      <c r="A797" s="10">
        <v>0.64349537037037041</v>
      </c>
      <c r="B797" s="1">
        <v>27.0518</v>
      </c>
      <c r="C797" s="1">
        <v>4.0099999999999997E-2</v>
      </c>
      <c r="D797" s="1">
        <v>-1.4906999999999999</v>
      </c>
      <c r="E797" s="1">
        <v>334.20580000000001</v>
      </c>
      <c r="F797" s="1">
        <v>18.839500000000001</v>
      </c>
      <c r="G797" s="1">
        <v>7.3499999999999996E-2</v>
      </c>
      <c r="H797" s="11">
        <f ca="1">AVERAGE(G797:INDIRECT(ADDRESS(ROW(G797)+Sheet1!C$30,COLUMN(G797))))</f>
        <v>0.24661967213114758</v>
      </c>
      <c r="I797" s="11">
        <f ca="1">_xlfn.STDEV.P(G797:INDIRECT(ADDRESS(ROW(G797)+Sheet1!C$30,COLUMN(G797))))</f>
        <v>0.89945178108570856</v>
      </c>
      <c r="J797" s="11">
        <f t="shared" ca="1" si="24"/>
        <v>1.1460714532168561</v>
      </c>
      <c r="K797" s="11">
        <f t="shared" ca="1" si="25"/>
        <v>-0.65283210895456101</v>
      </c>
      <c r="L797" s="1" t="b">
        <v>0</v>
      </c>
      <c r="M797" s="1"/>
      <c r="N797" s="1">
        <v>0</v>
      </c>
      <c r="O797" s="1">
        <v>0</v>
      </c>
      <c r="P797" s="1">
        <v>0.21779999999999999</v>
      </c>
      <c r="Q797" s="1"/>
      <c r="R797" s="1">
        <v>2.2081</v>
      </c>
      <c r="S797" s="1">
        <v>35.296300000000002</v>
      </c>
      <c r="T797" s="1">
        <v>35.365299999999998</v>
      </c>
      <c r="U797" s="1"/>
      <c r="V797" s="1">
        <v>-0.3775</v>
      </c>
      <c r="W797" s="1">
        <v>9.8385999999999996</v>
      </c>
      <c r="X797" s="1">
        <v>9.8458000000000006</v>
      </c>
      <c r="Y797" s="1">
        <f>X798-X797</f>
        <v>1.5799999999998704E-2</v>
      </c>
    </row>
    <row r="798" spans="1:25">
      <c r="A798" s="10">
        <v>0.64374999999999993</v>
      </c>
      <c r="B798" s="1">
        <v>48.542499999999997</v>
      </c>
      <c r="C798" s="1">
        <v>3.9300000000000002E-2</v>
      </c>
      <c r="D798" s="1">
        <v>-0.87019999999999997</v>
      </c>
      <c r="E798" s="1">
        <v>654.19820000000004</v>
      </c>
      <c r="F798" s="1">
        <v>68.111099999999993</v>
      </c>
      <c r="G798" s="1">
        <v>1.8068</v>
      </c>
      <c r="H798" s="11">
        <f ca="1">AVERAGE(G798:INDIRECT(ADDRESS(ROW(G798)+Sheet1!C$30,COLUMN(G798))))</f>
        <v>0.240760655737705</v>
      </c>
      <c r="I798" s="11">
        <f ca="1">_xlfn.STDEV.P(G798:INDIRECT(ADDRESS(ROW(G798)+Sheet1!C$30,COLUMN(G798))))</f>
        <v>0.90172158279496606</v>
      </c>
      <c r="J798" s="11">
        <f t="shared" ca="1" si="24"/>
        <v>1.1424822385326712</v>
      </c>
      <c r="K798" s="11">
        <f t="shared" ca="1" si="25"/>
        <v>-0.66096092705726106</v>
      </c>
      <c r="L798" s="1" t="b">
        <v>0</v>
      </c>
      <c r="M798" s="1"/>
      <c r="N798" s="1">
        <v>0.5</v>
      </c>
      <c r="O798" s="1">
        <v>-1.9E-3</v>
      </c>
      <c r="P798" s="1">
        <v>0</v>
      </c>
      <c r="Q798" s="1"/>
      <c r="R798" s="1">
        <v>2.2930999999999999</v>
      </c>
      <c r="S798" s="1">
        <v>136.4948</v>
      </c>
      <c r="T798" s="1">
        <v>136.51410000000001</v>
      </c>
      <c r="U798" s="1"/>
      <c r="V798" s="1">
        <v>-0.66549999999999998</v>
      </c>
      <c r="W798" s="1">
        <v>9.8391000000000002</v>
      </c>
      <c r="X798" s="1">
        <v>9.8615999999999993</v>
      </c>
      <c r="Y798" s="1">
        <f>X799-X798</f>
        <v>2.8200000000000003E-2</v>
      </c>
    </row>
    <row r="799" spans="1:25">
      <c r="A799" s="3">
        <v>0.62565972222222221</v>
      </c>
      <c r="B799" s="3">
        <v>91.080100000000002</v>
      </c>
      <c r="C799" s="3">
        <v>5.4699999999999999E-2</v>
      </c>
      <c r="D799" s="3">
        <v>-0.55820000000000003</v>
      </c>
      <c r="E799" s="3">
        <v>1091.5809999999999</v>
      </c>
      <c r="F799" s="3">
        <v>36.967700000000001</v>
      </c>
      <c r="G799" s="3">
        <v>1.8604000000000001</v>
      </c>
      <c r="H799" s="11">
        <f ca="1">AVERAGE(G799:INDIRECT(ADDRESS(ROW(G799)+Sheet1!C$30,COLUMN(G799))))</f>
        <v>0.2069213114754099</v>
      </c>
      <c r="I799" s="11">
        <f ca="1">_xlfn.STDEV.P(G799:INDIRECT(ADDRESS(ROW(G799)+Sheet1!C$30,COLUMN(G799))))</f>
        <v>0.88080667407031199</v>
      </c>
      <c r="J799" s="11">
        <f t="shared" ca="1" si="24"/>
        <v>1.0877279855457218</v>
      </c>
      <c r="K799" s="11">
        <f t="shared" ca="1" si="25"/>
        <v>-0.67388536259490206</v>
      </c>
      <c r="L799" s="3" t="b">
        <v>0</v>
      </c>
      <c r="M799" s="3"/>
      <c r="N799" s="3">
        <v>0.36980000000000002</v>
      </c>
      <c r="O799" s="3">
        <v>-2.7000000000000001E-3</v>
      </c>
      <c r="P799" s="3">
        <v>0</v>
      </c>
      <c r="Q799" s="3"/>
      <c r="R799" s="3">
        <v>1.9790000000000001</v>
      </c>
      <c r="S799" s="3">
        <v>144.74850000000001</v>
      </c>
      <c r="T799" s="3">
        <v>144.7621</v>
      </c>
      <c r="U799" s="3"/>
      <c r="V799" s="3">
        <v>-0.9798</v>
      </c>
      <c r="W799" s="3">
        <v>9.8412000000000006</v>
      </c>
      <c r="X799" s="3">
        <v>9.8897999999999993</v>
      </c>
      <c r="Y799" s="3">
        <v>-0.31440000000000623</v>
      </c>
    </row>
    <row r="800" spans="1:25">
      <c r="A800" s="10">
        <v>0.66591435185185188</v>
      </c>
      <c r="B800" s="1">
        <v>36.262099999999997</v>
      </c>
      <c r="C800" s="1">
        <v>4.82E-2</v>
      </c>
      <c r="D800" s="1">
        <v>-1.2926</v>
      </c>
      <c r="E800" s="1">
        <v>485.6549</v>
      </c>
      <c r="F800" s="1">
        <v>25.215900000000001</v>
      </c>
      <c r="G800" s="1">
        <v>-4.9000000000000002E-2</v>
      </c>
      <c r="H800" s="11">
        <f ca="1">AVERAGE(G800:INDIRECT(ADDRESS(ROW(G800)+Sheet1!C$30,COLUMN(G800))))</f>
        <v>0.16237377049180332</v>
      </c>
      <c r="I800" s="11">
        <f ca="1">_xlfn.STDEV.P(G800:INDIRECT(ADDRESS(ROW(G800)+Sheet1!C$30,COLUMN(G800))))</f>
        <v>0.86462279767701755</v>
      </c>
      <c r="J800" s="11">
        <f t="shared" ca="1" si="24"/>
        <v>1.0269965681688209</v>
      </c>
      <c r="K800" s="11">
        <f t="shared" ca="1" si="25"/>
        <v>-0.7022490271852142</v>
      </c>
      <c r="L800" s="1" t="b">
        <v>0</v>
      </c>
      <c r="M800" s="1"/>
      <c r="N800" s="1">
        <v>0.75770000000000004</v>
      </c>
      <c r="O800" s="1">
        <v>9.5999999999999992E-3</v>
      </c>
      <c r="P800" s="1">
        <v>0</v>
      </c>
      <c r="Q800" s="1"/>
      <c r="R800" s="1">
        <v>2.0335999999999999</v>
      </c>
      <c r="S800" s="1">
        <v>7.3743999999999996</v>
      </c>
      <c r="T800" s="1">
        <v>7.6497000000000002</v>
      </c>
      <c r="U800" s="1"/>
      <c r="V800" s="1">
        <v>-0.57030000000000003</v>
      </c>
      <c r="W800" s="1">
        <v>9.8414000000000001</v>
      </c>
      <c r="X800" s="1">
        <v>9.8579000000000008</v>
      </c>
      <c r="Y800" s="1">
        <f>X801-X800</f>
        <v>0.22699999999999854</v>
      </c>
    </row>
    <row r="801" spans="1:25">
      <c r="A801" s="10">
        <v>0.66575231481481478</v>
      </c>
      <c r="B801" s="1">
        <v>22.456600000000002</v>
      </c>
      <c r="C801" s="1">
        <v>5.5E-2</v>
      </c>
      <c r="D801" s="1">
        <v>0.70220000000000005</v>
      </c>
      <c r="E801" s="1">
        <v>308.55040000000002</v>
      </c>
      <c r="F801" s="1">
        <v>75.917699999999996</v>
      </c>
      <c r="G801" s="1">
        <v>0.60960000000000003</v>
      </c>
      <c r="H801" s="11">
        <f ca="1">AVERAGE(G801:INDIRECT(ADDRESS(ROW(G801)+Sheet1!C$30,COLUMN(G801))))</f>
        <v>0.16436229508196726</v>
      </c>
      <c r="I801" s="11">
        <f ca="1">_xlfn.STDEV.P(G801:INDIRECT(ADDRESS(ROW(G801)+Sheet1!C$30,COLUMN(G801))))</f>
        <v>0.86427379468829024</v>
      </c>
      <c r="J801" s="11">
        <f t="shared" ca="1" si="24"/>
        <v>1.0286360897702576</v>
      </c>
      <c r="K801" s="11">
        <f t="shared" ca="1" si="25"/>
        <v>-0.69991149960632293</v>
      </c>
      <c r="L801" s="1" t="b">
        <v>0</v>
      </c>
      <c r="M801" s="1"/>
      <c r="N801" s="1">
        <v>0</v>
      </c>
      <c r="O801" s="1">
        <v>-5.4999999999999997E-3</v>
      </c>
      <c r="P801" s="1">
        <v>0</v>
      </c>
      <c r="Q801" s="1"/>
      <c r="R801" s="1">
        <v>0.40200000000000002</v>
      </c>
      <c r="S801" s="1">
        <v>99.256100000000004</v>
      </c>
      <c r="T801" s="1">
        <v>99.256900000000002</v>
      </c>
      <c r="U801" s="1"/>
      <c r="V801" s="1">
        <v>-2.1873999999999998</v>
      </c>
      <c r="W801" s="1">
        <v>9.8447999999999993</v>
      </c>
      <c r="X801" s="1">
        <v>10.084899999999999</v>
      </c>
      <c r="Y801" s="1">
        <f>X802-X801</f>
        <v>-0.23019999999999996</v>
      </c>
    </row>
    <row r="802" spans="1:25">
      <c r="A802" s="10">
        <v>0.64349537037037041</v>
      </c>
      <c r="B802" s="1">
        <v>26.853300000000001</v>
      </c>
      <c r="C802" s="1">
        <v>4.0899999999999999E-2</v>
      </c>
      <c r="D802" s="1">
        <v>-1.4921</v>
      </c>
      <c r="E802" s="1">
        <v>333.08139999999997</v>
      </c>
      <c r="F802" s="1">
        <v>21.464700000000001</v>
      </c>
      <c r="G802" s="1">
        <v>7.3800000000000004E-2</v>
      </c>
      <c r="H802" s="11">
        <f ca="1">AVERAGE(G802:INDIRECT(ADDRESS(ROW(G802)+Sheet1!C$30,COLUMN(G802))))</f>
        <v>0.15768524590163938</v>
      </c>
      <c r="I802" s="11">
        <f ca="1">_xlfn.STDEV.P(G802:INDIRECT(ADDRESS(ROW(G802)+Sheet1!C$30,COLUMN(G802))))</f>
        <v>0.86237951229429122</v>
      </c>
      <c r="J802" s="11">
        <f t="shared" ca="1" si="24"/>
        <v>1.0200647581959306</v>
      </c>
      <c r="K802" s="11">
        <f t="shared" ca="1" si="25"/>
        <v>-0.70469426639265187</v>
      </c>
      <c r="L802" s="1" t="b">
        <v>0</v>
      </c>
      <c r="M802" s="1"/>
      <c r="N802" s="1">
        <v>0</v>
      </c>
      <c r="O802" s="1">
        <v>0</v>
      </c>
      <c r="P802" s="1">
        <v>0.2374</v>
      </c>
      <c r="Q802" s="1"/>
      <c r="R802" s="1">
        <v>2.6191</v>
      </c>
      <c r="S802" s="1">
        <v>38.060200000000002</v>
      </c>
      <c r="T802" s="1">
        <v>38.150300000000001</v>
      </c>
      <c r="U802" s="1"/>
      <c r="V802" s="1">
        <v>-0.376</v>
      </c>
      <c r="W802" s="1">
        <v>9.8475999999999999</v>
      </c>
      <c r="X802" s="1">
        <v>9.8546999999999993</v>
      </c>
      <c r="Y802" s="1">
        <f>X803-X802</f>
        <v>1.8900000000000361E-2</v>
      </c>
    </row>
    <row r="803" spans="1:25">
      <c r="A803" s="10">
        <v>0.6658680555555555</v>
      </c>
      <c r="B803" s="1">
        <v>32.141500000000001</v>
      </c>
      <c r="C803" s="1">
        <v>4.7100000000000003E-2</v>
      </c>
      <c r="D803" s="1">
        <v>-1.0528999999999999</v>
      </c>
      <c r="E803" s="1">
        <v>462.66320000000002</v>
      </c>
      <c r="F803" s="1">
        <v>27.712299999999999</v>
      </c>
      <c r="G803" s="1">
        <v>-0.27439999999999998</v>
      </c>
      <c r="H803" s="11">
        <f ca="1">AVERAGE(G803:INDIRECT(ADDRESS(ROW(G803)+Sheet1!C$30,COLUMN(G803))))</f>
        <v>0.15130000000000007</v>
      </c>
      <c r="I803" s="11">
        <f ca="1">_xlfn.STDEV.P(G803:INDIRECT(ADDRESS(ROW(G803)+Sheet1!C$30,COLUMN(G803))))</f>
        <v>0.86441654367764542</v>
      </c>
      <c r="J803" s="11">
        <f t="shared" ca="1" si="24"/>
        <v>1.0157165436776454</v>
      </c>
      <c r="K803" s="11">
        <f t="shared" ca="1" si="25"/>
        <v>-0.71311654367764532</v>
      </c>
      <c r="L803" s="1" t="b">
        <v>0</v>
      </c>
      <c r="M803" s="1"/>
      <c r="N803" s="1">
        <v>0</v>
      </c>
      <c r="O803" s="1">
        <v>-3.8E-3</v>
      </c>
      <c r="P803" s="1">
        <v>0.21290000000000001</v>
      </c>
      <c r="Q803" s="1"/>
      <c r="R803" s="1">
        <v>2.5646</v>
      </c>
      <c r="S803" s="1">
        <v>64.632599999999996</v>
      </c>
      <c r="T803" s="1">
        <v>64.683400000000006</v>
      </c>
      <c r="U803" s="1"/>
      <c r="V803" s="1">
        <v>-0.66679999999999995</v>
      </c>
      <c r="W803" s="1">
        <v>9.8510000000000009</v>
      </c>
      <c r="X803" s="1">
        <v>9.8735999999999997</v>
      </c>
      <c r="Y803" s="1">
        <f>X804-X803</f>
        <v>2.6000000000010459E-3</v>
      </c>
    </row>
    <row r="804" spans="1:25">
      <c r="A804" s="10">
        <v>0.67020833333333341</v>
      </c>
      <c r="B804" s="1">
        <v>64.830799999999996</v>
      </c>
      <c r="C804" s="1">
        <v>0.05</v>
      </c>
      <c r="D804" s="1">
        <v>-1.0329999999999999</v>
      </c>
      <c r="E804" s="1">
        <v>845.02769999999998</v>
      </c>
      <c r="F804" s="1">
        <v>23.928999999999998</v>
      </c>
      <c r="G804" s="1">
        <v>-0.2361</v>
      </c>
      <c r="H804" s="11">
        <f ca="1">AVERAGE(G804:INDIRECT(ADDRESS(ROW(G804)+Sheet1!C$30,COLUMN(G804))))</f>
        <v>0.18801967213114762</v>
      </c>
      <c r="I804" s="11">
        <f ca="1">_xlfn.STDEV.P(G804:INDIRECT(ADDRESS(ROW(G804)+Sheet1!C$30,COLUMN(G804))))</f>
        <v>0.89266617019818006</v>
      </c>
      <c r="J804" s="11">
        <f t="shared" ca="1" si="24"/>
        <v>1.0806858423293277</v>
      </c>
      <c r="K804" s="11">
        <f t="shared" ca="1" si="25"/>
        <v>-0.70464649806703239</v>
      </c>
      <c r="L804" s="1" t="b">
        <v>0</v>
      </c>
      <c r="M804" s="1"/>
      <c r="N804" s="1">
        <v>0</v>
      </c>
      <c r="O804" s="1">
        <v>1.9E-3</v>
      </c>
      <c r="P804" s="1">
        <v>0</v>
      </c>
      <c r="Q804" s="1"/>
      <c r="R804" s="1">
        <v>1.7881</v>
      </c>
      <c r="S804" s="1">
        <v>10.176299999999999</v>
      </c>
      <c r="T804" s="1">
        <v>10.3322</v>
      </c>
      <c r="U804" s="1"/>
      <c r="V804" s="1">
        <v>-0.66039999999999999</v>
      </c>
      <c r="W804" s="1">
        <v>9.8541000000000007</v>
      </c>
      <c r="X804" s="1">
        <v>9.8762000000000008</v>
      </c>
      <c r="Y804" s="1">
        <f>X805-X804</f>
        <v>-1.440000000000019E-2</v>
      </c>
    </row>
    <row r="805" spans="1:25">
      <c r="A805" s="10">
        <v>0.64349537037037041</v>
      </c>
      <c r="B805" s="1">
        <v>27.092099999999999</v>
      </c>
      <c r="C805" s="1">
        <v>4.0300000000000002E-2</v>
      </c>
      <c r="D805" s="1">
        <v>-1.4903999999999999</v>
      </c>
      <c r="E805" s="1">
        <v>334.41390000000001</v>
      </c>
      <c r="F805" s="1">
        <v>18.515599999999999</v>
      </c>
      <c r="G805" s="1">
        <v>7.4300000000000005E-2</v>
      </c>
      <c r="H805" s="11">
        <f ca="1">AVERAGE(G805:INDIRECT(ADDRESS(ROW(G805)+Sheet1!C$30,COLUMN(G805))))</f>
        <v>0.17804918032786893</v>
      </c>
      <c r="I805" s="11">
        <f ca="1">_xlfn.STDEV.P(G805:INDIRECT(ADDRESS(ROW(G805)+Sheet1!C$30,COLUMN(G805))))</f>
        <v>0.90070799777365507</v>
      </c>
      <c r="J805" s="11">
        <f t="shared" ca="1" si="24"/>
        <v>1.0787571781015239</v>
      </c>
      <c r="K805" s="11">
        <f t="shared" ca="1" si="25"/>
        <v>-0.72265881744578619</v>
      </c>
      <c r="L805" s="1" t="b">
        <v>0</v>
      </c>
      <c r="M805" s="1"/>
      <c r="N805" s="1">
        <v>0</v>
      </c>
      <c r="O805" s="1">
        <v>0</v>
      </c>
      <c r="P805" s="1">
        <v>0.1933</v>
      </c>
      <c r="Q805" s="1"/>
      <c r="R805" s="1">
        <v>2.2078000000000002</v>
      </c>
      <c r="S805" s="1">
        <v>34.754899999999999</v>
      </c>
      <c r="T805" s="1">
        <v>34.8249</v>
      </c>
      <c r="U805" s="1"/>
      <c r="V805" s="1">
        <v>-0.37780000000000002</v>
      </c>
      <c r="W805" s="1">
        <v>9.8544999999999998</v>
      </c>
      <c r="X805" s="1">
        <v>9.8618000000000006</v>
      </c>
      <c r="Y805" s="1">
        <f>X806-X805</f>
        <v>1.0499999999998622E-2</v>
      </c>
    </row>
    <row r="806" spans="1:25">
      <c r="A806" s="10">
        <v>0.64349537037037041</v>
      </c>
      <c r="B806" s="1">
        <v>26.8125</v>
      </c>
      <c r="C806" s="1">
        <v>4.24E-2</v>
      </c>
      <c r="D806" s="1">
        <v>-1.4924999999999999</v>
      </c>
      <c r="E806" s="1">
        <v>332.83940000000001</v>
      </c>
      <c r="F806" s="1">
        <v>22.421399999999998</v>
      </c>
      <c r="G806" s="1">
        <v>7.3800000000000004E-2</v>
      </c>
      <c r="H806" s="11">
        <f ca="1">AVERAGE(G806:INDIRECT(ADDRESS(ROW(G806)+Sheet1!C$30,COLUMN(G806))))</f>
        <v>0.17803442622950824</v>
      </c>
      <c r="I806" s="11">
        <f ca="1">_xlfn.STDEV.P(G806:INDIRECT(ADDRESS(ROW(G806)+Sheet1!C$30,COLUMN(G806))))</f>
        <v>0.90070970449177168</v>
      </c>
      <c r="J806" s="11">
        <f t="shared" ca="1" si="24"/>
        <v>1.0787441307212799</v>
      </c>
      <c r="K806" s="11">
        <f t="shared" ca="1" si="25"/>
        <v>-0.72267527826226341</v>
      </c>
      <c r="L806" s="1" t="b">
        <v>0</v>
      </c>
      <c r="M806" s="1"/>
      <c r="N806" s="1">
        <v>0</v>
      </c>
      <c r="O806" s="1">
        <v>0</v>
      </c>
      <c r="P806" s="1">
        <v>0.24229999999999999</v>
      </c>
      <c r="Q806" s="1"/>
      <c r="R806" s="1">
        <v>2.6194000000000002</v>
      </c>
      <c r="S806" s="1">
        <v>38.635599999999997</v>
      </c>
      <c r="T806" s="1">
        <v>38.724299999999999</v>
      </c>
      <c r="U806" s="1"/>
      <c r="V806" s="1">
        <v>-0.37569999999999998</v>
      </c>
      <c r="W806" s="1">
        <v>9.8651</v>
      </c>
      <c r="X806" s="1">
        <v>9.8722999999999992</v>
      </c>
      <c r="Y806" s="1">
        <f>X807-X806</f>
        <v>1.5000000000000568E-2</v>
      </c>
    </row>
    <row r="807" spans="1:25">
      <c r="A807" s="10">
        <v>0.66589120370370369</v>
      </c>
      <c r="B807" s="1">
        <v>34.065600000000003</v>
      </c>
      <c r="C807" s="1">
        <v>5.1999999999999998E-2</v>
      </c>
      <c r="D807" s="1">
        <v>-1.171</v>
      </c>
      <c r="E807" s="1">
        <v>473.35629999999998</v>
      </c>
      <c r="F807" s="1">
        <v>18.059200000000001</v>
      </c>
      <c r="G807" s="1">
        <v>-0.84060000000000001</v>
      </c>
      <c r="H807" s="11">
        <f ca="1">AVERAGE(G807:INDIRECT(ADDRESS(ROW(G807)+Sheet1!C$30,COLUMN(G807))))</f>
        <v>0.17800983606557377</v>
      </c>
      <c r="I807" s="11">
        <f ca="1">_xlfn.STDEV.P(G807:INDIRECT(ADDRESS(ROW(G807)+Sheet1!C$30,COLUMN(G807))))</f>
        <v>0.90071257031834617</v>
      </c>
      <c r="J807" s="11">
        <f t="shared" ca="1" si="24"/>
        <v>1.07872240638392</v>
      </c>
      <c r="K807" s="11">
        <f t="shared" ca="1" si="25"/>
        <v>-0.72270273425277243</v>
      </c>
      <c r="L807" s="1" t="b">
        <v>0</v>
      </c>
      <c r="M807" s="1"/>
      <c r="N807" s="1">
        <v>0</v>
      </c>
      <c r="O807" s="1">
        <v>-8.9999999999999998E-4</v>
      </c>
      <c r="P807" s="1">
        <v>0</v>
      </c>
      <c r="Q807" s="1"/>
      <c r="R807" s="1">
        <v>2.2968000000000002</v>
      </c>
      <c r="S807" s="1">
        <v>37.958300000000001</v>
      </c>
      <c r="T807" s="1">
        <v>38.027700000000003</v>
      </c>
      <c r="U807" s="1"/>
      <c r="V807" s="1">
        <v>-0.6583</v>
      </c>
      <c r="W807" s="1">
        <v>9.8653999999999993</v>
      </c>
      <c r="X807" s="1">
        <v>9.8872999999999998</v>
      </c>
      <c r="Y807" s="1">
        <f>X808-X807</f>
        <v>-2.2999999999999687E-3</v>
      </c>
    </row>
    <row r="808" spans="1:25">
      <c r="A808" s="10">
        <v>0.64349537037037041</v>
      </c>
      <c r="B808" s="1">
        <v>27.131599999999999</v>
      </c>
      <c r="C808" s="1">
        <v>3.9600000000000003E-2</v>
      </c>
      <c r="D808" s="1">
        <v>-1.4902</v>
      </c>
      <c r="E808" s="1">
        <v>334.6139</v>
      </c>
      <c r="F808" s="1">
        <v>17.7102</v>
      </c>
      <c r="G808" s="1">
        <v>7.2099999999999997E-2</v>
      </c>
      <c r="H808" s="11">
        <f ca="1">AVERAGE(G808:INDIRECT(ADDRESS(ROW(G808)+Sheet1!C$30,COLUMN(G808))))</f>
        <v>0.18758852459016398</v>
      </c>
      <c r="I808" s="11">
        <f ca="1">_xlfn.STDEV.P(G808:INDIRECT(ADDRESS(ROW(G808)+Sheet1!C$30,COLUMN(G808))))</f>
        <v>0.89290218840869484</v>
      </c>
      <c r="J808" s="11">
        <f t="shared" ca="1" si="24"/>
        <v>1.0804907129988588</v>
      </c>
      <c r="K808" s="11">
        <f t="shared" ca="1" si="25"/>
        <v>-0.70531366381853089</v>
      </c>
      <c r="L808" s="1" t="b">
        <v>0</v>
      </c>
      <c r="M808" s="1"/>
      <c r="N808" s="1">
        <v>0</v>
      </c>
      <c r="O808" s="1">
        <v>0</v>
      </c>
      <c r="P808" s="1">
        <v>0.15409999999999999</v>
      </c>
      <c r="Q808" s="1"/>
      <c r="R808" s="1">
        <v>2.2077</v>
      </c>
      <c r="S808" s="1">
        <v>34.221600000000002</v>
      </c>
      <c r="T808" s="1">
        <v>34.292700000000004</v>
      </c>
      <c r="U808" s="1"/>
      <c r="V808" s="1">
        <v>-0.378</v>
      </c>
      <c r="W808" s="1">
        <v>9.8778000000000006</v>
      </c>
      <c r="X808" s="1">
        <v>9.8849999999999998</v>
      </c>
      <c r="Y808" s="1">
        <f>X809-X808</f>
        <v>2.689999999999948E-2</v>
      </c>
    </row>
    <row r="809" spans="1:25">
      <c r="A809" s="10">
        <v>0.66589120370370369</v>
      </c>
      <c r="B809" s="1">
        <v>34.114899999999999</v>
      </c>
      <c r="C809" s="1">
        <v>4.9399999999999999E-2</v>
      </c>
      <c r="D809" s="1">
        <v>-1.1739999999999999</v>
      </c>
      <c r="E809" s="1">
        <v>473.55689999999998</v>
      </c>
      <c r="F809" s="1">
        <v>18.062999999999999</v>
      </c>
      <c r="G809" s="1">
        <v>-0.84460000000000002</v>
      </c>
      <c r="H809" s="11">
        <f ca="1">AVERAGE(G809:INDIRECT(ADDRESS(ROW(G809)+Sheet1!C$30,COLUMN(G809))))</f>
        <v>0.18355409836065575</v>
      </c>
      <c r="I809" s="11">
        <f ca="1">_xlfn.STDEV.P(G809:INDIRECT(ADDRESS(ROW(G809)+Sheet1!C$30,COLUMN(G809))))</f>
        <v>0.89397023084146632</v>
      </c>
      <c r="J809" s="11">
        <f t="shared" ca="1" si="24"/>
        <v>1.0775243292021222</v>
      </c>
      <c r="K809" s="11">
        <f t="shared" ca="1" si="25"/>
        <v>-0.71041613248081059</v>
      </c>
      <c r="L809" s="1" t="b">
        <v>0</v>
      </c>
      <c r="M809" s="1"/>
      <c r="N809" s="1">
        <v>4.6300000000000001E-2</v>
      </c>
      <c r="O809" s="1">
        <v>-5.9999999999999995E-4</v>
      </c>
      <c r="P809" s="1">
        <v>0</v>
      </c>
      <c r="Q809" s="1"/>
      <c r="R809" s="1">
        <v>2.2999000000000001</v>
      </c>
      <c r="S809" s="1">
        <v>37.424399999999999</v>
      </c>
      <c r="T809" s="1">
        <v>37.494999999999997</v>
      </c>
      <c r="U809" s="1"/>
      <c r="V809" s="1">
        <v>-0.65510000000000002</v>
      </c>
      <c r="W809" s="1">
        <v>9.8902000000000001</v>
      </c>
      <c r="X809" s="1">
        <v>9.9118999999999993</v>
      </c>
      <c r="Y809" s="1">
        <f>X810-X809</f>
        <v>-1.0899999999999466E-2</v>
      </c>
    </row>
    <row r="810" spans="1:25">
      <c r="A810" s="10">
        <v>0.64349537037037041</v>
      </c>
      <c r="B810" s="1">
        <v>26.770099999999999</v>
      </c>
      <c r="C810" s="1">
        <v>4.19E-2</v>
      </c>
      <c r="D810" s="1">
        <v>-1.4927999999999999</v>
      </c>
      <c r="E810" s="1">
        <v>332.58909999999997</v>
      </c>
      <c r="F810" s="1">
        <v>23.282</v>
      </c>
      <c r="G810" s="1">
        <v>7.3800000000000004E-2</v>
      </c>
      <c r="H810" s="11">
        <f ca="1">AVERAGE(G810:INDIRECT(ADDRESS(ROW(G810)+Sheet1!C$30,COLUMN(G810))))</f>
        <v>0.1836901639344263</v>
      </c>
      <c r="I810" s="11">
        <f ca="1">_xlfn.STDEV.P(G810:INDIRECT(ADDRESS(ROW(G810)+Sheet1!C$30,COLUMN(G810))))</f>
        <v>0.89381434968707607</v>
      </c>
      <c r="J810" s="11">
        <f t="shared" ca="1" si="24"/>
        <v>1.0775045136215025</v>
      </c>
      <c r="K810" s="11">
        <f t="shared" ca="1" si="25"/>
        <v>-0.71012418575264979</v>
      </c>
      <c r="L810" s="1" t="b">
        <v>0</v>
      </c>
      <c r="M810" s="1"/>
      <c r="N810" s="1">
        <v>0</v>
      </c>
      <c r="O810" s="1">
        <v>0</v>
      </c>
      <c r="P810" s="1">
        <v>0.25209999999999999</v>
      </c>
      <c r="Q810" s="1"/>
      <c r="R810" s="1">
        <v>2.6198000000000001</v>
      </c>
      <c r="S810" s="1">
        <v>39.219200000000001</v>
      </c>
      <c r="T810" s="1">
        <v>39.306600000000003</v>
      </c>
      <c r="U810" s="1"/>
      <c r="V810" s="1">
        <v>-0.37540000000000001</v>
      </c>
      <c r="W810" s="1">
        <v>9.8939000000000004</v>
      </c>
      <c r="X810" s="1">
        <v>9.9009999999999998</v>
      </c>
      <c r="Y810" s="1">
        <f>X811-X810</f>
        <v>0.12330000000000041</v>
      </c>
    </row>
    <row r="811" spans="1:25">
      <c r="A811" s="10">
        <v>0.66986111111111113</v>
      </c>
      <c r="B811" s="1">
        <v>34.698500000000003</v>
      </c>
      <c r="C811" s="1">
        <v>4.8300000000000003E-2</v>
      </c>
      <c r="D811" s="1">
        <v>6.3500000000000001E-2</v>
      </c>
      <c r="E811" s="1">
        <v>376.79849999999999</v>
      </c>
      <c r="F811" s="1">
        <v>65.014300000000006</v>
      </c>
      <c r="G811" s="1">
        <v>1.6642999999999999</v>
      </c>
      <c r="H811" s="11">
        <f ca="1">AVERAGE(G811:INDIRECT(ADDRESS(ROW(G811)+Sheet1!C$30,COLUMN(G811))))</f>
        <v>0.20347540983606568</v>
      </c>
      <c r="I811" s="11">
        <f ca="1">_xlfn.STDEV.P(G811:INDIRECT(ADDRESS(ROW(G811)+Sheet1!C$30,COLUMN(G811))))</f>
        <v>0.90445731861630851</v>
      </c>
      <c r="J811" s="11">
        <f t="shared" ca="1" si="24"/>
        <v>1.1079327284523741</v>
      </c>
      <c r="K811" s="11">
        <f t="shared" ca="1" si="25"/>
        <v>-0.7009819087802428</v>
      </c>
      <c r="L811" s="1" t="b">
        <v>0</v>
      </c>
      <c r="M811" s="1"/>
      <c r="N811" s="1">
        <v>0.23250000000000001</v>
      </c>
      <c r="O811" s="1">
        <v>-5.0000000000000001E-3</v>
      </c>
      <c r="P811" s="1">
        <v>0</v>
      </c>
      <c r="Q811" s="1"/>
      <c r="R811" s="1">
        <v>1.3656999999999999</v>
      </c>
      <c r="S811" s="1">
        <v>129.32939999999999</v>
      </c>
      <c r="T811" s="1">
        <v>129.3366</v>
      </c>
      <c r="U811" s="1"/>
      <c r="V811" s="1">
        <v>-1.5931</v>
      </c>
      <c r="W811" s="1">
        <v>9.8969000000000005</v>
      </c>
      <c r="X811" s="1">
        <v>10.0243</v>
      </c>
      <c r="Y811" s="1">
        <f>X812-X811</f>
        <v>-0.10170000000000101</v>
      </c>
    </row>
    <row r="812" spans="1:25">
      <c r="A812" s="10">
        <v>0.67020833333333341</v>
      </c>
      <c r="B812" s="1">
        <v>64.780900000000003</v>
      </c>
      <c r="C812" s="1">
        <v>5.1400000000000001E-2</v>
      </c>
      <c r="D812" s="1">
        <v>-1.0319</v>
      </c>
      <c r="E812" s="1">
        <v>844.75710000000004</v>
      </c>
      <c r="F812" s="1">
        <v>23.959800000000001</v>
      </c>
      <c r="G812" s="1">
        <v>-0.24360000000000001</v>
      </c>
      <c r="H812" s="11">
        <f ca="1">AVERAGE(G812:INDIRECT(ADDRESS(ROW(G812)+Sheet1!C$30,COLUMN(G812))))</f>
        <v>0.17737704918032796</v>
      </c>
      <c r="I812" s="11">
        <f ca="1">_xlfn.STDEV.P(G812:INDIRECT(ADDRESS(ROW(G812)+Sheet1!C$30,COLUMN(G812))))</f>
        <v>0.88468087631409942</v>
      </c>
      <c r="J812" s="11">
        <f t="shared" ca="1" si="24"/>
        <v>1.0620579254944273</v>
      </c>
      <c r="K812" s="11">
        <f t="shared" ca="1" si="25"/>
        <v>-0.70730382713377149</v>
      </c>
      <c r="L812" s="1" t="b">
        <v>0</v>
      </c>
      <c r="M812" s="1"/>
      <c r="N812" s="1">
        <v>0</v>
      </c>
      <c r="O812" s="1">
        <v>1.6000000000000001E-3</v>
      </c>
      <c r="P812" s="1">
        <v>0</v>
      </c>
      <c r="Q812" s="1"/>
      <c r="R812" s="1">
        <v>1.7874000000000001</v>
      </c>
      <c r="S812" s="1">
        <v>10.7803</v>
      </c>
      <c r="T812" s="1">
        <v>10.9275</v>
      </c>
      <c r="U812" s="1"/>
      <c r="V812" s="1">
        <v>-0.66479999999999995</v>
      </c>
      <c r="W812" s="1">
        <v>9.9002999999999997</v>
      </c>
      <c r="X812" s="1">
        <v>9.9225999999999992</v>
      </c>
      <c r="Y812" s="1">
        <f>X813-X812</f>
        <v>-1.2999999999999901E-2</v>
      </c>
    </row>
    <row r="813" spans="1:25">
      <c r="A813" s="10">
        <v>0.64349537037037041</v>
      </c>
      <c r="B813" s="1">
        <v>27.171900000000001</v>
      </c>
      <c r="C813" s="1">
        <v>4.0300000000000002E-2</v>
      </c>
      <c r="D813" s="1">
        <v>-1.4899</v>
      </c>
      <c r="E813" s="1">
        <v>334.81130000000002</v>
      </c>
      <c r="F813" s="1">
        <v>17.714600000000001</v>
      </c>
      <c r="G813" s="1">
        <v>7.22E-2</v>
      </c>
      <c r="H813" s="11">
        <f ca="1">AVERAGE(G813:INDIRECT(ADDRESS(ROW(G813)+Sheet1!C$30,COLUMN(G813))))</f>
        <v>0.17459180327868856</v>
      </c>
      <c r="I813" s="11">
        <f ca="1">_xlfn.STDEV.P(G813:INDIRECT(ADDRESS(ROW(G813)+Sheet1!C$30,COLUMN(G813))))</f>
        <v>0.88626788151307068</v>
      </c>
      <c r="J813" s="11">
        <f t="shared" ca="1" si="24"/>
        <v>1.0608596847917593</v>
      </c>
      <c r="K813" s="11">
        <f t="shared" ca="1" si="25"/>
        <v>-0.71167607823438206</v>
      </c>
      <c r="L813" s="1" t="b">
        <v>0</v>
      </c>
      <c r="M813" s="1"/>
      <c r="N813" s="1">
        <v>0</v>
      </c>
      <c r="O813" s="1">
        <v>0</v>
      </c>
      <c r="P813" s="1">
        <v>9.0399999999999994E-2</v>
      </c>
      <c r="Q813" s="1"/>
      <c r="R813" s="1">
        <v>2.2073999999999998</v>
      </c>
      <c r="S813" s="1">
        <v>33.690800000000003</v>
      </c>
      <c r="T813" s="1">
        <v>33.762999999999998</v>
      </c>
      <c r="U813" s="1"/>
      <c r="V813" s="1">
        <v>-0.37819999999999998</v>
      </c>
      <c r="W813" s="1">
        <v>9.9024000000000001</v>
      </c>
      <c r="X813" s="1">
        <v>9.9095999999999993</v>
      </c>
      <c r="Y813" s="1">
        <f>X814-X813</f>
        <v>1.5000000000000568E-2</v>
      </c>
    </row>
    <row r="814" spans="1:25">
      <c r="A814" s="10">
        <v>0.64364583333333336</v>
      </c>
      <c r="B814" s="1">
        <v>40.140799999999999</v>
      </c>
      <c r="C814" s="1">
        <v>4.1200000000000001E-2</v>
      </c>
      <c r="D814" s="1">
        <v>-0.90859999999999996</v>
      </c>
      <c r="E814" s="1">
        <v>507.25740000000002</v>
      </c>
      <c r="F814" s="1">
        <v>65.557100000000005</v>
      </c>
      <c r="G814" s="1">
        <v>2.1294</v>
      </c>
      <c r="H814" s="11">
        <f ca="1">AVERAGE(G814:INDIRECT(ADDRESS(ROW(G814)+Sheet1!C$30,COLUMN(G814))))</f>
        <v>0.16021967213114757</v>
      </c>
      <c r="I814" s="11">
        <f ca="1">_xlfn.STDEV.P(G814:INDIRECT(ADDRESS(ROW(G814)+Sheet1!C$30,COLUMN(G814))))</f>
        <v>0.8948784408372471</v>
      </c>
      <c r="J814" s="11">
        <f t="shared" ca="1" si="24"/>
        <v>1.0550981129683947</v>
      </c>
      <c r="K814" s="11">
        <f t="shared" ca="1" si="25"/>
        <v>-0.73465876870609947</v>
      </c>
      <c r="L814" s="1" t="b">
        <v>0</v>
      </c>
      <c r="M814" s="1"/>
      <c r="N814" s="1">
        <v>6.59E-2</v>
      </c>
      <c r="O814" s="1">
        <v>-3.5000000000000001E-3</v>
      </c>
      <c r="P814" s="1">
        <v>0</v>
      </c>
      <c r="Q814" s="1"/>
      <c r="R814" s="1">
        <v>2.3180999999999998</v>
      </c>
      <c r="S814" s="1">
        <v>153.52289999999999</v>
      </c>
      <c r="T814" s="1">
        <v>153.54040000000001</v>
      </c>
      <c r="U814" s="1"/>
      <c r="V814" s="1">
        <v>-0.64070000000000005</v>
      </c>
      <c r="W814" s="1">
        <v>9.9039000000000001</v>
      </c>
      <c r="X814" s="1">
        <v>9.9245999999999999</v>
      </c>
      <c r="Y814" s="1">
        <f>X815-X814</f>
        <v>1.8200000000000216E-2</v>
      </c>
    </row>
    <row r="815" spans="1:25">
      <c r="A815" s="10">
        <v>0.66589120370370369</v>
      </c>
      <c r="B815" s="1">
        <v>34.167299999999997</v>
      </c>
      <c r="C815" s="1">
        <v>5.2299999999999999E-2</v>
      </c>
      <c r="D815" s="1">
        <v>-1.1785000000000001</v>
      </c>
      <c r="E815" s="1">
        <v>473.85730000000001</v>
      </c>
      <c r="F815" s="1">
        <v>17.9467</v>
      </c>
      <c r="G815" s="1">
        <v>-0.84470000000000001</v>
      </c>
      <c r="H815" s="11">
        <f ca="1">AVERAGE(G815:INDIRECT(ADDRESS(ROW(G815)+Sheet1!C$30,COLUMN(G815))))</f>
        <v>0.14496229508196726</v>
      </c>
      <c r="I815" s="11">
        <f ca="1">_xlfn.STDEV.P(G815:INDIRECT(ADDRESS(ROW(G815)+Sheet1!C$30,COLUMN(G815))))</f>
        <v>0.86872643775834657</v>
      </c>
      <c r="J815" s="11">
        <f t="shared" ca="1" si="24"/>
        <v>1.0136887328403139</v>
      </c>
      <c r="K815" s="11">
        <f t="shared" ca="1" si="25"/>
        <v>-0.72376414267637934</v>
      </c>
      <c r="L815" s="1" t="b">
        <v>0</v>
      </c>
      <c r="M815" s="1"/>
      <c r="N815" s="1">
        <v>7.5700000000000003E-2</v>
      </c>
      <c r="O815" s="1">
        <v>-5.9999999999999995E-4</v>
      </c>
      <c r="P815" s="1">
        <v>0</v>
      </c>
      <c r="Q815" s="1"/>
      <c r="R815" s="1">
        <v>2.3043999999999998</v>
      </c>
      <c r="S815" s="1">
        <v>36.623899999999999</v>
      </c>
      <c r="T815" s="1">
        <v>36.696300000000001</v>
      </c>
      <c r="U815" s="1"/>
      <c r="V815" s="1">
        <v>-0.65069999999999995</v>
      </c>
      <c r="W815" s="1">
        <v>9.9215</v>
      </c>
      <c r="X815" s="1">
        <v>9.9428000000000001</v>
      </c>
      <c r="Y815" s="1">
        <f>X816-X815</f>
        <v>-2.3999999999997357E-3</v>
      </c>
    </row>
    <row r="816" spans="1:25">
      <c r="A816" s="10">
        <v>0.66591435185185188</v>
      </c>
      <c r="B816" s="1">
        <v>36.213900000000002</v>
      </c>
      <c r="C816" s="1">
        <v>5.2699999999999997E-2</v>
      </c>
      <c r="D816" s="1">
        <v>-1.2930999999999999</v>
      </c>
      <c r="E816" s="1">
        <v>485.23680000000002</v>
      </c>
      <c r="F816" s="1">
        <v>24.824000000000002</v>
      </c>
      <c r="G816" s="1">
        <v>-8.0299999999999996E-2</v>
      </c>
      <c r="H816" s="11">
        <f ca="1">AVERAGE(G816:INDIRECT(ADDRESS(ROW(G816)+Sheet1!C$30,COLUMN(G816))))</f>
        <v>0.16491803278688527</v>
      </c>
      <c r="I816" s="11">
        <f ca="1">_xlfn.STDEV.P(G816:INDIRECT(ADDRESS(ROW(G816)+Sheet1!C$30,COLUMN(G816))))</f>
        <v>0.85969798728794844</v>
      </c>
      <c r="J816" s="11">
        <f t="shared" ca="1" si="24"/>
        <v>1.0246160200748338</v>
      </c>
      <c r="K816" s="11">
        <f t="shared" ca="1" si="25"/>
        <v>-0.69477995450106311</v>
      </c>
      <c r="L816" s="1" t="b">
        <v>0</v>
      </c>
      <c r="M816" s="1"/>
      <c r="N816" s="1">
        <v>0.74790000000000001</v>
      </c>
      <c r="O816" s="1">
        <v>9.2999999999999992E-3</v>
      </c>
      <c r="P816" s="1">
        <v>0</v>
      </c>
      <c r="Q816" s="1"/>
      <c r="R816" s="1">
        <v>2.0354000000000001</v>
      </c>
      <c r="S816" s="1">
        <v>8.2921999999999993</v>
      </c>
      <c r="T816" s="1">
        <v>8.5383999999999993</v>
      </c>
      <c r="U816" s="1"/>
      <c r="V816" s="1">
        <v>-0.56850000000000001</v>
      </c>
      <c r="W816" s="1">
        <v>9.9242000000000008</v>
      </c>
      <c r="X816" s="1">
        <v>9.9404000000000003</v>
      </c>
      <c r="Y816" s="1">
        <f>X817-X816</f>
        <v>-3.6000000000004917E-3</v>
      </c>
    </row>
    <row r="817" spans="1:25">
      <c r="A817" s="10">
        <v>0.64349537037037041</v>
      </c>
      <c r="B817" s="1">
        <v>26.728200000000001</v>
      </c>
      <c r="C817" s="1">
        <v>4.1500000000000002E-2</v>
      </c>
      <c r="D817" s="1">
        <v>-1.4931000000000001</v>
      </c>
      <c r="E817" s="1">
        <v>332.3322</v>
      </c>
      <c r="F817" s="1">
        <v>23.782900000000001</v>
      </c>
      <c r="G817" s="1">
        <v>7.3800000000000004E-2</v>
      </c>
      <c r="H817" s="11">
        <f ca="1">AVERAGE(G817:INDIRECT(ADDRESS(ROW(G817)+Sheet1!C$30,COLUMN(G817))))</f>
        <v>0.15295245901639351</v>
      </c>
      <c r="I817" s="11">
        <f ca="1">_xlfn.STDEV.P(G817:INDIRECT(ADDRESS(ROW(G817)+Sheet1!C$30,COLUMN(G817))))</f>
        <v>0.86806651565920179</v>
      </c>
      <c r="J817" s="11">
        <f t="shared" ca="1" si="24"/>
        <v>1.0210189746755953</v>
      </c>
      <c r="K817" s="11">
        <f t="shared" ca="1" si="25"/>
        <v>-0.71511405664280825</v>
      </c>
      <c r="L817" s="1" t="b">
        <v>0</v>
      </c>
      <c r="M817" s="1"/>
      <c r="N817" s="1">
        <v>0</v>
      </c>
      <c r="O817" s="1">
        <v>0</v>
      </c>
      <c r="P817" s="1">
        <v>0.25700000000000001</v>
      </c>
      <c r="Q817" s="1"/>
      <c r="R817" s="1">
        <v>2.6200999999999999</v>
      </c>
      <c r="S817" s="1">
        <v>39.8093</v>
      </c>
      <c r="T817" s="1">
        <v>39.895499999999998</v>
      </c>
      <c r="U817" s="1"/>
      <c r="V817" s="1">
        <v>-0.37509999999999999</v>
      </c>
      <c r="W817" s="1">
        <v>9.9297000000000004</v>
      </c>
      <c r="X817" s="1">
        <v>9.9367999999999999</v>
      </c>
      <c r="Y817" s="1">
        <f>X818-X817</f>
        <v>1.6999999999995907E-3</v>
      </c>
    </row>
    <row r="818" spans="1:25">
      <c r="A818" s="10">
        <v>0.64349537037037041</v>
      </c>
      <c r="B818" s="1">
        <v>27.212499999999999</v>
      </c>
      <c r="C818" s="1">
        <v>4.0599999999999997E-2</v>
      </c>
      <c r="D818" s="1">
        <v>-1.4897</v>
      </c>
      <c r="E818" s="1">
        <v>335.00670000000002</v>
      </c>
      <c r="F818" s="1">
        <v>17.546299999999999</v>
      </c>
      <c r="G818" s="1">
        <v>7.22E-2</v>
      </c>
      <c r="H818" s="11">
        <f ca="1">AVERAGE(G818:INDIRECT(ADDRESS(ROW(G818)+Sheet1!C$30,COLUMN(G818))))</f>
        <v>0.15292786885245904</v>
      </c>
      <c r="I818" s="11">
        <f ca="1">_xlfn.STDEV.P(G818:INDIRECT(ADDRESS(ROW(G818)+Sheet1!C$30,COLUMN(G818))))</f>
        <v>0.86806877874576449</v>
      </c>
      <c r="J818" s="11">
        <f t="shared" ca="1" si="24"/>
        <v>1.0209966475982235</v>
      </c>
      <c r="K818" s="11">
        <f t="shared" ca="1" si="25"/>
        <v>-0.71514090989330548</v>
      </c>
      <c r="L818" s="1" t="b">
        <v>0</v>
      </c>
      <c r="M818" s="1"/>
      <c r="N818" s="1">
        <v>0</v>
      </c>
      <c r="O818" s="1">
        <v>0</v>
      </c>
      <c r="P818" s="1">
        <v>5.6099999999999997E-2</v>
      </c>
      <c r="Q818" s="1"/>
      <c r="R818" s="1">
        <v>2.2071999999999998</v>
      </c>
      <c r="S818" s="1">
        <v>33.162100000000002</v>
      </c>
      <c r="T818" s="1">
        <v>33.235500000000002</v>
      </c>
      <c r="U818" s="1"/>
      <c r="V818" s="1">
        <v>-0.3785</v>
      </c>
      <c r="W818" s="1">
        <v>9.9312000000000005</v>
      </c>
      <c r="X818" s="1">
        <v>9.9384999999999994</v>
      </c>
      <c r="Y818" s="1">
        <f>X819-X818</f>
        <v>2.6799999999999713E-2</v>
      </c>
    </row>
    <row r="819" spans="1:25">
      <c r="A819" s="10">
        <v>0.66589120370370369</v>
      </c>
      <c r="B819" s="1">
        <v>34.215499999999999</v>
      </c>
      <c r="C819" s="1">
        <v>4.8300000000000003E-2</v>
      </c>
      <c r="D819" s="1">
        <v>-1.1815</v>
      </c>
      <c r="E819" s="1">
        <v>474.05799999999999</v>
      </c>
      <c r="F819" s="1">
        <v>18.084599999999998</v>
      </c>
      <c r="G819" s="1">
        <v>-0.84799999999999998</v>
      </c>
      <c r="H819" s="11">
        <f ca="1">AVERAGE(G819:INDIRECT(ADDRESS(ROW(G819)+Sheet1!C$30,COLUMN(G819))))</f>
        <v>0.14448032786885251</v>
      </c>
      <c r="I819" s="11">
        <f ca="1">_xlfn.STDEV.P(G819:INDIRECT(ADDRESS(ROW(G819)+Sheet1!C$30,COLUMN(G819))))</f>
        <v>0.87131450436374958</v>
      </c>
      <c r="J819" s="11">
        <f t="shared" ca="1" si="24"/>
        <v>1.015794832232602</v>
      </c>
      <c r="K819" s="11">
        <f t="shared" ca="1" si="25"/>
        <v>-0.72683417649489712</v>
      </c>
      <c r="L819" s="1" t="b">
        <v>0</v>
      </c>
      <c r="M819" s="1"/>
      <c r="N819" s="1">
        <v>9.0399999999999994E-2</v>
      </c>
      <c r="O819" s="1">
        <v>-5.9999999999999995E-4</v>
      </c>
      <c r="P819" s="1">
        <v>0</v>
      </c>
      <c r="Q819" s="1"/>
      <c r="R819" s="1">
        <v>2.3075999999999999</v>
      </c>
      <c r="S819" s="1">
        <v>36.089700000000001</v>
      </c>
      <c r="T819" s="1">
        <v>36.163400000000003</v>
      </c>
      <c r="U819" s="1"/>
      <c r="V819" s="1">
        <v>-0.64749999999999996</v>
      </c>
      <c r="W819" s="1">
        <v>9.9442000000000004</v>
      </c>
      <c r="X819" s="1">
        <v>9.9652999999999992</v>
      </c>
      <c r="Y819" s="1">
        <f>X820-X819</f>
        <v>4.0000000000084412E-4</v>
      </c>
    </row>
    <row r="820" spans="1:25">
      <c r="A820" s="10">
        <v>0.64353009259259253</v>
      </c>
      <c r="B820" s="1">
        <v>30.196200000000001</v>
      </c>
      <c r="C820" s="1">
        <v>4.2299999999999997E-2</v>
      </c>
      <c r="D820" s="1">
        <v>-1.3652</v>
      </c>
      <c r="E820" s="1">
        <v>351.61500000000001</v>
      </c>
      <c r="F820" s="1">
        <v>28.7194</v>
      </c>
      <c r="G820" s="1">
        <v>1.4992000000000001</v>
      </c>
      <c r="H820" s="11">
        <f ca="1">AVERAGE(G820:INDIRECT(ADDRESS(ROW(G820)+Sheet1!C$30,COLUMN(G820))))</f>
        <v>0.15958360655737713</v>
      </c>
      <c r="I820" s="11">
        <f ca="1">_xlfn.STDEV.P(G820:INDIRECT(ADDRESS(ROW(G820)+Sheet1!C$30,COLUMN(G820))))</f>
        <v>0.86191420290761989</v>
      </c>
      <c r="J820" s="11">
        <f t="shared" ca="1" si="24"/>
        <v>1.0214978094649969</v>
      </c>
      <c r="K820" s="11">
        <f t="shared" ca="1" si="25"/>
        <v>-0.70233059635024275</v>
      </c>
      <c r="L820" s="1" t="b">
        <v>0</v>
      </c>
      <c r="M820" s="1"/>
      <c r="N820" s="1">
        <v>1</v>
      </c>
      <c r="O820" s="1">
        <v>1.03E-2</v>
      </c>
      <c r="P820" s="1">
        <v>0</v>
      </c>
      <c r="Q820" s="1"/>
      <c r="R820" s="1">
        <v>2.8014000000000001</v>
      </c>
      <c r="S820" s="1">
        <v>192.017</v>
      </c>
      <c r="T820" s="1">
        <v>192.03749999999999</v>
      </c>
      <c r="U820" s="1"/>
      <c r="V820" s="1">
        <v>-0.36499999999999999</v>
      </c>
      <c r="W820" s="1">
        <v>9.9589999999999996</v>
      </c>
      <c r="X820" s="1">
        <v>9.9657</v>
      </c>
      <c r="Y820" s="1">
        <f>X821-X820</f>
        <v>2.1000000000004349E-3</v>
      </c>
    </row>
    <row r="821" spans="1:25">
      <c r="A821" s="10">
        <v>0.64349537037037041</v>
      </c>
      <c r="B821" s="1">
        <v>27.253900000000002</v>
      </c>
      <c r="C821" s="1">
        <v>4.1399999999999999E-2</v>
      </c>
      <c r="D821" s="1">
        <v>-1.4894000000000001</v>
      </c>
      <c r="E821" s="1">
        <v>335.20069999999998</v>
      </c>
      <c r="F821" s="1">
        <v>17.430199999999999</v>
      </c>
      <c r="G821" s="1">
        <v>7.2300000000000003E-2</v>
      </c>
      <c r="H821" s="11">
        <f ca="1">AVERAGE(G821:INDIRECT(ADDRESS(ROW(G821)+Sheet1!C$30,COLUMN(G821))))</f>
        <v>0.13084590163934431</v>
      </c>
      <c r="I821" s="11">
        <f ca="1">_xlfn.STDEV.P(G821:INDIRECT(ADDRESS(ROW(G821)+Sheet1!C$30,COLUMN(G821))))</f>
        <v>0.84584421318290437</v>
      </c>
      <c r="J821" s="11">
        <f t="shared" ca="1" si="24"/>
        <v>0.97669011482224866</v>
      </c>
      <c r="K821" s="11">
        <f t="shared" ca="1" si="25"/>
        <v>-0.71499831154356008</v>
      </c>
      <c r="L821" s="1" t="b">
        <v>0</v>
      </c>
      <c r="M821" s="1"/>
      <c r="N821" s="1">
        <v>0</v>
      </c>
      <c r="O821" s="1">
        <v>0</v>
      </c>
      <c r="P821" s="1">
        <v>3.6499999999999998E-2</v>
      </c>
      <c r="Q821" s="1"/>
      <c r="R821" s="1">
        <v>2.2069000000000001</v>
      </c>
      <c r="S821" s="1">
        <v>32.634799999999998</v>
      </c>
      <c r="T821" s="1">
        <v>32.709400000000002</v>
      </c>
      <c r="U821" s="1"/>
      <c r="V821" s="1">
        <v>-0.37869999999999998</v>
      </c>
      <c r="W821" s="1">
        <v>9.9605999999999995</v>
      </c>
      <c r="X821" s="1">
        <v>9.9678000000000004</v>
      </c>
      <c r="Y821" s="1">
        <f>X822-X821</f>
        <v>4.1100000000000136E-2</v>
      </c>
    </row>
    <row r="822" spans="1:25">
      <c r="A822" s="3">
        <v>0.62533564814814813</v>
      </c>
      <c r="B822" s="3">
        <v>62.625399999999999</v>
      </c>
      <c r="C822" s="3">
        <v>5.5500000000000001E-2</v>
      </c>
      <c r="D822" s="3">
        <v>-0.58720000000000006</v>
      </c>
      <c r="E822" s="3">
        <v>732.64380000000006</v>
      </c>
      <c r="F822" s="3">
        <v>42.257199999999997</v>
      </c>
      <c r="G822" s="3">
        <v>2.0388999999999999</v>
      </c>
      <c r="H822" s="11">
        <f ca="1">AVERAGE(G822:INDIRECT(ADDRESS(ROW(G822)+Sheet1!C$30,COLUMN(G822))))</f>
        <v>0.11660163934426233</v>
      </c>
      <c r="I822" s="11">
        <f ca="1">_xlfn.STDEV.P(G822:INDIRECT(ADDRESS(ROW(G822)+Sheet1!C$30,COLUMN(G822))))</f>
        <v>0.85398727147035269</v>
      </c>
      <c r="J822" s="11">
        <f t="shared" ca="1" si="24"/>
        <v>0.97058891081461507</v>
      </c>
      <c r="K822" s="11">
        <f t="shared" ca="1" si="25"/>
        <v>-0.73738563212609032</v>
      </c>
      <c r="L822" s="3" t="b">
        <v>0</v>
      </c>
      <c r="M822" s="3"/>
      <c r="N822" s="3">
        <v>0.5</v>
      </c>
      <c r="O822" s="3">
        <v>-8.9999999999999998E-4</v>
      </c>
      <c r="P822" s="3">
        <v>0</v>
      </c>
      <c r="Q822" s="3"/>
      <c r="R822" s="3">
        <v>2.0005000000000002</v>
      </c>
      <c r="S822" s="3">
        <v>140.82820000000001</v>
      </c>
      <c r="T822" s="3">
        <v>140.8424</v>
      </c>
      <c r="U822" s="3"/>
      <c r="V822" s="3">
        <v>-0.95820000000000005</v>
      </c>
      <c r="W822" s="3">
        <v>9.9629999999999992</v>
      </c>
      <c r="X822" s="3">
        <v>10.008900000000001</v>
      </c>
      <c r="Y822" s="3">
        <v>-0.45550000000000068</v>
      </c>
    </row>
    <row r="823" spans="1:25">
      <c r="A823" s="10">
        <v>0.67020833333333341</v>
      </c>
      <c r="B823" s="1">
        <v>64.729399999999998</v>
      </c>
      <c r="C823" s="1">
        <v>5.2299999999999999E-2</v>
      </c>
      <c r="D823" s="1">
        <v>-1.0303</v>
      </c>
      <c r="E823" s="1">
        <v>844.3528</v>
      </c>
      <c r="F823" s="1">
        <v>24.844999999999999</v>
      </c>
      <c r="G823" s="1">
        <v>-0.25219999999999998</v>
      </c>
      <c r="H823" s="11">
        <f ca="1">AVERAGE(G823:INDIRECT(ADDRESS(ROW(G823)+Sheet1!C$30,COLUMN(G823))))</f>
        <v>8.4362295081967215E-2</v>
      </c>
      <c r="I823" s="11">
        <f ca="1">_xlfn.STDEV.P(G823:INDIRECT(ADDRESS(ROW(G823)+Sheet1!C$30,COLUMN(G823))))</f>
        <v>0.81713493481376331</v>
      </c>
      <c r="J823" s="11">
        <f t="shared" ca="1" si="24"/>
        <v>0.90149722989573056</v>
      </c>
      <c r="K823" s="11">
        <f t="shared" ca="1" si="25"/>
        <v>-0.73277263973179607</v>
      </c>
      <c r="L823" s="1" t="b">
        <v>0</v>
      </c>
      <c r="M823" s="1"/>
      <c r="N823" s="1">
        <v>0</v>
      </c>
      <c r="O823" s="1">
        <v>1.4E-3</v>
      </c>
      <c r="P823" s="1">
        <v>0</v>
      </c>
      <c r="Q823" s="1"/>
      <c r="R823" s="1">
        <v>1.7861</v>
      </c>
      <c r="S823" s="1">
        <v>11.6846</v>
      </c>
      <c r="T823" s="1">
        <v>11.820399999999999</v>
      </c>
      <c r="U823" s="1"/>
      <c r="V823" s="1">
        <v>-0.67110000000000003</v>
      </c>
      <c r="W823" s="1">
        <v>9.9709000000000003</v>
      </c>
      <c r="X823" s="1">
        <v>9.9933999999999994</v>
      </c>
      <c r="Y823" s="1">
        <f>X824-X823</f>
        <v>-1.4699999999999491E-2</v>
      </c>
    </row>
    <row r="824" spans="1:25">
      <c r="A824" s="10">
        <v>0.64349537037037041</v>
      </c>
      <c r="B824" s="1">
        <v>26.686699999999998</v>
      </c>
      <c r="C824" s="1">
        <v>3.7999999999999999E-2</v>
      </c>
      <c r="D824" s="1">
        <v>-1.4934000000000001</v>
      </c>
      <c r="E824" s="1">
        <v>332.06700000000001</v>
      </c>
      <c r="F824" s="1">
        <v>24.092300000000002</v>
      </c>
      <c r="G824" s="1">
        <v>7.3700000000000002E-2</v>
      </c>
      <c r="H824" s="11">
        <f ca="1">AVERAGE(G824:INDIRECT(ADDRESS(ROW(G824)+Sheet1!C$30,COLUMN(G824))))</f>
        <v>8.1370491803278683E-2</v>
      </c>
      <c r="I824" s="11">
        <f ca="1">_xlfn.STDEV.P(G824:INDIRECT(ADDRESS(ROW(G824)+Sheet1!C$30,COLUMN(G824))))</f>
        <v>0.81869433322847274</v>
      </c>
      <c r="J824" s="11">
        <f t="shared" ca="1" si="24"/>
        <v>0.90006482503175145</v>
      </c>
      <c r="K824" s="11">
        <f t="shared" ca="1" si="25"/>
        <v>-0.73732384142519403</v>
      </c>
      <c r="L824" s="1" t="b">
        <v>0</v>
      </c>
      <c r="M824" s="1"/>
      <c r="N824" s="1">
        <v>0</v>
      </c>
      <c r="O824" s="1">
        <v>0</v>
      </c>
      <c r="P824" s="1">
        <v>0.25700000000000001</v>
      </c>
      <c r="Q824" s="1"/>
      <c r="R824" s="1">
        <v>2.6204000000000001</v>
      </c>
      <c r="S824" s="1">
        <v>40.407899999999998</v>
      </c>
      <c r="T824" s="1">
        <v>40.492699999999999</v>
      </c>
      <c r="U824" s="1"/>
      <c r="V824" s="1">
        <v>-0.37469999999999998</v>
      </c>
      <c r="W824" s="1">
        <v>9.9717000000000002</v>
      </c>
      <c r="X824" s="1">
        <v>9.9786999999999999</v>
      </c>
      <c r="Y824" s="1">
        <f>X825-X824</f>
        <v>1.3300000000000978E-2</v>
      </c>
    </row>
    <row r="825" spans="1:25">
      <c r="A825" s="10">
        <v>0.66591435185185188</v>
      </c>
      <c r="B825" s="1">
        <v>36.161200000000001</v>
      </c>
      <c r="C825" s="1">
        <v>5.0900000000000001E-2</v>
      </c>
      <c r="D825" s="1">
        <v>-1.2930999999999999</v>
      </c>
      <c r="E825" s="1">
        <v>484.96170000000001</v>
      </c>
      <c r="F825" s="1">
        <v>24.566299999999998</v>
      </c>
      <c r="G825" s="1">
        <v>-0.12870000000000001</v>
      </c>
      <c r="H825" s="11">
        <f ca="1">AVERAGE(G825:INDIRECT(ADDRESS(ROW(G825)+Sheet1!C$30,COLUMN(G825))))</f>
        <v>9.9996721311475426E-2</v>
      </c>
      <c r="I825" s="11">
        <f ca="1">_xlfn.STDEV.P(G825:INDIRECT(ADDRESS(ROW(G825)+Sheet1!C$30,COLUMN(G825))))</f>
        <v>0.83113828700186687</v>
      </c>
      <c r="J825" s="11">
        <f t="shared" ca="1" si="24"/>
        <v>0.93113500831334228</v>
      </c>
      <c r="K825" s="11">
        <f t="shared" ca="1" si="25"/>
        <v>-0.73114156569039146</v>
      </c>
      <c r="L825" s="1" t="b">
        <v>0</v>
      </c>
      <c r="M825" s="1"/>
      <c r="N825" s="1">
        <v>0.73809999999999998</v>
      </c>
      <c r="O825" s="1">
        <v>8.6E-3</v>
      </c>
      <c r="P825" s="1">
        <v>0</v>
      </c>
      <c r="Q825" s="1"/>
      <c r="R825" s="1">
        <v>2.0373999999999999</v>
      </c>
      <c r="S825" s="1">
        <v>8.9002999999999997</v>
      </c>
      <c r="T825" s="1">
        <v>9.1304999999999996</v>
      </c>
      <c r="U825" s="1"/>
      <c r="V825" s="1">
        <v>-0.5665</v>
      </c>
      <c r="W825" s="1">
        <v>9.9758999999999993</v>
      </c>
      <c r="X825" s="1">
        <v>9.9920000000000009</v>
      </c>
      <c r="Y825" s="1">
        <f>X826-X825</f>
        <v>8.8999999999987978E-3</v>
      </c>
    </row>
    <row r="826" spans="1:25">
      <c r="A826" s="10">
        <v>0.6658680555555555</v>
      </c>
      <c r="B826" s="1">
        <v>32.0944</v>
      </c>
      <c r="C826" s="1">
        <v>4.7699999999999999E-2</v>
      </c>
      <c r="D826" s="1">
        <v>-1.0507</v>
      </c>
      <c r="E826" s="1">
        <v>462.20030000000003</v>
      </c>
      <c r="F826" s="1">
        <v>27.909300000000002</v>
      </c>
      <c r="G826" s="1">
        <v>-0.2374</v>
      </c>
      <c r="H826" s="11">
        <f ca="1">AVERAGE(G826:INDIRECT(ADDRESS(ROW(G826)+Sheet1!C$30,COLUMN(G826))))</f>
        <v>8.8840983606557372E-2</v>
      </c>
      <c r="I826" s="11">
        <f ca="1">_xlfn.STDEV.P(G826:INDIRECT(ADDRESS(ROW(G826)+Sheet1!C$30,COLUMN(G826))))</f>
        <v>0.8386658705460146</v>
      </c>
      <c r="J826" s="11">
        <f t="shared" ca="1" si="24"/>
        <v>0.92750685415257195</v>
      </c>
      <c r="K826" s="11">
        <f t="shared" ca="1" si="25"/>
        <v>-0.74982488693945726</v>
      </c>
      <c r="L826" s="1" t="b">
        <v>0</v>
      </c>
      <c r="M826" s="1"/>
      <c r="N826" s="1">
        <v>0</v>
      </c>
      <c r="O826" s="1">
        <v>-3.8999999999999998E-3</v>
      </c>
      <c r="P826" s="1">
        <v>0.21290000000000001</v>
      </c>
      <c r="Q826" s="1"/>
      <c r="R826" s="1">
        <v>2.5608</v>
      </c>
      <c r="S826" s="1">
        <v>65.595600000000005</v>
      </c>
      <c r="T826" s="1">
        <v>65.645600000000002</v>
      </c>
      <c r="U826" s="1"/>
      <c r="V826" s="1">
        <v>-0.66900000000000004</v>
      </c>
      <c r="W826" s="1">
        <v>9.9785000000000004</v>
      </c>
      <c r="X826" s="1">
        <v>10.0009</v>
      </c>
      <c r="Y826" s="1">
        <f>X827-X826</f>
        <v>0.11120000000000019</v>
      </c>
    </row>
    <row r="827" spans="1:25">
      <c r="A827" s="3">
        <v>0.63517361111111115</v>
      </c>
      <c r="B827" s="3">
        <v>23.2834</v>
      </c>
      <c r="C827" s="3">
        <v>5.0799999999999998E-2</v>
      </c>
      <c r="D827" s="3">
        <v>0.14530000000000001</v>
      </c>
      <c r="E827" s="3">
        <v>313.10390000000001</v>
      </c>
      <c r="F827" s="3">
        <v>66.758200000000002</v>
      </c>
      <c r="G827" s="3">
        <v>0.59019999999999995</v>
      </c>
      <c r="H827" s="11">
        <f ca="1">AVERAGE(G827:INDIRECT(ADDRESS(ROW(G827)+Sheet1!C$30,COLUMN(G827))))</f>
        <v>9.0298360655737736E-2</v>
      </c>
      <c r="I827" s="11">
        <f ca="1">_xlfn.STDEV.P(G827:INDIRECT(ADDRESS(ROW(G827)+Sheet1!C$30,COLUMN(G827))))</f>
        <v>0.8381747831129811</v>
      </c>
      <c r="J827" s="11">
        <f t="shared" ca="1" si="24"/>
        <v>0.92847314376871881</v>
      </c>
      <c r="K827" s="11">
        <f t="shared" ca="1" si="25"/>
        <v>-0.74787642245724339</v>
      </c>
      <c r="L827" s="3" t="b">
        <v>0</v>
      </c>
      <c r="M827" s="3"/>
      <c r="N827" s="3">
        <v>0</v>
      </c>
      <c r="O827" s="3">
        <v>-3.2000000000000002E-3</v>
      </c>
      <c r="P827" s="3">
        <v>0</v>
      </c>
      <c r="Q827" s="3"/>
      <c r="R827" s="3">
        <v>0.9597</v>
      </c>
      <c r="S827" s="3">
        <v>87.7029</v>
      </c>
      <c r="T827" s="3">
        <v>87.708200000000005</v>
      </c>
      <c r="U827" s="3"/>
      <c r="V827" s="3">
        <v>-1.6296999999999999</v>
      </c>
      <c r="W827" s="3">
        <v>9.98</v>
      </c>
      <c r="X827" s="3">
        <v>10.1121</v>
      </c>
      <c r="Y827" s="3">
        <v>-0.29549999999999699</v>
      </c>
    </row>
    <row r="828" spans="1:25">
      <c r="A828" s="10">
        <v>0.66589120370370369</v>
      </c>
      <c r="B828" s="1">
        <v>34.265599999999999</v>
      </c>
      <c r="C828" s="1">
        <v>0.05</v>
      </c>
      <c r="D828" s="1">
        <v>-1.1859999999999999</v>
      </c>
      <c r="E828" s="1">
        <v>474.35890000000001</v>
      </c>
      <c r="F828" s="1">
        <v>17.971299999999999</v>
      </c>
      <c r="G828" s="1">
        <v>-0.84830000000000005</v>
      </c>
      <c r="H828" s="11">
        <f ca="1">AVERAGE(G828:INDIRECT(ADDRESS(ROW(G828)+Sheet1!C$30,COLUMN(G828))))</f>
        <v>0.1142311475409836</v>
      </c>
      <c r="I828" s="11">
        <f ca="1">_xlfn.STDEV.P(G828:INDIRECT(ADDRESS(ROW(G828)+Sheet1!C$30,COLUMN(G828))))</f>
        <v>0.87225669566257347</v>
      </c>
      <c r="J828" s="11">
        <f t="shared" ca="1" si="24"/>
        <v>0.98648784320355709</v>
      </c>
      <c r="K828" s="11">
        <f t="shared" ca="1" si="25"/>
        <v>-0.75802554812158984</v>
      </c>
      <c r="L828" s="1" t="b">
        <v>0</v>
      </c>
      <c r="M828" s="1"/>
      <c r="N828" s="1">
        <v>9.0399999999999994E-2</v>
      </c>
      <c r="O828" s="1">
        <v>-4.0000000000000002E-4</v>
      </c>
      <c r="P828" s="1">
        <v>0</v>
      </c>
      <c r="Q828" s="1"/>
      <c r="R828" s="1">
        <v>2.3121</v>
      </c>
      <c r="S828" s="1">
        <v>35.288800000000002</v>
      </c>
      <c r="T828" s="1">
        <v>35.3645</v>
      </c>
      <c r="U828" s="1"/>
      <c r="V828" s="1">
        <v>-0.64300000000000002</v>
      </c>
      <c r="W828" s="1">
        <v>9.9815000000000005</v>
      </c>
      <c r="X828" s="1">
        <v>10.0022</v>
      </c>
      <c r="Y828" s="1">
        <f>X829-X828</f>
        <v>-5.3999999999998494E-3</v>
      </c>
    </row>
    <row r="829" spans="1:25">
      <c r="A829" s="10">
        <v>0.64350694444444445</v>
      </c>
      <c r="B829" s="1">
        <v>27.293600000000001</v>
      </c>
      <c r="C829" s="1">
        <v>3.9699999999999999E-2</v>
      </c>
      <c r="D829" s="1">
        <v>-1.4892000000000001</v>
      </c>
      <c r="E829" s="1">
        <v>335.39400000000001</v>
      </c>
      <c r="F829" s="1">
        <v>17.392499999999998</v>
      </c>
      <c r="G829" s="1">
        <v>7.2300000000000003E-2</v>
      </c>
      <c r="H829" s="11">
        <f ca="1">AVERAGE(G829:INDIRECT(ADDRESS(ROW(G829)+Sheet1!C$30,COLUMN(G829))))</f>
        <v>0.12402131147540986</v>
      </c>
      <c r="I829" s="11">
        <f ca="1">_xlfn.STDEV.P(G829:INDIRECT(ADDRESS(ROW(G829)+Sheet1!C$30,COLUMN(G829))))</f>
        <v>0.86471724064409194</v>
      </c>
      <c r="J829" s="11">
        <f t="shared" ca="1" si="24"/>
        <v>0.98873855211950179</v>
      </c>
      <c r="K829" s="11">
        <f t="shared" ca="1" si="25"/>
        <v>-0.7406959291686821</v>
      </c>
      <c r="L829" s="1" t="b">
        <v>0</v>
      </c>
      <c r="M829" s="1"/>
      <c r="N829" s="1">
        <v>0</v>
      </c>
      <c r="O829" s="1">
        <v>0</v>
      </c>
      <c r="P829" s="1">
        <v>0</v>
      </c>
      <c r="Q829" s="1"/>
      <c r="R829" s="1">
        <v>2.2067000000000001</v>
      </c>
      <c r="S829" s="1">
        <v>32.108199999999997</v>
      </c>
      <c r="T829" s="1">
        <v>32.183999999999997</v>
      </c>
      <c r="U829" s="1"/>
      <c r="V829" s="1">
        <v>-0.379</v>
      </c>
      <c r="W829" s="1">
        <v>9.9895999999999994</v>
      </c>
      <c r="X829" s="1">
        <v>9.9968000000000004</v>
      </c>
      <c r="Y829" s="1">
        <f>X830-X829</f>
        <v>2.7099999999999014E-2</v>
      </c>
    </row>
    <row r="830" spans="1:25">
      <c r="A830" s="10">
        <v>0.66589120370370369</v>
      </c>
      <c r="B830" s="1">
        <v>34.314500000000002</v>
      </c>
      <c r="C830" s="1">
        <v>4.8899999999999999E-2</v>
      </c>
      <c r="D830" s="1">
        <v>-1.1890000000000001</v>
      </c>
      <c r="E830" s="1">
        <v>474.56</v>
      </c>
      <c r="F830" s="1">
        <v>18.1145</v>
      </c>
      <c r="G830" s="1">
        <v>-0.85050000000000003</v>
      </c>
      <c r="H830" s="11">
        <f ca="1">AVERAGE(G830:INDIRECT(ADDRESS(ROW(G830)+Sheet1!C$30,COLUMN(G830))))</f>
        <v>0.11531147540983609</v>
      </c>
      <c r="I830" s="11">
        <f ca="1">_xlfn.STDEV.P(G830:INDIRECT(ADDRESS(ROW(G830)+Sheet1!C$30,COLUMN(G830))))</f>
        <v>0.86786436106835108</v>
      </c>
      <c r="J830" s="11">
        <f t="shared" ca="1" si="24"/>
        <v>0.98317583647818718</v>
      </c>
      <c r="K830" s="11">
        <f t="shared" ca="1" si="25"/>
        <v>-0.75255288565851497</v>
      </c>
      <c r="L830" s="1" t="b">
        <v>0</v>
      </c>
      <c r="M830" s="1"/>
      <c r="N830" s="1">
        <v>9.0399999999999994E-2</v>
      </c>
      <c r="O830" s="1">
        <v>0</v>
      </c>
      <c r="P830" s="1">
        <v>0</v>
      </c>
      <c r="Q830" s="1"/>
      <c r="R830" s="1">
        <v>2.3151999999999999</v>
      </c>
      <c r="S830" s="1">
        <v>34.754300000000001</v>
      </c>
      <c r="T830" s="1">
        <v>34.831299999999999</v>
      </c>
      <c r="U830" s="1"/>
      <c r="V830" s="1">
        <v>-0.63990000000000002</v>
      </c>
      <c r="W830" s="1">
        <v>10.003500000000001</v>
      </c>
      <c r="X830" s="1">
        <v>10.023899999999999</v>
      </c>
      <c r="Y830" s="1">
        <f>X831-X830</f>
        <v>0.13649999999999984</v>
      </c>
    </row>
    <row r="831" spans="1:25">
      <c r="A831" s="10">
        <v>0.67037037037037039</v>
      </c>
      <c r="B831" s="1">
        <v>78.116699999999994</v>
      </c>
      <c r="C831" s="1">
        <v>5.11E-2</v>
      </c>
      <c r="D831" s="1">
        <v>0.1769</v>
      </c>
      <c r="E831" s="1">
        <v>1018.975</v>
      </c>
      <c r="F831" s="1">
        <v>62.168799999999997</v>
      </c>
      <c r="G831" s="1">
        <v>2.2547000000000001</v>
      </c>
      <c r="H831" s="11">
        <f ca="1">AVERAGE(G831:INDIRECT(ADDRESS(ROW(G831)+Sheet1!C$30,COLUMN(G831))))</f>
        <v>0.11636557377049182</v>
      </c>
      <c r="I831" s="11">
        <f ca="1">_xlfn.STDEV.P(G831:INDIRECT(ADDRESS(ROW(G831)+Sheet1!C$30,COLUMN(G831))))</f>
        <v>0.86672896341817818</v>
      </c>
      <c r="J831" s="11">
        <f t="shared" ca="1" si="24"/>
        <v>0.98309453718867001</v>
      </c>
      <c r="K831" s="11">
        <f t="shared" ca="1" si="25"/>
        <v>-0.75036338964768634</v>
      </c>
      <c r="L831" s="1" t="b">
        <v>0</v>
      </c>
      <c r="M831" s="1"/>
      <c r="N831" s="1">
        <v>0.29630000000000001</v>
      </c>
      <c r="O831" s="1">
        <v>-1E-3</v>
      </c>
      <c r="P831" s="1">
        <v>0</v>
      </c>
      <c r="Q831" s="1"/>
      <c r="R831" s="1">
        <v>1.2272000000000001</v>
      </c>
      <c r="S831" s="1">
        <v>125.6904</v>
      </c>
      <c r="T831" s="1">
        <v>125.6964</v>
      </c>
      <c r="U831" s="1"/>
      <c r="V831" s="1">
        <v>-1.7315</v>
      </c>
      <c r="W831" s="1">
        <v>10.011699999999999</v>
      </c>
      <c r="X831" s="1">
        <v>10.160399999999999</v>
      </c>
      <c r="Y831" s="1">
        <f>X832-X831</f>
        <v>-6.4099999999999824E-2</v>
      </c>
    </row>
    <row r="832" spans="1:25">
      <c r="A832" s="3">
        <v>0.62508101851851849</v>
      </c>
      <c r="B832" s="3">
        <v>41.336300000000001</v>
      </c>
      <c r="C832" s="3">
        <v>4.9700000000000001E-2</v>
      </c>
      <c r="D832" s="3">
        <v>-0.25190000000000001</v>
      </c>
      <c r="E832" s="3">
        <v>513.73320000000001</v>
      </c>
      <c r="F832" s="3">
        <v>36.626600000000003</v>
      </c>
      <c r="G832" s="3">
        <v>1.9353</v>
      </c>
      <c r="H832" s="11">
        <f ca="1">AVERAGE(G832:INDIRECT(ADDRESS(ROW(G832)+Sheet1!C$30,COLUMN(G832))))</f>
        <v>0.10211475409836065</v>
      </c>
      <c r="I832" s="11">
        <f ca="1">_xlfn.STDEV.P(G832:INDIRECT(ADDRESS(ROW(G832)+Sheet1!C$30,COLUMN(G832))))</f>
        <v>0.83812780116984076</v>
      </c>
      <c r="J832" s="11">
        <f t="shared" ca="1" si="24"/>
        <v>0.94024255526820144</v>
      </c>
      <c r="K832" s="11">
        <f t="shared" ca="1" si="25"/>
        <v>-0.73601304707148008</v>
      </c>
      <c r="L832" s="3" t="b">
        <v>0</v>
      </c>
      <c r="M832" s="3"/>
      <c r="N832" s="3">
        <v>0.4531</v>
      </c>
      <c r="O832" s="3">
        <v>-3.5000000000000001E-3</v>
      </c>
      <c r="P832" s="3">
        <v>0</v>
      </c>
      <c r="Q832" s="3"/>
      <c r="R832" s="3">
        <v>1.6696</v>
      </c>
      <c r="S832" s="3">
        <v>137.2122</v>
      </c>
      <c r="T832" s="3">
        <v>137.22239999999999</v>
      </c>
      <c r="U832" s="3"/>
      <c r="V832" s="3">
        <v>-1.2891999999999999</v>
      </c>
      <c r="W832" s="3">
        <v>10.0136</v>
      </c>
      <c r="X832" s="3">
        <v>10.096299999999999</v>
      </c>
      <c r="Y832" s="3">
        <v>-0.4269999999999996</v>
      </c>
    </row>
    <row r="833" spans="1:25">
      <c r="A833" s="10">
        <v>0.64349537037037041</v>
      </c>
      <c r="B833" s="1">
        <v>26.648700000000002</v>
      </c>
      <c r="C833" s="1">
        <v>4.1399999999999999E-2</v>
      </c>
      <c r="D833" s="1">
        <v>-1.4938</v>
      </c>
      <c r="E833" s="1">
        <v>331.79719999999998</v>
      </c>
      <c r="F833" s="1">
        <v>25.1935</v>
      </c>
      <c r="G833" s="1">
        <v>7.3700000000000002E-2</v>
      </c>
      <c r="H833" s="11">
        <f ca="1">AVERAGE(G833:INDIRECT(ADDRESS(ROW(G833)+Sheet1!C$30,COLUMN(G833))))</f>
        <v>7.1573770491803287E-2</v>
      </c>
      <c r="I833" s="11">
        <f ca="1">_xlfn.STDEV.P(G833:INDIRECT(ADDRESS(ROW(G833)+Sheet1!C$30,COLUMN(G833))))</f>
        <v>0.80402036714714065</v>
      </c>
      <c r="J833" s="11">
        <f t="shared" ca="1" si="24"/>
        <v>0.87559413763894389</v>
      </c>
      <c r="K833" s="11">
        <f t="shared" ca="1" si="25"/>
        <v>-0.7324465966553374</v>
      </c>
      <c r="L833" s="1" t="b">
        <v>0</v>
      </c>
      <c r="M833" s="1"/>
      <c r="N833" s="1">
        <v>0</v>
      </c>
      <c r="O833" s="1">
        <v>0</v>
      </c>
      <c r="P833" s="1">
        <v>0.25700000000000001</v>
      </c>
      <c r="Q833" s="1"/>
      <c r="R833" s="1">
        <v>2.6208</v>
      </c>
      <c r="S833" s="1">
        <v>41.011000000000003</v>
      </c>
      <c r="T833" s="1">
        <v>41.094700000000003</v>
      </c>
      <c r="U833" s="1"/>
      <c r="V833" s="1">
        <v>-0.37440000000000001</v>
      </c>
      <c r="W833" s="1">
        <v>10.016500000000001</v>
      </c>
      <c r="X833" s="1">
        <v>10.0235</v>
      </c>
      <c r="Y833" s="1">
        <f>X834-X833</f>
        <v>4.5999999999999375E-3</v>
      </c>
    </row>
    <row r="834" spans="1:25">
      <c r="A834" s="10">
        <v>0.64350694444444445</v>
      </c>
      <c r="B834" s="1">
        <v>27.333300000000001</v>
      </c>
      <c r="C834" s="1">
        <v>3.9699999999999999E-2</v>
      </c>
      <c r="D834" s="1">
        <v>-1.4888999999999999</v>
      </c>
      <c r="E834" s="1">
        <v>335.58699999999999</v>
      </c>
      <c r="F834" s="1">
        <v>17.370799999999999</v>
      </c>
      <c r="G834" s="1">
        <v>7.2300000000000003E-2</v>
      </c>
      <c r="H834" s="11">
        <f ca="1">AVERAGE(G834:INDIRECT(ADDRESS(ROW(G834)+Sheet1!C$30,COLUMN(G834))))</f>
        <v>7.1563934426229533E-2</v>
      </c>
      <c r="I834" s="11">
        <f ca="1">_xlfn.STDEV.P(G834:INDIRECT(ADDRESS(ROW(G834)+Sheet1!C$30,COLUMN(G834))))</f>
        <v>0.80402034474560924</v>
      </c>
      <c r="J834" s="11">
        <f t="shared" ca="1" si="24"/>
        <v>0.87558427917183879</v>
      </c>
      <c r="K834" s="11">
        <f t="shared" ca="1" si="25"/>
        <v>-0.73245641031937969</v>
      </c>
      <c r="L834" s="1" t="b">
        <v>0</v>
      </c>
      <c r="M834" s="1"/>
      <c r="N834" s="1">
        <v>0</v>
      </c>
      <c r="O834" s="1">
        <v>0</v>
      </c>
      <c r="P834" s="1">
        <v>0</v>
      </c>
      <c r="Q834" s="1"/>
      <c r="R834" s="1">
        <v>2.2063999999999999</v>
      </c>
      <c r="S834" s="1">
        <v>31.581900000000001</v>
      </c>
      <c r="T834" s="1">
        <v>31.658799999999999</v>
      </c>
      <c r="U834" s="1"/>
      <c r="V834" s="1">
        <v>-0.37919999999999998</v>
      </c>
      <c r="W834" s="1">
        <v>10.020899999999999</v>
      </c>
      <c r="X834" s="1">
        <v>10.0281</v>
      </c>
      <c r="Y834" s="1">
        <f>X835-X834</f>
        <v>6.0000000000000497E-2</v>
      </c>
    </row>
    <row r="835" spans="1:25">
      <c r="A835" s="3">
        <v>0.63534722222222217</v>
      </c>
      <c r="B835" s="3">
        <v>37.778199999999998</v>
      </c>
      <c r="C835" s="3">
        <v>4.9700000000000001E-2</v>
      </c>
      <c r="D835" s="3">
        <v>-0.38390000000000002</v>
      </c>
      <c r="E835" s="3">
        <v>593.85770000000002</v>
      </c>
      <c r="F835" s="3">
        <v>73.622799999999998</v>
      </c>
      <c r="G835" s="3">
        <v>1.0463</v>
      </c>
      <c r="H835" s="11">
        <f ca="1">AVERAGE(G835:INDIRECT(ADDRESS(ROW(G835)+Sheet1!C$30,COLUMN(G835))))</f>
        <v>8.1154098360655763E-2</v>
      </c>
      <c r="I835" s="11">
        <f ca="1">_xlfn.STDEV.P(G835:INDIRECT(ADDRESS(ROW(G835)+Sheet1!C$30,COLUMN(G835))))</f>
        <v>0.80745347073452867</v>
      </c>
      <c r="J835" s="11">
        <f t="shared" ref="J835:J898" ca="1" si="26">H835+I835</f>
        <v>0.88860756909518446</v>
      </c>
      <c r="K835" s="11">
        <f t="shared" ref="K835:K898" ca="1" si="27">H835-I835</f>
        <v>-0.72629937237387288</v>
      </c>
      <c r="L835" s="3" t="b">
        <v>0</v>
      </c>
      <c r="M835" s="3"/>
      <c r="N835" s="3">
        <v>0</v>
      </c>
      <c r="O835" s="3">
        <v>-1.1000000000000001E-3</v>
      </c>
      <c r="P835" s="3">
        <v>0</v>
      </c>
      <c r="Q835" s="3"/>
      <c r="R835" s="3">
        <v>1.8393999999999999</v>
      </c>
      <c r="S835" s="3">
        <v>86.757199999999997</v>
      </c>
      <c r="T835" s="3">
        <v>86.776700000000005</v>
      </c>
      <c r="U835" s="3"/>
      <c r="V835" s="3">
        <v>-1.1194999999999999</v>
      </c>
      <c r="W835" s="3">
        <v>10.0258</v>
      </c>
      <c r="X835" s="3">
        <v>10.088100000000001</v>
      </c>
      <c r="Y835" s="3">
        <v>-0.40950000000000131</v>
      </c>
    </row>
    <row r="836" spans="1:25">
      <c r="A836" s="3">
        <v>0.63526620370370368</v>
      </c>
      <c r="B836" s="3">
        <v>30.791499999999999</v>
      </c>
      <c r="C836" s="3">
        <v>5.0999999999999997E-2</v>
      </c>
      <c r="D836" s="3">
        <v>-0.25650000000000001</v>
      </c>
      <c r="E836" s="3">
        <v>454.90809999999999</v>
      </c>
      <c r="F836" s="3">
        <v>76.110299999999995</v>
      </c>
      <c r="G836" s="3">
        <v>0.91859999999999997</v>
      </c>
      <c r="H836" s="11">
        <f ca="1">AVERAGE(G836:INDIRECT(ADDRESS(ROW(G836)+Sheet1!C$30,COLUMN(G836))))</f>
        <v>5.1349180327868837E-2</v>
      </c>
      <c r="I836" s="11">
        <f ca="1">_xlfn.STDEV.P(G836:INDIRECT(ADDRESS(ROW(G836)+Sheet1!C$30,COLUMN(G836))))</f>
        <v>0.80482849524704536</v>
      </c>
      <c r="J836" s="11">
        <f t="shared" ca="1" si="26"/>
        <v>0.8561776755749142</v>
      </c>
      <c r="K836" s="11">
        <f t="shared" ca="1" si="27"/>
        <v>-0.75347931491917652</v>
      </c>
      <c r="L836" s="3" t="b">
        <v>0</v>
      </c>
      <c r="M836" s="3"/>
      <c r="N836" s="3">
        <v>0</v>
      </c>
      <c r="O836" s="3">
        <v>-1.5E-3</v>
      </c>
      <c r="P836" s="3">
        <v>0</v>
      </c>
      <c r="Q836" s="3"/>
      <c r="R836" s="3">
        <v>1.7174</v>
      </c>
      <c r="S836" s="3">
        <v>83.722999999999999</v>
      </c>
      <c r="T836" s="3">
        <v>83.740600000000001</v>
      </c>
      <c r="U836" s="3"/>
      <c r="V836" s="3">
        <v>-1.2416</v>
      </c>
      <c r="W836" s="3">
        <v>10.0297</v>
      </c>
      <c r="X836" s="3">
        <v>10.106199999999999</v>
      </c>
      <c r="Y836" s="3">
        <v>-0.25820000000000221</v>
      </c>
    </row>
    <row r="837" spans="1:25">
      <c r="A837" s="10">
        <v>0.66589120370370369</v>
      </c>
      <c r="B837" s="1">
        <v>34.365600000000001</v>
      </c>
      <c r="C837" s="1">
        <v>5.11E-2</v>
      </c>
      <c r="D837" s="1">
        <v>-1.1935</v>
      </c>
      <c r="E837" s="1">
        <v>474.8614</v>
      </c>
      <c r="F837" s="1">
        <v>18.0124</v>
      </c>
      <c r="G837" s="1">
        <v>-0.84770000000000001</v>
      </c>
      <c r="H837" s="11">
        <f ca="1">AVERAGE(G837:INDIRECT(ADDRESS(ROW(G837)+Sheet1!C$30,COLUMN(G837))))</f>
        <v>6.5937704918032788E-2</v>
      </c>
      <c r="I837" s="11">
        <f ca="1">_xlfn.STDEV.P(G837:INDIRECT(ADDRESS(ROW(G837)+Sheet1!C$30,COLUMN(G837))))</f>
        <v>0.82814384593616686</v>
      </c>
      <c r="J837" s="11">
        <f t="shared" ca="1" si="26"/>
        <v>0.8940815508541996</v>
      </c>
      <c r="K837" s="11">
        <f t="shared" ca="1" si="27"/>
        <v>-0.76220614101813411</v>
      </c>
      <c r="L837" s="1" t="b">
        <v>0</v>
      </c>
      <c r="M837" s="1"/>
      <c r="N837" s="1">
        <v>9.0399999999999994E-2</v>
      </c>
      <c r="O837" s="1">
        <v>0</v>
      </c>
      <c r="P837" s="1">
        <v>0</v>
      </c>
      <c r="Q837" s="1"/>
      <c r="R837" s="1">
        <v>2.3195999999999999</v>
      </c>
      <c r="S837" s="1">
        <v>33.952800000000003</v>
      </c>
      <c r="T837" s="1">
        <v>34.0319</v>
      </c>
      <c r="U837" s="1"/>
      <c r="V837" s="1">
        <v>-0.63549999999999995</v>
      </c>
      <c r="W837" s="1">
        <v>10.035399999999999</v>
      </c>
      <c r="X837" s="1">
        <v>10.0555</v>
      </c>
      <c r="Y837" s="1">
        <f>X838-X837</f>
        <v>1.1799999999999145E-2</v>
      </c>
    </row>
    <row r="838" spans="1:25">
      <c r="A838" s="10">
        <v>0.67020833333333341</v>
      </c>
      <c r="B838" s="1">
        <v>64.677099999999996</v>
      </c>
      <c r="C838" s="1">
        <v>4.9599999999999998E-2</v>
      </c>
      <c r="D838" s="1">
        <v>-1.0286</v>
      </c>
      <c r="E838" s="1">
        <v>843.94320000000005</v>
      </c>
      <c r="F838" s="1">
        <v>24.052499999999998</v>
      </c>
      <c r="G838" s="1">
        <v>-0.25740000000000002</v>
      </c>
      <c r="H838" s="11">
        <f ca="1">AVERAGE(G838:INDIRECT(ADDRESS(ROW(G838)+Sheet1!C$30,COLUMN(G838))))</f>
        <v>7.0873770491803267E-2</v>
      </c>
      <c r="I838" s="11">
        <f ca="1">_xlfn.STDEV.P(G838:INDIRECT(ADDRESS(ROW(G838)+Sheet1!C$30,COLUMN(G838))))</f>
        <v>0.82356818959851186</v>
      </c>
      <c r="J838" s="11">
        <f t="shared" ca="1" si="26"/>
        <v>0.89444196009031507</v>
      </c>
      <c r="K838" s="11">
        <f t="shared" ca="1" si="27"/>
        <v>-0.75269441910670865</v>
      </c>
      <c r="L838" s="1" t="b">
        <v>0</v>
      </c>
      <c r="M838" s="1"/>
      <c r="N838" s="1">
        <v>0</v>
      </c>
      <c r="O838" s="1">
        <v>8.9999999999999998E-4</v>
      </c>
      <c r="P838" s="1">
        <v>0</v>
      </c>
      <c r="Q838" s="1"/>
      <c r="R838" s="1">
        <v>1.7846</v>
      </c>
      <c r="S838" s="1">
        <v>12.594200000000001</v>
      </c>
      <c r="T838" s="1">
        <v>12.7201</v>
      </c>
      <c r="U838" s="1"/>
      <c r="V838" s="1">
        <v>-0.67689999999999995</v>
      </c>
      <c r="W838" s="1">
        <v>10.044499999999999</v>
      </c>
      <c r="X838" s="1">
        <v>10.067299999999999</v>
      </c>
      <c r="Y838" s="1">
        <f>X839-X838</f>
        <v>-1.0899999999999466E-2</v>
      </c>
    </row>
    <row r="839" spans="1:25">
      <c r="A839" s="10">
        <v>0.64350694444444445</v>
      </c>
      <c r="B839" s="1">
        <v>27.373100000000001</v>
      </c>
      <c r="C839" s="1">
        <v>3.9800000000000002E-2</v>
      </c>
      <c r="D839" s="1">
        <v>-1.4886999999999999</v>
      </c>
      <c r="E839" s="1">
        <v>335.77980000000002</v>
      </c>
      <c r="F839" s="1">
        <v>17.3491</v>
      </c>
      <c r="G839" s="1">
        <v>7.2300000000000003E-2</v>
      </c>
      <c r="H839" s="11">
        <f ca="1">AVERAGE(G839:INDIRECT(ADDRESS(ROW(G839)+Sheet1!C$30,COLUMN(G839))))</f>
        <v>7.6278688524590174E-2</v>
      </c>
      <c r="I839" s="11">
        <f ca="1">_xlfn.STDEV.P(G839:INDIRECT(ADDRESS(ROW(G839)+Sheet1!C$30,COLUMN(G839))))</f>
        <v>0.82247721282196928</v>
      </c>
      <c r="J839" s="11">
        <f t="shared" ca="1" si="26"/>
        <v>0.89875590134655947</v>
      </c>
      <c r="K839" s="11">
        <f t="shared" ca="1" si="27"/>
        <v>-0.7461985242973791</v>
      </c>
      <c r="L839" s="1" t="b">
        <v>0</v>
      </c>
      <c r="M839" s="1"/>
      <c r="N839" s="1">
        <v>0</v>
      </c>
      <c r="O839" s="1">
        <v>0</v>
      </c>
      <c r="P839" s="1">
        <v>0</v>
      </c>
      <c r="Q839" s="1"/>
      <c r="R839" s="1">
        <v>2.2061999999999999</v>
      </c>
      <c r="S839" s="1">
        <v>31.055700000000002</v>
      </c>
      <c r="T839" s="1">
        <v>31.134</v>
      </c>
      <c r="U839" s="1"/>
      <c r="V839" s="1">
        <v>-0.37940000000000002</v>
      </c>
      <c r="W839" s="1">
        <v>10.049200000000001</v>
      </c>
      <c r="X839" s="1">
        <v>10.0564</v>
      </c>
      <c r="Y839" s="1">
        <f>X840-X839</f>
        <v>1.0699999999999932E-2</v>
      </c>
    </row>
    <row r="840" spans="1:25">
      <c r="A840" s="10">
        <v>0.66591435185185188</v>
      </c>
      <c r="B840" s="1">
        <v>36.110300000000002</v>
      </c>
      <c r="C840" s="1">
        <v>5.0900000000000001E-2</v>
      </c>
      <c r="D840" s="1">
        <v>-1.2925</v>
      </c>
      <c r="E840" s="1">
        <v>484.55439999999999</v>
      </c>
      <c r="F840" s="1">
        <v>24.185300000000002</v>
      </c>
      <c r="G840" s="1">
        <v>-0.24379999999999999</v>
      </c>
      <c r="H840" s="11">
        <f ca="1">AVERAGE(G840:INDIRECT(ADDRESS(ROW(G840)+Sheet1!C$30,COLUMN(G840))))</f>
        <v>6.2478688524590167E-2</v>
      </c>
      <c r="I840" s="11">
        <f ca="1">_xlfn.STDEV.P(G840:INDIRECT(ADDRESS(ROW(G840)+Sheet1!C$30,COLUMN(G840))))</f>
        <v>0.8294606545308062</v>
      </c>
      <c r="J840" s="11">
        <f t="shared" ca="1" si="26"/>
        <v>0.89193934305539635</v>
      </c>
      <c r="K840" s="11">
        <f t="shared" ca="1" si="27"/>
        <v>-0.76698196600621604</v>
      </c>
      <c r="L840" s="1" t="b">
        <v>0</v>
      </c>
      <c r="M840" s="1"/>
      <c r="N840" s="1">
        <v>0.73309999999999997</v>
      </c>
      <c r="O840" s="1">
        <v>7.4000000000000003E-3</v>
      </c>
      <c r="P840" s="1">
        <v>0</v>
      </c>
      <c r="Q840" s="1"/>
      <c r="R840" s="1">
        <v>2.0417999999999998</v>
      </c>
      <c r="S840" s="1">
        <v>9.8068000000000008</v>
      </c>
      <c r="T840" s="1">
        <v>10.017099999999999</v>
      </c>
      <c r="U840" s="1"/>
      <c r="V840" s="1">
        <v>-0.56210000000000004</v>
      </c>
      <c r="W840" s="1">
        <v>10.051399999999999</v>
      </c>
      <c r="X840" s="1">
        <v>10.0671</v>
      </c>
      <c r="Y840" s="1">
        <f>X841-X840</f>
        <v>-3.8999999999997925E-3</v>
      </c>
    </row>
    <row r="841" spans="1:25">
      <c r="A841" s="10">
        <v>0.64353009259259253</v>
      </c>
      <c r="B841" s="1">
        <v>30.1539</v>
      </c>
      <c r="C841" s="1">
        <v>4.2900000000000001E-2</v>
      </c>
      <c r="D841" s="1">
        <v>-1.3737999999999999</v>
      </c>
      <c r="E841" s="1">
        <v>351.29419999999999</v>
      </c>
      <c r="F841" s="1">
        <v>28.3598</v>
      </c>
      <c r="G841" s="1">
        <v>1.4254</v>
      </c>
      <c r="H841" s="11">
        <f ca="1">AVERAGE(G841:INDIRECT(ADDRESS(ROW(G841)+Sheet1!C$30,COLUMN(G841))))</f>
        <v>5.7081967213114738E-2</v>
      </c>
      <c r="I841" s="11">
        <f ca="1">_xlfn.STDEV.P(G841:INDIRECT(ADDRESS(ROW(G841)+Sheet1!C$30,COLUMN(G841))))</f>
        <v>0.83250120415571793</v>
      </c>
      <c r="J841" s="11">
        <f t="shared" ca="1" si="26"/>
        <v>0.88958317136883269</v>
      </c>
      <c r="K841" s="11">
        <f t="shared" ca="1" si="27"/>
        <v>-0.77541923694260317</v>
      </c>
      <c r="L841" s="1" t="b">
        <v>0</v>
      </c>
      <c r="M841" s="1"/>
      <c r="N841" s="1">
        <v>1</v>
      </c>
      <c r="O841" s="1">
        <v>1.03E-2</v>
      </c>
      <c r="P841" s="1">
        <v>0</v>
      </c>
      <c r="Q841" s="1"/>
      <c r="R841" s="1">
        <v>2.8132000000000001</v>
      </c>
      <c r="S841" s="1">
        <v>192.6711</v>
      </c>
      <c r="T841" s="1">
        <v>192.69159999999999</v>
      </c>
      <c r="U841" s="1"/>
      <c r="V841" s="1">
        <v>-0.38150000000000001</v>
      </c>
      <c r="W841" s="1">
        <v>10.055999999999999</v>
      </c>
      <c r="X841" s="1">
        <v>10.0632</v>
      </c>
      <c r="Y841" s="1">
        <f>X842-X841</f>
        <v>1.4300000000000423E-2</v>
      </c>
    </row>
    <row r="842" spans="1:25">
      <c r="A842" s="10">
        <v>0.66589120370370369</v>
      </c>
      <c r="B842" s="1">
        <v>34.415999999999997</v>
      </c>
      <c r="C842" s="1">
        <v>5.04E-2</v>
      </c>
      <c r="D842" s="1">
        <v>-1.1964999999999999</v>
      </c>
      <c r="E842" s="1">
        <v>475.06299999999999</v>
      </c>
      <c r="F842" s="1">
        <v>18.031300000000002</v>
      </c>
      <c r="G842" s="1">
        <v>-0.85489999999999999</v>
      </c>
      <c r="H842" s="11">
        <f ca="1">AVERAGE(G842:INDIRECT(ADDRESS(ROW(G842)+Sheet1!C$30,COLUMN(G842))))</f>
        <v>2.9660655737704909E-2</v>
      </c>
      <c r="I842" s="11">
        <f ca="1">_xlfn.STDEV.P(G842:INDIRECT(ADDRESS(ROW(G842)+Sheet1!C$30,COLUMN(G842))))</f>
        <v>0.81432905164538261</v>
      </c>
      <c r="J842" s="11">
        <f t="shared" ca="1" si="26"/>
        <v>0.84398970738308754</v>
      </c>
      <c r="K842" s="11">
        <f t="shared" ca="1" si="27"/>
        <v>-0.78466839590767767</v>
      </c>
      <c r="L842" s="1" t="b">
        <v>0</v>
      </c>
      <c r="M842" s="1"/>
      <c r="N842" s="1">
        <v>8.0600000000000005E-2</v>
      </c>
      <c r="O842" s="1">
        <v>0</v>
      </c>
      <c r="P842" s="1">
        <v>0</v>
      </c>
      <c r="Q842" s="1"/>
      <c r="R842" s="1">
        <v>2.3229000000000002</v>
      </c>
      <c r="S842" s="1">
        <v>33.4178</v>
      </c>
      <c r="T842" s="1">
        <v>33.4985</v>
      </c>
      <c r="U842" s="1"/>
      <c r="V842" s="1">
        <v>-0.63219999999999998</v>
      </c>
      <c r="W842" s="1">
        <v>10.057700000000001</v>
      </c>
      <c r="X842" s="1">
        <v>10.077500000000001</v>
      </c>
      <c r="Y842" s="1">
        <f>X843-X842</f>
        <v>1.5299999999999869E-2</v>
      </c>
    </row>
    <row r="843" spans="1:25">
      <c r="A843" s="10">
        <v>0.6658680555555555</v>
      </c>
      <c r="B843" s="1">
        <v>32.046599999999998</v>
      </c>
      <c r="C843" s="1">
        <v>4.8399999999999999E-2</v>
      </c>
      <c r="D843" s="1">
        <v>-1.0494000000000001</v>
      </c>
      <c r="E843" s="1">
        <v>461.88529999999997</v>
      </c>
      <c r="F843" s="1">
        <v>28.445</v>
      </c>
      <c r="G843" s="1">
        <v>-0.2122</v>
      </c>
      <c r="H843" s="11">
        <f ca="1">AVERAGE(G843:INDIRECT(ADDRESS(ROW(G843)+Sheet1!C$30,COLUMN(G843))))</f>
        <v>7.1993442622950807E-2</v>
      </c>
      <c r="I843" s="11">
        <f ca="1">_xlfn.STDEV.P(G843:INDIRECT(ADDRESS(ROW(G843)+Sheet1!C$30,COLUMN(G843))))</f>
        <v>0.83412460677594924</v>
      </c>
      <c r="J843" s="11">
        <f t="shared" ca="1" si="26"/>
        <v>0.90611804939890006</v>
      </c>
      <c r="K843" s="11">
        <f t="shared" ca="1" si="27"/>
        <v>-0.76213116415299842</v>
      </c>
      <c r="L843" s="1" t="b">
        <v>0</v>
      </c>
      <c r="M843" s="1"/>
      <c r="N843" s="1">
        <v>0</v>
      </c>
      <c r="O843" s="1">
        <v>-4.0000000000000001E-3</v>
      </c>
      <c r="P843" s="1">
        <v>0.21290000000000001</v>
      </c>
      <c r="Q843" s="1"/>
      <c r="R843" s="1">
        <v>2.5583999999999998</v>
      </c>
      <c r="S843" s="1">
        <v>66.243899999999996</v>
      </c>
      <c r="T843" s="1">
        <v>66.293300000000002</v>
      </c>
      <c r="U843" s="1"/>
      <c r="V843" s="1">
        <v>-0.67069999999999996</v>
      </c>
      <c r="W843" s="1">
        <v>10.070499999999999</v>
      </c>
      <c r="X843" s="1">
        <v>10.0928</v>
      </c>
      <c r="Y843" s="1">
        <f>X844-X843</f>
        <v>-1.5200000000000102E-2</v>
      </c>
    </row>
    <row r="844" spans="1:25">
      <c r="A844" s="10">
        <v>0.64349537037037041</v>
      </c>
      <c r="B844" s="1">
        <v>26.607299999999999</v>
      </c>
      <c r="C844" s="1">
        <v>3.8699999999999998E-2</v>
      </c>
      <c r="D844" s="1">
        <v>-1.4941</v>
      </c>
      <c r="E844" s="1">
        <v>331.51940000000002</v>
      </c>
      <c r="F844" s="1">
        <v>25.6769</v>
      </c>
      <c r="G844" s="1">
        <v>7.3599999999999999E-2</v>
      </c>
      <c r="H844" s="11">
        <f ca="1">AVERAGE(G844:INDIRECT(ADDRESS(ROW(G844)+Sheet1!C$30,COLUMN(G844))))</f>
        <v>0.10692950819672128</v>
      </c>
      <c r="I844" s="11">
        <f ca="1">_xlfn.STDEV.P(G844:INDIRECT(ADDRESS(ROW(G844)+Sheet1!C$30,COLUMN(G844))))</f>
        <v>0.86552780359812675</v>
      </c>
      <c r="J844" s="11">
        <f t="shared" ca="1" si="26"/>
        <v>0.97245731179484807</v>
      </c>
      <c r="K844" s="11">
        <f t="shared" ca="1" si="27"/>
        <v>-0.75859829540140544</v>
      </c>
      <c r="L844" s="1" t="b">
        <v>0</v>
      </c>
      <c r="M844" s="1"/>
      <c r="N844" s="1">
        <v>0</v>
      </c>
      <c r="O844" s="1">
        <v>0</v>
      </c>
      <c r="P844" s="1">
        <v>0.25700000000000001</v>
      </c>
      <c r="Q844" s="1"/>
      <c r="R844" s="1">
        <v>2.6211000000000002</v>
      </c>
      <c r="S844" s="1">
        <v>41.622100000000003</v>
      </c>
      <c r="T844" s="1">
        <v>41.704599999999999</v>
      </c>
      <c r="U844" s="1"/>
      <c r="V844" s="1">
        <v>-0.374</v>
      </c>
      <c r="W844" s="1">
        <v>10.070600000000001</v>
      </c>
      <c r="X844" s="1">
        <v>10.0776</v>
      </c>
      <c r="Y844" s="1">
        <f>X845-X844</f>
        <v>5.6999999999991502E-3</v>
      </c>
    </row>
    <row r="845" spans="1:25">
      <c r="A845" s="10">
        <v>0.64350694444444445</v>
      </c>
      <c r="B845" s="1">
        <v>27.412299999999998</v>
      </c>
      <c r="C845" s="1">
        <v>3.9199999999999999E-2</v>
      </c>
      <c r="D845" s="1">
        <v>-1.4884999999999999</v>
      </c>
      <c r="E845" s="1">
        <v>335.97239999999999</v>
      </c>
      <c r="F845" s="1">
        <v>17.327500000000001</v>
      </c>
      <c r="G845" s="1">
        <v>7.2300000000000003E-2</v>
      </c>
      <c r="H845" s="11">
        <f ca="1">AVERAGE(G845:INDIRECT(ADDRESS(ROW(G845)+Sheet1!C$30,COLUMN(G845))))</f>
        <v>0.12441311475409836</v>
      </c>
      <c r="I845" s="11">
        <f ca="1">_xlfn.STDEV.P(G845:INDIRECT(ADDRESS(ROW(G845)+Sheet1!C$30,COLUMN(G845))))</f>
        <v>0.87539335654348105</v>
      </c>
      <c r="J845" s="11">
        <f t="shared" ca="1" si="26"/>
        <v>0.99980647129757938</v>
      </c>
      <c r="K845" s="11">
        <f t="shared" ca="1" si="27"/>
        <v>-0.75098024178938272</v>
      </c>
      <c r="L845" s="1" t="b">
        <v>0</v>
      </c>
      <c r="M845" s="1"/>
      <c r="N845" s="1">
        <v>0</v>
      </c>
      <c r="O845" s="1">
        <v>0</v>
      </c>
      <c r="P845" s="1">
        <v>0</v>
      </c>
      <c r="Q845" s="1"/>
      <c r="R845" s="1">
        <v>2.2059000000000002</v>
      </c>
      <c r="S845" s="1">
        <v>30.529900000000001</v>
      </c>
      <c r="T845" s="1">
        <v>30.609400000000001</v>
      </c>
      <c r="U845" s="1"/>
      <c r="V845" s="1">
        <v>-0.37969999999999998</v>
      </c>
      <c r="W845" s="1">
        <v>10.0762</v>
      </c>
      <c r="X845" s="1">
        <v>10.083299999999999</v>
      </c>
      <c r="Y845" s="1">
        <f>X846-X845</f>
        <v>2.3900000000001143E-2</v>
      </c>
    </row>
    <row r="846" spans="1:25">
      <c r="A846" s="10">
        <v>0.66589120370370369</v>
      </c>
      <c r="B846" s="1">
        <v>34.466299999999997</v>
      </c>
      <c r="C846" s="1">
        <v>5.0299999999999997E-2</v>
      </c>
      <c r="D846" s="1">
        <v>-1.2009000000000001</v>
      </c>
      <c r="E846" s="1">
        <v>475.36369999999999</v>
      </c>
      <c r="F846" s="1">
        <v>18.0349</v>
      </c>
      <c r="G846" s="1">
        <v>-0.87050000000000005</v>
      </c>
      <c r="H846" s="11">
        <f ca="1">AVERAGE(G846:INDIRECT(ADDRESS(ROW(G846)+Sheet1!C$30,COLUMN(G846))))</f>
        <v>0.11120819672131146</v>
      </c>
      <c r="I846" s="11">
        <f ca="1">_xlfn.STDEV.P(G846:INDIRECT(ADDRESS(ROW(G846)+Sheet1!C$30,COLUMN(G846))))</f>
        <v>0.88212925306507195</v>
      </c>
      <c r="J846" s="11">
        <f t="shared" ca="1" si="26"/>
        <v>0.99333744978638339</v>
      </c>
      <c r="K846" s="11">
        <f t="shared" ca="1" si="27"/>
        <v>-0.77092105634376051</v>
      </c>
      <c r="L846" s="1" t="b">
        <v>0</v>
      </c>
      <c r="M846" s="1"/>
      <c r="N846" s="1">
        <v>8.0600000000000005E-2</v>
      </c>
      <c r="O846" s="1">
        <v>5.9999999999999995E-4</v>
      </c>
      <c r="P846" s="1">
        <v>0</v>
      </c>
      <c r="Q846" s="1"/>
      <c r="R846" s="1">
        <v>2.3279999999999998</v>
      </c>
      <c r="S846" s="1">
        <v>32.616999999999997</v>
      </c>
      <c r="T846" s="1">
        <v>32.700000000000003</v>
      </c>
      <c r="U846" s="1"/>
      <c r="V846" s="1">
        <v>-0.62709999999999999</v>
      </c>
      <c r="W846" s="1">
        <v>10.0877</v>
      </c>
      <c r="X846" s="1">
        <v>10.107200000000001</v>
      </c>
      <c r="Y846" s="1">
        <f>X847-X846</f>
        <v>8.49999999999973E-3</v>
      </c>
    </row>
    <row r="847" spans="1:25">
      <c r="A847" s="10">
        <v>0.67020833333333341</v>
      </c>
      <c r="B847" s="1">
        <v>64.627499999999998</v>
      </c>
      <c r="C847" s="1">
        <v>4.7500000000000001E-2</v>
      </c>
      <c r="D847" s="1">
        <v>-1.0274000000000001</v>
      </c>
      <c r="E847" s="1">
        <v>843.6712</v>
      </c>
      <c r="F847" s="1">
        <v>24.083500000000001</v>
      </c>
      <c r="G847" s="1">
        <v>-0.25840000000000002</v>
      </c>
      <c r="H847" s="11">
        <f ca="1">AVERAGE(G847:INDIRECT(ADDRESS(ROW(G847)+Sheet1!C$30,COLUMN(G847))))</f>
        <v>0.13771475409836065</v>
      </c>
      <c r="I847" s="11">
        <f ca="1">_xlfn.STDEV.P(G847:INDIRECT(ADDRESS(ROW(G847)+Sheet1!C$30,COLUMN(G847))))</f>
        <v>0.87650696794964711</v>
      </c>
      <c r="J847" s="11">
        <f t="shared" ca="1" si="26"/>
        <v>1.0142217220480076</v>
      </c>
      <c r="K847" s="11">
        <f t="shared" ca="1" si="27"/>
        <v>-0.73879221385128646</v>
      </c>
      <c r="L847" s="1" t="b">
        <v>0</v>
      </c>
      <c r="M847" s="1"/>
      <c r="N847" s="1">
        <v>0</v>
      </c>
      <c r="O847" s="1">
        <v>0</v>
      </c>
      <c r="P847" s="1">
        <v>0</v>
      </c>
      <c r="Q847" s="1"/>
      <c r="R847" s="1">
        <v>1.7835000000000001</v>
      </c>
      <c r="S847" s="1">
        <v>13.1996</v>
      </c>
      <c r="T847" s="1">
        <v>13.3195</v>
      </c>
      <c r="U847" s="1"/>
      <c r="V847" s="1">
        <v>-0.6804</v>
      </c>
      <c r="W847" s="1">
        <v>10.0928</v>
      </c>
      <c r="X847" s="1">
        <v>10.1157</v>
      </c>
      <c r="Y847" s="1">
        <f>X848-X847</f>
        <v>5.4999999999996163E-3</v>
      </c>
    </row>
    <row r="848" spans="1:25">
      <c r="A848" s="10">
        <v>0.64391203703703703</v>
      </c>
      <c r="B848" s="1">
        <v>63.2468</v>
      </c>
      <c r="C848" s="1">
        <v>4.0800000000000003E-2</v>
      </c>
      <c r="D848" s="1">
        <v>-0.86870000000000003</v>
      </c>
      <c r="E848" s="1">
        <v>935.95669999999996</v>
      </c>
      <c r="F848" s="1">
        <v>67.895200000000003</v>
      </c>
      <c r="G848" s="1">
        <v>2.1459999999999999</v>
      </c>
      <c r="H848" s="11">
        <f ca="1">AVERAGE(G848:INDIRECT(ADDRESS(ROW(G848)+Sheet1!C$30,COLUMN(G848))))</f>
        <v>0.13299344262295082</v>
      </c>
      <c r="I848" s="11">
        <f ca="1">_xlfn.STDEV.P(G848:INDIRECT(ADDRESS(ROW(G848)+Sheet1!C$30,COLUMN(G848))))</f>
        <v>0.8793988139947434</v>
      </c>
      <c r="J848" s="11">
        <f t="shared" ca="1" si="26"/>
        <v>1.0123922566176942</v>
      </c>
      <c r="K848" s="11">
        <f t="shared" ca="1" si="27"/>
        <v>-0.74640537137179264</v>
      </c>
      <c r="L848" s="1" t="b">
        <v>0</v>
      </c>
      <c r="M848" s="1"/>
      <c r="N848" s="1">
        <v>4.1399999999999999E-2</v>
      </c>
      <c r="O848" s="1">
        <v>-8.9999999999999998E-4</v>
      </c>
      <c r="P848" s="1">
        <v>0</v>
      </c>
      <c r="Q848" s="1"/>
      <c r="R848" s="1">
        <v>2.3626</v>
      </c>
      <c r="S848" s="1">
        <v>132.48869999999999</v>
      </c>
      <c r="T848" s="1">
        <v>132.50980000000001</v>
      </c>
      <c r="U848" s="1"/>
      <c r="V848" s="1">
        <v>-0.68130000000000002</v>
      </c>
      <c r="W848" s="1">
        <v>10.0983</v>
      </c>
      <c r="X848" s="1">
        <v>10.1212</v>
      </c>
      <c r="Y848" s="1">
        <f>X849-X848</f>
        <v>-1.0799999999999699E-2</v>
      </c>
    </row>
    <row r="849" spans="1:25">
      <c r="A849" s="10">
        <v>0.64350694444444445</v>
      </c>
      <c r="B849" s="1">
        <v>27.451899999999998</v>
      </c>
      <c r="C849" s="1">
        <v>3.9600000000000003E-2</v>
      </c>
      <c r="D849" s="1">
        <v>-1.4882</v>
      </c>
      <c r="E849" s="1">
        <v>336.16469999999998</v>
      </c>
      <c r="F849" s="1">
        <v>17.305800000000001</v>
      </c>
      <c r="G849" s="1">
        <v>7.2300000000000003E-2</v>
      </c>
      <c r="H849" s="11">
        <f ca="1">AVERAGE(G849:INDIRECT(ADDRESS(ROW(G849)+Sheet1!C$30,COLUMN(G849))))</f>
        <v>9.8998360655737708E-2</v>
      </c>
      <c r="I849" s="11">
        <f ca="1">_xlfn.STDEV.P(G849:INDIRECT(ADDRESS(ROW(G849)+Sheet1!C$30,COLUMN(G849))))</f>
        <v>0.84012949245677193</v>
      </c>
      <c r="J849" s="11">
        <f t="shared" ca="1" si="26"/>
        <v>0.93912785311250968</v>
      </c>
      <c r="K849" s="11">
        <f t="shared" ca="1" si="27"/>
        <v>-0.74113113180103418</v>
      </c>
      <c r="L849" s="1" t="b">
        <v>0</v>
      </c>
      <c r="M849" s="1"/>
      <c r="N849" s="1">
        <v>0</v>
      </c>
      <c r="O849" s="1">
        <v>0</v>
      </c>
      <c r="P849" s="1">
        <v>0</v>
      </c>
      <c r="Q849" s="1"/>
      <c r="R849" s="1">
        <v>2.2057000000000002</v>
      </c>
      <c r="S849" s="1">
        <v>30.004200000000001</v>
      </c>
      <c r="T849" s="1">
        <v>30.0852</v>
      </c>
      <c r="U849" s="1"/>
      <c r="V849" s="1">
        <v>-0.37990000000000002</v>
      </c>
      <c r="W849" s="1">
        <v>10.103300000000001</v>
      </c>
      <c r="X849" s="1">
        <v>10.1104</v>
      </c>
      <c r="Y849" s="1">
        <f>X850-X849</f>
        <v>2.0299999999998875E-2</v>
      </c>
    </row>
    <row r="850" spans="1:25">
      <c r="A850" s="10">
        <v>0.66589120370370369</v>
      </c>
      <c r="B850" s="1">
        <v>34.517899999999997</v>
      </c>
      <c r="C850" s="1">
        <v>5.1499999999999997E-2</v>
      </c>
      <c r="D850" s="1">
        <v>-1.2039</v>
      </c>
      <c r="E850" s="1">
        <v>475.56490000000002</v>
      </c>
      <c r="F850" s="1">
        <v>18.1205</v>
      </c>
      <c r="G850" s="1">
        <v>-0.88959999999999995</v>
      </c>
      <c r="H850" s="11">
        <f ca="1">AVERAGE(G850:INDIRECT(ADDRESS(ROW(G850)+Sheet1!C$30,COLUMN(G850))))</f>
        <v>8.625901639344262E-2</v>
      </c>
      <c r="I850" s="11">
        <f ca="1">_xlfn.STDEV.P(G850:INDIRECT(ADDRESS(ROW(G850)+Sheet1!C$30,COLUMN(G850))))</f>
        <v>0.84630683374585491</v>
      </c>
      <c r="J850" s="11">
        <f t="shared" ca="1" si="26"/>
        <v>0.93256585013929749</v>
      </c>
      <c r="K850" s="11">
        <f t="shared" ca="1" si="27"/>
        <v>-0.76004781735241234</v>
      </c>
      <c r="L850" s="1" t="b">
        <v>0</v>
      </c>
      <c r="M850" s="1"/>
      <c r="N850" s="1">
        <v>8.0600000000000005E-2</v>
      </c>
      <c r="O850" s="1">
        <v>1.1000000000000001E-3</v>
      </c>
      <c r="P850" s="1">
        <v>0</v>
      </c>
      <c r="Q850" s="1"/>
      <c r="R850" s="1">
        <v>2.3317999999999999</v>
      </c>
      <c r="S850" s="1">
        <v>32.0822</v>
      </c>
      <c r="T850" s="1">
        <v>32.166899999999998</v>
      </c>
      <c r="U850" s="1"/>
      <c r="V850" s="1">
        <v>-0.62329999999999997</v>
      </c>
      <c r="W850" s="1">
        <v>10.111499999999999</v>
      </c>
      <c r="X850" s="1">
        <v>10.130699999999999</v>
      </c>
      <c r="Y850" s="1">
        <f>X851-X850</f>
        <v>9.0000000000145519E-4</v>
      </c>
    </row>
    <row r="851" spans="1:25">
      <c r="A851" s="10">
        <v>0.66591435185185188</v>
      </c>
      <c r="B851" s="1">
        <v>36.059399999999997</v>
      </c>
      <c r="C851" s="1">
        <v>4.8300000000000003E-2</v>
      </c>
      <c r="D851" s="1">
        <v>-1.2915000000000001</v>
      </c>
      <c r="E851" s="1">
        <v>484.15339999999998</v>
      </c>
      <c r="F851" s="1">
        <v>23.805199999999999</v>
      </c>
      <c r="G851" s="1">
        <v>-0.25019999999999998</v>
      </c>
      <c r="H851" s="11">
        <f ca="1">AVERAGE(G851:INDIRECT(ADDRESS(ROW(G851)+Sheet1!C$30,COLUMN(G851))))</f>
        <v>9.1560655737704874E-2</v>
      </c>
      <c r="I851" s="11">
        <f ca="1">_xlfn.STDEV.P(G851:INDIRECT(ADDRESS(ROW(G851)+Sheet1!C$30,COLUMN(G851))))</f>
        <v>0.84117441385101743</v>
      </c>
      <c r="J851" s="11">
        <f t="shared" ca="1" si="26"/>
        <v>0.93273506958872232</v>
      </c>
      <c r="K851" s="11">
        <f t="shared" ca="1" si="27"/>
        <v>-0.74961375811331254</v>
      </c>
      <c r="L851" s="1" t="b">
        <v>0</v>
      </c>
      <c r="M851" s="1"/>
      <c r="N851" s="1">
        <v>0.72819999999999996</v>
      </c>
      <c r="O851" s="1">
        <v>6.4000000000000003E-3</v>
      </c>
      <c r="P851" s="1">
        <v>0</v>
      </c>
      <c r="Q851" s="1"/>
      <c r="R851" s="1">
        <v>2.0409999999999999</v>
      </c>
      <c r="S851" s="1">
        <v>10.707700000000001</v>
      </c>
      <c r="T851" s="1">
        <v>10.900499999999999</v>
      </c>
      <c r="U851" s="1"/>
      <c r="V851" s="1">
        <v>-0.56289999999999996</v>
      </c>
      <c r="W851" s="1">
        <v>10.1159</v>
      </c>
      <c r="X851" s="1">
        <v>10.131600000000001</v>
      </c>
      <c r="Y851" s="1">
        <f>X852-X851</f>
        <v>7.7099999999999724E-2</v>
      </c>
    </row>
    <row r="852" spans="1:25">
      <c r="A852" s="3">
        <v>0.625462962962963</v>
      </c>
      <c r="B852" s="3">
        <v>73.669799999999995</v>
      </c>
      <c r="C852" s="3">
        <v>4.8800000000000003E-2</v>
      </c>
      <c r="D852" s="3">
        <v>-0.14979999999999999</v>
      </c>
      <c r="E852" s="3">
        <v>894.10199999999998</v>
      </c>
      <c r="F852" s="3">
        <v>59.918799999999997</v>
      </c>
      <c r="G852" s="3">
        <v>0.54910000000000003</v>
      </c>
      <c r="H852" s="11">
        <f ca="1">AVERAGE(G852:INDIRECT(ADDRESS(ROW(G852)+Sheet1!C$30,COLUMN(G852))))</f>
        <v>8.417377049180326E-2</v>
      </c>
      <c r="I852" s="11">
        <f ca="1">_xlfn.STDEV.P(G852:INDIRECT(ADDRESS(ROW(G852)+Sheet1!C$30,COLUMN(G852))))</f>
        <v>0.84610723459072656</v>
      </c>
      <c r="J852" s="11">
        <f t="shared" ca="1" si="26"/>
        <v>0.93028100508252987</v>
      </c>
      <c r="K852" s="11">
        <f t="shared" ca="1" si="27"/>
        <v>-0.76193346409892326</v>
      </c>
      <c r="L852" s="3" t="b">
        <v>0</v>
      </c>
      <c r="M852" s="3"/>
      <c r="N852" s="3">
        <v>0</v>
      </c>
      <c r="O852" s="3">
        <v>0</v>
      </c>
      <c r="P852" s="3">
        <v>0</v>
      </c>
      <c r="Q852" s="3"/>
      <c r="R852" s="3">
        <v>1.7116</v>
      </c>
      <c r="S852" s="3">
        <v>87.515900000000002</v>
      </c>
      <c r="T852" s="3">
        <v>87.532600000000002</v>
      </c>
      <c r="U852" s="3"/>
      <c r="V852" s="3">
        <v>-1.3328</v>
      </c>
      <c r="W852" s="3">
        <v>10.1213</v>
      </c>
      <c r="X852" s="3">
        <v>10.2087</v>
      </c>
      <c r="Y852" s="3">
        <v>-0.37049999999999983</v>
      </c>
    </row>
    <row r="853" spans="1:25">
      <c r="A853" s="3">
        <v>0.62565972222222221</v>
      </c>
      <c r="B853" s="3">
        <v>91.025400000000005</v>
      </c>
      <c r="C853" s="3">
        <v>5.7000000000000002E-2</v>
      </c>
      <c r="D853" s="3">
        <v>-0.57840000000000003</v>
      </c>
      <c r="E853" s="3">
        <v>1090.9659999999999</v>
      </c>
      <c r="F853" s="3">
        <v>36.818199999999997</v>
      </c>
      <c r="G853" s="3">
        <v>1.8907</v>
      </c>
      <c r="H853" s="11">
        <f ca="1">AVERAGE(G853:INDIRECT(ADDRESS(ROW(G853)+Sheet1!C$30,COLUMN(G853))))</f>
        <v>6.4967213114754063E-2</v>
      </c>
      <c r="I853" s="11">
        <f ca="1">_xlfn.STDEV.P(G853:INDIRECT(ADDRESS(ROW(G853)+Sheet1!C$30,COLUMN(G853))))</f>
        <v>0.84862930576144457</v>
      </c>
      <c r="J853" s="11">
        <f t="shared" ca="1" si="26"/>
        <v>0.91359651887619864</v>
      </c>
      <c r="K853" s="11">
        <f t="shared" ca="1" si="27"/>
        <v>-0.78366209264669051</v>
      </c>
      <c r="L853" s="3" t="b">
        <v>0</v>
      </c>
      <c r="M853" s="3"/>
      <c r="N853" s="3">
        <v>0.37959999999999999</v>
      </c>
      <c r="O853" s="3">
        <v>-2.3999999999999998E-3</v>
      </c>
      <c r="P853" s="3">
        <v>0</v>
      </c>
      <c r="Q853" s="3"/>
      <c r="R853" s="3">
        <v>1.998</v>
      </c>
      <c r="S853" s="3">
        <v>145.86340000000001</v>
      </c>
      <c r="T853" s="3">
        <v>145.87710000000001</v>
      </c>
      <c r="U853" s="3"/>
      <c r="V853" s="3">
        <v>-0.96089999999999998</v>
      </c>
      <c r="W853" s="3">
        <v>10.121700000000001</v>
      </c>
      <c r="X853" s="3">
        <v>10.167199999999999</v>
      </c>
      <c r="Y853" s="3">
        <v>-0.23419999999999419</v>
      </c>
    </row>
    <row r="854" spans="1:25">
      <c r="A854" s="10">
        <v>0.64349537037037041</v>
      </c>
      <c r="B854" s="1">
        <v>26.5686</v>
      </c>
      <c r="C854" s="1">
        <v>4.1300000000000003E-2</v>
      </c>
      <c r="D854" s="1">
        <v>-1.4944999999999999</v>
      </c>
      <c r="E854" s="1">
        <v>331.23469999999998</v>
      </c>
      <c r="F854" s="1">
        <v>26.400500000000001</v>
      </c>
      <c r="G854" s="1">
        <v>7.3599999999999999E-2</v>
      </c>
      <c r="H854" s="11">
        <f ca="1">AVERAGE(G854:INDIRECT(ADDRESS(ROW(G854)+Sheet1!C$30,COLUMN(G854))))</f>
        <v>3.1950819672131134E-2</v>
      </c>
      <c r="I854" s="11">
        <f ca="1">_xlfn.STDEV.P(G854:INDIRECT(ADDRESS(ROW(G854)+Sheet1!C$30,COLUMN(G854))))</f>
        <v>0.8154866085527317</v>
      </c>
      <c r="J854" s="11">
        <f t="shared" ca="1" si="26"/>
        <v>0.84743742822486279</v>
      </c>
      <c r="K854" s="11">
        <f t="shared" ca="1" si="27"/>
        <v>-0.7835357888806006</v>
      </c>
      <c r="L854" s="1" t="b">
        <v>0</v>
      </c>
      <c r="M854" s="1"/>
      <c r="N854" s="1">
        <v>0</v>
      </c>
      <c r="O854" s="1">
        <v>0</v>
      </c>
      <c r="P854" s="1">
        <v>0.25700000000000001</v>
      </c>
      <c r="Q854" s="1"/>
      <c r="R854" s="1">
        <v>2.6215000000000002</v>
      </c>
      <c r="S854" s="1">
        <v>42.240099999999998</v>
      </c>
      <c r="T854" s="1">
        <v>42.321399999999997</v>
      </c>
      <c r="U854" s="1"/>
      <c r="V854" s="1">
        <v>-0.37369999999999998</v>
      </c>
      <c r="W854" s="1">
        <v>10.132199999999999</v>
      </c>
      <c r="X854" s="1">
        <v>10.139099999999999</v>
      </c>
      <c r="Y854" s="1">
        <f>X855-X854</f>
        <v>6.1000000000017707E-3</v>
      </c>
    </row>
    <row r="855" spans="1:25">
      <c r="A855" s="10">
        <v>0.64350694444444445</v>
      </c>
      <c r="B855" s="1">
        <v>27.494</v>
      </c>
      <c r="C855" s="1">
        <v>4.2099999999999999E-2</v>
      </c>
      <c r="D855" s="1">
        <v>-1.488</v>
      </c>
      <c r="E855" s="1">
        <v>336.35680000000002</v>
      </c>
      <c r="F855" s="1">
        <v>17.284199999999998</v>
      </c>
      <c r="G855" s="1">
        <v>7.2300000000000003E-2</v>
      </c>
      <c r="H855" s="11">
        <f ca="1">AVERAGE(G855:INDIRECT(ADDRESS(ROW(G855)+Sheet1!C$30,COLUMN(G855))))</f>
        <v>1.9070491803278689E-2</v>
      </c>
      <c r="I855" s="11">
        <f ca="1">_xlfn.STDEV.P(G855:INDIRECT(ADDRESS(ROW(G855)+Sheet1!C$30,COLUMN(G855))))</f>
        <v>0.82091392319365653</v>
      </c>
      <c r="J855" s="11">
        <f t="shared" ca="1" si="26"/>
        <v>0.83998441499693521</v>
      </c>
      <c r="K855" s="11">
        <f t="shared" ca="1" si="27"/>
        <v>-0.80184343139037784</v>
      </c>
      <c r="L855" s="1" t="b">
        <v>0</v>
      </c>
      <c r="M855" s="1"/>
      <c r="N855" s="1">
        <v>0</v>
      </c>
      <c r="O855" s="1">
        <v>0</v>
      </c>
      <c r="P855" s="1">
        <v>0</v>
      </c>
      <c r="Q855" s="1"/>
      <c r="R855" s="1">
        <v>2.2054</v>
      </c>
      <c r="S855" s="1">
        <v>29.4788</v>
      </c>
      <c r="T855" s="1">
        <v>29.561199999999999</v>
      </c>
      <c r="U855" s="1"/>
      <c r="V855" s="1">
        <v>-0.38019999999999998</v>
      </c>
      <c r="W855" s="1">
        <v>10.1381</v>
      </c>
      <c r="X855" s="1">
        <v>10.145200000000001</v>
      </c>
      <c r="Y855" s="1">
        <f>X856-X855</f>
        <v>2.1399999999999864E-2</v>
      </c>
    </row>
    <row r="856" spans="1:25">
      <c r="A856" s="10">
        <v>0.66589120370370369</v>
      </c>
      <c r="B856" s="1">
        <v>34.567500000000003</v>
      </c>
      <c r="C856" s="1">
        <v>4.9599999999999998E-2</v>
      </c>
      <c r="D856" s="1">
        <v>-1.2082999999999999</v>
      </c>
      <c r="E856" s="1">
        <v>475.86590000000001</v>
      </c>
      <c r="F856" s="1">
        <v>18.087499999999999</v>
      </c>
      <c r="G856" s="1">
        <v>-0.87080000000000002</v>
      </c>
      <c r="H856" s="11">
        <f ca="1">AVERAGE(G856:INDIRECT(ADDRESS(ROW(G856)+Sheet1!C$30,COLUMN(G856))))</f>
        <v>7.2409836065573732E-3</v>
      </c>
      <c r="I856" s="11">
        <f ca="1">_xlfn.STDEV.P(G856:INDIRECT(ADDRESS(ROW(G856)+Sheet1!C$30,COLUMN(G856))))</f>
        <v>0.82524938493569167</v>
      </c>
      <c r="J856" s="11">
        <f t="shared" ca="1" si="26"/>
        <v>0.832490368542249</v>
      </c>
      <c r="K856" s="11">
        <f t="shared" ca="1" si="27"/>
        <v>-0.81800840132913433</v>
      </c>
      <c r="L856" s="1" t="b">
        <v>0</v>
      </c>
      <c r="M856" s="1"/>
      <c r="N856" s="1">
        <v>8.0600000000000005E-2</v>
      </c>
      <c r="O856" s="1">
        <v>1.4E-3</v>
      </c>
      <c r="P856" s="1">
        <v>0</v>
      </c>
      <c r="Q856" s="1"/>
      <c r="R856" s="1">
        <v>2.3353999999999999</v>
      </c>
      <c r="S856" s="1">
        <v>31.281300000000002</v>
      </c>
      <c r="T856" s="1">
        <v>31.368300000000001</v>
      </c>
      <c r="U856" s="1"/>
      <c r="V856" s="1">
        <v>-0.61960000000000004</v>
      </c>
      <c r="W856" s="1">
        <v>10.1477</v>
      </c>
      <c r="X856" s="1">
        <v>10.166600000000001</v>
      </c>
      <c r="Y856" s="1">
        <f>X857-X856</f>
        <v>-1.0699999999999932E-2</v>
      </c>
    </row>
    <row r="857" spans="1:25">
      <c r="A857" s="10">
        <v>0.64353009259259253</v>
      </c>
      <c r="B857" s="1">
        <v>30.1111</v>
      </c>
      <c r="C857" s="1">
        <v>3.9800000000000002E-2</v>
      </c>
      <c r="D857" s="1">
        <v>-1.3819999999999999</v>
      </c>
      <c r="E857" s="1">
        <v>350.97739999999999</v>
      </c>
      <c r="F857" s="1">
        <v>27.9999</v>
      </c>
      <c r="G857" s="1">
        <v>1.3526</v>
      </c>
      <c r="H857" s="11">
        <f ca="1">AVERAGE(G857:INDIRECT(ADDRESS(ROW(G857)+Sheet1!C$30,COLUMN(G857))))</f>
        <v>1.0327868852458998E-2</v>
      </c>
      <c r="I857" s="11">
        <f ca="1">_xlfn.STDEV.P(G857:INDIRECT(ADDRESS(ROW(G857)+Sheet1!C$30,COLUMN(G857))))</f>
        <v>0.82230618108636111</v>
      </c>
      <c r="J857" s="11">
        <f t="shared" ca="1" si="26"/>
        <v>0.83263404993882006</v>
      </c>
      <c r="K857" s="11">
        <f t="shared" ca="1" si="27"/>
        <v>-0.81197831223390216</v>
      </c>
      <c r="L857" s="1" t="b">
        <v>0</v>
      </c>
      <c r="M857" s="1"/>
      <c r="N857" s="1">
        <v>1</v>
      </c>
      <c r="O857" s="1">
        <v>1.03E-2</v>
      </c>
      <c r="P857" s="1">
        <v>0</v>
      </c>
      <c r="Q857" s="1"/>
      <c r="R857" s="1">
        <v>2.8245</v>
      </c>
      <c r="S857" s="1">
        <v>193.3212</v>
      </c>
      <c r="T857" s="1">
        <v>193.34180000000001</v>
      </c>
      <c r="U857" s="1"/>
      <c r="V857" s="1">
        <v>-0.39789999999999998</v>
      </c>
      <c r="W857" s="1">
        <v>10.148099999999999</v>
      </c>
      <c r="X857" s="1">
        <v>10.155900000000001</v>
      </c>
      <c r="Y857" s="1">
        <f>X858-X857</f>
        <v>1.5499999999999403E-2</v>
      </c>
    </row>
    <row r="858" spans="1:25">
      <c r="A858" s="10">
        <v>0.66591435185185188</v>
      </c>
      <c r="B858" s="1">
        <v>36.011099999999999</v>
      </c>
      <c r="C858" s="1">
        <v>5.0999999999999997E-2</v>
      </c>
      <c r="D858" s="1">
        <v>-1.2906</v>
      </c>
      <c r="E858" s="1">
        <v>483.88959999999997</v>
      </c>
      <c r="F858" s="1">
        <v>23.553100000000001</v>
      </c>
      <c r="G858" s="1">
        <v>-0.28389999999999999</v>
      </c>
      <c r="H858" s="11">
        <f ca="1">AVERAGE(G858:INDIRECT(ADDRESS(ROW(G858)+Sheet1!C$30,COLUMN(G858))))</f>
        <v>-2.2306557377049181E-2</v>
      </c>
      <c r="I858" s="11">
        <f ca="1">_xlfn.STDEV.P(G858:INDIRECT(ADDRESS(ROW(G858)+Sheet1!C$30,COLUMN(G858))))</f>
        <v>0.80776187102689467</v>
      </c>
      <c r="J858" s="11">
        <f t="shared" ca="1" si="26"/>
        <v>0.78545531364984544</v>
      </c>
      <c r="K858" s="11">
        <f t="shared" ca="1" si="27"/>
        <v>-0.8300684284039439</v>
      </c>
      <c r="L858" s="1" t="b">
        <v>0</v>
      </c>
      <c r="M858" s="1"/>
      <c r="N858" s="1">
        <v>0.71840000000000004</v>
      </c>
      <c r="O858" s="1">
        <v>5.8999999999999999E-3</v>
      </c>
      <c r="P858" s="1">
        <v>0</v>
      </c>
      <c r="Q858" s="1"/>
      <c r="R858" s="1">
        <v>2.0415000000000001</v>
      </c>
      <c r="S858" s="1">
        <v>11.304500000000001</v>
      </c>
      <c r="T858" s="1">
        <v>11.487399999999999</v>
      </c>
      <c r="U858" s="1"/>
      <c r="V858" s="1">
        <v>-0.56230000000000002</v>
      </c>
      <c r="W858" s="1">
        <v>10.155799999999999</v>
      </c>
      <c r="X858" s="1">
        <v>10.1714</v>
      </c>
      <c r="Y858" s="1">
        <f>X859-X858</f>
        <v>1.580000000000048E-2</v>
      </c>
    </row>
    <row r="859" spans="1:25">
      <c r="A859" s="10">
        <v>0.67020833333333341</v>
      </c>
      <c r="B859" s="1">
        <v>64.58</v>
      </c>
      <c r="C859" s="1">
        <v>0.05</v>
      </c>
      <c r="D859" s="1">
        <v>-1.0256000000000001</v>
      </c>
      <c r="E859" s="1">
        <v>843.26490000000001</v>
      </c>
      <c r="F859" s="1">
        <v>24.970099999999999</v>
      </c>
      <c r="G859" s="1">
        <v>-0.25740000000000002</v>
      </c>
      <c r="H859" s="11">
        <f ca="1">AVERAGE(G859:INDIRECT(ADDRESS(ROW(G859)+Sheet1!C$30,COLUMN(G859))))</f>
        <v>-2.7960655737704933E-2</v>
      </c>
      <c r="I859" s="11">
        <f ca="1">_xlfn.STDEV.P(G859:INDIRECT(ADDRESS(ROW(G859)+Sheet1!C$30,COLUMN(G859))))</f>
        <v>0.81077464198837235</v>
      </c>
      <c r="J859" s="11">
        <f t="shared" ca="1" si="26"/>
        <v>0.78281398625066745</v>
      </c>
      <c r="K859" s="11">
        <f t="shared" ca="1" si="27"/>
        <v>-0.83873529772607724</v>
      </c>
      <c r="L859" s="1" t="b">
        <v>0</v>
      </c>
      <c r="M859" s="1"/>
      <c r="N859" s="1">
        <v>0</v>
      </c>
      <c r="O859" s="1">
        <v>0</v>
      </c>
      <c r="P859" s="1">
        <v>0</v>
      </c>
      <c r="Q859" s="1"/>
      <c r="R859" s="1">
        <v>1.7816000000000001</v>
      </c>
      <c r="S859" s="1">
        <v>14.106</v>
      </c>
      <c r="T859" s="1">
        <v>14.218</v>
      </c>
      <c r="U859" s="1"/>
      <c r="V859" s="1">
        <v>-0.68500000000000005</v>
      </c>
      <c r="W859" s="1">
        <v>10.164199999999999</v>
      </c>
      <c r="X859" s="1">
        <v>10.187200000000001</v>
      </c>
      <c r="Y859" s="1">
        <f>X860-X859</f>
        <v>-6.0000000000037801E-4</v>
      </c>
    </row>
    <row r="860" spans="1:25">
      <c r="A860" s="10">
        <v>0.66590277777777784</v>
      </c>
      <c r="B860" s="1">
        <v>34.615000000000002</v>
      </c>
      <c r="C860" s="1">
        <v>4.7500000000000001E-2</v>
      </c>
      <c r="D860" s="1">
        <v>-1.2113</v>
      </c>
      <c r="E860" s="1">
        <v>476.0668</v>
      </c>
      <c r="F860" s="1">
        <v>18.1189</v>
      </c>
      <c r="G860" s="1">
        <v>-0.85699999999999998</v>
      </c>
      <c r="H860" s="11">
        <f ca="1">AVERAGE(G860:INDIRECT(ADDRESS(ROW(G860)+Sheet1!C$30,COLUMN(G860))))</f>
        <v>-2.2549180327868859E-2</v>
      </c>
      <c r="I860" s="11">
        <f ca="1">_xlfn.STDEV.P(G860:INDIRECT(ADDRESS(ROW(G860)+Sheet1!C$30,COLUMN(G860))))</f>
        <v>0.81032669542536995</v>
      </c>
      <c r="J860" s="11">
        <f t="shared" ca="1" si="26"/>
        <v>0.78777751509750105</v>
      </c>
      <c r="K860" s="11">
        <f t="shared" ca="1" si="27"/>
        <v>-0.83287587575323885</v>
      </c>
      <c r="L860" s="1" t="b">
        <v>0</v>
      </c>
      <c r="M860" s="1"/>
      <c r="N860" s="1">
        <v>8.0600000000000005E-2</v>
      </c>
      <c r="O860" s="1">
        <v>1.6000000000000001E-3</v>
      </c>
      <c r="P860" s="1">
        <v>0</v>
      </c>
      <c r="Q860" s="1"/>
      <c r="R860" s="1">
        <v>2.3378000000000001</v>
      </c>
      <c r="S860" s="1">
        <v>30.7471</v>
      </c>
      <c r="T860" s="1">
        <v>30.835899999999999</v>
      </c>
      <c r="U860" s="1"/>
      <c r="V860" s="1">
        <v>-0.61729999999999996</v>
      </c>
      <c r="W860" s="1">
        <v>10.167899999999999</v>
      </c>
      <c r="X860" s="1">
        <v>10.1866</v>
      </c>
      <c r="Y860" s="1">
        <f>X861-X860</f>
        <v>-5.9000000000004604E-3</v>
      </c>
    </row>
    <row r="861" spans="1:25">
      <c r="A861" s="10">
        <v>0.64350694444444445</v>
      </c>
      <c r="B861" s="1">
        <v>27.535499999999999</v>
      </c>
      <c r="C861" s="1">
        <v>4.1500000000000002E-2</v>
      </c>
      <c r="D861" s="1">
        <v>-1.4877</v>
      </c>
      <c r="E861" s="1">
        <v>336.5487</v>
      </c>
      <c r="F861" s="1">
        <v>17.262599999999999</v>
      </c>
      <c r="G861" s="1">
        <v>7.2300000000000003E-2</v>
      </c>
      <c r="H861" s="11">
        <f ca="1">AVERAGE(G861:INDIRECT(ADDRESS(ROW(G861)+Sheet1!C$30,COLUMN(G861))))</f>
        <v>-7.3147540983606726E-3</v>
      </c>
      <c r="I861" s="11">
        <f ca="1">_xlfn.STDEV.P(G861:INDIRECT(ADDRESS(ROW(G861)+Sheet1!C$30,COLUMN(G861))))</f>
        <v>0.80319976280041605</v>
      </c>
      <c r="J861" s="11">
        <f t="shared" ca="1" si="26"/>
        <v>0.79588500870205536</v>
      </c>
      <c r="K861" s="11">
        <f t="shared" ca="1" si="27"/>
        <v>-0.81051451689877674</v>
      </c>
      <c r="L861" s="1" t="b">
        <v>0</v>
      </c>
      <c r="M861" s="1"/>
      <c r="N861" s="1">
        <v>0</v>
      </c>
      <c r="O861" s="1">
        <v>0</v>
      </c>
      <c r="P861" s="1">
        <v>0</v>
      </c>
      <c r="Q861" s="1"/>
      <c r="R861" s="1">
        <v>2.2052</v>
      </c>
      <c r="S861" s="1">
        <v>28.953600000000002</v>
      </c>
      <c r="T861" s="1">
        <v>29.037500000000001</v>
      </c>
      <c r="U861" s="1"/>
      <c r="V861" s="1">
        <v>-0.38040000000000002</v>
      </c>
      <c r="W861" s="1">
        <v>10.1736</v>
      </c>
      <c r="X861" s="1">
        <v>10.1807</v>
      </c>
      <c r="Y861" s="1">
        <f>X862-X861</f>
        <v>0.31630000000000003</v>
      </c>
    </row>
    <row r="862" spans="1:25">
      <c r="A862" s="10">
        <v>0.66616898148148151</v>
      </c>
      <c r="B862" s="1">
        <v>57.964199999999998</v>
      </c>
      <c r="C862" s="1">
        <v>4.8399999999999999E-2</v>
      </c>
      <c r="D862" s="1">
        <v>1.0938000000000001</v>
      </c>
      <c r="E862" s="1">
        <v>806.43439999999998</v>
      </c>
      <c r="F862" s="1">
        <v>70.164199999999994</v>
      </c>
      <c r="G862" s="1">
        <v>0.20230000000000001</v>
      </c>
      <c r="H862" s="11">
        <f ca="1">AVERAGE(G862:INDIRECT(ADDRESS(ROW(G862)+Sheet1!C$30,COLUMN(G862))))</f>
        <v>2.5409836065573847E-3</v>
      </c>
      <c r="I862" s="11">
        <f ca="1">_xlfn.STDEV.P(G862:INDIRECT(ADDRESS(ROW(G862)+Sheet1!C$30,COLUMN(G862))))</f>
        <v>0.80779162979867714</v>
      </c>
      <c r="J862" s="11">
        <f t="shared" ca="1" si="26"/>
        <v>0.81033261340523455</v>
      </c>
      <c r="K862" s="11">
        <f t="shared" ca="1" si="27"/>
        <v>-0.80525064619211972</v>
      </c>
      <c r="L862" s="1" t="b">
        <v>0</v>
      </c>
      <c r="M862" s="1"/>
      <c r="N862" s="1">
        <v>0.1198</v>
      </c>
      <c r="O862" s="1">
        <v>-2.3999999999999998E-3</v>
      </c>
      <c r="P862" s="1">
        <v>0</v>
      </c>
      <c r="Q862" s="1"/>
      <c r="R862" s="1">
        <v>0.39760000000000001</v>
      </c>
      <c r="S862" s="1">
        <v>105.8742</v>
      </c>
      <c r="T862" s="1">
        <v>105.875</v>
      </c>
      <c r="U862" s="1"/>
      <c r="V862" s="1">
        <v>-2.5617000000000001</v>
      </c>
      <c r="W862" s="1">
        <v>10.179600000000001</v>
      </c>
      <c r="X862" s="1">
        <v>10.497</v>
      </c>
      <c r="Y862" s="1">
        <f>X863-X862</f>
        <v>-0.2889999999999997</v>
      </c>
    </row>
    <row r="863" spans="1:25">
      <c r="A863" s="10">
        <v>0.66591435185185188</v>
      </c>
      <c r="B863" s="1">
        <v>35.96</v>
      </c>
      <c r="C863" s="1">
        <v>4.99E-2</v>
      </c>
      <c r="D863" s="1">
        <v>-1.2895000000000001</v>
      </c>
      <c r="E863" s="1">
        <v>483.62860000000001</v>
      </c>
      <c r="F863" s="1">
        <v>23.304099999999998</v>
      </c>
      <c r="G863" s="1">
        <v>-0.31569999999999998</v>
      </c>
      <c r="H863" s="11">
        <f ca="1">AVERAGE(G863:INDIRECT(ADDRESS(ROW(G863)+Sheet1!C$30,COLUMN(G863))))</f>
        <v>3.2173770491803269E-2</v>
      </c>
      <c r="I863" s="11">
        <f ca="1">_xlfn.STDEV.P(G863:INDIRECT(ADDRESS(ROW(G863)+Sheet1!C$30,COLUMN(G863))))</f>
        <v>0.84678939141345744</v>
      </c>
      <c r="J863" s="11">
        <f t="shared" ca="1" si="26"/>
        <v>0.87896316190526069</v>
      </c>
      <c r="K863" s="11">
        <f t="shared" ca="1" si="27"/>
        <v>-0.81461562092165418</v>
      </c>
      <c r="L863" s="1" t="b">
        <v>0</v>
      </c>
      <c r="M863" s="1"/>
      <c r="N863" s="1">
        <v>0.70860000000000001</v>
      </c>
      <c r="O863" s="1">
        <v>5.5999999999999999E-3</v>
      </c>
      <c r="P863" s="1">
        <v>0</v>
      </c>
      <c r="Q863" s="1"/>
      <c r="R863" s="1">
        <v>2.0417999999999998</v>
      </c>
      <c r="S863" s="1">
        <v>11.8987</v>
      </c>
      <c r="T863" s="1">
        <v>12.0726</v>
      </c>
      <c r="U863" s="1"/>
      <c r="V863" s="1">
        <v>-0.56210000000000004</v>
      </c>
      <c r="W863" s="1">
        <v>10.192500000000001</v>
      </c>
      <c r="X863" s="1">
        <v>10.208</v>
      </c>
      <c r="Y863" s="1">
        <f>X864-X863</f>
        <v>6.7299999999999471E-2</v>
      </c>
    </row>
    <row r="864" spans="1:25">
      <c r="A864" s="3">
        <v>0.62508101851851849</v>
      </c>
      <c r="B864" s="3">
        <v>41.286499999999997</v>
      </c>
      <c r="C864" s="3">
        <v>4.9099999999999998E-2</v>
      </c>
      <c r="D864" s="3">
        <v>-0.26579999999999998</v>
      </c>
      <c r="E864" s="3">
        <v>513.32680000000005</v>
      </c>
      <c r="F864" s="3">
        <v>36.497599999999998</v>
      </c>
      <c r="G864" s="3">
        <v>1.9655</v>
      </c>
      <c r="H864" s="11">
        <f ca="1">AVERAGE(G864:INDIRECT(ADDRESS(ROW(G864)+Sheet1!C$30,COLUMN(G864))))</f>
        <v>3.3401639344262275E-2</v>
      </c>
      <c r="I864" s="11">
        <f ca="1">_xlfn.STDEV.P(G864:INDIRECT(ADDRESS(ROW(G864)+Sheet1!C$30,COLUMN(G864))))</f>
        <v>0.84633825766696569</v>
      </c>
      <c r="J864" s="11">
        <f t="shared" ca="1" si="26"/>
        <v>0.87973989701122801</v>
      </c>
      <c r="K864" s="11">
        <f t="shared" ca="1" si="27"/>
        <v>-0.81293661832270336</v>
      </c>
      <c r="L864" s="3" t="b">
        <v>0</v>
      </c>
      <c r="M864" s="3"/>
      <c r="N864" s="3">
        <v>0.4531</v>
      </c>
      <c r="O864" s="3">
        <v>-3.5000000000000001E-3</v>
      </c>
      <c r="P864" s="3">
        <v>0</v>
      </c>
      <c r="Q864" s="3"/>
      <c r="R864" s="3">
        <v>1.6822999999999999</v>
      </c>
      <c r="S864" s="3">
        <v>137.95189999999999</v>
      </c>
      <c r="T864" s="3">
        <v>137.9622</v>
      </c>
      <c r="U864" s="3"/>
      <c r="V864" s="3">
        <v>-1.2765</v>
      </c>
      <c r="W864" s="3">
        <v>10.1957</v>
      </c>
      <c r="X864" s="3">
        <v>10.2753</v>
      </c>
      <c r="Y864" s="3">
        <v>-0.22299999999999898</v>
      </c>
    </row>
    <row r="865" spans="1:25">
      <c r="A865" s="10">
        <v>0.66590277777777784</v>
      </c>
      <c r="B865" s="1">
        <v>34.666200000000003</v>
      </c>
      <c r="C865" s="1">
        <v>5.1200000000000002E-2</v>
      </c>
      <c r="D865" s="1">
        <v>-1.2156</v>
      </c>
      <c r="E865" s="1">
        <v>476.36989999999997</v>
      </c>
      <c r="F865" s="1">
        <v>18.257899999999999</v>
      </c>
      <c r="G865" s="1">
        <v>-0.84430000000000005</v>
      </c>
      <c r="H865" s="11">
        <f ca="1">AVERAGE(G865:INDIRECT(ADDRESS(ROW(G865)+Sheet1!C$30,COLUMN(G865))))</f>
        <v>2.4639344262295006E-3</v>
      </c>
      <c r="I865" s="11">
        <f ca="1">_xlfn.STDEV.P(G865:INDIRECT(ADDRESS(ROW(G865)+Sheet1!C$30,COLUMN(G865))))</f>
        <v>0.80880625839400333</v>
      </c>
      <c r="J865" s="11">
        <f t="shared" ca="1" si="26"/>
        <v>0.81127019282023283</v>
      </c>
      <c r="K865" s="11">
        <f t="shared" ca="1" si="27"/>
        <v>-0.80634232396777383</v>
      </c>
      <c r="L865" s="1" t="b">
        <v>0</v>
      </c>
      <c r="M865" s="1"/>
      <c r="N865" s="1">
        <v>8.0600000000000005E-2</v>
      </c>
      <c r="O865" s="1">
        <v>1.9E-3</v>
      </c>
      <c r="P865" s="1">
        <v>0</v>
      </c>
      <c r="Q865" s="1"/>
      <c r="R865" s="1">
        <v>2.3416000000000001</v>
      </c>
      <c r="S865" s="1">
        <v>29.944199999999999</v>
      </c>
      <c r="T865" s="1">
        <v>30.035599999999999</v>
      </c>
      <c r="U865" s="1"/>
      <c r="V865" s="1">
        <v>-0.61350000000000005</v>
      </c>
      <c r="W865" s="1">
        <v>10.199400000000001</v>
      </c>
      <c r="X865" s="1">
        <v>10.2178</v>
      </c>
      <c r="Y865" s="1">
        <f>X866-X865</f>
        <v>-9.800000000000253E-3</v>
      </c>
    </row>
    <row r="866" spans="1:25">
      <c r="A866" s="10">
        <v>0.64349537037037041</v>
      </c>
      <c r="B866" s="1">
        <v>26.5273</v>
      </c>
      <c r="C866" s="1">
        <v>3.9899999999999998E-2</v>
      </c>
      <c r="D866" s="1">
        <v>-1.4948999999999999</v>
      </c>
      <c r="E866" s="1">
        <v>330.94290000000001</v>
      </c>
      <c r="F866" s="1">
        <v>27.005800000000001</v>
      </c>
      <c r="G866" s="1">
        <v>7.3400000000000007E-2</v>
      </c>
      <c r="H866" s="11">
        <f ca="1">AVERAGE(G866:INDIRECT(ADDRESS(ROW(G866)+Sheet1!C$30,COLUMN(G866))))</f>
        <v>5.3499999999999985E-2</v>
      </c>
      <c r="I866" s="11">
        <f ca="1">_xlfn.STDEV.P(G866:INDIRECT(ADDRESS(ROW(G866)+Sheet1!C$30,COLUMN(G866))))</f>
        <v>0.85089209868617155</v>
      </c>
      <c r="J866" s="11">
        <f t="shared" ca="1" si="26"/>
        <v>0.90439209868617154</v>
      </c>
      <c r="K866" s="11">
        <f t="shared" ca="1" si="27"/>
        <v>-0.79739209868617156</v>
      </c>
      <c r="L866" s="1" t="b">
        <v>0</v>
      </c>
      <c r="M866" s="1"/>
      <c r="N866" s="1">
        <v>0</v>
      </c>
      <c r="O866" s="1">
        <v>0</v>
      </c>
      <c r="P866" s="1">
        <v>0.25209999999999999</v>
      </c>
      <c r="Q866" s="1"/>
      <c r="R866" s="1">
        <v>2.6219000000000001</v>
      </c>
      <c r="S866" s="1">
        <v>42.865200000000002</v>
      </c>
      <c r="T866" s="1">
        <v>42.945300000000003</v>
      </c>
      <c r="U866" s="1"/>
      <c r="V866" s="1">
        <v>-0.37330000000000002</v>
      </c>
      <c r="W866" s="1">
        <v>10.2011</v>
      </c>
      <c r="X866" s="1">
        <v>10.208</v>
      </c>
      <c r="Y866" s="1">
        <f>X867-X866</f>
        <v>5.5999999999993832E-3</v>
      </c>
    </row>
    <row r="867" spans="1:25">
      <c r="A867" s="10">
        <v>0.64350694444444445</v>
      </c>
      <c r="B867" s="1">
        <v>27.5761</v>
      </c>
      <c r="C867" s="1">
        <v>4.07E-2</v>
      </c>
      <c r="D867" s="1">
        <v>-1.4875</v>
      </c>
      <c r="E867" s="1">
        <v>336.74040000000002</v>
      </c>
      <c r="F867" s="1">
        <v>17.241099999999999</v>
      </c>
      <c r="G867" s="1">
        <v>7.2300000000000003E-2</v>
      </c>
      <c r="H867" s="11">
        <f ca="1">AVERAGE(G867:INDIRECT(ADDRESS(ROW(G867)+Sheet1!C$30,COLUMN(G867))))</f>
        <v>6.9860655737704919E-2</v>
      </c>
      <c r="I867" s="11">
        <f ca="1">_xlfn.STDEV.P(G867:INDIRECT(ADDRESS(ROW(G867)+Sheet1!C$30,COLUMN(G867))))</f>
        <v>0.86065601785787793</v>
      </c>
      <c r="J867" s="11">
        <f t="shared" ca="1" si="26"/>
        <v>0.93051667359558288</v>
      </c>
      <c r="K867" s="11">
        <f t="shared" ca="1" si="27"/>
        <v>-0.79079536212017298</v>
      </c>
      <c r="L867" s="1" t="b">
        <v>0</v>
      </c>
      <c r="M867" s="1"/>
      <c r="N867" s="1">
        <v>0</v>
      </c>
      <c r="O867" s="1">
        <v>0</v>
      </c>
      <c r="P867" s="1">
        <v>0</v>
      </c>
      <c r="Q867" s="1"/>
      <c r="R867" s="1">
        <v>2.2050000000000001</v>
      </c>
      <c r="S867" s="1">
        <v>28.428699999999999</v>
      </c>
      <c r="T867" s="1">
        <v>28.513999999999999</v>
      </c>
      <c r="U867" s="1"/>
      <c r="V867" s="1">
        <v>-0.38069999999999998</v>
      </c>
      <c r="W867" s="1">
        <v>10.2065</v>
      </c>
      <c r="X867" s="1">
        <v>10.2136</v>
      </c>
      <c r="Y867" s="1">
        <f>X868-X867</f>
        <v>2.2100000000000009E-2</v>
      </c>
    </row>
    <row r="868" spans="1:25">
      <c r="A868" s="10">
        <v>0.67020833333333341</v>
      </c>
      <c r="B868" s="1">
        <v>64.53</v>
      </c>
      <c r="C868" s="1">
        <v>5.11E-2</v>
      </c>
      <c r="D868" s="1">
        <v>-1.0244</v>
      </c>
      <c r="E868" s="1">
        <v>842.99199999999996</v>
      </c>
      <c r="F868" s="1">
        <v>25.0015</v>
      </c>
      <c r="G868" s="1">
        <v>-0.25629999999999997</v>
      </c>
      <c r="H868" s="11">
        <f ca="1">AVERAGE(G868:INDIRECT(ADDRESS(ROW(G868)+Sheet1!C$30,COLUMN(G868))))</f>
        <v>6.9860655737704919E-2</v>
      </c>
      <c r="I868" s="11">
        <f ca="1">_xlfn.STDEV.P(G868:INDIRECT(ADDRESS(ROW(G868)+Sheet1!C$30,COLUMN(G868))))</f>
        <v>0.86065601785787793</v>
      </c>
      <c r="J868" s="11">
        <f t="shared" ca="1" si="26"/>
        <v>0.93051667359558288</v>
      </c>
      <c r="K868" s="11">
        <f t="shared" ca="1" si="27"/>
        <v>-0.79079536212017298</v>
      </c>
      <c r="L868" s="1" t="b">
        <v>0</v>
      </c>
      <c r="M868" s="1"/>
      <c r="N868" s="1">
        <v>0</v>
      </c>
      <c r="O868" s="1">
        <v>0</v>
      </c>
      <c r="P868" s="1">
        <v>0</v>
      </c>
      <c r="Q868" s="1"/>
      <c r="R868" s="1">
        <v>1.7804</v>
      </c>
      <c r="S868" s="1">
        <v>14.712199999999999</v>
      </c>
      <c r="T868" s="1">
        <v>14.819599999999999</v>
      </c>
      <c r="U868" s="1"/>
      <c r="V868" s="1">
        <v>-0.68810000000000004</v>
      </c>
      <c r="W868" s="1">
        <v>10.2126</v>
      </c>
      <c r="X868" s="1">
        <v>10.2357</v>
      </c>
      <c r="Y868" s="1">
        <f>X869-X868</f>
        <v>2.6000000000010459E-3</v>
      </c>
    </row>
    <row r="869" spans="1:25">
      <c r="A869" s="10">
        <v>0.6658680555555555</v>
      </c>
      <c r="B869" s="1">
        <v>31.9983</v>
      </c>
      <c r="C869" s="1">
        <v>4.7600000000000003E-2</v>
      </c>
      <c r="D869" s="1">
        <v>-1.0477000000000001</v>
      </c>
      <c r="E869" s="1">
        <v>461.40350000000001</v>
      </c>
      <c r="F869" s="1">
        <v>29.8339</v>
      </c>
      <c r="G869" s="1">
        <v>-0.17399999999999999</v>
      </c>
      <c r="H869" s="11">
        <f ca="1">AVERAGE(G869:INDIRECT(ADDRESS(ROW(G869)+Sheet1!C$30,COLUMN(G869))))</f>
        <v>7.5247540983606545E-2</v>
      </c>
      <c r="I869" s="11">
        <f ca="1">_xlfn.STDEV.P(G869:INDIRECT(ADDRESS(ROW(G869)+Sheet1!C$30,COLUMN(G869))))</f>
        <v>0.85962544924272488</v>
      </c>
      <c r="J869" s="11">
        <f t="shared" ca="1" si="26"/>
        <v>0.93487299022633141</v>
      </c>
      <c r="K869" s="11">
        <f t="shared" ca="1" si="27"/>
        <v>-0.78437790825911835</v>
      </c>
      <c r="L869" s="1" t="b">
        <v>0</v>
      </c>
      <c r="M869" s="1"/>
      <c r="N869" s="1">
        <v>0</v>
      </c>
      <c r="O869" s="1">
        <v>-4.0000000000000001E-3</v>
      </c>
      <c r="P869" s="1">
        <v>0.21290000000000001</v>
      </c>
      <c r="Q869" s="1"/>
      <c r="R869" s="1">
        <v>2.5550999999999999</v>
      </c>
      <c r="S869" s="1">
        <v>67.225800000000007</v>
      </c>
      <c r="T869" s="1">
        <v>67.2744</v>
      </c>
      <c r="U869" s="1"/>
      <c r="V869" s="1">
        <v>-0.67359999999999998</v>
      </c>
      <c r="W869" s="1">
        <v>10.216100000000001</v>
      </c>
      <c r="X869" s="1">
        <v>10.238300000000001</v>
      </c>
      <c r="Y869" s="1">
        <f>X870-X869</f>
        <v>5.9999999999860165E-4</v>
      </c>
    </row>
    <row r="870" spans="1:25">
      <c r="A870" s="10">
        <v>0.66590277777777784</v>
      </c>
      <c r="B870" s="1">
        <v>34.716799999999999</v>
      </c>
      <c r="C870" s="1">
        <v>5.0599999999999999E-2</v>
      </c>
      <c r="D870" s="1">
        <v>-1.2184999999999999</v>
      </c>
      <c r="E870" s="1">
        <v>476.57100000000003</v>
      </c>
      <c r="F870" s="1">
        <v>18.172799999999999</v>
      </c>
      <c r="G870" s="1">
        <v>-0.83630000000000004</v>
      </c>
      <c r="H870" s="11">
        <f ca="1">AVERAGE(G870:INDIRECT(ADDRESS(ROW(G870)+Sheet1!C$30,COLUMN(G870))))</f>
        <v>7.4232786885245913E-2</v>
      </c>
      <c r="I870" s="11">
        <f ca="1">_xlfn.STDEV.P(G870:INDIRECT(ADDRESS(ROW(G870)+Sheet1!C$30,COLUMN(G870))))</f>
        <v>0.85995554912216465</v>
      </c>
      <c r="J870" s="11">
        <f t="shared" ca="1" si="26"/>
        <v>0.93418833600741058</v>
      </c>
      <c r="K870" s="11">
        <f t="shared" ca="1" si="27"/>
        <v>-0.78572276223691873</v>
      </c>
      <c r="L870" s="1" t="b">
        <v>0</v>
      </c>
      <c r="M870" s="1"/>
      <c r="N870" s="1">
        <v>9.5299999999999996E-2</v>
      </c>
      <c r="O870" s="1">
        <v>2E-3</v>
      </c>
      <c r="P870" s="1">
        <v>0</v>
      </c>
      <c r="Q870" s="1"/>
      <c r="R870" s="1">
        <v>2.3441000000000001</v>
      </c>
      <c r="S870" s="1">
        <v>29.4099</v>
      </c>
      <c r="T870" s="1">
        <v>29.5031</v>
      </c>
      <c r="U870" s="1"/>
      <c r="V870" s="1">
        <v>-0.61099999999999999</v>
      </c>
      <c r="W870" s="1">
        <v>10.220599999999999</v>
      </c>
      <c r="X870" s="1">
        <v>10.238899999999999</v>
      </c>
      <c r="Y870" s="1">
        <f>X871-X870</f>
        <v>6.0000000000002274E-3</v>
      </c>
    </row>
    <row r="871" spans="1:25">
      <c r="A871" s="10">
        <v>0.64353009259259253</v>
      </c>
      <c r="B871" s="1">
        <v>30.071200000000001</v>
      </c>
      <c r="C871" s="1">
        <v>4.0300000000000002E-2</v>
      </c>
      <c r="D871" s="1">
        <v>-1.3896999999999999</v>
      </c>
      <c r="E871" s="1">
        <v>350.66449999999998</v>
      </c>
      <c r="F871" s="1">
        <v>27.639700000000001</v>
      </c>
      <c r="G871" s="1">
        <v>1.2806999999999999</v>
      </c>
      <c r="H871" s="11">
        <f ca="1">AVERAGE(G871:INDIRECT(ADDRESS(ROW(G871)+Sheet1!C$30,COLUMN(G871))))</f>
        <v>0.10923934426229508</v>
      </c>
      <c r="I871" s="11">
        <f ca="1">_xlfn.STDEV.P(G871:INDIRECT(ADDRESS(ROW(G871)+Sheet1!C$30,COLUMN(G871))))</f>
        <v>0.86562223488886669</v>
      </c>
      <c r="J871" s="11">
        <f t="shared" ca="1" si="26"/>
        <v>0.97486157915116178</v>
      </c>
      <c r="K871" s="11">
        <f t="shared" ca="1" si="27"/>
        <v>-0.7563828906265716</v>
      </c>
      <c r="L871" s="1" t="b">
        <v>0</v>
      </c>
      <c r="M871" s="1"/>
      <c r="N871" s="1">
        <v>1</v>
      </c>
      <c r="O871" s="1">
        <v>1.03E-2</v>
      </c>
      <c r="P871" s="1">
        <v>0</v>
      </c>
      <c r="Q871" s="1"/>
      <c r="R871" s="1">
        <v>2.8353000000000002</v>
      </c>
      <c r="S871" s="1">
        <v>193.9674</v>
      </c>
      <c r="T871" s="1">
        <v>193.9881</v>
      </c>
      <c r="U871" s="1"/>
      <c r="V871" s="1">
        <v>-0.4143</v>
      </c>
      <c r="W871" s="1">
        <v>10.236499999999999</v>
      </c>
      <c r="X871" s="1">
        <v>10.244899999999999</v>
      </c>
      <c r="Y871" s="1">
        <f>X872-X871</f>
        <v>6.0000000000037801E-4</v>
      </c>
    </row>
    <row r="872" spans="1:25">
      <c r="A872" s="10">
        <v>0.64350694444444445</v>
      </c>
      <c r="B872" s="1">
        <v>27.616800000000001</v>
      </c>
      <c r="C872" s="1">
        <v>4.07E-2</v>
      </c>
      <c r="D872" s="1">
        <v>-1.4872000000000001</v>
      </c>
      <c r="E872" s="1">
        <v>336.93180000000001</v>
      </c>
      <c r="F872" s="1">
        <v>17.2195</v>
      </c>
      <c r="G872" s="1">
        <v>7.2300000000000003E-2</v>
      </c>
      <c r="H872" s="11">
        <f ca="1">AVERAGE(G872:INDIRECT(ADDRESS(ROW(G872)+Sheet1!C$30,COLUMN(G872))))</f>
        <v>8.9429508196721338E-2</v>
      </c>
      <c r="I872" s="11">
        <f ca="1">_xlfn.STDEV.P(G872:INDIRECT(ADDRESS(ROW(G872)+Sheet1!C$30,COLUMN(G872))))</f>
        <v>0.85231141183010317</v>
      </c>
      <c r="J872" s="11">
        <f t="shared" ca="1" si="26"/>
        <v>0.94174092002682452</v>
      </c>
      <c r="K872" s="11">
        <f t="shared" ca="1" si="27"/>
        <v>-0.76288190363338182</v>
      </c>
      <c r="L872" s="1" t="b">
        <v>0</v>
      </c>
      <c r="M872" s="1"/>
      <c r="N872" s="1">
        <v>0</v>
      </c>
      <c r="O872" s="1">
        <v>0</v>
      </c>
      <c r="P872" s="1">
        <v>0</v>
      </c>
      <c r="Q872" s="1"/>
      <c r="R872" s="1">
        <v>2.2046999999999999</v>
      </c>
      <c r="S872" s="1">
        <v>27.9039</v>
      </c>
      <c r="T872" s="1">
        <v>27.9909</v>
      </c>
      <c r="U872" s="1"/>
      <c r="V872" s="1">
        <v>-0.38090000000000002</v>
      </c>
      <c r="W872" s="1">
        <v>10.2384</v>
      </c>
      <c r="X872" s="1">
        <v>10.2455</v>
      </c>
      <c r="Y872" s="1">
        <f>X873-X872</f>
        <v>1.4800000000001035E-2</v>
      </c>
    </row>
    <row r="873" spans="1:25">
      <c r="A873" s="10">
        <v>0.66591435185185188</v>
      </c>
      <c r="B873" s="1">
        <v>35.9101</v>
      </c>
      <c r="C873" s="1">
        <v>4.8000000000000001E-2</v>
      </c>
      <c r="D873" s="1">
        <v>-1.2877000000000001</v>
      </c>
      <c r="E873" s="1">
        <v>483.2423</v>
      </c>
      <c r="F873" s="1">
        <v>22.933900000000001</v>
      </c>
      <c r="G873" s="1">
        <v>-0.41349999999999998</v>
      </c>
      <c r="H873" s="11">
        <f ca="1">AVERAGE(G873:INDIRECT(ADDRESS(ROW(G873)+Sheet1!C$30,COLUMN(G873))))</f>
        <v>8.9429508196721338E-2</v>
      </c>
      <c r="I873" s="11">
        <f ca="1">_xlfn.STDEV.P(G873:INDIRECT(ADDRESS(ROW(G873)+Sheet1!C$30,COLUMN(G873))))</f>
        <v>0.85231141183010317</v>
      </c>
      <c r="J873" s="11">
        <f t="shared" ca="1" si="26"/>
        <v>0.94174092002682452</v>
      </c>
      <c r="K873" s="11">
        <f t="shared" ca="1" si="27"/>
        <v>-0.76288190363338182</v>
      </c>
      <c r="L873" s="1" t="b">
        <v>0</v>
      </c>
      <c r="M873" s="1"/>
      <c r="N873" s="1">
        <v>0.69879999999999998</v>
      </c>
      <c r="O873" s="1">
        <v>5.5999999999999999E-3</v>
      </c>
      <c r="P873" s="1">
        <v>0</v>
      </c>
      <c r="Q873" s="1"/>
      <c r="R873" s="1">
        <v>2.044</v>
      </c>
      <c r="S873" s="1">
        <v>12.7843</v>
      </c>
      <c r="T873" s="1">
        <v>12.9466</v>
      </c>
      <c r="U873" s="1"/>
      <c r="V873" s="1">
        <v>-0.55979999999999996</v>
      </c>
      <c r="W873" s="1">
        <v>10.245100000000001</v>
      </c>
      <c r="X873" s="1">
        <v>10.260300000000001</v>
      </c>
      <c r="Y873" s="1">
        <f>X874-X873</f>
        <v>7.799999999999585E-3</v>
      </c>
    </row>
    <row r="874" spans="1:25">
      <c r="A874" s="10">
        <v>0.66590277777777784</v>
      </c>
      <c r="B874" s="1">
        <v>34.7654</v>
      </c>
      <c r="C874" s="1">
        <v>4.8599999999999997E-2</v>
      </c>
      <c r="D874" s="1">
        <v>-1.2225999999999999</v>
      </c>
      <c r="E874" s="1">
        <v>476.8732</v>
      </c>
      <c r="F874" s="1">
        <v>18.147099999999998</v>
      </c>
      <c r="G874" s="1">
        <v>-0.80449999999999999</v>
      </c>
      <c r="H874" s="11">
        <f ca="1">AVERAGE(G874:INDIRECT(ADDRESS(ROW(G874)+Sheet1!C$30,COLUMN(G874))))</f>
        <v>0.1126672131147541</v>
      </c>
      <c r="I874" s="11">
        <f ca="1">_xlfn.STDEV.P(G874:INDIRECT(ADDRESS(ROW(G874)+Sheet1!C$30,COLUMN(G874))))</f>
        <v>0.85758984573931618</v>
      </c>
      <c r="J874" s="11">
        <f t="shared" ca="1" si="26"/>
        <v>0.97025705885407032</v>
      </c>
      <c r="K874" s="11">
        <f t="shared" ca="1" si="27"/>
        <v>-0.74492263262456204</v>
      </c>
      <c r="L874" s="1" t="b">
        <v>0</v>
      </c>
      <c r="M874" s="1"/>
      <c r="N874" s="1">
        <v>0.12470000000000001</v>
      </c>
      <c r="O874" s="1">
        <v>2.0999999999999999E-3</v>
      </c>
      <c r="P874" s="1">
        <v>0</v>
      </c>
      <c r="Q874" s="1"/>
      <c r="R874" s="1">
        <v>2.3469000000000002</v>
      </c>
      <c r="S874" s="1">
        <v>28.607800000000001</v>
      </c>
      <c r="T874" s="1">
        <v>28.703900000000001</v>
      </c>
      <c r="U874" s="1"/>
      <c r="V874" s="1">
        <v>-0.60819999999999996</v>
      </c>
      <c r="W874" s="1">
        <v>10.2501</v>
      </c>
      <c r="X874" s="1">
        <v>10.2681</v>
      </c>
      <c r="Y874" s="1">
        <f>X875-X874</f>
        <v>0.17459999999999987</v>
      </c>
    </row>
    <row r="875" spans="1:25">
      <c r="A875" s="10">
        <v>0.6699652777777777</v>
      </c>
      <c r="B875" s="1">
        <v>43.4726</v>
      </c>
      <c r="C875" s="1">
        <v>5.2600000000000001E-2</v>
      </c>
      <c r="D875" s="1">
        <v>0.4536</v>
      </c>
      <c r="E875" s="1">
        <v>525.43550000000005</v>
      </c>
      <c r="F875" s="1">
        <v>65.3215</v>
      </c>
      <c r="G875" s="1">
        <v>1.1987000000000001</v>
      </c>
      <c r="H875" s="11">
        <f ca="1">AVERAGE(G875:INDIRECT(ADDRESS(ROW(G875)+Sheet1!C$30,COLUMN(G875))))</f>
        <v>0.13485901639344264</v>
      </c>
      <c r="I875" s="11">
        <f ca="1">_xlfn.STDEV.P(G875:INDIRECT(ADDRESS(ROW(G875)+Sheet1!C$30,COLUMN(G875))))</f>
        <v>0.85105917699451039</v>
      </c>
      <c r="J875" s="11">
        <f t="shared" ca="1" si="26"/>
        <v>0.98591819338795306</v>
      </c>
      <c r="K875" s="11">
        <f t="shared" ca="1" si="27"/>
        <v>-0.71620016060106773</v>
      </c>
      <c r="L875" s="1" t="b">
        <v>0</v>
      </c>
      <c r="M875" s="1"/>
      <c r="N875" s="1">
        <v>0.44330000000000003</v>
      </c>
      <c r="O875" s="1">
        <v>-2.2000000000000001E-3</v>
      </c>
      <c r="P875" s="1">
        <v>0</v>
      </c>
      <c r="Q875" s="1"/>
      <c r="R875" s="1">
        <v>0.99539999999999995</v>
      </c>
      <c r="S875" s="1">
        <v>107.67359999999999</v>
      </c>
      <c r="T875" s="1">
        <v>107.6782</v>
      </c>
      <c r="U875" s="1"/>
      <c r="V875" s="1">
        <v>-1.9636</v>
      </c>
      <c r="W875" s="1">
        <v>10.256399999999999</v>
      </c>
      <c r="X875" s="1">
        <v>10.4427</v>
      </c>
      <c r="Y875" s="1">
        <f>X876-X875</f>
        <v>-9.1400000000000148E-2</v>
      </c>
    </row>
    <row r="876" spans="1:25">
      <c r="A876" s="3">
        <v>0.62488425925925928</v>
      </c>
      <c r="B876" s="3">
        <v>23.726700000000001</v>
      </c>
      <c r="C876" s="3">
        <v>5.3400000000000003E-2</v>
      </c>
      <c r="D876" s="3">
        <v>-9.3100000000000002E-2</v>
      </c>
      <c r="E876" s="3">
        <v>315.28280000000001</v>
      </c>
      <c r="F876" s="3">
        <v>65.080399999999997</v>
      </c>
      <c r="G876" s="3">
        <v>0.37259999999999999</v>
      </c>
      <c r="H876" s="11">
        <f ca="1">AVERAGE(G876:INDIRECT(ADDRESS(ROW(G876)+Sheet1!C$30,COLUMN(G876))))</f>
        <v>0.11639344262295083</v>
      </c>
      <c r="I876" s="11">
        <f ca="1">_xlfn.STDEV.P(G876:INDIRECT(ADDRESS(ROW(G876)+Sheet1!C$30,COLUMN(G876))))</f>
        <v>0.83992350800609406</v>
      </c>
      <c r="J876" s="11">
        <f t="shared" ca="1" si="26"/>
        <v>0.95631695062904487</v>
      </c>
      <c r="K876" s="11">
        <f t="shared" ca="1" si="27"/>
        <v>-0.72353006538314324</v>
      </c>
      <c r="L876" s="3" t="b">
        <v>0</v>
      </c>
      <c r="M876" s="3"/>
      <c r="N876" s="3">
        <v>0.20799999999999999</v>
      </c>
      <c r="O876" s="3">
        <v>-8.9999999999999998E-4</v>
      </c>
      <c r="P876" s="3">
        <v>0</v>
      </c>
      <c r="Q876" s="3"/>
      <c r="R876" s="3">
        <v>1.2074</v>
      </c>
      <c r="S876" s="3">
        <v>81.857500000000002</v>
      </c>
      <c r="T876" s="3">
        <v>81.866399999999999</v>
      </c>
      <c r="U876" s="3"/>
      <c r="V876" s="3">
        <v>-1.3819999999999999</v>
      </c>
      <c r="W876" s="3">
        <v>10.258699999999999</v>
      </c>
      <c r="X876" s="3">
        <v>10.3513</v>
      </c>
      <c r="Y876" s="3">
        <v>-0.31610000000000582</v>
      </c>
    </row>
    <row r="877" spans="1:25">
      <c r="A877" s="10">
        <v>0.66590277777777784</v>
      </c>
      <c r="B877" s="1">
        <v>34.814700000000002</v>
      </c>
      <c r="C877" s="1">
        <v>4.9299999999999997E-2</v>
      </c>
      <c r="D877" s="1">
        <v>-1.2253000000000001</v>
      </c>
      <c r="E877" s="1">
        <v>477.0752</v>
      </c>
      <c r="F877" s="1">
        <v>18.2288</v>
      </c>
      <c r="G877" s="1">
        <v>-0.81020000000000003</v>
      </c>
      <c r="H877" s="11">
        <f ca="1">AVERAGE(G877:INDIRECT(ADDRESS(ROW(G877)+Sheet1!C$30,COLUMN(G877))))</f>
        <v>0.10654590163934423</v>
      </c>
      <c r="I877" s="11">
        <f ca="1">_xlfn.STDEV.P(G877:INDIRECT(ADDRESS(ROW(G877)+Sheet1!C$30,COLUMN(G877))))</f>
        <v>0.84038320661387167</v>
      </c>
      <c r="J877" s="11">
        <f t="shared" ca="1" si="26"/>
        <v>0.94692910825321586</v>
      </c>
      <c r="K877" s="11">
        <f t="shared" ca="1" si="27"/>
        <v>-0.73383730497452748</v>
      </c>
      <c r="L877" s="1" t="b">
        <v>0</v>
      </c>
      <c r="M877" s="1"/>
      <c r="N877" s="1">
        <v>0.16880000000000001</v>
      </c>
      <c r="O877" s="1">
        <v>2.2000000000000001E-3</v>
      </c>
      <c r="P877" s="1">
        <v>0</v>
      </c>
      <c r="Q877" s="1"/>
      <c r="R877" s="1">
        <v>2.3498999999999999</v>
      </c>
      <c r="S877" s="1">
        <v>28.072500000000002</v>
      </c>
      <c r="T877" s="1">
        <v>28.1706</v>
      </c>
      <c r="U877" s="1"/>
      <c r="V877" s="1">
        <v>-0.60519999999999996</v>
      </c>
      <c r="W877" s="1">
        <v>10.271599999999999</v>
      </c>
      <c r="X877" s="1">
        <v>10.2895</v>
      </c>
      <c r="Y877" s="1">
        <f>X878-X877</f>
        <v>-1.0500000000000398E-2</v>
      </c>
    </row>
    <row r="878" spans="1:25">
      <c r="A878" s="10">
        <v>0.64350694444444445</v>
      </c>
      <c r="B878" s="1">
        <v>27.656500000000001</v>
      </c>
      <c r="C878" s="1">
        <v>3.9699999999999999E-2</v>
      </c>
      <c r="D878" s="1">
        <v>-1.4870000000000001</v>
      </c>
      <c r="E878" s="1">
        <v>337.12290000000002</v>
      </c>
      <c r="F878" s="1">
        <v>17.198</v>
      </c>
      <c r="G878" s="1">
        <v>7.2300000000000003E-2</v>
      </c>
      <c r="H878" s="11">
        <f ca="1">AVERAGE(G878:INDIRECT(ADDRESS(ROW(G878)+Sheet1!C$30,COLUMN(G878))))</f>
        <v>0.11841475409836065</v>
      </c>
      <c r="I878" s="11">
        <f ca="1">_xlfn.STDEV.P(G878:INDIRECT(ADDRESS(ROW(G878)+Sheet1!C$30,COLUMN(G878))))</f>
        <v>0.83242697564550161</v>
      </c>
      <c r="J878" s="11">
        <f t="shared" ca="1" si="26"/>
        <v>0.95084172974386227</v>
      </c>
      <c r="K878" s="11">
        <f t="shared" ca="1" si="27"/>
        <v>-0.71401222154714095</v>
      </c>
      <c r="L878" s="1" t="b">
        <v>0</v>
      </c>
      <c r="M878" s="1"/>
      <c r="N878" s="1">
        <v>0</v>
      </c>
      <c r="O878" s="1">
        <v>0</v>
      </c>
      <c r="P878" s="1">
        <v>0</v>
      </c>
      <c r="Q878" s="1"/>
      <c r="R878" s="1">
        <v>2.2044999999999999</v>
      </c>
      <c r="S878" s="1">
        <v>27.3795</v>
      </c>
      <c r="T878" s="1">
        <v>27.4681</v>
      </c>
      <c r="U878" s="1"/>
      <c r="V878" s="1">
        <v>-0.38109999999999999</v>
      </c>
      <c r="W878" s="1">
        <v>10.272</v>
      </c>
      <c r="X878" s="1">
        <v>10.279</v>
      </c>
      <c r="Y878" s="1">
        <f>X879-X878</f>
        <v>1.1699999999999378E-2</v>
      </c>
    </row>
    <row r="879" spans="1:25">
      <c r="A879" s="10">
        <v>0.66591435185185188</v>
      </c>
      <c r="B879" s="1">
        <v>35.862099999999998</v>
      </c>
      <c r="C879" s="1">
        <v>4.9099999999999998E-2</v>
      </c>
      <c r="D879" s="1">
        <v>-1.2863</v>
      </c>
      <c r="E879" s="1">
        <v>482.98820000000001</v>
      </c>
      <c r="F879" s="1">
        <v>22.692699999999999</v>
      </c>
      <c r="G879" s="1">
        <v>-0.44309999999999999</v>
      </c>
      <c r="H879" s="11">
        <f ca="1">AVERAGE(G879:INDIRECT(ADDRESS(ROW(G879)+Sheet1!C$30,COLUMN(G879))))</f>
        <v>0.13450327868852457</v>
      </c>
      <c r="I879" s="11">
        <f ca="1">_xlfn.STDEV.P(G879:INDIRECT(ADDRESS(ROW(G879)+Sheet1!C$30,COLUMN(G879))))</f>
        <v>0.84082178282978226</v>
      </c>
      <c r="J879" s="11">
        <f t="shared" ca="1" si="26"/>
        <v>0.97532506151830689</v>
      </c>
      <c r="K879" s="11">
        <f t="shared" ca="1" si="27"/>
        <v>-0.70631850414125763</v>
      </c>
      <c r="L879" s="1" t="b">
        <v>0</v>
      </c>
      <c r="M879" s="1"/>
      <c r="N879" s="1">
        <v>0.69389999999999996</v>
      </c>
      <c r="O879" s="1">
        <v>5.5999999999999999E-3</v>
      </c>
      <c r="P879" s="1">
        <v>0</v>
      </c>
      <c r="Q879" s="1"/>
      <c r="R879" s="1">
        <v>2.0438999999999998</v>
      </c>
      <c r="S879" s="1">
        <v>13.371499999999999</v>
      </c>
      <c r="T879" s="1">
        <v>13.5268</v>
      </c>
      <c r="U879" s="1"/>
      <c r="V879" s="1">
        <v>-0.55989999999999995</v>
      </c>
      <c r="W879" s="1">
        <v>10.275499999999999</v>
      </c>
      <c r="X879" s="1">
        <v>10.290699999999999</v>
      </c>
      <c r="Y879" s="1">
        <f>X880-X879</f>
        <v>-8.3999999999999631E-3</v>
      </c>
    </row>
    <row r="880" spans="1:25">
      <c r="A880" s="10">
        <v>0.64349537037037041</v>
      </c>
      <c r="B880" s="1">
        <v>26.487300000000001</v>
      </c>
      <c r="C880" s="1">
        <v>4.1799999999999997E-2</v>
      </c>
      <c r="D880" s="1">
        <v>-1.4952000000000001</v>
      </c>
      <c r="E880" s="1">
        <v>330.64409999999998</v>
      </c>
      <c r="F880" s="1">
        <v>27.647500000000001</v>
      </c>
      <c r="G880" s="1">
        <v>7.3300000000000004E-2</v>
      </c>
      <c r="H880" s="11">
        <f ca="1">AVERAGE(G880:INDIRECT(ADDRESS(ROW(G880)+Sheet1!C$30,COLUMN(G880))))</f>
        <v>0.14295245901639345</v>
      </c>
      <c r="I880" s="11">
        <f ca="1">_xlfn.STDEV.P(G880:INDIRECT(ADDRESS(ROW(G880)+Sheet1!C$30,COLUMN(G880))))</f>
        <v>0.83755838056496634</v>
      </c>
      <c r="J880" s="11">
        <f t="shared" ca="1" si="26"/>
        <v>0.98051083958135976</v>
      </c>
      <c r="K880" s="11">
        <f t="shared" ca="1" si="27"/>
        <v>-0.69460592154857292</v>
      </c>
      <c r="L880" s="1" t="b">
        <v>0</v>
      </c>
      <c r="M880" s="1"/>
      <c r="N880" s="1">
        <v>0</v>
      </c>
      <c r="O880" s="1">
        <v>0</v>
      </c>
      <c r="P880" s="1">
        <v>0.2374</v>
      </c>
      <c r="Q880" s="1"/>
      <c r="R880" s="1">
        <v>2.6221999999999999</v>
      </c>
      <c r="S880" s="1">
        <v>43.497300000000003</v>
      </c>
      <c r="T880" s="1">
        <v>43.576300000000003</v>
      </c>
      <c r="U880" s="1"/>
      <c r="V880" s="1">
        <v>-0.37290000000000001</v>
      </c>
      <c r="W880" s="1">
        <v>10.275600000000001</v>
      </c>
      <c r="X880" s="1">
        <v>10.282299999999999</v>
      </c>
      <c r="Y880" s="1">
        <f>X881-X880</f>
        <v>3.1299999999999883E-2</v>
      </c>
    </row>
    <row r="881" spans="1:25">
      <c r="A881" s="10">
        <v>0.67020833333333341</v>
      </c>
      <c r="B881" s="1">
        <v>64.478899999999996</v>
      </c>
      <c r="C881" s="1">
        <v>4.9299999999999997E-2</v>
      </c>
      <c r="D881" s="1">
        <v>-1.0226</v>
      </c>
      <c r="E881" s="1">
        <v>842.5797</v>
      </c>
      <c r="F881" s="1">
        <v>24.208500000000001</v>
      </c>
      <c r="G881" s="1">
        <v>-0.25380000000000003</v>
      </c>
      <c r="H881" s="11">
        <f ca="1">AVERAGE(G881:INDIRECT(ADDRESS(ROW(G881)+Sheet1!C$30,COLUMN(G881))))</f>
        <v>0.17648524590163936</v>
      </c>
      <c r="I881" s="11">
        <f ca="1">_xlfn.STDEV.P(G881:INDIRECT(ADDRESS(ROW(G881)+Sheet1!C$30,COLUMN(G881))))</f>
        <v>0.87424231566747446</v>
      </c>
      <c r="J881" s="11">
        <f t="shared" ca="1" si="26"/>
        <v>1.0507275615691138</v>
      </c>
      <c r="K881" s="11">
        <f t="shared" ca="1" si="27"/>
        <v>-0.69775706976583507</v>
      </c>
      <c r="L881" s="1" t="b">
        <v>0</v>
      </c>
      <c r="M881" s="1"/>
      <c r="N881" s="1">
        <v>0</v>
      </c>
      <c r="O881" s="1">
        <v>0</v>
      </c>
      <c r="P881" s="1">
        <v>0</v>
      </c>
      <c r="Q881" s="1"/>
      <c r="R881" s="1">
        <v>2.1236999999999999</v>
      </c>
      <c r="S881" s="1">
        <v>15.5802</v>
      </c>
      <c r="T881" s="1">
        <v>15.724299999999999</v>
      </c>
      <c r="U881" s="1"/>
      <c r="V881" s="1">
        <v>-0.69279999999999997</v>
      </c>
      <c r="W881" s="1">
        <v>10.2903</v>
      </c>
      <c r="X881" s="1">
        <v>10.313599999999999</v>
      </c>
      <c r="Y881" s="1">
        <f>X882-X881</f>
        <v>5.3000000000000824E-3</v>
      </c>
    </row>
    <row r="882" spans="1:25">
      <c r="A882" s="10">
        <v>0.66590277777777784</v>
      </c>
      <c r="B882" s="1">
        <v>34.863500000000002</v>
      </c>
      <c r="C882" s="1">
        <v>4.8800000000000003E-2</v>
      </c>
      <c r="D882" s="1">
        <v>-1.2294</v>
      </c>
      <c r="E882" s="1">
        <v>477.38029999999998</v>
      </c>
      <c r="F882" s="1">
        <v>18.441600000000001</v>
      </c>
      <c r="G882" s="1">
        <v>-0.79659999999999997</v>
      </c>
      <c r="H882" s="11">
        <f ca="1">AVERAGE(G882:INDIRECT(ADDRESS(ROW(G882)+Sheet1!C$30,COLUMN(G882))))</f>
        <v>0.18182131147540989</v>
      </c>
      <c r="I882" s="11">
        <f ca="1">_xlfn.STDEV.P(G882:INDIRECT(ADDRESS(ROW(G882)+Sheet1!C$30,COLUMN(G882))))</f>
        <v>0.87259153197642747</v>
      </c>
      <c r="J882" s="11">
        <f t="shared" ca="1" si="26"/>
        <v>1.0544128434518374</v>
      </c>
      <c r="K882" s="11">
        <f t="shared" ca="1" si="27"/>
        <v>-0.69077022050101755</v>
      </c>
      <c r="L882" s="1" t="b">
        <v>0</v>
      </c>
      <c r="M882" s="1"/>
      <c r="N882" s="1">
        <v>0.21290000000000001</v>
      </c>
      <c r="O882" s="1">
        <v>2.2000000000000001E-3</v>
      </c>
      <c r="P882" s="1">
        <v>0</v>
      </c>
      <c r="Q882" s="1"/>
      <c r="R882" s="1">
        <v>2.3532999999999999</v>
      </c>
      <c r="S882" s="1">
        <v>27.267499999999998</v>
      </c>
      <c r="T882" s="1">
        <v>27.3689</v>
      </c>
      <c r="U882" s="1"/>
      <c r="V882" s="1">
        <v>-0.6018</v>
      </c>
      <c r="W882" s="1">
        <v>10.301299999999999</v>
      </c>
      <c r="X882" s="1">
        <v>10.318899999999999</v>
      </c>
      <c r="Y882" s="1">
        <f>X883-X882</f>
        <v>-6.3999999999992951E-3</v>
      </c>
    </row>
    <row r="883" spans="1:25">
      <c r="A883" s="10">
        <v>0.64350694444444445</v>
      </c>
      <c r="B883" s="1">
        <v>27.698599999999999</v>
      </c>
      <c r="C883" s="1">
        <v>4.2000000000000003E-2</v>
      </c>
      <c r="D883" s="1">
        <v>-1.4867999999999999</v>
      </c>
      <c r="E883" s="1">
        <v>337.31380000000001</v>
      </c>
      <c r="F883" s="1">
        <v>17.176500000000001</v>
      </c>
      <c r="G883" s="1">
        <v>7.2300000000000003E-2</v>
      </c>
      <c r="H883" s="11">
        <f ca="1">AVERAGE(G883:INDIRECT(ADDRESS(ROW(G883)+Sheet1!C$30,COLUMN(G883))))</f>
        <v>0.22830655737704925</v>
      </c>
      <c r="I883" s="11">
        <f ca="1">_xlfn.STDEV.P(G883:INDIRECT(ADDRESS(ROW(G883)+Sheet1!C$30,COLUMN(G883))))</f>
        <v>0.89448552607096077</v>
      </c>
      <c r="J883" s="11">
        <f t="shared" ca="1" si="26"/>
        <v>1.1227920834480101</v>
      </c>
      <c r="K883" s="11">
        <f t="shared" ca="1" si="27"/>
        <v>-0.66617896869391147</v>
      </c>
      <c r="L883" s="1" t="b">
        <v>0</v>
      </c>
      <c r="M883" s="1"/>
      <c r="N883" s="1">
        <v>0</v>
      </c>
      <c r="O883" s="1">
        <v>0</v>
      </c>
      <c r="P883" s="1">
        <v>0</v>
      </c>
      <c r="Q883" s="1"/>
      <c r="R883" s="1">
        <v>2.2042000000000002</v>
      </c>
      <c r="S883" s="1">
        <v>26.8552</v>
      </c>
      <c r="T883" s="1">
        <v>26.945499999999999</v>
      </c>
      <c r="U883" s="1"/>
      <c r="V883" s="1">
        <v>-0.38140000000000002</v>
      </c>
      <c r="W883" s="1">
        <v>10.3055</v>
      </c>
      <c r="X883" s="1">
        <v>10.3125</v>
      </c>
      <c r="Y883" s="1">
        <f>X884-X883</f>
        <v>1.9999999999999574E-2</v>
      </c>
    </row>
    <row r="884" spans="1:25">
      <c r="A884" s="10">
        <v>0.66591435185185188</v>
      </c>
      <c r="B884" s="1">
        <v>35.813000000000002</v>
      </c>
      <c r="C884" s="1">
        <v>5.2600000000000001E-2</v>
      </c>
      <c r="D884" s="1">
        <v>-1.284</v>
      </c>
      <c r="E884" s="1">
        <v>482.61200000000002</v>
      </c>
      <c r="F884" s="1">
        <v>22.331499999999998</v>
      </c>
      <c r="G884" s="1">
        <v>-0.43469999999999998</v>
      </c>
      <c r="H884" s="11">
        <f ca="1">AVERAGE(G884:INDIRECT(ADDRESS(ROW(G884)+Sheet1!C$30,COLUMN(G884))))</f>
        <v>0.24241803278688526</v>
      </c>
      <c r="I884" s="11">
        <f ca="1">_xlfn.STDEV.P(G884:INDIRECT(ADDRESS(ROW(G884)+Sheet1!C$30,COLUMN(G884))))</f>
        <v>0.89869317080335542</v>
      </c>
      <c r="J884" s="11">
        <f t="shared" ca="1" si="26"/>
        <v>1.1411112035902407</v>
      </c>
      <c r="K884" s="11">
        <f t="shared" ca="1" si="27"/>
        <v>-0.65627513801647019</v>
      </c>
      <c r="L884" s="1" t="b">
        <v>0</v>
      </c>
      <c r="M884" s="1"/>
      <c r="N884" s="1">
        <v>0.68899999999999995</v>
      </c>
      <c r="O884" s="1">
        <v>5.4000000000000003E-3</v>
      </c>
      <c r="P884" s="1">
        <v>0</v>
      </c>
      <c r="Q884" s="1"/>
      <c r="R884" s="1">
        <v>2.0411999999999999</v>
      </c>
      <c r="S884" s="1">
        <v>14.2477</v>
      </c>
      <c r="T884" s="1">
        <v>14.3932</v>
      </c>
      <c r="U884" s="1"/>
      <c r="V884" s="1">
        <v>-0.5625</v>
      </c>
      <c r="W884" s="1">
        <v>10.3172</v>
      </c>
      <c r="X884" s="1">
        <v>10.3325</v>
      </c>
      <c r="Y884" s="1">
        <f>X885-X884</f>
        <v>-2.2999999999999687E-3</v>
      </c>
    </row>
    <row r="885" spans="1:25">
      <c r="A885" s="10">
        <v>0.64353009259259253</v>
      </c>
      <c r="B885" s="1">
        <v>30.030899999999999</v>
      </c>
      <c r="C885" s="1">
        <v>4.2099999999999999E-2</v>
      </c>
      <c r="D885" s="1">
        <v>-1.397</v>
      </c>
      <c r="E885" s="1">
        <v>350.35559999999998</v>
      </c>
      <c r="F885" s="1">
        <v>27.279299999999999</v>
      </c>
      <c r="G885" s="1">
        <v>1.2099</v>
      </c>
      <c r="H885" s="11">
        <f ca="1">AVERAGE(G885:INDIRECT(ADDRESS(ROW(G885)+Sheet1!C$30,COLUMN(G885))))</f>
        <v>0.25072950819672135</v>
      </c>
      <c r="I885" s="11">
        <f ca="1">_xlfn.STDEV.P(G885:INDIRECT(ADDRESS(ROW(G885)+Sheet1!C$30,COLUMN(G885))))</f>
        <v>0.89472820057253033</v>
      </c>
      <c r="J885" s="11">
        <f t="shared" ca="1" si="26"/>
        <v>1.1454577087692517</v>
      </c>
      <c r="K885" s="11">
        <f t="shared" ca="1" si="27"/>
        <v>-0.64399869237580898</v>
      </c>
      <c r="L885" s="1" t="b">
        <v>0</v>
      </c>
      <c r="M885" s="1"/>
      <c r="N885" s="1">
        <v>1</v>
      </c>
      <c r="O885" s="1">
        <v>1.03E-2</v>
      </c>
      <c r="P885" s="1">
        <v>0</v>
      </c>
      <c r="Q885" s="1"/>
      <c r="R885" s="1">
        <v>2.8454999999999999</v>
      </c>
      <c r="S885" s="1">
        <v>194.6096</v>
      </c>
      <c r="T885" s="1">
        <v>194.63040000000001</v>
      </c>
      <c r="U885" s="1"/>
      <c r="V885" s="1">
        <v>-0.43049999999999999</v>
      </c>
      <c r="W885" s="1">
        <v>10.321199999999999</v>
      </c>
      <c r="X885" s="1">
        <v>10.3302</v>
      </c>
      <c r="Y885" s="1">
        <f>X886-X885</f>
        <v>8.7000000000010402E-3</v>
      </c>
    </row>
    <row r="886" spans="1:25">
      <c r="A886" s="10">
        <v>0.66590277777777784</v>
      </c>
      <c r="B886" s="1">
        <v>34.912399999999998</v>
      </c>
      <c r="C886" s="1">
        <v>4.8899999999999999E-2</v>
      </c>
      <c r="D886" s="1">
        <v>-1.2321</v>
      </c>
      <c r="E886" s="1">
        <v>477.58370000000002</v>
      </c>
      <c r="F886" s="1">
        <v>18.4648</v>
      </c>
      <c r="G886" s="1">
        <v>-0.80920000000000003</v>
      </c>
      <c r="H886" s="11">
        <f ca="1">AVERAGE(G886:INDIRECT(ADDRESS(ROW(G886)+Sheet1!C$30,COLUMN(G886))))</f>
        <v>0.24574590163934429</v>
      </c>
      <c r="I886" s="11">
        <f ca="1">_xlfn.STDEV.P(G886:INDIRECT(ADDRESS(ROW(G886)+Sheet1!C$30,COLUMN(G886))))</f>
        <v>0.89020698506229168</v>
      </c>
      <c r="J886" s="11">
        <f t="shared" ca="1" si="26"/>
        <v>1.135952886701636</v>
      </c>
      <c r="K886" s="11">
        <f t="shared" ca="1" si="27"/>
        <v>-0.64446108342294739</v>
      </c>
      <c r="L886" s="1" t="b">
        <v>0</v>
      </c>
      <c r="M886" s="1"/>
      <c r="N886" s="1">
        <v>0.24229999999999999</v>
      </c>
      <c r="O886" s="1">
        <v>2.2000000000000001E-3</v>
      </c>
      <c r="P886" s="1">
        <v>0</v>
      </c>
      <c r="Q886" s="1"/>
      <c r="R886" s="1">
        <v>2.3565</v>
      </c>
      <c r="S886" s="1">
        <v>26.730699999999999</v>
      </c>
      <c r="T886" s="1">
        <v>26.834399999999999</v>
      </c>
      <c r="U886" s="1"/>
      <c r="V886" s="1">
        <v>-0.59860000000000002</v>
      </c>
      <c r="W886" s="1">
        <v>10.3216</v>
      </c>
      <c r="X886" s="1">
        <v>10.338900000000001</v>
      </c>
      <c r="Y886" s="1">
        <f>X887-X886</f>
        <v>6.8000000000001393E-3</v>
      </c>
    </row>
    <row r="887" spans="1:25">
      <c r="A887" s="10">
        <v>0.6658680555555555</v>
      </c>
      <c r="B887" s="1">
        <v>31.950700000000001</v>
      </c>
      <c r="C887" s="1">
        <v>4.8599999999999997E-2</v>
      </c>
      <c r="D887" s="1">
        <v>-1.0468</v>
      </c>
      <c r="E887" s="1">
        <v>461.07369999999997</v>
      </c>
      <c r="F887" s="1">
        <v>30.3568</v>
      </c>
      <c r="G887" s="1">
        <v>-0.14849999999999999</v>
      </c>
      <c r="H887" s="11">
        <f ca="1">AVERAGE(G887:INDIRECT(ADDRESS(ROW(G887)+Sheet1!C$30,COLUMN(G887))))</f>
        <v>0.26782295081967217</v>
      </c>
      <c r="I887" s="11">
        <f ca="1">_xlfn.STDEV.P(G887:INDIRECT(ADDRESS(ROW(G887)+Sheet1!C$30,COLUMN(G887))))</f>
        <v>0.88041584332528788</v>
      </c>
      <c r="J887" s="11">
        <f t="shared" ca="1" si="26"/>
        <v>1.1482387941449601</v>
      </c>
      <c r="K887" s="11">
        <f t="shared" ca="1" si="27"/>
        <v>-0.61259289250561566</v>
      </c>
      <c r="L887" s="1" t="b">
        <v>0</v>
      </c>
      <c r="M887" s="1"/>
      <c r="N887" s="1">
        <v>0</v>
      </c>
      <c r="O887" s="1">
        <v>-4.0000000000000001E-3</v>
      </c>
      <c r="P887" s="1">
        <v>0.21290000000000001</v>
      </c>
      <c r="Q887" s="1"/>
      <c r="R887" s="1">
        <v>2.5531000000000001</v>
      </c>
      <c r="S887" s="1">
        <v>67.888999999999996</v>
      </c>
      <c r="T887" s="1">
        <v>67.936999999999998</v>
      </c>
      <c r="U887" s="1"/>
      <c r="V887" s="1">
        <v>-0.67600000000000005</v>
      </c>
      <c r="W887" s="1">
        <v>10.323600000000001</v>
      </c>
      <c r="X887" s="1">
        <v>10.345700000000001</v>
      </c>
      <c r="Y887" s="1">
        <f>X888-X887</f>
        <v>2.5699999999998724E-2</v>
      </c>
    </row>
    <row r="888" spans="1:25">
      <c r="A888" s="3">
        <v>0.62533564814814813</v>
      </c>
      <c r="B888" s="3">
        <v>62.569899999999997</v>
      </c>
      <c r="C888" s="3">
        <v>5.4899999999999997E-2</v>
      </c>
      <c r="D888" s="3">
        <v>-0.61240000000000006</v>
      </c>
      <c r="E888" s="3">
        <v>731.94119999999998</v>
      </c>
      <c r="F888" s="3">
        <v>42.0426</v>
      </c>
      <c r="G888" s="3">
        <v>2.0501</v>
      </c>
      <c r="H888" s="11">
        <f ca="1">AVERAGE(G888:INDIRECT(ADDRESS(ROW(G888)+Sheet1!C$30,COLUMN(G888))))</f>
        <v>0.30534754098360661</v>
      </c>
      <c r="I888" s="11">
        <f ca="1">_xlfn.STDEV.P(G888:INDIRECT(ADDRESS(ROW(G888)+Sheet1!C$30,COLUMN(G888))))</f>
        <v>0.91015001674765483</v>
      </c>
      <c r="J888" s="11">
        <f t="shared" ca="1" si="26"/>
        <v>1.2154975577312614</v>
      </c>
      <c r="K888" s="11">
        <f t="shared" ca="1" si="27"/>
        <v>-0.60480247576404822</v>
      </c>
      <c r="L888" s="3" t="b">
        <v>0</v>
      </c>
      <c r="M888" s="3"/>
      <c r="N888" s="3">
        <v>0.5</v>
      </c>
      <c r="O888" s="3">
        <v>-8.9999999999999998E-4</v>
      </c>
      <c r="P888" s="3">
        <v>0</v>
      </c>
      <c r="Q888" s="3"/>
      <c r="R888" s="3">
        <v>2.0251999999999999</v>
      </c>
      <c r="S888" s="3">
        <v>142.0309</v>
      </c>
      <c r="T888" s="3">
        <v>142.0454</v>
      </c>
      <c r="U888" s="3"/>
      <c r="V888" s="3">
        <v>-0.9335</v>
      </c>
      <c r="W888" s="3">
        <v>10.3293</v>
      </c>
      <c r="X888" s="3">
        <v>10.3714</v>
      </c>
      <c r="Y888" s="3">
        <v>-0.19519999999999982</v>
      </c>
    </row>
    <row r="889" spans="1:25">
      <c r="A889" s="10">
        <v>0.67020833333333341</v>
      </c>
      <c r="B889" s="1">
        <v>64.429599999999994</v>
      </c>
      <c r="C889" s="1">
        <v>4.8800000000000003E-2</v>
      </c>
      <c r="D889" s="1">
        <v>-1.0214000000000001</v>
      </c>
      <c r="E889" s="1">
        <v>842.30600000000004</v>
      </c>
      <c r="F889" s="1">
        <v>24.240100000000002</v>
      </c>
      <c r="G889" s="1">
        <v>-0.25109999999999999</v>
      </c>
      <c r="H889" s="11">
        <f ca="1">AVERAGE(G889:INDIRECT(ADDRESS(ROW(G889)+Sheet1!C$30,COLUMN(G889))))</f>
        <v>0.30363114754098358</v>
      </c>
      <c r="I889" s="11">
        <f ca="1">_xlfn.STDEV.P(G889:INDIRECT(ADDRESS(ROW(G889)+Sheet1!C$30,COLUMN(G889))))</f>
        <v>0.9069511839197506</v>
      </c>
      <c r="J889" s="11">
        <f t="shared" ca="1" si="26"/>
        <v>1.2105823314607342</v>
      </c>
      <c r="K889" s="11">
        <f t="shared" ca="1" si="27"/>
        <v>-0.60332003637876697</v>
      </c>
      <c r="L889" s="1" t="b">
        <v>0</v>
      </c>
      <c r="M889" s="1"/>
      <c r="N889" s="1">
        <v>0</v>
      </c>
      <c r="O889" s="1">
        <v>-4.0000000000000002E-4</v>
      </c>
      <c r="P889" s="1">
        <v>0</v>
      </c>
      <c r="Q889" s="1"/>
      <c r="R889" s="1">
        <v>2.1223000000000001</v>
      </c>
      <c r="S889" s="1">
        <v>16.1873</v>
      </c>
      <c r="T889" s="1">
        <v>16.325900000000001</v>
      </c>
      <c r="U889" s="1"/>
      <c r="V889" s="1">
        <v>-0.69569999999999999</v>
      </c>
      <c r="W889" s="1">
        <v>10.340299999999999</v>
      </c>
      <c r="X889" s="1">
        <v>10.3637</v>
      </c>
      <c r="Y889" s="1">
        <f>X890-X889</f>
        <v>-6.8999999999999062E-3</v>
      </c>
    </row>
    <row r="890" spans="1:25">
      <c r="A890" s="10">
        <v>0.66591435185185188</v>
      </c>
      <c r="B890" s="1">
        <v>35.760399999999997</v>
      </c>
      <c r="C890" s="1">
        <v>4.9099999999999998E-2</v>
      </c>
      <c r="D890" s="1">
        <v>-1.2823</v>
      </c>
      <c r="E890" s="1">
        <v>482.3646</v>
      </c>
      <c r="F890" s="1">
        <v>22.076899999999998</v>
      </c>
      <c r="G890" s="1">
        <v>-0.45900000000000002</v>
      </c>
      <c r="H890" s="11">
        <f ca="1">AVERAGE(G890:INDIRECT(ADDRESS(ROW(G890)+Sheet1!C$30,COLUMN(G890))))</f>
        <v>0.30413770491803283</v>
      </c>
      <c r="I890" s="11">
        <f ca="1">_xlfn.STDEV.P(G890:INDIRECT(ADDRESS(ROW(G890)+Sheet1!C$30,COLUMN(G890))))</f>
        <v>0.90664978890742598</v>
      </c>
      <c r="J890" s="11">
        <f t="shared" ca="1" si="26"/>
        <v>1.2107874938254588</v>
      </c>
      <c r="K890" s="11">
        <f t="shared" ca="1" si="27"/>
        <v>-0.60251208398939315</v>
      </c>
      <c r="L890" s="1" t="b">
        <v>0</v>
      </c>
      <c r="M890" s="1"/>
      <c r="N890" s="1">
        <v>0.67430000000000001</v>
      </c>
      <c r="O890" s="1">
        <v>5.1000000000000004E-3</v>
      </c>
      <c r="P890" s="1">
        <v>0</v>
      </c>
      <c r="Q890" s="1"/>
      <c r="R890" s="1">
        <v>2.0406</v>
      </c>
      <c r="S890" s="1">
        <v>14.828200000000001</v>
      </c>
      <c r="T890" s="1">
        <v>14.968</v>
      </c>
      <c r="U890" s="1"/>
      <c r="V890" s="1">
        <v>-0.56320000000000003</v>
      </c>
      <c r="W890" s="1">
        <v>10.3415</v>
      </c>
      <c r="X890" s="1">
        <v>10.3568</v>
      </c>
      <c r="Y890" s="1">
        <f>X891-X890</f>
        <v>9.3999999999994088E-3</v>
      </c>
    </row>
    <row r="891" spans="1:25">
      <c r="A891" s="10">
        <v>0.66590277777777784</v>
      </c>
      <c r="B891" s="1">
        <v>34.963299999999997</v>
      </c>
      <c r="C891" s="1">
        <v>5.0900000000000001E-2</v>
      </c>
      <c r="D891" s="1">
        <v>-1.236</v>
      </c>
      <c r="E891" s="1">
        <v>477.89010000000002</v>
      </c>
      <c r="F891" s="1">
        <v>18.381</v>
      </c>
      <c r="G891" s="1">
        <v>-0.78620000000000001</v>
      </c>
      <c r="H891" s="11">
        <f ca="1">AVERAGE(G891:INDIRECT(ADDRESS(ROW(G891)+Sheet1!C$30,COLUMN(G891))))</f>
        <v>0.31284754098360656</v>
      </c>
      <c r="I891" s="11">
        <f ca="1">_xlfn.STDEV.P(G891:INDIRECT(ADDRESS(ROW(G891)+Sheet1!C$30,COLUMN(G891))))</f>
        <v>0.90181589350190627</v>
      </c>
      <c r="J891" s="11">
        <f t="shared" ca="1" si="26"/>
        <v>1.2146634344855127</v>
      </c>
      <c r="K891" s="11">
        <f t="shared" ca="1" si="27"/>
        <v>-0.58896835251829971</v>
      </c>
      <c r="L891" s="1" t="b">
        <v>0</v>
      </c>
      <c r="M891" s="1"/>
      <c r="N891" s="1">
        <v>0.29139999999999999</v>
      </c>
      <c r="O891" s="1">
        <v>2.2000000000000001E-3</v>
      </c>
      <c r="P891" s="1">
        <v>0</v>
      </c>
      <c r="Q891" s="1"/>
      <c r="R891" s="1">
        <v>2.3595000000000002</v>
      </c>
      <c r="S891" s="1">
        <v>25.924499999999998</v>
      </c>
      <c r="T891" s="1">
        <v>26.031700000000001</v>
      </c>
      <c r="U891" s="1"/>
      <c r="V891" s="1">
        <v>-0.59560000000000002</v>
      </c>
      <c r="W891" s="1">
        <v>10.3491</v>
      </c>
      <c r="X891" s="1">
        <v>10.366199999999999</v>
      </c>
      <c r="Y891" s="1">
        <f>X892-X891</f>
        <v>-4.7999999999994714E-3</v>
      </c>
    </row>
    <row r="892" spans="1:25">
      <c r="A892" s="10">
        <v>0.64383101851851854</v>
      </c>
      <c r="B892" s="1">
        <v>55.743299999999998</v>
      </c>
      <c r="C892" s="1">
        <v>3.78E-2</v>
      </c>
      <c r="D892" s="1">
        <v>-1.0418000000000001</v>
      </c>
      <c r="E892" s="1">
        <v>793.86720000000003</v>
      </c>
      <c r="F892" s="1">
        <v>68.036799999999999</v>
      </c>
      <c r="G892" s="1">
        <v>1.3854</v>
      </c>
      <c r="H892" s="11">
        <f ca="1">AVERAGE(G892:INDIRECT(ADDRESS(ROW(G892)+Sheet1!C$30,COLUMN(G892))))</f>
        <v>0.35951147540983619</v>
      </c>
      <c r="I892" s="11">
        <f ca="1">_xlfn.STDEV.P(G892:INDIRECT(ADDRESS(ROW(G892)+Sheet1!C$30,COLUMN(G892))))</f>
        <v>0.91725215048711284</v>
      </c>
      <c r="J892" s="11">
        <f t="shared" ca="1" si="26"/>
        <v>1.276763625896949</v>
      </c>
      <c r="K892" s="11">
        <f t="shared" ca="1" si="27"/>
        <v>-0.55774067507727665</v>
      </c>
      <c r="L892" s="1" t="b">
        <v>0</v>
      </c>
      <c r="M892" s="1"/>
      <c r="N892" s="1">
        <v>0.35510000000000003</v>
      </c>
      <c r="O892" s="1">
        <v>0</v>
      </c>
      <c r="P892" s="1">
        <v>0</v>
      </c>
      <c r="Q892" s="1"/>
      <c r="R892" s="1">
        <v>2.4828999999999999</v>
      </c>
      <c r="S892" s="1">
        <v>136.9444</v>
      </c>
      <c r="T892" s="1">
        <v>136.96690000000001</v>
      </c>
      <c r="U892" s="1"/>
      <c r="V892" s="1">
        <v>-0.47610000000000002</v>
      </c>
      <c r="W892" s="1">
        <v>10.3505</v>
      </c>
      <c r="X892" s="1">
        <v>10.3614</v>
      </c>
      <c r="Y892" s="1">
        <f>X893-X892</f>
        <v>-1.9999999999988916E-3</v>
      </c>
    </row>
    <row r="893" spans="1:25">
      <c r="A893" s="10">
        <v>0.64350694444444445</v>
      </c>
      <c r="B893" s="1">
        <v>27.74</v>
      </c>
      <c r="C893" s="1">
        <v>4.1500000000000002E-2</v>
      </c>
      <c r="D893" s="1">
        <v>-1.4863999999999999</v>
      </c>
      <c r="E893" s="1">
        <v>337.59980000000002</v>
      </c>
      <c r="F893" s="1">
        <v>17.144400000000001</v>
      </c>
      <c r="G893" s="1">
        <v>7.2300000000000003E-2</v>
      </c>
      <c r="H893" s="11">
        <f ca="1">AVERAGE(G893:INDIRECT(ADDRESS(ROW(G893)+Sheet1!C$30,COLUMN(G893))))</f>
        <v>0.35061639344262302</v>
      </c>
      <c r="I893" s="11">
        <f ca="1">_xlfn.STDEV.P(G893:INDIRECT(ADDRESS(ROW(G893)+Sheet1!C$30,COLUMN(G893))))</f>
        <v>0.9098616002088088</v>
      </c>
      <c r="J893" s="11">
        <f t="shared" ca="1" si="26"/>
        <v>1.2604779936514319</v>
      </c>
      <c r="K893" s="11">
        <f t="shared" ca="1" si="27"/>
        <v>-0.55924520676618572</v>
      </c>
      <c r="L893" s="1" t="b">
        <v>0</v>
      </c>
      <c r="M893" s="1"/>
      <c r="N893" s="1">
        <v>0</v>
      </c>
      <c r="O893" s="1">
        <v>0</v>
      </c>
      <c r="P893" s="1">
        <v>0</v>
      </c>
      <c r="Q893" s="1"/>
      <c r="R893" s="1">
        <v>2.2039</v>
      </c>
      <c r="S893" s="1">
        <v>26.069299999999998</v>
      </c>
      <c r="T893" s="1">
        <v>26.162299999999998</v>
      </c>
      <c r="U893" s="1"/>
      <c r="V893" s="1">
        <v>-0.38169999999999998</v>
      </c>
      <c r="W893" s="1">
        <v>10.3523</v>
      </c>
      <c r="X893" s="1">
        <v>10.359400000000001</v>
      </c>
      <c r="Y893" s="1">
        <f>X894-X893</f>
        <v>7.6000000000000512E-3</v>
      </c>
    </row>
    <row r="894" spans="1:25">
      <c r="A894" s="10">
        <v>0.64349537037037041</v>
      </c>
      <c r="B894" s="1">
        <v>26.445499999999999</v>
      </c>
      <c r="C894" s="1">
        <v>3.9300000000000002E-2</v>
      </c>
      <c r="D894" s="1">
        <v>-1.4956</v>
      </c>
      <c r="E894" s="1">
        <v>330.33850000000001</v>
      </c>
      <c r="F894" s="1">
        <v>28.2319</v>
      </c>
      <c r="G894" s="1">
        <v>7.3099999999999998E-2</v>
      </c>
      <c r="H894" s="11">
        <f ca="1">AVERAGE(G894:INDIRECT(ADDRESS(ROW(G894)+Sheet1!C$30,COLUMN(G894))))</f>
        <v>0.35061639344262285</v>
      </c>
      <c r="I894" s="11">
        <f ca="1">_xlfn.STDEV.P(G894:INDIRECT(ADDRESS(ROW(G894)+Sheet1!C$30,COLUMN(G894))))</f>
        <v>0.90986160020880869</v>
      </c>
      <c r="J894" s="11">
        <f t="shared" ca="1" si="26"/>
        <v>1.2604779936514316</v>
      </c>
      <c r="K894" s="11">
        <f t="shared" ca="1" si="27"/>
        <v>-0.55924520676618583</v>
      </c>
      <c r="L894" s="1" t="b">
        <v>0</v>
      </c>
      <c r="M894" s="1"/>
      <c r="N894" s="1">
        <v>0</v>
      </c>
      <c r="O894" s="1">
        <v>0</v>
      </c>
      <c r="P894" s="1">
        <v>0.21779999999999999</v>
      </c>
      <c r="Q894" s="1"/>
      <c r="R894" s="1">
        <v>2.6225999999999998</v>
      </c>
      <c r="S894" s="1">
        <v>44.136299999999999</v>
      </c>
      <c r="T894" s="1">
        <v>44.214100000000002</v>
      </c>
      <c r="U894" s="1"/>
      <c r="V894" s="1">
        <v>-0.3725</v>
      </c>
      <c r="W894" s="1">
        <v>10.360300000000001</v>
      </c>
      <c r="X894" s="1">
        <v>10.367000000000001</v>
      </c>
      <c r="Y894" s="1">
        <f>X895-X894</f>
        <v>0.20659999999999989</v>
      </c>
    </row>
    <row r="895" spans="1:25">
      <c r="A895" s="10">
        <v>0.67005787037037035</v>
      </c>
      <c r="B895" s="1">
        <v>51.758200000000002</v>
      </c>
      <c r="C895" s="1">
        <v>5.0599999999999999E-2</v>
      </c>
      <c r="D895" s="1">
        <v>0.622</v>
      </c>
      <c r="E895" s="1">
        <v>671.54409999999996</v>
      </c>
      <c r="F895" s="1">
        <v>67.869399999999999</v>
      </c>
      <c r="G895" s="1">
        <v>0.6573</v>
      </c>
      <c r="H895" s="11">
        <f ca="1">AVERAGE(G895:INDIRECT(ADDRESS(ROW(G895)+Sheet1!C$30,COLUMN(G895))))</f>
        <v>0.34589672131147536</v>
      </c>
      <c r="I895" s="11">
        <f ca="1">_xlfn.STDEV.P(G895:INDIRECT(ADDRESS(ROW(G895)+Sheet1!C$30,COLUMN(G895))))</f>
        <v>0.9120330161853798</v>
      </c>
      <c r="J895" s="11">
        <f t="shared" ca="1" si="26"/>
        <v>1.2579297374968552</v>
      </c>
      <c r="K895" s="11">
        <f t="shared" ca="1" si="27"/>
        <v>-0.56613629487390438</v>
      </c>
      <c r="L895" s="1" t="b">
        <v>0</v>
      </c>
      <c r="M895" s="1"/>
      <c r="N895" s="1">
        <v>0.1051</v>
      </c>
      <c r="O895" s="1">
        <v>-6.6E-3</v>
      </c>
      <c r="P895" s="1">
        <v>0</v>
      </c>
      <c r="Q895" s="1"/>
      <c r="R895" s="1">
        <v>0.8498</v>
      </c>
      <c r="S895" s="1">
        <v>92.477999999999994</v>
      </c>
      <c r="T895" s="1">
        <v>92.481899999999996</v>
      </c>
      <c r="U895" s="1"/>
      <c r="V895" s="1">
        <v>-2.1091000000000002</v>
      </c>
      <c r="W895" s="1">
        <v>10.3612</v>
      </c>
      <c r="X895" s="1">
        <v>10.573600000000001</v>
      </c>
      <c r="Y895" s="1">
        <f>X896-X895</f>
        <v>-0.18900000000000006</v>
      </c>
    </row>
    <row r="896" spans="1:25">
      <c r="A896" s="10">
        <v>0.66590277777777784</v>
      </c>
      <c r="B896" s="1">
        <v>35.015099999999997</v>
      </c>
      <c r="C896" s="1">
        <v>5.1900000000000002E-2</v>
      </c>
      <c r="D896" s="1">
        <v>-1.2386999999999999</v>
      </c>
      <c r="E896" s="1">
        <v>478.096</v>
      </c>
      <c r="F896" s="1">
        <v>18.496500000000001</v>
      </c>
      <c r="G896" s="1">
        <v>-0.77180000000000004</v>
      </c>
      <c r="H896" s="11">
        <f ca="1">AVERAGE(G896:INDIRECT(ADDRESS(ROW(G896)+Sheet1!C$30,COLUMN(G896))))</f>
        <v>0.33409999999999995</v>
      </c>
      <c r="I896" s="11">
        <f ca="1">_xlfn.STDEV.P(G896:INDIRECT(ADDRESS(ROW(G896)+Sheet1!C$30,COLUMN(G896))))</f>
        <v>0.91258254708596198</v>
      </c>
      <c r="J896" s="11">
        <f t="shared" ca="1" si="26"/>
        <v>1.2466825470859619</v>
      </c>
      <c r="K896" s="11">
        <f t="shared" ca="1" si="27"/>
        <v>-0.57848254708596203</v>
      </c>
      <c r="L896" s="1" t="b">
        <v>0</v>
      </c>
      <c r="M896" s="1"/>
      <c r="N896" s="1">
        <v>0.35020000000000001</v>
      </c>
      <c r="O896" s="1">
        <v>2.2000000000000001E-3</v>
      </c>
      <c r="P896" s="1">
        <v>0</v>
      </c>
      <c r="Q896" s="1"/>
      <c r="R896" s="1">
        <v>2.3616000000000001</v>
      </c>
      <c r="S896" s="1">
        <v>25.385400000000001</v>
      </c>
      <c r="T896" s="1">
        <v>25.495000000000001</v>
      </c>
      <c r="U896" s="1"/>
      <c r="V896" s="1">
        <v>-0.59350000000000003</v>
      </c>
      <c r="W896" s="1">
        <v>10.367599999999999</v>
      </c>
      <c r="X896" s="1">
        <v>10.384600000000001</v>
      </c>
      <c r="Y896" s="1">
        <f>X897-X896</f>
        <v>7.4999999999985079E-3</v>
      </c>
    </row>
    <row r="897" spans="1:25">
      <c r="A897" s="10">
        <v>0.64374999999999993</v>
      </c>
      <c r="B897" s="1">
        <v>48.5032</v>
      </c>
      <c r="C897" s="1">
        <v>3.95E-2</v>
      </c>
      <c r="D897" s="1">
        <v>-0.89139999999999997</v>
      </c>
      <c r="E897" s="1">
        <v>653.44200000000001</v>
      </c>
      <c r="F897" s="1">
        <v>68.000900000000001</v>
      </c>
      <c r="G897" s="1">
        <v>1.8085</v>
      </c>
      <c r="H897" s="11">
        <f ca="1">AVERAGE(G897:INDIRECT(ADDRESS(ROW(G897)+Sheet1!C$30,COLUMN(G897))))</f>
        <v>0.34791475409836065</v>
      </c>
      <c r="I897" s="11">
        <f ca="1">_xlfn.STDEV.P(G897:INDIRECT(ADDRESS(ROW(G897)+Sheet1!C$30,COLUMN(G897))))</f>
        <v>0.90205447617039092</v>
      </c>
      <c r="J897" s="11">
        <f t="shared" ca="1" si="26"/>
        <v>1.2499692302687515</v>
      </c>
      <c r="K897" s="11">
        <f t="shared" ca="1" si="27"/>
        <v>-0.55413972207203033</v>
      </c>
      <c r="L897" s="1" t="b">
        <v>0</v>
      </c>
      <c r="M897" s="1"/>
      <c r="N897" s="1">
        <v>0.5</v>
      </c>
      <c r="O897" s="1">
        <v>-1.9E-3</v>
      </c>
      <c r="P897" s="1">
        <v>0</v>
      </c>
      <c r="Q897" s="1"/>
      <c r="R897" s="1">
        <v>2.3142999999999998</v>
      </c>
      <c r="S897" s="1">
        <v>137.58439999999999</v>
      </c>
      <c r="T897" s="1">
        <v>137.60380000000001</v>
      </c>
      <c r="U897" s="1"/>
      <c r="V897" s="1">
        <v>-0.64429999999999998</v>
      </c>
      <c r="W897" s="1">
        <v>10.3721</v>
      </c>
      <c r="X897" s="1">
        <v>10.392099999999999</v>
      </c>
      <c r="Y897" s="1">
        <f>X898-X897</f>
        <v>-4.2999999999988603E-3</v>
      </c>
    </row>
    <row r="898" spans="1:25">
      <c r="A898" s="10">
        <v>0.66591435185185188</v>
      </c>
      <c r="B898" s="1">
        <v>35.711300000000001</v>
      </c>
      <c r="C898" s="1">
        <v>4.8099999999999997E-2</v>
      </c>
      <c r="D898" s="1">
        <v>-1.2796000000000001</v>
      </c>
      <c r="E898" s="1">
        <v>481.99849999999998</v>
      </c>
      <c r="F898" s="1">
        <v>21.733599999999999</v>
      </c>
      <c r="G898" s="1">
        <v>-0.54659999999999997</v>
      </c>
      <c r="H898" s="11">
        <f ca="1">AVERAGE(G898:INDIRECT(ADDRESS(ROW(G898)+Sheet1!C$30,COLUMN(G898))))</f>
        <v>0.31945245901639335</v>
      </c>
      <c r="I898" s="11">
        <f ca="1">_xlfn.STDEV.P(G898:INDIRECT(ADDRESS(ROW(G898)+Sheet1!C$30,COLUMN(G898))))</f>
        <v>0.8827033453752039</v>
      </c>
      <c r="J898" s="11">
        <f t="shared" ca="1" si="26"/>
        <v>1.2021558043915972</v>
      </c>
      <c r="K898" s="11">
        <f t="shared" ca="1" si="27"/>
        <v>-0.5632508863588106</v>
      </c>
      <c r="L898" s="1" t="b">
        <v>0</v>
      </c>
      <c r="M898" s="1"/>
      <c r="N898" s="1">
        <v>0.64980000000000004</v>
      </c>
      <c r="O898" s="1">
        <v>4.5999999999999999E-3</v>
      </c>
      <c r="P898" s="1">
        <v>0</v>
      </c>
      <c r="Q898" s="1"/>
      <c r="R898" s="1">
        <v>2.0415000000000001</v>
      </c>
      <c r="S898" s="1">
        <v>15.6937</v>
      </c>
      <c r="T898" s="1">
        <v>15.825900000000001</v>
      </c>
      <c r="U898" s="1"/>
      <c r="V898" s="1">
        <v>-0.56220000000000003</v>
      </c>
      <c r="W898" s="1">
        <v>10.3726</v>
      </c>
      <c r="X898" s="1">
        <v>10.3878</v>
      </c>
      <c r="Y898" s="1">
        <f>X899-X898</f>
        <v>5.2000000000003155E-3</v>
      </c>
    </row>
    <row r="899" spans="1:25">
      <c r="A899" s="10">
        <v>0.64350694444444445</v>
      </c>
      <c r="B899" s="1">
        <v>27.780799999999999</v>
      </c>
      <c r="C899" s="1">
        <v>4.07E-2</v>
      </c>
      <c r="D899" s="1">
        <v>-1.4862</v>
      </c>
      <c r="E899" s="1">
        <v>337.7901</v>
      </c>
      <c r="F899" s="1">
        <v>17.123000000000001</v>
      </c>
      <c r="G899" s="1">
        <v>7.2300000000000003E-2</v>
      </c>
      <c r="H899" s="11">
        <f ca="1">AVERAGE(G899:INDIRECT(ADDRESS(ROW(G899)+Sheet1!C$30,COLUMN(G899))))</f>
        <v>0.33912459016393437</v>
      </c>
      <c r="I899" s="11">
        <f ca="1">_xlfn.STDEV.P(G899:INDIRECT(ADDRESS(ROW(G899)+Sheet1!C$30,COLUMN(G899))))</f>
        <v>0.87653326546166976</v>
      </c>
      <c r="J899" s="11">
        <f t="shared" ref="J899:J962" ca="1" si="28">H899+I899</f>
        <v>1.2156578556256041</v>
      </c>
      <c r="K899" s="11">
        <f t="shared" ref="K899:K962" ca="1" si="29">H899-I899</f>
        <v>-0.53740867529773539</v>
      </c>
      <c r="L899" s="1" t="b">
        <v>0</v>
      </c>
      <c r="M899" s="1"/>
      <c r="N899" s="1">
        <v>0</v>
      </c>
      <c r="O899" s="1">
        <v>0</v>
      </c>
      <c r="P899" s="1">
        <v>0</v>
      </c>
      <c r="Q899" s="1"/>
      <c r="R899" s="1">
        <v>2.2035999999999998</v>
      </c>
      <c r="S899" s="1">
        <v>25.5457</v>
      </c>
      <c r="T899" s="1">
        <v>25.640599999999999</v>
      </c>
      <c r="U899" s="1"/>
      <c r="V899" s="1">
        <v>-0.38200000000000001</v>
      </c>
      <c r="W899" s="1">
        <v>10.385999999999999</v>
      </c>
      <c r="X899" s="1">
        <v>10.393000000000001</v>
      </c>
      <c r="Y899" s="1">
        <f>X900-X899</f>
        <v>1.4299999999998647E-2</v>
      </c>
    </row>
    <row r="900" spans="1:25">
      <c r="A900" s="10">
        <v>0.66590277777777784</v>
      </c>
      <c r="B900" s="1">
        <v>35.064799999999998</v>
      </c>
      <c r="C900" s="1">
        <v>4.9700000000000001E-2</v>
      </c>
      <c r="D900" s="1">
        <v>-1.2425999999999999</v>
      </c>
      <c r="E900" s="1">
        <v>478.40780000000001</v>
      </c>
      <c r="F900" s="1">
        <v>18.897300000000001</v>
      </c>
      <c r="G900" s="1">
        <v>-0.76949999999999996</v>
      </c>
      <c r="H900" s="11">
        <f ca="1">AVERAGE(G900:INDIRECT(ADDRESS(ROW(G900)+Sheet1!C$30,COLUMN(G900))))</f>
        <v>0.35075901639344259</v>
      </c>
      <c r="I900" s="11">
        <f ca="1">_xlfn.STDEV.P(G900:INDIRECT(ADDRESS(ROW(G900)+Sheet1!C$30,COLUMN(G900))))</f>
        <v>0.87762375529684022</v>
      </c>
      <c r="J900" s="11">
        <f t="shared" ca="1" si="28"/>
        <v>1.2283827716902829</v>
      </c>
      <c r="K900" s="11">
        <f t="shared" ca="1" si="29"/>
        <v>-0.52686473890339758</v>
      </c>
      <c r="L900" s="1" t="b">
        <v>0</v>
      </c>
      <c r="M900" s="1"/>
      <c r="N900" s="1">
        <v>0.39429999999999998</v>
      </c>
      <c r="O900" s="1">
        <v>2.3999999999999998E-3</v>
      </c>
      <c r="P900" s="1">
        <v>0</v>
      </c>
      <c r="Q900" s="1"/>
      <c r="R900" s="1">
        <v>2.3654000000000002</v>
      </c>
      <c r="S900" s="1">
        <v>24.573599999999999</v>
      </c>
      <c r="T900" s="1">
        <v>24.687200000000001</v>
      </c>
      <c r="U900" s="1"/>
      <c r="V900" s="1">
        <v>-0.5897</v>
      </c>
      <c r="W900" s="1">
        <v>10.390599999999999</v>
      </c>
      <c r="X900" s="1">
        <v>10.407299999999999</v>
      </c>
      <c r="Y900" s="1">
        <f>X901-X900</f>
        <v>-1.1999999999989797E-3</v>
      </c>
    </row>
    <row r="901" spans="1:25">
      <c r="A901" s="10">
        <v>0.66591435185185188</v>
      </c>
      <c r="B901" s="1">
        <v>35.663200000000003</v>
      </c>
      <c r="C901" s="1">
        <v>4.8399999999999999E-2</v>
      </c>
      <c r="D901" s="1">
        <v>-1.2776000000000001</v>
      </c>
      <c r="E901" s="1">
        <v>481.75779999999997</v>
      </c>
      <c r="F901" s="1">
        <v>21.5124</v>
      </c>
      <c r="G901" s="1">
        <v>-0.57299999999999995</v>
      </c>
      <c r="H901" s="11">
        <f ca="1">AVERAGE(G901:INDIRECT(ADDRESS(ROW(G901)+Sheet1!C$30,COLUMN(G901))))</f>
        <v>0.35994426229508192</v>
      </c>
      <c r="I901" s="11">
        <f ca="1">_xlfn.STDEV.P(G901:INDIRECT(ADDRESS(ROW(G901)+Sheet1!C$30,COLUMN(G901))))</f>
        <v>0.86873809132530733</v>
      </c>
      <c r="J901" s="11">
        <f t="shared" ca="1" si="28"/>
        <v>1.2286823536203892</v>
      </c>
      <c r="K901" s="11">
        <f t="shared" ca="1" si="29"/>
        <v>-0.50879382903022541</v>
      </c>
      <c r="L901" s="1" t="b">
        <v>0</v>
      </c>
      <c r="M901" s="1"/>
      <c r="N901" s="1">
        <v>0.62529999999999997</v>
      </c>
      <c r="O901" s="1">
        <v>4.0000000000000001E-3</v>
      </c>
      <c r="P901" s="1">
        <v>0</v>
      </c>
      <c r="Q901" s="1"/>
      <c r="R901" s="1">
        <v>2.0407000000000002</v>
      </c>
      <c r="S901" s="1">
        <v>16.267600000000002</v>
      </c>
      <c r="T901" s="1">
        <v>16.395099999999999</v>
      </c>
      <c r="U901" s="1"/>
      <c r="V901" s="1">
        <v>-0.56299999999999994</v>
      </c>
      <c r="W901" s="1">
        <v>10.3908</v>
      </c>
      <c r="X901" s="1">
        <v>10.4061</v>
      </c>
      <c r="Y901" s="1">
        <f>X902-X901</f>
        <v>1.1499999999999844E-2</v>
      </c>
    </row>
    <row r="902" spans="1:25">
      <c r="A902" s="10">
        <v>0.67020833333333341</v>
      </c>
      <c r="B902" s="1">
        <v>64.380700000000004</v>
      </c>
      <c r="C902" s="1">
        <v>5.1499999999999997E-2</v>
      </c>
      <c r="D902" s="1">
        <v>-1.0201</v>
      </c>
      <c r="E902" s="1">
        <v>842.03189999999995</v>
      </c>
      <c r="F902" s="1">
        <v>24.271899999999999</v>
      </c>
      <c r="G902" s="1">
        <v>-0.24729999999999999</v>
      </c>
      <c r="H902" s="11">
        <f ca="1">AVERAGE(G902:INDIRECT(ADDRESS(ROW(G902)+Sheet1!C$30,COLUMN(G902))))</f>
        <v>0.3705311475409836</v>
      </c>
      <c r="I902" s="11">
        <f ca="1">_xlfn.STDEV.P(G902:INDIRECT(ADDRESS(ROW(G902)+Sheet1!C$30,COLUMN(G902))))</f>
        <v>0.86120662560192307</v>
      </c>
      <c r="J902" s="11">
        <f t="shared" ca="1" si="28"/>
        <v>1.2317377731429067</v>
      </c>
      <c r="K902" s="11">
        <f t="shared" ca="1" si="29"/>
        <v>-0.49067547806093947</v>
      </c>
      <c r="L902" s="1" t="b">
        <v>0</v>
      </c>
      <c r="M902" s="1"/>
      <c r="N902" s="1">
        <v>0</v>
      </c>
      <c r="O902" s="1">
        <v>-5.9999999999999995E-4</v>
      </c>
      <c r="P902" s="1">
        <v>0</v>
      </c>
      <c r="Q902" s="1"/>
      <c r="R902" s="1">
        <v>2.121</v>
      </c>
      <c r="S902" s="1">
        <v>16.794699999999999</v>
      </c>
      <c r="T902" s="1">
        <v>16.928100000000001</v>
      </c>
      <c r="U902" s="1"/>
      <c r="V902" s="1">
        <v>-0.69869999999999999</v>
      </c>
      <c r="W902" s="1">
        <v>10.3942</v>
      </c>
      <c r="X902" s="1">
        <v>10.4176</v>
      </c>
      <c r="Y902" s="1">
        <f>X903-X902</f>
        <v>9.5100000000000406E-2</v>
      </c>
    </row>
    <row r="903" spans="1:25">
      <c r="A903" s="10">
        <v>0.66986111111111113</v>
      </c>
      <c r="B903" s="1">
        <v>34.650199999999998</v>
      </c>
      <c r="C903" s="1">
        <v>4.9299999999999997E-2</v>
      </c>
      <c r="D903" s="1">
        <v>3.9699999999999999E-2</v>
      </c>
      <c r="E903" s="1">
        <v>376.07650000000001</v>
      </c>
      <c r="F903" s="1">
        <v>65.004400000000004</v>
      </c>
      <c r="G903" s="1">
        <v>1.7274</v>
      </c>
      <c r="H903" s="11">
        <f ca="1">AVERAGE(G903:INDIRECT(ADDRESS(ROW(G903)+Sheet1!C$30,COLUMN(G903))))</f>
        <v>0.40847868852459018</v>
      </c>
      <c r="I903" s="11">
        <f ca="1">_xlfn.STDEV.P(G903:INDIRECT(ADDRESS(ROW(G903)+Sheet1!C$30,COLUMN(G903))))</f>
        <v>0.88384809690256172</v>
      </c>
      <c r="J903" s="11">
        <f t="shared" ca="1" si="28"/>
        <v>1.2923267854271518</v>
      </c>
      <c r="K903" s="11">
        <f t="shared" ca="1" si="29"/>
        <v>-0.47536940837797154</v>
      </c>
      <c r="L903" s="1" t="b">
        <v>0</v>
      </c>
      <c r="M903" s="1"/>
      <c r="N903" s="1">
        <v>0.23250000000000001</v>
      </c>
      <c r="O903" s="1">
        <v>-4.5999999999999999E-3</v>
      </c>
      <c r="P903" s="1">
        <v>0</v>
      </c>
      <c r="Q903" s="1"/>
      <c r="R903" s="1">
        <v>1.3869</v>
      </c>
      <c r="S903" s="1">
        <v>130.38470000000001</v>
      </c>
      <c r="T903" s="1">
        <v>130.3921</v>
      </c>
      <c r="U903" s="1"/>
      <c r="V903" s="1">
        <v>-1.5719000000000001</v>
      </c>
      <c r="W903" s="1">
        <v>10.394500000000001</v>
      </c>
      <c r="X903" s="1">
        <v>10.512700000000001</v>
      </c>
      <c r="Y903" s="1">
        <f>X904-X903</f>
        <v>-7.1500000000000341E-2</v>
      </c>
    </row>
    <row r="904" spans="1:25">
      <c r="A904" s="3">
        <v>0.62565972222222221</v>
      </c>
      <c r="B904" s="3">
        <v>90.968400000000003</v>
      </c>
      <c r="C904" s="3">
        <v>5.6300000000000003E-2</v>
      </c>
      <c r="D904" s="3">
        <v>-0.5988</v>
      </c>
      <c r="E904" s="3">
        <v>1090.354</v>
      </c>
      <c r="F904" s="3">
        <v>36.662599999999998</v>
      </c>
      <c r="G904" s="3">
        <v>1.9189000000000001</v>
      </c>
      <c r="H904" s="11">
        <f ca="1">AVERAGE(G904:INDIRECT(ADDRESS(ROW(G904)+Sheet1!C$30,COLUMN(G904))))</f>
        <v>0.38137540983606555</v>
      </c>
      <c r="I904" s="11">
        <f ca="1">_xlfn.STDEV.P(G904:INDIRECT(ADDRESS(ROW(G904)+Sheet1!C$30,COLUMN(G904))))</f>
        <v>0.86819844367059618</v>
      </c>
      <c r="J904" s="11">
        <f t="shared" ca="1" si="28"/>
        <v>1.2495738535066616</v>
      </c>
      <c r="K904" s="11">
        <f t="shared" ca="1" si="29"/>
        <v>-0.48682303383453063</v>
      </c>
      <c r="L904" s="3" t="b">
        <v>0</v>
      </c>
      <c r="M904" s="3"/>
      <c r="N904" s="3">
        <v>0.38940000000000002</v>
      </c>
      <c r="O904" s="3">
        <v>-2.2000000000000001E-3</v>
      </c>
      <c r="P904" s="3">
        <v>0</v>
      </c>
      <c r="Q904" s="3"/>
      <c r="R904" s="3">
        <v>2.0171999999999999</v>
      </c>
      <c r="S904" s="3">
        <v>146.97579999999999</v>
      </c>
      <c r="T904" s="3">
        <v>146.9897</v>
      </c>
      <c r="U904" s="3"/>
      <c r="V904" s="3">
        <v>-0.94159999999999999</v>
      </c>
      <c r="W904" s="3">
        <v>10.3987</v>
      </c>
      <c r="X904" s="3">
        <v>10.4412</v>
      </c>
      <c r="Y904" s="3">
        <v>-0.2733999999999952</v>
      </c>
    </row>
    <row r="905" spans="1:25">
      <c r="A905" s="10">
        <v>0.64353009259259253</v>
      </c>
      <c r="B905" s="1">
        <v>29.988800000000001</v>
      </c>
      <c r="C905" s="1">
        <v>4.2000000000000003E-2</v>
      </c>
      <c r="D905" s="1">
        <v>-1.4037999999999999</v>
      </c>
      <c r="E905" s="1">
        <v>350.05059999999997</v>
      </c>
      <c r="F905" s="1">
        <v>26.918700000000001</v>
      </c>
      <c r="G905" s="1">
        <v>1.1400999999999999</v>
      </c>
      <c r="H905" s="11">
        <f ca="1">AVERAGE(G905:INDIRECT(ADDRESS(ROW(G905)+Sheet1!C$30,COLUMN(G905))))</f>
        <v>0.36178360655737707</v>
      </c>
      <c r="I905" s="11">
        <f ca="1">_xlfn.STDEV.P(G905:INDIRECT(ADDRESS(ROW(G905)+Sheet1!C$30,COLUMN(G905))))</f>
        <v>0.84649459792807846</v>
      </c>
      <c r="J905" s="11">
        <f t="shared" ca="1" si="28"/>
        <v>1.2082782044854556</v>
      </c>
      <c r="K905" s="11">
        <f t="shared" ca="1" si="29"/>
        <v>-0.48471099137070139</v>
      </c>
      <c r="L905" s="1" t="b">
        <v>0</v>
      </c>
      <c r="M905" s="1"/>
      <c r="N905" s="1">
        <v>1</v>
      </c>
      <c r="O905" s="1">
        <v>1.03E-2</v>
      </c>
      <c r="P905" s="1">
        <v>0</v>
      </c>
      <c r="Q905" s="1"/>
      <c r="R905" s="1">
        <v>0.85709999999999997</v>
      </c>
      <c r="S905" s="1">
        <v>-2.5899999999999999E-2</v>
      </c>
      <c r="T905" s="1">
        <v>0.85750000000000004</v>
      </c>
      <c r="U905" s="1"/>
      <c r="V905" s="1">
        <v>-0.44650000000000001</v>
      </c>
      <c r="W905" s="1">
        <v>10.4016</v>
      </c>
      <c r="X905" s="1">
        <v>10.411199999999999</v>
      </c>
      <c r="Y905" s="1">
        <f>X906-X905</f>
        <v>9.100000000000108E-3</v>
      </c>
    </row>
    <row r="906" spans="1:25">
      <c r="A906" s="10">
        <v>0.66590277777777784</v>
      </c>
      <c r="B906" s="1">
        <v>35.116199999999999</v>
      </c>
      <c r="C906" s="1">
        <v>5.1400000000000001E-2</v>
      </c>
      <c r="D906" s="1">
        <v>-1.2452000000000001</v>
      </c>
      <c r="E906" s="1">
        <v>478.6182</v>
      </c>
      <c r="F906" s="1">
        <v>19.1709</v>
      </c>
      <c r="G906" s="1">
        <v>-0.73319999999999996</v>
      </c>
      <c r="H906" s="11">
        <f ca="1">AVERAGE(G906:INDIRECT(ADDRESS(ROW(G906)+Sheet1!C$30,COLUMN(G906))))</f>
        <v>0.34423606557377051</v>
      </c>
      <c r="I906" s="11">
        <f ca="1">_xlfn.STDEV.P(G906:INDIRECT(ADDRESS(ROW(G906)+Sheet1!C$30,COLUMN(G906))))</f>
        <v>0.84125679692434341</v>
      </c>
      <c r="J906" s="11">
        <f t="shared" ca="1" si="28"/>
        <v>1.1854928624981138</v>
      </c>
      <c r="K906" s="11">
        <f t="shared" ca="1" si="29"/>
        <v>-0.4970207313505729</v>
      </c>
      <c r="L906" s="1" t="b">
        <v>0</v>
      </c>
      <c r="M906" s="1"/>
      <c r="N906" s="1">
        <v>0.42859999999999998</v>
      </c>
      <c r="O906" s="1">
        <v>2.5000000000000001E-3</v>
      </c>
      <c r="P906" s="1">
        <v>0</v>
      </c>
      <c r="Q906" s="1"/>
      <c r="R906" s="1">
        <v>2.3664999999999998</v>
      </c>
      <c r="S906" s="1">
        <v>24.030100000000001</v>
      </c>
      <c r="T906" s="1">
        <v>24.1464</v>
      </c>
      <c r="U906" s="1"/>
      <c r="V906" s="1">
        <v>-0.5887</v>
      </c>
      <c r="W906" s="1">
        <v>10.403600000000001</v>
      </c>
      <c r="X906" s="1">
        <v>10.420299999999999</v>
      </c>
      <c r="Y906" s="1">
        <f>X907-X906</f>
        <v>9.2800000000000438E-2</v>
      </c>
    </row>
    <row r="907" spans="1:25">
      <c r="A907" s="3">
        <v>0.63542824074074067</v>
      </c>
      <c r="B907" s="3">
        <v>44.944299999999998</v>
      </c>
      <c r="C907" s="3">
        <v>4.7300000000000002E-2</v>
      </c>
      <c r="D907" s="3">
        <v>1.6799999999999999E-2</v>
      </c>
      <c r="E907" s="3">
        <v>733.54859999999996</v>
      </c>
      <c r="F907" s="3">
        <v>76.131699999999995</v>
      </c>
      <c r="G907" s="3">
        <v>0.74639999999999995</v>
      </c>
      <c r="H907" s="11">
        <f ca="1">AVERAGE(G907:INDIRECT(ADDRESS(ROW(G907)+Sheet1!C$30,COLUMN(G907))))</f>
        <v>0.35296885245901638</v>
      </c>
      <c r="I907" s="11">
        <f ca="1">_xlfn.STDEV.P(G907:INDIRECT(ADDRESS(ROW(G907)+Sheet1!C$30,COLUMN(G907))))</f>
        <v>0.83274885367205764</v>
      </c>
      <c r="J907" s="11">
        <f t="shared" ca="1" si="28"/>
        <v>1.185717706131074</v>
      </c>
      <c r="K907" s="11">
        <f t="shared" ca="1" si="29"/>
        <v>-0.47978000121304126</v>
      </c>
      <c r="L907" s="3" t="b">
        <v>0</v>
      </c>
      <c r="M907" s="3"/>
      <c r="N907" s="3">
        <v>0</v>
      </c>
      <c r="O907" s="3">
        <v>-4.3E-3</v>
      </c>
      <c r="P907" s="3">
        <v>0</v>
      </c>
      <c r="Q907" s="3"/>
      <c r="R907" s="3">
        <v>1.4512</v>
      </c>
      <c r="S907" s="3">
        <v>87.147099999999995</v>
      </c>
      <c r="T907" s="3">
        <v>87.159199999999998</v>
      </c>
      <c r="U907" s="3"/>
      <c r="V907" s="3">
        <v>-1.5077</v>
      </c>
      <c r="W907" s="3">
        <v>10.404400000000001</v>
      </c>
      <c r="X907" s="3">
        <v>10.5131</v>
      </c>
      <c r="Y907" s="3">
        <v>-0.16840000000000543</v>
      </c>
    </row>
    <row r="908" spans="1:25">
      <c r="A908" s="10">
        <v>0.66591435185185188</v>
      </c>
      <c r="B908" s="1">
        <v>35.614800000000002</v>
      </c>
      <c r="C908" s="1">
        <v>5.0999999999999997E-2</v>
      </c>
      <c r="D908" s="1">
        <v>-1.2746</v>
      </c>
      <c r="E908" s="1">
        <v>481.40109999999999</v>
      </c>
      <c r="F908" s="1">
        <v>21.171299999999999</v>
      </c>
      <c r="G908" s="1">
        <v>-0.5464</v>
      </c>
      <c r="H908" s="11">
        <f ca="1">AVERAGE(G908:INDIRECT(ADDRESS(ROW(G908)+Sheet1!C$30,COLUMN(G908))))</f>
        <v>0.3419918032786885</v>
      </c>
      <c r="I908" s="11">
        <f ca="1">_xlfn.STDEV.P(G908:INDIRECT(ADDRESS(ROW(G908)+Sheet1!C$30,COLUMN(G908))))</f>
        <v>0.83190321775030152</v>
      </c>
      <c r="J908" s="11">
        <f t="shared" ca="1" si="28"/>
        <v>1.17389502102899</v>
      </c>
      <c r="K908" s="11">
        <f t="shared" ca="1" si="29"/>
        <v>-0.48991141447161302</v>
      </c>
      <c r="L908" s="1" t="b">
        <v>0</v>
      </c>
      <c r="M908" s="1"/>
      <c r="N908" s="1">
        <v>0.58609999999999995</v>
      </c>
      <c r="O908" s="1">
        <v>3.5000000000000001E-3</v>
      </c>
      <c r="P908" s="1">
        <v>0</v>
      </c>
      <c r="Q908" s="1"/>
      <c r="R908" s="1">
        <v>2.0365000000000002</v>
      </c>
      <c r="S908" s="1">
        <v>17.124400000000001</v>
      </c>
      <c r="T908" s="1">
        <v>17.245000000000001</v>
      </c>
      <c r="U908" s="1"/>
      <c r="V908" s="1">
        <v>-0.56720000000000004</v>
      </c>
      <c r="W908" s="1">
        <v>10.411799999999999</v>
      </c>
      <c r="X908" s="1">
        <v>10.427300000000001</v>
      </c>
      <c r="Y908" s="1">
        <f>X909-X908</f>
        <v>7.9999999999991189E-4</v>
      </c>
    </row>
    <row r="909" spans="1:25">
      <c r="A909" s="10">
        <v>0.64350694444444445</v>
      </c>
      <c r="B909" s="1">
        <v>27.8217</v>
      </c>
      <c r="C909" s="1">
        <v>4.0899999999999999E-2</v>
      </c>
      <c r="D909" s="1">
        <v>-1.4859</v>
      </c>
      <c r="E909" s="1">
        <v>337.98009999999999</v>
      </c>
      <c r="F909" s="1">
        <v>17.101600000000001</v>
      </c>
      <c r="G909" s="1">
        <v>7.2300000000000003E-2</v>
      </c>
      <c r="H909" s="11">
        <f ca="1">AVERAGE(G909:INDIRECT(ADDRESS(ROW(G909)+Sheet1!C$30,COLUMN(G909))))</f>
        <v>0.37359508196721308</v>
      </c>
      <c r="I909" s="11">
        <f ca="1">_xlfn.STDEV.P(G909:INDIRECT(ADDRESS(ROW(G909)+Sheet1!C$30,COLUMN(G909))))</f>
        <v>0.83416833411964542</v>
      </c>
      <c r="J909" s="11">
        <f t="shared" ca="1" si="28"/>
        <v>1.2077634160868584</v>
      </c>
      <c r="K909" s="11">
        <f t="shared" ca="1" si="29"/>
        <v>-0.46057325215243233</v>
      </c>
      <c r="L909" s="1" t="b">
        <v>0</v>
      </c>
      <c r="M909" s="1"/>
      <c r="N909" s="1">
        <v>0</v>
      </c>
      <c r="O909" s="1">
        <v>0</v>
      </c>
      <c r="P909" s="1">
        <v>0</v>
      </c>
      <c r="Q909" s="1"/>
      <c r="R909" s="1">
        <v>2.2033999999999998</v>
      </c>
      <c r="S909" s="1">
        <v>25.022300000000001</v>
      </c>
      <c r="T909" s="1">
        <v>25.119199999999999</v>
      </c>
      <c r="U909" s="1"/>
      <c r="V909" s="1">
        <v>-0.38219999999999998</v>
      </c>
      <c r="W909" s="1">
        <v>10.421099999999999</v>
      </c>
      <c r="X909" s="1">
        <v>10.428100000000001</v>
      </c>
      <c r="Y909" s="1">
        <f>X910-X909</f>
        <v>1.0899999999999466E-2</v>
      </c>
    </row>
    <row r="910" spans="1:25">
      <c r="A910" s="10">
        <v>0.66590277777777784</v>
      </c>
      <c r="B910" s="1">
        <v>35.165300000000002</v>
      </c>
      <c r="C910" s="1">
        <v>4.9099999999999998E-2</v>
      </c>
      <c r="D910" s="1">
        <v>-1.2488999999999999</v>
      </c>
      <c r="E910" s="1">
        <v>478.935</v>
      </c>
      <c r="F910" s="1">
        <v>19.1967</v>
      </c>
      <c r="G910" s="1">
        <v>-0.70479999999999998</v>
      </c>
      <c r="H910" s="11">
        <f ca="1">AVERAGE(G910:INDIRECT(ADDRESS(ROW(G910)+Sheet1!C$30,COLUMN(G910))))</f>
        <v>0.38336393442622946</v>
      </c>
      <c r="I910" s="11">
        <f ca="1">_xlfn.STDEV.P(G910:INDIRECT(ADDRESS(ROW(G910)+Sheet1!C$30,COLUMN(G910))))</f>
        <v>0.83407195369774667</v>
      </c>
      <c r="J910" s="11">
        <f t="shared" ca="1" si="28"/>
        <v>1.2174358881239762</v>
      </c>
      <c r="K910" s="11">
        <f t="shared" ca="1" si="29"/>
        <v>-0.45070801927151721</v>
      </c>
      <c r="L910" s="1" t="b">
        <v>0</v>
      </c>
      <c r="M910" s="1"/>
      <c r="N910" s="1">
        <v>0.48249999999999998</v>
      </c>
      <c r="O910" s="1">
        <v>2.7000000000000001E-3</v>
      </c>
      <c r="P910" s="1">
        <v>0</v>
      </c>
      <c r="Q910" s="1"/>
      <c r="R910" s="1">
        <v>2.3690000000000002</v>
      </c>
      <c r="S910" s="1">
        <v>23.2135</v>
      </c>
      <c r="T910" s="1">
        <v>23.334099999999999</v>
      </c>
      <c r="U910" s="1"/>
      <c r="V910" s="1">
        <v>-0.58609999999999995</v>
      </c>
      <c r="W910" s="1">
        <v>10.422599999999999</v>
      </c>
      <c r="X910" s="1">
        <v>10.439</v>
      </c>
      <c r="Y910" s="1">
        <f>X911-X910</f>
        <v>-6.0000000000037801E-4</v>
      </c>
    </row>
    <row r="911" spans="1:25">
      <c r="A911" s="10">
        <v>0.66590277777777784</v>
      </c>
      <c r="B911" s="1">
        <v>35.563800000000001</v>
      </c>
      <c r="C911" s="1">
        <v>5.0900000000000001E-2</v>
      </c>
      <c r="D911" s="1">
        <v>-1.2724</v>
      </c>
      <c r="E911" s="1">
        <v>481.16649999999998</v>
      </c>
      <c r="F911" s="1">
        <v>20.976199999999999</v>
      </c>
      <c r="G911" s="1">
        <v>-0.56620000000000004</v>
      </c>
      <c r="H911" s="11">
        <f ca="1">AVERAGE(G911:INDIRECT(ADDRESS(ROW(G911)+Sheet1!C$30,COLUMN(G911))))</f>
        <v>0.40700327868852459</v>
      </c>
      <c r="I911" s="11">
        <f ca="1">_xlfn.STDEV.P(G911:INDIRECT(ADDRESS(ROW(G911)+Sheet1!C$30,COLUMN(G911))))</f>
        <v>0.82326069750403119</v>
      </c>
      <c r="J911" s="11">
        <f t="shared" ca="1" si="28"/>
        <v>1.2302639761925558</v>
      </c>
      <c r="K911" s="11">
        <f t="shared" ca="1" si="29"/>
        <v>-0.4162574188155066</v>
      </c>
      <c r="L911" s="1" t="b">
        <v>0</v>
      </c>
      <c r="M911" s="1"/>
      <c r="N911" s="1">
        <v>0.55669999999999997</v>
      </c>
      <c r="O911" s="1">
        <v>3.2000000000000002E-3</v>
      </c>
      <c r="P911" s="1">
        <v>0</v>
      </c>
      <c r="Q911" s="1"/>
      <c r="R911" s="1">
        <v>2.0352000000000001</v>
      </c>
      <c r="S911" s="1">
        <v>17.6921</v>
      </c>
      <c r="T911" s="1">
        <v>17.808800000000002</v>
      </c>
      <c r="U911" s="1"/>
      <c r="V911" s="1">
        <v>-0.56850000000000001</v>
      </c>
      <c r="W911" s="1">
        <v>10.4229</v>
      </c>
      <c r="X911" s="1">
        <v>10.4384</v>
      </c>
      <c r="Y911" s="1">
        <f>X912-X911</f>
        <v>8.0000000000008953E-3</v>
      </c>
    </row>
    <row r="912" spans="1:25">
      <c r="A912" s="10">
        <v>0.66590277777777784</v>
      </c>
      <c r="B912" s="1">
        <v>35.2136</v>
      </c>
      <c r="C912" s="1">
        <v>4.82E-2</v>
      </c>
      <c r="D912" s="1">
        <v>-1.2514000000000001</v>
      </c>
      <c r="E912" s="1">
        <v>479.15</v>
      </c>
      <c r="F912" s="1">
        <v>19.369399999999999</v>
      </c>
      <c r="G912" s="1">
        <v>-0.70079999999999998</v>
      </c>
      <c r="H912" s="11">
        <f ca="1">AVERAGE(G912:INDIRECT(ADDRESS(ROW(G912)+Sheet1!C$30,COLUMN(G912))))</f>
        <v>0.44560163934426228</v>
      </c>
      <c r="I912" s="11">
        <f ca="1">_xlfn.STDEV.P(G912:INDIRECT(ADDRESS(ROW(G912)+Sheet1!C$30,COLUMN(G912))))</f>
        <v>0.83187744319047152</v>
      </c>
      <c r="J912" s="11">
        <f t="shared" ca="1" si="28"/>
        <v>1.2774790825347337</v>
      </c>
      <c r="K912" s="11">
        <f t="shared" ca="1" si="29"/>
        <v>-0.38627580384620924</v>
      </c>
      <c r="L912" s="1" t="b">
        <v>0</v>
      </c>
      <c r="M912" s="1"/>
      <c r="N912" s="1">
        <v>0.5</v>
      </c>
      <c r="O912" s="1">
        <v>2.7000000000000001E-3</v>
      </c>
      <c r="P912" s="1">
        <v>0</v>
      </c>
      <c r="Q912" s="1"/>
      <c r="R912" s="1">
        <v>2.3714</v>
      </c>
      <c r="S912" s="1">
        <v>22.665299999999998</v>
      </c>
      <c r="T912" s="1">
        <v>22.789000000000001</v>
      </c>
      <c r="U912" s="1"/>
      <c r="V912" s="1">
        <v>-0.58379999999999999</v>
      </c>
      <c r="W912" s="1">
        <v>10.430099999999999</v>
      </c>
      <c r="X912" s="1">
        <v>10.446400000000001</v>
      </c>
      <c r="Y912" s="1">
        <f>X913-X912</f>
        <v>4.7999999999994714E-3</v>
      </c>
    </row>
    <row r="913" spans="1:25">
      <c r="A913" s="10">
        <v>0.66590277777777784</v>
      </c>
      <c r="B913" s="1">
        <v>35.512900000000002</v>
      </c>
      <c r="C913" s="1">
        <v>5.0099999999999999E-2</v>
      </c>
      <c r="D913" s="1">
        <v>-1.2692000000000001</v>
      </c>
      <c r="E913" s="1">
        <v>480.81909999999999</v>
      </c>
      <c r="F913" s="1">
        <v>20.755299999999998</v>
      </c>
      <c r="G913" s="1">
        <v>-0.62250000000000005</v>
      </c>
      <c r="H913" s="11">
        <f ca="1">AVERAGE(G913:INDIRECT(ADDRESS(ROW(G913)+Sheet1!C$30,COLUMN(G913))))</f>
        <v>0.4866803278688524</v>
      </c>
      <c r="I913" s="11">
        <f ca="1">_xlfn.STDEV.P(G913:INDIRECT(ADDRESS(ROW(G913)+Sheet1!C$30,COLUMN(G913))))</f>
        <v>0.83611138481049796</v>
      </c>
      <c r="J913" s="11">
        <f t="shared" ca="1" si="28"/>
        <v>1.3227917126793503</v>
      </c>
      <c r="K913" s="11">
        <f t="shared" ca="1" si="29"/>
        <v>-0.34943105694164556</v>
      </c>
      <c r="L913" s="1" t="b">
        <v>0</v>
      </c>
      <c r="M913" s="1"/>
      <c r="N913" s="1">
        <v>0.54200000000000004</v>
      </c>
      <c r="O913" s="1">
        <v>3.0000000000000001E-3</v>
      </c>
      <c r="P913" s="1">
        <v>0</v>
      </c>
      <c r="Q913" s="1"/>
      <c r="R913" s="1">
        <v>2.3858000000000001</v>
      </c>
      <c r="S913" s="1">
        <v>18.4969</v>
      </c>
      <c r="T913" s="1">
        <v>18.650099999999998</v>
      </c>
      <c r="U913" s="1"/>
      <c r="V913" s="1">
        <v>-0.56940000000000002</v>
      </c>
      <c r="W913" s="1">
        <v>10.435600000000001</v>
      </c>
      <c r="X913" s="1">
        <v>10.4512</v>
      </c>
      <c r="Y913" s="1">
        <f>X914-X913</f>
        <v>6.8000000000001393E-3</v>
      </c>
    </row>
    <row r="914" spans="1:25">
      <c r="A914" s="10">
        <v>0.6658680555555555</v>
      </c>
      <c r="B914" s="1">
        <v>31.902100000000001</v>
      </c>
      <c r="C914" s="1">
        <v>4.9399999999999999E-2</v>
      </c>
      <c r="D914" s="1">
        <v>-1.046</v>
      </c>
      <c r="E914" s="1">
        <v>460.73790000000002</v>
      </c>
      <c r="F914" s="1">
        <v>30.877600000000001</v>
      </c>
      <c r="G914" s="1">
        <v>-0.12330000000000001</v>
      </c>
      <c r="H914" s="11">
        <f ca="1">AVERAGE(G914:INDIRECT(ADDRESS(ROW(G914)+Sheet1!C$30,COLUMN(G914))))</f>
        <v>0.49817868852459013</v>
      </c>
      <c r="I914" s="11">
        <f ca="1">_xlfn.STDEV.P(G914:INDIRECT(ADDRESS(ROW(G914)+Sheet1!C$30,COLUMN(G914))))</f>
        <v>0.8255346599578498</v>
      </c>
      <c r="J914" s="11">
        <f t="shared" ca="1" si="28"/>
        <v>1.3237133484824399</v>
      </c>
      <c r="K914" s="11">
        <f t="shared" ca="1" si="29"/>
        <v>-0.32735597143325967</v>
      </c>
      <c r="L914" s="1" t="b">
        <v>0</v>
      </c>
      <c r="M914" s="1"/>
      <c r="N914" s="1">
        <v>0</v>
      </c>
      <c r="O914" s="1">
        <v>-3.8999999999999998E-3</v>
      </c>
      <c r="P914" s="1">
        <v>0.21290000000000001</v>
      </c>
      <c r="Q914" s="1"/>
      <c r="R914" s="1">
        <v>2.5512000000000001</v>
      </c>
      <c r="S914" s="1">
        <v>68.558099999999996</v>
      </c>
      <c r="T914" s="1">
        <v>68.605599999999995</v>
      </c>
      <c r="U914" s="1"/>
      <c r="V914" s="1">
        <v>-0.67879999999999996</v>
      </c>
      <c r="W914" s="1">
        <v>10.4359</v>
      </c>
      <c r="X914" s="1">
        <v>10.458</v>
      </c>
      <c r="Y914" s="1">
        <f>X915-X914</f>
        <v>-2.0000000000006679E-3</v>
      </c>
    </row>
    <row r="915" spans="1:25">
      <c r="A915" s="10">
        <v>0.66590277777777784</v>
      </c>
      <c r="B915" s="1">
        <v>35.263800000000003</v>
      </c>
      <c r="C915" s="1">
        <v>5.0200000000000002E-2</v>
      </c>
      <c r="D915" s="1">
        <v>-1.2551000000000001</v>
      </c>
      <c r="E915" s="1">
        <v>479.47519999999997</v>
      </c>
      <c r="F915" s="1">
        <v>19.618500000000001</v>
      </c>
      <c r="G915" s="1">
        <v>-0.71209999999999996</v>
      </c>
      <c r="H915" s="11">
        <f ca="1">AVERAGE(G915:INDIRECT(ADDRESS(ROW(G915)+Sheet1!C$30,COLUMN(G915))))</f>
        <v>0.49701639344262299</v>
      </c>
      <c r="I915" s="11">
        <f ca="1">_xlfn.STDEV.P(G915:INDIRECT(ADDRESS(ROW(G915)+Sheet1!C$30,COLUMN(G915))))</f>
        <v>0.82645823477633507</v>
      </c>
      <c r="J915" s="11">
        <f t="shared" ca="1" si="28"/>
        <v>1.323474628218958</v>
      </c>
      <c r="K915" s="11">
        <f t="shared" ca="1" si="29"/>
        <v>-0.32944184133371207</v>
      </c>
      <c r="L915" s="1" t="b">
        <v>0</v>
      </c>
      <c r="M915" s="1"/>
      <c r="N915" s="1">
        <v>0.5</v>
      </c>
      <c r="O915" s="1">
        <v>2.7000000000000001E-3</v>
      </c>
      <c r="P915" s="1">
        <v>0</v>
      </c>
      <c r="Q915" s="1"/>
      <c r="R915" s="1">
        <v>2.3755000000000002</v>
      </c>
      <c r="S915" s="1">
        <v>21.8401</v>
      </c>
      <c r="T915" s="1">
        <v>21.968900000000001</v>
      </c>
      <c r="U915" s="1"/>
      <c r="V915" s="1">
        <v>-0.5796</v>
      </c>
      <c r="W915" s="1">
        <v>10.4399</v>
      </c>
      <c r="X915" s="1">
        <v>10.456</v>
      </c>
      <c r="Y915" s="1">
        <f>X916-X915</f>
        <v>3.0000000000107718E-4</v>
      </c>
    </row>
    <row r="916" spans="1:25">
      <c r="A916" s="10">
        <v>0.66590277777777784</v>
      </c>
      <c r="B916" s="1">
        <v>35.462699999999998</v>
      </c>
      <c r="C916" s="1">
        <v>5.04E-2</v>
      </c>
      <c r="D916" s="1">
        <v>-1.2668999999999999</v>
      </c>
      <c r="E916" s="1">
        <v>480.58969999999999</v>
      </c>
      <c r="F916" s="1">
        <v>20.450299999999999</v>
      </c>
      <c r="G916" s="1">
        <v>-0.64929999999999999</v>
      </c>
      <c r="H916" s="11">
        <f ca="1">AVERAGE(G916:INDIRECT(ADDRESS(ROW(G916)+Sheet1!C$30,COLUMN(G916))))</f>
        <v>0.51877049180327872</v>
      </c>
      <c r="I916" s="11">
        <f ca="1">_xlfn.STDEV.P(G916:INDIRECT(ADDRESS(ROW(G916)+Sheet1!C$30,COLUMN(G916))))</f>
        <v>0.81167800737352525</v>
      </c>
      <c r="J916" s="11">
        <f t="shared" ca="1" si="28"/>
        <v>1.330448499176804</v>
      </c>
      <c r="K916" s="11">
        <f t="shared" ca="1" si="29"/>
        <v>-0.29290751557024652</v>
      </c>
      <c r="L916" s="1" t="b">
        <v>0</v>
      </c>
      <c r="M916" s="1"/>
      <c r="N916" s="1">
        <v>0.52239999999999998</v>
      </c>
      <c r="O916" s="1">
        <v>2.8999999999999998E-3</v>
      </c>
      <c r="P916" s="1">
        <v>0</v>
      </c>
      <c r="Q916" s="1"/>
      <c r="R916" s="1">
        <v>2.3845999999999998</v>
      </c>
      <c r="S916" s="1">
        <v>19.0594</v>
      </c>
      <c r="T916" s="1">
        <v>19.207999999999998</v>
      </c>
      <c r="U916" s="1"/>
      <c r="V916" s="1">
        <v>-0.57050000000000001</v>
      </c>
      <c r="W916" s="1">
        <v>10.4407</v>
      </c>
      <c r="X916" s="1">
        <v>10.456300000000001</v>
      </c>
      <c r="Y916" s="1">
        <f>X917-X916</f>
        <v>3.4999999999989484E-3</v>
      </c>
    </row>
    <row r="917" spans="1:25">
      <c r="A917" s="10">
        <v>0.66590277777777784</v>
      </c>
      <c r="B917" s="1">
        <v>35.312800000000003</v>
      </c>
      <c r="C917" s="1">
        <v>4.8899999999999999E-2</v>
      </c>
      <c r="D917" s="1">
        <v>-1.2576000000000001</v>
      </c>
      <c r="E917" s="1">
        <v>479.69450000000001</v>
      </c>
      <c r="F917" s="1">
        <v>19.818200000000001</v>
      </c>
      <c r="G917" s="1">
        <v>-0.6825</v>
      </c>
      <c r="H917" s="11">
        <f ca="1">AVERAGE(G917:INDIRECT(ADDRESS(ROW(G917)+Sheet1!C$30,COLUMN(G917))))</f>
        <v>0.53074754098360666</v>
      </c>
      <c r="I917" s="11">
        <f ca="1">_xlfn.STDEV.P(G917:INDIRECT(ADDRESS(ROW(G917)+Sheet1!C$30,COLUMN(G917))))</f>
        <v>0.7996549847434834</v>
      </c>
      <c r="J917" s="11">
        <f t="shared" ca="1" si="28"/>
        <v>1.3304025257270902</v>
      </c>
      <c r="K917" s="11">
        <f t="shared" ca="1" si="29"/>
        <v>-0.26890744375987674</v>
      </c>
      <c r="L917" s="1" t="b">
        <v>0</v>
      </c>
      <c r="M917" s="1"/>
      <c r="N917" s="1">
        <v>0.5</v>
      </c>
      <c r="O917" s="1">
        <v>2.7000000000000001E-3</v>
      </c>
      <c r="P917" s="1">
        <v>0</v>
      </c>
      <c r="Q917" s="1"/>
      <c r="R917" s="1">
        <v>2.3767</v>
      </c>
      <c r="S917" s="1">
        <v>21.287600000000001</v>
      </c>
      <c r="T917" s="1">
        <v>21.419799999999999</v>
      </c>
      <c r="U917" s="1"/>
      <c r="V917" s="1">
        <v>-0.57840000000000003</v>
      </c>
      <c r="W917" s="1">
        <v>10.4438</v>
      </c>
      <c r="X917" s="1">
        <v>10.4598</v>
      </c>
      <c r="Y917" s="1">
        <f>X918-X917</f>
        <v>1.800000000001134E-3</v>
      </c>
    </row>
    <row r="918" spans="1:25">
      <c r="A918" s="10">
        <v>0.66590277777777784</v>
      </c>
      <c r="B918" s="1">
        <v>35.362900000000003</v>
      </c>
      <c r="C918" s="1">
        <v>5.0099999999999999E-2</v>
      </c>
      <c r="D918" s="1">
        <v>-1.2611000000000001</v>
      </c>
      <c r="E918" s="1">
        <v>480.02710000000002</v>
      </c>
      <c r="F918" s="1">
        <v>20.0562</v>
      </c>
      <c r="G918" s="1">
        <v>-0.6381</v>
      </c>
      <c r="H918" s="11">
        <f ca="1">AVERAGE(G918:INDIRECT(ADDRESS(ROW(G918)+Sheet1!C$30,COLUMN(G918))))</f>
        <v>0.5414967213114753</v>
      </c>
      <c r="I918" s="11">
        <f ca="1">_xlfn.STDEV.P(G918:INDIRECT(ADDRESS(ROW(G918)+Sheet1!C$30,COLUMN(G918))))</f>
        <v>0.78758996571033768</v>
      </c>
      <c r="J918" s="11">
        <f t="shared" ca="1" si="28"/>
        <v>1.329086687021813</v>
      </c>
      <c r="K918" s="11">
        <f t="shared" ca="1" si="29"/>
        <v>-0.24609324439886238</v>
      </c>
      <c r="L918" s="1" t="b">
        <v>0</v>
      </c>
      <c r="M918" s="1"/>
      <c r="N918" s="1">
        <v>0.5</v>
      </c>
      <c r="O918" s="1">
        <v>2.7000000000000001E-3</v>
      </c>
      <c r="P918" s="1">
        <v>0</v>
      </c>
      <c r="Q918" s="1"/>
      <c r="R918" s="1">
        <v>2.3784000000000001</v>
      </c>
      <c r="S918" s="1">
        <v>20.455400000000001</v>
      </c>
      <c r="T918" s="1">
        <v>20.5932</v>
      </c>
      <c r="U918" s="1"/>
      <c r="V918" s="1">
        <v>-0.57679999999999998</v>
      </c>
      <c r="W918" s="1">
        <v>10.4457</v>
      </c>
      <c r="X918" s="1">
        <v>10.461600000000001</v>
      </c>
      <c r="Y918" s="1">
        <f>X919-X918</f>
        <v>3.9999999999906777E-4</v>
      </c>
    </row>
    <row r="919" spans="1:25">
      <c r="A919" s="10">
        <v>0.66590277777777784</v>
      </c>
      <c r="B919" s="1">
        <v>35.412300000000002</v>
      </c>
      <c r="C919" s="1">
        <v>4.9500000000000002E-2</v>
      </c>
      <c r="D919" s="1">
        <v>-1.2634000000000001</v>
      </c>
      <c r="E919" s="1">
        <v>480.25029999999998</v>
      </c>
      <c r="F919" s="1">
        <v>20.1828</v>
      </c>
      <c r="G919" s="1">
        <v>-0.62880000000000003</v>
      </c>
      <c r="H919" s="11">
        <f ca="1">AVERAGE(G919:INDIRECT(ADDRESS(ROW(G919)+Sheet1!C$30,COLUMN(G919))))</f>
        <v>0.58426721311475405</v>
      </c>
      <c r="I919" s="11">
        <f ca="1">_xlfn.STDEV.P(G919:INDIRECT(ADDRESS(ROW(G919)+Sheet1!C$30,COLUMN(G919))))</f>
        <v>0.79319164672430631</v>
      </c>
      <c r="J919" s="11">
        <f t="shared" ca="1" si="28"/>
        <v>1.3774588598390602</v>
      </c>
      <c r="K919" s="11">
        <f t="shared" ca="1" si="29"/>
        <v>-0.20892443360955226</v>
      </c>
      <c r="L919" s="1" t="b">
        <v>0</v>
      </c>
      <c r="M919" s="1"/>
      <c r="N919" s="1">
        <v>0.5</v>
      </c>
      <c r="O919" s="1">
        <v>2.8E-3</v>
      </c>
      <c r="P919" s="1">
        <v>0</v>
      </c>
      <c r="Q919" s="1"/>
      <c r="R919" s="1">
        <v>2.3803000000000001</v>
      </c>
      <c r="S919" s="1">
        <v>19.898900000000001</v>
      </c>
      <c r="T919" s="1">
        <v>20.040800000000001</v>
      </c>
      <c r="U919" s="1"/>
      <c r="V919" s="1">
        <v>-0.57479999999999998</v>
      </c>
      <c r="W919" s="1">
        <v>10.446199999999999</v>
      </c>
      <c r="X919" s="1">
        <v>10.462</v>
      </c>
      <c r="Y919" s="1">
        <f>X920-X919</f>
        <v>-3.8000000000000256E-3</v>
      </c>
    </row>
    <row r="920" spans="1:25">
      <c r="A920" s="10">
        <v>0.64349537037037041</v>
      </c>
      <c r="B920" s="1">
        <v>26.406199999999998</v>
      </c>
      <c r="C920" s="1">
        <v>4.02E-2</v>
      </c>
      <c r="D920" s="1">
        <v>-1.496</v>
      </c>
      <c r="E920" s="1">
        <v>330.02659999999997</v>
      </c>
      <c r="F920" s="1">
        <v>28.7807</v>
      </c>
      <c r="G920" s="1">
        <v>7.2700000000000001E-2</v>
      </c>
      <c r="H920" s="11">
        <f ca="1">AVERAGE(G920:INDIRECT(ADDRESS(ROW(G920)+Sheet1!C$30,COLUMN(G920))))</f>
        <v>0.59594754098360647</v>
      </c>
      <c r="I920" s="11">
        <f ca="1">_xlfn.STDEV.P(G920:INDIRECT(ADDRESS(ROW(G920)+Sheet1!C$30,COLUMN(G920))))</f>
        <v>0.78038499884888834</v>
      </c>
      <c r="J920" s="11">
        <f t="shared" ca="1" si="28"/>
        <v>1.3763325398324948</v>
      </c>
      <c r="K920" s="11">
        <f t="shared" ca="1" si="29"/>
        <v>-0.18443745786528187</v>
      </c>
      <c r="L920" s="1" t="b">
        <v>0</v>
      </c>
      <c r="M920" s="1"/>
      <c r="N920" s="1">
        <v>0</v>
      </c>
      <c r="O920" s="1">
        <v>0</v>
      </c>
      <c r="P920" s="1">
        <v>0.21290000000000001</v>
      </c>
      <c r="Q920" s="1"/>
      <c r="R920" s="1">
        <v>2.6230000000000002</v>
      </c>
      <c r="S920" s="1">
        <v>44.781500000000001</v>
      </c>
      <c r="T920" s="1">
        <v>44.8583</v>
      </c>
      <c r="U920" s="1"/>
      <c r="V920" s="1">
        <v>-0.37219999999999998</v>
      </c>
      <c r="W920" s="1">
        <v>10.451499999999999</v>
      </c>
      <c r="X920" s="1">
        <v>10.4582</v>
      </c>
      <c r="Y920" s="1">
        <f>X921-X920</f>
        <v>1.5999999999998238E-3</v>
      </c>
    </row>
    <row r="921" spans="1:25">
      <c r="A921" s="10">
        <v>0.64350694444444445</v>
      </c>
      <c r="B921" s="1">
        <v>27.862200000000001</v>
      </c>
      <c r="C921" s="1">
        <v>4.0500000000000001E-2</v>
      </c>
      <c r="D921" s="1">
        <v>-1.4857</v>
      </c>
      <c r="E921" s="1">
        <v>338.17</v>
      </c>
      <c r="F921" s="1">
        <v>17.080200000000001</v>
      </c>
      <c r="G921" s="1">
        <v>7.2300000000000003E-2</v>
      </c>
      <c r="H921" s="11">
        <f ca="1">AVERAGE(G921:INDIRECT(ADDRESS(ROW(G921)+Sheet1!C$30,COLUMN(G921))))</f>
        <v>0.59587213114754101</v>
      </c>
      <c r="I921" s="11">
        <f ca="1">_xlfn.STDEV.P(G921:INDIRECT(ADDRESS(ROW(G921)+Sheet1!C$30,COLUMN(G921))))</f>
        <v>0.78043577804298325</v>
      </c>
      <c r="J921" s="11">
        <f t="shared" ca="1" si="28"/>
        <v>1.3763079091905244</v>
      </c>
      <c r="K921" s="11">
        <f t="shared" ca="1" si="29"/>
        <v>-0.18456364689544225</v>
      </c>
      <c r="L921" s="1" t="b">
        <v>0</v>
      </c>
      <c r="M921" s="1"/>
      <c r="N921" s="1">
        <v>0</v>
      </c>
      <c r="O921" s="1">
        <v>0</v>
      </c>
      <c r="P921" s="1">
        <v>0</v>
      </c>
      <c r="Q921" s="1"/>
      <c r="R921" s="1">
        <v>2.2031999999999998</v>
      </c>
      <c r="S921" s="1">
        <v>24.499199999999998</v>
      </c>
      <c r="T921" s="1">
        <v>24.598099999999999</v>
      </c>
      <c r="U921" s="1"/>
      <c r="V921" s="1">
        <v>-0.38250000000000001</v>
      </c>
      <c r="W921" s="1">
        <v>10.4529</v>
      </c>
      <c r="X921" s="1">
        <v>10.4598</v>
      </c>
      <c r="Y921" s="1">
        <f>X922-X921</f>
        <v>0.22799999999999976</v>
      </c>
    </row>
    <row r="922" spans="1:25">
      <c r="A922" s="10">
        <v>0.66575231481481478</v>
      </c>
      <c r="B922" s="1">
        <v>22.401499999999999</v>
      </c>
      <c r="C922" s="1">
        <v>4.9700000000000001E-2</v>
      </c>
      <c r="D922" s="1">
        <v>0.68840000000000001</v>
      </c>
      <c r="E922" s="1">
        <v>307.70670000000001</v>
      </c>
      <c r="F922" s="1">
        <v>75.991799999999998</v>
      </c>
      <c r="G922" s="1">
        <v>0.67349999999999999</v>
      </c>
      <c r="H922" s="11">
        <f ca="1">AVERAGE(G922:INDIRECT(ADDRESS(ROW(G922)+Sheet1!C$30,COLUMN(G922))))</f>
        <v>0.60392950819672131</v>
      </c>
      <c r="I922" s="11">
        <f ca="1">_xlfn.STDEV.P(G922:INDIRECT(ADDRESS(ROW(G922)+Sheet1!C$30,COLUMN(G922))))</f>
        <v>0.77752044796141451</v>
      </c>
      <c r="J922" s="11">
        <f t="shared" ca="1" si="28"/>
        <v>1.3814499561581357</v>
      </c>
      <c r="K922" s="11">
        <f t="shared" ca="1" si="29"/>
        <v>-0.1735909397646932</v>
      </c>
      <c r="L922" s="1" t="b">
        <v>0</v>
      </c>
      <c r="M922" s="1"/>
      <c r="N922" s="1">
        <v>8.5500000000000007E-2</v>
      </c>
      <c r="O922" s="1">
        <v>-5.1000000000000004E-3</v>
      </c>
      <c r="P922" s="1">
        <v>0</v>
      </c>
      <c r="Q922" s="1"/>
      <c r="R922" s="1">
        <v>0.41299999999999998</v>
      </c>
      <c r="S922" s="1">
        <v>100.4331</v>
      </c>
      <c r="T922" s="1">
        <v>100.43389999999999</v>
      </c>
      <c r="U922" s="1"/>
      <c r="V922" s="1">
        <v>-2.1762999999999999</v>
      </c>
      <c r="W922" s="1">
        <v>10.463900000000001</v>
      </c>
      <c r="X922" s="1">
        <v>10.687799999999999</v>
      </c>
      <c r="Y922" s="1">
        <f>X923-X922</f>
        <v>-0.14509999999999934</v>
      </c>
    </row>
    <row r="923" spans="1:25">
      <c r="A923" s="3">
        <v>0.62508101851851849</v>
      </c>
      <c r="B923" s="3">
        <v>41.237400000000001</v>
      </c>
      <c r="C923" s="3">
        <v>4.8899999999999999E-2</v>
      </c>
      <c r="D923" s="3">
        <v>-0.28699999999999998</v>
      </c>
      <c r="E923" s="3">
        <v>512.7201</v>
      </c>
      <c r="F923" s="3">
        <v>36.277299999999997</v>
      </c>
      <c r="G923" s="3">
        <v>2.0099</v>
      </c>
      <c r="H923" s="11">
        <f ca="1">AVERAGE(G923:INDIRECT(ADDRESS(ROW(G923)+Sheet1!C$30,COLUMN(G923))))</f>
        <v>0.61527377049180321</v>
      </c>
      <c r="I923" s="11">
        <f ca="1">_xlfn.STDEV.P(G923:INDIRECT(ADDRESS(ROW(G923)+Sheet1!C$30,COLUMN(G923))))</f>
        <v>0.78347816563917361</v>
      </c>
      <c r="J923" s="11">
        <f t="shared" ca="1" si="28"/>
        <v>1.3987519361309768</v>
      </c>
      <c r="K923" s="11">
        <f t="shared" ca="1" si="29"/>
        <v>-0.1682043951473704</v>
      </c>
      <c r="L923" s="3" t="b">
        <v>0</v>
      </c>
      <c r="M923" s="3"/>
      <c r="N923" s="3">
        <v>0.4531</v>
      </c>
      <c r="O923" s="3">
        <v>-3.5000000000000001E-3</v>
      </c>
      <c r="P923" s="3">
        <v>0</v>
      </c>
      <c r="Q923" s="3"/>
      <c r="R923" s="3">
        <v>1.7015</v>
      </c>
      <c r="S923" s="3">
        <v>139.05879999999999</v>
      </c>
      <c r="T923" s="3">
        <v>139.0692</v>
      </c>
      <c r="U923" s="3"/>
      <c r="V923" s="3">
        <v>-1.2572000000000001</v>
      </c>
      <c r="W923" s="3">
        <v>10.467499999999999</v>
      </c>
      <c r="X923" s="3">
        <v>10.5427</v>
      </c>
      <c r="Y923" s="3">
        <v>-0.23409999999999798</v>
      </c>
    </row>
    <row r="924" spans="1:25">
      <c r="A924" s="10">
        <v>0.67020833333333341</v>
      </c>
      <c r="B924" s="1">
        <v>64.3292</v>
      </c>
      <c r="C924" s="1">
        <v>4.9200000000000001E-2</v>
      </c>
      <c r="D924" s="1">
        <v>-1.0184</v>
      </c>
      <c r="E924" s="1">
        <v>841.62249999999995</v>
      </c>
      <c r="F924" s="1">
        <v>25.1601</v>
      </c>
      <c r="G924" s="1">
        <v>-0.24079999999999999</v>
      </c>
      <c r="H924" s="11">
        <f ca="1">AVERAGE(G924:INDIRECT(ADDRESS(ROW(G924)+Sheet1!C$30,COLUMN(G924))))</f>
        <v>0.57930655737704906</v>
      </c>
      <c r="I924" s="11">
        <f ca="1">_xlfn.STDEV.P(G924:INDIRECT(ADDRESS(ROW(G924)+Sheet1!C$30,COLUMN(G924))))</f>
        <v>0.76885292713467501</v>
      </c>
      <c r="J924" s="11">
        <f t="shared" ca="1" si="28"/>
        <v>1.348159484511724</v>
      </c>
      <c r="K924" s="11">
        <f t="shared" ca="1" si="29"/>
        <v>-0.18954636975762595</v>
      </c>
      <c r="L924" s="1" t="b">
        <v>0</v>
      </c>
      <c r="M924" s="1"/>
      <c r="N924" s="1">
        <v>0</v>
      </c>
      <c r="O924" s="1">
        <v>-5.9999999999999995E-4</v>
      </c>
      <c r="P924" s="1">
        <v>0</v>
      </c>
      <c r="Q924" s="1"/>
      <c r="R924" s="1">
        <v>2.1189</v>
      </c>
      <c r="S924" s="1">
        <v>17.7043</v>
      </c>
      <c r="T924" s="1">
        <v>17.8306</v>
      </c>
      <c r="U924" s="1"/>
      <c r="V924" s="1">
        <v>-0.70250000000000001</v>
      </c>
      <c r="W924" s="1">
        <v>10.468500000000001</v>
      </c>
      <c r="X924" s="1">
        <v>10.492100000000001</v>
      </c>
      <c r="Y924" s="1">
        <f>X925-X924</f>
        <v>0.31219999999999892</v>
      </c>
    </row>
    <row r="925" spans="1:25">
      <c r="A925" s="10">
        <v>0.66626157407407405</v>
      </c>
      <c r="B925" s="1">
        <v>65.887799999999999</v>
      </c>
      <c r="C925" s="1">
        <v>4.9299999999999997E-2</v>
      </c>
      <c r="D925" s="1">
        <v>1.1918</v>
      </c>
      <c r="E925" s="1">
        <v>950.34159999999997</v>
      </c>
      <c r="F925" s="1">
        <v>65.940200000000004</v>
      </c>
      <c r="G925" s="1">
        <v>7.8299999999999995E-2</v>
      </c>
      <c r="H925" s="11">
        <f ca="1">AVERAGE(G925:INDIRECT(ADDRESS(ROW(G925)+Sheet1!C$30,COLUMN(G925))))</f>
        <v>0.58466721311475389</v>
      </c>
      <c r="I925" s="11">
        <f ca="1">_xlfn.STDEV.P(G925:INDIRECT(ADDRESS(ROW(G925)+Sheet1!C$30,COLUMN(G925))))</f>
        <v>0.76424237223225455</v>
      </c>
      <c r="J925" s="11">
        <f t="shared" ca="1" si="28"/>
        <v>1.3489095853470086</v>
      </c>
      <c r="K925" s="11">
        <f t="shared" ca="1" si="29"/>
        <v>-0.17957515911750066</v>
      </c>
      <c r="L925" s="1" t="b">
        <v>0</v>
      </c>
      <c r="M925" s="1"/>
      <c r="N925" s="1">
        <v>0.3453</v>
      </c>
      <c r="O925" s="1">
        <v>-3.5000000000000001E-3</v>
      </c>
      <c r="P925" s="1">
        <v>0</v>
      </c>
      <c r="Q925" s="1"/>
      <c r="R925" s="1">
        <v>0.38990000000000002</v>
      </c>
      <c r="S925" s="1">
        <v>96.107500000000002</v>
      </c>
      <c r="T925" s="1">
        <v>96.1083</v>
      </c>
      <c r="U925" s="1"/>
      <c r="V925" s="1">
        <v>-2.6545999999999998</v>
      </c>
      <c r="W925" s="1">
        <v>10.473100000000001</v>
      </c>
      <c r="X925" s="1">
        <v>10.8043</v>
      </c>
      <c r="Y925" s="1">
        <f>X926-X925</f>
        <v>-0.18799999999999883</v>
      </c>
    </row>
    <row r="926" spans="1:25">
      <c r="A926" s="10">
        <v>0.67035879629629624</v>
      </c>
      <c r="B926" s="1">
        <v>78.065600000000003</v>
      </c>
      <c r="C926" s="1">
        <v>5.0200000000000002E-2</v>
      </c>
      <c r="D926" s="1">
        <v>0.1487</v>
      </c>
      <c r="E926" s="1">
        <v>1018.285</v>
      </c>
      <c r="F926" s="1">
        <v>62.133200000000002</v>
      </c>
      <c r="G926" s="1">
        <v>2.2688999999999999</v>
      </c>
      <c r="H926" s="11">
        <f ca="1">AVERAGE(G926:INDIRECT(ADDRESS(ROW(G926)+Sheet1!C$30,COLUMN(G926))))</f>
        <v>0.58983606557377033</v>
      </c>
      <c r="I926" s="11">
        <f ca="1">_xlfn.STDEV.P(G926:INDIRECT(ADDRESS(ROW(G926)+Sheet1!C$30,COLUMN(G926))))</f>
        <v>0.76186268502297838</v>
      </c>
      <c r="J926" s="11">
        <f t="shared" ca="1" si="28"/>
        <v>1.3516987505967486</v>
      </c>
      <c r="K926" s="11">
        <f t="shared" ca="1" si="29"/>
        <v>-0.17202661944920805</v>
      </c>
      <c r="L926" s="1" t="b">
        <v>0</v>
      </c>
      <c r="M926" s="1"/>
      <c r="N926" s="1">
        <v>0.28160000000000002</v>
      </c>
      <c r="O926" s="1">
        <v>-8.9999999999999998E-4</v>
      </c>
      <c r="P926" s="1">
        <v>0</v>
      </c>
      <c r="Q926" s="1"/>
      <c r="R926" s="1">
        <v>1.2547999999999999</v>
      </c>
      <c r="S926" s="1">
        <v>126.7137</v>
      </c>
      <c r="T926" s="1">
        <v>126.72</v>
      </c>
      <c r="U926" s="1"/>
      <c r="V926" s="1">
        <v>-1.704</v>
      </c>
      <c r="W926" s="1">
        <v>10.4787</v>
      </c>
      <c r="X926" s="1">
        <v>10.616300000000001</v>
      </c>
      <c r="Y926" s="1">
        <f>X927-X926</f>
        <v>-0.12450000000000117</v>
      </c>
    </row>
    <row r="927" spans="1:25">
      <c r="A927" s="10">
        <v>0.64353009259259253</v>
      </c>
      <c r="B927" s="1">
        <v>29.9468</v>
      </c>
      <c r="C927" s="1">
        <v>4.4600000000000001E-2</v>
      </c>
      <c r="D927" s="1">
        <v>-1.4101999999999999</v>
      </c>
      <c r="E927" s="1">
        <v>349.74950000000001</v>
      </c>
      <c r="F927" s="1">
        <v>26.558399999999999</v>
      </c>
      <c r="G927" s="1">
        <v>1.0713999999999999</v>
      </c>
      <c r="H927" s="11">
        <f ca="1">AVERAGE(G927:INDIRECT(ADDRESS(ROW(G927)+Sheet1!C$30,COLUMN(G927))))</f>
        <v>0.57327704918032762</v>
      </c>
      <c r="I927" s="11">
        <f ca="1">_xlfn.STDEV.P(G927:INDIRECT(ADDRESS(ROW(G927)+Sheet1!C$30,COLUMN(G927))))</f>
        <v>0.73571700934117013</v>
      </c>
      <c r="J927" s="11">
        <f t="shared" ca="1" si="28"/>
        <v>1.3089940585214976</v>
      </c>
      <c r="K927" s="11">
        <f t="shared" ca="1" si="29"/>
        <v>-0.1624399601608425</v>
      </c>
      <c r="L927" s="1" t="b">
        <v>0</v>
      </c>
      <c r="M927" s="1"/>
      <c r="N927" s="1">
        <v>1</v>
      </c>
      <c r="O927" s="1">
        <v>1.03E-2</v>
      </c>
      <c r="P927" s="1">
        <v>0</v>
      </c>
      <c r="Q927" s="1"/>
      <c r="R927" s="1">
        <v>0.86470000000000002</v>
      </c>
      <c r="S927" s="1">
        <v>-2.6200000000000001E-2</v>
      </c>
      <c r="T927" s="1">
        <v>0.86509999999999998</v>
      </c>
      <c r="U927" s="1"/>
      <c r="V927" s="1">
        <v>-0.50039999999999996</v>
      </c>
      <c r="W927" s="1">
        <v>10.479900000000001</v>
      </c>
      <c r="X927" s="1">
        <v>10.4918</v>
      </c>
      <c r="Y927" s="1">
        <f>X928-X927</f>
        <v>-1.1999999999989797E-3</v>
      </c>
    </row>
    <row r="928" spans="1:25">
      <c r="A928" s="10">
        <v>0.64350694444444445</v>
      </c>
      <c r="B928" s="1">
        <v>27.901</v>
      </c>
      <c r="C928" s="1">
        <v>3.8800000000000001E-2</v>
      </c>
      <c r="D928" s="1">
        <v>-1.4854000000000001</v>
      </c>
      <c r="E928" s="1">
        <v>338.35950000000003</v>
      </c>
      <c r="F928" s="1">
        <v>17.058900000000001</v>
      </c>
      <c r="G928" s="1">
        <v>7.2300000000000003E-2</v>
      </c>
      <c r="H928" s="11">
        <f ca="1">AVERAGE(G928:INDIRECT(ADDRESS(ROW(G928)+Sheet1!C$30,COLUMN(G928))))</f>
        <v>0.56014918032786887</v>
      </c>
      <c r="I928" s="11">
        <f ca="1">_xlfn.STDEV.P(G928:INDIRECT(ADDRESS(ROW(G928)+Sheet1!C$30,COLUMN(G928))))</f>
        <v>0.73385379247424765</v>
      </c>
      <c r="J928" s="11">
        <f t="shared" ca="1" si="28"/>
        <v>1.2940029728021165</v>
      </c>
      <c r="K928" s="11">
        <f t="shared" ca="1" si="29"/>
        <v>-0.17370461214637878</v>
      </c>
      <c r="L928" s="1" t="b">
        <v>0</v>
      </c>
      <c r="M928" s="1"/>
      <c r="N928" s="1">
        <v>0</v>
      </c>
      <c r="O928" s="1">
        <v>0</v>
      </c>
      <c r="P928" s="1">
        <v>0</v>
      </c>
      <c r="Q928" s="1"/>
      <c r="R928" s="1">
        <v>2.2029000000000001</v>
      </c>
      <c r="S928" s="1">
        <v>23.976299999999998</v>
      </c>
      <c r="T928" s="1">
        <v>24.077300000000001</v>
      </c>
      <c r="U928" s="1"/>
      <c r="V928" s="1">
        <v>-0.38269999999999998</v>
      </c>
      <c r="W928" s="1">
        <v>10.483599999999999</v>
      </c>
      <c r="X928" s="1">
        <v>10.490600000000001</v>
      </c>
      <c r="Y928" s="1">
        <f>X929-X928</f>
        <v>3.4899999999998599E-2</v>
      </c>
    </row>
    <row r="929" spans="1:25">
      <c r="A929" s="10">
        <v>0.64350694444444445</v>
      </c>
      <c r="B929" s="1">
        <v>27.943200000000001</v>
      </c>
      <c r="C929" s="1">
        <v>4.2200000000000001E-2</v>
      </c>
      <c r="D929" s="1">
        <v>-1.4852000000000001</v>
      </c>
      <c r="E929" s="1">
        <v>338.5489</v>
      </c>
      <c r="F929" s="1">
        <v>17.037600000000001</v>
      </c>
      <c r="G929" s="1">
        <v>7.2300000000000003E-2</v>
      </c>
      <c r="H929" s="11">
        <f ca="1">AVERAGE(G929:INDIRECT(ADDRESS(ROW(G929)+Sheet1!C$30,COLUMN(G929))))</f>
        <v>0.56741475409836062</v>
      </c>
      <c r="I929" s="11">
        <f ca="1">_xlfn.STDEV.P(G929:INDIRECT(ADDRESS(ROW(G929)+Sheet1!C$30,COLUMN(G929))))</f>
        <v>0.73117692390050937</v>
      </c>
      <c r="J929" s="11">
        <f t="shared" ca="1" si="28"/>
        <v>1.29859167799887</v>
      </c>
      <c r="K929" s="11">
        <f t="shared" ca="1" si="29"/>
        <v>-0.16376216980214875</v>
      </c>
      <c r="L929" s="1" t="b">
        <v>0</v>
      </c>
      <c r="M929" s="1"/>
      <c r="N929" s="1">
        <v>0</v>
      </c>
      <c r="O929" s="1">
        <v>0</v>
      </c>
      <c r="P929" s="1">
        <v>0</v>
      </c>
      <c r="Q929" s="1"/>
      <c r="R929" s="1">
        <v>2.2027000000000001</v>
      </c>
      <c r="S929" s="1">
        <v>23.453600000000002</v>
      </c>
      <c r="T929" s="1">
        <v>23.556799999999999</v>
      </c>
      <c r="U929" s="1"/>
      <c r="V929" s="1">
        <v>-0.38290000000000002</v>
      </c>
      <c r="W929" s="1">
        <v>10.5185</v>
      </c>
      <c r="X929" s="1">
        <v>10.525499999999999</v>
      </c>
      <c r="Y929" s="1">
        <f>X930-X929</f>
        <v>1.9000000000000128E-2</v>
      </c>
    </row>
    <row r="930" spans="1:25">
      <c r="A930" s="10">
        <v>0.67020833333333341</v>
      </c>
      <c r="B930" s="1">
        <v>64.28</v>
      </c>
      <c r="C930" s="1">
        <v>5.1200000000000002E-2</v>
      </c>
      <c r="D930" s="1">
        <v>-1.0172000000000001</v>
      </c>
      <c r="E930" s="1">
        <v>841.34749999999997</v>
      </c>
      <c r="F930" s="1">
        <v>25.192</v>
      </c>
      <c r="G930" s="1">
        <v>-0.2359</v>
      </c>
      <c r="H930" s="11">
        <f ca="1">AVERAGE(G930:INDIRECT(ADDRESS(ROW(G930)+Sheet1!C$30,COLUMN(G930))))</f>
        <v>0.56768524590163927</v>
      </c>
      <c r="I930" s="11">
        <f ca="1">_xlfn.STDEV.P(G930:INDIRECT(ADDRESS(ROW(G930)+Sheet1!C$30,COLUMN(G930))))</f>
        <v>0.73099674077810906</v>
      </c>
      <c r="J930" s="11">
        <f t="shared" ca="1" si="28"/>
        <v>1.2986819866797483</v>
      </c>
      <c r="K930" s="11">
        <f t="shared" ca="1" si="29"/>
        <v>-0.16331149487646979</v>
      </c>
      <c r="L930" s="1" t="b">
        <v>0</v>
      </c>
      <c r="M930" s="1"/>
      <c r="N930" s="1">
        <v>0</v>
      </c>
      <c r="O930" s="1">
        <v>-8.9999999999999998E-4</v>
      </c>
      <c r="P930" s="1">
        <v>0</v>
      </c>
      <c r="Q930" s="1"/>
      <c r="R930" s="1">
        <v>2.1175000000000002</v>
      </c>
      <c r="S930" s="1">
        <v>18.3126</v>
      </c>
      <c r="T930" s="1">
        <v>18.4346</v>
      </c>
      <c r="U930" s="1"/>
      <c r="V930" s="1">
        <v>-0.70509999999999995</v>
      </c>
      <c r="W930" s="1">
        <v>10.520899999999999</v>
      </c>
      <c r="X930" s="1">
        <v>10.544499999999999</v>
      </c>
      <c r="Y930" s="1">
        <f>X931-X930</f>
        <v>0.19740000000000002</v>
      </c>
    </row>
    <row r="931" spans="1:25">
      <c r="A931" s="10">
        <v>0.66606481481481483</v>
      </c>
      <c r="B931" s="1">
        <v>49.397399999999998</v>
      </c>
      <c r="C931" s="1">
        <v>4.99E-2</v>
      </c>
      <c r="D931" s="1">
        <v>0.62839999999999996</v>
      </c>
      <c r="E931" s="1">
        <v>658.2002</v>
      </c>
      <c r="F931" s="1">
        <v>61.845500000000001</v>
      </c>
      <c r="G931" s="1">
        <v>1.2990999999999999</v>
      </c>
      <c r="H931" s="11">
        <f ca="1">AVERAGE(G931:INDIRECT(ADDRESS(ROW(G931)+Sheet1!C$30,COLUMN(G931))))</f>
        <v>0.57305081967213112</v>
      </c>
      <c r="I931" s="11">
        <f ca="1">_xlfn.STDEV.P(G931:INDIRECT(ADDRESS(ROW(G931)+Sheet1!C$30,COLUMN(G931))))</f>
        <v>0.72626455655352284</v>
      </c>
      <c r="J931" s="11">
        <f t="shared" ca="1" si="28"/>
        <v>1.299315376225654</v>
      </c>
      <c r="K931" s="11">
        <f t="shared" ca="1" si="29"/>
        <v>-0.15321373688139173</v>
      </c>
      <c r="L931" s="1" t="b">
        <v>0</v>
      </c>
      <c r="M931" s="1"/>
      <c r="N931" s="1">
        <v>0.33550000000000002</v>
      </c>
      <c r="O931" s="1">
        <v>-5.7000000000000002E-3</v>
      </c>
      <c r="P931" s="1">
        <v>0</v>
      </c>
      <c r="Q931" s="1"/>
      <c r="R931" s="1">
        <v>0.81610000000000005</v>
      </c>
      <c r="S931" s="1">
        <v>125.4913</v>
      </c>
      <c r="T931" s="1">
        <v>125.494</v>
      </c>
      <c r="U931" s="1"/>
      <c r="V931" s="1">
        <v>-2.1427</v>
      </c>
      <c r="W931" s="1">
        <v>10.526</v>
      </c>
      <c r="X931" s="1">
        <v>10.741899999999999</v>
      </c>
      <c r="Y931" s="1">
        <f>X932-X931</f>
        <v>-0.19099999999999895</v>
      </c>
    </row>
    <row r="932" spans="1:25">
      <c r="A932" s="10">
        <v>0.64349537037037041</v>
      </c>
      <c r="B932" s="1">
        <v>26.366</v>
      </c>
      <c r="C932" s="1">
        <v>4.1300000000000003E-2</v>
      </c>
      <c r="D932" s="1">
        <v>-1.4964</v>
      </c>
      <c r="E932" s="1">
        <v>329.70870000000002</v>
      </c>
      <c r="F932" s="1">
        <v>29.304500000000001</v>
      </c>
      <c r="G932" s="1">
        <v>7.2300000000000003E-2</v>
      </c>
      <c r="H932" s="11">
        <f ca="1">AVERAGE(G932:INDIRECT(ADDRESS(ROW(G932)+Sheet1!C$30,COLUMN(G932))))</f>
        <v>0.54885573770491813</v>
      </c>
      <c r="I932" s="11">
        <f ca="1">_xlfn.STDEV.P(G932:INDIRECT(ADDRESS(ROW(G932)+Sheet1!C$30,COLUMN(G932))))</f>
        <v>0.72625800286769537</v>
      </c>
      <c r="J932" s="11">
        <f t="shared" ca="1" si="28"/>
        <v>1.2751137405726136</v>
      </c>
      <c r="K932" s="11">
        <f t="shared" ca="1" si="29"/>
        <v>-0.17740226516277724</v>
      </c>
      <c r="L932" s="1" t="b">
        <v>0</v>
      </c>
      <c r="M932" s="1"/>
      <c r="N932" s="1">
        <v>0</v>
      </c>
      <c r="O932" s="1">
        <v>0</v>
      </c>
      <c r="P932" s="1">
        <v>0.21290000000000001</v>
      </c>
      <c r="Q932" s="1"/>
      <c r="R932" s="1">
        <v>2.6234000000000002</v>
      </c>
      <c r="S932" s="1">
        <v>45.432699999999997</v>
      </c>
      <c r="T932" s="1">
        <v>45.508400000000002</v>
      </c>
      <c r="U932" s="1"/>
      <c r="V932" s="1">
        <v>-0.37180000000000002</v>
      </c>
      <c r="W932" s="1">
        <v>10.5444</v>
      </c>
      <c r="X932" s="1">
        <v>10.5509</v>
      </c>
      <c r="Y932" s="1">
        <f>X933-X932</f>
        <v>8.8999999999987978E-3</v>
      </c>
    </row>
    <row r="933" spans="1:25">
      <c r="A933" s="10">
        <v>0.64350694444444445</v>
      </c>
      <c r="B933" s="1">
        <v>27.984200000000001</v>
      </c>
      <c r="C933" s="1">
        <v>4.1099999999999998E-2</v>
      </c>
      <c r="D933" s="1">
        <v>-1.4850000000000001</v>
      </c>
      <c r="E933" s="1">
        <v>338.73809999999997</v>
      </c>
      <c r="F933" s="1">
        <v>17.016300000000001</v>
      </c>
      <c r="G933" s="1">
        <v>7.2300000000000003E-2</v>
      </c>
      <c r="H933" s="11">
        <f ca="1">AVERAGE(G933:INDIRECT(ADDRESS(ROW(G933)+Sheet1!C$30,COLUMN(G933))))</f>
        <v>0.5553950819672131</v>
      </c>
      <c r="I933" s="11">
        <f ca="1">_xlfn.STDEV.P(G933:INDIRECT(ADDRESS(ROW(G933)+Sheet1!C$30,COLUMN(G933))))</f>
        <v>0.72372905432501011</v>
      </c>
      <c r="J933" s="11">
        <f t="shared" ca="1" si="28"/>
        <v>1.2791241362922232</v>
      </c>
      <c r="K933" s="11">
        <f t="shared" ca="1" si="29"/>
        <v>-0.16833397235779701</v>
      </c>
      <c r="L933" s="1" t="b">
        <v>0</v>
      </c>
      <c r="M933" s="1"/>
      <c r="N933" s="1">
        <v>0</v>
      </c>
      <c r="O933" s="1">
        <v>0</v>
      </c>
      <c r="P933" s="1">
        <v>0</v>
      </c>
      <c r="Q933" s="1"/>
      <c r="R933" s="1">
        <v>2.2023999999999999</v>
      </c>
      <c r="S933" s="1">
        <v>22.9312</v>
      </c>
      <c r="T933" s="1">
        <v>23.0367</v>
      </c>
      <c r="U933" s="1"/>
      <c r="V933" s="1">
        <v>-0.38319999999999999</v>
      </c>
      <c r="W933" s="1">
        <v>10.5528</v>
      </c>
      <c r="X933" s="1">
        <v>10.559799999999999</v>
      </c>
      <c r="Y933" s="1">
        <f>X934-X933</f>
        <v>6.3000000000013046E-3</v>
      </c>
    </row>
    <row r="934" spans="1:25">
      <c r="A934" s="10">
        <v>0.64353009259259253</v>
      </c>
      <c r="B934" s="1">
        <v>29.902200000000001</v>
      </c>
      <c r="C934" s="1">
        <v>4.3799999999999999E-2</v>
      </c>
      <c r="D934" s="1">
        <v>-1.4161999999999999</v>
      </c>
      <c r="E934" s="1">
        <v>349.45249999999999</v>
      </c>
      <c r="F934" s="1">
        <v>26.198799999999999</v>
      </c>
      <c r="G934" s="1">
        <v>1.004</v>
      </c>
      <c r="H934" s="11">
        <f ca="1">AVERAGE(G934:INDIRECT(ADDRESS(ROW(G934)+Sheet1!C$30,COLUMN(G934))))</f>
        <v>0.58813934426229508</v>
      </c>
      <c r="I934" s="11">
        <f ca="1">_xlfn.STDEV.P(G934:INDIRECT(ADDRESS(ROW(G934)+Sheet1!C$30,COLUMN(G934))))</f>
        <v>0.74597437135220945</v>
      </c>
      <c r="J934" s="11">
        <f t="shared" ca="1" si="28"/>
        <v>1.3341137156145044</v>
      </c>
      <c r="K934" s="11">
        <f t="shared" ca="1" si="29"/>
        <v>-0.15783502708991437</v>
      </c>
      <c r="L934" s="1" t="b">
        <v>0</v>
      </c>
      <c r="M934" s="1"/>
      <c r="N934" s="1">
        <v>1</v>
      </c>
      <c r="O934" s="1">
        <v>1.03E-2</v>
      </c>
      <c r="P934" s="1">
        <v>0</v>
      </c>
      <c r="Q934" s="1"/>
      <c r="R934" s="1">
        <v>0.87749999999999995</v>
      </c>
      <c r="S934" s="1">
        <v>-1.9900000000000001E-2</v>
      </c>
      <c r="T934" s="1">
        <v>0.87770000000000004</v>
      </c>
      <c r="U934" s="1"/>
      <c r="V934" s="1">
        <v>-0.49149999999999999</v>
      </c>
      <c r="W934" s="1">
        <v>10.5547</v>
      </c>
      <c r="X934" s="1">
        <v>10.5661</v>
      </c>
      <c r="Y934" s="1">
        <f>X935-X934</f>
        <v>8.0099999999999838E-2</v>
      </c>
    </row>
    <row r="935" spans="1:25">
      <c r="A935" s="3">
        <v>0.625462962962963</v>
      </c>
      <c r="B935" s="3">
        <v>73.620999999999995</v>
      </c>
      <c r="C935" s="3">
        <v>4.7600000000000003E-2</v>
      </c>
      <c r="D935" s="3">
        <v>-0.15620000000000001</v>
      </c>
      <c r="E935" s="3">
        <v>893.43600000000004</v>
      </c>
      <c r="F935" s="3">
        <v>59.992899999999999</v>
      </c>
      <c r="G935" s="3">
        <v>0.54920000000000002</v>
      </c>
      <c r="H935" s="11">
        <f ca="1">AVERAGE(G935:INDIRECT(ADDRESS(ROW(G935)+Sheet1!C$30,COLUMN(G935))))</f>
        <v>0.57322295081967212</v>
      </c>
      <c r="I935" s="11">
        <f ca="1">_xlfn.STDEV.P(G935:INDIRECT(ADDRESS(ROW(G935)+Sheet1!C$30,COLUMN(G935))))</f>
        <v>0.74660659520114725</v>
      </c>
      <c r="J935" s="11">
        <f t="shared" ca="1" si="28"/>
        <v>1.3198295460208194</v>
      </c>
      <c r="K935" s="11">
        <f t="shared" ca="1" si="29"/>
        <v>-0.17338364438147513</v>
      </c>
      <c r="L935" s="3" t="b">
        <v>0</v>
      </c>
      <c r="M935" s="3"/>
      <c r="N935" s="3">
        <v>0</v>
      </c>
      <c r="O935" s="3">
        <v>0</v>
      </c>
      <c r="P935" s="3">
        <v>0</v>
      </c>
      <c r="Q935" s="3"/>
      <c r="R935" s="3">
        <v>1.718</v>
      </c>
      <c r="S935" s="3">
        <v>88.515199999999993</v>
      </c>
      <c r="T935" s="3">
        <v>88.531899999999993</v>
      </c>
      <c r="U935" s="3"/>
      <c r="V935" s="3">
        <v>-1.3263</v>
      </c>
      <c r="W935" s="3">
        <v>10.5633</v>
      </c>
      <c r="X935" s="3">
        <v>10.6462</v>
      </c>
      <c r="Y935" s="3">
        <v>-0.14189999999999969</v>
      </c>
    </row>
    <row r="936" spans="1:25">
      <c r="A936" s="10">
        <v>0.64350694444444445</v>
      </c>
      <c r="B936" s="1">
        <v>28.0246</v>
      </c>
      <c r="C936" s="1">
        <v>4.0399999999999998E-2</v>
      </c>
      <c r="D936" s="1">
        <v>-1.4846999999999999</v>
      </c>
      <c r="E936" s="1">
        <v>338.92700000000002</v>
      </c>
      <c r="F936" s="1">
        <v>16.995000000000001</v>
      </c>
      <c r="G936" s="1">
        <v>7.2300000000000003E-2</v>
      </c>
      <c r="H936" s="11">
        <f ca="1">AVERAGE(G936:INDIRECT(ADDRESS(ROW(G936)+Sheet1!C$30,COLUMN(G936))))</f>
        <v>0.59879672131147543</v>
      </c>
      <c r="I936" s="11">
        <f ca="1">_xlfn.STDEV.P(G936:INDIRECT(ADDRESS(ROW(G936)+Sheet1!C$30,COLUMN(G936))))</f>
        <v>0.77164354294343651</v>
      </c>
      <c r="J936" s="11">
        <f t="shared" ca="1" si="28"/>
        <v>1.3704402642549121</v>
      </c>
      <c r="K936" s="11">
        <f t="shared" ca="1" si="29"/>
        <v>-0.17284682163196108</v>
      </c>
      <c r="L936" s="1" t="b">
        <v>0</v>
      </c>
      <c r="M936" s="1"/>
      <c r="N936" s="1">
        <v>0</v>
      </c>
      <c r="O936" s="1">
        <v>0</v>
      </c>
      <c r="P936" s="1">
        <v>0</v>
      </c>
      <c r="Q936" s="1"/>
      <c r="R936" s="1">
        <v>2.2021999999999999</v>
      </c>
      <c r="S936" s="1">
        <v>22.408899999999999</v>
      </c>
      <c r="T936" s="1">
        <v>22.5169</v>
      </c>
      <c r="U936" s="1"/>
      <c r="V936" s="1">
        <v>-0.38340000000000002</v>
      </c>
      <c r="W936" s="1">
        <v>10.585900000000001</v>
      </c>
      <c r="X936" s="1">
        <v>10.5929</v>
      </c>
      <c r="Y936" s="1">
        <f>X937-X936</f>
        <v>3.4399999999999764E-2</v>
      </c>
    </row>
    <row r="937" spans="1:25">
      <c r="A937" s="10">
        <v>0.67020833333333341</v>
      </c>
      <c r="B937" s="1">
        <v>64.228800000000007</v>
      </c>
      <c r="C937" s="1">
        <v>4.9200000000000001E-2</v>
      </c>
      <c r="D937" s="1">
        <v>-1.0154000000000001</v>
      </c>
      <c r="E937" s="1">
        <v>840.93209999999999</v>
      </c>
      <c r="F937" s="1">
        <v>24.3994</v>
      </c>
      <c r="G937" s="1">
        <v>-0.2281</v>
      </c>
      <c r="H937" s="11">
        <f ca="1">AVERAGE(G937:INDIRECT(ADDRESS(ROW(G937)+Sheet1!C$30,COLUMN(G937))))</f>
        <v>0.60468360655737707</v>
      </c>
      <c r="I937" s="11">
        <f ca="1">_xlfn.STDEV.P(G937:INDIRECT(ADDRESS(ROW(G937)+Sheet1!C$30,COLUMN(G937))))</f>
        <v>0.768969590347236</v>
      </c>
      <c r="J937" s="11">
        <f t="shared" ca="1" si="28"/>
        <v>1.3736531969046131</v>
      </c>
      <c r="K937" s="11">
        <f t="shared" ca="1" si="29"/>
        <v>-0.16428598378985892</v>
      </c>
      <c r="L937" s="1" t="b">
        <v>0</v>
      </c>
      <c r="M937" s="1"/>
      <c r="N937" s="1">
        <v>0</v>
      </c>
      <c r="O937" s="1">
        <v>-8.9999999999999998E-4</v>
      </c>
      <c r="P937" s="1">
        <v>0</v>
      </c>
      <c r="Q937" s="1"/>
      <c r="R937" s="1">
        <v>2.1154000000000002</v>
      </c>
      <c r="S937" s="1">
        <v>19.228200000000001</v>
      </c>
      <c r="T937" s="1">
        <v>19.344200000000001</v>
      </c>
      <c r="U937" s="1"/>
      <c r="V937" s="1">
        <v>-0.70920000000000005</v>
      </c>
      <c r="W937" s="1">
        <v>10.6036</v>
      </c>
      <c r="X937" s="1">
        <v>10.6273</v>
      </c>
      <c r="Y937" s="1">
        <f>X938-X937</f>
        <v>1.1400000000000077E-2</v>
      </c>
    </row>
    <row r="938" spans="1:25">
      <c r="A938" s="10">
        <v>0.6658680555555555</v>
      </c>
      <c r="B938" s="1">
        <v>31.852599999999999</v>
      </c>
      <c r="C938" s="1">
        <v>4.8899999999999999E-2</v>
      </c>
      <c r="D938" s="1">
        <v>-1.0450999999999999</v>
      </c>
      <c r="E938" s="1">
        <v>460.22179999999997</v>
      </c>
      <c r="F938" s="1">
        <v>31.194099999999999</v>
      </c>
      <c r="G938" s="1">
        <v>-8.6199999999999999E-2</v>
      </c>
      <c r="H938" s="11">
        <f ca="1">AVERAGE(G938:INDIRECT(ADDRESS(ROW(G938)+Sheet1!C$30,COLUMN(G938))))</f>
        <v>0.60836885245901628</v>
      </c>
      <c r="I938" s="11">
        <f ca="1">_xlfn.STDEV.P(G938:INDIRECT(ADDRESS(ROW(G938)+Sheet1!C$30,COLUMN(G938))))</f>
        <v>0.76550053453547173</v>
      </c>
      <c r="J938" s="11">
        <f t="shared" ca="1" si="28"/>
        <v>1.373869386994488</v>
      </c>
      <c r="K938" s="11">
        <f t="shared" ca="1" si="29"/>
        <v>-0.15713168207645545</v>
      </c>
      <c r="L938" s="1" t="b">
        <v>0</v>
      </c>
      <c r="M938" s="1"/>
      <c r="N938" s="1">
        <v>0</v>
      </c>
      <c r="O938" s="1">
        <v>-3.7000000000000002E-3</v>
      </c>
      <c r="P938" s="1">
        <v>0.21290000000000001</v>
      </c>
      <c r="Q938" s="1"/>
      <c r="R938" s="1">
        <v>2.5487000000000002</v>
      </c>
      <c r="S938" s="1">
        <v>69.574299999999994</v>
      </c>
      <c r="T938" s="1">
        <v>69.620999999999995</v>
      </c>
      <c r="U938" s="1"/>
      <c r="V938" s="1">
        <v>-0.68359999999999999</v>
      </c>
      <c r="W938" s="1">
        <v>10.6167</v>
      </c>
      <c r="X938" s="1">
        <v>10.6387</v>
      </c>
      <c r="Y938" s="1">
        <f>X939-X938</f>
        <v>3.9300000000000779E-2</v>
      </c>
    </row>
    <row r="939" spans="1:25">
      <c r="A939" s="3">
        <v>0.63534722222222217</v>
      </c>
      <c r="B939" s="3">
        <v>37.728400000000001</v>
      </c>
      <c r="C939" s="3">
        <v>4.99E-2</v>
      </c>
      <c r="D939" s="3">
        <v>-0.39900000000000002</v>
      </c>
      <c r="E939" s="3">
        <v>593.03959999999995</v>
      </c>
      <c r="F939" s="3">
        <v>73.7136</v>
      </c>
      <c r="G939" s="3">
        <v>1.0537000000000001</v>
      </c>
      <c r="H939" s="11">
        <f ca="1">AVERAGE(G939:INDIRECT(ADDRESS(ROW(G939)+Sheet1!C$30,COLUMN(G939))))</f>
        <v>0.6113688524590164</v>
      </c>
      <c r="I939" s="11">
        <f ca="1">_xlfn.STDEV.P(G939:INDIRECT(ADDRESS(ROW(G939)+Sheet1!C$30,COLUMN(G939))))</f>
        <v>0.76312754848671194</v>
      </c>
      <c r="J939" s="11">
        <f t="shared" ca="1" si="28"/>
        <v>1.3744964009457283</v>
      </c>
      <c r="K939" s="11">
        <f t="shared" ca="1" si="29"/>
        <v>-0.15175869602769554</v>
      </c>
      <c r="L939" s="3" t="b">
        <v>0</v>
      </c>
      <c r="M939" s="3"/>
      <c r="N939" s="3">
        <v>0</v>
      </c>
      <c r="O939" s="3">
        <v>-8.9999999999999998E-4</v>
      </c>
      <c r="P939" s="3">
        <v>0</v>
      </c>
      <c r="Q939" s="3"/>
      <c r="R939" s="3">
        <v>1.8542000000000001</v>
      </c>
      <c r="S939" s="3">
        <v>87.908699999999996</v>
      </c>
      <c r="T939" s="3">
        <v>87.928299999999993</v>
      </c>
      <c r="U939" s="3"/>
      <c r="V939" s="3">
        <v>-1.1048</v>
      </c>
      <c r="W939" s="3">
        <v>10.620699999999999</v>
      </c>
      <c r="X939" s="3">
        <v>10.678000000000001</v>
      </c>
      <c r="Y939" s="3">
        <v>-0.13360000000000127</v>
      </c>
    </row>
    <row r="940" spans="1:25">
      <c r="A940" s="10">
        <v>0.64350694444444445</v>
      </c>
      <c r="B940" s="1">
        <v>28.066299999999998</v>
      </c>
      <c r="C940" s="1">
        <v>4.1700000000000001E-2</v>
      </c>
      <c r="D940" s="1">
        <v>-1.4844999999999999</v>
      </c>
      <c r="E940" s="1">
        <v>339.11559999999997</v>
      </c>
      <c r="F940" s="1">
        <v>16.973800000000001</v>
      </c>
      <c r="G940" s="1">
        <v>7.2300000000000003E-2</v>
      </c>
      <c r="H940" s="11">
        <f ca="1">AVERAGE(G940:INDIRECT(ADDRESS(ROW(G940)+Sheet1!C$30,COLUMN(G940))))</f>
        <v>0.60059999999999991</v>
      </c>
      <c r="I940" s="11">
        <f ca="1">_xlfn.STDEV.P(G940:INDIRECT(ADDRESS(ROW(G940)+Sheet1!C$30,COLUMN(G940))))</f>
        <v>0.7614426757967997</v>
      </c>
      <c r="J940" s="11">
        <f t="shared" ca="1" si="28"/>
        <v>1.3620426757967996</v>
      </c>
      <c r="K940" s="11">
        <f t="shared" ca="1" si="29"/>
        <v>-0.16084267579679978</v>
      </c>
      <c r="L940" s="1" t="b">
        <v>0</v>
      </c>
      <c r="M940" s="1"/>
      <c r="N940" s="1">
        <v>0</v>
      </c>
      <c r="O940" s="1">
        <v>0</v>
      </c>
      <c r="P940" s="1">
        <v>0</v>
      </c>
      <c r="Q940" s="1"/>
      <c r="R940" s="1">
        <v>2.202</v>
      </c>
      <c r="S940" s="1">
        <v>21.887</v>
      </c>
      <c r="T940" s="1">
        <v>21.997499999999999</v>
      </c>
      <c r="U940" s="1"/>
      <c r="V940" s="1">
        <v>-0.38369999999999999</v>
      </c>
      <c r="W940" s="1">
        <v>10.6213</v>
      </c>
      <c r="X940" s="1">
        <v>10.6282</v>
      </c>
      <c r="Y940" s="1">
        <f>X941-X940</f>
        <v>2.9300000000000992E-2</v>
      </c>
    </row>
    <row r="941" spans="1:25">
      <c r="A941" s="10">
        <v>0.64391203703703703</v>
      </c>
      <c r="B941" s="1">
        <v>63.206000000000003</v>
      </c>
      <c r="C941" s="1">
        <v>4.1799999999999997E-2</v>
      </c>
      <c r="D941" s="1">
        <v>-0.89219999999999999</v>
      </c>
      <c r="E941" s="1">
        <v>935.20249999999999</v>
      </c>
      <c r="F941" s="1">
        <v>67.963200000000001</v>
      </c>
      <c r="G941" s="1">
        <v>2.1187999999999998</v>
      </c>
      <c r="H941" s="11">
        <f ca="1">AVERAGE(G941:INDIRECT(ADDRESS(ROW(G941)+Sheet1!C$30,COLUMN(G941))))</f>
        <v>0.60104590163934413</v>
      </c>
      <c r="I941" s="11">
        <f ca="1">_xlfn.STDEV.P(G941:INDIRECT(ADDRESS(ROW(G941)+Sheet1!C$30,COLUMN(G941))))</f>
        <v>0.76114107664005182</v>
      </c>
      <c r="J941" s="11">
        <f t="shared" ca="1" si="28"/>
        <v>1.3621869782793961</v>
      </c>
      <c r="K941" s="11">
        <f t="shared" ca="1" si="29"/>
        <v>-0.16009517500070769</v>
      </c>
      <c r="L941" s="1" t="b">
        <v>0</v>
      </c>
      <c r="M941" s="1"/>
      <c r="N941" s="1">
        <v>4.1399999999999999E-2</v>
      </c>
      <c r="O941" s="1">
        <v>0</v>
      </c>
      <c r="P941" s="1">
        <v>0</v>
      </c>
      <c r="Q941" s="1"/>
      <c r="R941" s="1">
        <v>2.3873000000000002</v>
      </c>
      <c r="S941" s="1">
        <v>133.5761</v>
      </c>
      <c r="T941" s="1">
        <v>133.59739999999999</v>
      </c>
      <c r="U941" s="1"/>
      <c r="V941" s="1">
        <v>-0.65659999999999996</v>
      </c>
      <c r="W941" s="1">
        <v>10.6373</v>
      </c>
      <c r="X941" s="1">
        <v>10.657500000000001</v>
      </c>
      <c r="Y941" s="1">
        <f>X942-X941</f>
        <v>-5.2000000000003155E-3</v>
      </c>
    </row>
    <row r="942" spans="1:25">
      <c r="A942" s="10">
        <v>0.64349537037037041</v>
      </c>
      <c r="B942" s="1">
        <v>26.3247</v>
      </c>
      <c r="C942" s="1">
        <v>4.0899999999999999E-2</v>
      </c>
      <c r="D942" s="1">
        <v>-1.4967999999999999</v>
      </c>
      <c r="E942" s="1">
        <v>329.38490000000002</v>
      </c>
      <c r="F942" s="1">
        <v>29.825700000000001</v>
      </c>
      <c r="G942" s="1">
        <v>7.17E-2</v>
      </c>
      <c r="H942" s="11">
        <f ca="1">AVERAGE(G942:INDIRECT(ADDRESS(ROW(G942)+Sheet1!C$30,COLUMN(G942))))</f>
        <v>0.59888852459016395</v>
      </c>
      <c r="I942" s="11">
        <f ca="1">_xlfn.STDEV.P(G942:INDIRECT(ADDRESS(ROW(G942)+Sheet1!C$30,COLUMN(G942))))</f>
        <v>0.75701139976655007</v>
      </c>
      <c r="J942" s="11">
        <f t="shared" ca="1" si="28"/>
        <v>1.355899924356714</v>
      </c>
      <c r="K942" s="11">
        <f t="shared" ca="1" si="29"/>
        <v>-0.15812287517638612</v>
      </c>
      <c r="L942" s="1" t="b">
        <v>0</v>
      </c>
      <c r="M942" s="1"/>
      <c r="N942" s="1">
        <v>0</v>
      </c>
      <c r="O942" s="1">
        <v>0</v>
      </c>
      <c r="P942" s="1">
        <v>0.19819999999999999</v>
      </c>
      <c r="Q942" s="1"/>
      <c r="R942" s="1">
        <v>2.6238000000000001</v>
      </c>
      <c r="S942" s="1">
        <v>46.0899</v>
      </c>
      <c r="T942" s="1">
        <v>46.164499999999997</v>
      </c>
      <c r="U942" s="1"/>
      <c r="V942" s="1">
        <v>-0.37130000000000002</v>
      </c>
      <c r="W942" s="1">
        <v>10.645799999999999</v>
      </c>
      <c r="X942" s="1">
        <v>10.6523</v>
      </c>
      <c r="Y942" s="1">
        <f>X943-X942</f>
        <v>6.6599999999999326E-2</v>
      </c>
    </row>
    <row r="943" spans="1:25">
      <c r="A943" s="3">
        <v>0.62508101851851849</v>
      </c>
      <c r="B943" s="3">
        <v>41.188499999999998</v>
      </c>
      <c r="C943" s="3">
        <v>4.8399999999999999E-2</v>
      </c>
      <c r="D943" s="3">
        <v>-0.30130000000000001</v>
      </c>
      <c r="E943" s="3">
        <v>512.31740000000002</v>
      </c>
      <c r="F943" s="3">
        <v>36.134900000000002</v>
      </c>
      <c r="G943" s="3">
        <v>2.0390000000000001</v>
      </c>
      <c r="H943" s="11">
        <f ca="1">AVERAGE(G943:INDIRECT(ADDRESS(ROW(G943)+Sheet1!C$30,COLUMN(G943))))</f>
        <v>0.59939016393442612</v>
      </c>
      <c r="I943" s="11">
        <f ca="1">_xlfn.STDEV.P(G943:INDIRECT(ADDRESS(ROW(G943)+Sheet1!C$30,COLUMN(G943))))</f>
        <v>0.75667195064100168</v>
      </c>
      <c r="J943" s="11">
        <f t="shared" ca="1" si="28"/>
        <v>1.3560621145754279</v>
      </c>
      <c r="K943" s="11">
        <f t="shared" ca="1" si="29"/>
        <v>-0.15728178670657555</v>
      </c>
      <c r="L943" s="3" t="b">
        <v>0</v>
      </c>
      <c r="M943" s="3"/>
      <c r="N943" s="3">
        <v>0.4531</v>
      </c>
      <c r="O943" s="3">
        <v>-3.5000000000000001E-3</v>
      </c>
      <c r="P943" s="3">
        <v>0</v>
      </c>
      <c r="Q943" s="3"/>
      <c r="R943" s="3">
        <v>1.7145999999999999</v>
      </c>
      <c r="S943" s="3">
        <v>139.79490000000001</v>
      </c>
      <c r="T943" s="3">
        <v>139.80539999999999</v>
      </c>
      <c r="U943" s="3"/>
      <c r="V943" s="3">
        <v>-1.2442</v>
      </c>
      <c r="W943" s="3">
        <v>10.6465</v>
      </c>
      <c r="X943" s="3">
        <v>10.7189</v>
      </c>
      <c r="Y943" s="3">
        <v>-0.18269999999999698</v>
      </c>
    </row>
    <row r="944" spans="1:25">
      <c r="A944" s="3">
        <v>0.63526620370370368</v>
      </c>
      <c r="B944" s="3">
        <v>30.740500000000001</v>
      </c>
      <c r="C944" s="3">
        <v>4.99E-2</v>
      </c>
      <c r="D944" s="3">
        <v>-0.2707</v>
      </c>
      <c r="E944" s="3">
        <v>454.06229999999999</v>
      </c>
      <c r="F944" s="3">
        <v>76.203900000000004</v>
      </c>
      <c r="G944" s="3">
        <v>0.93310000000000004</v>
      </c>
      <c r="H944" s="11">
        <f ca="1">AVERAGE(G944:INDIRECT(ADDRESS(ROW(G944)+Sheet1!C$30,COLUMN(G944))))</f>
        <v>0.56324754098360652</v>
      </c>
      <c r="I944" s="11">
        <f ca="1">_xlfn.STDEV.P(G944:INDIRECT(ADDRESS(ROW(G944)+Sheet1!C$30,COLUMN(G944))))</f>
        <v>0.73950472717241422</v>
      </c>
      <c r="J944" s="11">
        <f t="shared" ca="1" si="28"/>
        <v>1.3027522681560209</v>
      </c>
      <c r="K944" s="11">
        <f t="shared" ca="1" si="29"/>
        <v>-0.1762571861888077</v>
      </c>
      <c r="L944" s="3" t="b">
        <v>0</v>
      </c>
      <c r="M944" s="3"/>
      <c r="N944" s="3">
        <v>0</v>
      </c>
      <c r="O944" s="3">
        <v>-1.1999999999999999E-3</v>
      </c>
      <c r="P944" s="3">
        <v>0</v>
      </c>
      <c r="Q944" s="3"/>
      <c r="R944" s="3">
        <v>1.7311000000000001</v>
      </c>
      <c r="S944" s="3">
        <v>84.902199999999993</v>
      </c>
      <c r="T944" s="3">
        <v>84.919799999999995</v>
      </c>
      <c r="U944" s="3"/>
      <c r="V944" s="3">
        <v>-1.228</v>
      </c>
      <c r="W944" s="3">
        <v>10.652699999999999</v>
      </c>
      <c r="X944" s="3">
        <v>10.7232</v>
      </c>
      <c r="Y944" s="3">
        <v>-0.11019999999999897</v>
      </c>
    </row>
    <row r="945" spans="1:25">
      <c r="A945" s="10">
        <v>0.64350694444444445</v>
      </c>
      <c r="B945" s="1">
        <v>28.108000000000001</v>
      </c>
      <c r="C945" s="1">
        <v>4.1700000000000001E-2</v>
      </c>
      <c r="D945" s="1">
        <v>-1.4842</v>
      </c>
      <c r="E945" s="1">
        <v>339.30399999999997</v>
      </c>
      <c r="F945" s="1">
        <v>16.9526</v>
      </c>
      <c r="G945" s="1">
        <v>7.2300000000000003E-2</v>
      </c>
      <c r="H945" s="11">
        <f ca="1">AVERAGE(G945:INDIRECT(ADDRESS(ROW(G945)+Sheet1!C$30,COLUMN(G945))))</f>
        <v>0.54900983606557385</v>
      </c>
      <c r="I945" s="11">
        <f ca="1">_xlfn.STDEV.P(G945:INDIRECT(ADDRESS(ROW(G945)+Sheet1!C$30,COLUMN(G945))))</f>
        <v>0.74060669429931347</v>
      </c>
      <c r="J945" s="11">
        <f t="shared" ca="1" si="28"/>
        <v>1.2896165303648872</v>
      </c>
      <c r="K945" s="11">
        <f t="shared" ca="1" si="29"/>
        <v>-0.19159685823373962</v>
      </c>
      <c r="L945" s="1" t="b">
        <v>0</v>
      </c>
      <c r="M945" s="1"/>
      <c r="N945" s="1">
        <v>0</v>
      </c>
      <c r="O945" s="1">
        <v>0</v>
      </c>
      <c r="P945" s="1">
        <v>0</v>
      </c>
      <c r="Q945" s="1"/>
      <c r="R945" s="1">
        <v>2.2017000000000002</v>
      </c>
      <c r="S945" s="1">
        <v>21.365200000000002</v>
      </c>
      <c r="T945" s="1">
        <v>21.478400000000001</v>
      </c>
      <c r="U945" s="1"/>
      <c r="V945" s="1">
        <v>-0.38390000000000002</v>
      </c>
      <c r="W945" s="1">
        <v>10.656000000000001</v>
      </c>
      <c r="X945" s="1">
        <v>10.663</v>
      </c>
      <c r="Y945" s="1">
        <f>X946-X945</f>
        <v>3.9999999999995595E-3</v>
      </c>
    </row>
    <row r="946" spans="1:25">
      <c r="A946" s="10">
        <v>0.64353009259259253</v>
      </c>
      <c r="B946" s="1">
        <v>29.8584</v>
      </c>
      <c r="C946" s="1">
        <v>4.1700000000000001E-2</v>
      </c>
      <c r="D946" s="1">
        <v>-1.4244000000000001</v>
      </c>
      <c r="E946" s="1">
        <v>349.01580000000001</v>
      </c>
      <c r="F946" s="1">
        <v>26.225100000000001</v>
      </c>
      <c r="G946" s="1">
        <v>0.90590000000000004</v>
      </c>
      <c r="H946" s="11">
        <f ca="1">AVERAGE(G946:INDIRECT(ADDRESS(ROW(G946)+Sheet1!C$30,COLUMN(G946))))</f>
        <v>0.5495524590163936</v>
      </c>
      <c r="I946" s="11">
        <f ca="1">_xlfn.STDEV.P(G946:INDIRECT(ADDRESS(ROW(G946)+Sheet1!C$30,COLUMN(G946))))</f>
        <v>0.74026927170125112</v>
      </c>
      <c r="J946" s="11">
        <f t="shared" ca="1" si="28"/>
        <v>1.2898217307176447</v>
      </c>
      <c r="K946" s="11">
        <f t="shared" ca="1" si="29"/>
        <v>-0.19071681268485752</v>
      </c>
      <c r="L946" s="1" t="b">
        <v>0</v>
      </c>
      <c r="M946" s="1"/>
      <c r="N946" s="1">
        <v>1</v>
      </c>
      <c r="O946" s="1">
        <v>1.03E-2</v>
      </c>
      <c r="P946" s="1">
        <v>0</v>
      </c>
      <c r="Q946" s="1"/>
      <c r="R946" s="1">
        <v>0.95020000000000004</v>
      </c>
      <c r="S946" s="1">
        <v>-1.9900000000000001E-2</v>
      </c>
      <c r="T946" s="1">
        <v>0.95040000000000002</v>
      </c>
      <c r="U946" s="1"/>
      <c r="V946" s="1">
        <v>-0.47910000000000003</v>
      </c>
      <c r="W946" s="1">
        <v>10.6562</v>
      </c>
      <c r="X946" s="1">
        <v>10.667</v>
      </c>
      <c r="Y946" s="1">
        <f>X947-X946</f>
        <v>8.510000000000062E-2</v>
      </c>
    </row>
    <row r="947" spans="1:25">
      <c r="A947" s="3">
        <v>0.63550925925925927</v>
      </c>
      <c r="B947" s="3">
        <v>51.896700000000003</v>
      </c>
      <c r="C947" s="3">
        <v>4.8899999999999999E-2</v>
      </c>
      <c r="D947" s="3">
        <v>-7.3599999999999999E-2</v>
      </c>
      <c r="E947" s="3">
        <v>872.02599999999995</v>
      </c>
      <c r="F947" s="3">
        <v>70.968599999999995</v>
      </c>
      <c r="G947" s="3">
        <v>0.53749999999999998</v>
      </c>
      <c r="H947" s="11">
        <f ca="1">AVERAGE(G947:INDIRECT(ADDRESS(ROW(G947)+Sheet1!C$30,COLUMN(G947))))</f>
        <v>0.54049344262295085</v>
      </c>
      <c r="I947" s="11">
        <f ca="1">_xlfn.STDEV.P(G947:INDIRECT(ADDRESS(ROW(G947)+Sheet1!C$30,COLUMN(G947))))</f>
        <v>0.739233538792061</v>
      </c>
      <c r="J947" s="11">
        <f t="shared" ca="1" si="28"/>
        <v>1.2797269814150118</v>
      </c>
      <c r="K947" s="11">
        <f t="shared" ca="1" si="29"/>
        <v>-0.19874009616911015</v>
      </c>
      <c r="L947" s="3" t="b">
        <v>0</v>
      </c>
      <c r="M947" s="3"/>
      <c r="N947" s="3">
        <v>0</v>
      </c>
      <c r="O947" s="3">
        <v>-1.5E-3</v>
      </c>
      <c r="P947" s="3">
        <v>0</v>
      </c>
      <c r="Q947" s="3"/>
      <c r="R947" s="3">
        <v>1.5507</v>
      </c>
      <c r="S947" s="3">
        <v>90.955600000000004</v>
      </c>
      <c r="T947" s="3">
        <v>90.968800000000002</v>
      </c>
      <c r="U947" s="3"/>
      <c r="V947" s="3">
        <v>-1.4085000000000001</v>
      </c>
      <c r="W947" s="3">
        <v>10.6594</v>
      </c>
      <c r="X947" s="3">
        <v>10.7521</v>
      </c>
      <c r="Y947" s="3">
        <v>-0.10510000000000019</v>
      </c>
    </row>
    <row r="948" spans="1:25">
      <c r="A948" s="10">
        <v>0.64364583333333336</v>
      </c>
      <c r="B948" s="1">
        <v>40.099499999999999</v>
      </c>
      <c r="C948" s="1">
        <v>3.9600000000000003E-2</v>
      </c>
      <c r="D948" s="1">
        <v>-0.9446</v>
      </c>
      <c r="E948" s="1">
        <v>506.16489999999999</v>
      </c>
      <c r="F948" s="1">
        <v>65.640199999999993</v>
      </c>
      <c r="G948" s="1">
        <v>2.1404999999999998</v>
      </c>
      <c r="H948" s="11">
        <f ca="1">AVERAGE(G948:INDIRECT(ADDRESS(ROW(G948)+Sheet1!C$30,COLUMN(G948))))</f>
        <v>0.5667196721311476</v>
      </c>
      <c r="I948" s="11">
        <f ca="1">_xlfn.STDEV.P(G948:INDIRECT(ADDRESS(ROW(G948)+Sheet1!C$30,COLUMN(G948))))</f>
        <v>0.76653644290505307</v>
      </c>
      <c r="J948" s="11">
        <f t="shared" ca="1" si="28"/>
        <v>1.3332561150362006</v>
      </c>
      <c r="K948" s="11">
        <f t="shared" ca="1" si="29"/>
        <v>-0.19981677077390547</v>
      </c>
      <c r="L948" s="1" t="b">
        <v>0</v>
      </c>
      <c r="M948" s="1"/>
      <c r="N948" s="1">
        <v>6.59E-2</v>
      </c>
      <c r="O948" s="1">
        <v>-3.5000000000000001E-3</v>
      </c>
      <c r="P948" s="1">
        <v>0</v>
      </c>
      <c r="Q948" s="1"/>
      <c r="R948" s="1">
        <v>2.3534999999999999</v>
      </c>
      <c r="S948" s="1">
        <v>155.1155</v>
      </c>
      <c r="T948" s="1">
        <v>155.13339999999999</v>
      </c>
      <c r="U948" s="1"/>
      <c r="V948" s="1">
        <v>-0.60519999999999996</v>
      </c>
      <c r="W948" s="1">
        <v>10.6599</v>
      </c>
      <c r="X948" s="1">
        <v>10.677099999999999</v>
      </c>
      <c r="Y948" s="1">
        <f>X949-X948</f>
        <v>3.7100000000000577E-2</v>
      </c>
    </row>
    <row r="949" spans="1:25">
      <c r="A949" s="3">
        <v>0.62565972222222221</v>
      </c>
      <c r="B949" s="3">
        <v>90.912099999999995</v>
      </c>
      <c r="C949" s="3">
        <v>5.3699999999999998E-2</v>
      </c>
      <c r="D949" s="3">
        <v>-0.61939999999999995</v>
      </c>
      <c r="E949" s="3">
        <v>1089.7439999999999</v>
      </c>
      <c r="F949" s="3">
        <v>36.5015</v>
      </c>
      <c r="G949" s="3">
        <v>1.9454</v>
      </c>
      <c r="H949" s="11">
        <f ca="1">AVERAGE(G949:INDIRECT(ADDRESS(ROW(G949)+Sheet1!C$30,COLUMN(G949))))</f>
        <v>0.56580491803278699</v>
      </c>
      <c r="I949" s="11">
        <f ca="1">_xlfn.STDEV.P(G949:INDIRECT(ADDRESS(ROW(G949)+Sheet1!C$30,COLUMN(G949))))</f>
        <v>0.76468887843062361</v>
      </c>
      <c r="J949" s="11">
        <f t="shared" ca="1" si="28"/>
        <v>1.3304937964634105</v>
      </c>
      <c r="K949" s="11">
        <f t="shared" ca="1" si="29"/>
        <v>-0.19888396039783662</v>
      </c>
      <c r="L949" s="3" t="b">
        <v>0</v>
      </c>
      <c r="M949" s="3"/>
      <c r="N949" s="3">
        <v>0.39429999999999998</v>
      </c>
      <c r="O949" s="3">
        <v>-2.2000000000000001E-3</v>
      </c>
      <c r="P949" s="3">
        <v>0</v>
      </c>
      <c r="Q949" s="3"/>
      <c r="R949" s="3">
        <v>2.0367000000000002</v>
      </c>
      <c r="S949" s="3">
        <v>148.0856</v>
      </c>
      <c r="T949" s="3">
        <v>148.09960000000001</v>
      </c>
      <c r="U949" s="3"/>
      <c r="V949" s="3">
        <v>-0.92220000000000002</v>
      </c>
      <c r="W949" s="3">
        <v>10.6744</v>
      </c>
      <c r="X949" s="3">
        <v>10.7142</v>
      </c>
      <c r="Y949" s="3">
        <v>-0.14930000000000376</v>
      </c>
    </row>
    <row r="950" spans="1:25">
      <c r="A950" s="10">
        <v>0.67020833333333341</v>
      </c>
      <c r="B950" s="1">
        <v>64.179699999999997</v>
      </c>
      <c r="C950" s="1">
        <v>4.9000000000000002E-2</v>
      </c>
      <c r="D950" s="1">
        <v>-1.0138</v>
      </c>
      <c r="E950" s="1">
        <v>840.5204</v>
      </c>
      <c r="F950" s="1">
        <v>25.2881</v>
      </c>
      <c r="G950" s="1">
        <v>-0.22020000000000001</v>
      </c>
      <c r="H950" s="11">
        <f ca="1">AVERAGE(G950:INDIRECT(ADDRESS(ROW(G950)+Sheet1!C$30,COLUMN(G950))))</f>
        <v>0.53572622950819682</v>
      </c>
      <c r="I950" s="11">
        <f ca="1">_xlfn.STDEV.P(G950:INDIRECT(ADDRESS(ROW(G950)+Sheet1!C$30,COLUMN(G950))))</f>
        <v>0.7456808362000108</v>
      </c>
      <c r="J950" s="11">
        <f t="shared" ca="1" si="28"/>
        <v>1.2814070657082075</v>
      </c>
      <c r="K950" s="11">
        <f t="shared" ca="1" si="29"/>
        <v>-0.20995460669181398</v>
      </c>
      <c r="L950" s="1" t="b">
        <v>0</v>
      </c>
      <c r="M950" s="1"/>
      <c r="N950" s="1">
        <v>0</v>
      </c>
      <c r="O950" s="1">
        <v>-8.9999999999999998E-4</v>
      </c>
      <c r="P950" s="1">
        <v>0</v>
      </c>
      <c r="Q950" s="1"/>
      <c r="R950" s="1">
        <v>2.1133999999999999</v>
      </c>
      <c r="S950" s="1">
        <v>20.14</v>
      </c>
      <c r="T950" s="1">
        <v>20.250499999999999</v>
      </c>
      <c r="U950" s="1"/>
      <c r="V950" s="1">
        <v>-0.71260000000000001</v>
      </c>
      <c r="W950" s="1">
        <v>10.6774</v>
      </c>
      <c r="X950" s="1">
        <v>10.7011</v>
      </c>
      <c r="Y950" s="1">
        <f>X951-X950</f>
        <v>-4.3000000000006366E-3</v>
      </c>
    </row>
    <row r="951" spans="1:25">
      <c r="A951" s="10">
        <v>0.64350694444444445</v>
      </c>
      <c r="B951" s="1">
        <v>28.151</v>
      </c>
      <c r="C951" s="1">
        <v>4.2999999999999997E-2</v>
      </c>
      <c r="D951" s="1">
        <v>-1.484</v>
      </c>
      <c r="E951" s="1">
        <v>339.4923</v>
      </c>
      <c r="F951" s="1">
        <v>16.945900000000002</v>
      </c>
      <c r="G951" s="1">
        <v>7.2300000000000003E-2</v>
      </c>
      <c r="H951" s="11">
        <f ca="1">AVERAGE(G951:INDIRECT(ADDRESS(ROW(G951)+Sheet1!C$30,COLUMN(G951))))</f>
        <v>0.54469836065573773</v>
      </c>
      <c r="I951" s="11">
        <f ca="1">_xlfn.STDEV.P(G951:INDIRECT(ADDRESS(ROW(G951)+Sheet1!C$30,COLUMN(G951))))</f>
        <v>0.73980086454237148</v>
      </c>
      <c r="J951" s="11">
        <f t="shared" ca="1" si="28"/>
        <v>1.2844992251981093</v>
      </c>
      <c r="K951" s="11">
        <f t="shared" ca="1" si="29"/>
        <v>-0.19510250388663375</v>
      </c>
      <c r="L951" s="1" t="b">
        <v>0</v>
      </c>
      <c r="M951" s="1"/>
      <c r="N951" s="1">
        <v>4.6300000000000001E-2</v>
      </c>
      <c r="O951" s="1">
        <v>0</v>
      </c>
      <c r="P951" s="1">
        <v>0</v>
      </c>
      <c r="Q951" s="1"/>
      <c r="R951" s="1">
        <v>2.2014999999999998</v>
      </c>
      <c r="S951" s="1">
        <v>20.843599999999999</v>
      </c>
      <c r="T951" s="1">
        <v>20.959599999999998</v>
      </c>
      <c r="U951" s="1"/>
      <c r="V951" s="1">
        <v>-0.3841</v>
      </c>
      <c r="W951" s="1">
        <v>10.6899</v>
      </c>
      <c r="X951" s="1">
        <v>10.6968</v>
      </c>
      <c r="Y951" s="1">
        <f>X952-X951</f>
        <v>3.560000000000052E-2</v>
      </c>
    </row>
    <row r="952" spans="1:25">
      <c r="A952" s="3">
        <v>0.62533564814814813</v>
      </c>
      <c r="B952" s="3">
        <v>62.515000000000001</v>
      </c>
      <c r="C952" s="3">
        <v>5.79E-2</v>
      </c>
      <c r="D952" s="3">
        <v>-0.63759999999999994</v>
      </c>
      <c r="E952" s="3">
        <v>731.24210000000005</v>
      </c>
      <c r="F952" s="3">
        <v>41.827599999999997</v>
      </c>
      <c r="G952" s="3">
        <v>2.0602999999999998</v>
      </c>
      <c r="H952" s="11">
        <f ca="1">AVERAGE(G952:INDIRECT(ADDRESS(ROW(G952)+Sheet1!C$30,COLUMN(G952))))</f>
        <v>0.58105737704918037</v>
      </c>
      <c r="I952" s="11">
        <f ca="1">_xlfn.STDEV.P(G952:INDIRECT(ADDRESS(ROW(G952)+Sheet1!C$30,COLUMN(G952))))</f>
        <v>0.76959218036887778</v>
      </c>
      <c r="J952" s="11">
        <f t="shared" ca="1" si="28"/>
        <v>1.3506495574180581</v>
      </c>
      <c r="K952" s="11">
        <f t="shared" ca="1" si="29"/>
        <v>-0.18853480331969741</v>
      </c>
      <c r="L952" s="3" t="b">
        <v>0</v>
      </c>
      <c r="M952" s="3"/>
      <c r="N952" s="3">
        <v>0.5</v>
      </c>
      <c r="O952" s="3">
        <v>-5.9999999999999995E-4</v>
      </c>
      <c r="P952" s="3">
        <v>0</v>
      </c>
      <c r="Q952" s="3"/>
      <c r="R952" s="3">
        <v>2.0499999999999998</v>
      </c>
      <c r="S952" s="3">
        <v>143.22999999999999</v>
      </c>
      <c r="T952" s="3">
        <v>143.24469999999999</v>
      </c>
      <c r="U952" s="3"/>
      <c r="V952" s="3">
        <v>-0.90880000000000005</v>
      </c>
      <c r="W952" s="3">
        <v>10.693899999999999</v>
      </c>
      <c r="X952" s="3">
        <v>10.7324</v>
      </c>
      <c r="Y952" s="3">
        <v>-9.63999999999956E-2</v>
      </c>
    </row>
    <row r="953" spans="1:25">
      <c r="A953" s="10">
        <v>0.64353009259259253</v>
      </c>
      <c r="B953" s="1">
        <v>29.816700000000001</v>
      </c>
      <c r="C953" s="1">
        <v>4.1700000000000001E-2</v>
      </c>
      <c r="D953" s="1">
        <v>-1.4295</v>
      </c>
      <c r="E953" s="1">
        <v>348.72859999999997</v>
      </c>
      <c r="F953" s="1">
        <v>25.872800000000002</v>
      </c>
      <c r="G953" s="1">
        <v>0.84279999999999999</v>
      </c>
      <c r="H953" s="11">
        <f ca="1">AVERAGE(G953:INDIRECT(ADDRESS(ROW(G953)+Sheet1!C$30,COLUMN(G953))))</f>
        <v>0.54921311475409851</v>
      </c>
      <c r="I953" s="11">
        <f ca="1">_xlfn.STDEV.P(G953:INDIRECT(ADDRESS(ROW(G953)+Sheet1!C$30,COLUMN(G953))))</f>
        <v>0.74759933546344204</v>
      </c>
      <c r="J953" s="11">
        <f t="shared" ca="1" si="28"/>
        <v>1.2968124502175407</v>
      </c>
      <c r="K953" s="11">
        <f t="shared" ca="1" si="29"/>
        <v>-0.19838622070934353</v>
      </c>
      <c r="L953" s="1" t="b">
        <v>0</v>
      </c>
      <c r="M953" s="1"/>
      <c r="N953" s="1">
        <v>1</v>
      </c>
      <c r="O953" s="1">
        <v>1.0200000000000001E-2</v>
      </c>
      <c r="P953" s="1">
        <v>0</v>
      </c>
      <c r="Q953" s="1"/>
      <c r="R953" s="1">
        <v>0.96499999999999997</v>
      </c>
      <c r="S953" s="1">
        <v>-9.1999999999999998E-3</v>
      </c>
      <c r="T953" s="1">
        <v>0.96499999999999997</v>
      </c>
      <c r="U953" s="1"/>
      <c r="V953" s="1">
        <v>-0.47139999999999999</v>
      </c>
      <c r="W953" s="1">
        <v>10.722</v>
      </c>
      <c r="X953" s="1">
        <v>10.7324</v>
      </c>
      <c r="Y953" s="1">
        <f>X954-X953</f>
        <v>2.9999999999930083E-4</v>
      </c>
    </row>
    <row r="954" spans="1:25">
      <c r="A954" s="10">
        <v>0.64350694444444445</v>
      </c>
      <c r="B954" s="1">
        <v>28.191700000000001</v>
      </c>
      <c r="C954" s="1">
        <v>4.07E-2</v>
      </c>
      <c r="D954" s="1">
        <v>-1.4838</v>
      </c>
      <c r="E954" s="1">
        <v>339.6807</v>
      </c>
      <c r="F954" s="1">
        <v>16.958300000000001</v>
      </c>
      <c r="G954" s="1">
        <v>7.2300000000000003E-2</v>
      </c>
      <c r="H954" s="11">
        <f ca="1">AVERAGE(G954:INDIRECT(ADDRESS(ROW(G954)+Sheet1!C$30,COLUMN(G954))))</f>
        <v>0.54047377049180345</v>
      </c>
      <c r="I954" s="11">
        <f ca="1">_xlfn.STDEV.P(G954:INDIRECT(ADDRESS(ROW(G954)+Sheet1!C$30,COLUMN(G954))))</f>
        <v>0.74723210647787153</v>
      </c>
      <c r="J954" s="11">
        <f t="shared" ca="1" si="28"/>
        <v>1.287705876969675</v>
      </c>
      <c r="K954" s="11">
        <f t="shared" ca="1" si="29"/>
        <v>-0.20675833598606808</v>
      </c>
      <c r="L954" s="1" t="b">
        <v>0</v>
      </c>
      <c r="M954" s="1"/>
      <c r="N954" s="1">
        <v>9.5299999999999996E-2</v>
      </c>
      <c r="O954" s="1">
        <v>0</v>
      </c>
      <c r="P954" s="1">
        <v>0</v>
      </c>
      <c r="Q954" s="1"/>
      <c r="R954" s="1">
        <v>2.2012999999999998</v>
      </c>
      <c r="S954" s="1">
        <v>20.321899999999999</v>
      </c>
      <c r="T954" s="1">
        <v>20.440799999999999</v>
      </c>
      <c r="U954" s="1"/>
      <c r="V954" s="1">
        <v>-0.38440000000000002</v>
      </c>
      <c r="W954" s="1">
        <v>10.7258</v>
      </c>
      <c r="X954" s="1">
        <v>10.732699999999999</v>
      </c>
      <c r="Y954" s="1">
        <f>X955-X954</f>
        <v>2.0699999999999719E-2</v>
      </c>
    </row>
    <row r="955" spans="1:25">
      <c r="A955" s="10">
        <v>0.67020833333333341</v>
      </c>
      <c r="B955" s="1">
        <v>64.130700000000004</v>
      </c>
      <c r="C955" s="1">
        <v>4.8599999999999997E-2</v>
      </c>
      <c r="D955" s="1">
        <v>-1.0126999999999999</v>
      </c>
      <c r="E955" s="1">
        <v>840.24400000000003</v>
      </c>
      <c r="F955" s="1">
        <v>25.3203</v>
      </c>
      <c r="G955" s="1">
        <v>-0.21479999999999999</v>
      </c>
      <c r="H955" s="11">
        <f ca="1">AVERAGE(G955:INDIRECT(ADDRESS(ROW(G955)+Sheet1!C$30,COLUMN(G955))))</f>
        <v>0.54141475409836071</v>
      </c>
      <c r="I955" s="11">
        <f ca="1">_xlfn.STDEV.P(G955:INDIRECT(ADDRESS(ROW(G955)+Sheet1!C$30,COLUMN(G955))))</f>
        <v>0.74667788253980028</v>
      </c>
      <c r="J955" s="11">
        <f t="shared" ca="1" si="28"/>
        <v>1.2880926366381611</v>
      </c>
      <c r="K955" s="11">
        <f t="shared" ca="1" si="29"/>
        <v>-0.20526312844143957</v>
      </c>
      <c r="L955" s="1" t="b">
        <v>0</v>
      </c>
      <c r="M955" s="1"/>
      <c r="N955" s="1">
        <v>0</v>
      </c>
      <c r="O955" s="1">
        <v>-8.9999999999999998E-4</v>
      </c>
      <c r="P955" s="1">
        <v>0</v>
      </c>
      <c r="Q955" s="1"/>
      <c r="R955" s="1">
        <v>2.1120999999999999</v>
      </c>
      <c r="S955" s="1">
        <v>20.7498</v>
      </c>
      <c r="T955" s="1">
        <v>20.856999999999999</v>
      </c>
      <c r="U955" s="1"/>
      <c r="V955" s="1">
        <v>-0.71509999999999996</v>
      </c>
      <c r="W955" s="1">
        <v>10.7296</v>
      </c>
      <c r="X955" s="1">
        <v>10.753399999999999</v>
      </c>
      <c r="Y955" s="1">
        <f>X956-X955</f>
        <v>1.3000000000001677E-2</v>
      </c>
    </row>
    <row r="956" spans="1:25">
      <c r="A956" s="10">
        <v>0.6658680555555555</v>
      </c>
      <c r="B956" s="1">
        <v>31.803699999999999</v>
      </c>
      <c r="C956" s="1">
        <v>5.0099999999999999E-2</v>
      </c>
      <c r="D956" s="1">
        <v>-1.0447</v>
      </c>
      <c r="E956" s="1">
        <v>459.87119999999999</v>
      </c>
      <c r="F956" s="1">
        <v>31.7591</v>
      </c>
      <c r="G956" s="1">
        <v>-6.2300000000000001E-2</v>
      </c>
      <c r="H956" s="11">
        <f ca="1">AVERAGE(G956:INDIRECT(ADDRESS(ROW(G956)+Sheet1!C$30,COLUMN(G956))))</f>
        <v>0.549709836065574</v>
      </c>
      <c r="I956" s="11">
        <f ca="1">_xlfn.STDEV.P(G956:INDIRECT(ADDRESS(ROW(G956)+Sheet1!C$30,COLUMN(G956))))</f>
        <v>0.74101999745254032</v>
      </c>
      <c r="J956" s="11">
        <f t="shared" ca="1" si="28"/>
        <v>1.2907298335181143</v>
      </c>
      <c r="K956" s="11">
        <f t="shared" ca="1" si="29"/>
        <v>-0.19131016138696633</v>
      </c>
      <c r="L956" s="1" t="b">
        <v>0</v>
      </c>
      <c r="M956" s="1"/>
      <c r="N956" s="1">
        <v>0</v>
      </c>
      <c r="O956" s="1">
        <v>-3.3E-3</v>
      </c>
      <c r="P956" s="1">
        <v>0.21290000000000001</v>
      </c>
      <c r="Q956" s="1"/>
      <c r="R956" s="1">
        <v>2.5472999999999999</v>
      </c>
      <c r="S956" s="1">
        <v>70.258300000000006</v>
      </c>
      <c r="T956" s="1">
        <v>70.304500000000004</v>
      </c>
      <c r="U956" s="1"/>
      <c r="V956" s="1">
        <v>-0.68740000000000001</v>
      </c>
      <c r="W956" s="1">
        <v>10.7445</v>
      </c>
      <c r="X956" s="1">
        <v>10.766400000000001</v>
      </c>
      <c r="Y956" s="1">
        <f>X957-X956</f>
        <v>-7.5000000000002842E-3</v>
      </c>
    </row>
    <row r="957" spans="1:25">
      <c r="A957" s="10">
        <v>0.64349537037037041</v>
      </c>
      <c r="B957" s="1">
        <v>26.283799999999999</v>
      </c>
      <c r="C957" s="1">
        <v>4.0099999999999997E-2</v>
      </c>
      <c r="D957" s="1">
        <v>-1.4972000000000001</v>
      </c>
      <c r="E957" s="1">
        <v>329.05520000000001</v>
      </c>
      <c r="F957" s="1">
        <v>30.303000000000001</v>
      </c>
      <c r="G957" s="1">
        <v>7.0900000000000005E-2</v>
      </c>
      <c r="H957" s="11">
        <f ca="1">AVERAGE(G957:INDIRECT(ADDRESS(ROW(G957)+Sheet1!C$30,COLUMN(G957))))</f>
        <v>0.55303278688524615</v>
      </c>
      <c r="I957" s="11">
        <f ca="1">_xlfn.STDEV.P(G957:INDIRECT(ADDRESS(ROW(G957)+Sheet1!C$30,COLUMN(G957))))</f>
        <v>0.73871902613968021</v>
      </c>
      <c r="J957" s="11">
        <f t="shared" ca="1" si="28"/>
        <v>1.2917518130249264</v>
      </c>
      <c r="K957" s="11">
        <f t="shared" ca="1" si="29"/>
        <v>-0.18568623925443406</v>
      </c>
      <c r="L957" s="1" t="b">
        <v>0</v>
      </c>
      <c r="M957" s="1"/>
      <c r="N957" s="1">
        <v>0</v>
      </c>
      <c r="O957" s="1">
        <v>0</v>
      </c>
      <c r="P957" s="1">
        <v>0.13450000000000001</v>
      </c>
      <c r="Q957" s="1"/>
      <c r="R957" s="1">
        <v>2.6242999999999999</v>
      </c>
      <c r="S957" s="1">
        <v>46.752800000000001</v>
      </c>
      <c r="T957" s="1">
        <v>46.8264</v>
      </c>
      <c r="U957" s="1"/>
      <c r="V957" s="1">
        <v>-0.37090000000000001</v>
      </c>
      <c r="W957" s="1">
        <v>10.7525</v>
      </c>
      <c r="X957" s="1">
        <v>10.758900000000001</v>
      </c>
      <c r="Y957" s="1">
        <f>X958-X957</f>
        <v>8.49999999999973E-3</v>
      </c>
    </row>
    <row r="958" spans="1:25">
      <c r="A958" s="10">
        <v>0.64350694444444445</v>
      </c>
      <c r="B958" s="1">
        <v>28.232600000000001</v>
      </c>
      <c r="C958" s="1">
        <v>4.0899999999999999E-2</v>
      </c>
      <c r="D958" s="1">
        <v>-1.4835</v>
      </c>
      <c r="E958" s="1">
        <v>339.86930000000001</v>
      </c>
      <c r="F958" s="1">
        <v>16.974599999999999</v>
      </c>
      <c r="G958" s="1">
        <v>7.2300000000000003E-2</v>
      </c>
      <c r="H958" s="11">
        <f ca="1">AVERAGE(G958:INDIRECT(ADDRESS(ROW(G958)+Sheet1!C$30,COLUMN(G958))))</f>
        <v>0.55602459016393457</v>
      </c>
      <c r="I958" s="11">
        <f ca="1">_xlfn.STDEV.P(G958:INDIRECT(ADDRESS(ROW(G958)+Sheet1!C$30,COLUMN(G958))))</f>
        <v>0.73712818416278636</v>
      </c>
      <c r="J958" s="11">
        <f t="shared" ca="1" si="28"/>
        <v>1.293152774326721</v>
      </c>
      <c r="K958" s="11">
        <f t="shared" ca="1" si="29"/>
        <v>-0.18110359399885179</v>
      </c>
      <c r="L958" s="1" t="b">
        <v>0</v>
      </c>
      <c r="M958" s="1"/>
      <c r="N958" s="1">
        <v>9.5299999999999996E-2</v>
      </c>
      <c r="O958" s="1">
        <v>0</v>
      </c>
      <c r="P958" s="1">
        <v>0</v>
      </c>
      <c r="Q958" s="1"/>
      <c r="R958" s="1">
        <v>2.2010000000000001</v>
      </c>
      <c r="S958" s="1">
        <v>19.8001</v>
      </c>
      <c r="T958" s="1">
        <v>19.922000000000001</v>
      </c>
      <c r="U958" s="1"/>
      <c r="V958" s="1">
        <v>-0.3846</v>
      </c>
      <c r="W958" s="1">
        <v>10.7605</v>
      </c>
      <c r="X958" s="1">
        <v>10.7674</v>
      </c>
      <c r="Y958" s="1">
        <f>X959-X958</f>
        <v>0.11459999999999937</v>
      </c>
    </row>
    <row r="959" spans="1:25">
      <c r="A959" s="3">
        <v>0.63517361111111115</v>
      </c>
      <c r="B959" s="3">
        <v>23.232600000000001</v>
      </c>
      <c r="C959" s="3">
        <v>5.0900000000000001E-2</v>
      </c>
      <c r="D959" s="3">
        <v>0.12970000000000001</v>
      </c>
      <c r="E959" s="3">
        <v>311.99059999999997</v>
      </c>
      <c r="F959" s="3">
        <v>66.882099999999994</v>
      </c>
      <c r="G959" s="3">
        <v>0.65339999999999998</v>
      </c>
      <c r="H959" s="11">
        <f ca="1">AVERAGE(G959:INDIRECT(ADDRESS(ROW(G959)+Sheet1!C$30,COLUMN(G959))))</f>
        <v>0.55825901639344278</v>
      </c>
      <c r="I959" s="11">
        <f ca="1">_xlfn.STDEV.P(G959:INDIRECT(ADDRESS(ROW(G959)+Sheet1!C$30,COLUMN(G959))))</f>
        <v>0.73586399945736769</v>
      </c>
      <c r="J959" s="11">
        <f t="shared" ca="1" si="28"/>
        <v>1.2941230158508104</v>
      </c>
      <c r="K959" s="11">
        <f t="shared" ca="1" si="29"/>
        <v>-0.17760498306392491</v>
      </c>
      <c r="L959" s="3" t="b">
        <v>0</v>
      </c>
      <c r="M959" s="3"/>
      <c r="N959" s="3">
        <v>0</v>
      </c>
      <c r="O959" s="3">
        <v>-3.0000000000000001E-3</v>
      </c>
      <c r="P959" s="3">
        <v>0</v>
      </c>
      <c r="Q959" s="3"/>
      <c r="R959" s="3">
        <v>0.97260000000000002</v>
      </c>
      <c r="S959" s="3">
        <v>89.316199999999995</v>
      </c>
      <c r="T959" s="3">
        <v>89.3215</v>
      </c>
      <c r="U959" s="3"/>
      <c r="V959" s="3">
        <v>-1.6168</v>
      </c>
      <c r="W959" s="3">
        <v>10.761200000000001</v>
      </c>
      <c r="X959" s="3">
        <v>10.882</v>
      </c>
      <c r="Y959" s="3">
        <v>-0.13910000000000622</v>
      </c>
    </row>
    <row r="960" spans="1:25">
      <c r="A960" s="10">
        <v>0.64353009259259253</v>
      </c>
      <c r="B960" s="1">
        <v>29.774999999999999</v>
      </c>
      <c r="C960" s="1">
        <v>4.0899999999999999E-2</v>
      </c>
      <c r="D960" s="1">
        <v>-1.4340999999999999</v>
      </c>
      <c r="E960" s="1">
        <v>348.44529999999997</v>
      </c>
      <c r="F960" s="1">
        <v>25.5199</v>
      </c>
      <c r="G960" s="1">
        <v>0.78200000000000003</v>
      </c>
      <c r="H960" s="11">
        <f ca="1">AVERAGE(G960:INDIRECT(ADDRESS(ROW(G960)+Sheet1!C$30,COLUMN(G960))))</f>
        <v>0.54500983606557374</v>
      </c>
      <c r="I960" s="11">
        <f ca="1">_xlfn.STDEV.P(G960:INDIRECT(ADDRESS(ROW(G960)+Sheet1!C$30,COLUMN(G960))))</f>
        <v>0.74128752340928294</v>
      </c>
      <c r="J960" s="11">
        <f t="shared" ca="1" si="28"/>
        <v>1.2862973594748568</v>
      </c>
      <c r="K960" s="11">
        <f t="shared" ca="1" si="29"/>
        <v>-0.19627768734370921</v>
      </c>
      <c r="L960" s="1" t="b">
        <v>0</v>
      </c>
      <c r="M960" s="1"/>
      <c r="N960" s="1">
        <v>1</v>
      </c>
      <c r="O960" s="1">
        <v>0.01</v>
      </c>
      <c r="P960" s="1">
        <v>0</v>
      </c>
      <c r="Q960" s="1"/>
      <c r="R960" s="1">
        <v>1.0603</v>
      </c>
      <c r="S960" s="1">
        <v>5.5399999999999998E-2</v>
      </c>
      <c r="T960" s="1">
        <v>1.0618000000000001</v>
      </c>
      <c r="U960" s="1"/>
      <c r="V960" s="1">
        <v>-0.4642</v>
      </c>
      <c r="W960" s="1">
        <v>10.781700000000001</v>
      </c>
      <c r="X960" s="1">
        <v>10.791700000000001</v>
      </c>
      <c r="Y960" s="1">
        <f>X961-X960</f>
        <v>1.4999999999998792E-2</v>
      </c>
    </row>
    <row r="961" spans="1:25">
      <c r="A961" s="10">
        <v>0.67019675925925926</v>
      </c>
      <c r="B961" s="1">
        <v>64.0822</v>
      </c>
      <c r="C961" s="1">
        <v>4.9799999999999997E-2</v>
      </c>
      <c r="D961" s="1">
        <v>-1.0116000000000001</v>
      </c>
      <c r="E961" s="1">
        <v>839.96720000000005</v>
      </c>
      <c r="F961" s="1">
        <v>25.352599999999999</v>
      </c>
      <c r="G961" s="1">
        <v>-0.2092</v>
      </c>
      <c r="H961" s="11">
        <f ca="1">AVERAGE(G961:INDIRECT(ADDRESS(ROW(G961)+Sheet1!C$30,COLUMN(G961))))</f>
        <v>0.54134590163934426</v>
      </c>
      <c r="I961" s="11">
        <f ca="1">_xlfn.STDEV.P(G961:INDIRECT(ADDRESS(ROW(G961)+Sheet1!C$30,COLUMN(G961))))</f>
        <v>0.74065918238445971</v>
      </c>
      <c r="J961" s="11">
        <f t="shared" ca="1" si="28"/>
        <v>1.282005084023804</v>
      </c>
      <c r="K961" s="11">
        <f t="shared" ca="1" si="29"/>
        <v>-0.19931328074511545</v>
      </c>
      <c r="L961" s="1" t="b">
        <v>0</v>
      </c>
      <c r="M961" s="1"/>
      <c r="N961" s="1">
        <v>0</v>
      </c>
      <c r="O961" s="1">
        <v>-8.9999999999999998E-4</v>
      </c>
      <c r="P961" s="1">
        <v>0</v>
      </c>
      <c r="Q961" s="1"/>
      <c r="R961" s="1">
        <v>2.1107999999999998</v>
      </c>
      <c r="S961" s="1">
        <v>21.36</v>
      </c>
      <c r="T961" s="1">
        <v>21.463999999999999</v>
      </c>
      <c r="U961" s="1"/>
      <c r="V961" s="1">
        <v>-0.71760000000000002</v>
      </c>
      <c r="W961" s="1">
        <v>10.7828</v>
      </c>
      <c r="X961" s="1">
        <v>10.806699999999999</v>
      </c>
      <c r="Y961" s="1">
        <f>X962-X961</f>
        <v>-5.7999999999989171E-3</v>
      </c>
    </row>
    <row r="962" spans="1:25">
      <c r="A962" s="10">
        <v>0.64351851851851849</v>
      </c>
      <c r="B962" s="1">
        <v>28.2758</v>
      </c>
      <c r="C962" s="1">
        <v>4.3200000000000002E-2</v>
      </c>
      <c r="D962" s="1">
        <v>-1.4833000000000001</v>
      </c>
      <c r="E962" s="1">
        <v>340.05799999999999</v>
      </c>
      <c r="F962" s="1">
        <v>16.9924</v>
      </c>
      <c r="G962" s="1">
        <v>7.2800000000000004E-2</v>
      </c>
      <c r="H962" s="11">
        <f ca="1">AVERAGE(G962:INDIRECT(ADDRESS(ROW(G962)+Sheet1!C$30,COLUMN(G962))))</f>
        <v>0.54745409836065573</v>
      </c>
      <c r="I962" s="11">
        <f ca="1">_xlfn.STDEV.P(G962:INDIRECT(ADDRESS(ROW(G962)+Sheet1!C$30,COLUMN(G962))))</f>
        <v>0.73596580385940236</v>
      </c>
      <c r="J962" s="11">
        <f t="shared" ca="1" si="28"/>
        <v>1.2834199022200581</v>
      </c>
      <c r="K962" s="11">
        <f t="shared" ca="1" si="29"/>
        <v>-0.18851170549874663</v>
      </c>
      <c r="L962" s="1" t="b">
        <v>0</v>
      </c>
      <c r="M962" s="1"/>
      <c r="N962" s="1">
        <v>0.1002</v>
      </c>
      <c r="O962" s="1">
        <v>4.0000000000000002E-4</v>
      </c>
      <c r="P962" s="1">
        <v>0</v>
      </c>
      <c r="Q962" s="1"/>
      <c r="R962" s="1">
        <v>2.2006999999999999</v>
      </c>
      <c r="S962" s="1">
        <v>19.277999999999999</v>
      </c>
      <c r="T962" s="1">
        <v>19.403199999999998</v>
      </c>
      <c r="U962" s="1"/>
      <c r="V962" s="1">
        <v>-0.38490000000000002</v>
      </c>
      <c r="W962" s="1">
        <v>10.794</v>
      </c>
      <c r="X962" s="1">
        <v>10.8009</v>
      </c>
      <c r="Y962" s="1">
        <f>X963-X962</f>
        <v>9.1899999999998983E-2</v>
      </c>
    </row>
    <row r="963" spans="1:25">
      <c r="A963" s="3">
        <v>0.62508101851851849</v>
      </c>
      <c r="B963" s="3">
        <v>41.140099999999997</v>
      </c>
      <c r="C963" s="3">
        <v>0.05</v>
      </c>
      <c r="D963" s="3">
        <v>-0.31569999999999998</v>
      </c>
      <c r="E963" s="3">
        <v>511.91629999999998</v>
      </c>
      <c r="F963" s="3">
        <v>35.989100000000001</v>
      </c>
      <c r="G963" s="3">
        <v>2.0674999999999999</v>
      </c>
      <c r="H963" s="11">
        <f ca="1">AVERAGE(G963:INDIRECT(ADDRESS(ROW(G963)+Sheet1!C$30,COLUMN(G963))))</f>
        <v>0.54962786885245907</v>
      </c>
      <c r="I963" s="11">
        <f ca="1">_xlfn.STDEV.P(G963:INDIRECT(ADDRESS(ROW(G963)+Sheet1!C$30,COLUMN(G963))))</f>
        <v>0.73475547156439647</v>
      </c>
      <c r="J963" s="11">
        <f t="shared" ref="J963:J1026" ca="1" si="30">H963+I963</f>
        <v>1.2843833404168556</v>
      </c>
      <c r="K963" s="11">
        <f t="shared" ref="K963:K1026" ca="1" si="31">H963-I963</f>
        <v>-0.1851276027119374</v>
      </c>
      <c r="L963" s="3" t="b">
        <v>0</v>
      </c>
      <c r="M963" s="3"/>
      <c r="N963" s="3">
        <v>0.45800000000000002</v>
      </c>
      <c r="O963" s="3">
        <v>-3.5000000000000001E-3</v>
      </c>
      <c r="P963" s="3">
        <v>0</v>
      </c>
      <c r="Q963" s="3"/>
      <c r="R963" s="3">
        <v>1.7278</v>
      </c>
      <c r="S963" s="3">
        <v>140.52950000000001</v>
      </c>
      <c r="T963" s="3">
        <v>140.5401</v>
      </c>
      <c r="U963" s="3"/>
      <c r="V963" s="3">
        <v>-1.2310000000000001</v>
      </c>
      <c r="W963" s="3">
        <v>10.8231</v>
      </c>
      <c r="X963" s="3">
        <v>10.892799999999999</v>
      </c>
      <c r="Y963" s="3">
        <v>-9.369999999999834E-2</v>
      </c>
    </row>
    <row r="964" spans="1:25">
      <c r="A964" s="10">
        <v>0.64351851851851849</v>
      </c>
      <c r="B964" s="1">
        <v>28.3185</v>
      </c>
      <c r="C964" s="1">
        <v>4.2700000000000002E-2</v>
      </c>
      <c r="D964" s="1">
        <v>-1.4830000000000001</v>
      </c>
      <c r="E964" s="1">
        <v>340.24709999999999</v>
      </c>
      <c r="F964" s="1">
        <v>17.023</v>
      </c>
      <c r="G964" s="1">
        <v>7.4099999999999999E-2</v>
      </c>
      <c r="H964" s="11">
        <f ca="1">AVERAGE(G964:INDIRECT(ADDRESS(ROW(G964)+Sheet1!C$30,COLUMN(G964))))</f>
        <v>0.51866557377049172</v>
      </c>
      <c r="I964" s="11">
        <f ca="1">_xlfn.STDEV.P(G964:INDIRECT(ADDRESS(ROW(G964)+Sheet1!C$30,COLUMN(G964))))</f>
        <v>0.70950110384397436</v>
      </c>
      <c r="J964" s="11">
        <f t="shared" ca="1" si="30"/>
        <v>1.2281666776144662</v>
      </c>
      <c r="K964" s="11">
        <f t="shared" ca="1" si="31"/>
        <v>-0.19083553007348264</v>
      </c>
      <c r="L964" s="1" t="b">
        <v>0</v>
      </c>
      <c r="M964" s="1"/>
      <c r="N964" s="1">
        <v>0.1394</v>
      </c>
      <c r="O964" s="1">
        <v>5.9999999999999995E-4</v>
      </c>
      <c r="P964" s="1">
        <v>0</v>
      </c>
      <c r="Q964" s="1"/>
      <c r="R964" s="1">
        <v>2.2004000000000001</v>
      </c>
      <c r="S964" s="1">
        <v>18.755700000000001</v>
      </c>
      <c r="T964" s="1">
        <v>18.8843</v>
      </c>
      <c r="U964" s="1"/>
      <c r="V964" s="1">
        <v>-0.38519999999999999</v>
      </c>
      <c r="W964" s="1">
        <v>10.8293</v>
      </c>
      <c r="X964" s="1">
        <v>10.8362</v>
      </c>
      <c r="Y964" s="1">
        <f>X965-X964</f>
        <v>9.1999999999998749E-3</v>
      </c>
    </row>
    <row r="965" spans="1:25">
      <c r="A965" s="10">
        <v>0.64353009259259253</v>
      </c>
      <c r="B965" s="1">
        <v>29.734000000000002</v>
      </c>
      <c r="C965" s="1">
        <v>4.1500000000000002E-2</v>
      </c>
      <c r="D965" s="1">
        <v>-1.4384999999999999</v>
      </c>
      <c r="E965" s="1">
        <v>348.166</v>
      </c>
      <c r="F965" s="1">
        <v>25.1661</v>
      </c>
      <c r="G965" s="1">
        <v>0.7238</v>
      </c>
      <c r="H965" s="11">
        <f ca="1">AVERAGE(G965:INDIRECT(ADDRESS(ROW(G965)+Sheet1!C$30,COLUMN(G965))))</f>
        <v>0.52066393442622949</v>
      </c>
      <c r="I965" s="11">
        <f ca="1">_xlfn.STDEV.P(G965:INDIRECT(ADDRESS(ROW(G965)+Sheet1!C$30,COLUMN(G965))))</f>
        <v>0.7084169805781092</v>
      </c>
      <c r="J965" s="11">
        <f t="shared" ca="1" si="30"/>
        <v>1.2290809150043387</v>
      </c>
      <c r="K965" s="11">
        <f t="shared" ca="1" si="31"/>
        <v>-0.18775304615187971</v>
      </c>
      <c r="L965" s="1" t="b">
        <v>0</v>
      </c>
      <c r="M965" s="1"/>
      <c r="N965" s="1">
        <v>1</v>
      </c>
      <c r="O965" s="1">
        <v>9.5999999999999992E-3</v>
      </c>
      <c r="P965" s="1">
        <v>0</v>
      </c>
      <c r="Q965" s="1"/>
      <c r="R965" s="1">
        <v>1.1414</v>
      </c>
      <c r="S965" s="1">
        <v>9.6799999999999997E-2</v>
      </c>
      <c r="T965" s="1">
        <v>1.1455</v>
      </c>
      <c r="U965" s="1"/>
      <c r="V965" s="1">
        <v>-0.45739999999999997</v>
      </c>
      <c r="W965" s="1">
        <v>10.835699999999999</v>
      </c>
      <c r="X965" s="1">
        <v>10.8454</v>
      </c>
      <c r="Y965" s="1">
        <f>X966-X965</f>
        <v>2.289999999999992E-2</v>
      </c>
    </row>
    <row r="966" spans="1:25">
      <c r="A966" s="10">
        <v>0.64348379629629626</v>
      </c>
      <c r="B966" s="1">
        <v>26.243600000000001</v>
      </c>
      <c r="C966" s="1">
        <v>4.2200000000000001E-2</v>
      </c>
      <c r="D966" s="1">
        <v>-1.4975000000000001</v>
      </c>
      <c r="E966" s="1">
        <v>328.721</v>
      </c>
      <c r="F966" s="1">
        <v>30.619</v>
      </c>
      <c r="G966" s="1">
        <v>6.9699999999999998E-2</v>
      </c>
      <c r="H966" s="11">
        <f ca="1">AVERAGE(G966:INDIRECT(ADDRESS(ROW(G966)+Sheet1!C$30,COLUMN(G966))))</f>
        <v>0.51780491803278672</v>
      </c>
      <c r="I966" s="11">
        <f ca="1">_xlfn.STDEV.P(G966:INDIRECT(ADDRESS(ROW(G966)+Sheet1!C$30,COLUMN(G966))))</f>
        <v>0.70794316026961801</v>
      </c>
      <c r="J966" s="11">
        <f t="shared" ca="1" si="30"/>
        <v>1.2257480783024048</v>
      </c>
      <c r="K966" s="11">
        <f t="shared" ca="1" si="31"/>
        <v>-0.19013824223683129</v>
      </c>
      <c r="L966" s="1" t="b">
        <v>0</v>
      </c>
      <c r="M966" s="1"/>
      <c r="N966" s="1">
        <v>0</v>
      </c>
      <c r="O966" s="1">
        <v>0</v>
      </c>
      <c r="P966" s="1">
        <v>8.0600000000000005E-2</v>
      </c>
      <c r="Q966" s="1"/>
      <c r="R966" s="1">
        <v>2.6246999999999998</v>
      </c>
      <c r="S966" s="1">
        <v>47.420400000000001</v>
      </c>
      <c r="T966" s="1">
        <v>47.493000000000002</v>
      </c>
      <c r="U966" s="1"/>
      <c r="V966" s="1">
        <v>-0.3705</v>
      </c>
      <c r="W966" s="1">
        <v>10.8619</v>
      </c>
      <c r="X966" s="1">
        <v>10.8683</v>
      </c>
      <c r="Y966" s="1">
        <f>X967-X966</f>
        <v>2.1600000000001174E-2</v>
      </c>
    </row>
    <row r="967" spans="1:25">
      <c r="A967" s="10">
        <v>0.67019675925925926</v>
      </c>
      <c r="B967" s="1">
        <v>64.032399999999996</v>
      </c>
      <c r="C967" s="1">
        <v>4.8599999999999997E-2</v>
      </c>
      <c r="D967" s="1">
        <v>-1.0101</v>
      </c>
      <c r="E967" s="1">
        <v>839.54899999999998</v>
      </c>
      <c r="F967" s="1">
        <v>24.5611</v>
      </c>
      <c r="G967" s="1">
        <v>-0.20050000000000001</v>
      </c>
      <c r="H967" s="11">
        <f ca="1">AVERAGE(G967:INDIRECT(ADDRESS(ROW(G967)+Sheet1!C$30,COLUMN(G967))))</f>
        <v>0.520062295081967</v>
      </c>
      <c r="I967" s="11">
        <f ca="1">_xlfn.STDEV.P(G967:INDIRECT(ADDRESS(ROW(G967)+Sheet1!C$30,COLUMN(G967))))</f>
        <v>0.70672921244694564</v>
      </c>
      <c r="J967" s="11">
        <f t="shared" ca="1" si="30"/>
        <v>1.2267915075289126</v>
      </c>
      <c r="K967" s="11">
        <f t="shared" ca="1" si="31"/>
        <v>-0.18666691736497865</v>
      </c>
      <c r="L967" s="1" t="b">
        <v>0</v>
      </c>
      <c r="M967" s="1"/>
      <c r="N967" s="1">
        <v>0</v>
      </c>
      <c r="O967" s="1">
        <v>-8.9999999999999998E-4</v>
      </c>
      <c r="P967" s="1">
        <v>0</v>
      </c>
      <c r="Q967" s="1"/>
      <c r="R967" s="1">
        <v>2.1089000000000002</v>
      </c>
      <c r="S967" s="1">
        <v>22.278300000000002</v>
      </c>
      <c r="T967" s="1">
        <v>22.3779</v>
      </c>
      <c r="U967" s="1"/>
      <c r="V967" s="1">
        <v>-0.72150000000000003</v>
      </c>
      <c r="W967" s="1">
        <v>10.866</v>
      </c>
      <c r="X967" s="1">
        <v>10.889900000000001</v>
      </c>
      <c r="Y967" s="1">
        <f>X968-X967</f>
        <v>-3.8000000000000256E-3</v>
      </c>
    </row>
    <row r="968" spans="1:25">
      <c r="A968" s="10">
        <v>0.64351851851851849</v>
      </c>
      <c r="B968" s="1">
        <v>28.360600000000002</v>
      </c>
      <c r="C968" s="1">
        <v>4.2099999999999999E-2</v>
      </c>
      <c r="D968" s="1">
        <v>-1.4825999999999999</v>
      </c>
      <c r="E968" s="1">
        <v>340.53190000000001</v>
      </c>
      <c r="F968" s="1">
        <v>17.128499999999999</v>
      </c>
      <c r="G968" s="1">
        <v>7.6799999999999993E-2</v>
      </c>
      <c r="H968" s="11">
        <f ca="1">AVERAGE(G968:INDIRECT(ADDRESS(ROW(G968)+Sheet1!C$30,COLUMN(G968))))</f>
        <v>0.52435409836065561</v>
      </c>
      <c r="I968" s="11">
        <f ca="1">_xlfn.STDEV.P(G968:INDIRECT(ADDRESS(ROW(G968)+Sheet1!C$30,COLUMN(G968))))</f>
        <v>0.70312611316021645</v>
      </c>
      <c r="J968" s="11">
        <f t="shared" ca="1" si="30"/>
        <v>1.2274802115208721</v>
      </c>
      <c r="K968" s="11">
        <f t="shared" ca="1" si="31"/>
        <v>-0.17877201479956084</v>
      </c>
      <c r="L968" s="1" t="b">
        <v>0</v>
      </c>
      <c r="M968" s="1"/>
      <c r="N968" s="1">
        <v>0.2472</v>
      </c>
      <c r="O968" s="1">
        <v>5.9999999999999995E-4</v>
      </c>
      <c r="P968" s="1">
        <v>0</v>
      </c>
      <c r="Q968" s="1"/>
      <c r="R968" s="1">
        <v>2.1999</v>
      </c>
      <c r="S968" s="1">
        <v>17.9709</v>
      </c>
      <c r="T968" s="1">
        <v>18.105</v>
      </c>
      <c r="U968" s="1"/>
      <c r="V968" s="1">
        <v>-0.38569999999999999</v>
      </c>
      <c r="W968" s="1">
        <v>10.879200000000001</v>
      </c>
      <c r="X968" s="1">
        <v>10.886100000000001</v>
      </c>
      <c r="Y968" s="1">
        <f>X969-X968</f>
        <v>6.7999999999983629E-3</v>
      </c>
    </row>
    <row r="969" spans="1:25">
      <c r="A969" s="10">
        <v>0.64383101851851854</v>
      </c>
      <c r="B969" s="1">
        <v>55.705500000000001</v>
      </c>
      <c r="C969" s="1">
        <v>4.1399999999999999E-2</v>
      </c>
      <c r="D969" s="1">
        <v>-1.0588</v>
      </c>
      <c r="E969" s="1">
        <v>793.11159999999995</v>
      </c>
      <c r="F969" s="1">
        <v>67.982699999999994</v>
      </c>
      <c r="G969" s="1">
        <v>1.3814</v>
      </c>
      <c r="H969" s="11">
        <f ca="1">AVERAGE(G969:INDIRECT(ADDRESS(ROW(G969)+Sheet1!C$30,COLUMN(G969))))</f>
        <v>0.52067704918032776</v>
      </c>
      <c r="I969" s="11">
        <f ca="1">_xlfn.STDEV.P(G969:INDIRECT(ADDRESS(ROW(G969)+Sheet1!C$30,COLUMN(G969))))</f>
        <v>0.70603748435145086</v>
      </c>
      <c r="J969" s="11">
        <f t="shared" ca="1" si="30"/>
        <v>1.2267145335317786</v>
      </c>
      <c r="K969" s="11">
        <f t="shared" ca="1" si="31"/>
        <v>-0.18536043517112311</v>
      </c>
      <c r="L969" s="1" t="b">
        <v>0</v>
      </c>
      <c r="M969" s="1"/>
      <c r="N969" s="1">
        <v>0.35510000000000003</v>
      </c>
      <c r="O969" s="1">
        <v>0</v>
      </c>
      <c r="P969" s="1">
        <v>0</v>
      </c>
      <c r="Q969" s="1"/>
      <c r="R969" s="1">
        <v>2.5</v>
      </c>
      <c r="S969" s="1">
        <v>138.0334</v>
      </c>
      <c r="T969" s="1">
        <v>138.05600000000001</v>
      </c>
      <c r="U969" s="1"/>
      <c r="V969" s="1">
        <v>-0.45889999999999997</v>
      </c>
      <c r="W969" s="1">
        <v>10.8832</v>
      </c>
      <c r="X969" s="1">
        <v>10.892899999999999</v>
      </c>
      <c r="Y969" s="1">
        <f>X970-X969</f>
        <v>3.5000000000007248E-3</v>
      </c>
    </row>
    <row r="970" spans="1:25">
      <c r="A970" s="10">
        <v>0.64353009259259253</v>
      </c>
      <c r="B970" s="1">
        <v>29.692599999999999</v>
      </c>
      <c r="C970" s="1">
        <v>4.1200000000000001E-2</v>
      </c>
      <c r="D970" s="1">
        <v>-1.4423999999999999</v>
      </c>
      <c r="E970" s="1">
        <v>347.89049999999997</v>
      </c>
      <c r="F970" s="1">
        <v>24.8111</v>
      </c>
      <c r="G970" s="1">
        <v>0.66820000000000002</v>
      </c>
      <c r="H970" s="11">
        <f ca="1">AVERAGE(G970:INDIRECT(ADDRESS(ROW(G970)+Sheet1!C$30,COLUMN(G970))))</f>
        <v>0.50940983606557366</v>
      </c>
      <c r="I970" s="11">
        <f ca="1">_xlfn.STDEV.P(G970:INDIRECT(ADDRESS(ROW(G970)+Sheet1!C$30,COLUMN(G970))))</f>
        <v>0.69764606854223155</v>
      </c>
      <c r="J970" s="11">
        <f t="shared" ca="1" si="30"/>
        <v>1.2070559046078051</v>
      </c>
      <c r="K970" s="11">
        <f t="shared" ca="1" si="31"/>
        <v>-0.18823623247665788</v>
      </c>
      <c r="L970" s="1" t="b">
        <v>0</v>
      </c>
      <c r="M970" s="1"/>
      <c r="N970" s="1">
        <v>1</v>
      </c>
      <c r="O970" s="1">
        <v>9.2999999999999992E-3</v>
      </c>
      <c r="P970" s="1">
        <v>0</v>
      </c>
      <c r="Q970" s="1"/>
      <c r="R970" s="1">
        <v>1.2142999999999999</v>
      </c>
      <c r="S970" s="1">
        <v>0.26679999999999998</v>
      </c>
      <c r="T970" s="1">
        <v>1.2432000000000001</v>
      </c>
      <c r="U970" s="1"/>
      <c r="V970" s="1">
        <v>-0.45100000000000001</v>
      </c>
      <c r="W970" s="1">
        <v>10.8871</v>
      </c>
      <c r="X970" s="1">
        <v>10.8964</v>
      </c>
      <c r="Y970" s="1">
        <f>X971-X970</f>
        <v>0.19410000000000061</v>
      </c>
    </row>
    <row r="971" spans="1:25">
      <c r="A971" s="10">
        <v>0.67005787037037035</v>
      </c>
      <c r="B971" s="1">
        <v>51.707599999999999</v>
      </c>
      <c r="C971" s="1">
        <v>4.8599999999999997E-2</v>
      </c>
      <c r="D971" s="1">
        <v>0.61</v>
      </c>
      <c r="E971" s="1">
        <v>670.78989999999999</v>
      </c>
      <c r="F971" s="1">
        <v>67.912700000000001</v>
      </c>
      <c r="G971" s="1">
        <v>0.73719999999999997</v>
      </c>
      <c r="H971" s="11">
        <f ca="1">AVERAGE(G971:INDIRECT(ADDRESS(ROW(G971)+Sheet1!C$30,COLUMN(G971))))</f>
        <v>0.49898360655737689</v>
      </c>
      <c r="I971" s="11">
        <f ca="1">_xlfn.STDEV.P(G971:INDIRECT(ADDRESS(ROW(G971)+Sheet1!C$30,COLUMN(G971))))</f>
        <v>0.6999437457912161</v>
      </c>
      <c r="J971" s="11">
        <f t="shared" ca="1" si="30"/>
        <v>1.198927352348593</v>
      </c>
      <c r="K971" s="11">
        <f t="shared" ca="1" si="31"/>
        <v>-0.20096013923383921</v>
      </c>
      <c r="L971" s="1" t="b">
        <v>0</v>
      </c>
      <c r="M971" s="1"/>
      <c r="N971" s="1">
        <v>0.1051</v>
      </c>
      <c r="O971" s="1">
        <v>-6.4999999999999997E-3</v>
      </c>
      <c r="P971" s="1">
        <v>0</v>
      </c>
      <c r="Q971" s="1"/>
      <c r="R971" s="1">
        <v>0.85840000000000005</v>
      </c>
      <c r="S971" s="1">
        <v>93.5655</v>
      </c>
      <c r="T971" s="1">
        <v>93.569400000000002</v>
      </c>
      <c r="U971" s="1"/>
      <c r="V971" s="1">
        <v>-2.1006</v>
      </c>
      <c r="W971" s="1">
        <v>10.889799999999999</v>
      </c>
      <c r="X971" s="1">
        <v>11.0905</v>
      </c>
      <c r="Y971" s="1">
        <f>X972-X971</f>
        <v>-8.7600000000000122E-2</v>
      </c>
    </row>
    <row r="972" spans="1:25">
      <c r="A972" s="10">
        <v>0.66986111111111113</v>
      </c>
      <c r="B972" s="1">
        <v>34.600900000000003</v>
      </c>
      <c r="C972" s="1">
        <v>4.9500000000000002E-2</v>
      </c>
      <c r="D972" s="1">
        <v>1.52E-2</v>
      </c>
      <c r="E972" s="1">
        <v>375.35469999999998</v>
      </c>
      <c r="F972" s="1">
        <v>64.994500000000002</v>
      </c>
      <c r="G972" s="1">
        <v>1.7883</v>
      </c>
      <c r="H972" s="11">
        <f ca="1">AVERAGE(G972:INDIRECT(ADDRESS(ROW(G972)+Sheet1!C$30,COLUMN(G972))))</f>
        <v>0.5004885245901638</v>
      </c>
      <c r="I972" s="11">
        <f ca="1">_xlfn.STDEV.P(G972:INDIRECT(ADDRESS(ROW(G972)+Sheet1!C$30,COLUMN(G972))))</f>
        <v>0.70055272910877842</v>
      </c>
      <c r="J972" s="11">
        <f t="shared" ca="1" si="30"/>
        <v>1.2010412536989423</v>
      </c>
      <c r="K972" s="11">
        <f t="shared" ca="1" si="31"/>
        <v>-0.20006420451861462</v>
      </c>
      <c r="L972" s="1" t="b">
        <v>0</v>
      </c>
      <c r="M972" s="1"/>
      <c r="N972" s="1">
        <v>0.23250000000000001</v>
      </c>
      <c r="O972" s="1">
        <v>-4.5999999999999999E-3</v>
      </c>
      <c r="P972" s="1">
        <v>0</v>
      </c>
      <c r="Q972" s="1"/>
      <c r="R972" s="1">
        <v>1.4087000000000001</v>
      </c>
      <c r="S972" s="1">
        <v>131.43989999999999</v>
      </c>
      <c r="T972" s="1">
        <v>131.44749999999999</v>
      </c>
      <c r="U972" s="1"/>
      <c r="V972" s="1">
        <v>-1.5501</v>
      </c>
      <c r="W972" s="1">
        <v>10.8931</v>
      </c>
      <c r="X972" s="1">
        <v>11.0029</v>
      </c>
      <c r="Y972" s="1">
        <f>X973-X972</f>
        <v>-8.230000000000004E-2</v>
      </c>
    </row>
    <row r="973" spans="1:25">
      <c r="A973" s="10">
        <v>0.64374999999999993</v>
      </c>
      <c r="B973" s="1">
        <v>48.463700000000003</v>
      </c>
      <c r="C973" s="1">
        <v>4.3400000000000001E-2</v>
      </c>
      <c r="D973" s="1">
        <v>-0.91239999999999999</v>
      </c>
      <c r="E973" s="1">
        <v>652.68709999999999</v>
      </c>
      <c r="F973" s="1">
        <v>67.890500000000003</v>
      </c>
      <c r="G973" s="1">
        <v>1.8049999999999999</v>
      </c>
      <c r="H973" s="11">
        <f ca="1">AVERAGE(G973:INDIRECT(ADDRESS(ROW(G973)+Sheet1!C$30,COLUMN(G973))))</f>
        <v>0.50638524590163925</v>
      </c>
      <c r="I973" s="11">
        <f ca="1">_xlfn.STDEV.P(G973:INDIRECT(ADDRESS(ROW(G973)+Sheet1!C$30,COLUMN(G973))))</f>
        <v>0.71277495490490794</v>
      </c>
      <c r="J973" s="11">
        <f t="shared" ca="1" si="30"/>
        <v>1.2191602008065472</v>
      </c>
      <c r="K973" s="11">
        <f t="shared" ca="1" si="31"/>
        <v>-0.2063897090032687</v>
      </c>
      <c r="L973" s="1" t="b">
        <v>0</v>
      </c>
      <c r="M973" s="1"/>
      <c r="N973" s="1">
        <v>0.5</v>
      </c>
      <c r="O973" s="1">
        <v>-1.9E-3</v>
      </c>
      <c r="P973" s="1">
        <v>0</v>
      </c>
      <c r="Q973" s="1"/>
      <c r="R973" s="1">
        <v>2.3353999999999999</v>
      </c>
      <c r="S973" s="1">
        <v>138.67269999999999</v>
      </c>
      <c r="T973" s="1">
        <v>138.69229999999999</v>
      </c>
      <c r="U973" s="1"/>
      <c r="V973" s="1">
        <v>-0.62319999999999998</v>
      </c>
      <c r="W973" s="1">
        <v>10.902799999999999</v>
      </c>
      <c r="X973" s="1">
        <v>10.9206</v>
      </c>
      <c r="Y973" s="1">
        <f>X974-X973</f>
        <v>-2.2999999999999687E-3</v>
      </c>
    </row>
    <row r="974" spans="1:25">
      <c r="A974" s="10">
        <v>0.64351851851851849</v>
      </c>
      <c r="B974" s="1">
        <v>28.402999999999999</v>
      </c>
      <c r="C974" s="1">
        <v>4.24E-2</v>
      </c>
      <c r="D974" s="1">
        <v>-1.4823</v>
      </c>
      <c r="E974" s="1">
        <v>340.72309999999999</v>
      </c>
      <c r="F974" s="1">
        <v>17.227599999999999</v>
      </c>
      <c r="G974" s="1">
        <v>7.8899999999999998E-2</v>
      </c>
      <c r="H974" s="11">
        <f ca="1">AVERAGE(G974:INDIRECT(ADDRESS(ROW(G974)+Sheet1!C$30,COLUMN(G974))))</f>
        <v>0.47455901639344256</v>
      </c>
      <c r="I974" s="11">
        <f ca="1">_xlfn.STDEV.P(G974:INDIRECT(ADDRESS(ROW(G974)+Sheet1!C$30,COLUMN(G974))))</f>
        <v>0.69725364610654306</v>
      </c>
      <c r="J974" s="11">
        <f t="shared" ca="1" si="30"/>
        <v>1.1718126624999856</v>
      </c>
      <c r="K974" s="11">
        <f t="shared" ca="1" si="31"/>
        <v>-0.2226946297131005</v>
      </c>
      <c r="L974" s="1" t="b">
        <v>0</v>
      </c>
      <c r="M974" s="1"/>
      <c r="N974" s="1">
        <v>0.32079999999999997</v>
      </c>
      <c r="O974" s="1">
        <v>5.9999999999999995E-4</v>
      </c>
      <c r="P974" s="1">
        <v>0</v>
      </c>
      <c r="Q974" s="1"/>
      <c r="R974" s="1">
        <v>2.1995</v>
      </c>
      <c r="S974" s="1">
        <v>17.446400000000001</v>
      </c>
      <c r="T974" s="1">
        <v>17.584499999999998</v>
      </c>
      <c r="U974" s="1"/>
      <c r="V974" s="1">
        <v>-0.3861</v>
      </c>
      <c r="W974" s="1">
        <v>10.9115</v>
      </c>
      <c r="X974" s="1">
        <v>10.9183</v>
      </c>
      <c r="Y974" s="1">
        <f>X975-X974</f>
        <v>2.4899999999998812E-2</v>
      </c>
    </row>
    <row r="975" spans="1:25">
      <c r="A975" s="10">
        <v>0.67019675925925926</v>
      </c>
      <c r="B975" s="1">
        <v>63.983800000000002</v>
      </c>
      <c r="C975" s="1">
        <v>4.99E-2</v>
      </c>
      <c r="D975" s="1">
        <v>-1.0091000000000001</v>
      </c>
      <c r="E975" s="1">
        <v>839.2713</v>
      </c>
      <c r="F975" s="1">
        <v>24.593699999999998</v>
      </c>
      <c r="G975" s="1">
        <v>-0.19420000000000001</v>
      </c>
      <c r="H975" s="11">
        <f ca="1">AVERAGE(G975:INDIRECT(ADDRESS(ROW(G975)+Sheet1!C$30,COLUMN(G975))))</f>
        <v>0.50621475409836059</v>
      </c>
      <c r="I975" s="11">
        <f ca="1">_xlfn.STDEV.P(G975:INDIRECT(ADDRESS(ROW(G975)+Sheet1!C$30,COLUMN(G975))))</f>
        <v>0.7219681673732915</v>
      </c>
      <c r="J975" s="11">
        <f t="shared" ca="1" si="30"/>
        <v>1.2281829214716522</v>
      </c>
      <c r="K975" s="11">
        <f t="shared" ca="1" si="31"/>
        <v>-0.21575341327493092</v>
      </c>
      <c r="L975" s="1" t="b">
        <v>0</v>
      </c>
      <c r="M975" s="1"/>
      <c r="N975" s="1">
        <v>0</v>
      </c>
      <c r="O975" s="1">
        <v>-1E-3</v>
      </c>
      <c r="P975" s="1">
        <v>0</v>
      </c>
      <c r="Q975" s="1"/>
      <c r="R975" s="1">
        <v>2.1076000000000001</v>
      </c>
      <c r="S975" s="1">
        <v>22.889500000000002</v>
      </c>
      <c r="T975" s="1">
        <v>22.9863</v>
      </c>
      <c r="U975" s="1"/>
      <c r="V975" s="1">
        <v>-0.7238</v>
      </c>
      <c r="W975" s="1">
        <v>10.9192</v>
      </c>
      <c r="X975" s="1">
        <v>10.943199999999999</v>
      </c>
      <c r="Y975" s="1">
        <f>X976-X975</f>
        <v>9.0000000000145519E-4</v>
      </c>
    </row>
    <row r="976" spans="1:25">
      <c r="A976" s="10">
        <v>0.64353009259259253</v>
      </c>
      <c r="B976" s="1">
        <v>29.651399999999999</v>
      </c>
      <c r="C976" s="1">
        <v>4.2000000000000003E-2</v>
      </c>
      <c r="D976" s="1">
        <v>-1.4460999999999999</v>
      </c>
      <c r="E976" s="1">
        <v>347.61900000000003</v>
      </c>
      <c r="F976" s="1">
        <v>24.454999999999998</v>
      </c>
      <c r="G976" s="1">
        <v>0.6149</v>
      </c>
      <c r="H976" s="11">
        <f ca="1">AVERAGE(G976:INDIRECT(ADDRESS(ROW(G976)+Sheet1!C$30,COLUMN(G976))))</f>
        <v>0.5103491803278688</v>
      </c>
      <c r="I976" s="11">
        <f ca="1">_xlfn.STDEV.P(G976:INDIRECT(ADDRESS(ROW(G976)+Sheet1!C$30,COLUMN(G976))))</f>
        <v>0.71865987591727021</v>
      </c>
      <c r="J976" s="11">
        <f t="shared" ca="1" si="30"/>
        <v>1.229009056245139</v>
      </c>
      <c r="K976" s="11">
        <f t="shared" ca="1" si="31"/>
        <v>-0.20831069558940141</v>
      </c>
      <c r="L976" s="1" t="b">
        <v>0</v>
      </c>
      <c r="M976" s="1"/>
      <c r="N976" s="1">
        <v>1</v>
      </c>
      <c r="O976" s="1">
        <v>9.1999999999999998E-3</v>
      </c>
      <c r="P976" s="1">
        <v>0</v>
      </c>
      <c r="Q976" s="1"/>
      <c r="R976" s="1">
        <v>1.2402</v>
      </c>
      <c r="S976" s="1">
        <v>0.82210000000000005</v>
      </c>
      <c r="T976" s="1">
        <v>1.4879</v>
      </c>
      <c r="U976" s="1"/>
      <c r="V976" s="1">
        <v>-0.4451</v>
      </c>
      <c r="W976" s="1">
        <v>10.935</v>
      </c>
      <c r="X976" s="1">
        <v>10.944100000000001</v>
      </c>
      <c r="Y976" s="1">
        <f>X977-X976</f>
        <v>5.8999999999986841E-3</v>
      </c>
    </row>
    <row r="977" spans="1:25">
      <c r="A977" s="10">
        <v>0.64351851851851849</v>
      </c>
      <c r="B977" s="1">
        <v>28.444099999999999</v>
      </c>
      <c r="C977" s="1">
        <v>4.1000000000000002E-2</v>
      </c>
      <c r="D977" s="1">
        <v>-1.482</v>
      </c>
      <c r="E977" s="1">
        <v>340.91539999999998</v>
      </c>
      <c r="F977" s="1">
        <v>17.3415</v>
      </c>
      <c r="G977" s="1">
        <v>8.1299999999999997E-2</v>
      </c>
      <c r="H977" s="11">
        <f ca="1">AVERAGE(G977:INDIRECT(ADDRESS(ROW(G977)+Sheet1!C$30,COLUMN(G977))))</f>
        <v>0.51272622950819668</v>
      </c>
      <c r="I977" s="11">
        <f ca="1">_xlfn.STDEV.P(G977:INDIRECT(ADDRESS(ROW(G977)+Sheet1!C$30,COLUMN(G977))))</f>
        <v>0.71924132521857809</v>
      </c>
      <c r="J977" s="11">
        <f t="shared" ca="1" si="30"/>
        <v>1.2319675547267748</v>
      </c>
      <c r="K977" s="11">
        <f t="shared" ca="1" si="31"/>
        <v>-0.2065150957103814</v>
      </c>
      <c r="L977" s="1" t="b">
        <v>0</v>
      </c>
      <c r="M977" s="1"/>
      <c r="N977" s="1">
        <v>0.35020000000000001</v>
      </c>
      <c r="O977" s="1">
        <v>5.9999999999999995E-4</v>
      </c>
      <c r="P977" s="1">
        <v>0</v>
      </c>
      <c r="Q977" s="1"/>
      <c r="R977" s="1">
        <v>2.1991000000000001</v>
      </c>
      <c r="S977" s="1">
        <v>16.9208</v>
      </c>
      <c r="T977" s="1">
        <v>17.063099999999999</v>
      </c>
      <c r="U977" s="1"/>
      <c r="V977" s="1">
        <v>-0.38650000000000001</v>
      </c>
      <c r="W977" s="1">
        <v>10.943199999999999</v>
      </c>
      <c r="X977" s="1">
        <v>10.95</v>
      </c>
      <c r="Y977" s="1">
        <f>X978-X977</f>
        <v>1.6500000000000625E-2</v>
      </c>
    </row>
    <row r="978" spans="1:25">
      <c r="A978" s="10">
        <v>0.6658680555555555</v>
      </c>
      <c r="B978" s="1">
        <v>31.753599999999999</v>
      </c>
      <c r="C978" s="1">
        <v>4.9799999999999997E-2</v>
      </c>
      <c r="D978" s="1">
        <v>-1.0444</v>
      </c>
      <c r="E978" s="1">
        <v>459.3349</v>
      </c>
      <c r="F978" s="1">
        <v>32.917200000000001</v>
      </c>
      <c r="G978" s="1">
        <v>-2.6800000000000001E-2</v>
      </c>
      <c r="H978" s="11">
        <f ca="1">AVERAGE(G978:INDIRECT(ADDRESS(ROW(G978)+Sheet1!C$30,COLUMN(G978))))</f>
        <v>0.53396065573770501</v>
      </c>
      <c r="I978" s="11">
        <f ca="1">_xlfn.STDEV.P(G978:INDIRECT(ADDRESS(ROW(G978)+Sheet1!C$30,COLUMN(G978))))</f>
        <v>0.72528612178369212</v>
      </c>
      <c r="J978" s="11">
        <f t="shared" ca="1" si="30"/>
        <v>1.2592467775213971</v>
      </c>
      <c r="K978" s="11">
        <f t="shared" ca="1" si="31"/>
        <v>-0.1913254660459871</v>
      </c>
      <c r="L978" s="1" t="b">
        <v>0</v>
      </c>
      <c r="M978" s="1"/>
      <c r="N978" s="1">
        <v>0</v>
      </c>
      <c r="O978" s="1">
        <v>-3.2000000000000002E-3</v>
      </c>
      <c r="P978" s="1">
        <v>0.21290000000000001</v>
      </c>
      <c r="Q978" s="1"/>
      <c r="R978" s="1">
        <v>2.5455000000000001</v>
      </c>
      <c r="S978" s="1">
        <v>71.294600000000003</v>
      </c>
      <c r="T978" s="1">
        <v>71.34</v>
      </c>
      <c r="U978" s="1"/>
      <c r="V978" s="1">
        <v>-0.69340000000000002</v>
      </c>
      <c r="W978" s="1">
        <v>10.944599999999999</v>
      </c>
      <c r="X978" s="1">
        <v>10.9665</v>
      </c>
      <c r="Y978" s="1">
        <f>X979-X978</f>
        <v>1.7099999999999227E-2</v>
      </c>
    </row>
    <row r="979" spans="1:25">
      <c r="A979" s="3">
        <v>0.62565972222222221</v>
      </c>
      <c r="B979" s="3">
        <v>90.858400000000003</v>
      </c>
      <c r="C979" s="3">
        <v>5.3699999999999998E-2</v>
      </c>
      <c r="D979" s="3">
        <v>-0.64019999999999999</v>
      </c>
      <c r="E979" s="3">
        <v>1089.1369999999999</v>
      </c>
      <c r="F979" s="3">
        <v>36.338000000000001</v>
      </c>
      <c r="G979" s="3">
        <v>1.9709000000000001</v>
      </c>
      <c r="H979" s="11">
        <f ca="1">AVERAGE(G979:INDIRECT(ADDRESS(ROW(G979)+Sheet1!C$30,COLUMN(G979))))</f>
        <v>0.56848196721311484</v>
      </c>
      <c r="I979" s="11">
        <f ca="1">_xlfn.STDEV.P(G979:INDIRECT(ADDRESS(ROW(G979)+Sheet1!C$30,COLUMN(G979))))</f>
        <v>0.74754720833617694</v>
      </c>
      <c r="J979" s="11">
        <f t="shared" ca="1" si="30"/>
        <v>1.3160291755492919</v>
      </c>
      <c r="K979" s="11">
        <f t="shared" ca="1" si="31"/>
        <v>-0.1790652411230621</v>
      </c>
      <c r="L979" s="3" t="b">
        <v>0</v>
      </c>
      <c r="M979" s="3"/>
      <c r="N979" s="3">
        <v>0.39429999999999998</v>
      </c>
      <c r="O979" s="3">
        <v>-2.2000000000000001E-3</v>
      </c>
      <c r="P979" s="3">
        <v>0</v>
      </c>
      <c r="Q979" s="3"/>
      <c r="R979" s="3">
        <v>2.0562999999999998</v>
      </c>
      <c r="S979" s="3">
        <v>149.1925</v>
      </c>
      <c r="T979" s="3">
        <v>149.20670000000001</v>
      </c>
      <c r="U979" s="3"/>
      <c r="V979" s="3">
        <v>-0.90249999999999997</v>
      </c>
      <c r="W979" s="3">
        <v>10.946400000000001</v>
      </c>
      <c r="X979" s="3">
        <v>10.983599999999999</v>
      </c>
      <c r="Y979" s="3">
        <v>-0.14239999999999498</v>
      </c>
    </row>
    <row r="980" spans="1:25">
      <c r="A980" s="10">
        <v>0.64351851851851849</v>
      </c>
      <c r="B980" s="1">
        <v>28.484300000000001</v>
      </c>
      <c r="C980" s="1">
        <v>4.02E-2</v>
      </c>
      <c r="D980" s="1">
        <v>-1.4817</v>
      </c>
      <c r="E980" s="1">
        <v>341.10899999999998</v>
      </c>
      <c r="F980" s="1">
        <v>17.4575</v>
      </c>
      <c r="G980" s="1">
        <v>8.3699999999999997E-2</v>
      </c>
      <c r="H980" s="11">
        <f ca="1">AVERAGE(G980:INDIRECT(ADDRESS(ROW(G980)+Sheet1!C$30,COLUMN(G980))))</f>
        <v>0.53405737704918033</v>
      </c>
      <c r="I980" s="11">
        <f ca="1">_xlfn.STDEV.P(G980:INDIRECT(ADDRESS(ROW(G980)+Sheet1!C$30,COLUMN(G980))))</f>
        <v>0.73032502431048008</v>
      </c>
      <c r="J980" s="11">
        <f t="shared" ca="1" si="30"/>
        <v>1.2643824013596605</v>
      </c>
      <c r="K980" s="11">
        <f t="shared" ca="1" si="31"/>
        <v>-0.19626764726129975</v>
      </c>
      <c r="L980" s="1" t="b">
        <v>0</v>
      </c>
      <c r="M980" s="1"/>
      <c r="N980" s="1">
        <v>0.35020000000000001</v>
      </c>
      <c r="O980" s="1">
        <v>5.9999999999999995E-4</v>
      </c>
      <c r="P980" s="1">
        <v>0</v>
      </c>
      <c r="Q980" s="1"/>
      <c r="R980" s="1">
        <v>2.1987000000000001</v>
      </c>
      <c r="S980" s="1">
        <v>16.393899999999999</v>
      </c>
      <c r="T980" s="1">
        <v>16.540600000000001</v>
      </c>
      <c r="U980" s="1"/>
      <c r="V980" s="1">
        <v>-0.38700000000000001</v>
      </c>
      <c r="W980" s="1">
        <v>10.973000000000001</v>
      </c>
      <c r="X980" s="1">
        <v>10.979799999999999</v>
      </c>
      <c r="Y980" s="1">
        <f>X981-X980</f>
        <v>1.0000000000012221E-3</v>
      </c>
    </row>
    <row r="981" spans="1:25">
      <c r="A981" s="10">
        <v>0.64348379629629626</v>
      </c>
      <c r="B981" s="1">
        <v>26.2014</v>
      </c>
      <c r="C981" s="1">
        <v>4.2599999999999999E-2</v>
      </c>
      <c r="D981" s="1">
        <v>-1.4979</v>
      </c>
      <c r="E981" s="1">
        <v>328.3836</v>
      </c>
      <c r="F981" s="1">
        <v>30.828299999999999</v>
      </c>
      <c r="G981" s="1">
        <v>6.8099999999999994E-2</v>
      </c>
      <c r="H981" s="11">
        <f ca="1">AVERAGE(G981:INDIRECT(ADDRESS(ROW(G981)+Sheet1!C$30,COLUMN(G981))))</f>
        <v>0.56211967213114744</v>
      </c>
      <c r="I981" s="11">
        <f ca="1">_xlfn.STDEV.P(G981:INDIRECT(ADDRESS(ROW(G981)+Sheet1!C$30,COLUMN(G981))))</f>
        <v>0.74521678875073516</v>
      </c>
      <c r="J981" s="11">
        <f t="shared" ca="1" si="30"/>
        <v>1.3073364608818827</v>
      </c>
      <c r="K981" s="11">
        <f t="shared" ca="1" si="31"/>
        <v>-0.18309711661958772</v>
      </c>
      <c r="L981" s="1" t="b">
        <v>0</v>
      </c>
      <c r="M981" s="1"/>
      <c r="N981" s="1">
        <v>0</v>
      </c>
      <c r="O981" s="1">
        <v>0</v>
      </c>
      <c r="P981" s="1">
        <v>7.0800000000000002E-2</v>
      </c>
      <c r="Q981" s="1"/>
      <c r="R981" s="1">
        <v>2.6251000000000002</v>
      </c>
      <c r="S981" s="1">
        <v>48.091099999999997</v>
      </c>
      <c r="T981" s="1">
        <v>48.162700000000001</v>
      </c>
      <c r="U981" s="1"/>
      <c r="V981" s="1">
        <v>-0.37</v>
      </c>
      <c r="W981" s="1">
        <v>10.974600000000001</v>
      </c>
      <c r="X981" s="1">
        <v>10.9808</v>
      </c>
      <c r="Y981" s="1">
        <f>X982-X981</f>
        <v>7.6000000000000512E-3</v>
      </c>
    </row>
    <row r="982" spans="1:25">
      <c r="A982" s="10">
        <v>0.64353009259259253</v>
      </c>
      <c r="B982" s="1">
        <v>29.609400000000001</v>
      </c>
      <c r="C982" s="1">
        <v>4.1300000000000003E-2</v>
      </c>
      <c r="D982" s="1">
        <v>-1.4495</v>
      </c>
      <c r="E982" s="1">
        <v>347.35149999999999</v>
      </c>
      <c r="F982" s="1">
        <v>24.0976</v>
      </c>
      <c r="G982" s="1">
        <v>0.56379999999999997</v>
      </c>
      <c r="H982" s="11">
        <f ca="1">AVERAGE(G982:INDIRECT(ADDRESS(ROW(G982)+Sheet1!C$30,COLUMN(G982))))</f>
        <v>0.56192786885245893</v>
      </c>
      <c r="I982" s="11">
        <f ca="1">_xlfn.STDEV.P(G982:INDIRECT(ADDRESS(ROW(G982)+Sheet1!C$30,COLUMN(G982))))</f>
        <v>0.74534540900948987</v>
      </c>
      <c r="J982" s="11">
        <f t="shared" ca="1" si="30"/>
        <v>1.3072732778619489</v>
      </c>
      <c r="K982" s="11">
        <f t="shared" ca="1" si="31"/>
        <v>-0.18341754015703093</v>
      </c>
      <c r="L982" s="1" t="b">
        <v>0</v>
      </c>
      <c r="M982" s="1"/>
      <c r="N982" s="1">
        <v>1</v>
      </c>
      <c r="O982" s="1">
        <v>9.1999999999999998E-3</v>
      </c>
      <c r="P982" s="1">
        <v>0</v>
      </c>
      <c r="Q982" s="1"/>
      <c r="R982" s="1">
        <v>1.4207000000000001</v>
      </c>
      <c r="S982" s="1">
        <v>1.3008</v>
      </c>
      <c r="T982" s="1">
        <v>1.9261999999999999</v>
      </c>
      <c r="U982" s="1"/>
      <c r="V982" s="1">
        <v>-0.4395</v>
      </c>
      <c r="W982" s="1">
        <v>10.9796</v>
      </c>
      <c r="X982" s="1">
        <v>10.9884</v>
      </c>
      <c r="Y982" s="1">
        <f>X983-X982</f>
        <v>0.20459999999999923</v>
      </c>
    </row>
    <row r="983" spans="1:25">
      <c r="A983" s="10">
        <v>0.66606481481481483</v>
      </c>
      <c r="B983" s="1">
        <v>49.3476</v>
      </c>
      <c r="C983" s="1">
        <v>4.99E-2</v>
      </c>
      <c r="D983" s="1">
        <v>0.60919999999999996</v>
      </c>
      <c r="E983" s="1">
        <v>657.51340000000005</v>
      </c>
      <c r="F983" s="1">
        <v>61.794699999999999</v>
      </c>
      <c r="G983" s="1">
        <v>1.3654999999999999</v>
      </c>
      <c r="H983" s="11">
        <f ca="1">AVERAGE(G983:INDIRECT(ADDRESS(ROW(G983)+Sheet1!C$30,COLUMN(G983))))</f>
        <v>0.55936721311475401</v>
      </c>
      <c r="I983" s="11">
        <f ca="1">_xlfn.STDEV.P(G983:INDIRECT(ADDRESS(ROW(G983)+Sheet1!C$30,COLUMN(G983))))</f>
        <v>0.74560284899751861</v>
      </c>
      <c r="J983" s="11">
        <f t="shared" ca="1" si="30"/>
        <v>1.3049700621122726</v>
      </c>
      <c r="K983" s="11">
        <f t="shared" ca="1" si="31"/>
        <v>-0.18623563588276459</v>
      </c>
      <c r="L983" s="1" t="b">
        <v>0</v>
      </c>
      <c r="M983" s="1"/>
      <c r="N983" s="1">
        <v>0.32079999999999997</v>
      </c>
      <c r="O983" s="1">
        <v>-5.4999999999999997E-3</v>
      </c>
      <c r="P983" s="1">
        <v>0</v>
      </c>
      <c r="Q983" s="1"/>
      <c r="R983" s="1">
        <v>0.83240000000000003</v>
      </c>
      <c r="S983" s="1">
        <v>126.5115</v>
      </c>
      <c r="T983" s="1">
        <v>126.51430000000001</v>
      </c>
      <c r="U983" s="1"/>
      <c r="V983" s="1">
        <v>-2.1263000000000001</v>
      </c>
      <c r="W983" s="1">
        <v>10.9892</v>
      </c>
      <c r="X983" s="1">
        <v>11.193</v>
      </c>
      <c r="Y983" s="1">
        <f>X984-X983</f>
        <v>-0.16889999999999894</v>
      </c>
    </row>
    <row r="984" spans="1:25">
      <c r="A984" s="10">
        <v>0.67019675925925926</v>
      </c>
      <c r="B984" s="1">
        <v>63.933900000000001</v>
      </c>
      <c r="C984" s="1">
        <v>5.0700000000000002E-2</v>
      </c>
      <c r="D984" s="1">
        <v>-1.0076000000000001</v>
      </c>
      <c r="E984" s="1">
        <v>838.85640000000001</v>
      </c>
      <c r="F984" s="1">
        <v>25.482299999999999</v>
      </c>
      <c r="G984" s="1">
        <v>-0.18410000000000001</v>
      </c>
      <c r="H984" s="11">
        <f ca="1">AVERAGE(G984:INDIRECT(ADDRESS(ROW(G984)+Sheet1!C$30,COLUMN(G984))))</f>
        <v>0.53504754098360641</v>
      </c>
      <c r="I984" s="11">
        <f ca="1">_xlfn.STDEV.P(G984:INDIRECT(ADDRESS(ROW(G984)+Sheet1!C$30,COLUMN(G984))))</f>
        <v>0.74310202896020494</v>
      </c>
      <c r="J984" s="11">
        <f t="shared" ca="1" si="30"/>
        <v>1.2781495699438112</v>
      </c>
      <c r="K984" s="11">
        <f t="shared" ca="1" si="31"/>
        <v>-0.20805448797659853</v>
      </c>
      <c r="L984" s="1" t="b">
        <v>0</v>
      </c>
      <c r="M984" s="1"/>
      <c r="N984" s="1">
        <v>0</v>
      </c>
      <c r="O984" s="1">
        <v>-1.1999999999999999E-3</v>
      </c>
      <c r="P984" s="1">
        <v>0</v>
      </c>
      <c r="Q984" s="1"/>
      <c r="R984" s="1">
        <v>2.1057999999999999</v>
      </c>
      <c r="S984" s="1">
        <v>23.804400000000001</v>
      </c>
      <c r="T984" s="1">
        <v>23.897400000000001</v>
      </c>
      <c r="U984" s="1"/>
      <c r="V984" s="1">
        <v>-0.72719999999999996</v>
      </c>
      <c r="W984" s="1">
        <v>11.0001</v>
      </c>
      <c r="X984" s="1">
        <v>11.024100000000001</v>
      </c>
      <c r="Y984" s="1">
        <f>X985-X984</f>
        <v>-1.4499999999999957E-2</v>
      </c>
    </row>
    <row r="985" spans="1:25">
      <c r="A985" s="10">
        <v>0.64351851851851849</v>
      </c>
      <c r="B985" s="1">
        <v>28.526</v>
      </c>
      <c r="C985" s="1">
        <v>4.1599999999999998E-2</v>
      </c>
      <c r="D985" s="1">
        <v>-1.4813000000000001</v>
      </c>
      <c r="E985" s="1">
        <v>341.30399999999997</v>
      </c>
      <c r="F985" s="1">
        <v>17.5733</v>
      </c>
      <c r="G985" s="1">
        <v>8.6199999999999999E-2</v>
      </c>
      <c r="H985" s="11">
        <f ca="1">AVERAGE(G985:INDIRECT(ADDRESS(ROW(G985)+Sheet1!C$30,COLUMN(G985))))</f>
        <v>0.55938360655737696</v>
      </c>
      <c r="I985" s="11">
        <f ca="1">_xlfn.STDEV.P(G985:INDIRECT(ADDRESS(ROW(G985)+Sheet1!C$30,COLUMN(G985))))</f>
        <v>0.74346003744131328</v>
      </c>
      <c r="J985" s="11">
        <f t="shared" ca="1" si="30"/>
        <v>1.3028436439986901</v>
      </c>
      <c r="K985" s="11">
        <f t="shared" ca="1" si="31"/>
        <v>-0.18407643088393633</v>
      </c>
      <c r="L985" s="1" t="b">
        <v>0</v>
      </c>
      <c r="M985" s="1"/>
      <c r="N985" s="1">
        <v>0.35020000000000001</v>
      </c>
      <c r="O985" s="1">
        <v>5.9999999999999995E-4</v>
      </c>
      <c r="P985" s="1">
        <v>0</v>
      </c>
      <c r="Q985" s="1"/>
      <c r="R985" s="1">
        <v>2.1981999999999999</v>
      </c>
      <c r="S985" s="1">
        <v>15.865600000000001</v>
      </c>
      <c r="T985" s="1">
        <v>16.017199999999999</v>
      </c>
      <c r="U985" s="1"/>
      <c r="V985" s="1">
        <v>-0.38740000000000002</v>
      </c>
      <c r="W985" s="1">
        <v>11.002800000000001</v>
      </c>
      <c r="X985" s="1">
        <v>11.009600000000001</v>
      </c>
      <c r="Y985" s="1">
        <f>X986-X985</f>
        <v>8.3399999999999253E-2</v>
      </c>
    </row>
    <row r="986" spans="1:25">
      <c r="A986" s="3">
        <v>0.62488425925925928</v>
      </c>
      <c r="B986" s="3">
        <v>23.673300000000001</v>
      </c>
      <c r="C986" s="3">
        <v>5.0099999999999999E-2</v>
      </c>
      <c r="D986" s="3">
        <v>-0.1019</v>
      </c>
      <c r="E986" s="3">
        <v>314.19819999999999</v>
      </c>
      <c r="F986" s="3">
        <v>65.077500000000001</v>
      </c>
      <c r="G986" s="3">
        <v>0.39360000000000001</v>
      </c>
      <c r="H986" s="11">
        <f ca="1">AVERAGE(G986:INDIRECT(ADDRESS(ROW(G986)+Sheet1!C$30,COLUMN(G986))))</f>
        <v>0.57537540983606539</v>
      </c>
      <c r="I986" s="11">
        <f ca="1">_xlfn.STDEV.P(G986:INDIRECT(ADDRESS(ROW(G986)+Sheet1!C$30,COLUMN(G986))))</f>
        <v>0.74360135509354985</v>
      </c>
      <c r="J986" s="11">
        <f t="shared" ca="1" si="30"/>
        <v>1.3189767649296154</v>
      </c>
      <c r="K986" s="11">
        <f t="shared" ca="1" si="31"/>
        <v>-0.16822594525748447</v>
      </c>
      <c r="L986" s="3" t="b">
        <v>0</v>
      </c>
      <c r="M986" s="3"/>
      <c r="N986" s="3">
        <v>0.21779999999999999</v>
      </c>
      <c r="O986" s="3">
        <v>-8.9999999999999998E-4</v>
      </c>
      <c r="P986" s="3">
        <v>0</v>
      </c>
      <c r="Q986" s="3"/>
      <c r="R986" s="3">
        <v>1.2153</v>
      </c>
      <c r="S986" s="3">
        <v>83.442099999999996</v>
      </c>
      <c r="T986" s="3">
        <v>83.450999999999993</v>
      </c>
      <c r="U986" s="3"/>
      <c r="V986" s="3">
        <v>-1.3741000000000001</v>
      </c>
      <c r="W986" s="3">
        <v>11.0076</v>
      </c>
      <c r="X986" s="3">
        <v>11.093</v>
      </c>
      <c r="Y986" s="3">
        <v>-0.13620000000000232</v>
      </c>
    </row>
    <row r="987" spans="1:25">
      <c r="A987" s="10">
        <v>0.6699652777777777</v>
      </c>
      <c r="B987" s="1">
        <v>43.42</v>
      </c>
      <c r="C987" s="1">
        <v>5.0599999999999999E-2</v>
      </c>
      <c r="D987" s="1">
        <v>0.42609999999999998</v>
      </c>
      <c r="E987" s="1">
        <v>524.34799999999996</v>
      </c>
      <c r="F987" s="1">
        <v>65.184100000000001</v>
      </c>
      <c r="G987" s="1">
        <v>1.2587999999999999</v>
      </c>
      <c r="H987" s="11">
        <f ca="1">AVERAGE(G987:INDIRECT(ADDRESS(ROW(G987)+Sheet1!C$30,COLUMN(G987))))</f>
        <v>0.60453278688524581</v>
      </c>
      <c r="I987" s="11">
        <f ca="1">_xlfn.STDEV.P(G987:INDIRECT(ADDRESS(ROW(G987)+Sheet1!C$30,COLUMN(G987))))</f>
        <v>0.77029341497544213</v>
      </c>
      <c r="J987" s="11">
        <f t="shared" ca="1" si="30"/>
        <v>1.3748262018606878</v>
      </c>
      <c r="K987" s="11">
        <f t="shared" ca="1" si="31"/>
        <v>-0.16576062809019632</v>
      </c>
      <c r="L987" s="1" t="b">
        <v>0</v>
      </c>
      <c r="M987" s="1"/>
      <c r="N987" s="1">
        <v>0.44330000000000003</v>
      </c>
      <c r="O987" s="1">
        <v>-2E-3</v>
      </c>
      <c r="P987" s="1">
        <v>0</v>
      </c>
      <c r="Q987" s="1"/>
      <c r="R987" s="1">
        <v>1.0204</v>
      </c>
      <c r="S987" s="1">
        <v>109.26130000000001</v>
      </c>
      <c r="T987" s="1">
        <v>109.26609999999999</v>
      </c>
      <c r="U987" s="1"/>
      <c r="V987" s="1">
        <v>-1.9386000000000001</v>
      </c>
      <c r="W987" s="1">
        <v>11.009399999999999</v>
      </c>
      <c r="X987" s="1">
        <v>11.178800000000001</v>
      </c>
      <c r="Y987" s="1">
        <f>X988-X987</f>
        <v>0.12709999999999866</v>
      </c>
    </row>
    <row r="988" spans="1:25">
      <c r="A988" s="10">
        <v>0.66616898148148151</v>
      </c>
      <c r="B988" s="1">
        <v>57.915799999999997</v>
      </c>
      <c r="C988" s="1">
        <v>5.0799999999999998E-2</v>
      </c>
      <c r="D988" s="1">
        <v>1.0785</v>
      </c>
      <c r="E988" s="1">
        <v>805.26469999999995</v>
      </c>
      <c r="F988" s="1">
        <v>70.226799999999997</v>
      </c>
      <c r="G988" s="1">
        <v>0.27060000000000001</v>
      </c>
      <c r="H988" s="11">
        <f ca="1">AVERAGE(G988:INDIRECT(ADDRESS(ROW(G988)+Sheet1!C$30,COLUMN(G988))))</f>
        <v>0.58479180327868852</v>
      </c>
      <c r="I988" s="11">
        <f ca="1">_xlfn.STDEV.P(G988:INDIRECT(ADDRESS(ROW(G988)+Sheet1!C$30,COLUMN(G988))))</f>
        <v>0.76870187623224762</v>
      </c>
      <c r="J988" s="11">
        <f t="shared" ca="1" si="30"/>
        <v>1.3534936795109362</v>
      </c>
      <c r="K988" s="11">
        <f t="shared" ca="1" si="31"/>
        <v>-0.1839100729535591</v>
      </c>
      <c r="L988" s="1" t="b">
        <v>0</v>
      </c>
      <c r="M988" s="1"/>
      <c r="N988" s="1">
        <v>0.1149</v>
      </c>
      <c r="O988" s="1">
        <v>-5.9999999999999995E-4</v>
      </c>
      <c r="P988" s="1">
        <v>0</v>
      </c>
      <c r="Q988" s="1"/>
      <c r="R988" s="1">
        <v>0.41</v>
      </c>
      <c r="S988" s="1">
        <v>107.54389999999999</v>
      </c>
      <c r="T988" s="1">
        <v>107.54470000000001</v>
      </c>
      <c r="U988" s="1"/>
      <c r="V988" s="1">
        <v>-2.5493000000000001</v>
      </c>
      <c r="W988" s="1">
        <v>11.014799999999999</v>
      </c>
      <c r="X988" s="1">
        <v>11.305899999999999</v>
      </c>
      <c r="Y988" s="1">
        <f>X989-X988</f>
        <v>-0.27810000000000024</v>
      </c>
    </row>
    <row r="989" spans="1:25">
      <c r="A989" s="10">
        <v>0.64353009259259253</v>
      </c>
      <c r="B989" s="1">
        <v>29.568200000000001</v>
      </c>
      <c r="C989" s="1">
        <v>4.1599999999999998E-2</v>
      </c>
      <c r="D989" s="1">
        <v>-1.4525999999999999</v>
      </c>
      <c r="E989" s="1">
        <v>347.08789999999999</v>
      </c>
      <c r="F989" s="1">
        <v>23.738399999999999</v>
      </c>
      <c r="G989" s="1">
        <v>0.51549999999999996</v>
      </c>
      <c r="H989" s="11">
        <f ca="1">AVERAGE(G989:INDIRECT(ADDRESS(ROW(G989)+Sheet1!C$30,COLUMN(G989))))</f>
        <v>0.57854098360655737</v>
      </c>
      <c r="I989" s="11">
        <f ca="1">_xlfn.STDEV.P(G989:INDIRECT(ADDRESS(ROW(G989)+Sheet1!C$30,COLUMN(G989))))</f>
        <v>0.7727708922616725</v>
      </c>
      <c r="J989" s="11">
        <f t="shared" ca="1" si="30"/>
        <v>1.3513118758682299</v>
      </c>
      <c r="K989" s="11">
        <f t="shared" ca="1" si="31"/>
        <v>-0.19422990865511514</v>
      </c>
      <c r="L989" s="1" t="b">
        <v>0</v>
      </c>
      <c r="M989" s="1"/>
      <c r="N989" s="1">
        <v>1</v>
      </c>
      <c r="O989" s="1">
        <v>9.1999999999999998E-3</v>
      </c>
      <c r="P989" s="1">
        <v>0</v>
      </c>
      <c r="Q989" s="1"/>
      <c r="R989" s="1">
        <v>1.6488</v>
      </c>
      <c r="S989" s="1">
        <v>1.7495000000000001</v>
      </c>
      <c r="T989" s="1">
        <v>2.4039999999999999</v>
      </c>
      <c r="U989" s="1"/>
      <c r="V989" s="1">
        <v>-0.43440000000000001</v>
      </c>
      <c r="W989" s="1">
        <v>11.0192</v>
      </c>
      <c r="X989" s="1">
        <v>11.027799999999999</v>
      </c>
      <c r="Y989" s="1">
        <f>X990-X989</f>
        <v>7.2000000000009834E-3</v>
      </c>
    </row>
    <row r="990" spans="1:25">
      <c r="A990" s="10">
        <v>0.64351851851851849</v>
      </c>
      <c r="B990" s="1">
        <v>28.567900000000002</v>
      </c>
      <c r="C990" s="1">
        <v>4.19E-2</v>
      </c>
      <c r="D990" s="1">
        <v>-1.4810000000000001</v>
      </c>
      <c r="E990" s="1">
        <v>341.50020000000001</v>
      </c>
      <c r="F990" s="1">
        <v>17.689</v>
      </c>
      <c r="G990" s="1">
        <v>8.8800000000000004E-2</v>
      </c>
      <c r="H990" s="11">
        <f ca="1">AVERAGE(G990:INDIRECT(ADDRESS(ROW(G990)+Sheet1!C$30,COLUMN(G990))))</f>
        <v>0.57531475409836053</v>
      </c>
      <c r="I990" s="11">
        <f ca="1">_xlfn.STDEV.P(G990:INDIRECT(ADDRESS(ROW(G990)+Sheet1!C$30,COLUMN(G990))))</f>
        <v>0.77343786738195686</v>
      </c>
      <c r="J990" s="11">
        <f t="shared" ca="1" si="30"/>
        <v>1.3487526214803174</v>
      </c>
      <c r="K990" s="11">
        <f t="shared" ca="1" si="31"/>
        <v>-0.19812311328359633</v>
      </c>
      <c r="L990" s="1" t="b">
        <v>0</v>
      </c>
      <c r="M990" s="1"/>
      <c r="N990" s="1">
        <v>0.35020000000000001</v>
      </c>
      <c r="O990" s="1">
        <v>5.9999999999999995E-4</v>
      </c>
      <c r="P990" s="1">
        <v>0</v>
      </c>
      <c r="Q990" s="1"/>
      <c r="R990" s="1">
        <v>2.1978</v>
      </c>
      <c r="S990" s="1">
        <v>15.3361</v>
      </c>
      <c r="T990" s="1">
        <v>15.492800000000001</v>
      </c>
      <c r="U990" s="1"/>
      <c r="V990" s="1">
        <v>-0.38779999999999998</v>
      </c>
      <c r="W990" s="1">
        <v>11.0281</v>
      </c>
      <c r="X990" s="1">
        <v>11.035</v>
      </c>
      <c r="Y990" s="1">
        <f>X991-X990</f>
        <v>2.3299999999998988E-2</v>
      </c>
    </row>
    <row r="991" spans="1:25">
      <c r="A991" s="10">
        <v>0.64351851851851849</v>
      </c>
      <c r="B991" s="1">
        <v>28.609400000000001</v>
      </c>
      <c r="C991" s="1">
        <v>4.1500000000000002E-2</v>
      </c>
      <c r="D991" s="1">
        <v>-1.4805999999999999</v>
      </c>
      <c r="E991" s="1">
        <v>341.69779999999997</v>
      </c>
      <c r="F991" s="1">
        <v>17.807600000000001</v>
      </c>
      <c r="G991" s="1">
        <v>9.1399999999999995E-2</v>
      </c>
      <c r="H991" s="11">
        <f ca="1">AVERAGE(G991:INDIRECT(ADDRESS(ROW(G991)+Sheet1!C$30,COLUMN(G991))))</f>
        <v>0.58946393442622935</v>
      </c>
      <c r="I991" s="11">
        <f ca="1">_xlfn.STDEV.P(G991:INDIRECT(ADDRESS(ROW(G991)+Sheet1!C$30,COLUMN(G991))))</f>
        <v>0.77230209307082009</v>
      </c>
      <c r="J991" s="11">
        <f t="shared" ca="1" si="30"/>
        <v>1.3617660274970493</v>
      </c>
      <c r="K991" s="11">
        <f t="shared" ca="1" si="31"/>
        <v>-0.18283815864459074</v>
      </c>
      <c r="L991" s="1" t="b">
        <v>0</v>
      </c>
      <c r="M991" s="1"/>
      <c r="N991" s="1">
        <v>0.36</v>
      </c>
      <c r="O991" s="1">
        <v>5.9999999999999995E-4</v>
      </c>
      <c r="P991" s="1">
        <v>0</v>
      </c>
      <c r="Q991" s="1"/>
      <c r="R991" s="1">
        <v>2.1972999999999998</v>
      </c>
      <c r="S991" s="1">
        <v>14.805300000000001</v>
      </c>
      <c r="T991" s="1">
        <v>14.967499999999999</v>
      </c>
      <c r="U991" s="1"/>
      <c r="V991" s="1">
        <v>-0.38829999999999998</v>
      </c>
      <c r="W991" s="1">
        <v>11.051500000000001</v>
      </c>
      <c r="X991" s="1">
        <v>11.058299999999999</v>
      </c>
      <c r="Y991" s="1">
        <f>X992-X991</f>
        <v>2.0400000000000418E-2</v>
      </c>
    </row>
    <row r="992" spans="1:25">
      <c r="A992" s="10">
        <v>0.67019675925925926</v>
      </c>
      <c r="B992" s="1">
        <v>63.883200000000002</v>
      </c>
      <c r="C992" s="1">
        <v>5.45E-2</v>
      </c>
      <c r="D992" s="1">
        <v>-1.0066999999999999</v>
      </c>
      <c r="E992" s="1">
        <v>838.5779</v>
      </c>
      <c r="F992" s="1">
        <v>25.514900000000001</v>
      </c>
      <c r="G992" s="1">
        <v>-0.17680000000000001</v>
      </c>
      <c r="H992" s="11">
        <f ca="1">AVERAGE(G992:INDIRECT(ADDRESS(ROW(G992)+Sheet1!C$30,COLUMN(G992))))</f>
        <v>0.61872786885245901</v>
      </c>
      <c r="I992" s="11">
        <f ca="1">_xlfn.STDEV.P(G992:INDIRECT(ADDRESS(ROW(G992)+Sheet1!C$30,COLUMN(G992))))</f>
        <v>0.78656377606236816</v>
      </c>
      <c r="J992" s="11">
        <f t="shared" ca="1" si="30"/>
        <v>1.4052916449148272</v>
      </c>
      <c r="K992" s="11">
        <f t="shared" ca="1" si="31"/>
        <v>-0.16783590720990915</v>
      </c>
      <c r="L992" s="1" t="b">
        <v>0</v>
      </c>
      <c r="M992" s="1"/>
      <c r="N992" s="1">
        <v>0</v>
      </c>
      <c r="O992" s="1">
        <v>-1.1999999999999999E-3</v>
      </c>
      <c r="P992" s="1">
        <v>0</v>
      </c>
      <c r="Q992" s="1"/>
      <c r="R992" s="1">
        <v>2.1044999999999998</v>
      </c>
      <c r="S992" s="1">
        <v>24.416399999999999</v>
      </c>
      <c r="T992" s="1">
        <v>24.507000000000001</v>
      </c>
      <c r="U992" s="1"/>
      <c r="V992" s="1">
        <v>-0.72940000000000005</v>
      </c>
      <c r="W992" s="1">
        <v>11.0547</v>
      </c>
      <c r="X992" s="1">
        <v>11.0787</v>
      </c>
      <c r="Y992" s="1">
        <f>X993-X992</f>
        <v>-1.4899999999999025E-2</v>
      </c>
    </row>
    <row r="993" spans="1:25">
      <c r="A993" s="10">
        <v>0.64353009259259253</v>
      </c>
      <c r="B993" s="1">
        <v>29.526599999999998</v>
      </c>
      <c r="C993" s="1">
        <v>4.24E-2</v>
      </c>
      <c r="D993" s="1">
        <v>-1.4555</v>
      </c>
      <c r="E993" s="1">
        <v>346.82839999999999</v>
      </c>
      <c r="F993" s="1">
        <v>23.3873</v>
      </c>
      <c r="G993" s="1">
        <v>0.47120000000000001</v>
      </c>
      <c r="H993" s="11">
        <f ca="1">AVERAGE(G993:INDIRECT(ADDRESS(ROW(G993)+Sheet1!C$30,COLUMN(G993))))</f>
        <v>0.62246557377049172</v>
      </c>
      <c r="I993" s="11">
        <f ca="1">_xlfn.STDEV.P(G993:INDIRECT(ADDRESS(ROW(G993)+Sheet1!C$30,COLUMN(G993))))</f>
        <v>0.78330958326900635</v>
      </c>
      <c r="J993" s="11">
        <f t="shared" ca="1" si="30"/>
        <v>1.4057751570394981</v>
      </c>
      <c r="K993" s="11">
        <f t="shared" ca="1" si="31"/>
        <v>-0.16084400949851463</v>
      </c>
      <c r="L993" s="1" t="b">
        <v>0</v>
      </c>
      <c r="M993" s="1"/>
      <c r="N993" s="1">
        <v>0.96840000000000004</v>
      </c>
      <c r="O993" s="1">
        <v>8.6E-3</v>
      </c>
      <c r="P993" s="1">
        <v>0</v>
      </c>
      <c r="Q993" s="1"/>
      <c r="R993" s="1">
        <v>1.7332000000000001</v>
      </c>
      <c r="S993" s="1">
        <v>2.2862</v>
      </c>
      <c r="T993" s="1">
        <v>2.8689</v>
      </c>
      <c r="U993" s="1"/>
      <c r="V993" s="1">
        <v>-0.42959999999999998</v>
      </c>
      <c r="W993" s="1">
        <v>11.0555</v>
      </c>
      <c r="X993" s="1">
        <v>11.063800000000001</v>
      </c>
      <c r="Y993" s="1">
        <f>X994-X993</f>
        <v>2.7199999999998781E-2</v>
      </c>
    </row>
    <row r="994" spans="1:25">
      <c r="A994" s="3">
        <v>0.62532407407407409</v>
      </c>
      <c r="B994" s="3">
        <v>62.457099999999997</v>
      </c>
      <c r="C994" s="3">
        <v>6.2199999999999998E-2</v>
      </c>
      <c r="D994" s="3">
        <v>-0.66279999999999994</v>
      </c>
      <c r="E994" s="3">
        <v>730.54660000000001</v>
      </c>
      <c r="F994" s="3">
        <v>41.612200000000001</v>
      </c>
      <c r="G994" s="3">
        <v>2.0697000000000001</v>
      </c>
      <c r="H994" s="11">
        <f ca="1">AVERAGE(G994:INDIRECT(ADDRESS(ROW(G994)+Sheet1!C$30,COLUMN(G994))))</f>
        <v>0.65252459016393449</v>
      </c>
      <c r="I994" s="11">
        <f ca="1">_xlfn.STDEV.P(G994:INDIRECT(ADDRESS(ROW(G994)+Sheet1!C$30,COLUMN(G994))))</f>
        <v>0.81159890494632758</v>
      </c>
      <c r="J994" s="11">
        <f t="shared" ca="1" si="30"/>
        <v>1.464123495110262</v>
      </c>
      <c r="K994" s="11">
        <f t="shared" ca="1" si="31"/>
        <v>-0.15907431478239309</v>
      </c>
      <c r="L994" s="3" t="b">
        <v>0</v>
      </c>
      <c r="M994" s="3"/>
      <c r="N994" s="3">
        <v>0.5</v>
      </c>
      <c r="O994" s="3">
        <v>-5.9999999999999995E-4</v>
      </c>
      <c r="P994" s="3">
        <v>0</v>
      </c>
      <c r="Q994" s="3"/>
      <c r="R994" s="3">
        <v>2.0748000000000002</v>
      </c>
      <c r="S994" s="3">
        <v>144.4256</v>
      </c>
      <c r="T994" s="3">
        <v>144.44049999999999</v>
      </c>
      <c r="U994" s="3"/>
      <c r="V994" s="3">
        <v>-0.88400000000000001</v>
      </c>
      <c r="W994" s="3">
        <v>11.0557</v>
      </c>
      <c r="X994" s="3">
        <v>11.090999999999999</v>
      </c>
      <c r="Y994" s="3">
        <v>-9.3000000000003524E-2</v>
      </c>
    </row>
    <row r="995" spans="1:25">
      <c r="A995" s="10">
        <v>0.64351851851851849</v>
      </c>
      <c r="B995" s="1">
        <v>28.648599999999998</v>
      </c>
      <c r="C995" s="1">
        <v>3.9199999999999999E-2</v>
      </c>
      <c r="D995" s="1">
        <v>-1.4802999999999999</v>
      </c>
      <c r="E995" s="1">
        <v>341.89670000000001</v>
      </c>
      <c r="F995" s="1">
        <v>17.9407</v>
      </c>
      <c r="G995" s="1">
        <v>9.4100000000000003E-2</v>
      </c>
      <c r="H995" s="11">
        <f ca="1">AVERAGE(G995:INDIRECT(ADDRESS(ROW(G995)+Sheet1!C$30,COLUMN(G995))))</f>
        <v>0.65187868852459019</v>
      </c>
      <c r="I995" s="11">
        <f ca="1">_xlfn.STDEV.P(G995:INDIRECT(ADDRESS(ROW(G995)+Sheet1!C$30,COLUMN(G995))))</f>
        <v>0.81048571980315454</v>
      </c>
      <c r="J995" s="11">
        <f t="shared" ca="1" si="30"/>
        <v>1.4623644083277447</v>
      </c>
      <c r="K995" s="11">
        <f t="shared" ca="1" si="31"/>
        <v>-0.15860703127856435</v>
      </c>
      <c r="L995" s="1" t="b">
        <v>0</v>
      </c>
      <c r="M995" s="1"/>
      <c r="N995" s="1">
        <v>0.40410000000000001</v>
      </c>
      <c r="O995" s="1">
        <v>5.9999999999999995E-4</v>
      </c>
      <c r="P995" s="1">
        <v>0</v>
      </c>
      <c r="Q995" s="1"/>
      <c r="R995" s="1">
        <v>2.1968000000000001</v>
      </c>
      <c r="S995" s="1">
        <v>14.273</v>
      </c>
      <c r="T995" s="1">
        <v>14.4411</v>
      </c>
      <c r="U995" s="1"/>
      <c r="V995" s="1">
        <v>-0.38879999999999998</v>
      </c>
      <c r="W995" s="1">
        <v>11.0771</v>
      </c>
      <c r="X995" s="1">
        <v>11.0839</v>
      </c>
      <c r="Y995" s="1">
        <f>X996-X995</f>
        <v>6.9700000000000983E-2</v>
      </c>
    </row>
    <row r="996" spans="1:25">
      <c r="A996" s="3">
        <v>0.62508101851851849</v>
      </c>
      <c r="B996" s="3">
        <v>41.0901</v>
      </c>
      <c r="C996" s="3">
        <v>5.1400000000000001E-2</v>
      </c>
      <c r="D996" s="3">
        <v>-0.33750000000000002</v>
      </c>
      <c r="E996" s="3">
        <v>511.31760000000003</v>
      </c>
      <c r="F996" s="3">
        <v>35.881100000000004</v>
      </c>
      <c r="G996" s="3">
        <v>2.1092</v>
      </c>
      <c r="H996" s="11">
        <f ca="1">AVERAGE(G996:INDIRECT(ADDRESS(ROW(G996)+Sheet1!C$30,COLUMN(G996))))</f>
        <v>0.64870491803278696</v>
      </c>
      <c r="I996" s="11">
        <f ca="1">_xlfn.STDEV.P(G996:INDIRECT(ADDRESS(ROW(G996)+Sheet1!C$30,COLUMN(G996))))</f>
        <v>0.8130387409208174</v>
      </c>
      <c r="J996" s="11">
        <f t="shared" ca="1" si="30"/>
        <v>1.4617436589536044</v>
      </c>
      <c r="K996" s="11">
        <f t="shared" ca="1" si="31"/>
        <v>-0.16433382288803045</v>
      </c>
      <c r="L996" s="3" t="b">
        <v>0</v>
      </c>
      <c r="M996" s="3"/>
      <c r="N996" s="3">
        <v>0.45800000000000002</v>
      </c>
      <c r="O996" s="3">
        <v>-3.5000000000000001E-3</v>
      </c>
      <c r="P996" s="3">
        <v>0</v>
      </c>
      <c r="Q996" s="3"/>
      <c r="R996" s="3">
        <v>1.7478</v>
      </c>
      <c r="S996" s="3">
        <v>141.6283</v>
      </c>
      <c r="T996" s="3">
        <v>141.63910000000001</v>
      </c>
      <c r="U996" s="3"/>
      <c r="V996" s="3">
        <v>-1.2109000000000001</v>
      </c>
      <c r="W996" s="3">
        <v>11.0877</v>
      </c>
      <c r="X996" s="3">
        <v>11.153600000000001</v>
      </c>
      <c r="Y996" s="3">
        <v>-9.2099999999994964E-2</v>
      </c>
    </row>
    <row r="997" spans="1:25">
      <c r="A997" s="10">
        <v>0.64353009259259253</v>
      </c>
      <c r="B997" s="1">
        <v>29.484200000000001</v>
      </c>
      <c r="C997" s="1">
        <v>4.1200000000000001E-2</v>
      </c>
      <c r="D997" s="1">
        <v>-1.458</v>
      </c>
      <c r="E997" s="1">
        <v>346.57279999999997</v>
      </c>
      <c r="F997" s="1">
        <v>23.034600000000001</v>
      </c>
      <c r="G997" s="1">
        <v>0.43140000000000001</v>
      </c>
      <c r="H997" s="11">
        <f ca="1">AVERAGE(G997:INDIRECT(ADDRESS(ROW(G997)+Sheet1!C$30,COLUMN(G997))))</f>
        <v>0.64894754098360652</v>
      </c>
      <c r="I997" s="11">
        <f ca="1">_xlfn.STDEV.P(G997:INDIRECT(ADDRESS(ROW(G997)+Sheet1!C$30,COLUMN(G997))))</f>
        <v>0.81347662870224691</v>
      </c>
      <c r="J997" s="11">
        <f t="shared" ca="1" si="30"/>
        <v>1.4624241696858533</v>
      </c>
      <c r="K997" s="11">
        <f t="shared" ca="1" si="31"/>
        <v>-0.16452908771864039</v>
      </c>
      <c r="L997" s="1" t="b">
        <v>0</v>
      </c>
      <c r="M997" s="1"/>
      <c r="N997" s="1">
        <v>0.94879999999999998</v>
      </c>
      <c r="O997" s="1">
        <v>7.6E-3</v>
      </c>
      <c r="P997" s="1">
        <v>0</v>
      </c>
      <c r="Q997" s="1"/>
      <c r="R997" s="1">
        <v>1.9669000000000001</v>
      </c>
      <c r="S997" s="1">
        <v>2.6981999999999999</v>
      </c>
      <c r="T997" s="1">
        <v>3.339</v>
      </c>
      <c r="U997" s="1"/>
      <c r="V997" s="1">
        <v>-0.4254</v>
      </c>
      <c r="W997" s="1">
        <v>11.087899999999999</v>
      </c>
      <c r="X997" s="1">
        <v>11.096</v>
      </c>
      <c r="Y997" s="1">
        <f>X998-X997</f>
        <v>1.3999999999999346E-2</v>
      </c>
    </row>
    <row r="998" spans="1:25">
      <c r="A998" s="10">
        <v>0.6658680555555555</v>
      </c>
      <c r="B998" s="1">
        <v>31.703800000000001</v>
      </c>
      <c r="C998" s="1">
        <v>4.82E-2</v>
      </c>
      <c r="D998" s="1">
        <v>-1.0444</v>
      </c>
      <c r="E998" s="1">
        <v>458.96910000000003</v>
      </c>
      <c r="F998" s="1">
        <v>33.424399999999999</v>
      </c>
      <c r="G998" s="1">
        <v>-3.3E-3</v>
      </c>
      <c r="H998" s="11">
        <f ca="1">AVERAGE(G998:INDIRECT(ADDRESS(ROW(G998)+Sheet1!C$30,COLUMN(G998))))</f>
        <v>0.65088360655737709</v>
      </c>
      <c r="I998" s="11">
        <f ca="1">_xlfn.STDEV.P(G998:INDIRECT(ADDRESS(ROW(G998)+Sheet1!C$30,COLUMN(G998))))</f>
        <v>0.81309701378717159</v>
      </c>
      <c r="J998" s="11">
        <f t="shared" ca="1" si="30"/>
        <v>1.4639806203445487</v>
      </c>
      <c r="K998" s="11">
        <f t="shared" ca="1" si="31"/>
        <v>-0.16221340722979449</v>
      </c>
      <c r="L998" s="1" t="b">
        <v>0</v>
      </c>
      <c r="M998" s="1"/>
      <c r="N998" s="1">
        <v>0</v>
      </c>
      <c r="O998" s="1">
        <v>-3.0999999999999999E-3</v>
      </c>
      <c r="P998" s="1">
        <v>0.21290000000000001</v>
      </c>
      <c r="Q998" s="1"/>
      <c r="R998" s="1">
        <v>2.5445000000000002</v>
      </c>
      <c r="S998" s="1">
        <v>71.993799999999993</v>
      </c>
      <c r="T998" s="1">
        <v>72.038700000000006</v>
      </c>
      <c r="U998" s="1"/>
      <c r="V998" s="1">
        <v>-0.69789999999999996</v>
      </c>
      <c r="W998" s="1">
        <v>11.087999999999999</v>
      </c>
      <c r="X998" s="1">
        <v>11.11</v>
      </c>
      <c r="Y998" s="1">
        <f>X999-X998</f>
        <v>-3.3999999999991815E-3</v>
      </c>
    </row>
    <row r="999" spans="1:25">
      <c r="A999" s="10">
        <v>0.64351851851851849</v>
      </c>
      <c r="B999" s="1">
        <v>28.688400000000001</v>
      </c>
      <c r="C999" s="1">
        <v>3.9800000000000002E-2</v>
      </c>
      <c r="D999" s="1">
        <v>-1.4799</v>
      </c>
      <c r="E999" s="1">
        <v>342.0976</v>
      </c>
      <c r="F999" s="1">
        <v>18.131900000000002</v>
      </c>
      <c r="G999" s="1">
        <v>9.6799999999999997E-2</v>
      </c>
      <c r="H999" s="11">
        <f ca="1">AVERAGE(G999:INDIRECT(ADDRESS(ROW(G999)+Sheet1!C$30,COLUMN(G999))))</f>
        <v>0.67485409836065569</v>
      </c>
      <c r="I999" s="11">
        <f ca="1">_xlfn.STDEV.P(G999:INDIRECT(ADDRESS(ROW(G999)+Sheet1!C$30,COLUMN(G999))))</f>
        <v>0.81500896737976636</v>
      </c>
      <c r="J999" s="11">
        <f t="shared" ca="1" si="30"/>
        <v>1.4898630657404222</v>
      </c>
      <c r="K999" s="11">
        <f t="shared" ca="1" si="31"/>
        <v>-0.14015486901911067</v>
      </c>
      <c r="L999" s="1" t="b">
        <v>0</v>
      </c>
      <c r="M999" s="1"/>
      <c r="N999" s="1">
        <v>0.45800000000000002</v>
      </c>
      <c r="O999" s="1">
        <v>5.9999999999999995E-4</v>
      </c>
      <c r="P999" s="1">
        <v>0</v>
      </c>
      <c r="Q999" s="1"/>
      <c r="R999" s="1">
        <v>2.1964000000000001</v>
      </c>
      <c r="S999" s="1">
        <v>13.738899999999999</v>
      </c>
      <c r="T999" s="1">
        <v>13.9133</v>
      </c>
      <c r="U999" s="1"/>
      <c r="V999" s="1">
        <v>-0.38929999999999998</v>
      </c>
      <c r="W999" s="1">
        <v>11.0998</v>
      </c>
      <c r="X999" s="1">
        <v>11.1066</v>
      </c>
      <c r="Y999" s="1">
        <f>X1000-X999</f>
        <v>1.6899999999999693E-2</v>
      </c>
    </row>
    <row r="1000" spans="1:25">
      <c r="A1000" s="10">
        <v>0.64353009259259253</v>
      </c>
      <c r="B1000" s="1">
        <v>29.443000000000001</v>
      </c>
      <c r="C1000" s="1">
        <v>4.3099999999999999E-2</v>
      </c>
      <c r="D1000" s="1">
        <v>-1.4602999999999999</v>
      </c>
      <c r="E1000" s="1">
        <v>346.32100000000003</v>
      </c>
      <c r="F1000" s="1">
        <v>22.7117</v>
      </c>
      <c r="G1000" s="1">
        <v>0.39679999999999999</v>
      </c>
      <c r="H1000" s="11">
        <f ca="1">AVERAGE(G1000:INDIRECT(ADDRESS(ROW(G1000)+Sheet1!C$30,COLUMN(G1000))))</f>
        <v>0.68718360655737698</v>
      </c>
      <c r="I1000" s="11">
        <f ca="1">_xlfn.STDEV.P(G1000:INDIRECT(ADDRESS(ROW(G1000)+Sheet1!C$30,COLUMN(G1000))))</f>
        <v>0.811853667703757</v>
      </c>
      <c r="J1000" s="11">
        <f t="shared" ca="1" si="30"/>
        <v>1.499037274261134</v>
      </c>
      <c r="K1000" s="11">
        <f t="shared" ca="1" si="31"/>
        <v>-0.12467006114638002</v>
      </c>
      <c r="L1000" s="1" t="b">
        <v>0</v>
      </c>
      <c r="M1000" s="1"/>
      <c r="N1000" s="1">
        <v>0.90959999999999996</v>
      </c>
      <c r="O1000" s="1">
        <v>6.4999999999999997E-3</v>
      </c>
      <c r="P1000" s="1">
        <v>0</v>
      </c>
      <c r="Q1000" s="1"/>
      <c r="R1000" s="1">
        <v>2.0074000000000001</v>
      </c>
      <c r="S1000" s="1">
        <v>3.2622</v>
      </c>
      <c r="T1000" s="1">
        <v>3.8304</v>
      </c>
      <c r="U1000" s="1"/>
      <c r="V1000" s="1">
        <v>-0.42159999999999997</v>
      </c>
      <c r="W1000" s="1">
        <v>11.115500000000001</v>
      </c>
      <c r="X1000" s="1">
        <v>11.1235</v>
      </c>
      <c r="Y1000" s="1">
        <f>X1001-X1000</f>
        <v>2.5999999999992696E-3</v>
      </c>
    </row>
    <row r="1001" spans="1:25">
      <c r="A1001" s="10">
        <v>0.64351851851851849</v>
      </c>
      <c r="B1001" s="1">
        <v>28.7303</v>
      </c>
      <c r="C1001" s="1">
        <v>4.19E-2</v>
      </c>
      <c r="D1001" s="1">
        <v>-1.4795</v>
      </c>
      <c r="E1001" s="1">
        <v>342.30029999999999</v>
      </c>
      <c r="F1001" s="1">
        <v>18.3658</v>
      </c>
      <c r="G1001" s="1">
        <v>9.9500000000000005E-2</v>
      </c>
      <c r="H1001" s="11">
        <f ca="1">AVERAGE(G1001:INDIRECT(ADDRESS(ROW(G1001)+Sheet1!C$30,COLUMN(G1001))))</f>
        <v>0.71419508196721315</v>
      </c>
      <c r="I1001" s="11">
        <f ca="1">_xlfn.STDEV.P(G1001:INDIRECT(ADDRESS(ROW(G1001)+Sheet1!C$30,COLUMN(G1001))))</f>
        <v>0.82897297102928802</v>
      </c>
      <c r="J1001" s="11">
        <f t="shared" ca="1" si="30"/>
        <v>1.5431680529965011</v>
      </c>
      <c r="K1001" s="11">
        <f t="shared" ca="1" si="31"/>
        <v>-0.11477788906207487</v>
      </c>
      <c r="L1001" s="1" t="b">
        <v>0</v>
      </c>
      <c r="M1001" s="1"/>
      <c r="N1001" s="1">
        <v>0.5</v>
      </c>
      <c r="O1001" s="1">
        <v>5.9999999999999995E-4</v>
      </c>
      <c r="P1001" s="1">
        <v>0</v>
      </c>
      <c r="Q1001" s="1"/>
      <c r="R1001" s="1">
        <v>2.1958000000000002</v>
      </c>
      <c r="S1001" s="1">
        <v>13.2029</v>
      </c>
      <c r="T1001" s="1">
        <v>13.3843</v>
      </c>
      <c r="U1001" s="1"/>
      <c r="V1001" s="1">
        <v>-0.38979999999999998</v>
      </c>
      <c r="W1001" s="1">
        <v>11.119300000000001</v>
      </c>
      <c r="X1001" s="1">
        <v>11.126099999999999</v>
      </c>
      <c r="Y1001" s="1">
        <f>X1002-X1001</f>
        <v>3.4500000000001307E-2</v>
      </c>
    </row>
    <row r="1002" spans="1:25">
      <c r="A1002" s="3">
        <v>0.62565972222222221</v>
      </c>
      <c r="B1002" s="3">
        <v>90.804699999999997</v>
      </c>
      <c r="C1002" s="3">
        <v>5.4199999999999998E-2</v>
      </c>
      <c r="D1002" s="3">
        <v>-0.65410000000000001</v>
      </c>
      <c r="E1002" s="3">
        <v>1088.7339999999999</v>
      </c>
      <c r="F1002" s="3">
        <v>36.2288</v>
      </c>
      <c r="G1002" s="3">
        <v>1.9872000000000001</v>
      </c>
      <c r="H1002" s="11">
        <f ca="1">AVERAGE(G1002:INDIRECT(ADDRESS(ROW(G1002)+Sheet1!C$30,COLUMN(G1002))))</f>
        <v>0.71409508196721316</v>
      </c>
      <c r="I1002" s="11">
        <f ca="1">_xlfn.STDEV.P(G1002:INDIRECT(ADDRESS(ROW(G1002)+Sheet1!C$30,COLUMN(G1002))))</f>
        <v>0.82904748097652292</v>
      </c>
      <c r="J1002" s="11">
        <f t="shared" ca="1" si="30"/>
        <v>1.5431425629437361</v>
      </c>
      <c r="K1002" s="11">
        <f t="shared" ca="1" si="31"/>
        <v>-0.11495239900930976</v>
      </c>
      <c r="L1002" s="3" t="b">
        <v>0</v>
      </c>
      <c r="M1002" s="3"/>
      <c r="N1002" s="3">
        <v>0.39429999999999998</v>
      </c>
      <c r="O1002" s="3">
        <v>-2.2000000000000001E-3</v>
      </c>
      <c r="P1002" s="3">
        <v>0</v>
      </c>
      <c r="Q1002" s="3"/>
      <c r="R1002" s="3">
        <v>2.0695999999999999</v>
      </c>
      <c r="S1002" s="3">
        <v>149.929</v>
      </c>
      <c r="T1002" s="3">
        <v>149.94319999999999</v>
      </c>
      <c r="U1002" s="3"/>
      <c r="V1002" s="3">
        <v>-0.88919999999999999</v>
      </c>
      <c r="W1002" s="3">
        <v>11.1251</v>
      </c>
      <c r="X1002" s="3">
        <v>11.160600000000001</v>
      </c>
      <c r="Y1002" s="3">
        <v>-0.13889999999999958</v>
      </c>
    </row>
    <row r="1003" spans="1:25">
      <c r="A1003" s="10">
        <v>0.64351851851851849</v>
      </c>
      <c r="B1003" s="1">
        <v>28.770399999999999</v>
      </c>
      <c r="C1003" s="1">
        <v>4.0099999999999997E-2</v>
      </c>
      <c r="D1003" s="1">
        <v>-1.4791000000000001</v>
      </c>
      <c r="E1003" s="1">
        <v>342.50420000000003</v>
      </c>
      <c r="F1003" s="1">
        <v>18.558900000000001</v>
      </c>
      <c r="G1003" s="1">
        <v>0.1023</v>
      </c>
      <c r="H1003" s="11">
        <f ca="1">AVERAGE(G1003:INDIRECT(ADDRESS(ROW(G1003)+Sheet1!C$30,COLUMN(G1003))))</f>
        <v>0.68000819672131141</v>
      </c>
      <c r="I1003" s="11">
        <f ca="1">_xlfn.STDEV.P(G1003:INDIRECT(ADDRESS(ROW(G1003)+Sheet1!C$30,COLUMN(G1003))))</f>
        <v>0.81868327695489229</v>
      </c>
      <c r="J1003" s="11">
        <f t="shared" ca="1" si="30"/>
        <v>1.4986914736762036</v>
      </c>
      <c r="K1003" s="11">
        <f t="shared" ca="1" si="31"/>
        <v>-0.13867508023358088</v>
      </c>
      <c r="L1003" s="1" t="b">
        <v>0</v>
      </c>
      <c r="M1003" s="1"/>
      <c r="N1003" s="1">
        <v>0.5</v>
      </c>
      <c r="O1003" s="1">
        <v>5.9999999999999995E-4</v>
      </c>
      <c r="P1003" s="1">
        <v>0</v>
      </c>
      <c r="Q1003" s="1"/>
      <c r="R1003" s="1">
        <v>2.1953</v>
      </c>
      <c r="S1003" s="1">
        <v>12.665699999999999</v>
      </c>
      <c r="T1003" s="1">
        <v>12.8545</v>
      </c>
      <c r="U1003" s="1"/>
      <c r="V1003" s="1">
        <v>-0.39029999999999998</v>
      </c>
      <c r="W1003" s="1">
        <v>11.1395</v>
      </c>
      <c r="X1003" s="1">
        <v>11.1463</v>
      </c>
      <c r="Y1003" s="1">
        <f>X1004-X1003</f>
        <v>1.8599999999999284E-2</v>
      </c>
    </row>
    <row r="1004" spans="1:25">
      <c r="A1004" s="10">
        <v>0.67019675925925926</v>
      </c>
      <c r="B1004" s="1">
        <v>63.828800000000001</v>
      </c>
      <c r="C1004" s="1">
        <v>5.1999999999999998E-2</v>
      </c>
      <c r="D1004" s="1">
        <v>-1.0053000000000001</v>
      </c>
      <c r="E1004" s="1">
        <v>838.15700000000004</v>
      </c>
      <c r="F1004" s="1">
        <v>24.725000000000001</v>
      </c>
      <c r="G1004" s="1">
        <v>-0.16569999999999999</v>
      </c>
      <c r="H1004" s="11">
        <f ca="1">AVERAGE(G1004:INDIRECT(ADDRESS(ROW(G1004)+Sheet1!C$30,COLUMN(G1004))))</f>
        <v>0.68325245901639342</v>
      </c>
      <c r="I1004" s="11">
        <f ca="1">_xlfn.STDEV.P(G1004:INDIRECT(ADDRESS(ROW(G1004)+Sheet1!C$30,COLUMN(G1004))))</f>
        <v>0.81677741667824832</v>
      </c>
      <c r="J1004" s="11">
        <f t="shared" ca="1" si="30"/>
        <v>1.5000298756946417</v>
      </c>
      <c r="K1004" s="11">
        <f t="shared" ca="1" si="31"/>
        <v>-0.1335249576618549</v>
      </c>
      <c r="L1004" s="1" t="b">
        <v>0</v>
      </c>
      <c r="M1004" s="1"/>
      <c r="N1004" s="1">
        <v>0</v>
      </c>
      <c r="O1004" s="1">
        <v>-1.1999999999999999E-3</v>
      </c>
      <c r="P1004" s="1">
        <v>0</v>
      </c>
      <c r="Q1004" s="1"/>
      <c r="R1004" s="1">
        <v>2.1027</v>
      </c>
      <c r="S1004" s="1">
        <v>25.337399999999999</v>
      </c>
      <c r="T1004" s="1">
        <v>25.424499999999998</v>
      </c>
      <c r="U1004" s="1"/>
      <c r="V1004" s="1">
        <v>-0.7329</v>
      </c>
      <c r="W1004" s="1">
        <v>11.1408</v>
      </c>
      <c r="X1004" s="1">
        <v>11.164899999999999</v>
      </c>
      <c r="Y1004" s="1">
        <f>X1005-X1004</f>
        <v>-6.0000000000002274E-3</v>
      </c>
    </row>
    <row r="1005" spans="1:25">
      <c r="A1005" s="10">
        <v>0.64348379629629626</v>
      </c>
      <c r="B1005" s="1">
        <v>26.158899999999999</v>
      </c>
      <c r="C1005" s="1">
        <v>4.1099999999999998E-2</v>
      </c>
      <c r="D1005" s="1">
        <v>-1.4984999999999999</v>
      </c>
      <c r="E1005" s="1">
        <v>327.87150000000003</v>
      </c>
      <c r="F1005" s="1">
        <v>30.550899999999999</v>
      </c>
      <c r="G1005" s="1">
        <v>6.4600000000000005E-2</v>
      </c>
      <c r="H1005" s="11">
        <f ca="1">AVERAGE(G1005:INDIRECT(ADDRESS(ROW(G1005)+Sheet1!C$30,COLUMN(G1005))))</f>
        <v>0.72020163934426229</v>
      </c>
      <c r="I1005" s="11">
        <f ca="1">_xlfn.STDEV.P(G1005:INDIRECT(ADDRESS(ROW(G1005)+Sheet1!C$30,COLUMN(G1005))))</f>
        <v>0.82843446875036897</v>
      </c>
      <c r="J1005" s="11">
        <f t="shared" ca="1" si="30"/>
        <v>1.5486361080946311</v>
      </c>
      <c r="K1005" s="11">
        <f t="shared" ca="1" si="31"/>
        <v>-0.10823282940610668</v>
      </c>
      <c r="L1005" s="1" t="b">
        <v>0</v>
      </c>
      <c r="M1005" s="1"/>
      <c r="N1005" s="1">
        <v>0</v>
      </c>
      <c r="O1005" s="1">
        <v>4.0000000000000002E-4</v>
      </c>
      <c r="P1005" s="1">
        <v>7.0800000000000002E-2</v>
      </c>
      <c r="Q1005" s="1"/>
      <c r="R1005" s="1">
        <v>2.6259000000000001</v>
      </c>
      <c r="S1005" s="1">
        <v>49.103200000000001</v>
      </c>
      <c r="T1005" s="1">
        <v>49.173299999999998</v>
      </c>
      <c r="U1005" s="1"/>
      <c r="V1005" s="1">
        <v>-0.36930000000000002</v>
      </c>
      <c r="W1005" s="1">
        <v>11.152699999999999</v>
      </c>
      <c r="X1005" s="1">
        <v>11.158899999999999</v>
      </c>
      <c r="Y1005" s="1">
        <f>X1006-X1005</f>
        <v>4.6000000000017138E-3</v>
      </c>
    </row>
    <row r="1006" spans="1:25">
      <c r="A1006" s="10">
        <v>0.64351851851851849</v>
      </c>
      <c r="B1006" s="1">
        <v>28.811900000000001</v>
      </c>
      <c r="C1006" s="1">
        <v>4.1500000000000002E-2</v>
      </c>
      <c r="D1006" s="1">
        <v>-1.4786999999999999</v>
      </c>
      <c r="E1006" s="1">
        <v>342.71039999999999</v>
      </c>
      <c r="F1006" s="1">
        <v>18.850000000000001</v>
      </c>
      <c r="G1006" s="1">
        <v>0.10539999999999999</v>
      </c>
      <c r="H1006" s="11">
        <f ca="1">AVERAGE(G1006:INDIRECT(ADDRESS(ROW(G1006)+Sheet1!C$30,COLUMN(G1006))))</f>
        <v>0.71992295081967206</v>
      </c>
      <c r="I1006" s="11">
        <f ca="1">_xlfn.STDEV.P(G1006:INDIRECT(ADDRESS(ROW(G1006)+Sheet1!C$30,COLUMN(G1006))))</f>
        <v>0.82865779810396156</v>
      </c>
      <c r="J1006" s="11">
        <f t="shared" ca="1" si="30"/>
        <v>1.5485807489236336</v>
      </c>
      <c r="K1006" s="11">
        <f t="shared" ca="1" si="31"/>
        <v>-0.1087348472842895</v>
      </c>
      <c r="L1006" s="1" t="b">
        <v>0</v>
      </c>
      <c r="M1006" s="1"/>
      <c r="N1006" s="1">
        <v>0.5</v>
      </c>
      <c r="O1006" s="1">
        <v>1E-3</v>
      </c>
      <c r="P1006" s="1">
        <v>0</v>
      </c>
      <c r="Q1006" s="1"/>
      <c r="R1006" s="1">
        <v>2.1947999999999999</v>
      </c>
      <c r="S1006" s="1">
        <v>12.126200000000001</v>
      </c>
      <c r="T1006" s="1">
        <v>12.3232</v>
      </c>
      <c r="U1006" s="1"/>
      <c r="V1006" s="1">
        <v>-0.39090000000000003</v>
      </c>
      <c r="W1006" s="1">
        <v>11.156700000000001</v>
      </c>
      <c r="X1006" s="1">
        <v>11.163500000000001</v>
      </c>
      <c r="Y1006" s="1">
        <f>X1007-X1006</f>
        <v>9.9999999999944578E-4</v>
      </c>
    </row>
    <row r="1007" spans="1:25">
      <c r="A1007" s="10">
        <v>0.64353009259259253</v>
      </c>
      <c r="B1007" s="1">
        <v>29.399899999999999</v>
      </c>
      <c r="C1007" s="1">
        <v>4.2000000000000003E-2</v>
      </c>
      <c r="D1007" s="1">
        <v>-1.4634</v>
      </c>
      <c r="E1007" s="1">
        <v>345.94880000000001</v>
      </c>
      <c r="F1007" s="1">
        <v>21.650400000000001</v>
      </c>
      <c r="G1007" s="1">
        <v>0.3533</v>
      </c>
      <c r="H1007" s="11">
        <f ca="1">AVERAGE(G1007:INDIRECT(ADDRESS(ROW(G1007)+Sheet1!C$30,COLUMN(G1007))))</f>
        <v>0.7543491803278688</v>
      </c>
      <c r="I1007" s="11">
        <f ca="1">_xlfn.STDEV.P(G1007:INDIRECT(ADDRESS(ROW(G1007)+Sheet1!C$30,COLUMN(G1007))))</f>
        <v>0.84585592553438049</v>
      </c>
      <c r="J1007" s="11">
        <f t="shared" ca="1" si="30"/>
        <v>1.6002051058622493</v>
      </c>
      <c r="K1007" s="11">
        <f t="shared" ca="1" si="31"/>
        <v>-9.1506745206511697E-2</v>
      </c>
      <c r="L1007" s="1" t="b">
        <v>0</v>
      </c>
      <c r="M1007" s="1"/>
      <c r="N1007" s="1">
        <v>0.82630000000000003</v>
      </c>
      <c r="O1007" s="1">
        <v>5.5999999999999999E-3</v>
      </c>
      <c r="P1007" s="1">
        <v>0</v>
      </c>
      <c r="Q1007" s="1"/>
      <c r="R1007" s="1">
        <v>2.0644999999999998</v>
      </c>
      <c r="S1007" s="1">
        <v>4.1044999999999998</v>
      </c>
      <c r="T1007" s="1">
        <v>4.5945</v>
      </c>
      <c r="U1007" s="1"/>
      <c r="V1007" s="1">
        <v>-0.41670000000000001</v>
      </c>
      <c r="W1007" s="1">
        <v>11.156700000000001</v>
      </c>
      <c r="X1007" s="1">
        <v>11.1645</v>
      </c>
      <c r="Y1007" s="1">
        <f>X1008-X1007</f>
        <v>1.7199999999998994E-2</v>
      </c>
    </row>
    <row r="1008" spans="1:25">
      <c r="A1008" s="10">
        <v>0.64364583333333336</v>
      </c>
      <c r="B1008" s="1">
        <v>40.059899999999999</v>
      </c>
      <c r="C1008" s="1">
        <v>4.3099999999999999E-2</v>
      </c>
      <c r="D1008" s="1">
        <v>-0.96819999999999995</v>
      </c>
      <c r="E1008" s="1">
        <v>505.43579999999997</v>
      </c>
      <c r="F1008" s="1">
        <v>65.695800000000006</v>
      </c>
      <c r="G1008" s="1">
        <v>2.1373000000000002</v>
      </c>
      <c r="H1008" s="11">
        <f ca="1">AVERAGE(G1008:INDIRECT(ADDRESS(ROW(G1008)+Sheet1!C$30,COLUMN(G1008))))</f>
        <v>0.74722950819672118</v>
      </c>
      <c r="I1008" s="11">
        <f ca="1">_xlfn.STDEV.P(G1008:INDIRECT(ADDRESS(ROW(G1008)+Sheet1!C$30,COLUMN(G1008))))</f>
        <v>0.85101369435616381</v>
      </c>
      <c r="J1008" s="11">
        <f t="shared" ca="1" si="30"/>
        <v>1.598243202552885</v>
      </c>
      <c r="K1008" s="11">
        <f t="shared" ca="1" si="31"/>
        <v>-0.10378418615944263</v>
      </c>
      <c r="L1008" s="1" t="b">
        <v>0</v>
      </c>
      <c r="M1008" s="1"/>
      <c r="N1008" s="1">
        <v>6.59E-2</v>
      </c>
      <c r="O1008" s="1">
        <v>-3.3E-3</v>
      </c>
      <c r="P1008" s="1">
        <v>0</v>
      </c>
      <c r="Q1008" s="1"/>
      <c r="R1008" s="1">
        <v>2.3773</v>
      </c>
      <c r="S1008" s="1">
        <v>156.17789999999999</v>
      </c>
      <c r="T1008" s="1">
        <v>156.196</v>
      </c>
      <c r="U1008" s="1"/>
      <c r="V1008" s="1">
        <v>-0.58150000000000002</v>
      </c>
      <c r="W1008" s="1">
        <v>11.166499999999999</v>
      </c>
      <c r="X1008" s="1">
        <v>11.181699999999999</v>
      </c>
      <c r="Y1008" s="1">
        <f>X1009-X1008</f>
        <v>7.9000000000011283E-3</v>
      </c>
    </row>
    <row r="1009" spans="1:25">
      <c r="A1009" s="10">
        <v>0.64391203703703703</v>
      </c>
      <c r="B1009" s="1">
        <v>63.164200000000001</v>
      </c>
      <c r="C1009" s="1">
        <v>4.2200000000000001E-2</v>
      </c>
      <c r="D1009" s="1">
        <v>-0.91520000000000001</v>
      </c>
      <c r="E1009" s="1">
        <v>934.44749999999999</v>
      </c>
      <c r="F1009" s="1">
        <v>68.031400000000005</v>
      </c>
      <c r="G1009" s="1">
        <v>2.0847000000000002</v>
      </c>
      <c r="H1009" s="11">
        <f ca="1">AVERAGE(G1009:INDIRECT(ADDRESS(ROW(G1009)+Sheet1!C$30,COLUMN(G1009))))</f>
        <v>0.7141311475409835</v>
      </c>
      <c r="I1009" s="11">
        <f ca="1">_xlfn.STDEV.P(G1009:INDIRECT(ADDRESS(ROW(G1009)+Sheet1!C$30,COLUMN(G1009))))</f>
        <v>0.83542581221695322</v>
      </c>
      <c r="J1009" s="11">
        <f t="shared" ca="1" si="30"/>
        <v>1.5495569597579366</v>
      </c>
      <c r="K1009" s="11">
        <f t="shared" ca="1" si="31"/>
        <v>-0.12129466467596972</v>
      </c>
      <c r="L1009" s="1" t="b">
        <v>0</v>
      </c>
      <c r="M1009" s="1"/>
      <c r="N1009" s="1">
        <v>4.1399999999999999E-2</v>
      </c>
      <c r="O1009" s="1">
        <v>0</v>
      </c>
      <c r="P1009" s="1">
        <v>0</v>
      </c>
      <c r="Q1009" s="1"/>
      <c r="R1009" s="1">
        <v>2.4116</v>
      </c>
      <c r="S1009" s="1">
        <v>134.66419999999999</v>
      </c>
      <c r="T1009" s="1">
        <v>134.6858</v>
      </c>
      <c r="U1009" s="1"/>
      <c r="V1009" s="1">
        <v>-0.63219999999999998</v>
      </c>
      <c r="W1009" s="1">
        <v>11.171799999999999</v>
      </c>
      <c r="X1009" s="1">
        <v>11.1896</v>
      </c>
      <c r="Y1009" s="1">
        <f>X1010-X1009</f>
        <v>-1.0400000000000631E-2</v>
      </c>
    </row>
    <row r="1010" spans="1:25">
      <c r="A1010" s="10">
        <v>0.64351851851851849</v>
      </c>
      <c r="B1010" s="1">
        <v>28.854099999999999</v>
      </c>
      <c r="C1010" s="1">
        <v>4.2200000000000001E-2</v>
      </c>
      <c r="D1010" s="1">
        <v>-1.4782</v>
      </c>
      <c r="E1010" s="1">
        <v>342.9171</v>
      </c>
      <c r="F1010" s="1">
        <v>19.020499999999998</v>
      </c>
      <c r="G1010" s="1">
        <v>0.1106</v>
      </c>
      <c r="H1010" s="11">
        <f ca="1">AVERAGE(G1010:INDIRECT(ADDRESS(ROW(G1010)+Sheet1!C$30,COLUMN(G1010))))</f>
        <v>0.67881147540983588</v>
      </c>
      <c r="I1010" s="11">
        <f ca="1">_xlfn.STDEV.P(G1010:INDIRECT(ADDRESS(ROW(G1010)+Sheet1!C$30,COLUMN(G1010))))</f>
        <v>0.82217331328706478</v>
      </c>
      <c r="J1010" s="11">
        <f t="shared" ca="1" si="30"/>
        <v>1.5009847886969006</v>
      </c>
      <c r="K1010" s="11">
        <f t="shared" ca="1" si="31"/>
        <v>-0.14336183787722889</v>
      </c>
      <c r="L1010" s="1" t="b">
        <v>0</v>
      </c>
      <c r="M1010" s="1"/>
      <c r="N1010" s="1">
        <v>0.5</v>
      </c>
      <c r="O1010" s="1">
        <v>1.9E-3</v>
      </c>
      <c r="P1010" s="1">
        <v>0</v>
      </c>
      <c r="Q1010" s="1"/>
      <c r="R1010" s="1">
        <v>2.1941000000000002</v>
      </c>
      <c r="S1010" s="1">
        <v>11.5862</v>
      </c>
      <c r="T1010" s="1">
        <v>11.7921</v>
      </c>
      <c r="U1010" s="1"/>
      <c r="V1010" s="1">
        <v>-0.3916</v>
      </c>
      <c r="W1010" s="1">
        <v>11.1723</v>
      </c>
      <c r="X1010" s="1">
        <v>11.1792</v>
      </c>
      <c r="Y1010" s="1">
        <f>X1011-X1010</f>
        <v>5.3000000000000824E-3</v>
      </c>
    </row>
    <row r="1011" spans="1:25">
      <c r="A1011" s="10">
        <v>0.64353009259259253</v>
      </c>
      <c r="B1011" s="1">
        <v>29.358000000000001</v>
      </c>
      <c r="C1011" s="1">
        <v>3.9800000000000002E-2</v>
      </c>
      <c r="D1011" s="1">
        <v>-1.4652000000000001</v>
      </c>
      <c r="E1011" s="1">
        <v>345.70580000000001</v>
      </c>
      <c r="F1011" s="1">
        <v>21.2927</v>
      </c>
      <c r="G1011" s="1">
        <v>0.3271</v>
      </c>
      <c r="H1011" s="11">
        <f ca="1">AVERAGE(G1011:INDIRECT(ADDRESS(ROW(G1011)+Sheet1!C$30,COLUMN(G1011))))</f>
        <v>0.67771803278688514</v>
      </c>
      <c r="I1011" s="11">
        <f ca="1">_xlfn.STDEV.P(G1011:INDIRECT(ADDRESS(ROW(G1011)+Sheet1!C$30,COLUMN(G1011))))</f>
        <v>0.82297223973821698</v>
      </c>
      <c r="J1011" s="11">
        <f t="shared" ca="1" si="30"/>
        <v>1.5006902725251021</v>
      </c>
      <c r="K1011" s="11">
        <f t="shared" ca="1" si="31"/>
        <v>-0.14525420695133184</v>
      </c>
      <c r="L1011" s="1" t="b">
        <v>0</v>
      </c>
      <c r="M1011" s="1"/>
      <c r="N1011" s="1">
        <v>0.77729999999999999</v>
      </c>
      <c r="O1011" s="1">
        <v>5.1000000000000004E-3</v>
      </c>
      <c r="P1011" s="1">
        <v>0</v>
      </c>
      <c r="Q1011" s="1"/>
      <c r="R1011" s="1">
        <v>2.0855999999999999</v>
      </c>
      <c r="S1011" s="1">
        <v>4.6722000000000001</v>
      </c>
      <c r="T1011" s="1">
        <v>5.1166</v>
      </c>
      <c r="U1011" s="1"/>
      <c r="V1011" s="1">
        <v>-0.4138</v>
      </c>
      <c r="W1011" s="1">
        <v>11.1768</v>
      </c>
      <c r="X1011" s="1">
        <v>11.1845</v>
      </c>
      <c r="Y1011" s="1">
        <f>X1012-X1011</f>
        <v>0.11730000000000018</v>
      </c>
    </row>
    <row r="1012" spans="1:25">
      <c r="A1012" s="10">
        <v>0.67035879629629624</v>
      </c>
      <c r="B1012" s="1">
        <v>78.015500000000003</v>
      </c>
      <c r="C1012" s="1">
        <v>5.0700000000000002E-2</v>
      </c>
      <c r="D1012" s="1">
        <v>0.1062</v>
      </c>
      <c r="E1012" s="1">
        <v>1017.251</v>
      </c>
      <c r="F1012" s="1">
        <v>62.088799999999999</v>
      </c>
      <c r="G1012" s="1">
        <v>2.2902</v>
      </c>
      <c r="H1012" s="11">
        <f ca="1">AVERAGE(G1012:INDIRECT(ADDRESS(ROW(G1012)+Sheet1!C$30,COLUMN(G1012))))</f>
        <v>0.70593114754098341</v>
      </c>
      <c r="I1012" s="11">
        <f ca="1">_xlfn.STDEV.P(G1012:INDIRECT(ADDRESS(ROW(G1012)+Sheet1!C$30,COLUMN(G1012))))</f>
        <v>0.83979643035658769</v>
      </c>
      <c r="J1012" s="11">
        <f t="shared" ca="1" si="30"/>
        <v>1.545727577897571</v>
      </c>
      <c r="K1012" s="11">
        <f t="shared" ca="1" si="31"/>
        <v>-0.13386528281560428</v>
      </c>
      <c r="L1012" s="1" t="b">
        <v>0</v>
      </c>
      <c r="M1012" s="1"/>
      <c r="N1012" s="1">
        <v>0.25700000000000001</v>
      </c>
      <c r="O1012" s="1">
        <v>-8.9999999999999998E-4</v>
      </c>
      <c r="P1012" s="1">
        <v>0</v>
      </c>
      <c r="Q1012" s="1"/>
      <c r="R1012" s="1">
        <v>1.2964</v>
      </c>
      <c r="S1012" s="1">
        <v>128.24809999999999</v>
      </c>
      <c r="T1012" s="1">
        <v>128.25470000000001</v>
      </c>
      <c r="U1012" s="1"/>
      <c r="V1012" s="1">
        <v>-1.6624000000000001</v>
      </c>
      <c r="W1012" s="1">
        <v>11.178900000000001</v>
      </c>
      <c r="X1012" s="1">
        <v>11.3018</v>
      </c>
      <c r="Y1012" s="1">
        <f>X1013-X1012</f>
        <v>-0.10689999999999955</v>
      </c>
    </row>
    <row r="1013" spans="1:25">
      <c r="A1013" s="10">
        <v>0.64351851851851849</v>
      </c>
      <c r="B1013" s="1">
        <v>28.896100000000001</v>
      </c>
      <c r="C1013" s="1">
        <v>4.2000000000000003E-2</v>
      </c>
      <c r="D1013" s="1">
        <v>-1.4777</v>
      </c>
      <c r="E1013" s="1">
        <v>343.12580000000003</v>
      </c>
      <c r="F1013" s="1">
        <v>19.208100000000002</v>
      </c>
      <c r="G1013" s="1">
        <v>0.1178</v>
      </c>
      <c r="H1013" s="11">
        <f ca="1">AVERAGE(G1013:INDIRECT(ADDRESS(ROW(G1013)+Sheet1!C$30,COLUMN(G1013))))</f>
        <v>0.70486393442622919</v>
      </c>
      <c r="I1013" s="11">
        <f ca="1">_xlfn.STDEV.P(G1013:INDIRECT(ADDRESS(ROW(G1013)+Sheet1!C$30,COLUMN(G1013))))</f>
        <v>0.83782150609561468</v>
      </c>
      <c r="J1013" s="11">
        <f t="shared" ca="1" si="30"/>
        <v>1.542685440521844</v>
      </c>
      <c r="K1013" s="11">
        <f t="shared" ca="1" si="31"/>
        <v>-0.13295757166938549</v>
      </c>
      <c r="L1013" s="1" t="b">
        <v>0</v>
      </c>
      <c r="M1013" s="1"/>
      <c r="N1013" s="1">
        <v>0.52729999999999999</v>
      </c>
      <c r="O1013" s="1">
        <v>2.8E-3</v>
      </c>
      <c r="P1013" s="1">
        <v>0</v>
      </c>
      <c r="Q1013" s="1"/>
      <c r="R1013" s="1">
        <v>2.1932</v>
      </c>
      <c r="S1013" s="1">
        <v>11.0443</v>
      </c>
      <c r="T1013" s="1">
        <v>11.2599</v>
      </c>
      <c r="U1013" s="1"/>
      <c r="V1013" s="1">
        <v>-0.39240000000000003</v>
      </c>
      <c r="W1013" s="1">
        <v>11.188000000000001</v>
      </c>
      <c r="X1013" s="1">
        <v>11.194900000000001</v>
      </c>
      <c r="Y1013" s="1">
        <f>X1014-X1013</f>
        <v>4.0999999999993264E-3</v>
      </c>
    </row>
    <row r="1014" spans="1:25">
      <c r="A1014" s="10">
        <v>0.64353009259259253</v>
      </c>
      <c r="B1014" s="1">
        <v>29.318200000000001</v>
      </c>
      <c r="C1014" s="1">
        <v>4.24E-2</v>
      </c>
      <c r="D1014" s="1">
        <v>-1.4668000000000001</v>
      </c>
      <c r="E1014" s="1">
        <v>345.4665</v>
      </c>
      <c r="F1014" s="1">
        <v>20.9465</v>
      </c>
      <c r="G1014" s="1">
        <v>0.30969999999999998</v>
      </c>
      <c r="H1014" s="11">
        <f ca="1">AVERAGE(G1014:INDIRECT(ADDRESS(ROW(G1014)+Sheet1!C$30,COLUMN(G1014))))</f>
        <v>0.7254081967213114</v>
      </c>
      <c r="I1014" s="11">
        <f ca="1">_xlfn.STDEV.P(G1014:INDIRECT(ADDRESS(ROW(G1014)+Sheet1!C$30,COLUMN(G1014))))</f>
        <v>0.83853878143208205</v>
      </c>
      <c r="J1014" s="11">
        <f t="shared" ca="1" si="30"/>
        <v>1.5639469781533935</v>
      </c>
      <c r="K1014" s="11">
        <f t="shared" ca="1" si="31"/>
        <v>-0.11313058471077064</v>
      </c>
      <c r="L1014" s="1" t="b">
        <v>0</v>
      </c>
      <c r="M1014" s="1"/>
      <c r="N1014" s="1">
        <v>0.74790000000000001</v>
      </c>
      <c r="O1014" s="1">
        <v>4.5999999999999999E-3</v>
      </c>
      <c r="P1014" s="1">
        <v>0</v>
      </c>
      <c r="Q1014" s="1"/>
      <c r="R1014" s="1">
        <v>2.1743000000000001</v>
      </c>
      <c r="S1014" s="1">
        <v>5.2051999999999996</v>
      </c>
      <c r="T1014" s="1">
        <v>5.6410999999999998</v>
      </c>
      <c r="U1014" s="1"/>
      <c r="V1014" s="1">
        <v>-0.41139999999999999</v>
      </c>
      <c r="W1014" s="1">
        <v>11.1915</v>
      </c>
      <c r="X1014" s="1">
        <v>11.199</v>
      </c>
      <c r="Y1014" s="1">
        <f>X1015-X1014</f>
        <v>1.0899999999999466E-2</v>
      </c>
    </row>
    <row r="1015" spans="1:25">
      <c r="A1015" s="10">
        <v>0.64351851851851849</v>
      </c>
      <c r="B1015" s="1">
        <v>28.937100000000001</v>
      </c>
      <c r="C1015" s="1">
        <v>4.1000000000000002E-2</v>
      </c>
      <c r="D1015" s="1">
        <v>-1.4770000000000001</v>
      </c>
      <c r="E1015" s="1">
        <v>343.3365</v>
      </c>
      <c r="F1015" s="1">
        <v>19.391100000000002</v>
      </c>
      <c r="G1015" s="1">
        <v>0.12970000000000001</v>
      </c>
      <c r="H1015" s="11">
        <f ca="1">AVERAGE(G1015:INDIRECT(ADDRESS(ROW(G1015)+Sheet1!C$30,COLUMN(G1015))))</f>
        <v>0.71930819672131141</v>
      </c>
      <c r="I1015" s="11">
        <f ca="1">_xlfn.STDEV.P(G1015:INDIRECT(ADDRESS(ROW(G1015)+Sheet1!C$30,COLUMN(G1015))))</f>
        <v>0.84288286728679029</v>
      </c>
      <c r="J1015" s="11">
        <f t="shared" ca="1" si="30"/>
        <v>1.5621910640081018</v>
      </c>
      <c r="K1015" s="11">
        <f t="shared" ca="1" si="31"/>
        <v>-0.12357467056547888</v>
      </c>
      <c r="L1015" s="1" t="b">
        <v>0</v>
      </c>
      <c r="M1015" s="1"/>
      <c r="N1015" s="1">
        <v>0.55179999999999996</v>
      </c>
      <c r="O1015" s="1">
        <v>3.5000000000000001E-3</v>
      </c>
      <c r="P1015" s="1">
        <v>0</v>
      </c>
      <c r="Q1015" s="1"/>
      <c r="R1015" s="1">
        <v>2.1920999999999999</v>
      </c>
      <c r="S1015" s="1">
        <v>10.500299999999999</v>
      </c>
      <c r="T1015" s="1">
        <v>10.726699999999999</v>
      </c>
      <c r="U1015" s="1"/>
      <c r="V1015" s="1">
        <v>-0.39350000000000002</v>
      </c>
      <c r="W1015" s="1">
        <v>11.2029</v>
      </c>
      <c r="X1015" s="1">
        <v>11.209899999999999</v>
      </c>
      <c r="Y1015" s="1">
        <f>X1016-X1015</f>
        <v>2.8000000000005798E-3</v>
      </c>
    </row>
    <row r="1016" spans="1:25">
      <c r="A1016" s="10">
        <v>0.64353009259259253</v>
      </c>
      <c r="B1016" s="1">
        <v>29.2758</v>
      </c>
      <c r="C1016" s="1">
        <v>4.07E-2</v>
      </c>
      <c r="D1016" s="1">
        <v>-1.4682999999999999</v>
      </c>
      <c r="E1016" s="1">
        <v>345.23070000000001</v>
      </c>
      <c r="F1016" s="1">
        <v>20.738900000000001</v>
      </c>
      <c r="G1016" s="1">
        <v>0.29120000000000001</v>
      </c>
      <c r="H1016" s="11">
        <f ca="1">AVERAGE(G1016:INDIRECT(ADDRESS(ROW(G1016)+Sheet1!C$30,COLUMN(G1016))))</f>
        <v>0.73160819672131139</v>
      </c>
      <c r="I1016" s="11">
        <f ca="1">_xlfn.STDEV.P(G1016:INDIRECT(ADDRESS(ROW(G1016)+Sheet1!C$30,COLUMN(G1016))))</f>
        <v>0.83965741009429351</v>
      </c>
      <c r="J1016" s="11">
        <f t="shared" ca="1" si="30"/>
        <v>1.5712656068156048</v>
      </c>
      <c r="K1016" s="11">
        <f t="shared" ca="1" si="31"/>
        <v>-0.10804921337298212</v>
      </c>
      <c r="L1016" s="1" t="b">
        <v>0</v>
      </c>
      <c r="M1016" s="1"/>
      <c r="N1016" s="1">
        <v>0.72330000000000005</v>
      </c>
      <c r="O1016" s="1">
        <v>4.4999999999999997E-3</v>
      </c>
      <c r="P1016" s="1">
        <v>0</v>
      </c>
      <c r="Q1016" s="1"/>
      <c r="R1016" s="1">
        <v>2.1766000000000001</v>
      </c>
      <c r="S1016" s="1">
        <v>5.7740999999999998</v>
      </c>
      <c r="T1016" s="1">
        <v>6.1707999999999998</v>
      </c>
      <c r="U1016" s="1"/>
      <c r="V1016" s="1">
        <v>-0.40910000000000002</v>
      </c>
      <c r="W1016" s="1">
        <v>11.205299999999999</v>
      </c>
      <c r="X1016" s="1">
        <v>11.2127</v>
      </c>
      <c r="Y1016" s="1">
        <f>X1017-X1016</f>
        <v>7.799999999999585E-3</v>
      </c>
    </row>
    <row r="1017" spans="1:25">
      <c r="A1017" s="10">
        <v>0.64351851851851849</v>
      </c>
      <c r="B1017" s="1">
        <v>28.979299999999999</v>
      </c>
      <c r="C1017" s="1">
        <v>4.2200000000000001E-2</v>
      </c>
      <c r="D1017" s="1">
        <v>-1.4762999999999999</v>
      </c>
      <c r="E1017" s="1">
        <v>343.5498</v>
      </c>
      <c r="F1017" s="1">
        <v>19.6249</v>
      </c>
      <c r="G1017" s="1">
        <v>0.1404</v>
      </c>
      <c r="H1017" s="11">
        <f ca="1">AVERAGE(G1017:INDIRECT(ADDRESS(ROW(G1017)+Sheet1!C$30,COLUMN(G1017))))</f>
        <v>0.76116721311475399</v>
      </c>
      <c r="I1017" s="11">
        <f ca="1">_xlfn.STDEV.P(G1017:INDIRECT(ADDRESS(ROW(G1017)+Sheet1!C$30,COLUMN(G1017))))</f>
        <v>0.85522665248560958</v>
      </c>
      <c r="J1017" s="11">
        <f t="shared" ca="1" si="30"/>
        <v>1.6163938656003636</v>
      </c>
      <c r="K1017" s="11">
        <f t="shared" ca="1" si="31"/>
        <v>-9.4059439370855591E-2</v>
      </c>
      <c r="L1017" s="1" t="b">
        <v>0</v>
      </c>
      <c r="M1017" s="1"/>
      <c r="N1017" s="1">
        <v>0.57140000000000002</v>
      </c>
      <c r="O1017" s="1">
        <v>3.5999999999999999E-3</v>
      </c>
      <c r="P1017" s="1">
        <v>0</v>
      </c>
      <c r="Q1017" s="1"/>
      <c r="R1017" s="1">
        <v>2.1909000000000001</v>
      </c>
      <c r="S1017" s="1">
        <v>9.9537999999999993</v>
      </c>
      <c r="T1017" s="1">
        <v>10.192</v>
      </c>
      <c r="U1017" s="1"/>
      <c r="V1017" s="1">
        <v>-0.3947</v>
      </c>
      <c r="W1017" s="1">
        <v>11.2136</v>
      </c>
      <c r="X1017" s="1">
        <v>11.220499999999999</v>
      </c>
      <c r="Y1017" s="1">
        <f>X1018-X1017</f>
        <v>2.6000000000010459E-3</v>
      </c>
    </row>
    <row r="1018" spans="1:25">
      <c r="A1018" s="10">
        <v>0.64351851851851849</v>
      </c>
      <c r="B1018" s="1">
        <v>29.235099999999999</v>
      </c>
      <c r="C1018" s="1">
        <v>4.3700000000000003E-2</v>
      </c>
      <c r="D1018" s="1">
        <v>-1.4697</v>
      </c>
      <c r="E1018" s="1">
        <v>344.99740000000003</v>
      </c>
      <c r="F1018" s="1">
        <v>20.424900000000001</v>
      </c>
      <c r="G1018" s="1">
        <v>0.25340000000000001</v>
      </c>
      <c r="H1018" s="11">
        <f ca="1">AVERAGE(G1018:INDIRECT(ADDRESS(ROW(G1018)+Sheet1!C$30,COLUMN(G1018))))</f>
        <v>0.7721573770491803</v>
      </c>
      <c r="I1018" s="11">
        <f ca="1">_xlfn.STDEV.P(G1018:INDIRECT(ADDRESS(ROW(G1018)+Sheet1!C$30,COLUMN(G1018))))</f>
        <v>0.85147811624584879</v>
      </c>
      <c r="J1018" s="11">
        <f t="shared" ca="1" si="30"/>
        <v>1.623635493295029</v>
      </c>
      <c r="K1018" s="11">
        <f t="shared" ca="1" si="31"/>
        <v>-7.9320739196668488E-2</v>
      </c>
      <c r="L1018" s="1" t="b">
        <v>0</v>
      </c>
      <c r="M1018" s="1"/>
      <c r="N1018" s="1">
        <v>0.69879999999999998</v>
      </c>
      <c r="O1018" s="1">
        <v>4.3E-3</v>
      </c>
      <c r="P1018" s="1">
        <v>0</v>
      </c>
      <c r="Q1018" s="1"/>
      <c r="R1018" s="1">
        <v>2.1796000000000002</v>
      </c>
      <c r="S1018" s="1">
        <v>6.3404999999999996</v>
      </c>
      <c r="T1018" s="1">
        <v>6.7046000000000001</v>
      </c>
      <c r="U1018" s="1"/>
      <c r="V1018" s="1">
        <v>-0.40610000000000002</v>
      </c>
      <c r="W1018" s="1">
        <v>11.2158</v>
      </c>
      <c r="X1018" s="1">
        <v>11.223100000000001</v>
      </c>
      <c r="Y1018" s="1">
        <f>X1019-X1018</f>
        <v>5.0999999999987722E-3</v>
      </c>
    </row>
    <row r="1019" spans="1:25">
      <c r="A1019" s="10">
        <v>0.64351851851851849</v>
      </c>
      <c r="B1019" s="1">
        <v>29.191500000000001</v>
      </c>
      <c r="C1019" s="1">
        <v>4.1200000000000001E-2</v>
      </c>
      <c r="D1019" s="1">
        <v>-1.4709000000000001</v>
      </c>
      <c r="E1019" s="1">
        <v>344.76740000000001</v>
      </c>
      <c r="F1019" s="1">
        <v>20.257899999999999</v>
      </c>
      <c r="G1019" s="1">
        <v>0.20860000000000001</v>
      </c>
      <c r="H1019" s="11">
        <f ca="1">AVERAGE(G1019:INDIRECT(ADDRESS(ROW(G1019)+Sheet1!C$30,COLUMN(G1019))))</f>
        <v>0.76866065573770492</v>
      </c>
      <c r="I1019" s="11">
        <f ca="1">_xlfn.STDEV.P(G1019:INDIRECT(ADDRESS(ROW(G1019)+Sheet1!C$30,COLUMN(G1019))))</f>
        <v>0.85403542431974833</v>
      </c>
      <c r="J1019" s="11">
        <f t="shared" ca="1" si="30"/>
        <v>1.6226960800574532</v>
      </c>
      <c r="K1019" s="11">
        <f t="shared" ca="1" si="31"/>
        <v>-8.5374768582043403E-2</v>
      </c>
      <c r="L1019" s="1" t="b">
        <v>0</v>
      </c>
      <c r="M1019" s="1"/>
      <c r="N1019" s="1">
        <v>0.68410000000000004</v>
      </c>
      <c r="O1019" s="1">
        <v>4.3E-3</v>
      </c>
      <c r="P1019" s="1">
        <v>0</v>
      </c>
      <c r="Q1019" s="1"/>
      <c r="R1019" s="1">
        <v>2.1827000000000001</v>
      </c>
      <c r="S1019" s="1">
        <v>6.9034000000000004</v>
      </c>
      <c r="T1019" s="1">
        <v>7.2403000000000004</v>
      </c>
      <c r="U1019" s="1"/>
      <c r="V1019" s="1">
        <v>-0.40300000000000002</v>
      </c>
      <c r="W1019" s="1">
        <v>11.221</v>
      </c>
      <c r="X1019" s="1">
        <v>11.228199999999999</v>
      </c>
      <c r="Y1019" s="1">
        <f>X1020-X1019</f>
        <v>1.8500000000001293E-2</v>
      </c>
    </row>
    <row r="1020" spans="1:25">
      <c r="A1020" s="10">
        <v>0.67019675925925926</v>
      </c>
      <c r="B1020" s="1">
        <v>63.776699999999998</v>
      </c>
      <c r="C1020" s="1">
        <v>5.0799999999999998E-2</v>
      </c>
      <c r="D1020" s="1">
        <v>-1.0041</v>
      </c>
      <c r="E1020" s="1">
        <v>837.74</v>
      </c>
      <c r="F1020" s="1">
        <v>25.613</v>
      </c>
      <c r="G1020" s="1">
        <v>-0.15479999999999999</v>
      </c>
      <c r="H1020" s="11">
        <f ca="1">AVERAGE(G1020:INDIRECT(ADDRESS(ROW(G1020)+Sheet1!C$30,COLUMN(G1020))))</f>
        <v>0.76439999999999997</v>
      </c>
      <c r="I1020" s="11">
        <f ca="1">_xlfn.STDEV.P(G1020:INDIRECT(ADDRESS(ROW(G1020)+Sheet1!C$30,COLUMN(G1020))))</f>
        <v>0.85746028976541555</v>
      </c>
      <c r="J1020" s="11">
        <f t="shared" ca="1" si="30"/>
        <v>1.6218602897654155</v>
      </c>
      <c r="K1020" s="11">
        <f t="shared" ca="1" si="31"/>
        <v>-9.3060289765415583E-2</v>
      </c>
      <c r="L1020" s="1" t="b">
        <v>0</v>
      </c>
      <c r="M1020" s="1"/>
      <c r="N1020" s="1">
        <v>0</v>
      </c>
      <c r="O1020" s="1">
        <v>-1.1999999999999999E-3</v>
      </c>
      <c r="P1020" s="1">
        <v>0</v>
      </c>
      <c r="Q1020" s="1"/>
      <c r="R1020" s="1">
        <v>2.101</v>
      </c>
      <c r="S1020" s="1">
        <v>26.2546</v>
      </c>
      <c r="T1020" s="1">
        <v>26.3386</v>
      </c>
      <c r="U1020" s="1"/>
      <c r="V1020" s="1">
        <v>-0.73619999999999997</v>
      </c>
      <c r="W1020" s="1">
        <v>11.2225</v>
      </c>
      <c r="X1020" s="1">
        <v>11.246700000000001</v>
      </c>
      <c r="Y1020" s="1">
        <f>X1021-X1020</f>
        <v>6.369999999999898E-2</v>
      </c>
    </row>
    <row r="1021" spans="1:25">
      <c r="A1021" s="3">
        <v>0.63550925925925927</v>
      </c>
      <c r="B1021" s="3">
        <v>51.847799999999999</v>
      </c>
      <c r="C1021" s="3">
        <v>4.7800000000000002E-2</v>
      </c>
      <c r="D1021" s="3">
        <v>-8.2400000000000001E-2</v>
      </c>
      <c r="E1021" s="3">
        <v>871.2373</v>
      </c>
      <c r="F1021" s="3">
        <v>71.056200000000004</v>
      </c>
      <c r="G1021" s="3">
        <v>0.5585</v>
      </c>
      <c r="H1021" s="11">
        <f ca="1">AVERAGE(G1021:INDIRECT(ADDRESS(ROW(G1021)+Sheet1!C$30,COLUMN(G1021))))</f>
        <v>0.77928524590163939</v>
      </c>
      <c r="I1021" s="11">
        <f ca="1">_xlfn.STDEV.P(G1021:INDIRECT(ADDRESS(ROW(G1021)+Sheet1!C$30,COLUMN(G1021))))</f>
        <v>0.84921572358980302</v>
      </c>
      <c r="J1021" s="11">
        <f t="shared" ca="1" si="30"/>
        <v>1.6285009694914425</v>
      </c>
      <c r="K1021" s="11">
        <f t="shared" ca="1" si="31"/>
        <v>-6.9930477688163628E-2</v>
      </c>
      <c r="L1021" s="3" t="b">
        <v>0</v>
      </c>
      <c r="M1021" s="3"/>
      <c r="N1021" s="3">
        <v>0</v>
      </c>
      <c r="O1021" s="3">
        <v>-1.5E-3</v>
      </c>
      <c r="P1021" s="3">
        <v>0</v>
      </c>
      <c r="Q1021" s="3"/>
      <c r="R1021" s="3">
        <v>1.5587</v>
      </c>
      <c r="S1021" s="3">
        <v>92.077600000000004</v>
      </c>
      <c r="T1021" s="3">
        <v>92.090800000000002</v>
      </c>
      <c r="U1021" s="3"/>
      <c r="V1021" s="3">
        <v>-1.4005000000000001</v>
      </c>
      <c r="W1021" s="3">
        <v>11.2233</v>
      </c>
      <c r="X1021" s="3">
        <v>11.3104</v>
      </c>
      <c r="Y1021" s="3">
        <v>-9.1900000000002535E-2</v>
      </c>
    </row>
    <row r="1022" spans="1:25">
      <c r="A1022" s="10">
        <v>0.64351851851851849</v>
      </c>
      <c r="B1022" s="1">
        <v>29.021899999999999</v>
      </c>
      <c r="C1022" s="1">
        <v>4.2599999999999999E-2</v>
      </c>
      <c r="D1022" s="1">
        <v>-1.4751000000000001</v>
      </c>
      <c r="E1022" s="1">
        <v>343.8725</v>
      </c>
      <c r="F1022" s="1">
        <v>19.3474</v>
      </c>
      <c r="G1022" s="1">
        <v>0.16339999999999999</v>
      </c>
      <c r="H1022" s="11">
        <f ca="1">AVERAGE(G1022:INDIRECT(ADDRESS(ROW(G1022)+Sheet1!C$30,COLUMN(G1022))))</f>
        <v>0.7797885245901639</v>
      </c>
      <c r="I1022" s="11">
        <f ca="1">_xlfn.STDEV.P(G1022:INDIRECT(ADDRESS(ROW(G1022)+Sheet1!C$30,COLUMN(G1022))))</f>
        <v>0.84909381668956119</v>
      </c>
      <c r="J1022" s="11">
        <f t="shared" ca="1" si="30"/>
        <v>1.6288823412797251</v>
      </c>
      <c r="K1022" s="11">
        <f t="shared" ca="1" si="31"/>
        <v>-6.9305292099397287E-2</v>
      </c>
      <c r="L1022" s="1" t="b">
        <v>0</v>
      </c>
      <c r="M1022" s="1"/>
      <c r="N1022" s="1">
        <v>0.60570000000000002</v>
      </c>
      <c r="O1022" s="1">
        <v>3.5999999999999999E-3</v>
      </c>
      <c r="P1022" s="1">
        <v>0</v>
      </c>
      <c r="Q1022" s="1"/>
      <c r="R1022" s="1">
        <v>2.1886999999999999</v>
      </c>
      <c r="S1022" s="1">
        <v>9.1312999999999995</v>
      </c>
      <c r="T1022" s="1">
        <v>9.39</v>
      </c>
      <c r="U1022" s="1"/>
      <c r="V1022" s="1">
        <v>-0.39689999999999998</v>
      </c>
      <c r="W1022" s="1">
        <v>11.223599999999999</v>
      </c>
      <c r="X1022" s="1">
        <v>11.230700000000001</v>
      </c>
      <c r="Y1022" s="1">
        <f>X1023-X1022</f>
        <v>7.9999999999991189E-4</v>
      </c>
    </row>
    <row r="1023" spans="1:25">
      <c r="A1023" s="10">
        <v>0.64351851851851849</v>
      </c>
      <c r="B1023" s="1">
        <v>29.150300000000001</v>
      </c>
      <c r="C1023" s="1">
        <v>4.58E-2</v>
      </c>
      <c r="D1023" s="1">
        <v>-1.4721</v>
      </c>
      <c r="E1023" s="1">
        <v>344.53949999999998</v>
      </c>
      <c r="F1023" s="1">
        <v>19.9297</v>
      </c>
      <c r="G1023" s="1">
        <v>0.2054</v>
      </c>
      <c r="H1023" s="11">
        <f ca="1">AVERAGE(G1023:INDIRECT(ADDRESS(ROW(G1023)+Sheet1!C$30,COLUMN(G1023))))</f>
        <v>0.81085245901639336</v>
      </c>
      <c r="I1023" s="11">
        <f ca="1">_xlfn.STDEV.P(G1023:INDIRECT(ADDRESS(ROW(G1023)+Sheet1!C$30,COLUMN(G1023))))</f>
        <v>0.8605599836413339</v>
      </c>
      <c r="J1023" s="11">
        <f t="shared" ca="1" si="30"/>
        <v>1.6714124426577273</v>
      </c>
      <c r="K1023" s="11">
        <f t="shared" ca="1" si="31"/>
        <v>-4.9707524624940547E-2</v>
      </c>
      <c r="L1023" s="1" t="b">
        <v>0</v>
      </c>
      <c r="M1023" s="1"/>
      <c r="N1023" s="1">
        <v>0.67920000000000003</v>
      </c>
      <c r="O1023" s="1">
        <v>4.0000000000000001E-3</v>
      </c>
      <c r="P1023" s="1">
        <v>0</v>
      </c>
      <c r="Q1023" s="1"/>
      <c r="R1023" s="1">
        <v>2.1840000000000002</v>
      </c>
      <c r="S1023" s="1">
        <v>7.4646999999999997</v>
      </c>
      <c r="T1023" s="1">
        <v>7.7775999999999996</v>
      </c>
      <c r="U1023" s="1"/>
      <c r="V1023" s="1">
        <v>-0.4017</v>
      </c>
      <c r="W1023" s="1">
        <v>11.224299999999999</v>
      </c>
      <c r="X1023" s="1">
        <v>11.2315</v>
      </c>
      <c r="Y1023" s="1">
        <f>X1024-X1023</f>
        <v>3.1999999999996476E-3</v>
      </c>
    </row>
    <row r="1024" spans="1:25">
      <c r="A1024" s="10">
        <v>0.64351851851851849</v>
      </c>
      <c r="B1024" s="1">
        <v>29.063700000000001</v>
      </c>
      <c r="C1024" s="1">
        <v>4.1700000000000001E-2</v>
      </c>
      <c r="D1024" s="1">
        <v>-1.4742</v>
      </c>
      <c r="E1024" s="1">
        <v>344.09300000000002</v>
      </c>
      <c r="F1024" s="1">
        <v>19.581499999999998</v>
      </c>
      <c r="G1024" s="1">
        <v>0.17879999999999999</v>
      </c>
      <c r="H1024" s="11">
        <f ca="1">AVERAGE(G1024:INDIRECT(ADDRESS(ROW(G1024)+Sheet1!C$30,COLUMN(G1024))))</f>
        <v>0.82495081967213113</v>
      </c>
      <c r="I1024" s="11">
        <f ca="1">_xlfn.STDEV.P(G1024:INDIRECT(ADDRESS(ROW(G1024)+Sheet1!C$30,COLUMN(G1024))))</f>
        <v>0.85756488826286226</v>
      </c>
      <c r="J1024" s="11">
        <f t="shared" ca="1" si="30"/>
        <v>1.6825157079349933</v>
      </c>
      <c r="K1024" s="11">
        <f t="shared" ca="1" si="31"/>
        <v>-3.2614068590731127E-2</v>
      </c>
      <c r="L1024" s="1" t="b">
        <v>0</v>
      </c>
      <c r="M1024" s="1"/>
      <c r="N1024" s="1">
        <v>0.62529999999999997</v>
      </c>
      <c r="O1024" s="1">
        <v>3.5999999999999999E-3</v>
      </c>
      <c r="P1024" s="1">
        <v>0</v>
      </c>
      <c r="Q1024" s="1"/>
      <c r="R1024" s="1">
        <v>2.1871999999999998</v>
      </c>
      <c r="S1024" s="1">
        <v>8.5775000000000006</v>
      </c>
      <c r="T1024" s="1">
        <v>8.8520000000000003</v>
      </c>
      <c r="U1024" s="1"/>
      <c r="V1024" s="1">
        <v>-0.39850000000000002</v>
      </c>
      <c r="W1024" s="1">
        <v>11.227600000000001</v>
      </c>
      <c r="X1024" s="1">
        <v>11.2347</v>
      </c>
      <c r="Y1024" s="1">
        <f>X1025-X1024</f>
        <v>9.9999999999944578E-4</v>
      </c>
    </row>
    <row r="1025" spans="1:25">
      <c r="A1025" s="10">
        <v>0.64351851851851849</v>
      </c>
      <c r="B1025" s="1">
        <v>29.104500000000002</v>
      </c>
      <c r="C1025" s="1">
        <v>4.0899999999999999E-2</v>
      </c>
      <c r="D1025" s="1">
        <v>-1.4732000000000001</v>
      </c>
      <c r="E1025" s="1">
        <v>344.31479999999999</v>
      </c>
      <c r="F1025" s="1">
        <v>19.7134</v>
      </c>
      <c r="G1025" s="1">
        <v>0.19600000000000001</v>
      </c>
      <c r="H1025" s="11">
        <f ca="1">AVERAGE(G1025:INDIRECT(ADDRESS(ROW(G1025)+Sheet1!C$30,COLUMN(G1025))))</f>
        <v>0.82130163934426226</v>
      </c>
      <c r="I1025" s="11">
        <f ca="1">_xlfn.STDEV.P(G1025:INDIRECT(ADDRESS(ROW(G1025)+Sheet1!C$30,COLUMN(G1025))))</f>
        <v>0.86077428535312384</v>
      </c>
      <c r="J1025" s="11">
        <f t="shared" ca="1" si="30"/>
        <v>1.682075924697386</v>
      </c>
      <c r="K1025" s="11">
        <f t="shared" ca="1" si="31"/>
        <v>-3.9472646008861578E-2</v>
      </c>
      <c r="L1025" s="1" t="b">
        <v>0</v>
      </c>
      <c r="M1025" s="1"/>
      <c r="N1025" s="1">
        <v>0.64980000000000004</v>
      </c>
      <c r="O1025" s="1">
        <v>3.8E-3</v>
      </c>
      <c r="P1025" s="1">
        <v>0</v>
      </c>
      <c r="Q1025" s="1"/>
      <c r="R1025" s="1">
        <v>2.1855000000000002</v>
      </c>
      <c r="S1025" s="1">
        <v>8.0226000000000006</v>
      </c>
      <c r="T1025" s="1">
        <v>8.3148999999999997</v>
      </c>
      <c r="U1025" s="1"/>
      <c r="V1025" s="1">
        <v>-0.4002</v>
      </c>
      <c r="W1025" s="1">
        <v>11.2286</v>
      </c>
      <c r="X1025" s="1">
        <v>11.2357</v>
      </c>
      <c r="Y1025" s="1">
        <f>X1026-X1025</f>
        <v>7.120000000000104E-2</v>
      </c>
    </row>
    <row r="1026" spans="1:25">
      <c r="A1026" s="3">
        <v>0.625462962962963</v>
      </c>
      <c r="B1026" s="3">
        <v>73.573400000000007</v>
      </c>
      <c r="C1026" s="3">
        <v>5.04E-2</v>
      </c>
      <c r="D1026" s="3">
        <v>-0.16589999999999999</v>
      </c>
      <c r="E1026" s="3">
        <v>892.43560000000002</v>
      </c>
      <c r="F1026" s="3">
        <v>60.104199999999999</v>
      </c>
      <c r="G1026" s="3">
        <v>0.5494</v>
      </c>
      <c r="H1026" s="11">
        <f ca="1">AVERAGE(G1026:INDIRECT(ADDRESS(ROW(G1026)+Sheet1!C$30,COLUMN(G1026))))</f>
        <v>0.84977049180327868</v>
      </c>
      <c r="I1026" s="11">
        <f ca="1">_xlfn.STDEV.P(G1026:INDIRECT(ADDRESS(ROW(G1026)+Sheet1!C$30,COLUMN(G1026))))</f>
        <v>0.86830735555990191</v>
      </c>
      <c r="J1026" s="11">
        <f t="shared" ca="1" si="30"/>
        <v>1.7180778473631806</v>
      </c>
      <c r="K1026" s="11">
        <f t="shared" ca="1" si="31"/>
        <v>-1.8536863756623223E-2</v>
      </c>
      <c r="L1026" s="3" t="b">
        <v>0</v>
      </c>
      <c r="M1026" s="3"/>
      <c r="N1026" s="3">
        <v>0</v>
      </c>
      <c r="O1026" s="3">
        <v>0</v>
      </c>
      <c r="P1026" s="3">
        <v>0</v>
      </c>
      <c r="Q1026" s="3"/>
      <c r="R1026" s="3">
        <v>1.7276</v>
      </c>
      <c r="S1026" s="3">
        <v>90.015699999999995</v>
      </c>
      <c r="T1026" s="3">
        <v>90.032300000000006</v>
      </c>
      <c r="U1026" s="3"/>
      <c r="V1026" s="3">
        <v>-1.3167</v>
      </c>
      <c r="W1026" s="3">
        <v>11.23</v>
      </c>
      <c r="X1026" s="3">
        <v>11.306900000000001</v>
      </c>
      <c r="Y1026" s="3">
        <v>-8.9500000000001023E-2</v>
      </c>
    </row>
    <row r="1027" spans="1:25">
      <c r="A1027" s="10">
        <v>0.66626157407407405</v>
      </c>
      <c r="B1027" s="1">
        <v>65.838499999999996</v>
      </c>
      <c r="C1027" s="1">
        <v>5.04E-2</v>
      </c>
      <c r="D1027" s="1">
        <v>1.1808000000000001</v>
      </c>
      <c r="E1027" s="1">
        <v>949.24300000000005</v>
      </c>
      <c r="F1027" s="1">
        <v>65.861900000000006</v>
      </c>
      <c r="G1027" s="1">
        <v>0.2074</v>
      </c>
      <c r="H1027" s="11">
        <f ca="1">AVERAGE(G1027:INDIRECT(ADDRESS(ROW(G1027)+Sheet1!C$30,COLUMN(G1027))))</f>
        <v>0.86563442622950815</v>
      </c>
      <c r="I1027" s="11">
        <f ca="1">_xlfn.STDEV.P(G1027:INDIRECT(ADDRESS(ROW(G1027)+Sheet1!C$30,COLUMN(G1027))))</f>
        <v>0.87150869936973629</v>
      </c>
      <c r="J1027" s="11">
        <f t="shared" ref="J1027:J1090" ca="1" si="32">H1027+I1027</f>
        <v>1.7371431255992444</v>
      </c>
      <c r="K1027" s="11">
        <f t="shared" ref="K1027:K1090" ca="1" si="33">H1027-I1027</f>
        <v>-5.8742731402281478E-3</v>
      </c>
      <c r="L1027" s="1" t="b">
        <v>0</v>
      </c>
      <c r="M1027" s="1"/>
      <c r="N1027" s="1">
        <v>0.3453</v>
      </c>
      <c r="O1027" s="1">
        <v>-4.5999999999999999E-3</v>
      </c>
      <c r="P1027" s="1">
        <v>0</v>
      </c>
      <c r="Q1027" s="1"/>
      <c r="R1027" s="1">
        <v>0.39539999999999997</v>
      </c>
      <c r="S1027" s="1">
        <v>97.7059</v>
      </c>
      <c r="T1027" s="1">
        <v>97.706699999999998</v>
      </c>
      <c r="U1027" s="1"/>
      <c r="V1027" s="1">
        <v>-2.649</v>
      </c>
      <c r="W1027" s="1">
        <v>11.2323</v>
      </c>
      <c r="X1027" s="1">
        <v>11.5405</v>
      </c>
      <c r="Y1027" s="1">
        <f>X1028-X1027</f>
        <v>-0.26290000000000013</v>
      </c>
    </row>
    <row r="1028" spans="1:25">
      <c r="A1028" s="10">
        <v>0.64348379629629626</v>
      </c>
      <c r="B1028" s="1">
        <v>26.117799999999999</v>
      </c>
      <c r="C1028" s="1">
        <v>4.1000000000000002E-2</v>
      </c>
      <c r="D1028" s="1">
        <v>-1.4988999999999999</v>
      </c>
      <c r="E1028" s="1">
        <v>327.5283</v>
      </c>
      <c r="F1028" s="1">
        <v>30.769400000000001</v>
      </c>
      <c r="G1028" s="1">
        <v>6.13E-2</v>
      </c>
      <c r="H1028" s="11">
        <f ca="1">AVERAGE(G1028:INDIRECT(ADDRESS(ROW(G1028)+Sheet1!C$30,COLUMN(G1028))))</f>
        <v>0.86282459016393442</v>
      </c>
      <c r="I1028" s="11">
        <f ca="1">_xlfn.STDEV.P(G1028:INDIRECT(ADDRESS(ROW(G1028)+Sheet1!C$30,COLUMN(G1028))))</f>
        <v>0.87389941381196568</v>
      </c>
      <c r="J1028" s="11">
        <f t="shared" ca="1" si="32"/>
        <v>1.7367240039759002</v>
      </c>
      <c r="K1028" s="11">
        <f t="shared" ca="1" si="33"/>
        <v>-1.1074823648031251E-2</v>
      </c>
      <c r="L1028" s="1" t="b">
        <v>0</v>
      </c>
      <c r="M1028" s="1"/>
      <c r="N1028" s="1">
        <v>0</v>
      </c>
      <c r="O1028" s="1">
        <v>4.0000000000000002E-4</v>
      </c>
      <c r="P1028" s="1">
        <v>7.0800000000000002E-2</v>
      </c>
      <c r="Q1028" s="1"/>
      <c r="R1028" s="1">
        <v>2.6263999999999998</v>
      </c>
      <c r="S1028" s="1">
        <v>49.779600000000002</v>
      </c>
      <c r="T1028" s="1">
        <v>49.8489</v>
      </c>
      <c r="U1028" s="1"/>
      <c r="V1028" s="1">
        <v>-0.36880000000000002</v>
      </c>
      <c r="W1028" s="1">
        <v>11.271599999999999</v>
      </c>
      <c r="X1028" s="1">
        <v>11.2776</v>
      </c>
      <c r="Y1028" s="1">
        <f>X1029-X1028</f>
        <v>2.5999999999999801E-2</v>
      </c>
    </row>
    <row r="1029" spans="1:25">
      <c r="A1029" s="10">
        <v>0.67019675925925926</v>
      </c>
      <c r="B1029" s="1">
        <v>63.725999999999999</v>
      </c>
      <c r="C1029" s="1">
        <v>5.1400000000000001E-2</v>
      </c>
      <c r="D1029" s="1">
        <v>-1.0033000000000001</v>
      </c>
      <c r="E1029" s="1">
        <v>837.46</v>
      </c>
      <c r="F1029" s="1">
        <v>25.645800000000001</v>
      </c>
      <c r="G1029" s="1">
        <v>-0.14749999999999999</v>
      </c>
      <c r="H1029" s="11">
        <f ca="1">AVERAGE(G1029:INDIRECT(ADDRESS(ROW(G1029)+Sheet1!C$30,COLUMN(G1029))))</f>
        <v>0.86437868852459021</v>
      </c>
      <c r="I1029" s="11">
        <f ca="1">_xlfn.STDEV.P(G1029:INDIRECT(ADDRESS(ROW(G1029)+Sheet1!C$30,COLUMN(G1029))))</f>
        <v>0.87255590231261082</v>
      </c>
      <c r="J1029" s="11">
        <f t="shared" ca="1" si="32"/>
        <v>1.7369345908372011</v>
      </c>
      <c r="K1029" s="11">
        <f t="shared" ca="1" si="33"/>
        <v>-8.1772137880206097E-3</v>
      </c>
      <c r="L1029" s="1" t="b">
        <v>0</v>
      </c>
      <c r="M1029" s="1"/>
      <c r="N1029" s="1">
        <v>0</v>
      </c>
      <c r="O1029" s="1">
        <v>-1.1999999999999999E-3</v>
      </c>
      <c r="P1029" s="1">
        <v>0</v>
      </c>
      <c r="Q1029" s="1"/>
      <c r="R1029" s="1">
        <v>2.0998999999999999</v>
      </c>
      <c r="S1029" s="1">
        <v>26.868099999999998</v>
      </c>
      <c r="T1029" s="1">
        <v>26.95</v>
      </c>
      <c r="U1029" s="1"/>
      <c r="V1029" s="1">
        <v>-0.73839999999999995</v>
      </c>
      <c r="W1029" s="1">
        <v>11.279500000000001</v>
      </c>
      <c r="X1029" s="1">
        <v>11.303599999999999</v>
      </c>
      <c r="Y1029" s="1">
        <f>X1030-X1029</f>
        <v>9.1499999999999915E-2</v>
      </c>
    </row>
    <row r="1030" spans="1:25">
      <c r="A1030" s="3">
        <v>0.63517361111111115</v>
      </c>
      <c r="B1030" s="3">
        <v>23.181699999999999</v>
      </c>
      <c r="C1030" s="3">
        <v>5.16E-2</v>
      </c>
      <c r="D1030" s="3">
        <v>0.1187</v>
      </c>
      <c r="E1030" s="3">
        <v>311.2473</v>
      </c>
      <c r="F1030" s="3">
        <v>66.9649</v>
      </c>
      <c r="G1030" s="3">
        <v>0.69410000000000005</v>
      </c>
      <c r="H1030" s="11">
        <f ca="1">AVERAGE(G1030:INDIRECT(ADDRESS(ROW(G1030)+Sheet1!C$30,COLUMN(G1030))))</f>
        <v>0.9012147540983606</v>
      </c>
      <c r="I1030" s="11">
        <f ca="1">_xlfn.STDEV.P(G1030:INDIRECT(ADDRESS(ROW(G1030)+Sheet1!C$30,COLUMN(G1030))))</f>
        <v>0.87648176639990427</v>
      </c>
      <c r="J1030" s="11">
        <f t="shared" ca="1" si="32"/>
        <v>1.7776965204982649</v>
      </c>
      <c r="K1030" s="11">
        <f t="shared" ca="1" si="33"/>
        <v>2.4732987698456332E-2</v>
      </c>
      <c r="L1030" s="3" t="b">
        <v>0</v>
      </c>
      <c r="M1030" s="3"/>
      <c r="N1030" s="3">
        <v>0</v>
      </c>
      <c r="O1030" s="3">
        <v>-2.8999999999999998E-3</v>
      </c>
      <c r="P1030" s="3">
        <v>0</v>
      </c>
      <c r="Q1030" s="3"/>
      <c r="R1030" s="3">
        <v>0.9819</v>
      </c>
      <c r="S1030" s="3">
        <v>90.392799999999994</v>
      </c>
      <c r="T1030" s="3">
        <v>90.398099999999999</v>
      </c>
      <c r="U1030" s="3"/>
      <c r="V1030" s="3">
        <v>-1.6074999999999999</v>
      </c>
      <c r="W1030" s="3">
        <v>11.2812</v>
      </c>
      <c r="X1030" s="3">
        <v>11.395099999999999</v>
      </c>
      <c r="Y1030" s="3">
        <v>-0.13309999999999889</v>
      </c>
    </row>
    <row r="1031" spans="1:25">
      <c r="A1031" s="10">
        <v>0.6658680555555555</v>
      </c>
      <c r="B1031" s="1">
        <v>31.6556</v>
      </c>
      <c r="C1031" s="1">
        <v>5.0200000000000002E-2</v>
      </c>
      <c r="D1031" s="1">
        <v>-1.0448</v>
      </c>
      <c r="E1031" s="1">
        <v>458.40870000000001</v>
      </c>
      <c r="F1031" s="1">
        <v>34.082299999999996</v>
      </c>
      <c r="G1031" s="1">
        <v>3.2199999999999999E-2</v>
      </c>
      <c r="H1031" s="11">
        <f ca="1">AVERAGE(G1031:INDIRECT(ADDRESS(ROW(G1031)+Sheet1!C$30,COLUMN(G1031))))</f>
        <v>0.92675081967213124</v>
      </c>
      <c r="I1031" s="11">
        <f ca="1">_xlfn.STDEV.P(G1031:INDIRECT(ADDRESS(ROW(G1031)+Sheet1!C$30,COLUMN(G1031))))</f>
        <v>0.89261858240060643</v>
      </c>
      <c r="J1031" s="11">
        <f t="shared" ca="1" si="32"/>
        <v>1.8193694020727378</v>
      </c>
      <c r="K1031" s="11">
        <f t="shared" ca="1" si="33"/>
        <v>3.4132237271524812E-2</v>
      </c>
      <c r="L1031" s="1" t="b">
        <v>0</v>
      </c>
      <c r="M1031" s="1"/>
      <c r="N1031" s="1">
        <v>0</v>
      </c>
      <c r="O1031" s="1">
        <v>-3.0999999999999999E-3</v>
      </c>
      <c r="P1031" s="1">
        <v>0.21290000000000001</v>
      </c>
      <c r="Q1031" s="1"/>
      <c r="R1031" s="1">
        <v>2.5434000000000001</v>
      </c>
      <c r="S1031" s="1">
        <v>73.054299999999998</v>
      </c>
      <c r="T1031" s="1">
        <v>73.098500000000001</v>
      </c>
      <c r="U1031" s="1"/>
      <c r="V1031" s="1">
        <v>-0.70499999999999996</v>
      </c>
      <c r="W1031" s="1">
        <v>11.313000000000001</v>
      </c>
      <c r="X1031" s="1">
        <v>11.335000000000001</v>
      </c>
      <c r="Y1031" s="1">
        <f>X1032-X1031</f>
        <v>0.10359999999999836</v>
      </c>
    </row>
    <row r="1032" spans="1:25">
      <c r="A1032" s="3">
        <v>0.63542824074074067</v>
      </c>
      <c r="B1032" s="3">
        <v>44.896900000000002</v>
      </c>
      <c r="C1032" s="3">
        <v>4.9500000000000002E-2</v>
      </c>
      <c r="D1032" s="3">
        <v>-4.8999999999999998E-3</v>
      </c>
      <c r="E1032" s="3">
        <v>732.27909999999997</v>
      </c>
      <c r="F1032" s="3">
        <v>76.272900000000007</v>
      </c>
      <c r="G1032" s="3">
        <v>0.82899999999999996</v>
      </c>
      <c r="H1032" s="11">
        <f ca="1">AVERAGE(G1032:INDIRECT(ADDRESS(ROW(G1032)+Sheet1!C$30,COLUMN(G1032))))</f>
        <v>0.92569016393442638</v>
      </c>
      <c r="I1032" s="11">
        <f ca="1">_xlfn.STDEV.P(G1032:INDIRECT(ADDRESS(ROW(G1032)+Sheet1!C$30,COLUMN(G1032))))</f>
        <v>0.89371866602505923</v>
      </c>
      <c r="J1032" s="11">
        <f t="shared" ca="1" si="32"/>
        <v>1.8194088299594857</v>
      </c>
      <c r="K1032" s="11">
        <f t="shared" ca="1" si="33"/>
        <v>3.1971497909367153E-2</v>
      </c>
      <c r="L1032" s="3" t="b">
        <v>0</v>
      </c>
      <c r="M1032" s="3"/>
      <c r="N1032" s="3">
        <v>0</v>
      </c>
      <c r="O1032" s="3">
        <v>-4.1999999999999997E-3</v>
      </c>
      <c r="P1032" s="3">
        <v>0</v>
      </c>
      <c r="Q1032" s="3"/>
      <c r="R1032" s="3">
        <v>1.4694</v>
      </c>
      <c r="S1032" s="3">
        <v>88.916700000000006</v>
      </c>
      <c r="T1032" s="3">
        <v>88.928799999999995</v>
      </c>
      <c r="U1032" s="3"/>
      <c r="V1032" s="3">
        <v>-1.4894000000000001</v>
      </c>
      <c r="W1032" s="3">
        <v>11.341200000000001</v>
      </c>
      <c r="X1032" s="3">
        <v>11.438599999999999</v>
      </c>
      <c r="Y1032" s="3">
        <v>-8.9300000000001489E-2</v>
      </c>
    </row>
    <row r="1033" spans="1:25">
      <c r="A1033" s="3">
        <v>0.62508101851851849</v>
      </c>
      <c r="B1033" s="3">
        <v>41.038699999999999</v>
      </c>
      <c r="C1033" s="3">
        <v>4.9299999999999997E-2</v>
      </c>
      <c r="D1033" s="3">
        <v>-0.35959999999999998</v>
      </c>
      <c r="E1033" s="3">
        <v>510.7217</v>
      </c>
      <c r="F1033" s="3">
        <v>35.541499999999999</v>
      </c>
      <c r="G1033" s="3">
        <v>2.1480000000000001</v>
      </c>
      <c r="H1033" s="11">
        <f ca="1">AVERAGE(G1033:INDIRECT(ADDRESS(ROW(G1033)+Sheet1!C$30,COLUMN(G1033))))</f>
        <v>0.92788196721311489</v>
      </c>
      <c r="I1033" s="11">
        <f ca="1">_xlfn.STDEV.P(G1033:INDIRECT(ADDRESS(ROW(G1033)+Sheet1!C$30,COLUMN(G1033))))</f>
        <v>0.89364279354879983</v>
      </c>
      <c r="J1033" s="11">
        <f t="shared" ca="1" si="32"/>
        <v>1.8215247607619147</v>
      </c>
      <c r="K1033" s="11">
        <f t="shared" ca="1" si="33"/>
        <v>3.4239173664315059E-2</v>
      </c>
      <c r="L1033" s="3" t="b">
        <v>0</v>
      </c>
      <c r="M1033" s="3"/>
      <c r="N1033" s="3">
        <v>0.46289999999999998</v>
      </c>
      <c r="O1033" s="3">
        <v>-3.5000000000000001E-3</v>
      </c>
      <c r="P1033" s="3">
        <v>0</v>
      </c>
      <c r="Q1033" s="3"/>
      <c r="R1033" s="3">
        <v>1.7683</v>
      </c>
      <c r="S1033" s="3">
        <v>142.7243</v>
      </c>
      <c r="T1033" s="3">
        <v>142.7353</v>
      </c>
      <c r="U1033" s="3"/>
      <c r="V1033" s="3">
        <v>-1.1904999999999999</v>
      </c>
      <c r="W1033" s="3">
        <v>11.347200000000001</v>
      </c>
      <c r="X1033" s="3">
        <v>11.4095</v>
      </c>
      <c r="Y1033" s="3">
        <v>-0.13479999999999848</v>
      </c>
    </row>
    <row r="1034" spans="1:25">
      <c r="A1034" s="10">
        <v>0.67019675925925926</v>
      </c>
      <c r="B1034" s="1">
        <v>63.674599999999998</v>
      </c>
      <c r="C1034" s="1">
        <v>5.2699999999999997E-2</v>
      </c>
      <c r="D1034" s="1">
        <v>-1.0021</v>
      </c>
      <c r="E1034" s="1">
        <v>837.03689999999995</v>
      </c>
      <c r="F1034" s="1">
        <v>24.857500000000002</v>
      </c>
      <c r="G1034" s="1">
        <v>-0.13639999999999999</v>
      </c>
      <c r="H1034" s="11">
        <f ca="1">AVERAGE(G1034:INDIRECT(ADDRESS(ROW(G1034)+Sheet1!C$30,COLUMN(G1034))))</f>
        <v>0.90770000000000028</v>
      </c>
      <c r="I1034" s="11">
        <f ca="1">_xlfn.STDEV.P(G1034:INDIRECT(ADDRESS(ROW(G1034)+Sheet1!C$30,COLUMN(G1034))))</f>
        <v>0.87965185512764488</v>
      </c>
      <c r="J1034" s="11">
        <f t="shared" ca="1" si="32"/>
        <v>1.7873518551276453</v>
      </c>
      <c r="K1034" s="11">
        <f t="shared" ca="1" si="33"/>
        <v>2.8048144872355407E-2</v>
      </c>
      <c r="L1034" s="1" t="b">
        <v>0</v>
      </c>
      <c r="M1034" s="1"/>
      <c r="N1034" s="1">
        <v>0</v>
      </c>
      <c r="O1034" s="1">
        <v>-1.1999999999999999E-3</v>
      </c>
      <c r="P1034" s="1">
        <v>0</v>
      </c>
      <c r="Q1034" s="1"/>
      <c r="R1034" s="1">
        <v>2.0983000000000001</v>
      </c>
      <c r="S1034" s="1">
        <v>27.7913</v>
      </c>
      <c r="T1034" s="1">
        <v>27.8704</v>
      </c>
      <c r="U1034" s="1"/>
      <c r="V1034" s="1">
        <v>-0.74199999999999999</v>
      </c>
      <c r="W1034" s="1">
        <v>11.368</v>
      </c>
      <c r="X1034" s="1">
        <v>11.392200000000001</v>
      </c>
      <c r="Y1034" s="1">
        <f>X1035-X1034</f>
        <v>3.4299999999999997E-2</v>
      </c>
    </row>
    <row r="1035" spans="1:25">
      <c r="A1035" s="3">
        <v>0.62565972222222221</v>
      </c>
      <c r="B1035" s="3">
        <v>90.750500000000002</v>
      </c>
      <c r="C1035" s="3">
        <v>5.6399999999999999E-2</v>
      </c>
      <c r="D1035" s="3">
        <v>-0.67510000000000003</v>
      </c>
      <c r="E1035" s="3">
        <v>1088.1310000000001</v>
      </c>
      <c r="F1035" s="3">
        <v>36.064700000000002</v>
      </c>
      <c r="G1035" s="3">
        <v>2.0099</v>
      </c>
      <c r="H1035" s="11">
        <f ca="1">AVERAGE(G1035:INDIRECT(ADDRESS(ROW(G1035)+Sheet1!C$30,COLUMN(G1035))))</f>
        <v>0.93891475409836078</v>
      </c>
      <c r="I1035" s="11">
        <f ca="1">_xlfn.STDEV.P(G1035:INDIRECT(ADDRESS(ROW(G1035)+Sheet1!C$30,COLUMN(G1035))))</f>
        <v>0.87582326363632179</v>
      </c>
      <c r="J1035" s="11">
        <f t="shared" ca="1" si="32"/>
        <v>1.8147380177346826</v>
      </c>
      <c r="K1035" s="11">
        <f t="shared" ca="1" si="33"/>
        <v>6.309149046203899E-2</v>
      </c>
      <c r="L1035" s="3" t="b">
        <v>0</v>
      </c>
      <c r="M1035" s="3"/>
      <c r="N1035" s="3">
        <v>0.39429999999999998</v>
      </c>
      <c r="O1035" s="3">
        <v>-2E-3</v>
      </c>
      <c r="P1035" s="3">
        <v>0</v>
      </c>
      <c r="Q1035" s="3"/>
      <c r="R1035" s="3">
        <v>2.0895999999999999</v>
      </c>
      <c r="S1035" s="3">
        <v>151.03149999999999</v>
      </c>
      <c r="T1035" s="3">
        <v>151.04589999999999</v>
      </c>
      <c r="U1035" s="3"/>
      <c r="V1035" s="3">
        <v>-0.86919999999999997</v>
      </c>
      <c r="W1035" s="3">
        <v>11.3934</v>
      </c>
      <c r="X1035" s="3">
        <v>11.426500000000001</v>
      </c>
      <c r="Y1035" s="3">
        <v>-8.9300000000001489E-2</v>
      </c>
    </row>
    <row r="1036" spans="1:25">
      <c r="A1036" s="10">
        <v>0.64348379629629626</v>
      </c>
      <c r="B1036" s="1">
        <v>26.076799999999999</v>
      </c>
      <c r="C1036" s="1">
        <v>4.1000000000000002E-2</v>
      </c>
      <c r="D1036" s="1">
        <v>-1.4992000000000001</v>
      </c>
      <c r="E1036" s="1">
        <v>327.18290000000002</v>
      </c>
      <c r="F1036" s="1">
        <v>30.985800000000001</v>
      </c>
      <c r="G1036" s="1">
        <v>5.8000000000000003E-2</v>
      </c>
      <c r="H1036" s="11">
        <f ca="1">AVERAGE(G1036:INDIRECT(ADDRESS(ROW(G1036)+Sheet1!C$30,COLUMN(G1036))))</f>
        <v>0.92837213114754114</v>
      </c>
      <c r="I1036" s="11">
        <f ca="1">_xlfn.STDEV.P(G1036:INDIRECT(ADDRESS(ROW(G1036)+Sheet1!C$30,COLUMN(G1036))))</f>
        <v>0.86669095748179059</v>
      </c>
      <c r="J1036" s="11">
        <f t="shared" ca="1" si="32"/>
        <v>1.7950630886293317</v>
      </c>
      <c r="K1036" s="11">
        <f t="shared" ca="1" si="33"/>
        <v>6.1681173665750544E-2</v>
      </c>
      <c r="L1036" s="1" t="b">
        <v>0</v>
      </c>
      <c r="M1036" s="1"/>
      <c r="N1036" s="1">
        <v>0</v>
      </c>
      <c r="O1036" s="1">
        <v>4.0000000000000002E-4</v>
      </c>
      <c r="P1036" s="1">
        <v>7.0800000000000002E-2</v>
      </c>
      <c r="Q1036" s="1"/>
      <c r="R1036" s="1">
        <v>2.6269</v>
      </c>
      <c r="S1036" s="1">
        <v>50.458399999999997</v>
      </c>
      <c r="T1036" s="1">
        <v>50.526699999999998</v>
      </c>
      <c r="U1036" s="1"/>
      <c r="V1036" s="1">
        <v>-0.36830000000000002</v>
      </c>
      <c r="W1036" s="1">
        <v>11.394</v>
      </c>
      <c r="X1036" s="1">
        <v>11.4</v>
      </c>
      <c r="Y1036" s="1">
        <f>X1037-X1036</f>
        <v>0.198599999999999</v>
      </c>
    </row>
    <row r="1037" spans="1:25">
      <c r="A1037" s="10">
        <v>0.66575231481481478</v>
      </c>
      <c r="B1037" s="1">
        <v>22.351800000000001</v>
      </c>
      <c r="C1037" s="1">
        <v>5.0999999999999997E-2</v>
      </c>
      <c r="D1037" s="1">
        <v>0.66620000000000001</v>
      </c>
      <c r="E1037" s="1">
        <v>306.43990000000002</v>
      </c>
      <c r="F1037" s="1">
        <v>76.039500000000004</v>
      </c>
      <c r="G1037" s="1">
        <v>0.75990000000000002</v>
      </c>
      <c r="H1037" s="11">
        <f ca="1">AVERAGE(G1037:INDIRECT(ADDRESS(ROW(G1037)+Sheet1!C$30,COLUMN(G1037))))</f>
        <v>0.93445245901639362</v>
      </c>
      <c r="I1037" s="11">
        <f ca="1">_xlfn.STDEV.P(G1037:INDIRECT(ADDRESS(ROW(G1037)+Sheet1!C$30,COLUMN(G1037))))</f>
        <v>0.8618509982297925</v>
      </c>
      <c r="J1037" s="11">
        <f t="shared" ca="1" si="32"/>
        <v>1.7963034572461862</v>
      </c>
      <c r="K1037" s="11">
        <f t="shared" ca="1" si="33"/>
        <v>7.2601460786601124E-2</v>
      </c>
      <c r="L1037" s="1" t="b">
        <v>0</v>
      </c>
      <c r="M1037" s="1"/>
      <c r="N1037" s="1">
        <v>0.26190000000000002</v>
      </c>
      <c r="O1037" s="1">
        <v>-4.4000000000000003E-3</v>
      </c>
      <c r="P1037" s="1">
        <v>0</v>
      </c>
      <c r="Q1037" s="1"/>
      <c r="R1037" s="1">
        <v>0.43159999999999998</v>
      </c>
      <c r="S1037" s="1">
        <v>102.1999</v>
      </c>
      <c r="T1037" s="1">
        <v>102.2008</v>
      </c>
      <c r="U1037" s="1"/>
      <c r="V1037" s="1">
        <v>-2.1577000000000002</v>
      </c>
      <c r="W1037" s="1">
        <v>11.3962</v>
      </c>
      <c r="X1037" s="1">
        <v>11.598599999999999</v>
      </c>
      <c r="Y1037" s="1">
        <f>X1038-X1037</f>
        <v>-0.17569999999999908</v>
      </c>
    </row>
    <row r="1038" spans="1:25">
      <c r="A1038" s="10">
        <v>0.64383101851851854</v>
      </c>
      <c r="B1038" s="1">
        <v>55.664099999999998</v>
      </c>
      <c r="C1038" s="1">
        <v>4.1200000000000001E-2</v>
      </c>
      <c r="D1038" s="1">
        <v>-1.0755999999999999</v>
      </c>
      <c r="E1038" s="1">
        <v>792.35659999999996</v>
      </c>
      <c r="F1038" s="1">
        <v>67.9285</v>
      </c>
      <c r="G1038" s="1">
        <v>1.3766</v>
      </c>
      <c r="H1038" s="11">
        <f ca="1">AVERAGE(G1038:INDIRECT(ADDRESS(ROW(G1038)+Sheet1!C$30,COLUMN(G1038))))</f>
        <v>0.92158524590163948</v>
      </c>
      <c r="I1038" s="11">
        <f ca="1">_xlfn.STDEV.P(G1038:INDIRECT(ADDRESS(ROW(G1038)+Sheet1!C$30,COLUMN(G1038))))</f>
        <v>0.87017990147431956</v>
      </c>
      <c r="J1038" s="11">
        <f t="shared" ca="1" si="32"/>
        <v>1.791765147375959</v>
      </c>
      <c r="K1038" s="11">
        <f t="shared" ca="1" si="33"/>
        <v>5.1405344427319921E-2</v>
      </c>
      <c r="L1038" s="1" t="b">
        <v>0</v>
      </c>
      <c r="M1038" s="1"/>
      <c r="N1038" s="1">
        <v>0.35510000000000003</v>
      </c>
      <c r="O1038" s="1">
        <v>0</v>
      </c>
      <c r="P1038" s="1">
        <v>0</v>
      </c>
      <c r="Q1038" s="1"/>
      <c r="R1038" s="1">
        <v>2.5169999999999999</v>
      </c>
      <c r="S1038" s="1">
        <v>139.12180000000001</v>
      </c>
      <c r="T1038" s="1">
        <v>139.14449999999999</v>
      </c>
      <c r="U1038" s="1"/>
      <c r="V1038" s="1">
        <v>-0.44190000000000002</v>
      </c>
      <c r="W1038" s="1">
        <v>11.414400000000001</v>
      </c>
      <c r="X1038" s="1">
        <v>11.4229</v>
      </c>
      <c r="Y1038" s="1">
        <f>X1039-X1038</f>
        <v>2.4399999999999977E-2</v>
      </c>
    </row>
    <row r="1039" spans="1:25">
      <c r="A1039" s="3">
        <v>0.62532407407407409</v>
      </c>
      <c r="B1039" s="3">
        <v>62.3949</v>
      </c>
      <c r="C1039" s="3">
        <v>5.7500000000000002E-2</v>
      </c>
      <c r="D1039" s="3">
        <v>-0.68799999999999994</v>
      </c>
      <c r="E1039" s="3">
        <v>729.85469999999998</v>
      </c>
      <c r="F1039" s="3">
        <v>41.3964</v>
      </c>
      <c r="G1039" s="3">
        <v>2.0790000000000002</v>
      </c>
      <c r="H1039" s="11">
        <f ca="1">AVERAGE(G1039:INDIRECT(ADDRESS(ROW(G1039)+Sheet1!C$30,COLUMN(G1039))))</f>
        <v>0.89953770491803287</v>
      </c>
      <c r="I1039" s="11">
        <f ca="1">_xlfn.STDEV.P(G1039:INDIRECT(ADDRESS(ROW(G1039)+Sheet1!C$30,COLUMN(G1039))))</f>
        <v>0.87539407803401703</v>
      </c>
      <c r="J1039" s="11">
        <f t="shared" ca="1" si="32"/>
        <v>1.7749317829520499</v>
      </c>
      <c r="K1039" s="11">
        <f t="shared" ca="1" si="33"/>
        <v>2.4143626884015834E-2</v>
      </c>
      <c r="L1039" s="3" t="b">
        <v>0</v>
      </c>
      <c r="M1039" s="3"/>
      <c r="N1039" s="3">
        <v>0.5</v>
      </c>
      <c r="O1039" s="3">
        <v>-5.9999999999999995E-4</v>
      </c>
      <c r="P1039" s="3">
        <v>0</v>
      </c>
      <c r="Q1039" s="3"/>
      <c r="R1039" s="3">
        <v>2.0996000000000001</v>
      </c>
      <c r="S1039" s="3">
        <v>145.61760000000001</v>
      </c>
      <c r="T1039" s="3">
        <v>145.6327</v>
      </c>
      <c r="U1039" s="3"/>
      <c r="V1039" s="3">
        <v>-0.85919999999999996</v>
      </c>
      <c r="W1039" s="3">
        <v>11.414999999999999</v>
      </c>
      <c r="X1039" s="3">
        <v>11.4473</v>
      </c>
      <c r="Y1039" s="3">
        <v>-0.12809999999999633</v>
      </c>
    </row>
    <row r="1040" spans="1:25">
      <c r="A1040" s="10">
        <v>0.67019675925925926</v>
      </c>
      <c r="B1040" s="1">
        <v>63.6218</v>
      </c>
      <c r="C1040" s="1">
        <v>5.0599999999999999E-2</v>
      </c>
      <c r="D1040" s="1">
        <v>-1.0014000000000001</v>
      </c>
      <c r="E1040" s="1">
        <v>836.75599999999997</v>
      </c>
      <c r="F1040" s="1">
        <v>24.890899999999998</v>
      </c>
      <c r="G1040" s="1">
        <v>-0.129</v>
      </c>
      <c r="H1040" s="11">
        <f ca="1">AVERAGE(G1040:INDIRECT(ADDRESS(ROW(G1040)+Sheet1!C$30,COLUMN(G1040))))</f>
        <v>0.90360655737704909</v>
      </c>
      <c r="I1040" s="11">
        <f ca="1">_xlfn.STDEV.P(G1040:INDIRECT(ADDRESS(ROW(G1040)+Sheet1!C$30,COLUMN(G1040))))</f>
        <v>0.88142285062071346</v>
      </c>
      <c r="J1040" s="11">
        <f t="shared" ca="1" si="32"/>
        <v>1.7850294079977624</v>
      </c>
      <c r="K1040" s="11">
        <f t="shared" ca="1" si="33"/>
        <v>2.218370675633563E-2</v>
      </c>
      <c r="L1040" s="1" t="b">
        <v>0</v>
      </c>
      <c r="M1040" s="1"/>
      <c r="N1040" s="1">
        <v>0</v>
      </c>
      <c r="O1040" s="1">
        <v>-1.1999999999999999E-3</v>
      </c>
      <c r="P1040" s="1">
        <v>0</v>
      </c>
      <c r="Q1040" s="1"/>
      <c r="R1040" s="1">
        <v>2.0972</v>
      </c>
      <c r="S1040" s="1">
        <v>28.4056</v>
      </c>
      <c r="T1040" s="1">
        <v>28.483000000000001</v>
      </c>
      <c r="U1040" s="1"/>
      <c r="V1040" s="1">
        <v>-0.74419999999999997</v>
      </c>
      <c r="W1040" s="1">
        <v>11.424099999999999</v>
      </c>
      <c r="X1040" s="1">
        <v>11.448399999999999</v>
      </c>
      <c r="Y1040" s="1">
        <f>X1041-X1040</f>
        <v>2.0000000000006679E-3</v>
      </c>
    </row>
    <row r="1041" spans="1:25">
      <c r="A1041" s="10">
        <v>0.64374999999999993</v>
      </c>
      <c r="B1041" s="1">
        <v>48.420299999999997</v>
      </c>
      <c r="C1041" s="1">
        <v>4.2999999999999997E-2</v>
      </c>
      <c r="D1041" s="1">
        <v>-0.93300000000000005</v>
      </c>
      <c r="E1041" s="1">
        <v>651.93330000000003</v>
      </c>
      <c r="F1041" s="1">
        <v>67.78</v>
      </c>
      <c r="G1041" s="1">
        <v>1.7955000000000001</v>
      </c>
      <c r="H1041" s="11">
        <f ca="1">AVERAGE(G1041:INDIRECT(ADDRESS(ROW(G1041)+Sheet1!C$30,COLUMN(G1041))))</f>
        <v>0.90869672131147528</v>
      </c>
      <c r="I1041" s="11">
        <f ca="1">_xlfn.STDEV.P(G1041:INDIRECT(ADDRESS(ROW(G1041)+Sheet1!C$30,COLUMN(G1041))))</f>
        <v>0.87632673953011364</v>
      </c>
      <c r="J1041" s="11">
        <f t="shared" ca="1" si="32"/>
        <v>1.7850234608415889</v>
      </c>
      <c r="K1041" s="11">
        <f t="shared" ca="1" si="33"/>
        <v>3.2369981781361634E-2</v>
      </c>
      <c r="L1041" s="1" t="b">
        <v>0</v>
      </c>
      <c r="M1041" s="1"/>
      <c r="N1041" s="1">
        <v>0.5</v>
      </c>
      <c r="O1041" s="1">
        <v>-1.8E-3</v>
      </c>
      <c r="P1041" s="1">
        <v>0</v>
      </c>
      <c r="Q1041" s="1"/>
      <c r="R1041" s="1">
        <v>2.3563999999999998</v>
      </c>
      <c r="S1041" s="1">
        <v>139.75980000000001</v>
      </c>
      <c r="T1041" s="1">
        <v>139.77959999999999</v>
      </c>
      <c r="U1041" s="1"/>
      <c r="V1041" s="1">
        <v>-0.60219999999999996</v>
      </c>
      <c r="W1041" s="1">
        <v>11.4346</v>
      </c>
      <c r="X1041" s="1">
        <v>11.4504</v>
      </c>
      <c r="Y1041" s="1">
        <f>X1042-X1041</f>
        <v>4.0599999999999525E-2</v>
      </c>
    </row>
    <row r="1042" spans="1:25">
      <c r="A1042" s="10">
        <v>0.66585648148148147</v>
      </c>
      <c r="B1042" s="1">
        <v>31.6053</v>
      </c>
      <c r="C1042" s="1">
        <v>4.82E-2</v>
      </c>
      <c r="D1042" s="1">
        <v>-1.0451999999999999</v>
      </c>
      <c r="E1042" s="1">
        <v>458.02789999999999</v>
      </c>
      <c r="F1042" s="1">
        <v>34.648499999999999</v>
      </c>
      <c r="G1042" s="1">
        <v>5.6399999999999999E-2</v>
      </c>
      <c r="H1042" s="11">
        <f ca="1">AVERAGE(G1042:INDIRECT(ADDRESS(ROW(G1042)+Sheet1!C$30,COLUMN(G1042))))</f>
        <v>0.88827540983606557</v>
      </c>
      <c r="I1042" s="11">
        <f ca="1">_xlfn.STDEV.P(G1042:INDIRECT(ADDRESS(ROW(G1042)+Sheet1!C$30,COLUMN(G1042))))</f>
        <v>0.86991435222957192</v>
      </c>
      <c r="J1042" s="11">
        <f t="shared" ca="1" si="32"/>
        <v>1.7581897620656375</v>
      </c>
      <c r="K1042" s="11">
        <f t="shared" ca="1" si="33"/>
        <v>1.8361057606493647E-2</v>
      </c>
      <c r="L1042" s="1" t="b">
        <v>0</v>
      </c>
      <c r="M1042" s="1"/>
      <c r="N1042" s="1">
        <v>0</v>
      </c>
      <c r="O1042" s="1">
        <v>-3.0999999999999999E-3</v>
      </c>
      <c r="P1042" s="1">
        <v>0.21290000000000001</v>
      </c>
      <c r="Q1042" s="1"/>
      <c r="R1042" s="1">
        <v>2.5428000000000002</v>
      </c>
      <c r="S1042" s="1">
        <v>73.7684</v>
      </c>
      <c r="T1042" s="1">
        <v>73.812299999999993</v>
      </c>
      <c r="U1042" s="1"/>
      <c r="V1042" s="1">
        <v>-0.70989999999999998</v>
      </c>
      <c r="W1042" s="1">
        <v>11.468999999999999</v>
      </c>
      <c r="X1042" s="1">
        <v>11.491</v>
      </c>
      <c r="Y1042" s="1">
        <f>X1043-X1042</f>
        <v>9.7400000000000375E-2</v>
      </c>
    </row>
    <row r="1043" spans="1:25">
      <c r="A1043" s="3">
        <v>0.62488425925925928</v>
      </c>
      <c r="B1043" s="3">
        <v>23.623200000000001</v>
      </c>
      <c r="C1043" s="3">
        <v>4.9599999999999998E-2</v>
      </c>
      <c r="D1043" s="3">
        <v>-0.108</v>
      </c>
      <c r="E1043" s="3">
        <v>313.4751</v>
      </c>
      <c r="F1043" s="3">
        <v>65.072100000000006</v>
      </c>
      <c r="G1043" s="3">
        <v>0.40760000000000002</v>
      </c>
      <c r="H1043" s="11">
        <f ca="1">AVERAGE(G1043:INDIRECT(ADDRESS(ROW(G1043)+Sheet1!C$30,COLUMN(G1043))))</f>
        <v>0.92183442622950817</v>
      </c>
      <c r="I1043" s="11">
        <f ca="1">_xlfn.STDEV.P(G1043:INDIRECT(ADDRESS(ROW(G1043)+Sheet1!C$30,COLUMN(G1043))))</f>
        <v>0.87663538261967067</v>
      </c>
      <c r="J1043" s="11">
        <f t="shared" ca="1" si="32"/>
        <v>1.7984698088491788</v>
      </c>
      <c r="K1043" s="11">
        <f t="shared" ca="1" si="33"/>
        <v>4.5199043609837508E-2</v>
      </c>
      <c r="L1043" s="3" t="b">
        <v>0</v>
      </c>
      <c r="M1043" s="3"/>
      <c r="N1043" s="3">
        <v>0.22270000000000001</v>
      </c>
      <c r="O1043" s="3">
        <v>-8.9999999999999998E-4</v>
      </c>
      <c r="P1043" s="3">
        <v>0</v>
      </c>
      <c r="Q1043" s="3"/>
      <c r="R1043" s="3">
        <v>1.2206999999999999</v>
      </c>
      <c r="S1043" s="3">
        <v>84.498500000000007</v>
      </c>
      <c r="T1043" s="3">
        <v>84.507300000000001</v>
      </c>
      <c r="U1043" s="3"/>
      <c r="V1043" s="3">
        <v>-1.3686</v>
      </c>
      <c r="W1043" s="3">
        <v>11.507300000000001</v>
      </c>
      <c r="X1043" s="3">
        <v>11.5884</v>
      </c>
      <c r="Y1043" s="3">
        <v>-8.7600000000001899E-2</v>
      </c>
    </row>
    <row r="1044" spans="1:25">
      <c r="A1044" s="10">
        <v>0.67019675925925926</v>
      </c>
      <c r="B1044" s="1">
        <v>63.571300000000001</v>
      </c>
      <c r="C1044" s="1">
        <v>5.04E-2</v>
      </c>
      <c r="D1044" s="1">
        <v>-1.0004</v>
      </c>
      <c r="E1044" s="1">
        <v>836.33619999999996</v>
      </c>
      <c r="F1044" s="1">
        <v>25.777799999999999</v>
      </c>
      <c r="G1044" s="1">
        <v>-0.11799999999999999</v>
      </c>
      <c r="H1044" s="11">
        <f ca="1">AVERAGE(G1044:INDIRECT(ADDRESS(ROW(G1044)+Sheet1!C$30,COLUMN(G1044))))</f>
        <v>0.94911967213114745</v>
      </c>
      <c r="I1044" s="11">
        <f ca="1">_xlfn.STDEV.P(G1044:INDIRECT(ADDRESS(ROW(G1044)+Sheet1!C$30,COLUMN(G1044))))</f>
        <v>0.88605679679916149</v>
      </c>
      <c r="J1044" s="11">
        <f t="shared" ca="1" si="32"/>
        <v>1.8351764689303089</v>
      </c>
      <c r="K1044" s="11">
        <f t="shared" ca="1" si="33"/>
        <v>6.3062875331985957E-2</v>
      </c>
      <c r="L1044" s="1" t="b">
        <v>0</v>
      </c>
      <c r="M1044" s="1"/>
      <c r="N1044" s="1">
        <v>0</v>
      </c>
      <c r="O1044" s="1">
        <v>-1.1999999999999999E-3</v>
      </c>
      <c r="P1044" s="1">
        <v>0</v>
      </c>
      <c r="Q1044" s="1"/>
      <c r="R1044" s="1">
        <v>2.0958000000000001</v>
      </c>
      <c r="S1044" s="1">
        <v>29.325600000000001</v>
      </c>
      <c r="T1044" s="1">
        <v>29.400400000000001</v>
      </c>
      <c r="U1044" s="1"/>
      <c r="V1044" s="1">
        <v>-0.74750000000000005</v>
      </c>
      <c r="W1044" s="1">
        <v>11.509</v>
      </c>
      <c r="X1044" s="1">
        <v>11.533300000000001</v>
      </c>
      <c r="Y1044" s="1">
        <f>X1045-X1044</f>
        <v>0.1357999999999997</v>
      </c>
    </row>
    <row r="1045" spans="1:25">
      <c r="A1045" s="10">
        <v>0.6699652777777777</v>
      </c>
      <c r="B1045" s="1">
        <v>43.369399999999999</v>
      </c>
      <c r="C1045" s="1">
        <v>5.0200000000000002E-2</v>
      </c>
      <c r="D1045" s="1">
        <v>0.40710000000000002</v>
      </c>
      <c r="E1045" s="1">
        <v>523.62419999999997</v>
      </c>
      <c r="F1045" s="1">
        <v>65.092299999999994</v>
      </c>
      <c r="G1045" s="1">
        <v>1.3004</v>
      </c>
      <c r="H1045" s="11">
        <f ca="1">AVERAGE(G1045:INDIRECT(ADDRESS(ROW(G1045)+Sheet1!C$30,COLUMN(G1045))))</f>
        <v>0.98823770491803276</v>
      </c>
      <c r="I1045" s="11">
        <f ca="1">_xlfn.STDEV.P(G1045:INDIRECT(ADDRESS(ROW(G1045)+Sheet1!C$30,COLUMN(G1045))))</f>
        <v>0.89074274168079948</v>
      </c>
      <c r="J1045" s="11">
        <f t="shared" ca="1" si="32"/>
        <v>1.8789804465988322</v>
      </c>
      <c r="K1045" s="11">
        <f t="shared" ca="1" si="33"/>
        <v>9.7494963237233279E-2</v>
      </c>
      <c r="L1045" s="1" t="b">
        <v>0</v>
      </c>
      <c r="M1045" s="1"/>
      <c r="N1045" s="1">
        <v>0.44330000000000003</v>
      </c>
      <c r="O1045" s="1">
        <v>-2E-3</v>
      </c>
      <c r="P1045" s="1">
        <v>0</v>
      </c>
      <c r="Q1045" s="1"/>
      <c r="R1045" s="1">
        <v>1.0376000000000001</v>
      </c>
      <c r="S1045" s="1">
        <v>110.3184</v>
      </c>
      <c r="T1045" s="1">
        <v>110.3233</v>
      </c>
      <c r="U1045" s="1"/>
      <c r="V1045" s="1">
        <v>-1.9214</v>
      </c>
      <c r="W1045" s="1">
        <v>11.5098</v>
      </c>
      <c r="X1045" s="1">
        <v>11.6691</v>
      </c>
      <c r="Y1045" s="1">
        <f>X1046-X1045</f>
        <v>-0.10280000000000022</v>
      </c>
    </row>
    <row r="1046" spans="1:25">
      <c r="A1046" s="3">
        <v>0.63533564814814814</v>
      </c>
      <c r="B1046" s="3">
        <v>37.6785</v>
      </c>
      <c r="C1046" s="3">
        <v>4.6899999999999997E-2</v>
      </c>
      <c r="D1046" s="3">
        <v>-0.42180000000000001</v>
      </c>
      <c r="E1046" s="3">
        <v>591.81039999999996</v>
      </c>
      <c r="F1046" s="3">
        <v>73.849900000000005</v>
      </c>
      <c r="G1046" s="3">
        <v>1.0617000000000001</v>
      </c>
      <c r="H1046" s="11">
        <f ca="1">AVERAGE(G1046:INDIRECT(ADDRESS(ROW(G1046)+Sheet1!C$30,COLUMN(G1046))))</f>
        <v>0.96669344262295076</v>
      </c>
      <c r="I1046" s="11">
        <f ca="1">_xlfn.STDEV.P(G1046:INDIRECT(ADDRESS(ROW(G1046)+Sheet1!C$30,COLUMN(G1046))))</f>
        <v>0.89878881468319538</v>
      </c>
      <c r="J1046" s="11">
        <f t="shared" ca="1" si="32"/>
        <v>1.8654822573061463</v>
      </c>
      <c r="K1046" s="11">
        <f t="shared" ca="1" si="33"/>
        <v>6.790462793975538E-2</v>
      </c>
      <c r="L1046" s="3" t="b">
        <v>0</v>
      </c>
      <c r="M1046" s="3"/>
      <c r="N1046" s="3">
        <v>0</v>
      </c>
      <c r="O1046" s="3">
        <v>-5.9999999999999995E-4</v>
      </c>
      <c r="P1046" s="3">
        <v>0</v>
      </c>
      <c r="Q1046" s="3"/>
      <c r="R1046" s="3">
        <v>1.8767</v>
      </c>
      <c r="S1046" s="3">
        <v>89.637900000000002</v>
      </c>
      <c r="T1046" s="3">
        <v>89.657499999999999</v>
      </c>
      <c r="U1046" s="3"/>
      <c r="V1046" s="3">
        <v>-1.0823</v>
      </c>
      <c r="W1046" s="3">
        <v>11.515499999999999</v>
      </c>
      <c r="X1046" s="3">
        <v>11.5663</v>
      </c>
      <c r="Y1046" s="3">
        <v>-0.13320000000000221</v>
      </c>
    </row>
    <row r="1047" spans="1:25">
      <c r="A1047" s="3">
        <v>0.62508101851851849</v>
      </c>
      <c r="B1047" s="3">
        <v>40.9895</v>
      </c>
      <c r="C1047" s="3">
        <v>5.3100000000000001E-2</v>
      </c>
      <c r="D1047" s="3">
        <v>-0.3745</v>
      </c>
      <c r="E1047" s="3">
        <v>510.32659999999998</v>
      </c>
      <c r="F1047" s="3">
        <v>35.3919</v>
      </c>
      <c r="G1047" s="3">
        <v>2.1722000000000001</v>
      </c>
      <c r="H1047" s="11">
        <f ca="1">AVERAGE(G1047:INDIRECT(ADDRESS(ROW(G1047)+Sheet1!C$30,COLUMN(G1047))))</f>
        <v>0.95593278688524586</v>
      </c>
      <c r="I1047" s="11">
        <f ca="1">_xlfn.STDEV.P(G1047:INDIRECT(ADDRESS(ROW(G1047)+Sheet1!C$30,COLUMN(G1047))))</f>
        <v>0.90151215765536397</v>
      </c>
      <c r="J1047" s="11">
        <f t="shared" ca="1" si="32"/>
        <v>1.8574449445406098</v>
      </c>
      <c r="K1047" s="11">
        <f t="shared" ca="1" si="33"/>
        <v>5.4420629229881889E-2</v>
      </c>
      <c r="L1047" s="3" t="b">
        <v>0</v>
      </c>
      <c r="M1047" s="3"/>
      <c r="N1047" s="3">
        <v>0.46289999999999998</v>
      </c>
      <c r="O1047" s="3">
        <v>-3.2000000000000002E-3</v>
      </c>
      <c r="P1047" s="3">
        <v>0</v>
      </c>
      <c r="Q1047" s="3"/>
      <c r="R1047" s="3">
        <v>1.7821</v>
      </c>
      <c r="S1047" s="3">
        <v>143.4528</v>
      </c>
      <c r="T1047" s="3">
        <v>143.4639</v>
      </c>
      <c r="U1047" s="3"/>
      <c r="V1047" s="3">
        <v>-1.1766000000000001</v>
      </c>
      <c r="W1047" s="3">
        <v>11.520099999999999</v>
      </c>
      <c r="X1047" s="3">
        <v>11.58</v>
      </c>
      <c r="Y1047" s="3">
        <v>-8.5899999999995202E-2</v>
      </c>
    </row>
    <row r="1048" spans="1:25">
      <c r="A1048" s="10">
        <v>0.64348379629629626</v>
      </c>
      <c r="B1048" s="1">
        <v>26.035799999999998</v>
      </c>
      <c r="C1048" s="1">
        <v>4.0500000000000001E-2</v>
      </c>
      <c r="D1048" s="1">
        <v>-1.4995000000000001</v>
      </c>
      <c r="E1048" s="1">
        <v>326.83510000000001</v>
      </c>
      <c r="F1048" s="1">
        <v>31.190100000000001</v>
      </c>
      <c r="G1048" s="1">
        <v>5.4600000000000003E-2</v>
      </c>
      <c r="H1048" s="11">
        <f ca="1">AVERAGE(G1048:INDIRECT(ADDRESS(ROW(G1048)+Sheet1!C$30,COLUMN(G1048))))</f>
        <v>0.92076721311475385</v>
      </c>
      <c r="I1048" s="11">
        <f ca="1">_xlfn.STDEV.P(G1048:INDIRECT(ADDRESS(ROW(G1048)+Sheet1!C$30,COLUMN(G1048))))</f>
        <v>0.89519816593984891</v>
      </c>
      <c r="J1048" s="11">
        <f t="shared" ca="1" si="32"/>
        <v>1.8159653790546026</v>
      </c>
      <c r="K1048" s="11">
        <f t="shared" ca="1" si="33"/>
        <v>2.5569047174904935E-2</v>
      </c>
      <c r="L1048" s="1" t="b">
        <v>0</v>
      </c>
      <c r="M1048" s="1"/>
      <c r="N1048" s="1">
        <v>0</v>
      </c>
      <c r="O1048" s="1">
        <v>4.0000000000000002E-4</v>
      </c>
      <c r="P1048" s="1">
        <v>4.1399999999999999E-2</v>
      </c>
      <c r="Q1048" s="1"/>
      <c r="R1048" s="1">
        <v>2.6273</v>
      </c>
      <c r="S1048" s="1">
        <v>51.139499999999998</v>
      </c>
      <c r="T1048" s="1">
        <v>51.206899999999997</v>
      </c>
      <c r="U1048" s="1"/>
      <c r="V1048" s="1">
        <v>-0.36780000000000002</v>
      </c>
      <c r="W1048" s="1">
        <v>11.520799999999999</v>
      </c>
      <c r="X1048" s="1">
        <v>11.5267</v>
      </c>
      <c r="Y1048" s="1">
        <f>X1049-X1048</f>
        <v>6.7299999999999471E-2</v>
      </c>
    </row>
    <row r="1049" spans="1:25">
      <c r="A1049" s="10">
        <v>0.67019675925925926</v>
      </c>
      <c r="B1049" s="1">
        <v>63.520800000000001</v>
      </c>
      <c r="C1049" s="1">
        <v>4.8500000000000001E-2</v>
      </c>
      <c r="D1049" s="1">
        <v>-0.99980000000000002</v>
      </c>
      <c r="E1049" s="1">
        <v>836.05430000000001</v>
      </c>
      <c r="F1049" s="1">
        <v>25.8109</v>
      </c>
      <c r="G1049" s="1">
        <v>-0.11070000000000001</v>
      </c>
      <c r="H1049" s="11">
        <f ca="1">AVERAGE(G1049:INDIRECT(ADDRESS(ROW(G1049)+Sheet1!C$30,COLUMN(G1049))))</f>
        <v>0.91976885245901618</v>
      </c>
      <c r="I1049" s="11">
        <f ca="1">_xlfn.STDEV.P(G1049:INDIRECT(ADDRESS(ROW(G1049)+Sheet1!C$30,COLUMN(G1049))))</f>
        <v>0.89619699523917862</v>
      </c>
      <c r="J1049" s="11">
        <f t="shared" ca="1" si="32"/>
        <v>1.8159658476981948</v>
      </c>
      <c r="K1049" s="11">
        <f t="shared" ca="1" si="33"/>
        <v>2.3571857219837566E-2</v>
      </c>
      <c r="L1049" s="1" t="b">
        <v>0</v>
      </c>
      <c r="M1049" s="1"/>
      <c r="N1049" s="1">
        <v>0</v>
      </c>
      <c r="O1049" s="1">
        <v>-1.1999999999999999E-3</v>
      </c>
      <c r="P1049" s="1">
        <v>0</v>
      </c>
      <c r="Q1049" s="1"/>
      <c r="R1049" s="1">
        <v>2.0949</v>
      </c>
      <c r="S1049" s="1">
        <v>29.940899999999999</v>
      </c>
      <c r="T1049" s="1">
        <v>30.014099999999999</v>
      </c>
      <c r="U1049" s="1"/>
      <c r="V1049" s="1">
        <v>-0.75</v>
      </c>
      <c r="W1049" s="1">
        <v>11.569699999999999</v>
      </c>
      <c r="X1049" s="1">
        <v>11.593999999999999</v>
      </c>
      <c r="Y1049" s="1">
        <f>X1050-X1049</f>
        <v>0.25239999999999974</v>
      </c>
    </row>
    <row r="1050" spans="1:25">
      <c r="A1050" s="10">
        <v>0.66616898148148151</v>
      </c>
      <c r="B1050" s="1">
        <v>57.865000000000002</v>
      </c>
      <c r="C1050" s="1">
        <v>4.9500000000000002E-2</v>
      </c>
      <c r="D1050" s="1">
        <v>1.0669</v>
      </c>
      <c r="E1050" s="1">
        <v>804.48440000000005</v>
      </c>
      <c r="F1050" s="1">
        <v>70.2697</v>
      </c>
      <c r="G1050" s="1">
        <v>0.31869999999999998</v>
      </c>
      <c r="H1050" s="11">
        <f ca="1">AVERAGE(G1050:INDIRECT(ADDRESS(ROW(G1050)+Sheet1!C$30,COLUMN(G1050))))</f>
        <v>0.94395245901639324</v>
      </c>
      <c r="I1050" s="11">
        <f ca="1">_xlfn.STDEV.P(G1050:INDIRECT(ADDRESS(ROW(G1050)+Sheet1!C$30,COLUMN(G1050))))</f>
        <v>0.8879295902536708</v>
      </c>
      <c r="J1050" s="11">
        <f t="shared" ca="1" si="32"/>
        <v>1.831882049270064</v>
      </c>
      <c r="K1050" s="11">
        <f t="shared" ca="1" si="33"/>
        <v>5.6022868762722444E-2</v>
      </c>
      <c r="L1050" s="1" t="b">
        <v>0</v>
      </c>
      <c r="M1050" s="1"/>
      <c r="N1050" s="1">
        <v>0.1149</v>
      </c>
      <c r="O1050" s="1">
        <v>0</v>
      </c>
      <c r="P1050" s="1">
        <v>0</v>
      </c>
      <c r="Q1050" s="1"/>
      <c r="R1050" s="1">
        <v>0.41949999999999998</v>
      </c>
      <c r="S1050" s="1">
        <v>108.65770000000001</v>
      </c>
      <c r="T1050" s="1">
        <v>108.6585</v>
      </c>
      <c r="U1050" s="1"/>
      <c r="V1050" s="1">
        <v>-2.5396999999999998</v>
      </c>
      <c r="W1050" s="1">
        <v>11.5709</v>
      </c>
      <c r="X1050" s="1">
        <v>11.846399999999999</v>
      </c>
      <c r="Y1050" s="1">
        <f>X1051-X1050</f>
        <v>-0.19599999999999973</v>
      </c>
    </row>
    <row r="1051" spans="1:25">
      <c r="A1051" s="3">
        <v>0.63525462962962964</v>
      </c>
      <c r="B1051" s="3">
        <v>30.6906</v>
      </c>
      <c r="C1051" s="3">
        <v>4.9099999999999998E-2</v>
      </c>
      <c r="D1051" s="3">
        <v>-0.29239999999999999</v>
      </c>
      <c r="E1051" s="3">
        <v>452.79160000000002</v>
      </c>
      <c r="F1051" s="3">
        <v>76.319999999999993</v>
      </c>
      <c r="G1051" s="3">
        <v>0.95189999999999997</v>
      </c>
      <c r="H1051" s="11">
        <f ca="1">AVERAGE(G1051:INDIRECT(ADDRESS(ROW(G1051)+Sheet1!C$30,COLUMN(G1051))))</f>
        <v>0.94601967213114735</v>
      </c>
      <c r="I1051" s="11">
        <f ca="1">_xlfn.STDEV.P(G1051:INDIRECT(ADDRESS(ROW(G1051)+Sheet1!C$30,COLUMN(G1051))))</f>
        <v>0.88661733531729381</v>
      </c>
      <c r="J1051" s="11">
        <f t="shared" ca="1" si="32"/>
        <v>1.832637007448441</v>
      </c>
      <c r="K1051" s="11">
        <f t="shared" ca="1" si="33"/>
        <v>5.940233681385354E-2</v>
      </c>
      <c r="L1051" s="3" t="b">
        <v>0</v>
      </c>
      <c r="M1051" s="3"/>
      <c r="N1051" s="3">
        <v>9.5299999999999996E-2</v>
      </c>
      <c r="O1051" s="3">
        <v>-1E-3</v>
      </c>
      <c r="P1051" s="3">
        <v>0</v>
      </c>
      <c r="Q1051" s="3"/>
      <c r="R1051" s="3">
        <v>1.7519</v>
      </c>
      <c r="S1051" s="3">
        <v>86.672899999999998</v>
      </c>
      <c r="T1051" s="3">
        <v>86.690600000000003</v>
      </c>
      <c r="U1051" s="3"/>
      <c r="V1051" s="3">
        <v>-1.2071000000000001</v>
      </c>
      <c r="W1051" s="3">
        <v>11.5877</v>
      </c>
      <c r="X1051" s="3">
        <v>11.650399999999999</v>
      </c>
      <c r="Y1051" s="3">
        <v>-0.1279000000000039</v>
      </c>
    </row>
    <row r="1052" spans="1:25">
      <c r="A1052" s="10">
        <v>0.66986111111111113</v>
      </c>
      <c r="B1052" s="1">
        <v>34.551400000000001</v>
      </c>
      <c r="C1052" s="1">
        <v>4.8899999999999999E-2</v>
      </c>
      <c r="D1052" s="1">
        <v>-2.24E-2</v>
      </c>
      <c r="E1052" s="1">
        <v>374.2722</v>
      </c>
      <c r="F1052" s="1">
        <v>64.979399999999998</v>
      </c>
      <c r="G1052" s="1">
        <v>1.8765000000000001</v>
      </c>
      <c r="H1052" s="11">
        <f ca="1">AVERAGE(G1052:INDIRECT(ADDRESS(ROW(G1052)+Sheet1!C$30,COLUMN(G1052))))</f>
        <v>0.96271475409836027</v>
      </c>
      <c r="I1052" s="11">
        <f ca="1">_xlfn.STDEV.P(G1052:INDIRECT(ADDRESS(ROW(G1052)+Sheet1!C$30,COLUMN(G1052))))</f>
        <v>0.89610835846463677</v>
      </c>
      <c r="J1052" s="11">
        <f t="shared" ca="1" si="32"/>
        <v>1.858823112562997</v>
      </c>
      <c r="K1052" s="11">
        <f t="shared" ca="1" si="33"/>
        <v>6.6606395633723503E-2</v>
      </c>
      <c r="L1052" s="1" t="b">
        <v>0</v>
      </c>
      <c r="M1052" s="1"/>
      <c r="N1052" s="1">
        <v>0.23250000000000001</v>
      </c>
      <c r="O1052" s="1">
        <v>-4.5999999999999999E-3</v>
      </c>
      <c r="P1052" s="1">
        <v>0</v>
      </c>
      <c r="Q1052" s="1"/>
      <c r="R1052" s="1">
        <v>1.4426000000000001</v>
      </c>
      <c r="S1052" s="1">
        <v>133.02260000000001</v>
      </c>
      <c r="T1052" s="1">
        <v>133.03039999999999</v>
      </c>
      <c r="U1052" s="1"/>
      <c r="V1052" s="1">
        <v>-1.5162</v>
      </c>
      <c r="W1052" s="1">
        <v>11.6433</v>
      </c>
      <c r="X1052" s="1">
        <v>11.7416</v>
      </c>
      <c r="Y1052" s="1">
        <f>X1053-X1052</f>
        <v>-8.8400000000000034E-2</v>
      </c>
    </row>
    <row r="1053" spans="1:25">
      <c r="A1053" s="10">
        <v>0.64348379629629626</v>
      </c>
      <c r="B1053" s="1">
        <v>25.9953</v>
      </c>
      <c r="C1053" s="1">
        <v>4.1399999999999999E-2</v>
      </c>
      <c r="D1053" s="1">
        <v>-1.4999</v>
      </c>
      <c r="E1053" s="1">
        <v>326.4855</v>
      </c>
      <c r="F1053" s="1">
        <v>31.3249</v>
      </c>
      <c r="G1053" s="1">
        <v>5.1200000000000002E-2</v>
      </c>
      <c r="H1053" s="11">
        <f ca="1">AVERAGE(G1053:INDIRECT(ADDRESS(ROW(G1053)+Sheet1!C$30,COLUMN(G1053))))</f>
        <v>0.93203606557377028</v>
      </c>
      <c r="I1053" s="11">
        <f ca="1">_xlfn.STDEV.P(G1053:INDIRECT(ADDRESS(ROW(G1053)+Sheet1!C$30,COLUMN(G1053))))</f>
        <v>0.89633344242572488</v>
      </c>
      <c r="J1053" s="11">
        <f t="shared" ca="1" si="32"/>
        <v>1.8283695079994953</v>
      </c>
      <c r="K1053" s="11">
        <f t="shared" ca="1" si="33"/>
        <v>3.5702623148045398E-2</v>
      </c>
      <c r="L1053" s="1" t="b">
        <v>0</v>
      </c>
      <c r="M1053" s="1"/>
      <c r="N1053" s="1">
        <v>0</v>
      </c>
      <c r="O1053" s="1">
        <v>4.0000000000000002E-4</v>
      </c>
      <c r="P1053" s="1">
        <v>2.0999999999999999E-3</v>
      </c>
      <c r="Q1053" s="1"/>
      <c r="R1053" s="1">
        <v>2.6278000000000001</v>
      </c>
      <c r="S1053" s="1">
        <v>51.822400000000002</v>
      </c>
      <c r="T1053" s="1">
        <v>51.889000000000003</v>
      </c>
      <c r="U1053" s="1"/>
      <c r="V1053" s="1">
        <v>-0.3674</v>
      </c>
      <c r="W1053" s="1">
        <v>11.647399999999999</v>
      </c>
      <c r="X1053" s="1">
        <v>11.6532</v>
      </c>
      <c r="Y1053" s="1">
        <f>X1054-X1053</f>
        <v>0.10870000000000068</v>
      </c>
    </row>
    <row r="1054" spans="1:25">
      <c r="A1054" s="10">
        <v>0.67035879629629624</v>
      </c>
      <c r="B1054" s="1">
        <v>77.964799999999997</v>
      </c>
      <c r="C1054" s="1">
        <v>4.99E-2</v>
      </c>
      <c r="D1054" s="1">
        <v>7.7600000000000002E-2</v>
      </c>
      <c r="E1054" s="1">
        <v>1016.562</v>
      </c>
      <c r="F1054" s="1">
        <v>62.067399999999999</v>
      </c>
      <c r="G1054" s="1">
        <v>2.3048000000000002</v>
      </c>
      <c r="H1054" s="11">
        <f ca="1">AVERAGE(G1054:INDIRECT(ADDRESS(ROW(G1054)+Sheet1!C$30,COLUMN(G1054))))</f>
        <v>0.93459180327868818</v>
      </c>
      <c r="I1054" s="11">
        <f ca="1">_xlfn.STDEV.P(G1054:INDIRECT(ADDRESS(ROW(G1054)+Sheet1!C$30,COLUMN(G1054))))</f>
        <v>0.89403756958779623</v>
      </c>
      <c r="J1054" s="11">
        <f t="shared" ca="1" si="32"/>
        <v>1.8286293728664844</v>
      </c>
      <c r="K1054" s="11">
        <f t="shared" ca="1" si="33"/>
        <v>4.055423369089195E-2</v>
      </c>
      <c r="L1054" s="1" t="b">
        <v>0</v>
      </c>
      <c r="M1054" s="1"/>
      <c r="N1054" s="1">
        <v>0.2472</v>
      </c>
      <c r="O1054" s="1">
        <v>-8.9999999999999998E-4</v>
      </c>
      <c r="P1054" s="1">
        <v>0</v>
      </c>
      <c r="Q1054" s="1"/>
      <c r="R1054" s="1">
        <v>1.3244</v>
      </c>
      <c r="S1054" s="1">
        <v>129.2706</v>
      </c>
      <c r="T1054" s="1">
        <v>129.2774</v>
      </c>
      <c r="U1054" s="1"/>
      <c r="V1054" s="1">
        <v>-1.6344000000000001</v>
      </c>
      <c r="W1054" s="1">
        <v>11.6478</v>
      </c>
      <c r="X1054" s="1">
        <v>11.761900000000001</v>
      </c>
      <c r="Y1054" s="1">
        <f>X1055-X1054</f>
        <v>-7.4200000000001154E-2</v>
      </c>
    </row>
    <row r="1055" spans="1:25">
      <c r="A1055" s="3">
        <v>0.62565972222222221</v>
      </c>
      <c r="B1055" s="3">
        <v>90.694100000000006</v>
      </c>
      <c r="C1055" s="3">
        <v>5.5800000000000002E-2</v>
      </c>
      <c r="D1055" s="3">
        <v>-0.69620000000000004</v>
      </c>
      <c r="E1055" s="3">
        <v>1087.5309999999999</v>
      </c>
      <c r="F1055" s="3">
        <v>35.900399999999998</v>
      </c>
      <c r="G1055" s="3">
        <v>2.0303</v>
      </c>
      <c r="H1055" s="11">
        <f ca="1">AVERAGE(G1055:INDIRECT(ADDRESS(ROW(G1055)+Sheet1!C$30,COLUMN(G1055))))</f>
        <v>0.89717704918032748</v>
      </c>
      <c r="I1055" s="11">
        <f ca="1">_xlfn.STDEV.P(G1055:INDIRECT(ADDRESS(ROW(G1055)+Sheet1!C$30,COLUMN(G1055))))</f>
        <v>0.88360794462313952</v>
      </c>
      <c r="J1055" s="11">
        <f t="shared" ca="1" si="32"/>
        <v>1.780784993803467</v>
      </c>
      <c r="K1055" s="11">
        <f t="shared" ca="1" si="33"/>
        <v>1.3569104557187961E-2</v>
      </c>
      <c r="L1055" s="3" t="b">
        <v>0</v>
      </c>
      <c r="M1055" s="3"/>
      <c r="N1055" s="3">
        <v>0.39429999999999998</v>
      </c>
      <c r="O1055" s="3">
        <v>-1.9E-3</v>
      </c>
      <c r="P1055" s="3">
        <v>0</v>
      </c>
      <c r="Q1055" s="3"/>
      <c r="R1055" s="3">
        <v>2.1097999999999999</v>
      </c>
      <c r="S1055" s="3">
        <v>152.1311</v>
      </c>
      <c r="T1055" s="3">
        <v>152.14570000000001</v>
      </c>
      <c r="U1055" s="3"/>
      <c r="V1055" s="3">
        <v>-0.84899999999999998</v>
      </c>
      <c r="W1055" s="3">
        <v>11.6569</v>
      </c>
      <c r="X1055" s="3">
        <v>11.6877</v>
      </c>
      <c r="Y1055" s="3">
        <v>-8.4299999999998931E-2</v>
      </c>
    </row>
    <row r="1056" spans="1:25">
      <c r="A1056" s="10">
        <v>0.67019675925925926</v>
      </c>
      <c r="B1056" s="1">
        <v>63.472299999999997</v>
      </c>
      <c r="C1056" s="1">
        <v>5.1700000000000003E-2</v>
      </c>
      <c r="D1056" s="1">
        <v>-0.99890000000000001</v>
      </c>
      <c r="E1056" s="1">
        <v>835.62850000000003</v>
      </c>
      <c r="F1056" s="1">
        <v>25.024899999999999</v>
      </c>
      <c r="G1056" s="1">
        <v>-9.9500000000000005E-2</v>
      </c>
      <c r="H1056" s="11">
        <f ca="1">AVERAGE(G1056:INDIRECT(ADDRESS(ROW(G1056)+Sheet1!C$30,COLUMN(G1056))))</f>
        <v>0.898475409836065</v>
      </c>
      <c r="I1056" s="11">
        <f ca="1">_xlfn.STDEV.P(G1056:INDIRECT(ADDRESS(ROW(G1056)+Sheet1!C$30,COLUMN(G1056))))</f>
        <v>0.88532849764343791</v>
      </c>
      <c r="J1056" s="11">
        <f t="shared" ca="1" si="32"/>
        <v>1.7838039074795029</v>
      </c>
      <c r="K1056" s="11">
        <f t="shared" ca="1" si="33"/>
        <v>1.3146912192627092E-2</v>
      </c>
      <c r="L1056" s="1" t="b">
        <v>0</v>
      </c>
      <c r="M1056" s="1"/>
      <c r="N1056" s="1">
        <v>0</v>
      </c>
      <c r="O1056" s="1">
        <v>-1.1999999999999999E-3</v>
      </c>
      <c r="P1056" s="1">
        <v>0</v>
      </c>
      <c r="Q1056" s="1"/>
      <c r="R1056" s="1">
        <v>2.0935000000000001</v>
      </c>
      <c r="S1056" s="1">
        <v>30.866800000000001</v>
      </c>
      <c r="T1056" s="1">
        <v>30.9377</v>
      </c>
      <c r="U1056" s="1"/>
      <c r="V1056" s="1">
        <v>-0.75349999999999995</v>
      </c>
      <c r="W1056" s="1">
        <v>11.658899999999999</v>
      </c>
      <c r="X1056" s="1">
        <v>11.683299999999999</v>
      </c>
      <c r="Y1056" s="1">
        <f>X1057-X1056</f>
        <v>2.8000000000005798E-3</v>
      </c>
    </row>
    <row r="1057" spans="1:25">
      <c r="A1057" s="10">
        <v>0.64364583333333336</v>
      </c>
      <c r="B1057" s="1">
        <v>40.016800000000003</v>
      </c>
      <c r="C1057" s="1">
        <v>4.0899999999999999E-2</v>
      </c>
      <c r="D1057" s="1">
        <v>-0.99139999999999995</v>
      </c>
      <c r="E1057" s="1">
        <v>504.70609999999999</v>
      </c>
      <c r="F1057" s="1">
        <v>65.751400000000004</v>
      </c>
      <c r="G1057" s="1">
        <v>2.1240000000000001</v>
      </c>
      <c r="H1057" s="11">
        <f ca="1">AVERAGE(G1057:INDIRECT(ADDRESS(ROW(G1057)+Sheet1!C$30,COLUMN(G1057))))</f>
        <v>0.93767049180327833</v>
      </c>
      <c r="I1057" s="11">
        <f ca="1">_xlfn.STDEV.P(G1057:INDIRECT(ADDRESS(ROW(G1057)+Sheet1!C$30,COLUMN(G1057))))</f>
        <v>0.89316871854370528</v>
      </c>
      <c r="J1057" s="11">
        <f t="shared" ca="1" si="32"/>
        <v>1.8308392103469835</v>
      </c>
      <c r="K1057" s="11">
        <f t="shared" ca="1" si="33"/>
        <v>4.4501773259573052E-2</v>
      </c>
      <c r="L1057" s="1" t="b">
        <v>0</v>
      </c>
      <c r="M1057" s="1"/>
      <c r="N1057" s="1">
        <v>6.59E-2</v>
      </c>
      <c r="O1057" s="1">
        <v>-2.3999999999999998E-3</v>
      </c>
      <c r="P1057" s="1">
        <v>0</v>
      </c>
      <c r="Q1057" s="1"/>
      <c r="R1057" s="1">
        <v>2.4011</v>
      </c>
      <c r="S1057" s="1">
        <v>157.24109999999999</v>
      </c>
      <c r="T1057" s="1">
        <v>157.2594</v>
      </c>
      <c r="U1057" s="1"/>
      <c r="V1057" s="1">
        <v>-0.55759999999999998</v>
      </c>
      <c r="W1057" s="1">
        <v>11.672800000000001</v>
      </c>
      <c r="X1057" s="1">
        <v>11.6861</v>
      </c>
      <c r="Y1057" s="1">
        <f>X1058-X1057</f>
        <v>6.0900000000000176E-2</v>
      </c>
    </row>
    <row r="1058" spans="1:25">
      <c r="A1058" s="3">
        <v>0.625462962962963</v>
      </c>
      <c r="B1058" s="3">
        <v>73.522999999999996</v>
      </c>
      <c r="C1058" s="3">
        <v>4.87E-2</v>
      </c>
      <c r="D1058" s="3">
        <v>-0.1724</v>
      </c>
      <c r="E1058" s="3">
        <v>891.76760000000002</v>
      </c>
      <c r="F1058" s="3">
        <v>60.1785</v>
      </c>
      <c r="G1058" s="3">
        <v>0.54949999999999999</v>
      </c>
      <c r="H1058" s="11">
        <f ca="1">AVERAGE(G1058:INDIRECT(ADDRESS(ROW(G1058)+Sheet1!C$30,COLUMN(G1058))))</f>
        <v>0.93701147540983565</v>
      </c>
      <c r="I1058" s="11">
        <f ca="1">_xlfn.STDEV.P(G1058:INDIRECT(ADDRESS(ROW(G1058)+Sheet1!C$30,COLUMN(G1058))))</f>
        <v>0.89230756847264336</v>
      </c>
      <c r="J1058" s="11">
        <f t="shared" ca="1" si="32"/>
        <v>1.8293190438824789</v>
      </c>
      <c r="K1058" s="11">
        <f t="shared" ca="1" si="33"/>
        <v>4.4703906937192284E-2</v>
      </c>
      <c r="L1058" s="3" t="b">
        <v>0</v>
      </c>
      <c r="M1058" s="3"/>
      <c r="N1058" s="3">
        <v>0</v>
      </c>
      <c r="O1058" s="3">
        <v>0</v>
      </c>
      <c r="P1058" s="3">
        <v>0</v>
      </c>
      <c r="Q1058" s="3"/>
      <c r="R1058" s="3">
        <v>1.7341</v>
      </c>
      <c r="S1058" s="3">
        <v>91.017099999999999</v>
      </c>
      <c r="T1058" s="3">
        <v>91.033600000000007</v>
      </c>
      <c r="U1058" s="3"/>
      <c r="V1058" s="3">
        <v>-1.3102</v>
      </c>
      <c r="W1058" s="3">
        <v>11.6737</v>
      </c>
      <c r="X1058" s="3">
        <v>11.747</v>
      </c>
      <c r="Y1058" s="3">
        <v>-0.12980000000000302</v>
      </c>
    </row>
    <row r="1059" spans="1:25">
      <c r="A1059" s="10">
        <v>0.66606481481481483</v>
      </c>
      <c r="B1059" s="1">
        <v>49.297699999999999</v>
      </c>
      <c r="C1059" s="1">
        <v>0.05</v>
      </c>
      <c r="D1059" s="1">
        <v>0.57899999999999996</v>
      </c>
      <c r="E1059" s="1">
        <v>656.48440000000005</v>
      </c>
      <c r="F1059" s="1">
        <v>61.728499999999997</v>
      </c>
      <c r="G1059" s="1">
        <v>1.4589000000000001</v>
      </c>
      <c r="H1059" s="11">
        <f ca="1">AVERAGE(G1059:INDIRECT(ADDRESS(ROW(G1059)+Sheet1!C$30,COLUMN(G1059))))</f>
        <v>0.92827049180327814</v>
      </c>
      <c r="I1059" s="11">
        <f ca="1">_xlfn.STDEV.P(G1059:INDIRECT(ADDRESS(ROW(G1059)+Sheet1!C$30,COLUMN(G1059))))</f>
        <v>0.89864984689587979</v>
      </c>
      <c r="J1059" s="11">
        <f t="shared" ca="1" si="32"/>
        <v>1.8269203386991579</v>
      </c>
      <c r="K1059" s="11">
        <f t="shared" ca="1" si="33"/>
        <v>2.9620644907398352E-2</v>
      </c>
      <c r="L1059" s="1" t="b">
        <v>0</v>
      </c>
      <c r="M1059" s="1"/>
      <c r="N1059" s="1">
        <v>0.29139999999999999</v>
      </c>
      <c r="O1059" s="1">
        <v>-4.8999999999999998E-3</v>
      </c>
      <c r="P1059" s="1">
        <v>0</v>
      </c>
      <c r="Q1059" s="1"/>
      <c r="R1059" s="1">
        <v>0.85870000000000002</v>
      </c>
      <c r="S1059" s="1">
        <v>128.04079999999999</v>
      </c>
      <c r="T1059" s="1">
        <v>128.0437</v>
      </c>
      <c r="U1059" s="1"/>
      <c r="V1059" s="1">
        <v>-2.1</v>
      </c>
      <c r="W1059" s="1">
        <v>11.683400000000001</v>
      </c>
      <c r="X1059" s="1">
        <v>11.8706</v>
      </c>
      <c r="Y1059" s="1">
        <f>X1060-X1059</f>
        <v>2.0000000000006679E-3</v>
      </c>
    </row>
    <row r="1060" spans="1:25">
      <c r="A1060" s="10">
        <v>0.67005787037037035</v>
      </c>
      <c r="B1060" s="1">
        <v>51.658999999999999</v>
      </c>
      <c r="C1060" s="1">
        <v>5.04E-2</v>
      </c>
      <c r="D1060" s="1">
        <v>0.59089999999999998</v>
      </c>
      <c r="E1060" s="1">
        <v>669.65779999999995</v>
      </c>
      <c r="F1060" s="1">
        <v>67.977699999999999</v>
      </c>
      <c r="G1060" s="1">
        <v>0.84889999999999999</v>
      </c>
      <c r="H1060" s="11">
        <f ca="1">AVERAGE(G1060:INDIRECT(ADDRESS(ROW(G1060)+Sheet1!C$30,COLUMN(G1060))))</f>
        <v>0.91433606557377001</v>
      </c>
      <c r="I1060" s="11">
        <f ca="1">_xlfn.STDEV.P(G1060:INDIRECT(ADDRESS(ROW(G1060)+Sheet1!C$30,COLUMN(G1060))))</f>
        <v>0.8969022276214893</v>
      </c>
      <c r="J1060" s="11">
        <f t="shared" ca="1" si="32"/>
        <v>1.8112382931952593</v>
      </c>
      <c r="K1060" s="11">
        <f t="shared" ca="1" si="33"/>
        <v>1.7433837952280706E-2</v>
      </c>
      <c r="L1060" s="1" t="b">
        <v>0</v>
      </c>
      <c r="M1060" s="1"/>
      <c r="N1060" s="1">
        <v>0.1051</v>
      </c>
      <c r="O1060" s="1">
        <v>-6.4999999999999997E-3</v>
      </c>
      <c r="P1060" s="1">
        <v>0</v>
      </c>
      <c r="Q1060" s="1"/>
      <c r="R1060" s="1">
        <v>0.87280000000000002</v>
      </c>
      <c r="S1060" s="1">
        <v>95.197800000000001</v>
      </c>
      <c r="T1060" s="1">
        <v>95.201800000000006</v>
      </c>
      <c r="U1060" s="1"/>
      <c r="V1060" s="1">
        <v>-2.0861000000000001</v>
      </c>
      <c r="W1060" s="1">
        <v>11.687900000000001</v>
      </c>
      <c r="X1060" s="1">
        <v>11.8726</v>
      </c>
      <c r="Y1060" s="1">
        <f>X1061-X1060</f>
        <v>-0.14930000000000021</v>
      </c>
    </row>
    <row r="1061" spans="1:25">
      <c r="A1061" s="10">
        <v>0.64391203703703703</v>
      </c>
      <c r="B1061" s="1">
        <v>63.122</v>
      </c>
      <c r="C1061" s="1">
        <v>4.3999999999999997E-2</v>
      </c>
      <c r="D1061" s="1">
        <v>-0.93740000000000001</v>
      </c>
      <c r="E1061" s="1">
        <v>933.69169999999997</v>
      </c>
      <c r="F1061" s="1">
        <v>68.099699999999999</v>
      </c>
      <c r="G1061" s="1">
        <v>2.0445000000000002</v>
      </c>
      <c r="H1061" s="11">
        <f ca="1">AVERAGE(G1061:INDIRECT(ADDRESS(ROW(G1061)+Sheet1!C$30,COLUMN(G1061))))</f>
        <v>0.90071147540983554</v>
      </c>
      <c r="I1061" s="11">
        <f ca="1">_xlfn.STDEV.P(G1061:INDIRECT(ADDRESS(ROW(G1061)+Sheet1!C$30,COLUMN(G1061))))</f>
        <v>0.90407657446217826</v>
      </c>
      <c r="J1061" s="11">
        <f t="shared" ca="1" si="32"/>
        <v>1.8047880498720139</v>
      </c>
      <c r="K1061" s="11">
        <f t="shared" ca="1" si="33"/>
        <v>-3.3650990523427238E-3</v>
      </c>
      <c r="L1061" s="1" t="b">
        <v>0</v>
      </c>
      <c r="M1061" s="1"/>
      <c r="N1061" s="1">
        <v>4.1399999999999999E-2</v>
      </c>
      <c r="O1061" s="1">
        <v>0</v>
      </c>
      <c r="P1061" s="1">
        <v>0</v>
      </c>
      <c r="Q1061" s="1"/>
      <c r="R1061" s="1">
        <v>2.4356</v>
      </c>
      <c r="S1061" s="1">
        <v>135.75319999999999</v>
      </c>
      <c r="T1061" s="1">
        <v>135.77510000000001</v>
      </c>
      <c r="U1061" s="1"/>
      <c r="V1061" s="1">
        <v>-0.60829999999999995</v>
      </c>
      <c r="W1061" s="1">
        <v>11.7075</v>
      </c>
      <c r="X1061" s="1">
        <v>11.7233</v>
      </c>
      <c r="Y1061" s="1">
        <f>X1062-X1061</f>
        <v>1.559999999999917E-2</v>
      </c>
    </row>
    <row r="1062" spans="1:25">
      <c r="A1062" s="10">
        <v>0.66585648148148147</v>
      </c>
      <c r="B1062" s="1">
        <v>31.557099999999998</v>
      </c>
      <c r="C1062" s="1">
        <v>5.1200000000000002E-2</v>
      </c>
      <c r="D1062" s="1">
        <v>-1.0462</v>
      </c>
      <c r="E1062" s="1">
        <v>457.44540000000001</v>
      </c>
      <c r="F1062" s="1">
        <v>35.535499999999999</v>
      </c>
      <c r="G1062" s="1">
        <v>9.3399999999999997E-2</v>
      </c>
      <c r="H1062" s="11">
        <f ca="1">AVERAGE(G1062:INDIRECT(ADDRESS(ROW(G1062)+Sheet1!C$30,COLUMN(G1062))))</f>
        <v>0.86758688524590133</v>
      </c>
      <c r="I1062" s="11">
        <f ca="1">_xlfn.STDEV.P(G1062:INDIRECT(ADDRESS(ROW(G1062)+Sheet1!C$30,COLUMN(G1062))))</f>
        <v>0.89856202272322994</v>
      </c>
      <c r="J1062" s="11">
        <f t="shared" ca="1" si="32"/>
        <v>1.7661489079691313</v>
      </c>
      <c r="K1062" s="11">
        <f t="shared" ca="1" si="33"/>
        <v>-3.0975137477328607E-2</v>
      </c>
      <c r="L1062" s="1" t="b">
        <v>0</v>
      </c>
      <c r="M1062" s="1"/>
      <c r="N1062" s="1">
        <v>0</v>
      </c>
      <c r="O1062" s="1">
        <v>-3.0999999999999999E-3</v>
      </c>
      <c r="P1062" s="1">
        <v>0.21290000000000001</v>
      </c>
      <c r="Q1062" s="1"/>
      <c r="R1062" s="1">
        <v>2.5423</v>
      </c>
      <c r="S1062" s="1">
        <v>74.850999999999999</v>
      </c>
      <c r="T1062" s="1">
        <v>74.894199999999998</v>
      </c>
      <c r="U1062" s="1"/>
      <c r="V1062" s="1">
        <v>-0.71760000000000002</v>
      </c>
      <c r="W1062" s="1">
        <v>11.717000000000001</v>
      </c>
      <c r="X1062" s="1">
        <v>11.738899999999999</v>
      </c>
      <c r="Y1062" s="1">
        <f>X1063-X1062</f>
        <v>3.8000000000000256E-3</v>
      </c>
    </row>
    <row r="1063" spans="1:25">
      <c r="A1063" s="10">
        <v>0.67019675925925926</v>
      </c>
      <c r="B1063" s="1">
        <v>63.420699999999997</v>
      </c>
      <c r="C1063" s="1">
        <v>5.1200000000000002E-2</v>
      </c>
      <c r="D1063" s="1">
        <v>-0.99839999999999995</v>
      </c>
      <c r="E1063" s="1">
        <v>835.34580000000005</v>
      </c>
      <c r="F1063" s="1">
        <v>25.058499999999999</v>
      </c>
      <c r="G1063" s="1">
        <v>-9.2100000000000001E-2</v>
      </c>
      <c r="H1063" s="11">
        <f ca="1">AVERAGE(G1063:INDIRECT(ADDRESS(ROW(G1063)+Sheet1!C$30,COLUMN(G1063))))</f>
        <v>0.89990491803278672</v>
      </c>
      <c r="I1063" s="11">
        <f ca="1">_xlfn.STDEV.P(G1063:INDIRECT(ADDRESS(ROW(G1063)+Sheet1!C$30,COLUMN(G1063))))</f>
        <v>0.90556094714392721</v>
      </c>
      <c r="J1063" s="11">
        <f t="shared" ca="1" si="32"/>
        <v>1.8054658651767139</v>
      </c>
      <c r="K1063" s="11">
        <f t="shared" ca="1" si="33"/>
        <v>-5.6560291111404926E-3</v>
      </c>
      <c r="L1063" s="1" t="b">
        <v>0</v>
      </c>
      <c r="M1063" s="1"/>
      <c r="N1063" s="1">
        <v>0</v>
      </c>
      <c r="O1063" s="1">
        <v>-1.1999999999999999E-3</v>
      </c>
      <c r="P1063" s="1">
        <v>0</v>
      </c>
      <c r="Q1063" s="1"/>
      <c r="R1063" s="1">
        <v>2.0926999999999998</v>
      </c>
      <c r="S1063" s="1">
        <v>31.483000000000001</v>
      </c>
      <c r="T1063" s="1">
        <v>31.552399999999999</v>
      </c>
      <c r="U1063" s="1"/>
      <c r="V1063" s="1">
        <v>-0.75580000000000003</v>
      </c>
      <c r="W1063" s="1">
        <v>11.718400000000001</v>
      </c>
      <c r="X1063" s="1">
        <v>11.742699999999999</v>
      </c>
      <c r="Y1063" s="1">
        <f>X1064-X1063</f>
        <v>0.29360000000000142</v>
      </c>
    </row>
    <row r="1064" spans="1:25">
      <c r="A1064" s="10">
        <v>0.66626157407407405</v>
      </c>
      <c r="B1064" s="1">
        <v>65.7881</v>
      </c>
      <c r="C1064" s="1">
        <v>5.2200000000000003E-2</v>
      </c>
      <c r="D1064" s="1">
        <v>1.1722999999999999</v>
      </c>
      <c r="E1064" s="1">
        <v>948.51139999999998</v>
      </c>
      <c r="F1064" s="1">
        <v>65.809700000000007</v>
      </c>
      <c r="G1064" s="1">
        <v>0.30020000000000002</v>
      </c>
      <c r="H1064" s="11">
        <f ca="1">AVERAGE(G1064:INDIRECT(ADDRESS(ROW(G1064)+Sheet1!C$30,COLUMN(G1064))))</f>
        <v>0.91892131147540956</v>
      </c>
      <c r="I1064" s="11">
        <f ca="1">_xlfn.STDEV.P(G1064:INDIRECT(ADDRESS(ROW(G1064)+Sheet1!C$30,COLUMN(G1064))))</f>
        <v>0.89666566262427383</v>
      </c>
      <c r="J1064" s="11">
        <f t="shared" ca="1" si="32"/>
        <v>1.8155869740996833</v>
      </c>
      <c r="K1064" s="11">
        <f t="shared" ca="1" si="33"/>
        <v>2.2255648851135734E-2</v>
      </c>
      <c r="L1064" s="1" t="b">
        <v>0</v>
      </c>
      <c r="M1064" s="1"/>
      <c r="N1064" s="1">
        <v>0.3453</v>
      </c>
      <c r="O1064" s="1">
        <v>-5.7000000000000002E-3</v>
      </c>
      <c r="P1064" s="1">
        <v>0</v>
      </c>
      <c r="Q1064" s="1"/>
      <c r="R1064" s="1">
        <v>0.4</v>
      </c>
      <c r="S1064" s="1">
        <v>98.770799999999994</v>
      </c>
      <c r="T1064" s="1">
        <v>98.771600000000007</v>
      </c>
      <c r="U1064" s="1"/>
      <c r="V1064" s="1">
        <v>-2.6444000000000001</v>
      </c>
      <c r="W1064" s="1">
        <v>11.7423</v>
      </c>
      <c r="X1064" s="1">
        <v>12.036300000000001</v>
      </c>
      <c r="Y1064" s="1">
        <f>X1065-X1064</f>
        <v>-0.23870000000000147</v>
      </c>
    </row>
    <row r="1065" spans="1:25">
      <c r="A1065" s="3">
        <v>0.62532407407407409</v>
      </c>
      <c r="B1065" s="3">
        <v>62.337400000000002</v>
      </c>
      <c r="C1065" s="3">
        <v>5.1299999999999998E-2</v>
      </c>
      <c r="D1065" s="3">
        <v>-0.71309999999999996</v>
      </c>
      <c r="E1065" s="3">
        <v>729.16650000000004</v>
      </c>
      <c r="F1065" s="3">
        <v>41.180199999999999</v>
      </c>
      <c r="G1065" s="3">
        <v>2.0882000000000001</v>
      </c>
      <c r="H1065" s="11">
        <f ca="1">AVERAGE(G1065:INDIRECT(ADDRESS(ROW(G1065)+Sheet1!C$30,COLUMN(G1065))))</f>
        <v>0.94250819672131125</v>
      </c>
      <c r="I1065" s="11">
        <f ca="1">_xlfn.STDEV.P(G1065:INDIRECT(ADDRESS(ROW(G1065)+Sheet1!C$30,COLUMN(G1065))))</f>
        <v>0.89900075790830059</v>
      </c>
      <c r="J1065" s="11">
        <f t="shared" ca="1" si="32"/>
        <v>1.8415089546296119</v>
      </c>
      <c r="K1065" s="11">
        <f t="shared" ca="1" si="33"/>
        <v>4.3507438813010668E-2</v>
      </c>
      <c r="L1065" s="3" t="b">
        <v>0</v>
      </c>
      <c r="M1065" s="3"/>
      <c r="N1065" s="3">
        <v>0.5</v>
      </c>
      <c r="O1065" s="3">
        <v>-5.9999999999999995E-4</v>
      </c>
      <c r="P1065" s="3">
        <v>0</v>
      </c>
      <c r="Q1065" s="3"/>
      <c r="R1065" s="3">
        <v>2.1242999999999999</v>
      </c>
      <c r="S1065" s="3">
        <v>146.8058</v>
      </c>
      <c r="T1065" s="3">
        <v>146.8212</v>
      </c>
      <c r="U1065" s="3"/>
      <c r="V1065" s="3">
        <v>-0.83440000000000003</v>
      </c>
      <c r="W1065" s="3">
        <v>11.768000000000001</v>
      </c>
      <c r="X1065" s="3">
        <v>11.797599999999999</v>
      </c>
      <c r="Y1065" s="3">
        <v>-8.4199999999995612E-2</v>
      </c>
    </row>
    <row r="1066" spans="1:25">
      <c r="A1066" s="10">
        <v>0.64348379629629626</v>
      </c>
      <c r="B1066" s="1">
        <v>25.953900000000001</v>
      </c>
      <c r="C1066" s="1">
        <v>4.2700000000000002E-2</v>
      </c>
      <c r="D1066" s="1">
        <v>-1.5002</v>
      </c>
      <c r="E1066" s="1">
        <v>326.13479999999998</v>
      </c>
      <c r="F1066" s="1">
        <v>31.364699999999999</v>
      </c>
      <c r="G1066" s="1">
        <v>4.7600000000000003E-2</v>
      </c>
      <c r="H1066" s="11">
        <f ca="1">AVERAGE(G1066:INDIRECT(ADDRESS(ROW(G1066)+Sheet1!C$30,COLUMN(G1066))))</f>
        <v>0.93145737704918008</v>
      </c>
      <c r="I1066" s="11">
        <f ca="1">_xlfn.STDEV.P(G1066:INDIRECT(ADDRESS(ROW(G1066)+Sheet1!C$30,COLUMN(G1066))))</f>
        <v>0.88893640526728002</v>
      </c>
      <c r="J1066" s="11">
        <f t="shared" ca="1" si="32"/>
        <v>1.8203937823164602</v>
      </c>
      <c r="K1066" s="11">
        <f t="shared" ca="1" si="33"/>
        <v>4.2520971781900063E-2</v>
      </c>
      <c r="L1066" s="1" t="b">
        <v>0</v>
      </c>
      <c r="M1066" s="1"/>
      <c r="N1066" s="1">
        <v>0</v>
      </c>
      <c r="O1066" s="1">
        <v>4.0000000000000002E-4</v>
      </c>
      <c r="P1066" s="1">
        <v>0</v>
      </c>
      <c r="Q1066" s="1"/>
      <c r="R1066" s="1">
        <v>2.6282999999999999</v>
      </c>
      <c r="S1066" s="1">
        <v>52.506399999999999</v>
      </c>
      <c r="T1066" s="1">
        <v>52.572099999999999</v>
      </c>
      <c r="U1066" s="1"/>
      <c r="V1066" s="1">
        <v>-0.3669</v>
      </c>
      <c r="W1066" s="1">
        <v>11.773199999999999</v>
      </c>
      <c r="X1066" s="1">
        <v>11.7789</v>
      </c>
      <c r="Y1066" s="1">
        <f>X1067-X1066</f>
        <v>5.1499999999998991E-2</v>
      </c>
    </row>
    <row r="1067" spans="1:25">
      <c r="A1067" s="3">
        <v>0.62508101851851849</v>
      </c>
      <c r="B1067" s="3">
        <v>40.936399999999999</v>
      </c>
      <c r="C1067" s="3">
        <v>0.05</v>
      </c>
      <c r="D1067" s="3">
        <v>-0.39700000000000002</v>
      </c>
      <c r="E1067" s="3">
        <v>509.7373</v>
      </c>
      <c r="F1067" s="3">
        <v>35.378700000000002</v>
      </c>
      <c r="G1067" s="3">
        <v>2.2054</v>
      </c>
      <c r="H1067" s="11">
        <f ca="1">AVERAGE(G1067:INDIRECT(ADDRESS(ROW(G1067)+Sheet1!C$30,COLUMN(G1067))))</f>
        <v>0.93794262295081932</v>
      </c>
      <c r="I1067" s="11">
        <f ca="1">_xlfn.STDEV.P(G1067:INDIRECT(ADDRESS(ROW(G1067)+Sheet1!C$30,COLUMN(G1067))))</f>
        <v>0.88389330386054732</v>
      </c>
      <c r="J1067" s="11">
        <f t="shared" ca="1" si="32"/>
        <v>1.8218359268113666</v>
      </c>
      <c r="K1067" s="11">
        <f t="shared" ca="1" si="33"/>
        <v>5.4049319090271997E-2</v>
      </c>
      <c r="L1067" s="3" t="b">
        <v>0</v>
      </c>
      <c r="M1067" s="3"/>
      <c r="N1067" s="3">
        <v>0.46289999999999998</v>
      </c>
      <c r="O1067" s="3">
        <v>-2.8999999999999998E-3</v>
      </c>
      <c r="P1067" s="3">
        <v>0</v>
      </c>
      <c r="Q1067" s="3"/>
      <c r="R1067" s="3">
        <v>1.8031999999999999</v>
      </c>
      <c r="S1067" s="3">
        <v>144.54220000000001</v>
      </c>
      <c r="T1067" s="3">
        <v>144.55340000000001</v>
      </c>
      <c r="U1067" s="3"/>
      <c r="V1067" s="3">
        <v>-1.1556</v>
      </c>
      <c r="W1067" s="3">
        <v>11.773899999999999</v>
      </c>
      <c r="X1067" s="3">
        <v>11.830399999999999</v>
      </c>
      <c r="Y1067" s="3">
        <v>-0.12300000000000466</v>
      </c>
    </row>
    <row r="1068" spans="1:25">
      <c r="A1068" s="10">
        <v>0.67019675925925926</v>
      </c>
      <c r="B1068" s="1">
        <v>63.369399999999999</v>
      </c>
      <c r="C1068" s="1">
        <v>5.1499999999999997E-2</v>
      </c>
      <c r="D1068" s="1">
        <v>-0.99770000000000003</v>
      </c>
      <c r="E1068" s="1">
        <v>834.92319999999995</v>
      </c>
      <c r="F1068" s="1">
        <v>25.943899999999999</v>
      </c>
      <c r="G1068" s="1">
        <v>-8.1000000000000003E-2</v>
      </c>
      <c r="H1068" s="11">
        <f ca="1">AVERAGE(G1068:INDIRECT(ADDRESS(ROW(G1068)+Sheet1!C$30,COLUMN(G1068))))</f>
        <v>0.93958688524590139</v>
      </c>
      <c r="I1068" s="11">
        <f ca="1">_xlfn.STDEV.P(G1068:INDIRECT(ADDRESS(ROW(G1068)+Sheet1!C$30,COLUMN(G1068))))</f>
        <v>0.88633946841524891</v>
      </c>
      <c r="J1068" s="11">
        <f t="shared" ca="1" si="32"/>
        <v>1.8259263536611503</v>
      </c>
      <c r="K1068" s="11">
        <f t="shared" ca="1" si="33"/>
        <v>5.3247416830652483E-2</v>
      </c>
      <c r="L1068" s="1" t="b">
        <v>0</v>
      </c>
      <c r="M1068" s="1"/>
      <c r="N1068" s="1">
        <v>0</v>
      </c>
      <c r="O1068" s="1">
        <v>-1.1999999999999999E-3</v>
      </c>
      <c r="P1068" s="1">
        <v>0</v>
      </c>
      <c r="Q1068" s="1"/>
      <c r="R1068" s="1">
        <v>2.0914999999999999</v>
      </c>
      <c r="S1068" s="1">
        <v>32.4056</v>
      </c>
      <c r="T1068" s="1">
        <v>32.473100000000002</v>
      </c>
      <c r="U1068" s="1"/>
      <c r="V1068" s="1">
        <v>-0.7591</v>
      </c>
      <c r="W1068" s="1">
        <v>11.8055</v>
      </c>
      <c r="X1068" s="1">
        <v>11.8299</v>
      </c>
      <c r="Y1068" s="1">
        <f>X1069-X1068</f>
        <v>8.089999999999975E-2</v>
      </c>
    </row>
    <row r="1069" spans="1:25">
      <c r="A1069" s="10">
        <v>0.66585648148148147</v>
      </c>
      <c r="B1069" s="1">
        <v>31.5059</v>
      </c>
      <c r="C1069" s="1">
        <v>4.7899999999999998E-2</v>
      </c>
      <c r="D1069" s="1">
        <v>-1.0471999999999999</v>
      </c>
      <c r="E1069" s="1">
        <v>457.04930000000002</v>
      </c>
      <c r="F1069" s="1">
        <v>36.077199999999998</v>
      </c>
      <c r="G1069" s="1">
        <v>0.1183</v>
      </c>
      <c r="H1069" s="11">
        <f ca="1">AVERAGE(G1069:INDIRECT(ADDRESS(ROW(G1069)+Sheet1!C$30,COLUMN(G1069))))</f>
        <v>0.97518688524590147</v>
      </c>
      <c r="I1069" s="11">
        <f ca="1">_xlfn.STDEV.P(G1069:INDIRECT(ADDRESS(ROW(G1069)+Sheet1!C$30,COLUMN(G1069))))</f>
        <v>0.88824178411123955</v>
      </c>
      <c r="J1069" s="11">
        <f t="shared" ca="1" si="32"/>
        <v>1.8634286693571411</v>
      </c>
      <c r="K1069" s="11">
        <f t="shared" ca="1" si="33"/>
        <v>8.6945101134661917E-2</v>
      </c>
      <c r="L1069" s="1" t="b">
        <v>0</v>
      </c>
      <c r="M1069" s="1"/>
      <c r="N1069" s="1">
        <v>0</v>
      </c>
      <c r="O1069" s="1">
        <v>-3.0999999999999999E-3</v>
      </c>
      <c r="P1069" s="1">
        <v>0.21290000000000001</v>
      </c>
      <c r="Q1069" s="1"/>
      <c r="R1069" s="1">
        <v>2.5421</v>
      </c>
      <c r="S1069" s="1">
        <v>75.580500000000001</v>
      </c>
      <c r="T1069" s="1">
        <v>75.623199999999997</v>
      </c>
      <c r="U1069" s="1"/>
      <c r="V1069" s="1">
        <v>-0.72299999999999998</v>
      </c>
      <c r="W1069" s="1">
        <v>11.8889</v>
      </c>
      <c r="X1069" s="1">
        <v>11.9108</v>
      </c>
      <c r="Y1069" s="1">
        <f>X1070-X1069</f>
        <v>3.5000000000007248E-3</v>
      </c>
    </row>
    <row r="1070" spans="1:25">
      <c r="A1070" s="10">
        <v>0.67019675925925926</v>
      </c>
      <c r="B1070" s="1">
        <v>63.317900000000002</v>
      </c>
      <c r="C1070" s="1">
        <v>5.6300000000000003E-2</v>
      </c>
      <c r="D1070" s="1">
        <v>-0.997</v>
      </c>
      <c r="E1070" s="1">
        <v>834.49519999999995</v>
      </c>
      <c r="F1070" s="1">
        <v>25.1599</v>
      </c>
      <c r="G1070" s="1">
        <v>-6.9800000000000001E-2</v>
      </c>
      <c r="H1070" s="11">
        <f ca="1">AVERAGE(G1070:INDIRECT(ADDRESS(ROW(G1070)+Sheet1!C$30,COLUMN(G1070))))</f>
        <v>0.97382622950819642</v>
      </c>
      <c r="I1070" s="11">
        <f ca="1">_xlfn.STDEV.P(G1070:INDIRECT(ADDRESS(ROW(G1070)+Sheet1!C$30,COLUMN(G1070))))</f>
        <v>0.88961587564367284</v>
      </c>
      <c r="J1070" s="11">
        <f t="shared" ca="1" si="32"/>
        <v>1.8634421051518693</v>
      </c>
      <c r="K1070" s="11">
        <f t="shared" ca="1" si="33"/>
        <v>8.4210353864523579E-2</v>
      </c>
      <c r="L1070" s="1" t="b">
        <v>0</v>
      </c>
      <c r="M1070" s="1"/>
      <c r="N1070" s="1">
        <v>0</v>
      </c>
      <c r="O1070" s="1">
        <v>-1.1999999999999999E-3</v>
      </c>
      <c r="P1070" s="1">
        <v>0</v>
      </c>
      <c r="Q1070" s="1"/>
      <c r="R1070" s="1">
        <v>2.0903999999999998</v>
      </c>
      <c r="S1070" s="1">
        <v>33.3339</v>
      </c>
      <c r="T1070" s="1">
        <v>33.399299999999997</v>
      </c>
      <c r="U1070" s="1"/>
      <c r="V1070" s="1">
        <v>-0.76219999999999999</v>
      </c>
      <c r="W1070" s="1">
        <v>11.889900000000001</v>
      </c>
      <c r="X1070" s="1">
        <v>11.914300000000001</v>
      </c>
      <c r="Y1070" s="1">
        <f>X1071-X1070</f>
        <v>-7.9000000000011283E-3</v>
      </c>
    </row>
    <row r="1071" spans="1:25">
      <c r="A1071" s="10">
        <v>0.64348379629629626</v>
      </c>
      <c r="B1071" s="1">
        <v>25.911200000000001</v>
      </c>
      <c r="C1071" s="1">
        <v>4.02E-2</v>
      </c>
      <c r="D1071" s="1">
        <v>-1.5004</v>
      </c>
      <c r="E1071" s="1">
        <v>325.78370000000001</v>
      </c>
      <c r="F1071" s="1">
        <v>31.4072</v>
      </c>
      <c r="G1071" s="1">
        <v>4.3900000000000002E-2</v>
      </c>
      <c r="H1071" s="11">
        <f ca="1">AVERAGE(G1071:INDIRECT(ADDRESS(ROW(G1071)+Sheet1!C$30,COLUMN(G1071))))</f>
        <v>0.98398688524590139</v>
      </c>
      <c r="I1071" s="11">
        <f ca="1">_xlfn.STDEV.P(G1071:INDIRECT(ADDRESS(ROW(G1071)+Sheet1!C$30,COLUMN(G1071))))</f>
        <v>0.8811372696831774</v>
      </c>
      <c r="J1071" s="11">
        <f t="shared" ca="1" si="32"/>
        <v>1.8651241549290787</v>
      </c>
      <c r="K1071" s="11">
        <f t="shared" ca="1" si="33"/>
        <v>0.10284961556272398</v>
      </c>
      <c r="L1071" s="1" t="b">
        <v>0</v>
      </c>
      <c r="M1071" s="1"/>
      <c r="N1071" s="1">
        <v>0</v>
      </c>
      <c r="O1071" s="1">
        <v>4.0000000000000002E-4</v>
      </c>
      <c r="P1071" s="1">
        <v>0</v>
      </c>
      <c r="Q1071" s="1"/>
      <c r="R1071" s="1">
        <v>2.6286999999999998</v>
      </c>
      <c r="S1071" s="1">
        <v>53.190800000000003</v>
      </c>
      <c r="T1071" s="1">
        <v>53.255699999999997</v>
      </c>
      <c r="U1071" s="1"/>
      <c r="V1071" s="1">
        <v>-0.36649999999999999</v>
      </c>
      <c r="W1071" s="1">
        <v>11.900700000000001</v>
      </c>
      <c r="X1071" s="1">
        <v>11.9064</v>
      </c>
      <c r="Y1071" s="1">
        <f>X1072-X1071</f>
        <v>4.2400000000000659E-2</v>
      </c>
    </row>
    <row r="1072" spans="1:25">
      <c r="A1072" s="3">
        <v>0.62565972222222221</v>
      </c>
      <c r="B1072" s="3">
        <v>90.638300000000001</v>
      </c>
      <c r="C1072" s="3">
        <v>5.6099999999999997E-2</v>
      </c>
      <c r="D1072" s="3">
        <v>-0.71740000000000004</v>
      </c>
      <c r="E1072" s="3">
        <v>1086.934</v>
      </c>
      <c r="F1072" s="3">
        <v>35.735500000000002</v>
      </c>
      <c r="G1072" s="3">
        <v>2.0480999999999998</v>
      </c>
      <c r="H1072" s="11">
        <f ca="1">AVERAGE(G1072:INDIRECT(ADDRESS(ROW(G1072)+Sheet1!C$30,COLUMN(G1072))))</f>
        <v>0.98348360655737677</v>
      </c>
      <c r="I1072" s="11">
        <f ca="1">_xlfn.STDEV.P(G1072:INDIRECT(ADDRESS(ROW(G1072)+Sheet1!C$30,COLUMN(G1072))))</f>
        <v>0.88168267351719876</v>
      </c>
      <c r="J1072" s="11">
        <f t="shared" ca="1" si="32"/>
        <v>1.8651662800745754</v>
      </c>
      <c r="K1072" s="11">
        <f t="shared" ca="1" si="33"/>
        <v>0.10180093304017801</v>
      </c>
      <c r="L1072" s="3" t="b">
        <v>0</v>
      </c>
      <c r="M1072" s="3"/>
      <c r="N1072" s="3">
        <v>0.39429999999999998</v>
      </c>
      <c r="O1072" s="3">
        <v>-1.5E-3</v>
      </c>
      <c r="P1072" s="3">
        <v>0</v>
      </c>
      <c r="Q1072" s="3"/>
      <c r="R1072" s="3">
        <v>2.1303000000000001</v>
      </c>
      <c r="S1072" s="3">
        <v>153.22800000000001</v>
      </c>
      <c r="T1072" s="3">
        <v>153.24279999999999</v>
      </c>
      <c r="U1072" s="3"/>
      <c r="V1072" s="3">
        <v>-0.82850000000000001</v>
      </c>
      <c r="W1072" s="3">
        <v>11.92</v>
      </c>
      <c r="X1072" s="3">
        <v>11.9488</v>
      </c>
      <c r="Y1072" s="3">
        <v>-8.4099999999999397E-2</v>
      </c>
    </row>
    <row r="1073" spans="1:25">
      <c r="A1073" s="3">
        <v>0.62508101851851849</v>
      </c>
      <c r="B1073" s="3">
        <v>40.886400000000002</v>
      </c>
      <c r="C1073" s="3">
        <v>4.9000000000000002E-2</v>
      </c>
      <c r="D1073" s="3">
        <v>-0.41199999999999998</v>
      </c>
      <c r="E1073" s="3">
        <v>509.34609999999998</v>
      </c>
      <c r="F1073" s="3">
        <v>35.249400000000001</v>
      </c>
      <c r="G1073" s="3">
        <v>2.2250999999999999</v>
      </c>
      <c r="H1073" s="11">
        <f ca="1">AVERAGE(G1073:INDIRECT(ADDRESS(ROW(G1073)+Sheet1!C$30,COLUMN(G1073))))</f>
        <v>0.98831147540983566</v>
      </c>
      <c r="I1073" s="11">
        <f ca="1">_xlfn.STDEV.P(G1073:INDIRECT(ADDRESS(ROW(G1073)+Sheet1!C$30,COLUMN(G1073))))</f>
        <v>0.88828063836338667</v>
      </c>
      <c r="J1073" s="11">
        <f t="shared" ca="1" si="32"/>
        <v>1.8765921137732224</v>
      </c>
      <c r="K1073" s="11">
        <f t="shared" ca="1" si="33"/>
        <v>0.10003083704644899</v>
      </c>
      <c r="L1073" s="3" t="b">
        <v>0</v>
      </c>
      <c r="M1073" s="3"/>
      <c r="N1073" s="3">
        <v>0.46289999999999998</v>
      </c>
      <c r="O1073" s="3">
        <v>-2.5999999999999999E-3</v>
      </c>
      <c r="P1073" s="3">
        <v>0</v>
      </c>
      <c r="Q1073" s="3"/>
      <c r="R1073" s="3">
        <v>1.8173999999999999</v>
      </c>
      <c r="S1073" s="3">
        <v>145.26679999999999</v>
      </c>
      <c r="T1073" s="3">
        <v>145.2782</v>
      </c>
      <c r="U1073" s="3"/>
      <c r="V1073" s="3">
        <v>-1.1413</v>
      </c>
      <c r="W1073" s="3">
        <v>11.9419</v>
      </c>
      <c r="X1073" s="3">
        <v>11.9963</v>
      </c>
      <c r="Y1073" s="3">
        <v>-0.12489999999999668</v>
      </c>
    </row>
    <row r="1074" spans="1:25">
      <c r="A1074" s="10">
        <v>0.64383101851851854</v>
      </c>
      <c r="B1074" s="1">
        <v>55.622900000000001</v>
      </c>
      <c r="C1074" s="1">
        <v>4.2500000000000003E-2</v>
      </c>
      <c r="D1074" s="1">
        <v>-1.0922000000000001</v>
      </c>
      <c r="E1074" s="1">
        <v>791.60209999999995</v>
      </c>
      <c r="F1074" s="1">
        <v>67.873199999999997</v>
      </c>
      <c r="G1074" s="1">
        <v>1.371</v>
      </c>
      <c r="H1074" s="11">
        <f ca="1">AVERAGE(G1074:INDIRECT(ADDRESS(ROW(G1074)+Sheet1!C$30,COLUMN(G1074))))</f>
        <v>0.97806721311475375</v>
      </c>
      <c r="I1074" s="11">
        <f ca="1">_xlfn.STDEV.P(G1074:INDIRECT(ADDRESS(ROW(G1074)+Sheet1!C$30,COLUMN(G1074))))</f>
        <v>0.87749599143847612</v>
      </c>
      <c r="J1074" s="11">
        <f t="shared" ca="1" si="32"/>
        <v>1.85556320455323</v>
      </c>
      <c r="K1074" s="11">
        <f t="shared" ca="1" si="33"/>
        <v>0.10057122167627763</v>
      </c>
      <c r="L1074" s="1" t="b">
        <v>0</v>
      </c>
      <c r="M1074" s="1"/>
      <c r="N1074" s="1">
        <v>0.36</v>
      </c>
      <c r="O1074" s="1">
        <v>0</v>
      </c>
      <c r="P1074" s="1">
        <v>0</v>
      </c>
      <c r="Q1074" s="1"/>
      <c r="R1074" s="1">
        <v>2.5339</v>
      </c>
      <c r="S1074" s="1">
        <v>140.20949999999999</v>
      </c>
      <c r="T1074" s="1">
        <v>140.23240000000001</v>
      </c>
      <c r="U1074" s="1"/>
      <c r="V1074" s="1">
        <v>-0.42509999999999998</v>
      </c>
      <c r="W1074" s="1">
        <v>11.945399999999999</v>
      </c>
      <c r="X1074" s="1">
        <v>11.952999999999999</v>
      </c>
      <c r="Y1074" s="1">
        <f>X1075-X1074</f>
        <v>1.9099999999999895E-2</v>
      </c>
    </row>
    <row r="1075" spans="1:25">
      <c r="A1075" s="10">
        <v>0.67019675925925926</v>
      </c>
      <c r="B1075" s="1">
        <v>63.261699999999998</v>
      </c>
      <c r="C1075" s="1">
        <v>4.7600000000000003E-2</v>
      </c>
      <c r="D1075" s="1">
        <v>-0.99660000000000004</v>
      </c>
      <c r="E1075" s="1">
        <v>834.21090000000004</v>
      </c>
      <c r="F1075" s="1">
        <v>25.193899999999999</v>
      </c>
      <c r="G1075" s="1">
        <v>-6.2399999999999997E-2</v>
      </c>
      <c r="H1075" s="11">
        <f ca="1">AVERAGE(G1075:INDIRECT(ADDRESS(ROW(G1075)+Sheet1!C$30,COLUMN(G1075))))</f>
        <v>0.95961639344262295</v>
      </c>
      <c r="I1075" s="11">
        <f ca="1">_xlfn.STDEV.P(G1075:INDIRECT(ADDRESS(ROW(G1075)+Sheet1!C$30,COLUMN(G1075))))</f>
        <v>0.88086623036464973</v>
      </c>
      <c r="J1075" s="11">
        <f t="shared" ca="1" si="32"/>
        <v>1.8404826238072727</v>
      </c>
      <c r="K1075" s="11">
        <f t="shared" ca="1" si="33"/>
        <v>7.8750163077973223E-2</v>
      </c>
      <c r="L1075" s="1" t="b">
        <v>0</v>
      </c>
      <c r="M1075" s="1"/>
      <c r="N1075" s="1">
        <v>0</v>
      </c>
      <c r="O1075" s="1">
        <v>-1.1999999999999999E-3</v>
      </c>
      <c r="P1075" s="1">
        <v>0</v>
      </c>
      <c r="Q1075" s="1"/>
      <c r="R1075" s="1">
        <v>2.0897000000000001</v>
      </c>
      <c r="S1075" s="1">
        <v>33.951500000000003</v>
      </c>
      <c r="T1075" s="1">
        <v>34.015799999999999</v>
      </c>
      <c r="U1075" s="1"/>
      <c r="V1075" s="1">
        <v>-0.76439999999999997</v>
      </c>
      <c r="W1075" s="1">
        <v>11.9476</v>
      </c>
      <c r="X1075" s="1">
        <v>11.972099999999999</v>
      </c>
      <c r="Y1075" s="1">
        <f>X1076-X1075</f>
        <v>8.3000000000000185E-2</v>
      </c>
    </row>
    <row r="1076" spans="1:25">
      <c r="A1076" s="3">
        <v>0.63542824074074067</v>
      </c>
      <c r="B1076" s="3">
        <v>44.8474</v>
      </c>
      <c r="C1076" s="3">
        <v>4.9200000000000001E-2</v>
      </c>
      <c r="D1076" s="3">
        <v>-2.0199999999999999E-2</v>
      </c>
      <c r="E1076" s="3">
        <v>731.43150000000003</v>
      </c>
      <c r="F1076" s="3">
        <v>76.367099999999994</v>
      </c>
      <c r="G1076" s="3">
        <v>0.88</v>
      </c>
      <c r="H1076" s="11">
        <f ca="1">AVERAGE(G1076:INDIRECT(ADDRESS(ROW(G1076)+Sheet1!C$30,COLUMN(G1076))))</f>
        <v>0.97391311475409825</v>
      </c>
      <c r="I1076" s="11">
        <f ca="1">_xlfn.STDEV.P(G1076:INDIRECT(ADDRESS(ROW(G1076)+Sheet1!C$30,COLUMN(G1076))))</f>
        <v>0.87118661784183282</v>
      </c>
      <c r="J1076" s="11">
        <f t="shared" ca="1" si="32"/>
        <v>1.8450997325959311</v>
      </c>
      <c r="K1076" s="11">
        <f t="shared" ca="1" si="33"/>
        <v>0.10272649691226543</v>
      </c>
      <c r="L1076" s="3" t="b">
        <v>0</v>
      </c>
      <c r="M1076" s="3"/>
      <c r="N1076" s="3">
        <v>0</v>
      </c>
      <c r="O1076" s="3">
        <v>-3.8999999999999998E-3</v>
      </c>
      <c r="P1076" s="3">
        <v>0</v>
      </c>
      <c r="Q1076" s="3"/>
      <c r="R1076" s="3">
        <v>1.4824999999999999</v>
      </c>
      <c r="S1076" s="3">
        <v>90.097700000000003</v>
      </c>
      <c r="T1076" s="3">
        <v>90.109899999999996</v>
      </c>
      <c r="U1076" s="3"/>
      <c r="V1076" s="3">
        <v>-1.4762999999999999</v>
      </c>
      <c r="W1076" s="3">
        <v>11.964399999999999</v>
      </c>
      <c r="X1076" s="3">
        <v>12.055099999999999</v>
      </c>
      <c r="Y1076" s="3">
        <v>-8.1299999999998818E-2</v>
      </c>
    </row>
    <row r="1077" spans="1:25">
      <c r="A1077" s="3">
        <v>0.62532407407407409</v>
      </c>
      <c r="B1077" s="3">
        <v>62.286099999999998</v>
      </c>
      <c r="C1077" s="3">
        <v>4.8899999999999999E-2</v>
      </c>
      <c r="D1077" s="3">
        <v>-0.72989999999999999</v>
      </c>
      <c r="E1077" s="3">
        <v>728.7097</v>
      </c>
      <c r="F1077" s="3">
        <v>41.035800000000002</v>
      </c>
      <c r="G1077" s="3">
        <v>2.0943000000000001</v>
      </c>
      <c r="H1077" s="11">
        <f ca="1">AVERAGE(G1077:INDIRECT(ADDRESS(ROW(G1077)+Sheet1!C$30,COLUMN(G1077))))</f>
        <v>0.96019016393442602</v>
      </c>
      <c r="I1077" s="11">
        <f ca="1">_xlfn.STDEV.P(G1077:INDIRECT(ADDRESS(ROW(G1077)+Sheet1!C$30,COLUMN(G1077))))</f>
        <v>0.87911479112162905</v>
      </c>
      <c r="J1077" s="11">
        <f t="shared" ca="1" si="32"/>
        <v>1.839304955056055</v>
      </c>
      <c r="K1077" s="11">
        <f t="shared" ca="1" si="33"/>
        <v>8.1075372812796975E-2</v>
      </c>
      <c r="L1077" s="3" t="b">
        <v>0</v>
      </c>
      <c r="M1077" s="3"/>
      <c r="N1077" s="3">
        <v>0.5</v>
      </c>
      <c r="O1077" s="3">
        <v>-5.9999999999999995E-4</v>
      </c>
      <c r="P1077" s="3">
        <v>0</v>
      </c>
      <c r="Q1077" s="3"/>
      <c r="R1077" s="3">
        <v>2.1408</v>
      </c>
      <c r="S1077" s="3">
        <v>147.59610000000001</v>
      </c>
      <c r="T1077" s="3">
        <v>147.61160000000001</v>
      </c>
      <c r="U1077" s="3"/>
      <c r="V1077" s="3">
        <v>-0.81789999999999996</v>
      </c>
      <c r="W1077" s="3">
        <v>12.0032</v>
      </c>
      <c r="X1077" s="3">
        <v>12.0311</v>
      </c>
      <c r="Y1077" s="3">
        <v>-0.12030000000000385</v>
      </c>
    </row>
    <row r="1078" spans="1:25">
      <c r="A1078" s="10">
        <v>0.66575231481481478</v>
      </c>
      <c r="B1078" s="1">
        <v>22.300799999999999</v>
      </c>
      <c r="C1078" s="1">
        <v>5.16E-2</v>
      </c>
      <c r="D1078" s="1">
        <v>0.65029999999999999</v>
      </c>
      <c r="E1078" s="1">
        <v>305.59519999999998</v>
      </c>
      <c r="F1078" s="1">
        <v>76.003</v>
      </c>
      <c r="G1078" s="1">
        <v>0.81079999999999997</v>
      </c>
      <c r="H1078" s="11">
        <f ca="1">AVERAGE(G1078:INDIRECT(ADDRESS(ROW(G1078)+Sheet1!C$30,COLUMN(G1078))))</f>
        <v>0.95882786885245885</v>
      </c>
      <c r="I1078" s="11">
        <f ca="1">_xlfn.STDEV.P(G1078:INDIRECT(ADDRESS(ROW(G1078)+Sheet1!C$30,COLUMN(G1078))))</f>
        <v>0.87741904603107479</v>
      </c>
      <c r="J1078" s="11">
        <f t="shared" ca="1" si="32"/>
        <v>1.8362469148835336</v>
      </c>
      <c r="K1078" s="11">
        <f t="shared" ca="1" si="33"/>
        <v>8.1408822821384064E-2</v>
      </c>
      <c r="L1078" s="1" t="b">
        <v>0</v>
      </c>
      <c r="M1078" s="1"/>
      <c r="N1078" s="1">
        <v>0.38940000000000002</v>
      </c>
      <c r="O1078" s="1">
        <v>-3.5999999999999999E-3</v>
      </c>
      <c r="P1078" s="1">
        <v>0</v>
      </c>
      <c r="Q1078" s="1"/>
      <c r="R1078" s="1">
        <v>0.44529999999999997</v>
      </c>
      <c r="S1078" s="1">
        <v>103.3779</v>
      </c>
      <c r="T1078" s="1">
        <v>103.3789</v>
      </c>
      <c r="U1078" s="1"/>
      <c r="V1078" s="1">
        <v>-2.1440000000000001</v>
      </c>
      <c r="W1078" s="1">
        <v>12.016500000000001</v>
      </c>
      <c r="X1078" s="1">
        <v>12.206300000000001</v>
      </c>
      <c r="Y1078" s="1">
        <f>X1079-X1078</f>
        <v>-0.17300000000000004</v>
      </c>
    </row>
    <row r="1079" spans="1:25">
      <c r="A1079" s="10">
        <v>0.64348379629629626</v>
      </c>
      <c r="B1079" s="1">
        <v>25.870999999999999</v>
      </c>
      <c r="C1079" s="1">
        <v>3.8800000000000001E-2</v>
      </c>
      <c r="D1079" s="1">
        <v>-1.5006999999999999</v>
      </c>
      <c r="E1079" s="1">
        <v>325.43220000000002</v>
      </c>
      <c r="F1079" s="1">
        <v>31.4498</v>
      </c>
      <c r="G1079" s="1">
        <v>4.0099999999999997E-2</v>
      </c>
      <c r="H1079" s="11">
        <f ca="1">AVERAGE(G1079:INDIRECT(ADDRESS(ROW(G1079)+Sheet1!C$30,COLUMN(G1079))))</f>
        <v>0.9611114754098361</v>
      </c>
      <c r="I1079" s="11">
        <f ca="1">_xlfn.STDEV.P(G1079:INDIRECT(ADDRESS(ROW(G1079)+Sheet1!C$30,COLUMN(G1079))))</f>
        <v>0.87721206047833311</v>
      </c>
      <c r="J1079" s="11">
        <f t="shared" ca="1" si="32"/>
        <v>1.8383235358881693</v>
      </c>
      <c r="K1079" s="11">
        <f t="shared" ca="1" si="33"/>
        <v>8.3899414931502991E-2</v>
      </c>
      <c r="L1079" s="1" t="b">
        <v>0</v>
      </c>
      <c r="M1079" s="1"/>
      <c r="N1079" s="1">
        <v>0</v>
      </c>
      <c r="O1079" s="1">
        <v>4.0000000000000002E-4</v>
      </c>
      <c r="P1079" s="1">
        <v>0</v>
      </c>
      <c r="Q1079" s="1"/>
      <c r="R1079" s="1">
        <v>2.6291000000000002</v>
      </c>
      <c r="S1079" s="1">
        <v>53.875700000000002</v>
      </c>
      <c r="T1079" s="1">
        <v>53.939799999999998</v>
      </c>
      <c r="U1079" s="1"/>
      <c r="V1079" s="1">
        <v>-0.36609999999999998</v>
      </c>
      <c r="W1079" s="1">
        <v>12.027699999999999</v>
      </c>
      <c r="X1079" s="1">
        <v>12.033300000000001</v>
      </c>
      <c r="Y1079" s="1">
        <f>X1080-X1079</f>
        <v>3.8599999999998857E-2</v>
      </c>
    </row>
    <row r="1080" spans="1:25">
      <c r="A1080" s="10">
        <v>0.67019675925925926</v>
      </c>
      <c r="B1080" s="1">
        <v>63.214100000000002</v>
      </c>
      <c r="C1080" s="1">
        <v>5.16E-2</v>
      </c>
      <c r="D1080" s="1">
        <v>-0.99609999999999999</v>
      </c>
      <c r="E1080" s="1">
        <v>833.78610000000003</v>
      </c>
      <c r="F1080" s="1">
        <v>26.0778</v>
      </c>
      <c r="G1080" s="1">
        <v>-5.1299999999999998E-2</v>
      </c>
      <c r="H1080" s="11">
        <f ca="1">AVERAGE(G1080:INDIRECT(ADDRESS(ROW(G1080)+Sheet1!C$30,COLUMN(G1080))))</f>
        <v>0.99518524590163926</v>
      </c>
      <c r="I1080" s="11">
        <f ca="1">_xlfn.STDEV.P(G1080:INDIRECT(ADDRESS(ROW(G1080)+Sheet1!C$30,COLUMN(G1080))))</f>
        <v>0.88113429278031385</v>
      </c>
      <c r="J1080" s="11">
        <f t="shared" ca="1" si="32"/>
        <v>1.8763195386819531</v>
      </c>
      <c r="K1080" s="11">
        <f t="shared" ca="1" si="33"/>
        <v>0.1140509531213254</v>
      </c>
      <c r="L1080" s="1" t="b">
        <v>0</v>
      </c>
      <c r="M1080" s="1"/>
      <c r="N1080" s="1">
        <v>0</v>
      </c>
      <c r="O1080" s="1">
        <v>-1.1999999999999999E-3</v>
      </c>
      <c r="P1080" s="1">
        <v>0</v>
      </c>
      <c r="Q1080" s="1"/>
      <c r="R1080" s="1">
        <v>2.0886999999999998</v>
      </c>
      <c r="S1080" s="1">
        <v>34.8765</v>
      </c>
      <c r="T1080" s="1">
        <v>34.939</v>
      </c>
      <c r="U1080" s="1"/>
      <c r="V1080" s="1">
        <v>-0.76839999999999997</v>
      </c>
      <c r="W1080" s="1">
        <v>12.0474</v>
      </c>
      <c r="X1080" s="1">
        <v>12.071899999999999</v>
      </c>
      <c r="Y1080" s="1">
        <f>X1081-X1080</f>
        <v>9.3799999999999883E-2</v>
      </c>
    </row>
    <row r="1081" spans="1:25">
      <c r="A1081" s="3">
        <v>0.63517361111111115</v>
      </c>
      <c r="B1081" s="3">
        <v>23.130199999999999</v>
      </c>
      <c r="C1081" s="3">
        <v>5.33E-2</v>
      </c>
      <c r="D1081" s="3">
        <v>0.1013</v>
      </c>
      <c r="E1081" s="3">
        <v>310.13069999999999</v>
      </c>
      <c r="F1081" s="3">
        <v>67.089200000000005</v>
      </c>
      <c r="G1081" s="3">
        <v>0.75319999999999998</v>
      </c>
      <c r="H1081" s="11">
        <f ca="1">AVERAGE(G1081:INDIRECT(ADDRESS(ROW(G1081)+Sheet1!C$30,COLUMN(G1081))))</f>
        <v>0.9961672131147542</v>
      </c>
      <c r="I1081" s="11">
        <f ca="1">_xlfn.STDEV.P(G1081:INDIRECT(ADDRESS(ROW(G1081)+Sheet1!C$30,COLUMN(G1081))))</f>
        <v>0.88000015289143796</v>
      </c>
      <c r="J1081" s="11">
        <f t="shared" ca="1" si="32"/>
        <v>1.8761673660061922</v>
      </c>
      <c r="K1081" s="11">
        <f t="shared" ca="1" si="33"/>
        <v>0.11616706022331624</v>
      </c>
      <c r="L1081" s="3" t="b">
        <v>0</v>
      </c>
      <c r="M1081" s="3"/>
      <c r="N1081" s="3">
        <v>0</v>
      </c>
      <c r="O1081" s="3">
        <v>-2.8999999999999998E-3</v>
      </c>
      <c r="P1081" s="3">
        <v>0</v>
      </c>
      <c r="Q1081" s="3"/>
      <c r="R1081" s="3">
        <v>0.99680000000000002</v>
      </c>
      <c r="S1081" s="3">
        <v>92.009399999999999</v>
      </c>
      <c r="T1081" s="3">
        <v>92.014799999999994</v>
      </c>
      <c r="U1081" s="3"/>
      <c r="V1081" s="3">
        <v>-1.5925</v>
      </c>
      <c r="W1081" s="3">
        <v>12.061</v>
      </c>
      <c r="X1081" s="3">
        <v>12.165699999999999</v>
      </c>
      <c r="Y1081" s="3">
        <v>-8.2899999999998641E-2</v>
      </c>
    </row>
    <row r="1082" spans="1:25">
      <c r="A1082" s="3">
        <v>0.63550925925925927</v>
      </c>
      <c r="B1082" s="3">
        <v>51.8</v>
      </c>
      <c r="C1082" s="3">
        <v>4.9200000000000001E-2</v>
      </c>
      <c r="D1082" s="3">
        <v>-9.6199999999999994E-2</v>
      </c>
      <c r="E1082" s="3">
        <v>870.05240000000003</v>
      </c>
      <c r="F1082" s="3">
        <v>71.187799999999996</v>
      </c>
      <c r="G1082" s="3">
        <v>0.58919999999999995</v>
      </c>
      <c r="H1082" s="11">
        <f ca="1">AVERAGE(G1082:INDIRECT(ADDRESS(ROW(G1082)+Sheet1!C$30,COLUMN(G1082))))</f>
        <v>0.98470819672131149</v>
      </c>
      <c r="I1082" s="11">
        <f ca="1">_xlfn.STDEV.P(G1082:INDIRECT(ADDRESS(ROW(G1082)+Sheet1!C$30,COLUMN(G1082))))</f>
        <v>0.88760753886363952</v>
      </c>
      <c r="J1082" s="11">
        <f t="shared" ca="1" si="32"/>
        <v>1.8723157355849511</v>
      </c>
      <c r="K1082" s="11">
        <f t="shared" ca="1" si="33"/>
        <v>9.7100657857671968E-2</v>
      </c>
      <c r="L1082" s="3" t="b">
        <v>0</v>
      </c>
      <c r="M1082" s="3"/>
      <c r="N1082" s="3">
        <v>0</v>
      </c>
      <c r="O1082" s="3">
        <v>-1.5E-3</v>
      </c>
      <c r="P1082" s="3">
        <v>0</v>
      </c>
      <c r="Q1082" s="3"/>
      <c r="R1082" s="3">
        <v>1.5710999999999999</v>
      </c>
      <c r="S1082" s="3">
        <v>93.762600000000006</v>
      </c>
      <c r="T1082" s="3">
        <v>93.775700000000001</v>
      </c>
      <c r="U1082" s="3"/>
      <c r="V1082" s="3">
        <v>-1.3880999999999999</v>
      </c>
      <c r="W1082" s="3">
        <v>12.073600000000001</v>
      </c>
      <c r="X1082" s="3">
        <v>12.1531</v>
      </c>
      <c r="Y1082" s="3">
        <v>-8.0799999999999983E-2</v>
      </c>
    </row>
    <row r="1083" spans="1:25">
      <c r="A1083" s="3">
        <v>0.62565972222222221</v>
      </c>
      <c r="B1083" s="3">
        <v>90.582099999999997</v>
      </c>
      <c r="C1083" s="3">
        <v>5.5399999999999998E-2</v>
      </c>
      <c r="D1083" s="3">
        <v>-0.73150000000000004</v>
      </c>
      <c r="E1083" s="3">
        <v>1086.538</v>
      </c>
      <c r="F1083" s="3">
        <v>35.625300000000003</v>
      </c>
      <c r="G1083" s="3">
        <v>2.0583</v>
      </c>
      <c r="H1083" s="11">
        <f ca="1">AVERAGE(G1083:INDIRECT(ADDRESS(ROW(G1083)+Sheet1!C$30,COLUMN(G1083))))</f>
        <v>0.98947704918032797</v>
      </c>
      <c r="I1083" s="11">
        <f ca="1">_xlfn.STDEV.P(G1083:INDIRECT(ADDRESS(ROW(G1083)+Sheet1!C$30,COLUMN(G1083))))</f>
        <v>0.8862502015803031</v>
      </c>
      <c r="J1083" s="11">
        <f t="shared" ca="1" si="32"/>
        <v>1.8757272507606311</v>
      </c>
      <c r="K1083" s="11">
        <f t="shared" ca="1" si="33"/>
        <v>0.10322684760002487</v>
      </c>
      <c r="L1083" s="3" t="b">
        <v>0</v>
      </c>
      <c r="M1083" s="3"/>
      <c r="N1083" s="3">
        <v>0.3992</v>
      </c>
      <c r="O1083" s="3">
        <v>-1.4E-3</v>
      </c>
      <c r="P1083" s="3">
        <v>0</v>
      </c>
      <c r="Q1083" s="3"/>
      <c r="R1083" s="3">
        <v>2.1440000000000001</v>
      </c>
      <c r="S1083" s="3">
        <v>153.95779999999999</v>
      </c>
      <c r="T1083" s="3">
        <v>153.9727</v>
      </c>
      <c r="U1083" s="3"/>
      <c r="V1083" s="3">
        <v>-0.81479999999999997</v>
      </c>
      <c r="W1083" s="3">
        <v>12.0928</v>
      </c>
      <c r="X1083" s="3">
        <v>12.120200000000001</v>
      </c>
      <c r="Y1083" s="3">
        <v>-0.12219999999999942</v>
      </c>
    </row>
    <row r="1084" spans="1:25">
      <c r="A1084" s="3">
        <v>0.63533564814814814</v>
      </c>
      <c r="B1084" s="3">
        <v>37.631500000000003</v>
      </c>
      <c r="C1084" s="3">
        <v>4.8800000000000003E-2</v>
      </c>
      <c r="D1084" s="3">
        <v>-0.43709999999999999</v>
      </c>
      <c r="E1084" s="3">
        <v>590.98969999999997</v>
      </c>
      <c r="F1084" s="3">
        <v>73.940899999999999</v>
      </c>
      <c r="G1084" s="3">
        <v>1.0653999999999999</v>
      </c>
      <c r="H1084" s="11">
        <f ca="1">AVERAGE(G1084:INDIRECT(ADDRESS(ROW(G1084)+Sheet1!C$30,COLUMN(G1084))))</f>
        <v>0.96354426229508205</v>
      </c>
      <c r="I1084" s="11">
        <f ca="1">_xlfn.STDEV.P(G1084:INDIRECT(ADDRESS(ROW(G1084)+Sheet1!C$30,COLUMN(G1084))))</f>
        <v>0.87769862158712009</v>
      </c>
      <c r="J1084" s="11">
        <f t="shared" ca="1" si="32"/>
        <v>1.8412428838822021</v>
      </c>
      <c r="K1084" s="11">
        <f t="shared" ca="1" si="33"/>
        <v>8.5845640707961968E-2</v>
      </c>
      <c r="L1084" s="3" t="b">
        <v>0</v>
      </c>
      <c r="M1084" s="3"/>
      <c r="N1084" s="3">
        <v>0</v>
      </c>
      <c r="O1084" s="3">
        <v>-5.9999999999999995E-4</v>
      </c>
      <c r="P1084" s="3">
        <v>0</v>
      </c>
      <c r="Q1084" s="3"/>
      <c r="R1084" s="3">
        <v>1.8917999999999999</v>
      </c>
      <c r="S1084" s="3">
        <v>90.791899999999998</v>
      </c>
      <c r="T1084" s="3">
        <v>90.811599999999999</v>
      </c>
      <c r="U1084" s="3"/>
      <c r="V1084" s="3">
        <v>-1.0671999999999999</v>
      </c>
      <c r="W1084" s="3">
        <v>12.1121</v>
      </c>
      <c r="X1084" s="3">
        <v>12.159000000000001</v>
      </c>
      <c r="Y1084" s="3">
        <v>-8.0999999999999517E-2</v>
      </c>
    </row>
    <row r="1085" spans="1:25">
      <c r="A1085" s="10">
        <v>0.67019675925925926</v>
      </c>
      <c r="B1085" s="1">
        <v>63.162500000000001</v>
      </c>
      <c r="C1085" s="1">
        <v>5.0700000000000002E-2</v>
      </c>
      <c r="D1085" s="1">
        <v>-0.99580000000000002</v>
      </c>
      <c r="E1085" s="1">
        <v>833.5009</v>
      </c>
      <c r="F1085" s="1">
        <v>26.1114</v>
      </c>
      <c r="G1085" s="1">
        <v>-4.3799999999999999E-2</v>
      </c>
      <c r="H1085" s="11">
        <f ca="1">AVERAGE(G1085:INDIRECT(ADDRESS(ROW(G1085)+Sheet1!C$30,COLUMN(G1085))))</f>
        <v>0.98419344262295072</v>
      </c>
      <c r="I1085" s="11">
        <f ca="1">_xlfn.STDEV.P(G1085:INDIRECT(ADDRESS(ROW(G1085)+Sheet1!C$30,COLUMN(G1085))))</f>
        <v>0.89450805710138548</v>
      </c>
      <c r="J1085" s="11">
        <f t="shared" ca="1" si="32"/>
        <v>1.8787014997243361</v>
      </c>
      <c r="K1085" s="11">
        <f t="shared" ca="1" si="33"/>
        <v>8.9685385521565242E-2</v>
      </c>
      <c r="L1085" s="1" t="b">
        <v>0</v>
      </c>
      <c r="M1085" s="1"/>
      <c r="N1085" s="1">
        <v>0</v>
      </c>
      <c r="O1085" s="1">
        <v>-1.1999999999999999E-3</v>
      </c>
      <c r="P1085" s="1">
        <v>0</v>
      </c>
      <c r="Q1085" s="1"/>
      <c r="R1085" s="1">
        <v>2.0880999999999998</v>
      </c>
      <c r="S1085" s="1">
        <v>35.495199999999997</v>
      </c>
      <c r="T1085" s="1">
        <v>35.5565</v>
      </c>
      <c r="U1085" s="1"/>
      <c r="V1085" s="1">
        <v>-0.77100000000000002</v>
      </c>
      <c r="W1085" s="1">
        <v>12.112299999999999</v>
      </c>
      <c r="X1085" s="1">
        <v>12.136799999999999</v>
      </c>
      <c r="Y1085" s="1">
        <f>X1086-X1085</f>
        <v>9.4000000000001194E-2</v>
      </c>
    </row>
    <row r="1086" spans="1:25">
      <c r="A1086" s="10">
        <v>0.66986111111111113</v>
      </c>
      <c r="B1086" s="1">
        <v>34.502600000000001</v>
      </c>
      <c r="C1086" s="1">
        <v>4.9099999999999998E-2</v>
      </c>
      <c r="D1086" s="1">
        <v>-4.82E-2</v>
      </c>
      <c r="E1086" s="1">
        <v>373.55070000000001</v>
      </c>
      <c r="F1086" s="1">
        <v>64.969399999999993</v>
      </c>
      <c r="G1086" s="1">
        <v>1.9326000000000001</v>
      </c>
      <c r="H1086" s="11">
        <f ca="1">AVERAGE(G1086:INDIRECT(ADDRESS(ROW(G1086)+Sheet1!C$30,COLUMN(G1086))))</f>
        <v>0.98592459016393441</v>
      </c>
      <c r="I1086" s="11">
        <f ca="1">_xlfn.STDEV.P(G1086:INDIRECT(ADDRESS(ROW(G1086)+Sheet1!C$30,COLUMN(G1086))))</f>
        <v>0.89261708469372625</v>
      </c>
      <c r="J1086" s="11">
        <f t="shared" ca="1" si="32"/>
        <v>1.8785416748576607</v>
      </c>
      <c r="K1086" s="11">
        <f t="shared" ca="1" si="33"/>
        <v>9.3307505470208163E-2</v>
      </c>
      <c r="L1086" s="1" t="b">
        <v>0</v>
      </c>
      <c r="M1086" s="1"/>
      <c r="N1086" s="1">
        <v>0.23250000000000001</v>
      </c>
      <c r="O1086" s="1">
        <v>-4.7999999999999996E-3</v>
      </c>
      <c r="P1086" s="1">
        <v>0</v>
      </c>
      <c r="Q1086" s="1"/>
      <c r="R1086" s="1">
        <v>1.466</v>
      </c>
      <c r="S1086" s="1">
        <v>134.07759999999999</v>
      </c>
      <c r="T1086" s="1">
        <v>134.0856</v>
      </c>
      <c r="U1086" s="1"/>
      <c r="V1086" s="1">
        <v>-1.4927999999999999</v>
      </c>
      <c r="W1086" s="1">
        <v>12.1394</v>
      </c>
      <c r="X1086" s="1">
        <v>12.2308</v>
      </c>
      <c r="Y1086" s="1">
        <f>X1087-X1086</f>
        <v>9.0700000000000003E-2</v>
      </c>
    </row>
    <row r="1087" spans="1:25">
      <c r="A1087" s="10">
        <v>0.66606481481481483</v>
      </c>
      <c r="B1087" s="1">
        <v>49.247700000000002</v>
      </c>
      <c r="C1087" s="1">
        <v>0.05</v>
      </c>
      <c r="D1087" s="1">
        <v>0.55779999999999996</v>
      </c>
      <c r="E1087" s="1">
        <v>655.79899999999998</v>
      </c>
      <c r="F1087" s="1">
        <v>61.695700000000002</v>
      </c>
      <c r="G1087" s="1">
        <v>1.5170999999999999</v>
      </c>
      <c r="H1087" s="11">
        <f ca="1">AVERAGE(G1087:INDIRECT(ADDRESS(ROW(G1087)+Sheet1!C$30,COLUMN(G1087))))</f>
        <v>0.970767213114754</v>
      </c>
      <c r="I1087" s="11">
        <f ca="1">_xlfn.STDEV.P(G1087:INDIRECT(ADDRESS(ROW(G1087)+Sheet1!C$30,COLUMN(G1087))))</f>
        <v>0.88422383612275623</v>
      </c>
      <c r="J1087" s="11">
        <f t="shared" ca="1" si="32"/>
        <v>1.8549910492375101</v>
      </c>
      <c r="K1087" s="11">
        <f t="shared" ca="1" si="33"/>
        <v>8.6543376991997767E-2</v>
      </c>
      <c r="L1087" s="1" t="b">
        <v>0</v>
      </c>
      <c r="M1087" s="1"/>
      <c r="N1087" s="1">
        <v>0.27179999999999999</v>
      </c>
      <c r="O1087" s="1">
        <v>-4.4000000000000003E-3</v>
      </c>
      <c r="P1087" s="1">
        <v>0</v>
      </c>
      <c r="Q1087" s="1"/>
      <c r="R1087" s="1">
        <v>0.87739999999999996</v>
      </c>
      <c r="S1087" s="1">
        <v>129.05959999999999</v>
      </c>
      <c r="T1087" s="1">
        <v>129.0626</v>
      </c>
      <c r="U1087" s="1"/>
      <c r="V1087" s="1">
        <v>-2.0813000000000001</v>
      </c>
      <c r="W1087" s="1">
        <v>12.144399999999999</v>
      </c>
      <c r="X1087" s="1">
        <v>12.3215</v>
      </c>
      <c r="Y1087" s="1">
        <f>X1088-X1087</f>
        <v>-0.15880000000000116</v>
      </c>
    </row>
    <row r="1088" spans="1:25">
      <c r="A1088" s="10">
        <v>0.64348379629629626</v>
      </c>
      <c r="B1088" s="1">
        <v>25.8322</v>
      </c>
      <c r="C1088" s="1">
        <v>3.9E-2</v>
      </c>
      <c r="D1088" s="1">
        <v>-1.5008999999999999</v>
      </c>
      <c r="E1088" s="1">
        <v>325.08019999999999</v>
      </c>
      <c r="F1088" s="1">
        <v>31.4924</v>
      </c>
      <c r="G1088" s="1">
        <v>3.5999999999999997E-2</v>
      </c>
      <c r="H1088" s="11">
        <f ca="1">AVERAGE(G1088:INDIRECT(ADDRESS(ROW(G1088)+Sheet1!C$30,COLUMN(G1088))))</f>
        <v>0.98030983606557398</v>
      </c>
      <c r="I1088" s="11">
        <f ca="1">_xlfn.STDEV.P(G1088:INDIRECT(ADDRESS(ROW(G1088)+Sheet1!C$30,COLUMN(G1088))))</f>
        <v>0.89316425539559408</v>
      </c>
      <c r="J1088" s="11">
        <f t="shared" ca="1" si="32"/>
        <v>1.8734740914611681</v>
      </c>
      <c r="K1088" s="11">
        <f t="shared" ca="1" si="33"/>
        <v>8.7145580669979905E-2</v>
      </c>
      <c r="L1088" s="1" t="b">
        <v>0</v>
      </c>
      <c r="M1088" s="1"/>
      <c r="N1088" s="1">
        <v>0</v>
      </c>
      <c r="O1088" s="1">
        <v>4.0000000000000002E-4</v>
      </c>
      <c r="P1088" s="1">
        <v>0</v>
      </c>
      <c r="Q1088" s="1"/>
      <c r="R1088" s="1">
        <v>2.6295000000000002</v>
      </c>
      <c r="S1088" s="1">
        <v>54.561</v>
      </c>
      <c r="T1088" s="1">
        <v>54.624299999999998</v>
      </c>
      <c r="U1088" s="1"/>
      <c r="V1088" s="1">
        <v>-0.36570000000000003</v>
      </c>
      <c r="W1088" s="1">
        <v>12.1572</v>
      </c>
      <c r="X1088" s="1">
        <v>12.162699999999999</v>
      </c>
      <c r="Y1088" s="1">
        <f>X1089-X1088</f>
        <v>1.8299999999999983E-2</v>
      </c>
    </row>
    <row r="1089" spans="1:25">
      <c r="A1089" s="10">
        <v>0.66585648148148147</v>
      </c>
      <c r="B1089" s="1">
        <v>31.457999999999998</v>
      </c>
      <c r="C1089" s="1">
        <v>4.7399999999999998E-2</v>
      </c>
      <c r="D1089" s="1">
        <v>-1.0488999999999999</v>
      </c>
      <c r="E1089" s="1">
        <v>456.44369999999998</v>
      </c>
      <c r="F1089" s="1">
        <v>36.867699999999999</v>
      </c>
      <c r="G1089" s="1">
        <v>0.15609999999999999</v>
      </c>
      <c r="H1089" s="11">
        <f ca="1">AVERAGE(G1089:INDIRECT(ADDRESS(ROW(G1089)+Sheet1!C$30,COLUMN(G1089))))</f>
        <v>1.011032786885246</v>
      </c>
      <c r="I1089" s="11">
        <f ca="1">_xlfn.STDEV.P(G1089:INDIRECT(ADDRESS(ROW(G1089)+Sheet1!C$30,COLUMN(G1089))))</f>
        <v>0.89238579114444372</v>
      </c>
      <c r="J1089" s="11">
        <f t="shared" ca="1" si="32"/>
        <v>1.9034185780296897</v>
      </c>
      <c r="K1089" s="11">
        <f t="shared" ca="1" si="33"/>
        <v>0.11864699574080229</v>
      </c>
      <c r="L1089" s="1" t="b">
        <v>0</v>
      </c>
      <c r="M1089" s="1"/>
      <c r="N1089" s="1">
        <v>0</v>
      </c>
      <c r="O1089" s="1">
        <v>-3.0999999999999999E-3</v>
      </c>
      <c r="P1089" s="1">
        <v>0.21290000000000001</v>
      </c>
      <c r="Q1089" s="1"/>
      <c r="R1089" s="1">
        <v>2.5423</v>
      </c>
      <c r="S1089" s="1">
        <v>76.686199999999999</v>
      </c>
      <c r="T1089" s="1">
        <v>76.728300000000004</v>
      </c>
      <c r="U1089" s="1"/>
      <c r="V1089" s="1">
        <v>-0.73129999999999995</v>
      </c>
      <c r="W1089" s="1">
        <v>12.1591</v>
      </c>
      <c r="X1089" s="1">
        <v>12.180999999999999</v>
      </c>
      <c r="Y1089" s="1">
        <f>X1090-X1089</f>
        <v>9.6000000000007191E-3</v>
      </c>
    </row>
    <row r="1090" spans="1:25">
      <c r="A1090" s="10">
        <v>0.64364583333333336</v>
      </c>
      <c r="B1090" s="1">
        <v>39.975900000000003</v>
      </c>
      <c r="C1090" s="1">
        <v>4.1099999999999998E-2</v>
      </c>
      <c r="D1090" s="1">
        <v>-1.0143</v>
      </c>
      <c r="E1090" s="1">
        <v>503.97570000000002</v>
      </c>
      <c r="F1090" s="1">
        <v>65.807100000000005</v>
      </c>
      <c r="G1090" s="1">
        <v>2.0994999999999999</v>
      </c>
      <c r="H1090" s="11">
        <f ca="1">AVERAGE(G1090:INDIRECT(ADDRESS(ROW(G1090)+Sheet1!C$30,COLUMN(G1090))))</f>
        <v>1.0085393442622952</v>
      </c>
      <c r="I1090" s="11">
        <f ca="1">_xlfn.STDEV.P(G1090:INDIRECT(ADDRESS(ROW(G1090)+Sheet1!C$30,COLUMN(G1090))))</f>
        <v>0.89497982508237994</v>
      </c>
      <c r="J1090" s="11">
        <f t="shared" ca="1" si="32"/>
        <v>1.9035191693446751</v>
      </c>
      <c r="K1090" s="11">
        <f t="shared" ca="1" si="33"/>
        <v>0.11355951917991525</v>
      </c>
      <c r="L1090" s="1" t="b">
        <v>0</v>
      </c>
      <c r="M1090" s="1"/>
      <c r="N1090" s="1">
        <v>6.59E-2</v>
      </c>
      <c r="O1090" s="1">
        <v>-8.9999999999999998E-4</v>
      </c>
      <c r="P1090" s="1">
        <v>0</v>
      </c>
      <c r="Q1090" s="1"/>
      <c r="R1090" s="1">
        <v>2.4249999999999998</v>
      </c>
      <c r="S1090" s="1">
        <v>158.3047</v>
      </c>
      <c r="T1090" s="1">
        <v>158.32329999999999</v>
      </c>
      <c r="U1090" s="1"/>
      <c r="V1090" s="1">
        <v>-0.53369999999999995</v>
      </c>
      <c r="W1090" s="1">
        <v>12.178900000000001</v>
      </c>
      <c r="X1090" s="1">
        <v>12.1906</v>
      </c>
      <c r="Y1090" s="1">
        <f>X1091-X1090</f>
        <v>5.2799999999999514E-2</v>
      </c>
    </row>
    <row r="1091" spans="1:25">
      <c r="A1091" s="3">
        <v>0.62508101851851849</v>
      </c>
      <c r="B1091" s="3">
        <v>40.837299999999999</v>
      </c>
      <c r="C1091" s="3">
        <v>5.1400000000000001E-2</v>
      </c>
      <c r="D1091" s="3">
        <v>-0.43480000000000002</v>
      </c>
      <c r="E1091" s="3">
        <v>508.76139999999998</v>
      </c>
      <c r="F1091" s="3">
        <v>34.804099999999998</v>
      </c>
      <c r="G1091" s="3">
        <v>2.2517999999999998</v>
      </c>
      <c r="H1091" s="11">
        <f ca="1">AVERAGE(G1091:INDIRECT(ADDRESS(ROW(G1091)+Sheet1!C$30,COLUMN(G1091))))</f>
        <v>0.9752590163934427</v>
      </c>
      <c r="I1091" s="11">
        <f ca="1">_xlfn.STDEV.P(G1091:INDIRECT(ADDRESS(ROW(G1091)+Sheet1!C$30,COLUMN(G1091))))</f>
        <v>0.89153162818716003</v>
      </c>
      <c r="J1091" s="11">
        <f t="shared" ref="J1091:J1154" ca="1" si="34">H1091+I1091</f>
        <v>1.8667906445806026</v>
      </c>
      <c r="K1091" s="11">
        <f t="shared" ref="K1091:K1154" ca="1" si="35">H1091-I1091</f>
        <v>8.3727388206282671E-2</v>
      </c>
      <c r="L1091" s="3" t="b">
        <v>0</v>
      </c>
      <c r="M1091" s="3"/>
      <c r="N1091" s="3">
        <v>0.46289999999999998</v>
      </c>
      <c r="O1091" s="3">
        <v>-2.2000000000000001E-3</v>
      </c>
      <c r="P1091" s="3">
        <v>0</v>
      </c>
      <c r="Q1091" s="3"/>
      <c r="R1091" s="3">
        <v>1.8391</v>
      </c>
      <c r="S1091" s="3">
        <v>146.35159999999999</v>
      </c>
      <c r="T1091" s="3">
        <v>146.3631</v>
      </c>
      <c r="U1091" s="3"/>
      <c r="V1091" s="3">
        <v>-1.1195999999999999</v>
      </c>
      <c r="W1091" s="3">
        <v>12.1921</v>
      </c>
      <c r="X1091" s="3">
        <v>12.243399999999999</v>
      </c>
      <c r="Y1091" s="3">
        <v>-0.11570000000000036</v>
      </c>
    </row>
    <row r="1092" spans="1:25">
      <c r="A1092" s="10">
        <v>0.67019675925925926</v>
      </c>
      <c r="B1092" s="1">
        <v>63.111800000000002</v>
      </c>
      <c r="C1092" s="1">
        <v>5.0099999999999999E-2</v>
      </c>
      <c r="D1092" s="1">
        <v>-0.99550000000000005</v>
      </c>
      <c r="E1092" s="1">
        <v>833.06989999999996</v>
      </c>
      <c r="F1092" s="1">
        <v>25.330200000000001</v>
      </c>
      <c r="G1092" s="1">
        <v>-3.2500000000000001E-2</v>
      </c>
      <c r="H1092" s="11">
        <f ca="1">AVERAGE(G1092:INDIRECT(ADDRESS(ROW(G1092)+Sheet1!C$30,COLUMN(G1092))))</f>
        <v>0.95437213114754116</v>
      </c>
      <c r="I1092" s="11">
        <f ca="1">_xlfn.STDEV.P(G1092:INDIRECT(ADDRESS(ROW(G1092)+Sheet1!C$30,COLUMN(G1092))))</f>
        <v>0.87617260428640142</v>
      </c>
      <c r="J1092" s="11">
        <f t="shared" ca="1" si="34"/>
        <v>1.8305447354339426</v>
      </c>
      <c r="K1092" s="11">
        <f t="shared" ca="1" si="35"/>
        <v>7.8199526861139734E-2</v>
      </c>
      <c r="L1092" s="1" t="b">
        <v>0</v>
      </c>
      <c r="M1092" s="1"/>
      <c r="N1092" s="1">
        <v>0</v>
      </c>
      <c r="O1092" s="1">
        <v>-1.1999999999999999E-3</v>
      </c>
      <c r="P1092" s="1">
        <v>0</v>
      </c>
      <c r="Q1092" s="1"/>
      <c r="R1092" s="1">
        <v>2.0872000000000002</v>
      </c>
      <c r="S1092" s="1">
        <v>36.426200000000001</v>
      </c>
      <c r="T1092" s="1">
        <v>36.485999999999997</v>
      </c>
      <c r="U1092" s="1"/>
      <c r="V1092" s="1">
        <v>-0.77459999999999996</v>
      </c>
      <c r="W1092" s="1">
        <v>12.2082</v>
      </c>
      <c r="X1092" s="1">
        <v>12.232699999999999</v>
      </c>
      <c r="Y1092" s="1">
        <f>X1093-X1092</f>
        <v>3.9200000000001012E-2</v>
      </c>
    </row>
    <row r="1093" spans="1:25">
      <c r="A1093" s="3">
        <v>0.63525462962962964</v>
      </c>
      <c r="B1093" s="3">
        <v>30.641500000000001</v>
      </c>
      <c r="C1093" s="3">
        <v>4.82E-2</v>
      </c>
      <c r="D1093" s="3">
        <v>-0.307</v>
      </c>
      <c r="E1093" s="3">
        <v>451.9436</v>
      </c>
      <c r="F1093" s="3">
        <v>76.331199999999995</v>
      </c>
      <c r="G1093" s="3">
        <v>0.9627</v>
      </c>
      <c r="H1093" s="11">
        <f ca="1">AVERAGE(G1093:INDIRECT(ADDRESS(ROW(G1093)+Sheet1!C$30,COLUMN(G1093))))</f>
        <v>0.99320819672131166</v>
      </c>
      <c r="I1093" s="11">
        <f ca="1">_xlfn.STDEV.P(G1093:INDIRECT(ADDRESS(ROW(G1093)+Sheet1!C$30,COLUMN(G1093))))</f>
        <v>0.88403640776875358</v>
      </c>
      <c r="J1093" s="11">
        <f t="shared" ca="1" si="34"/>
        <v>1.8772446044900652</v>
      </c>
      <c r="K1093" s="11">
        <f t="shared" ca="1" si="35"/>
        <v>0.10917178895255808</v>
      </c>
      <c r="L1093" s="3" t="b">
        <v>0</v>
      </c>
      <c r="M1093" s="3"/>
      <c r="N1093" s="3">
        <v>0.29139999999999999</v>
      </c>
      <c r="O1093" s="3">
        <v>-5.9999999999999995E-4</v>
      </c>
      <c r="P1093" s="3">
        <v>0</v>
      </c>
      <c r="Q1093" s="3"/>
      <c r="R1093" s="3">
        <v>1.7661</v>
      </c>
      <c r="S1093" s="3">
        <v>87.854299999999995</v>
      </c>
      <c r="T1093" s="3">
        <v>87.872</v>
      </c>
      <c r="U1093" s="3"/>
      <c r="V1093" s="3">
        <v>-1.1930000000000001</v>
      </c>
      <c r="W1093" s="3">
        <v>12.213800000000001</v>
      </c>
      <c r="X1093" s="3">
        <v>12.2719</v>
      </c>
      <c r="Y1093" s="3">
        <v>-7.9299999999999926E-2</v>
      </c>
    </row>
    <row r="1094" spans="1:25">
      <c r="A1094" s="10">
        <v>0.67005787037037035</v>
      </c>
      <c r="B1094" s="1">
        <v>51.608600000000003</v>
      </c>
      <c r="C1094" s="1">
        <v>5.1400000000000001E-2</v>
      </c>
      <c r="D1094" s="1">
        <v>0.57720000000000005</v>
      </c>
      <c r="E1094" s="1">
        <v>668.90250000000003</v>
      </c>
      <c r="F1094" s="1">
        <v>68.021000000000001</v>
      </c>
      <c r="G1094" s="1">
        <v>0.91690000000000005</v>
      </c>
      <c r="H1094" s="11">
        <f ca="1">AVERAGE(G1094:INDIRECT(ADDRESS(ROW(G1094)+Sheet1!C$30,COLUMN(G1094))))</f>
        <v>0.98207377049180344</v>
      </c>
      <c r="I1094" s="11">
        <f ca="1">_xlfn.STDEV.P(G1094:INDIRECT(ADDRESS(ROW(G1094)+Sheet1!C$30,COLUMN(G1094))))</f>
        <v>0.88861593483342449</v>
      </c>
      <c r="J1094" s="11">
        <f t="shared" ca="1" si="34"/>
        <v>1.870689705325228</v>
      </c>
      <c r="K1094" s="11">
        <f t="shared" ca="1" si="35"/>
        <v>9.3457835658378952E-2</v>
      </c>
      <c r="L1094" s="1" t="b">
        <v>0</v>
      </c>
      <c r="M1094" s="1"/>
      <c r="N1094" s="1">
        <v>0.1051</v>
      </c>
      <c r="O1094" s="1">
        <v>-6.0000000000000001E-3</v>
      </c>
      <c r="P1094" s="1">
        <v>0</v>
      </c>
      <c r="Q1094" s="1"/>
      <c r="R1094" s="1">
        <v>0.88349999999999995</v>
      </c>
      <c r="S1094" s="1">
        <v>96.2864</v>
      </c>
      <c r="T1094" s="1">
        <v>96.290499999999994</v>
      </c>
      <c r="U1094" s="1"/>
      <c r="V1094" s="1">
        <v>-2.0752999999999999</v>
      </c>
      <c r="W1094" s="1">
        <v>12.2181</v>
      </c>
      <c r="X1094" s="1">
        <v>12.3931</v>
      </c>
      <c r="Y1094" s="1">
        <f>X1095-X1094</f>
        <v>-0.15169999999999995</v>
      </c>
    </row>
    <row r="1095" spans="1:25">
      <c r="A1095" s="10">
        <v>0.64374999999999993</v>
      </c>
      <c r="B1095" s="1">
        <v>48.377299999999998</v>
      </c>
      <c r="C1095" s="1">
        <v>4.4699999999999997E-2</v>
      </c>
      <c r="D1095" s="1">
        <v>-0.96319999999999995</v>
      </c>
      <c r="E1095" s="1">
        <v>650.80510000000004</v>
      </c>
      <c r="F1095" s="1">
        <v>67.614000000000004</v>
      </c>
      <c r="G1095" s="1">
        <v>1.7677</v>
      </c>
      <c r="H1095" s="11">
        <f ca="1">AVERAGE(G1095:INDIRECT(ADDRESS(ROW(G1095)+Sheet1!C$30,COLUMN(G1095))))</f>
        <v>0.96837049180327894</v>
      </c>
      <c r="I1095" s="11">
        <f ca="1">_xlfn.STDEV.P(G1095:INDIRECT(ADDRESS(ROW(G1095)+Sheet1!C$30,COLUMN(G1095))))</f>
        <v>0.8959303874349086</v>
      </c>
      <c r="J1095" s="11">
        <f t="shared" ca="1" si="34"/>
        <v>1.8643008792381877</v>
      </c>
      <c r="K1095" s="11">
        <f t="shared" ca="1" si="35"/>
        <v>7.2440104368370339E-2</v>
      </c>
      <c r="L1095" s="1" t="b">
        <v>0</v>
      </c>
      <c r="M1095" s="1"/>
      <c r="N1095" s="1">
        <v>0.5</v>
      </c>
      <c r="O1095" s="1">
        <v>-1.1999999999999999E-3</v>
      </c>
      <c r="P1095" s="1">
        <v>0</v>
      </c>
      <c r="Q1095" s="1"/>
      <c r="R1095" s="1">
        <v>2.3877999999999999</v>
      </c>
      <c r="S1095" s="1">
        <v>141.38810000000001</v>
      </c>
      <c r="T1095" s="1">
        <v>141.40819999999999</v>
      </c>
      <c r="U1095" s="1"/>
      <c r="V1095" s="1">
        <v>-0.57079999999999997</v>
      </c>
      <c r="W1095" s="1">
        <v>12.2281</v>
      </c>
      <c r="X1095" s="1">
        <v>12.241400000000001</v>
      </c>
      <c r="Y1095" s="1">
        <f>X1096-X1095</f>
        <v>0.16099999999999959</v>
      </c>
    </row>
    <row r="1096" spans="1:25">
      <c r="A1096" s="10">
        <v>0.6699652777777777</v>
      </c>
      <c r="B1096" s="1">
        <v>43.319200000000002</v>
      </c>
      <c r="C1096" s="1">
        <v>5.04E-2</v>
      </c>
      <c r="D1096" s="1">
        <v>0.37780000000000002</v>
      </c>
      <c r="E1096" s="1">
        <v>522.54049999999995</v>
      </c>
      <c r="F1096" s="1">
        <v>64.954400000000007</v>
      </c>
      <c r="G1096" s="1">
        <v>1.3668</v>
      </c>
      <c r="H1096" s="11">
        <f ca="1">AVERAGE(G1096:INDIRECT(ADDRESS(ROW(G1096)+Sheet1!C$30,COLUMN(G1096))))</f>
        <v>0.97254262295081984</v>
      </c>
      <c r="I1096" s="11">
        <f ca="1">_xlfn.STDEV.P(G1096:INDIRECT(ADDRESS(ROW(G1096)+Sheet1!C$30,COLUMN(G1096))))</f>
        <v>0.90022523565194223</v>
      </c>
      <c r="J1096" s="11">
        <f t="shared" ca="1" si="34"/>
        <v>1.8727678586027621</v>
      </c>
      <c r="K1096" s="11">
        <f t="shared" ca="1" si="35"/>
        <v>7.23173872988776E-2</v>
      </c>
      <c r="L1096" s="1" t="b">
        <v>0</v>
      </c>
      <c r="M1096" s="1"/>
      <c r="N1096" s="1">
        <v>0.44330000000000003</v>
      </c>
      <c r="O1096" s="1">
        <v>-2.2000000000000001E-3</v>
      </c>
      <c r="P1096" s="1">
        <v>0</v>
      </c>
      <c r="Q1096" s="1"/>
      <c r="R1096" s="1">
        <v>1.0641</v>
      </c>
      <c r="S1096" s="1">
        <v>111.90219999999999</v>
      </c>
      <c r="T1096" s="1">
        <v>111.90730000000001</v>
      </c>
      <c r="U1096" s="1"/>
      <c r="V1096" s="1">
        <v>-1.8948</v>
      </c>
      <c r="W1096" s="1">
        <v>12.2568</v>
      </c>
      <c r="X1096" s="1">
        <v>12.4024</v>
      </c>
      <c r="Y1096" s="1">
        <f>X1097-X1096</f>
        <v>-7.0199999999999818E-2</v>
      </c>
    </row>
    <row r="1097" spans="1:25">
      <c r="A1097" s="3">
        <v>0.62488425925925928</v>
      </c>
      <c r="B1097" s="3">
        <v>23.573599999999999</v>
      </c>
      <c r="C1097" s="3">
        <v>4.7600000000000003E-2</v>
      </c>
      <c r="D1097" s="3">
        <v>-0.11749999999999999</v>
      </c>
      <c r="E1097" s="3">
        <v>312.39069999999998</v>
      </c>
      <c r="F1097" s="3">
        <v>65.062600000000003</v>
      </c>
      <c r="G1097" s="3">
        <v>0.4289</v>
      </c>
      <c r="H1097" s="11">
        <f ca="1">AVERAGE(G1097:INDIRECT(ADDRESS(ROW(G1097)+Sheet1!C$30,COLUMN(G1097))))</f>
        <v>0.95012459016393458</v>
      </c>
      <c r="I1097" s="11">
        <f ca="1">_xlfn.STDEV.P(G1097:INDIRECT(ADDRESS(ROW(G1097)+Sheet1!C$30,COLUMN(G1097))))</f>
        <v>0.90712877637979683</v>
      </c>
      <c r="J1097" s="11">
        <f t="shared" ca="1" si="34"/>
        <v>1.8572533665437314</v>
      </c>
      <c r="K1097" s="11">
        <f t="shared" ca="1" si="35"/>
        <v>4.2995813784137749E-2</v>
      </c>
      <c r="L1097" s="3" t="b">
        <v>0</v>
      </c>
      <c r="M1097" s="3"/>
      <c r="N1097" s="3">
        <v>0.22270000000000001</v>
      </c>
      <c r="O1097" s="3">
        <v>-8.9999999999999998E-4</v>
      </c>
      <c r="P1097" s="3">
        <v>0</v>
      </c>
      <c r="Q1097" s="3"/>
      <c r="R1097" s="3">
        <v>1.2293000000000001</v>
      </c>
      <c r="S1097" s="3">
        <v>86.082899999999995</v>
      </c>
      <c r="T1097" s="3">
        <v>86.091700000000003</v>
      </c>
      <c r="U1097" s="3"/>
      <c r="V1097" s="3">
        <v>-1.36</v>
      </c>
      <c r="W1097" s="3">
        <v>12.2569</v>
      </c>
      <c r="X1097" s="3">
        <v>12.3322</v>
      </c>
      <c r="Y1097" s="3">
        <v>-0.11909999999999954</v>
      </c>
    </row>
    <row r="1098" spans="1:25">
      <c r="A1098" s="10">
        <v>0.67018518518518511</v>
      </c>
      <c r="B1098" s="1">
        <v>63.061700000000002</v>
      </c>
      <c r="C1098" s="1">
        <v>4.8899999999999999E-2</v>
      </c>
      <c r="D1098" s="1">
        <v>-0.99529999999999996</v>
      </c>
      <c r="E1098" s="1">
        <v>832.78380000000004</v>
      </c>
      <c r="F1098" s="1">
        <v>25.3645</v>
      </c>
      <c r="G1098" s="1">
        <v>-2.5000000000000001E-2</v>
      </c>
      <c r="H1098" s="11">
        <f ca="1">AVERAGE(G1098:INDIRECT(ADDRESS(ROW(G1098)+Sheet1!C$30,COLUMN(G1098))))</f>
        <v>0.9533885245901641</v>
      </c>
      <c r="I1098" s="11">
        <f ca="1">_xlfn.STDEV.P(G1098:INDIRECT(ADDRESS(ROW(G1098)+Sheet1!C$30,COLUMN(G1098))))</f>
        <v>0.9056043988659529</v>
      </c>
      <c r="J1098" s="11">
        <f t="shared" ca="1" si="34"/>
        <v>1.8589929234561171</v>
      </c>
      <c r="K1098" s="11">
        <f t="shared" ca="1" si="35"/>
        <v>4.7784125724211202E-2</v>
      </c>
      <c r="L1098" s="1" t="b">
        <v>0</v>
      </c>
      <c r="M1098" s="1"/>
      <c r="N1098" s="1">
        <v>0</v>
      </c>
      <c r="O1098" s="1">
        <v>-1.1999999999999999E-3</v>
      </c>
      <c r="P1098" s="1">
        <v>0</v>
      </c>
      <c r="Q1098" s="1"/>
      <c r="R1098" s="1">
        <v>2.4963000000000002</v>
      </c>
      <c r="S1098" s="1">
        <v>37.019500000000001</v>
      </c>
      <c r="T1098" s="1">
        <v>37.103499999999997</v>
      </c>
      <c r="U1098" s="1"/>
      <c r="V1098" s="1">
        <v>-0.77690000000000003</v>
      </c>
      <c r="W1098" s="1">
        <v>12.2699</v>
      </c>
      <c r="X1098" s="1">
        <v>12.294499999999999</v>
      </c>
      <c r="Y1098" s="1">
        <f>X1099-X1098</f>
        <v>-2.8999999999985704E-3</v>
      </c>
    </row>
    <row r="1099" spans="1:25">
      <c r="A1099" s="10">
        <v>0.64348379629629626</v>
      </c>
      <c r="B1099" s="1">
        <v>25.793199999999999</v>
      </c>
      <c r="C1099" s="1">
        <v>4.1799999999999997E-2</v>
      </c>
      <c r="D1099" s="1">
        <v>-1.5011000000000001</v>
      </c>
      <c r="E1099" s="1">
        <v>324.72770000000003</v>
      </c>
      <c r="F1099" s="1">
        <v>31.5351</v>
      </c>
      <c r="G1099" s="1">
        <v>3.1699999999999999E-2</v>
      </c>
      <c r="H1099" s="11">
        <f ca="1">AVERAGE(G1099:INDIRECT(ADDRESS(ROW(G1099)+Sheet1!C$30,COLUMN(G1099))))</f>
        <v>0.95525081967213121</v>
      </c>
      <c r="I1099" s="11">
        <f ca="1">_xlfn.STDEV.P(G1099:INDIRECT(ADDRESS(ROW(G1099)+Sheet1!C$30,COLUMN(G1099))))</f>
        <v>0.90370532783009994</v>
      </c>
      <c r="J1099" s="11">
        <f t="shared" ca="1" si="34"/>
        <v>1.8589561475022311</v>
      </c>
      <c r="K1099" s="11">
        <f t="shared" ca="1" si="35"/>
        <v>5.1545491842031277E-2</v>
      </c>
      <c r="L1099" s="1" t="b">
        <v>0</v>
      </c>
      <c r="M1099" s="1"/>
      <c r="N1099" s="1">
        <v>0</v>
      </c>
      <c r="O1099" s="1">
        <v>5.9999999999999995E-4</v>
      </c>
      <c r="P1099" s="1">
        <v>0</v>
      </c>
      <c r="Q1099" s="1"/>
      <c r="R1099" s="1">
        <v>2.6299000000000001</v>
      </c>
      <c r="S1099" s="1">
        <v>55.246699999999997</v>
      </c>
      <c r="T1099" s="1">
        <v>55.3093</v>
      </c>
      <c r="U1099" s="1"/>
      <c r="V1099" s="1">
        <v>-0.36530000000000001</v>
      </c>
      <c r="W1099" s="1">
        <v>12.286099999999999</v>
      </c>
      <c r="X1099" s="1">
        <v>12.291600000000001</v>
      </c>
      <c r="Y1099" s="1">
        <f>X1100-X1099</f>
        <v>0.15649999999999942</v>
      </c>
    </row>
    <row r="1100" spans="1:25">
      <c r="A1100" s="10">
        <v>0.67035879629629624</v>
      </c>
      <c r="B1100" s="1">
        <v>77.914900000000003</v>
      </c>
      <c r="C1100" s="1">
        <v>5.0099999999999999E-2</v>
      </c>
      <c r="D1100" s="1">
        <v>3.4500000000000003E-2</v>
      </c>
      <c r="E1100" s="1">
        <v>1015.528</v>
      </c>
      <c r="F1100" s="1">
        <v>62.0381</v>
      </c>
      <c r="G1100" s="1">
        <v>2.3271999999999999</v>
      </c>
      <c r="H1100" s="11">
        <f ca="1">AVERAGE(G1100:INDIRECT(ADDRESS(ROW(G1100)+Sheet1!C$30,COLUMN(G1100))))</f>
        <v>0.98960983606557384</v>
      </c>
      <c r="I1100" s="11">
        <f ca="1">_xlfn.STDEV.P(G1100:INDIRECT(ADDRESS(ROW(G1100)+Sheet1!C$30,COLUMN(G1100))))</f>
        <v>0.90777268327121174</v>
      </c>
      <c r="J1100" s="11">
        <f t="shared" ca="1" si="34"/>
        <v>1.8973825193367855</v>
      </c>
      <c r="K1100" s="11">
        <f t="shared" ca="1" si="35"/>
        <v>8.18371527943621E-2</v>
      </c>
      <c r="L1100" s="1" t="b">
        <v>0</v>
      </c>
      <c r="M1100" s="1"/>
      <c r="N1100" s="1">
        <v>0.2472</v>
      </c>
      <c r="O1100" s="1">
        <v>-8.9999999999999998E-4</v>
      </c>
      <c r="P1100" s="1">
        <v>0</v>
      </c>
      <c r="Q1100" s="1"/>
      <c r="R1100" s="1">
        <v>1.3666</v>
      </c>
      <c r="S1100" s="1">
        <v>130.804</v>
      </c>
      <c r="T1100" s="1">
        <v>130.81120000000001</v>
      </c>
      <c r="U1100" s="1"/>
      <c r="V1100" s="1">
        <v>-1.5922000000000001</v>
      </c>
      <c r="W1100" s="1">
        <v>12.3459</v>
      </c>
      <c r="X1100" s="1">
        <v>12.4481</v>
      </c>
      <c r="Y1100" s="1">
        <f>X1101-X1100</f>
        <v>-7.9800000000000537E-2</v>
      </c>
    </row>
    <row r="1101" spans="1:25">
      <c r="A1101" s="10">
        <v>0.66585648148148147</v>
      </c>
      <c r="B1101" s="1">
        <v>31.410599999999999</v>
      </c>
      <c r="C1101" s="1">
        <v>5.0099999999999999E-2</v>
      </c>
      <c r="D1101" s="1">
        <v>-1.0504</v>
      </c>
      <c r="E1101" s="1">
        <v>456.03230000000002</v>
      </c>
      <c r="F1101" s="1">
        <v>37.418399999999998</v>
      </c>
      <c r="G1101" s="1">
        <v>0.18149999999999999</v>
      </c>
      <c r="H1101" s="11">
        <f ca="1">AVERAGE(G1101:INDIRECT(ADDRESS(ROW(G1101)+Sheet1!C$30,COLUMN(G1101))))</f>
        <v>0.96114918032786911</v>
      </c>
      <c r="I1101" s="11">
        <f ca="1">_xlfn.STDEV.P(G1101:INDIRECT(ADDRESS(ROW(G1101)+Sheet1!C$30,COLUMN(G1101))))</f>
        <v>0.89247655075462284</v>
      </c>
      <c r="J1101" s="11">
        <f t="shared" ca="1" si="34"/>
        <v>1.853625731082492</v>
      </c>
      <c r="K1101" s="11">
        <f t="shared" ca="1" si="35"/>
        <v>6.8672629573246269E-2</v>
      </c>
      <c r="L1101" s="1" t="b">
        <v>0</v>
      </c>
      <c r="M1101" s="1"/>
      <c r="N1101" s="1">
        <v>0</v>
      </c>
      <c r="O1101" s="1">
        <v>-3.0999999999999999E-3</v>
      </c>
      <c r="P1101" s="1">
        <v>0.21290000000000001</v>
      </c>
      <c r="Q1101" s="1"/>
      <c r="R1101" s="1">
        <v>2.5426000000000002</v>
      </c>
      <c r="S1101" s="1">
        <v>77.430899999999994</v>
      </c>
      <c r="T1101" s="1">
        <v>77.472700000000003</v>
      </c>
      <c r="U1101" s="1"/>
      <c r="V1101" s="1">
        <v>-0.73709999999999998</v>
      </c>
      <c r="W1101" s="1">
        <v>12.346299999999999</v>
      </c>
      <c r="X1101" s="1">
        <v>12.3683</v>
      </c>
      <c r="Y1101" s="1">
        <f>X1102-X1101</f>
        <v>4.6499999999999986E-2</v>
      </c>
    </row>
    <row r="1102" spans="1:25">
      <c r="A1102" s="3">
        <v>0.62545138888888896</v>
      </c>
      <c r="B1102" s="3">
        <v>73.474299999999999</v>
      </c>
      <c r="C1102" s="3">
        <v>4.9200000000000001E-2</v>
      </c>
      <c r="D1102" s="3">
        <v>-0.18210000000000001</v>
      </c>
      <c r="E1102" s="3">
        <v>890.76400000000001</v>
      </c>
      <c r="F1102" s="3">
        <v>60.290199999999999</v>
      </c>
      <c r="G1102" s="3">
        <v>0.54979999999999996</v>
      </c>
      <c r="H1102" s="11">
        <f ca="1">AVERAGE(G1102:INDIRECT(ADDRESS(ROW(G1102)+Sheet1!C$30,COLUMN(G1102))))</f>
        <v>0.98034590163934443</v>
      </c>
      <c r="I1102" s="11">
        <f ca="1">_xlfn.STDEV.P(G1102:INDIRECT(ADDRESS(ROW(G1102)+Sheet1!C$30,COLUMN(G1102))))</f>
        <v>0.88808323040272941</v>
      </c>
      <c r="J1102" s="11">
        <f t="shared" ca="1" si="34"/>
        <v>1.8684291320420738</v>
      </c>
      <c r="K1102" s="11">
        <f t="shared" ca="1" si="35"/>
        <v>9.2262671236615024E-2</v>
      </c>
      <c r="L1102" s="3" t="b">
        <v>0</v>
      </c>
      <c r="M1102" s="3"/>
      <c r="N1102" s="3">
        <v>0</v>
      </c>
      <c r="O1102" s="3">
        <v>0</v>
      </c>
      <c r="P1102" s="3">
        <v>0</v>
      </c>
      <c r="Q1102" s="3"/>
      <c r="R1102" s="3">
        <v>1.7439</v>
      </c>
      <c r="S1102" s="3">
        <v>92.520700000000005</v>
      </c>
      <c r="T1102" s="3">
        <v>92.537099999999995</v>
      </c>
      <c r="U1102" s="3"/>
      <c r="V1102" s="3">
        <v>-1.3005</v>
      </c>
      <c r="W1102" s="3">
        <v>12.346500000000001</v>
      </c>
      <c r="X1102" s="3">
        <v>12.4148</v>
      </c>
      <c r="Y1102" s="3">
        <v>-7.7200000000001268E-2</v>
      </c>
    </row>
    <row r="1103" spans="1:25">
      <c r="A1103" s="3">
        <v>0.62532407407407409</v>
      </c>
      <c r="B1103" s="3">
        <v>62.237299999999998</v>
      </c>
      <c r="C1103" s="3">
        <v>5.1900000000000002E-2</v>
      </c>
      <c r="D1103" s="3">
        <v>-0.755</v>
      </c>
      <c r="E1103" s="3">
        <v>728.02739999999994</v>
      </c>
      <c r="F1103" s="3">
        <v>40.818899999999999</v>
      </c>
      <c r="G1103" s="3">
        <v>2.1034999999999999</v>
      </c>
      <c r="H1103" s="11">
        <f ca="1">AVERAGE(G1103:INDIRECT(ADDRESS(ROW(G1103)+Sheet1!C$30,COLUMN(G1103))))</f>
        <v>1.0058573770491805</v>
      </c>
      <c r="I1103" s="11">
        <f ca="1">_xlfn.STDEV.P(G1103:INDIRECT(ADDRESS(ROW(G1103)+Sheet1!C$30,COLUMN(G1103))))</f>
        <v>0.89764927695219132</v>
      </c>
      <c r="J1103" s="11">
        <f t="shared" ca="1" si="34"/>
        <v>1.9035066540013719</v>
      </c>
      <c r="K1103" s="11">
        <f t="shared" ca="1" si="35"/>
        <v>0.10820810009698922</v>
      </c>
      <c r="L1103" s="3" t="b">
        <v>0</v>
      </c>
      <c r="M1103" s="3"/>
      <c r="N1103" s="3">
        <v>0.5</v>
      </c>
      <c r="O1103" s="3">
        <v>-5.9999999999999995E-4</v>
      </c>
      <c r="P1103" s="3">
        <v>0</v>
      </c>
      <c r="Q1103" s="3"/>
      <c r="R1103" s="3">
        <v>2.1656</v>
      </c>
      <c r="S1103" s="3">
        <v>148.7784</v>
      </c>
      <c r="T1103" s="3">
        <v>148.79419999999999</v>
      </c>
      <c r="U1103" s="3"/>
      <c r="V1103" s="3">
        <v>-0.79320000000000002</v>
      </c>
      <c r="W1103" s="3">
        <v>12.348699999999999</v>
      </c>
      <c r="X1103" s="3">
        <v>12.3741</v>
      </c>
      <c r="Y1103" s="3">
        <v>-7.6799999999998647E-2</v>
      </c>
    </row>
    <row r="1104" spans="1:25">
      <c r="A1104" s="3">
        <v>0.62565972222222221</v>
      </c>
      <c r="B1104" s="3">
        <v>90.526700000000005</v>
      </c>
      <c r="C1104" s="3">
        <v>5.16E-2</v>
      </c>
      <c r="D1104" s="3">
        <v>-0.75280000000000002</v>
      </c>
      <c r="E1104" s="3">
        <v>1085.9459999999999</v>
      </c>
      <c r="F1104" s="3">
        <v>35.456400000000002</v>
      </c>
      <c r="G1104" s="3">
        <v>2.0720000000000001</v>
      </c>
      <c r="H1104" s="11">
        <f ca="1">AVERAGE(G1104:INDIRECT(ADDRESS(ROW(G1104)+Sheet1!C$30,COLUMN(G1104))))</f>
        <v>0.99928524590163947</v>
      </c>
      <c r="I1104" s="11">
        <f ca="1">_xlfn.STDEV.P(G1104:INDIRECT(ADDRESS(ROW(G1104)+Sheet1!C$30,COLUMN(G1104))))</f>
        <v>0.89103204001859182</v>
      </c>
      <c r="J1104" s="11">
        <f t="shared" ca="1" si="34"/>
        <v>1.8903172859202313</v>
      </c>
      <c r="K1104" s="11">
        <f t="shared" ca="1" si="35"/>
        <v>0.10825320588304765</v>
      </c>
      <c r="L1104" s="3" t="b">
        <v>0</v>
      </c>
      <c r="M1104" s="3"/>
      <c r="N1104" s="3">
        <v>0.40410000000000001</v>
      </c>
      <c r="O1104" s="3">
        <v>-1.1999999999999999E-3</v>
      </c>
      <c r="P1104" s="3">
        <v>0</v>
      </c>
      <c r="Q1104" s="3"/>
      <c r="R1104" s="3">
        <v>2.1646999999999998</v>
      </c>
      <c r="S1104" s="3">
        <v>155.05019999999999</v>
      </c>
      <c r="T1104" s="3">
        <v>155.06530000000001</v>
      </c>
      <c r="U1104" s="3"/>
      <c r="V1104" s="3">
        <v>-0.79410000000000003</v>
      </c>
      <c r="W1104" s="3">
        <v>12.350300000000001</v>
      </c>
      <c r="X1104" s="3">
        <v>12.3758</v>
      </c>
      <c r="Y1104" s="3">
        <v>-0.11380000000000123</v>
      </c>
    </row>
    <row r="1105" spans="1:25">
      <c r="A1105" s="3">
        <v>0.62508101851851849</v>
      </c>
      <c r="B1105" s="3">
        <v>40.786000000000001</v>
      </c>
      <c r="C1105" s="3">
        <v>5.0999999999999997E-2</v>
      </c>
      <c r="D1105" s="3">
        <v>-0.4501</v>
      </c>
      <c r="E1105" s="3">
        <v>508.37400000000002</v>
      </c>
      <c r="F1105" s="3">
        <v>34.659599999999998</v>
      </c>
      <c r="G1105" s="3">
        <v>2.2682000000000002</v>
      </c>
      <c r="H1105" s="11">
        <f ca="1">AVERAGE(G1105:INDIRECT(ADDRESS(ROW(G1105)+Sheet1!C$30,COLUMN(G1105))))</f>
        <v>0.99243278688524583</v>
      </c>
      <c r="I1105" s="11">
        <f ca="1">_xlfn.STDEV.P(G1105:INDIRECT(ADDRESS(ROW(G1105)+Sheet1!C$30,COLUMN(G1105))))</f>
        <v>0.88433817074493404</v>
      </c>
      <c r="J1105" s="11">
        <f t="shared" ca="1" si="34"/>
        <v>1.8767709576301799</v>
      </c>
      <c r="K1105" s="11">
        <f t="shared" ca="1" si="35"/>
        <v>0.10809461614031179</v>
      </c>
      <c r="L1105" s="3" t="b">
        <v>0</v>
      </c>
      <c r="M1105" s="3"/>
      <c r="N1105" s="3">
        <v>0.4531</v>
      </c>
      <c r="O1105" s="3">
        <v>-2.2000000000000001E-3</v>
      </c>
      <c r="P1105" s="3">
        <v>0</v>
      </c>
      <c r="Q1105" s="3"/>
      <c r="R1105" s="3">
        <v>1.8535999999999999</v>
      </c>
      <c r="S1105" s="3">
        <v>147.07239999999999</v>
      </c>
      <c r="T1105" s="3">
        <v>147.08410000000001</v>
      </c>
      <c r="U1105" s="3"/>
      <c r="V1105" s="3">
        <v>-1.1051</v>
      </c>
      <c r="W1105" s="3">
        <v>12.355399999999999</v>
      </c>
      <c r="X1105" s="3">
        <v>12.4047</v>
      </c>
      <c r="Y1105" s="3">
        <v>-7.5500000000001677E-2</v>
      </c>
    </row>
    <row r="1106" spans="1:25">
      <c r="A1106" s="10">
        <v>0.67018518518518511</v>
      </c>
      <c r="B1106" s="1">
        <v>63.012799999999999</v>
      </c>
      <c r="C1106" s="1">
        <v>5.1400000000000001E-2</v>
      </c>
      <c r="D1106" s="1">
        <v>-0.995</v>
      </c>
      <c r="E1106" s="1">
        <v>832.35609999999997</v>
      </c>
      <c r="F1106" s="1">
        <v>26.246300000000002</v>
      </c>
      <c r="G1106" s="1">
        <v>-1.38E-2</v>
      </c>
      <c r="H1106" s="11">
        <f ca="1">AVERAGE(G1106:INDIRECT(ADDRESS(ROW(G1106)+Sheet1!C$30,COLUMN(G1106))))</f>
        <v>0.95516229508196704</v>
      </c>
      <c r="I1106" s="11">
        <f ca="1">_xlfn.STDEV.P(G1106:INDIRECT(ADDRESS(ROW(G1106)+Sheet1!C$30,COLUMN(G1106))))</f>
        <v>0.87766874780490023</v>
      </c>
      <c r="J1106" s="11">
        <f t="shared" ca="1" si="34"/>
        <v>1.8328310428868673</v>
      </c>
      <c r="K1106" s="11">
        <f t="shared" ca="1" si="35"/>
        <v>7.749354727706681E-2</v>
      </c>
      <c r="L1106" s="1" t="b">
        <v>0</v>
      </c>
      <c r="M1106" s="1"/>
      <c r="N1106" s="1">
        <v>0</v>
      </c>
      <c r="O1106" s="1">
        <v>-1.1999999999999999E-3</v>
      </c>
      <c r="P1106" s="1">
        <v>0</v>
      </c>
      <c r="Q1106" s="1"/>
      <c r="R1106" s="1">
        <v>2.4956</v>
      </c>
      <c r="S1106" s="1">
        <v>37.947200000000002</v>
      </c>
      <c r="T1106" s="1">
        <v>38.029200000000003</v>
      </c>
      <c r="U1106" s="1"/>
      <c r="V1106" s="1">
        <v>-0.78049999999999997</v>
      </c>
      <c r="W1106" s="1">
        <v>12.3636</v>
      </c>
      <c r="X1106" s="1">
        <v>12.388199999999999</v>
      </c>
      <c r="Y1106" s="1">
        <f>X1107-X1106</f>
        <v>0.27310000000000123</v>
      </c>
    </row>
    <row r="1107" spans="1:25">
      <c r="A1107" s="10">
        <v>0.66616898148148151</v>
      </c>
      <c r="B1107" s="1">
        <v>57.8155</v>
      </c>
      <c r="C1107" s="1">
        <v>4.9099999999999998E-2</v>
      </c>
      <c r="D1107" s="1">
        <v>1.0472999999999999</v>
      </c>
      <c r="E1107" s="1">
        <v>803.31299999999999</v>
      </c>
      <c r="F1107" s="1">
        <v>70.331999999999994</v>
      </c>
      <c r="G1107" s="1">
        <v>0.40529999999999999</v>
      </c>
      <c r="H1107" s="11">
        <f ca="1">AVERAGE(G1107:INDIRECT(ADDRESS(ROW(G1107)+Sheet1!C$30,COLUMN(G1107))))</f>
        <v>0.95702786885245894</v>
      </c>
      <c r="I1107" s="11">
        <f ca="1">_xlfn.STDEV.P(G1107:INDIRECT(ADDRESS(ROW(G1107)+Sheet1!C$30,COLUMN(G1107))))</f>
        <v>0.87572593402183185</v>
      </c>
      <c r="J1107" s="11">
        <f t="shared" ca="1" si="34"/>
        <v>1.8327538028742909</v>
      </c>
      <c r="K1107" s="11">
        <f t="shared" ca="1" si="35"/>
        <v>8.1301934830627087E-2</v>
      </c>
      <c r="L1107" s="1" t="b">
        <v>0</v>
      </c>
      <c r="M1107" s="1"/>
      <c r="N1107" s="1">
        <v>0.12470000000000001</v>
      </c>
      <c r="O1107" s="1">
        <v>0</v>
      </c>
      <c r="P1107" s="1">
        <v>0</v>
      </c>
      <c r="Q1107" s="1"/>
      <c r="R1107" s="1">
        <v>0.43540000000000001</v>
      </c>
      <c r="S1107" s="1">
        <v>110.3291</v>
      </c>
      <c r="T1107" s="1">
        <v>110.33</v>
      </c>
      <c r="U1107" s="1"/>
      <c r="V1107" s="1">
        <v>-2.5238</v>
      </c>
      <c r="W1107" s="1">
        <v>12.4072</v>
      </c>
      <c r="X1107" s="1">
        <v>12.661300000000001</v>
      </c>
      <c r="Y1107" s="1">
        <f>X1108-X1107</f>
        <v>-0.2414000000000005</v>
      </c>
    </row>
    <row r="1108" spans="1:25">
      <c r="A1108" s="10">
        <v>0.64348379629629626</v>
      </c>
      <c r="B1108" s="1">
        <v>25.7514</v>
      </c>
      <c r="C1108" s="1">
        <v>4.1700000000000001E-2</v>
      </c>
      <c r="D1108" s="1">
        <v>-1.5013000000000001</v>
      </c>
      <c r="E1108" s="1">
        <v>324.37479999999999</v>
      </c>
      <c r="F1108" s="1">
        <v>31.577999999999999</v>
      </c>
      <c r="G1108" s="1">
        <v>2.7099999999999999E-2</v>
      </c>
      <c r="H1108" s="11">
        <f ca="1">AVERAGE(G1108:INDIRECT(ADDRESS(ROW(G1108)+Sheet1!C$30,COLUMN(G1108))))</f>
        <v>0.96424590163934421</v>
      </c>
      <c r="I1108" s="11">
        <f ca="1">_xlfn.STDEV.P(G1108:INDIRECT(ADDRESS(ROW(G1108)+Sheet1!C$30,COLUMN(G1108))))</f>
        <v>0.87295883732483748</v>
      </c>
      <c r="J1108" s="11">
        <f t="shared" ca="1" si="34"/>
        <v>1.8372047389641817</v>
      </c>
      <c r="K1108" s="11">
        <f t="shared" ca="1" si="35"/>
        <v>9.1287064314506727E-2</v>
      </c>
      <c r="L1108" s="1" t="b">
        <v>0</v>
      </c>
      <c r="M1108" s="1"/>
      <c r="N1108" s="1">
        <v>0</v>
      </c>
      <c r="O1108" s="1">
        <v>5.9999999999999995E-4</v>
      </c>
      <c r="P1108" s="1">
        <v>0</v>
      </c>
      <c r="Q1108" s="1"/>
      <c r="R1108" s="1">
        <v>2.6301999999999999</v>
      </c>
      <c r="S1108" s="1">
        <v>55.933</v>
      </c>
      <c r="T1108" s="1">
        <v>55.994799999999998</v>
      </c>
      <c r="U1108" s="1"/>
      <c r="V1108" s="1">
        <v>-0.3649</v>
      </c>
      <c r="W1108" s="1">
        <v>12.4146</v>
      </c>
      <c r="X1108" s="1">
        <v>12.4199</v>
      </c>
      <c r="Y1108" s="1">
        <f>X1109-X1108</f>
        <v>3.1599999999999184E-2</v>
      </c>
    </row>
    <row r="1109" spans="1:25">
      <c r="A1109" s="10">
        <v>0.67018518518518511</v>
      </c>
      <c r="B1109" s="1">
        <v>62.961399999999998</v>
      </c>
      <c r="C1109" s="1">
        <v>5.1400000000000001E-2</v>
      </c>
      <c r="D1109" s="1">
        <v>-0.99490000000000001</v>
      </c>
      <c r="E1109" s="1">
        <v>832.06899999999996</v>
      </c>
      <c r="F1109" s="1">
        <v>26.280100000000001</v>
      </c>
      <c r="G1109" s="1">
        <v>-6.3E-3</v>
      </c>
      <c r="H1109" s="11">
        <f ca="1">AVERAGE(G1109:INDIRECT(ADDRESS(ROW(G1109)+Sheet1!C$30,COLUMN(G1109))))</f>
        <v>0.96885737704918018</v>
      </c>
      <c r="I1109" s="11">
        <f ca="1">_xlfn.STDEV.P(G1109:INDIRECT(ADDRESS(ROW(G1109)+Sheet1!C$30,COLUMN(G1109))))</f>
        <v>0.86872885495371133</v>
      </c>
      <c r="J1109" s="11">
        <f t="shared" ca="1" si="34"/>
        <v>1.8375862320028915</v>
      </c>
      <c r="K1109" s="11">
        <f t="shared" ca="1" si="35"/>
        <v>0.10012852209546885</v>
      </c>
      <c r="L1109" s="1" t="b">
        <v>0</v>
      </c>
      <c r="M1109" s="1"/>
      <c r="N1109" s="1">
        <v>0</v>
      </c>
      <c r="O1109" s="1">
        <v>-1.1999999999999999E-3</v>
      </c>
      <c r="P1109" s="1">
        <v>0</v>
      </c>
      <c r="Q1109" s="1"/>
      <c r="R1109" s="1">
        <v>2.4952000000000001</v>
      </c>
      <c r="S1109" s="1">
        <v>38.567700000000002</v>
      </c>
      <c r="T1109" s="1">
        <v>38.648299999999999</v>
      </c>
      <c r="U1109" s="1"/>
      <c r="V1109" s="1">
        <v>-0.78280000000000005</v>
      </c>
      <c r="W1109" s="1">
        <v>12.4268</v>
      </c>
      <c r="X1109" s="1">
        <v>12.451499999999999</v>
      </c>
      <c r="Y1109" s="1">
        <f>X1110-X1109</f>
        <v>3.1800000000000495E-2</v>
      </c>
    </row>
    <row r="1110" spans="1:25">
      <c r="A1110" s="10">
        <v>0.64383101851851854</v>
      </c>
      <c r="B1110" s="1">
        <v>55.580399999999997</v>
      </c>
      <c r="C1110" s="1">
        <v>4.2099999999999999E-2</v>
      </c>
      <c r="D1110" s="1">
        <v>-1.1085</v>
      </c>
      <c r="E1110" s="1">
        <v>790.84829999999999</v>
      </c>
      <c r="F1110" s="1">
        <v>67.817099999999996</v>
      </c>
      <c r="G1110" s="1">
        <v>1.3645</v>
      </c>
      <c r="H1110" s="11">
        <f ca="1">AVERAGE(G1110:INDIRECT(ADDRESS(ROW(G1110)+Sheet1!C$30,COLUMN(G1110))))</f>
        <v>1.0075016393442622</v>
      </c>
      <c r="I1110" s="11">
        <f ca="1">_xlfn.STDEV.P(G1110:INDIRECT(ADDRESS(ROW(G1110)+Sheet1!C$30,COLUMN(G1110))))</f>
        <v>0.87688316725417104</v>
      </c>
      <c r="J1110" s="11">
        <f t="shared" ca="1" si="34"/>
        <v>1.8843848065984332</v>
      </c>
      <c r="K1110" s="11">
        <f t="shared" ca="1" si="35"/>
        <v>0.13061847209009114</v>
      </c>
      <c r="L1110" s="1" t="b">
        <v>0</v>
      </c>
      <c r="M1110" s="1"/>
      <c r="N1110" s="1">
        <v>0.36</v>
      </c>
      <c r="O1110" s="1">
        <v>0</v>
      </c>
      <c r="P1110" s="1">
        <v>0</v>
      </c>
      <c r="Q1110" s="1"/>
      <c r="R1110" s="1">
        <v>2.5505</v>
      </c>
      <c r="S1110" s="1">
        <v>141.29679999999999</v>
      </c>
      <c r="T1110" s="1">
        <v>141.31979999999999</v>
      </c>
      <c r="U1110" s="1"/>
      <c r="V1110" s="1">
        <v>-0.40849999999999997</v>
      </c>
      <c r="W1110" s="1">
        <v>12.476599999999999</v>
      </c>
      <c r="X1110" s="1">
        <v>12.4833</v>
      </c>
      <c r="Y1110" s="1">
        <f>X1111-X1110</f>
        <v>0.29530000000000101</v>
      </c>
    </row>
    <row r="1111" spans="1:25">
      <c r="A1111" s="10">
        <v>0.66626157407407405</v>
      </c>
      <c r="B1111" s="1">
        <v>65.735900000000001</v>
      </c>
      <c r="C1111" s="1">
        <v>5.62E-2</v>
      </c>
      <c r="D1111" s="1">
        <v>1.1575</v>
      </c>
      <c r="E1111" s="1">
        <v>947.41510000000005</v>
      </c>
      <c r="F1111" s="1">
        <v>65.731399999999994</v>
      </c>
      <c r="G1111" s="1">
        <v>0.44479999999999997</v>
      </c>
      <c r="H1111" s="11">
        <f ca="1">AVERAGE(G1111:INDIRECT(ADDRESS(ROW(G1111)+Sheet1!C$30,COLUMN(G1111))))</f>
        <v>1.0188803278688523</v>
      </c>
      <c r="I1111" s="11">
        <f ca="1">_xlfn.STDEV.P(G1111:INDIRECT(ADDRESS(ROW(G1111)+Sheet1!C$30,COLUMN(G1111))))</f>
        <v>0.88589892677746662</v>
      </c>
      <c r="J1111" s="11">
        <f t="shared" ca="1" si="34"/>
        <v>1.9047792546463189</v>
      </c>
      <c r="K1111" s="11">
        <f t="shared" ca="1" si="35"/>
        <v>0.13298140109138568</v>
      </c>
      <c r="L1111" s="1" t="b">
        <v>0</v>
      </c>
      <c r="M1111" s="1"/>
      <c r="N1111" s="1">
        <v>0.3453</v>
      </c>
      <c r="O1111" s="1">
        <v>-6.4999999999999997E-3</v>
      </c>
      <c r="P1111" s="1">
        <v>0</v>
      </c>
      <c r="Q1111" s="1"/>
      <c r="R1111" s="1">
        <v>0.40860000000000002</v>
      </c>
      <c r="S1111" s="1">
        <v>100.367</v>
      </c>
      <c r="T1111" s="1">
        <v>100.3678</v>
      </c>
      <c r="U1111" s="1"/>
      <c r="V1111" s="1">
        <v>-2.6356999999999999</v>
      </c>
      <c r="W1111" s="1">
        <v>12.5039</v>
      </c>
      <c r="X1111" s="1">
        <v>12.778600000000001</v>
      </c>
      <c r="Y1111" s="1">
        <f>X1112-X1111</f>
        <v>-0.25790000000000113</v>
      </c>
    </row>
    <row r="1112" spans="1:25">
      <c r="A1112" s="10">
        <v>0.64391203703703703</v>
      </c>
      <c r="B1112" s="1">
        <v>63.078000000000003</v>
      </c>
      <c r="C1112" s="1">
        <v>4.3299999999999998E-2</v>
      </c>
      <c r="D1112" s="1">
        <v>-0.96950000000000003</v>
      </c>
      <c r="E1112" s="1">
        <v>932.5566</v>
      </c>
      <c r="F1112" s="1">
        <v>68.202200000000005</v>
      </c>
      <c r="G1112" s="1">
        <v>1.9702999999999999</v>
      </c>
      <c r="H1112" s="11">
        <f ca="1">AVERAGE(G1112:INDIRECT(ADDRESS(ROW(G1112)+Sheet1!C$30,COLUMN(G1112))))</f>
        <v>1.0133540983606557</v>
      </c>
      <c r="I1112" s="11">
        <f ca="1">_xlfn.STDEV.P(G1112:INDIRECT(ADDRESS(ROW(G1112)+Sheet1!C$30,COLUMN(G1112))))</f>
        <v>0.89050225183094933</v>
      </c>
      <c r="J1112" s="11">
        <f t="shared" ca="1" si="34"/>
        <v>1.903856350191605</v>
      </c>
      <c r="K1112" s="11">
        <f t="shared" ca="1" si="35"/>
        <v>0.12285184652970638</v>
      </c>
      <c r="L1112" s="1" t="b">
        <v>0</v>
      </c>
      <c r="M1112" s="1"/>
      <c r="N1112" s="1">
        <v>4.1399999999999999E-2</v>
      </c>
      <c r="O1112" s="1">
        <v>8.9999999999999998E-4</v>
      </c>
      <c r="P1112" s="1">
        <v>0</v>
      </c>
      <c r="Q1112" s="1"/>
      <c r="R1112" s="1">
        <v>2.4708000000000001</v>
      </c>
      <c r="S1112" s="1">
        <v>137.38810000000001</v>
      </c>
      <c r="T1112" s="1">
        <v>137.41030000000001</v>
      </c>
      <c r="U1112" s="1"/>
      <c r="V1112" s="1">
        <v>-0.57310000000000005</v>
      </c>
      <c r="W1112" s="1">
        <v>12.5076</v>
      </c>
      <c r="X1112" s="1">
        <v>12.5207</v>
      </c>
      <c r="Y1112" s="1">
        <f>X1113-X1112</f>
        <v>3.0000000000001137E-2</v>
      </c>
    </row>
    <row r="1113" spans="1:25">
      <c r="A1113" s="10">
        <v>0.67018518518518511</v>
      </c>
      <c r="B1113" s="1">
        <v>62.91</v>
      </c>
      <c r="C1113" s="1">
        <v>5.2499999999999998E-2</v>
      </c>
      <c r="D1113" s="1">
        <v>-0.99480000000000002</v>
      </c>
      <c r="E1113" s="1">
        <v>831.63530000000003</v>
      </c>
      <c r="F1113" s="1">
        <v>25.502099999999999</v>
      </c>
      <c r="G1113" s="1">
        <v>5.1000000000000004E-3</v>
      </c>
      <c r="H1113" s="11">
        <f ca="1">AVERAGE(G1113:INDIRECT(ADDRESS(ROW(G1113)+Sheet1!C$30,COLUMN(G1113))))</f>
        <v>0.99007540983606557</v>
      </c>
      <c r="I1113" s="11">
        <f ca="1">_xlfn.STDEV.P(G1113:INDIRECT(ADDRESS(ROW(G1113)+Sheet1!C$30,COLUMN(G1113))))</f>
        <v>0.88371670218639276</v>
      </c>
      <c r="J1113" s="11">
        <f t="shared" ca="1" si="34"/>
        <v>1.8737921120224583</v>
      </c>
      <c r="K1113" s="11">
        <f t="shared" ca="1" si="35"/>
        <v>0.10635870764967281</v>
      </c>
      <c r="L1113" s="1" t="b">
        <v>0</v>
      </c>
      <c r="M1113" s="1"/>
      <c r="N1113" s="1">
        <v>0</v>
      </c>
      <c r="O1113" s="1">
        <v>-1.1999999999999999E-3</v>
      </c>
      <c r="P1113" s="1">
        <v>0</v>
      </c>
      <c r="Q1113" s="1"/>
      <c r="R1113" s="1">
        <v>2.4946000000000002</v>
      </c>
      <c r="S1113" s="1">
        <v>39.501399999999997</v>
      </c>
      <c r="T1113" s="1">
        <v>39.580100000000002</v>
      </c>
      <c r="U1113" s="1"/>
      <c r="V1113" s="1">
        <v>-0.87039999999999995</v>
      </c>
      <c r="W1113" s="1">
        <v>12.5205</v>
      </c>
      <c r="X1113" s="1">
        <v>12.550700000000001</v>
      </c>
      <c r="Y1113" s="1">
        <f>X1114-X1113</f>
        <v>1.3199999999999434E-2</v>
      </c>
    </row>
    <row r="1114" spans="1:25">
      <c r="A1114" s="10">
        <v>0.66585648148148147</v>
      </c>
      <c r="B1114" s="1">
        <v>31.360499999999998</v>
      </c>
      <c r="C1114" s="1">
        <v>5.2299999999999999E-2</v>
      </c>
      <c r="D1114" s="1">
        <v>-1.052</v>
      </c>
      <c r="E1114" s="1">
        <v>455.61489999999998</v>
      </c>
      <c r="F1114" s="1">
        <v>37.968699999999998</v>
      </c>
      <c r="G1114" s="1">
        <v>0.20710000000000001</v>
      </c>
      <c r="H1114" s="11">
        <f ca="1">AVERAGE(G1114:INDIRECT(ADDRESS(ROW(G1114)+Sheet1!C$30,COLUMN(G1114))))</f>
        <v>0.98982950819672122</v>
      </c>
      <c r="I1114" s="11">
        <f ca="1">_xlfn.STDEV.P(G1114:INDIRECT(ADDRESS(ROW(G1114)+Sheet1!C$30,COLUMN(G1114))))</f>
        <v>0.88399278951592852</v>
      </c>
      <c r="J1114" s="11">
        <f t="shared" ca="1" si="34"/>
        <v>1.8738222977126497</v>
      </c>
      <c r="K1114" s="11">
        <f t="shared" ca="1" si="35"/>
        <v>0.1058367186807927</v>
      </c>
      <c r="L1114" s="1" t="b">
        <v>0</v>
      </c>
      <c r="M1114" s="1"/>
      <c r="N1114" s="1">
        <v>0</v>
      </c>
      <c r="O1114" s="1">
        <v>-3.0999999999999999E-3</v>
      </c>
      <c r="P1114" s="1">
        <v>0.2031</v>
      </c>
      <c r="Q1114" s="1"/>
      <c r="R1114" s="1">
        <v>2.5432000000000001</v>
      </c>
      <c r="S1114" s="1">
        <v>78.181700000000006</v>
      </c>
      <c r="T1114" s="1">
        <v>78.223100000000002</v>
      </c>
      <c r="U1114" s="1"/>
      <c r="V1114" s="1">
        <v>-0.82179999999999997</v>
      </c>
      <c r="W1114" s="1">
        <v>12.537000000000001</v>
      </c>
      <c r="X1114" s="1">
        <v>12.5639</v>
      </c>
      <c r="Y1114" s="1">
        <f>X1115-X1114</f>
        <v>-1.3099999999999667E-2</v>
      </c>
    </row>
    <row r="1115" spans="1:25">
      <c r="A1115" s="10">
        <v>0.64348379629629626</v>
      </c>
      <c r="B1115" s="1">
        <v>25.709700000000002</v>
      </c>
      <c r="C1115" s="1">
        <v>3.9699999999999999E-2</v>
      </c>
      <c r="D1115" s="1">
        <v>-1.5014000000000001</v>
      </c>
      <c r="E1115" s="1">
        <v>324.0215</v>
      </c>
      <c r="F1115" s="1">
        <v>31.621099999999998</v>
      </c>
      <c r="G1115" s="1">
        <v>2.2499999999999999E-2</v>
      </c>
      <c r="H1115" s="11">
        <f ca="1">AVERAGE(G1115:INDIRECT(ADDRESS(ROW(G1115)+Sheet1!C$30,COLUMN(G1115))))</f>
        <v>1.0108491803278687</v>
      </c>
      <c r="I1115" s="11">
        <f ca="1">_xlfn.STDEV.P(G1115:INDIRECT(ADDRESS(ROW(G1115)+Sheet1!C$30,COLUMN(G1115))))</f>
        <v>0.8803677718129338</v>
      </c>
      <c r="J1115" s="11">
        <f t="shared" ca="1" si="34"/>
        <v>1.8912169521408027</v>
      </c>
      <c r="K1115" s="11">
        <f t="shared" ca="1" si="35"/>
        <v>0.13048140851493495</v>
      </c>
      <c r="L1115" s="1" t="b">
        <v>0</v>
      </c>
      <c r="M1115" s="1"/>
      <c r="N1115" s="1">
        <v>0</v>
      </c>
      <c r="O1115" s="1">
        <v>5.9999999999999995E-4</v>
      </c>
      <c r="P1115" s="1">
        <v>0</v>
      </c>
      <c r="Q1115" s="1"/>
      <c r="R1115" s="1">
        <v>2.6305999999999998</v>
      </c>
      <c r="S1115" s="1">
        <v>56.619599999999998</v>
      </c>
      <c r="T1115" s="1">
        <v>56.680700000000002</v>
      </c>
      <c r="U1115" s="1"/>
      <c r="V1115" s="1">
        <v>-0.36459999999999998</v>
      </c>
      <c r="W1115" s="1">
        <v>12.545500000000001</v>
      </c>
      <c r="X1115" s="1">
        <v>12.550800000000001</v>
      </c>
      <c r="Y1115" s="1">
        <f>X1116-X1115</f>
        <v>5.0599999999999312E-2</v>
      </c>
    </row>
    <row r="1116" spans="1:25">
      <c r="A1116" s="3">
        <v>0.62532407407407409</v>
      </c>
      <c r="B1116" s="3">
        <v>62.185400000000001</v>
      </c>
      <c r="C1116" s="3">
        <v>5.4100000000000002E-2</v>
      </c>
      <c r="D1116" s="3">
        <v>-0.77170000000000005</v>
      </c>
      <c r="E1116" s="3">
        <v>727.57460000000003</v>
      </c>
      <c r="F1116" s="3">
        <v>40.673999999999999</v>
      </c>
      <c r="G1116" s="3">
        <v>2.1095000000000002</v>
      </c>
      <c r="H1116" s="11">
        <f ca="1">AVERAGE(G1116:INDIRECT(ADDRESS(ROW(G1116)+Sheet1!C$30,COLUMN(G1116))))</f>
        <v>1.0181032786885245</v>
      </c>
      <c r="I1116" s="11">
        <f ca="1">_xlfn.STDEV.P(G1116:INDIRECT(ADDRESS(ROW(G1116)+Sheet1!C$30,COLUMN(G1116))))</f>
        <v>0.87399403080964477</v>
      </c>
      <c r="J1116" s="11">
        <f t="shared" ca="1" si="34"/>
        <v>1.8920973094981692</v>
      </c>
      <c r="K1116" s="11">
        <f t="shared" ca="1" si="35"/>
        <v>0.14410924787887969</v>
      </c>
      <c r="L1116" s="3" t="b">
        <v>0</v>
      </c>
      <c r="M1116" s="3"/>
      <c r="N1116" s="3">
        <v>0.5</v>
      </c>
      <c r="O1116" s="3">
        <v>-5.9999999999999995E-4</v>
      </c>
      <c r="P1116" s="3">
        <v>0</v>
      </c>
      <c r="Q1116" s="3"/>
      <c r="R1116" s="3">
        <v>2.1819999999999999</v>
      </c>
      <c r="S1116" s="3">
        <v>149.56460000000001</v>
      </c>
      <c r="T1116" s="3">
        <v>149.5806</v>
      </c>
      <c r="U1116" s="3"/>
      <c r="V1116" s="3">
        <v>-0.77669999999999995</v>
      </c>
      <c r="W1116" s="3">
        <v>12.577500000000001</v>
      </c>
      <c r="X1116" s="3">
        <v>12.6014</v>
      </c>
      <c r="Y1116" s="3">
        <v>-0.11819999999999808</v>
      </c>
    </row>
    <row r="1117" spans="1:25">
      <c r="A1117" s="3">
        <v>0.62508101851851849</v>
      </c>
      <c r="B1117" s="3">
        <v>40.734999999999999</v>
      </c>
      <c r="C1117" s="3">
        <v>5.3100000000000001E-2</v>
      </c>
      <c r="D1117" s="3">
        <v>-0.47299999999999998</v>
      </c>
      <c r="E1117" s="3">
        <v>507.79649999999998</v>
      </c>
      <c r="F1117" s="3">
        <v>34.730800000000002</v>
      </c>
      <c r="G1117" s="3">
        <v>2.2913999999999999</v>
      </c>
      <c r="H1117" s="11">
        <f ca="1">AVERAGE(G1117:INDIRECT(ADDRESS(ROW(G1117)+Sheet1!C$30,COLUMN(G1117))))</f>
        <v>1.0223180327868853</v>
      </c>
      <c r="I1117" s="11">
        <f ca="1">_xlfn.STDEV.P(G1117:INDIRECT(ADDRESS(ROW(G1117)+Sheet1!C$30,COLUMN(G1117))))</f>
        <v>0.87984734620594185</v>
      </c>
      <c r="J1117" s="11">
        <f t="shared" ca="1" si="34"/>
        <v>1.902165378992827</v>
      </c>
      <c r="K1117" s="11">
        <f t="shared" ca="1" si="35"/>
        <v>0.14247068658094342</v>
      </c>
      <c r="L1117" s="3" t="b">
        <v>0</v>
      </c>
      <c r="M1117" s="3"/>
      <c r="N1117" s="3">
        <v>0.44819999999999999</v>
      </c>
      <c r="O1117" s="3">
        <v>-2.2000000000000001E-3</v>
      </c>
      <c r="P1117" s="3">
        <v>0</v>
      </c>
      <c r="Q1117" s="3"/>
      <c r="R1117" s="3">
        <v>1.8755999999999999</v>
      </c>
      <c r="S1117" s="3">
        <v>148.15010000000001</v>
      </c>
      <c r="T1117" s="3">
        <v>148.1619</v>
      </c>
      <c r="U1117" s="3"/>
      <c r="V1117" s="3">
        <v>-1.0831999999999999</v>
      </c>
      <c r="W1117" s="3">
        <v>12.597899999999999</v>
      </c>
      <c r="X1117" s="3">
        <v>12.644399999999999</v>
      </c>
      <c r="Y1117" s="3">
        <v>-7.540000000000191E-2</v>
      </c>
    </row>
    <row r="1118" spans="1:25">
      <c r="A1118" s="3">
        <v>0.62564814814814818</v>
      </c>
      <c r="B1118" s="3">
        <v>90.475099999999998</v>
      </c>
      <c r="C1118" s="3">
        <v>5.3400000000000003E-2</v>
      </c>
      <c r="D1118" s="3">
        <v>-0.7742</v>
      </c>
      <c r="E1118" s="3">
        <v>1085.356</v>
      </c>
      <c r="F1118" s="3">
        <v>35.2851</v>
      </c>
      <c r="G1118" s="3">
        <v>2.0838000000000001</v>
      </c>
      <c r="H1118" s="11">
        <f ca="1">AVERAGE(G1118:INDIRECT(ADDRESS(ROW(G1118)+Sheet1!C$30,COLUMN(G1118))))</f>
        <v>1.0193606557377046</v>
      </c>
      <c r="I1118" s="11">
        <f ca="1">_xlfn.STDEV.P(G1118:INDIRECT(ADDRESS(ROW(G1118)+Sheet1!C$30,COLUMN(G1118))))</f>
        <v>0.87587088637513866</v>
      </c>
      <c r="J1118" s="11">
        <f t="shared" ca="1" si="34"/>
        <v>1.8952315421128434</v>
      </c>
      <c r="K1118" s="11">
        <f t="shared" ca="1" si="35"/>
        <v>0.14348976936256597</v>
      </c>
      <c r="L1118" s="3" t="b">
        <v>0</v>
      </c>
      <c r="M1118" s="3"/>
      <c r="N1118" s="3">
        <v>0.40410000000000001</v>
      </c>
      <c r="O1118" s="3">
        <v>-1.1999999999999999E-3</v>
      </c>
      <c r="P1118" s="3">
        <v>0</v>
      </c>
      <c r="Q1118" s="3"/>
      <c r="R1118" s="3">
        <v>2.1856</v>
      </c>
      <c r="S1118" s="3">
        <v>156.1396</v>
      </c>
      <c r="T1118" s="3">
        <v>156.1549</v>
      </c>
      <c r="U1118" s="3"/>
      <c r="V1118" s="3">
        <v>-0.7732</v>
      </c>
      <c r="W1118" s="3">
        <v>12.604900000000001</v>
      </c>
      <c r="X1118" s="3">
        <v>12.6286</v>
      </c>
      <c r="Y1118" s="3">
        <v>-0.10849999999999937</v>
      </c>
    </row>
    <row r="1119" spans="1:25">
      <c r="A1119" s="10">
        <v>0.67018518518518511</v>
      </c>
      <c r="B1119" s="1">
        <v>62.857500000000002</v>
      </c>
      <c r="C1119" s="1">
        <v>5.0700000000000002E-2</v>
      </c>
      <c r="D1119" s="1">
        <v>-0.99480000000000002</v>
      </c>
      <c r="E1119" s="1">
        <v>831.20540000000005</v>
      </c>
      <c r="F1119" s="1">
        <v>26.381900000000002</v>
      </c>
      <c r="G1119" s="1">
        <v>1.6299999999999999E-2</v>
      </c>
      <c r="H1119" s="11">
        <f ca="1">AVERAGE(G1119:INDIRECT(ADDRESS(ROW(G1119)+Sheet1!C$30,COLUMN(G1119))))</f>
        <v>1.0014737704918031</v>
      </c>
      <c r="I1119" s="11">
        <f ca="1">_xlfn.STDEV.P(G1119:INDIRECT(ADDRESS(ROW(G1119)+Sheet1!C$30,COLUMN(G1119))))</f>
        <v>0.86502441620077353</v>
      </c>
      <c r="J1119" s="11">
        <f t="shared" ca="1" si="34"/>
        <v>1.8664981866925765</v>
      </c>
      <c r="K1119" s="11">
        <f t="shared" ca="1" si="35"/>
        <v>0.13644935429102956</v>
      </c>
      <c r="L1119" s="1" t="b">
        <v>0</v>
      </c>
      <c r="M1119" s="1"/>
      <c r="N1119" s="1">
        <v>0</v>
      </c>
      <c r="O1119" s="1">
        <v>-1.1999999999999999E-3</v>
      </c>
      <c r="P1119" s="1">
        <v>0</v>
      </c>
      <c r="Q1119" s="1"/>
      <c r="R1119" s="1">
        <v>2.4941</v>
      </c>
      <c r="S1119" s="1">
        <v>40.4313</v>
      </c>
      <c r="T1119" s="1">
        <v>40.508200000000002</v>
      </c>
      <c r="U1119" s="1"/>
      <c r="V1119" s="1">
        <v>-0.87090000000000001</v>
      </c>
      <c r="W1119" s="1">
        <v>12.6153</v>
      </c>
      <c r="X1119" s="1">
        <v>12.645300000000001</v>
      </c>
      <c r="Y1119" s="1">
        <f>X1120-X1119</f>
        <v>7.0699999999998653E-2</v>
      </c>
    </row>
    <row r="1120" spans="1:25">
      <c r="A1120" s="3">
        <v>0.63550925925925927</v>
      </c>
      <c r="B1120" s="3">
        <v>51.750700000000002</v>
      </c>
      <c r="C1120" s="3">
        <v>4.9099999999999998E-2</v>
      </c>
      <c r="D1120" s="3">
        <v>-0.1057</v>
      </c>
      <c r="E1120" s="3">
        <v>869.26130000000001</v>
      </c>
      <c r="F1120" s="3">
        <v>71.275599999999997</v>
      </c>
      <c r="G1120" s="3">
        <v>0.6089</v>
      </c>
      <c r="H1120" s="11">
        <f ca="1">AVERAGE(G1120:INDIRECT(ADDRESS(ROW(G1120)+Sheet1!C$30,COLUMN(G1120))))</f>
        <v>1.003162295081967</v>
      </c>
      <c r="I1120" s="11">
        <f ca="1">_xlfn.STDEV.P(G1120:INDIRECT(ADDRESS(ROW(G1120)+Sheet1!C$30,COLUMN(G1120))))</f>
        <v>0.86319831282670179</v>
      </c>
      <c r="J1120" s="11">
        <f t="shared" ca="1" si="34"/>
        <v>1.8663606079086688</v>
      </c>
      <c r="K1120" s="11">
        <f t="shared" ca="1" si="35"/>
        <v>0.13996398225526518</v>
      </c>
      <c r="L1120" s="3" t="b">
        <v>0</v>
      </c>
      <c r="M1120" s="3"/>
      <c r="N1120" s="3">
        <v>0</v>
      </c>
      <c r="O1120" s="3">
        <v>-1.5E-3</v>
      </c>
      <c r="P1120" s="3">
        <v>0</v>
      </c>
      <c r="Q1120" s="3"/>
      <c r="R1120" s="3">
        <v>1.5798000000000001</v>
      </c>
      <c r="S1120" s="3">
        <v>94.887100000000004</v>
      </c>
      <c r="T1120" s="3">
        <v>94.900199999999998</v>
      </c>
      <c r="U1120" s="3"/>
      <c r="V1120" s="3">
        <v>-1.3794</v>
      </c>
      <c r="W1120" s="3">
        <v>12.6409</v>
      </c>
      <c r="X1120" s="3">
        <v>12.715999999999999</v>
      </c>
      <c r="Y1120" s="3">
        <v>-7.4699999999999989E-2</v>
      </c>
    </row>
    <row r="1121" spans="1:25">
      <c r="A1121" s="10">
        <v>0.64348379629629626</v>
      </c>
      <c r="B1121" s="1">
        <v>25.669899999999998</v>
      </c>
      <c r="C1121" s="1">
        <v>3.9600000000000003E-2</v>
      </c>
      <c r="D1121" s="1">
        <v>-1.5015000000000001</v>
      </c>
      <c r="E1121" s="1">
        <v>323.66770000000002</v>
      </c>
      <c r="F1121" s="1">
        <v>31.6646</v>
      </c>
      <c r="G1121" s="1">
        <v>1.78E-2</v>
      </c>
      <c r="H1121" s="11">
        <f ca="1">AVERAGE(G1121:INDIRECT(ADDRESS(ROW(G1121)+Sheet1!C$30,COLUMN(G1121))))</f>
        <v>1.031850819672131</v>
      </c>
      <c r="I1121" s="11">
        <f ca="1">_xlfn.STDEV.P(G1121:INDIRECT(ADDRESS(ROW(G1121)+Sheet1!C$30,COLUMN(G1121))))</f>
        <v>0.87856223841092995</v>
      </c>
      <c r="J1121" s="11">
        <f t="shared" ca="1" si="34"/>
        <v>1.9104130580830609</v>
      </c>
      <c r="K1121" s="11">
        <f t="shared" ca="1" si="35"/>
        <v>0.15328858126120104</v>
      </c>
      <c r="L1121" s="1" t="b">
        <v>0</v>
      </c>
      <c r="M1121" s="1"/>
      <c r="N1121" s="1">
        <v>0</v>
      </c>
      <c r="O1121" s="1">
        <v>5.9999999999999995E-4</v>
      </c>
      <c r="P1121" s="1">
        <v>0</v>
      </c>
      <c r="Q1121" s="1"/>
      <c r="R1121" s="1">
        <v>2.6309</v>
      </c>
      <c r="S1121" s="1">
        <v>57.306699999999999</v>
      </c>
      <c r="T1121" s="1">
        <v>57.367100000000001</v>
      </c>
      <c r="U1121" s="1"/>
      <c r="V1121" s="1">
        <v>-0.36430000000000001</v>
      </c>
      <c r="W1121" s="1">
        <v>12.676</v>
      </c>
      <c r="X1121" s="1">
        <v>12.6812</v>
      </c>
      <c r="Y1121" s="1">
        <f>X1122-X1121</f>
        <v>2.9499999999998749E-2</v>
      </c>
    </row>
    <row r="1122" spans="1:25">
      <c r="A1122" s="10">
        <v>0.67018518518518511</v>
      </c>
      <c r="B1122" s="1">
        <v>62.806699999999999</v>
      </c>
      <c r="C1122" s="1">
        <v>4.7300000000000002E-2</v>
      </c>
      <c r="D1122" s="1">
        <v>-0.99490000000000001</v>
      </c>
      <c r="E1122" s="1">
        <v>830.91679999999997</v>
      </c>
      <c r="F1122" s="1">
        <v>26.415900000000001</v>
      </c>
      <c r="G1122" s="1">
        <v>2.3900000000000001E-2</v>
      </c>
      <c r="H1122" s="11">
        <f ca="1">AVERAGE(G1122:INDIRECT(ADDRESS(ROW(G1122)+Sheet1!C$30,COLUMN(G1122))))</f>
        <v>1.0489573770491802</v>
      </c>
      <c r="I1122" s="11">
        <f ca="1">_xlfn.STDEV.P(G1122:INDIRECT(ADDRESS(ROW(G1122)+Sheet1!C$30,COLUMN(G1122))))</f>
        <v>0.86875533265664062</v>
      </c>
      <c r="J1122" s="11">
        <f t="shared" ca="1" si="34"/>
        <v>1.9177127097058209</v>
      </c>
      <c r="K1122" s="11">
        <f t="shared" ca="1" si="35"/>
        <v>0.18020204439253962</v>
      </c>
      <c r="L1122" s="1" t="b">
        <v>0</v>
      </c>
      <c r="M1122" s="1"/>
      <c r="N1122" s="1">
        <v>0</v>
      </c>
      <c r="O1122" s="1">
        <v>-1.1999999999999999E-3</v>
      </c>
      <c r="P1122" s="1">
        <v>0</v>
      </c>
      <c r="Q1122" s="1"/>
      <c r="R1122" s="1">
        <v>2.4939</v>
      </c>
      <c r="S1122" s="1">
        <v>41.0533</v>
      </c>
      <c r="T1122" s="1">
        <v>41.128999999999998</v>
      </c>
      <c r="U1122" s="1"/>
      <c r="V1122" s="1">
        <v>-0.87119999999999997</v>
      </c>
      <c r="W1122" s="1">
        <v>12.680899999999999</v>
      </c>
      <c r="X1122" s="1">
        <v>12.710699999999999</v>
      </c>
      <c r="Y1122" s="1">
        <f>X1123-X1122</f>
        <v>-1.279999999999859E-2</v>
      </c>
    </row>
    <row r="1123" spans="1:25">
      <c r="A1123" s="10">
        <v>0.64364583333333336</v>
      </c>
      <c r="B1123" s="1">
        <v>39.934800000000003</v>
      </c>
      <c r="C1123" s="1">
        <v>4.0599999999999997E-2</v>
      </c>
      <c r="D1123" s="1">
        <v>-1.0367</v>
      </c>
      <c r="E1123" s="1">
        <v>503.24470000000002</v>
      </c>
      <c r="F1123" s="1">
        <v>65.863</v>
      </c>
      <c r="G1123" s="1">
        <v>2.0648</v>
      </c>
      <c r="H1123" s="11">
        <f ca="1">AVERAGE(G1123:INDIRECT(ADDRESS(ROW(G1123)+Sheet1!C$30,COLUMN(G1123))))</f>
        <v>1.0787590163934426</v>
      </c>
      <c r="I1123" s="11">
        <f ca="1">_xlfn.STDEV.P(G1123:INDIRECT(ADDRESS(ROW(G1123)+Sheet1!C$30,COLUMN(G1123))))</f>
        <v>0.86424956462800084</v>
      </c>
      <c r="J1123" s="11">
        <f t="shared" ca="1" si="34"/>
        <v>1.9430085810214435</v>
      </c>
      <c r="K1123" s="11">
        <f t="shared" ca="1" si="35"/>
        <v>0.21450945176544178</v>
      </c>
      <c r="L1123" s="1" t="b">
        <v>0</v>
      </c>
      <c r="M1123" s="1"/>
      <c r="N1123" s="1">
        <v>6.59E-2</v>
      </c>
      <c r="O1123" s="1">
        <v>5.9999999999999995E-4</v>
      </c>
      <c r="P1123" s="1">
        <v>0</v>
      </c>
      <c r="Q1123" s="1"/>
      <c r="R1123" s="1">
        <v>2.4489000000000001</v>
      </c>
      <c r="S1123" s="1">
        <v>159.3691</v>
      </c>
      <c r="T1123" s="1">
        <v>159.3879</v>
      </c>
      <c r="U1123" s="1"/>
      <c r="V1123" s="1">
        <v>-0.50990000000000002</v>
      </c>
      <c r="W1123" s="1">
        <v>12.6877</v>
      </c>
      <c r="X1123" s="1">
        <v>12.697900000000001</v>
      </c>
      <c r="Y1123" s="1">
        <f>X1124-X1123</f>
        <v>5.7299999999999685E-2</v>
      </c>
    </row>
    <row r="1124" spans="1:25">
      <c r="A1124" s="3">
        <v>0.63533564814814814</v>
      </c>
      <c r="B1124" s="3">
        <v>37.582700000000003</v>
      </c>
      <c r="C1124" s="3">
        <v>4.7699999999999999E-2</v>
      </c>
      <c r="D1124" s="3">
        <v>-0.45240000000000002</v>
      </c>
      <c r="E1124" s="3">
        <v>590.16809999999998</v>
      </c>
      <c r="F1124" s="3">
        <v>74.031999999999996</v>
      </c>
      <c r="G1124" s="3">
        <v>1.0679000000000001</v>
      </c>
      <c r="H1124" s="11">
        <f ca="1">AVERAGE(G1124:INDIRECT(ADDRESS(ROW(G1124)+Sheet1!C$30,COLUMN(G1124))))</f>
        <v>1.0799344262295083</v>
      </c>
      <c r="I1124" s="11">
        <f ca="1">_xlfn.STDEV.P(G1124:INDIRECT(ADDRESS(ROW(G1124)+Sheet1!C$30,COLUMN(G1124))))</f>
        <v>0.86563745863868513</v>
      </c>
      <c r="J1124" s="11">
        <f t="shared" ca="1" si="34"/>
        <v>1.9455718848681935</v>
      </c>
      <c r="K1124" s="11">
        <f t="shared" ca="1" si="35"/>
        <v>0.21429696759082317</v>
      </c>
      <c r="L1124" s="3" t="b">
        <v>0</v>
      </c>
      <c r="M1124" s="3"/>
      <c r="N1124" s="3">
        <v>0</v>
      </c>
      <c r="O1124" s="3">
        <v>-4.0000000000000002E-4</v>
      </c>
      <c r="P1124" s="3">
        <v>0</v>
      </c>
      <c r="Q1124" s="3"/>
      <c r="R1124" s="3">
        <v>1.907</v>
      </c>
      <c r="S1124" s="3">
        <v>91.947000000000003</v>
      </c>
      <c r="T1124" s="3">
        <v>91.966700000000003</v>
      </c>
      <c r="U1124" s="3"/>
      <c r="V1124" s="3">
        <v>-1.052</v>
      </c>
      <c r="W1124" s="3">
        <v>12.7117</v>
      </c>
      <c r="X1124" s="3">
        <v>12.7552</v>
      </c>
      <c r="Y1124" s="3">
        <v>-0.11229999999999762</v>
      </c>
    </row>
    <row r="1125" spans="1:25">
      <c r="A1125" s="10">
        <v>0.64374999999999993</v>
      </c>
      <c r="B1125" s="1">
        <v>48.332599999999999</v>
      </c>
      <c r="C1125" s="1">
        <v>4.5400000000000003E-2</v>
      </c>
      <c r="D1125" s="1">
        <v>-0.98280000000000001</v>
      </c>
      <c r="E1125" s="1">
        <v>650.05439999999999</v>
      </c>
      <c r="F1125" s="1">
        <v>67.503100000000003</v>
      </c>
      <c r="G1125" s="1">
        <v>1.7390000000000001</v>
      </c>
      <c r="H1125" s="11">
        <f ca="1">AVERAGE(G1125:INDIRECT(ADDRESS(ROW(G1125)+Sheet1!C$30,COLUMN(G1125))))</f>
        <v>1.0621885245901639</v>
      </c>
      <c r="I1125" s="11">
        <f ca="1">_xlfn.STDEV.P(G1125:INDIRECT(ADDRESS(ROW(G1125)+Sheet1!C$30,COLUMN(G1125))))</f>
        <v>0.87672706972372449</v>
      </c>
      <c r="J1125" s="11">
        <f t="shared" ca="1" si="34"/>
        <v>1.9389155943138885</v>
      </c>
      <c r="K1125" s="11">
        <f t="shared" ca="1" si="35"/>
        <v>0.18546145486643939</v>
      </c>
      <c r="L1125" s="1" t="b">
        <v>0</v>
      </c>
      <c r="M1125" s="1"/>
      <c r="N1125" s="1">
        <v>0.5</v>
      </c>
      <c r="O1125" s="1">
        <v>0</v>
      </c>
      <c r="P1125" s="1">
        <v>0</v>
      </c>
      <c r="Q1125" s="1"/>
      <c r="R1125" s="1">
        <v>2.4085999999999999</v>
      </c>
      <c r="S1125" s="1">
        <v>142.47200000000001</v>
      </c>
      <c r="T1125" s="1">
        <v>142.4924</v>
      </c>
      <c r="U1125" s="1"/>
      <c r="V1125" s="1">
        <v>-0.55000000000000004</v>
      </c>
      <c r="W1125" s="1">
        <v>12.754300000000001</v>
      </c>
      <c r="X1125" s="1">
        <v>12.7662</v>
      </c>
      <c r="Y1125" s="1">
        <f>X1126-X1125</f>
        <v>0.12640000000000029</v>
      </c>
    </row>
    <row r="1126" spans="1:25">
      <c r="A1126" s="10">
        <v>0.6699652777777777</v>
      </c>
      <c r="B1126" s="1">
        <v>43.268799999999999</v>
      </c>
      <c r="C1126" s="1">
        <v>5.11E-2</v>
      </c>
      <c r="D1126" s="1">
        <v>0.35759999999999997</v>
      </c>
      <c r="E1126" s="1">
        <v>521.8193</v>
      </c>
      <c r="F1126" s="1">
        <v>64.862300000000005</v>
      </c>
      <c r="G1126" s="1">
        <v>1.4140999999999999</v>
      </c>
      <c r="H1126" s="11">
        <f ca="1">AVERAGE(G1126:INDIRECT(ADDRESS(ROW(G1126)+Sheet1!C$30,COLUMN(G1126))))</f>
        <v>1.0357606557377048</v>
      </c>
      <c r="I1126" s="11">
        <f ca="1">_xlfn.STDEV.P(G1126:INDIRECT(ADDRESS(ROW(G1126)+Sheet1!C$30,COLUMN(G1126))))</f>
        <v>0.88021754134496422</v>
      </c>
      <c r="J1126" s="11">
        <f t="shared" ca="1" si="34"/>
        <v>1.915978197082669</v>
      </c>
      <c r="K1126" s="11">
        <f t="shared" ca="1" si="35"/>
        <v>0.1555431143927406</v>
      </c>
      <c r="L1126" s="1" t="b">
        <v>0</v>
      </c>
      <c r="M1126" s="1"/>
      <c r="N1126" s="1">
        <v>0.44330000000000003</v>
      </c>
      <c r="O1126" s="1">
        <v>-2.5000000000000001E-3</v>
      </c>
      <c r="P1126" s="1">
        <v>0</v>
      </c>
      <c r="Q1126" s="1"/>
      <c r="R1126" s="1">
        <v>1.0823</v>
      </c>
      <c r="S1126" s="1">
        <v>112.9568</v>
      </c>
      <c r="T1126" s="1">
        <v>112.962</v>
      </c>
      <c r="U1126" s="1"/>
      <c r="V1126" s="1">
        <v>-1.8766</v>
      </c>
      <c r="W1126" s="1">
        <v>12.7553</v>
      </c>
      <c r="X1126" s="1">
        <v>12.8926</v>
      </c>
      <c r="Y1126" s="1">
        <f>X1127-X1126</f>
        <v>-6.5500000000000114E-2</v>
      </c>
    </row>
    <row r="1127" spans="1:25">
      <c r="A1127" s="3">
        <v>0.62488425925925928</v>
      </c>
      <c r="B1127" s="3">
        <v>23.526</v>
      </c>
      <c r="C1127" s="3">
        <v>5.04E-2</v>
      </c>
      <c r="D1127" s="3">
        <v>-0.124</v>
      </c>
      <c r="E1127" s="3">
        <v>311.6678</v>
      </c>
      <c r="F1127" s="3">
        <v>65.054299999999998</v>
      </c>
      <c r="G1127" s="3">
        <v>0.44319999999999998</v>
      </c>
      <c r="H1127" s="11">
        <f ca="1">AVERAGE(G1127:INDIRECT(ADDRESS(ROW(G1127)+Sheet1!C$30,COLUMN(G1127))))</f>
        <v>1.0301131147540983</v>
      </c>
      <c r="I1127" s="11">
        <f ca="1">_xlfn.STDEV.P(G1127:INDIRECT(ADDRESS(ROW(G1127)+Sheet1!C$30,COLUMN(G1127))))</f>
        <v>0.8788761171724947</v>
      </c>
      <c r="J1127" s="11">
        <f t="shared" ca="1" si="34"/>
        <v>1.9089892319265931</v>
      </c>
      <c r="K1127" s="11">
        <f t="shared" ca="1" si="35"/>
        <v>0.15123699758160358</v>
      </c>
      <c r="L1127" s="3" t="b">
        <v>0</v>
      </c>
      <c r="M1127" s="3"/>
      <c r="N1127" s="3">
        <v>0.23250000000000001</v>
      </c>
      <c r="O1127" s="3">
        <v>-8.9999999999999998E-4</v>
      </c>
      <c r="P1127" s="3">
        <v>0</v>
      </c>
      <c r="Q1127" s="3"/>
      <c r="R1127" s="3">
        <v>1.2353000000000001</v>
      </c>
      <c r="S1127" s="3">
        <v>87.139099999999999</v>
      </c>
      <c r="T1127" s="3">
        <v>87.147800000000004</v>
      </c>
      <c r="U1127" s="3"/>
      <c r="V1127" s="3">
        <v>-1.3541000000000001</v>
      </c>
      <c r="W1127" s="3">
        <v>12.7554</v>
      </c>
      <c r="X1127" s="3">
        <v>12.8271</v>
      </c>
      <c r="Y1127" s="3">
        <v>-7.540000000000191E-2</v>
      </c>
    </row>
    <row r="1128" spans="1:25">
      <c r="A1128" s="3">
        <v>0.62508101851851849</v>
      </c>
      <c r="B1128" s="3">
        <v>40.681899999999999</v>
      </c>
      <c r="C1128" s="3">
        <v>4.9399999999999999E-2</v>
      </c>
      <c r="D1128" s="3">
        <v>-0.48830000000000001</v>
      </c>
      <c r="E1128" s="3">
        <v>507.4128</v>
      </c>
      <c r="F1128" s="3">
        <v>34.6038</v>
      </c>
      <c r="G1128" s="3">
        <v>2.3056999999999999</v>
      </c>
      <c r="H1128" s="11">
        <f ca="1">AVERAGE(G1128:INDIRECT(ADDRESS(ROW(G1128)+Sheet1!C$30,COLUMN(G1128))))</f>
        <v>1.0574950819672129</v>
      </c>
      <c r="I1128" s="11">
        <f ca="1">_xlfn.STDEV.P(G1128:INDIRECT(ADDRESS(ROW(G1128)+Sheet1!C$30,COLUMN(G1128))))</f>
        <v>0.88615342109226147</v>
      </c>
      <c r="J1128" s="11">
        <f t="shared" ca="1" si="34"/>
        <v>1.9436485030594743</v>
      </c>
      <c r="K1128" s="11">
        <f t="shared" ca="1" si="35"/>
        <v>0.1713416608749514</v>
      </c>
      <c r="L1128" s="3" t="b">
        <v>0</v>
      </c>
      <c r="M1128" s="3"/>
      <c r="N1128" s="3">
        <v>0.4335</v>
      </c>
      <c r="O1128" s="3">
        <v>-2E-3</v>
      </c>
      <c r="P1128" s="3">
        <v>0</v>
      </c>
      <c r="Q1128" s="3"/>
      <c r="R1128" s="3">
        <v>1.8903000000000001</v>
      </c>
      <c r="S1128" s="3">
        <v>148.86709999999999</v>
      </c>
      <c r="T1128" s="3">
        <v>148.87909999999999</v>
      </c>
      <c r="U1128" s="3"/>
      <c r="V1128" s="3">
        <v>-1.0684</v>
      </c>
      <c r="W1128" s="3">
        <v>12.758100000000001</v>
      </c>
      <c r="X1128" s="3">
        <v>12.8027</v>
      </c>
      <c r="Y1128" s="3">
        <v>-7.4999999999999289E-2</v>
      </c>
    </row>
    <row r="1129" spans="1:25">
      <c r="A1129" s="3">
        <v>0.62564814814814818</v>
      </c>
      <c r="B1129" s="3">
        <v>90.421700000000001</v>
      </c>
      <c r="C1129" s="3">
        <v>5.5100000000000003E-2</v>
      </c>
      <c r="D1129" s="3">
        <v>-0.78839999999999999</v>
      </c>
      <c r="E1129" s="3">
        <v>1084.9639999999999</v>
      </c>
      <c r="F1129" s="3">
        <v>35.1708</v>
      </c>
      <c r="G1129" s="3">
        <v>2.0905999999999998</v>
      </c>
      <c r="H1129" s="11">
        <f ca="1">AVERAGE(G1129:INDIRECT(ADDRESS(ROW(G1129)+Sheet1!C$30,COLUMN(G1129))))</f>
        <v>1.0520590163934427</v>
      </c>
      <c r="I1129" s="11">
        <f ca="1">_xlfn.STDEV.P(G1129:INDIRECT(ADDRESS(ROW(G1129)+Sheet1!C$30,COLUMN(G1129))))</f>
        <v>0.87947159515302142</v>
      </c>
      <c r="J1129" s="11">
        <f t="shared" ca="1" si="34"/>
        <v>1.9315306115464641</v>
      </c>
      <c r="K1129" s="11">
        <f t="shared" ca="1" si="35"/>
        <v>0.17258742124042126</v>
      </c>
      <c r="L1129" s="3" t="b">
        <v>0</v>
      </c>
      <c r="M1129" s="3"/>
      <c r="N1129" s="3">
        <v>0.40410000000000001</v>
      </c>
      <c r="O1129" s="3">
        <v>-1E-3</v>
      </c>
      <c r="P1129" s="3">
        <v>0</v>
      </c>
      <c r="Q1129" s="3"/>
      <c r="R1129" s="3">
        <v>2.1995</v>
      </c>
      <c r="S1129" s="3">
        <v>156.86439999999999</v>
      </c>
      <c r="T1129" s="3">
        <v>156.87979999999999</v>
      </c>
      <c r="U1129" s="3"/>
      <c r="V1129" s="3">
        <v>-0.75929999999999997</v>
      </c>
      <c r="W1129" s="3">
        <v>12.776300000000001</v>
      </c>
      <c r="X1129" s="3">
        <v>12.7988</v>
      </c>
      <c r="Y1129" s="3">
        <v>-0.10409999999999897</v>
      </c>
    </row>
    <row r="1130" spans="1:25">
      <c r="A1130" s="10">
        <v>0.67018518518518511</v>
      </c>
      <c r="B1130" s="1">
        <v>62.759399999999999</v>
      </c>
      <c r="C1130" s="1">
        <v>5.1999999999999998E-2</v>
      </c>
      <c r="D1130" s="1">
        <v>-0.995</v>
      </c>
      <c r="E1130" s="1">
        <v>830.48080000000004</v>
      </c>
      <c r="F1130" s="1">
        <v>25.640599999999999</v>
      </c>
      <c r="G1130" s="1">
        <v>3.5299999999999998E-2</v>
      </c>
      <c r="H1130" s="11">
        <f ca="1">AVERAGE(G1130:INDIRECT(ADDRESS(ROW(G1130)+Sheet1!C$30,COLUMN(G1130))))</f>
        <v>1.0200573770491803</v>
      </c>
      <c r="I1130" s="11">
        <f ca="1">_xlfn.STDEV.P(G1130:INDIRECT(ADDRESS(ROW(G1130)+Sheet1!C$30,COLUMN(G1130))))</f>
        <v>0.87661083379170568</v>
      </c>
      <c r="J1130" s="11">
        <f t="shared" ca="1" si="34"/>
        <v>1.8966682108408861</v>
      </c>
      <c r="K1130" s="11">
        <f t="shared" ca="1" si="35"/>
        <v>0.14344654325747463</v>
      </c>
      <c r="L1130" s="1" t="b">
        <v>0</v>
      </c>
      <c r="M1130" s="1"/>
      <c r="N1130" s="1">
        <v>0</v>
      </c>
      <c r="O1130" s="1">
        <v>-1.1999999999999999E-3</v>
      </c>
      <c r="P1130" s="1">
        <v>0</v>
      </c>
      <c r="Q1130" s="1"/>
      <c r="R1130" s="1">
        <v>2.4935</v>
      </c>
      <c r="S1130" s="1">
        <v>41.989400000000003</v>
      </c>
      <c r="T1130" s="1">
        <v>42.063400000000001</v>
      </c>
      <c r="U1130" s="1"/>
      <c r="V1130" s="1">
        <v>-0.87150000000000005</v>
      </c>
      <c r="W1130" s="1">
        <v>12.7826</v>
      </c>
      <c r="X1130" s="1">
        <v>12.8123</v>
      </c>
      <c r="Y1130" s="1">
        <f>X1131-X1130</f>
        <v>4.5700000000000074E-2</v>
      </c>
    </row>
    <row r="1131" spans="1:25">
      <c r="A1131" s="3">
        <v>0.62545138888888896</v>
      </c>
      <c r="B1131" s="3">
        <v>73.4251</v>
      </c>
      <c r="C1131" s="3">
        <v>5.0700000000000002E-2</v>
      </c>
      <c r="D1131" s="3">
        <v>-0.18870000000000001</v>
      </c>
      <c r="E1131" s="3">
        <v>890.09400000000005</v>
      </c>
      <c r="F1131" s="3">
        <v>60.364699999999999</v>
      </c>
      <c r="G1131" s="3">
        <v>0.55000000000000004</v>
      </c>
      <c r="H1131" s="11">
        <f ca="1">AVERAGE(G1131:INDIRECT(ADDRESS(ROW(G1131)+Sheet1!C$30,COLUMN(G1131))))</f>
        <v>1.025127868852459</v>
      </c>
      <c r="I1131" s="11">
        <f ca="1">_xlfn.STDEV.P(G1131:INDIRECT(ADDRESS(ROW(G1131)+Sheet1!C$30,COLUMN(G1131))))</f>
        <v>0.87178135947697577</v>
      </c>
      <c r="J1131" s="11">
        <f t="shared" ca="1" si="34"/>
        <v>1.8969092283294349</v>
      </c>
      <c r="K1131" s="11">
        <f t="shared" ca="1" si="35"/>
        <v>0.15334650937548322</v>
      </c>
      <c r="L1131" s="3" t="b">
        <v>0</v>
      </c>
      <c r="M1131" s="3"/>
      <c r="N1131" s="3">
        <v>0</v>
      </c>
      <c r="O1131" s="3">
        <v>0</v>
      </c>
      <c r="P1131" s="3">
        <v>0</v>
      </c>
      <c r="Q1131" s="3"/>
      <c r="R1131" s="3">
        <v>1.7504</v>
      </c>
      <c r="S1131" s="3">
        <v>93.524100000000004</v>
      </c>
      <c r="T1131" s="3">
        <v>93.540499999999994</v>
      </c>
      <c r="U1131" s="3"/>
      <c r="V1131" s="3">
        <v>-1.294</v>
      </c>
      <c r="W1131" s="3">
        <v>12.7927</v>
      </c>
      <c r="X1131" s="3">
        <v>12.858000000000001</v>
      </c>
      <c r="Y1131" s="3">
        <v>-7.2900000000000631E-2</v>
      </c>
    </row>
    <row r="1132" spans="1:25">
      <c r="A1132" s="10">
        <v>0.64348379629629626</v>
      </c>
      <c r="B1132" s="1">
        <v>25.630400000000002</v>
      </c>
      <c r="C1132" s="1">
        <v>3.9699999999999999E-2</v>
      </c>
      <c r="D1132" s="1">
        <v>-1.5016</v>
      </c>
      <c r="E1132" s="1">
        <v>323.3134</v>
      </c>
      <c r="F1132" s="1">
        <v>31.708500000000001</v>
      </c>
      <c r="G1132" s="1">
        <v>1.32E-2</v>
      </c>
      <c r="H1132" s="11">
        <f ca="1">AVERAGE(G1132:INDIRECT(ADDRESS(ROW(G1132)+Sheet1!C$30,COLUMN(G1132))))</f>
        <v>1.0157950819672132</v>
      </c>
      <c r="I1132" s="11">
        <f ca="1">_xlfn.STDEV.P(G1132:INDIRECT(ADDRESS(ROW(G1132)+Sheet1!C$30,COLUMN(G1132))))</f>
        <v>0.87982801028424362</v>
      </c>
      <c r="J1132" s="11">
        <f t="shared" ca="1" si="34"/>
        <v>1.8956230922514568</v>
      </c>
      <c r="K1132" s="11">
        <f t="shared" ca="1" si="35"/>
        <v>0.13596707168296962</v>
      </c>
      <c r="L1132" s="1" t="b">
        <v>0</v>
      </c>
      <c r="M1132" s="1"/>
      <c r="N1132" s="1">
        <v>0</v>
      </c>
      <c r="O1132" s="1">
        <v>5.9999999999999995E-4</v>
      </c>
      <c r="P1132" s="1">
        <v>0</v>
      </c>
      <c r="Q1132" s="1"/>
      <c r="R1132" s="1">
        <v>2.6312000000000002</v>
      </c>
      <c r="S1132" s="1">
        <v>57.994300000000003</v>
      </c>
      <c r="T1132" s="1">
        <v>58.054000000000002</v>
      </c>
      <c r="U1132" s="1"/>
      <c r="V1132" s="1">
        <v>-0.36399999999999999</v>
      </c>
      <c r="W1132" s="1">
        <v>12.805999999999999</v>
      </c>
      <c r="X1132" s="1">
        <v>12.8111</v>
      </c>
      <c r="Y1132" s="1">
        <f>X1133-X1132</f>
        <v>9.5499999999999474E-2</v>
      </c>
    </row>
    <row r="1133" spans="1:25">
      <c r="A1133" s="10">
        <v>0.67035879629629624</v>
      </c>
      <c r="B1133" s="1">
        <v>77.864800000000002</v>
      </c>
      <c r="C1133" s="1">
        <v>4.9399999999999999E-2</v>
      </c>
      <c r="D1133" s="1">
        <v>5.4999999999999997E-3</v>
      </c>
      <c r="E1133" s="1">
        <v>1014.8390000000001</v>
      </c>
      <c r="F1133" s="1">
        <v>62.019500000000001</v>
      </c>
      <c r="G1133" s="1">
        <v>2.3426</v>
      </c>
      <c r="H1133" s="11">
        <f ca="1">AVERAGE(G1133:INDIRECT(ADDRESS(ROW(G1133)+Sheet1!C$30,COLUMN(G1133))))</f>
        <v>1.0544081967213115</v>
      </c>
      <c r="I1133" s="11">
        <f ca="1">_xlfn.STDEV.P(G1133:INDIRECT(ADDRESS(ROW(G1133)+Sheet1!C$30,COLUMN(G1133))))</f>
        <v>0.88663918683855392</v>
      </c>
      <c r="J1133" s="11">
        <f t="shared" ca="1" si="34"/>
        <v>1.9410473835598654</v>
      </c>
      <c r="K1133" s="11">
        <f t="shared" ca="1" si="35"/>
        <v>0.16776900988275756</v>
      </c>
      <c r="L1133" s="1" t="b">
        <v>0</v>
      </c>
      <c r="M1133" s="1"/>
      <c r="N1133" s="1">
        <v>0.24229999999999999</v>
      </c>
      <c r="O1133" s="1">
        <v>-8.9999999999999998E-4</v>
      </c>
      <c r="P1133" s="1">
        <v>0</v>
      </c>
      <c r="Q1133" s="1"/>
      <c r="R1133" s="1">
        <v>1.3949</v>
      </c>
      <c r="S1133" s="1">
        <v>131.82589999999999</v>
      </c>
      <c r="T1133" s="1">
        <v>131.83330000000001</v>
      </c>
      <c r="U1133" s="1"/>
      <c r="V1133" s="1">
        <v>-1.5638000000000001</v>
      </c>
      <c r="W1133" s="1">
        <v>12.811500000000001</v>
      </c>
      <c r="X1133" s="1">
        <v>12.906599999999999</v>
      </c>
      <c r="Y1133" s="1">
        <f>X1134-X1133</f>
        <v>9.4300000000000495E-2</v>
      </c>
    </row>
    <row r="1134" spans="1:25">
      <c r="A1134" s="10">
        <v>0.66606481481481483</v>
      </c>
      <c r="B1134" s="1">
        <v>49.197699999999998</v>
      </c>
      <c r="C1134" s="1">
        <v>5.1200000000000002E-2</v>
      </c>
      <c r="D1134" s="1">
        <v>0.52470000000000006</v>
      </c>
      <c r="E1134" s="1">
        <v>654.77149999999995</v>
      </c>
      <c r="F1134" s="1">
        <v>61.6569</v>
      </c>
      <c r="G1134" s="1">
        <v>1.6002000000000001</v>
      </c>
      <c r="H1134" s="11">
        <f ca="1">AVERAGE(G1134:INDIRECT(ADDRESS(ROW(G1134)+Sheet1!C$30,COLUMN(G1134))))</f>
        <v>1.0272786885245901</v>
      </c>
      <c r="I1134" s="11">
        <f ca="1">_xlfn.STDEV.P(G1134:INDIRECT(ADDRESS(ROW(G1134)+Sheet1!C$30,COLUMN(G1134))))</f>
        <v>0.87200552771498741</v>
      </c>
      <c r="J1134" s="11">
        <f t="shared" ca="1" si="34"/>
        <v>1.8992842162395775</v>
      </c>
      <c r="K1134" s="11">
        <f t="shared" ca="1" si="35"/>
        <v>0.15527316080960274</v>
      </c>
      <c r="L1134" s="1" t="b">
        <v>0</v>
      </c>
      <c r="M1134" s="1"/>
      <c r="N1134" s="1">
        <v>0.2472</v>
      </c>
      <c r="O1134" s="1">
        <v>-3.8E-3</v>
      </c>
      <c r="P1134" s="1">
        <v>0</v>
      </c>
      <c r="Q1134" s="1"/>
      <c r="R1134" s="1">
        <v>0.90700000000000003</v>
      </c>
      <c r="S1134" s="1">
        <v>130.5873</v>
      </c>
      <c r="T1134" s="1">
        <v>130.59039999999999</v>
      </c>
      <c r="U1134" s="1"/>
      <c r="V1134" s="1">
        <v>-2.0516999999999999</v>
      </c>
      <c r="W1134" s="1">
        <v>12.837999999999999</v>
      </c>
      <c r="X1134" s="1">
        <v>13.0009</v>
      </c>
      <c r="Y1134" s="1">
        <f>X1135-X1134</f>
        <v>-0.13279999999999959</v>
      </c>
    </row>
    <row r="1135" spans="1:25">
      <c r="A1135" s="10">
        <v>0.66585648148148147</v>
      </c>
      <c r="B1135" s="1">
        <v>31.308199999999999</v>
      </c>
      <c r="C1135" s="1">
        <v>4.9399999999999999E-2</v>
      </c>
      <c r="D1135" s="1">
        <v>-1.0548999999999999</v>
      </c>
      <c r="E1135" s="1">
        <v>454.97770000000003</v>
      </c>
      <c r="F1135" s="1">
        <v>38.771700000000003</v>
      </c>
      <c r="G1135" s="1">
        <v>0.2455</v>
      </c>
      <c r="H1135" s="11">
        <f ca="1">AVERAGE(G1135:INDIRECT(ADDRESS(ROW(G1135)+Sheet1!C$30,COLUMN(G1135))))</f>
        <v>1.017232786885246</v>
      </c>
      <c r="I1135" s="11">
        <f ca="1">_xlfn.STDEV.P(G1135:INDIRECT(ADDRESS(ROW(G1135)+Sheet1!C$30,COLUMN(G1135))))</f>
        <v>0.86887158226403283</v>
      </c>
      <c r="J1135" s="11">
        <f t="shared" ca="1" si="34"/>
        <v>1.8861043691492787</v>
      </c>
      <c r="K1135" s="11">
        <f t="shared" ca="1" si="35"/>
        <v>0.14836120462121316</v>
      </c>
      <c r="L1135" s="1" t="b">
        <v>0</v>
      </c>
      <c r="M1135" s="1"/>
      <c r="N1135" s="1">
        <v>0</v>
      </c>
      <c r="O1135" s="1">
        <v>-3.0999999999999999E-3</v>
      </c>
      <c r="P1135" s="1">
        <v>0.2031</v>
      </c>
      <c r="Q1135" s="1"/>
      <c r="R1135" s="1">
        <v>2.5444</v>
      </c>
      <c r="S1135" s="1">
        <v>79.319100000000006</v>
      </c>
      <c r="T1135" s="1">
        <v>79.359899999999996</v>
      </c>
      <c r="U1135" s="1"/>
      <c r="V1135" s="1">
        <v>-0.8206</v>
      </c>
      <c r="W1135" s="1">
        <v>12.842000000000001</v>
      </c>
      <c r="X1135" s="1">
        <v>12.8681</v>
      </c>
      <c r="Y1135" s="1">
        <f>X1136-X1135</f>
        <v>7.1099999999999497E-2</v>
      </c>
    </row>
    <row r="1136" spans="1:25">
      <c r="A1136" s="3">
        <v>0.63517361111111115</v>
      </c>
      <c r="B1136" s="3">
        <v>23.076899999999998</v>
      </c>
      <c r="C1136" s="3">
        <v>4.87E-2</v>
      </c>
      <c r="D1136" s="3">
        <v>8.2799999999999999E-2</v>
      </c>
      <c r="E1136" s="3">
        <v>309.012</v>
      </c>
      <c r="F1136" s="3">
        <v>67.213700000000003</v>
      </c>
      <c r="G1136" s="3">
        <v>0.80969999999999998</v>
      </c>
      <c r="H1136" s="11">
        <f ca="1">AVERAGE(G1136:INDIRECT(ADDRESS(ROW(G1136)+Sheet1!C$30,COLUMN(G1136))))</f>
        <v>1.0156049180327871</v>
      </c>
      <c r="I1136" s="11">
        <f ca="1">_xlfn.STDEV.P(G1136:INDIRECT(ADDRESS(ROW(G1136)+Sheet1!C$30,COLUMN(G1136))))</f>
        <v>0.87040759614012775</v>
      </c>
      <c r="J1136" s="11">
        <f t="shared" ca="1" si="34"/>
        <v>1.8860125141729149</v>
      </c>
      <c r="K1136" s="11">
        <f t="shared" ca="1" si="35"/>
        <v>0.14519732189265933</v>
      </c>
      <c r="L1136" s="3" t="b">
        <v>0</v>
      </c>
      <c r="M1136" s="3"/>
      <c r="N1136" s="3">
        <v>0</v>
      </c>
      <c r="O1136" s="3">
        <v>-2.8E-3</v>
      </c>
      <c r="P1136" s="3">
        <v>0</v>
      </c>
      <c r="Q1136" s="3"/>
      <c r="R1136" s="3">
        <v>1.0128999999999999</v>
      </c>
      <c r="S1136" s="3">
        <v>93.628100000000003</v>
      </c>
      <c r="T1136" s="3">
        <v>93.633600000000001</v>
      </c>
      <c r="U1136" s="3"/>
      <c r="V1136" s="3">
        <v>-1.5764</v>
      </c>
      <c r="W1136" s="3">
        <v>12.8428</v>
      </c>
      <c r="X1136" s="3">
        <v>12.9392</v>
      </c>
      <c r="Y1136" s="3">
        <v>-0.11270000000000024</v>
      </c>
    </row>
    <row r="1137" spans="1:25">
      <c r="A1137" s="10">
        <v>0.67018518518518511</v>
      </c>
      <c r="B1137" s="1">
        <v>62.7074</v>
      </c>
      <c r="C1137" s="1">
        <v>4.8300000000000003E-2</v>
      </c>
      <c r="D1137" s="1">
        <v>-0.99519999999999997</v>
      </c>
      <c r="E1137" s="1">
        <v>830.19119999999998</v>
      </c>
      <c r="F1137" s="1">
        <v>25.6753</v>
      </c>
      <c r="G1137" s="1">
        <v>4.2900000000000001E-2</v>
      </c>
      <c r="H1137" s="11">
        <f ca="1">AVERAGE(G1137:INDIRECT(ADDRESS(ROW(G1137)+Sheet1!C$30,COLUMN(G1137))))</f>
        <v>1.0243426229508199</v>
      </c>
      <c r="I1137" s="11">
        <f ca="1">_xlfn.STDEV.P(G1137:INDIRECT(ADDRESS(ROW(G1137)+Sheet1!C$30,COLUMN(G1137))))</f>
        <v>0.87097184789327631</v>
      </c>
      <c r="J1137" s="11">
        <f t="shared" ca="1" si="34"/>
        <v>1.8953144708440961</v>
      </c>
      <c r="K1137" s="11">
        <f t="shared" ca="1" si="35"/>
        <v>0.1533707750575436</v>
      </c>
      <c r="L1137" s="1" t="b">
        <v>0</v>
      </c>
      <c r="M1137" s="1"/>
      <c r="N1137" s="1">
        <v>0</v>
      </c>
      <c r="O1137" s="1">
        <v>-1.1999999999999999E-3</v>
      </c>
      <c r="P1137" s="1">
        <v>0</v>
      </c>
      <c r="Q1137" s="1"/>
      <c r="R1137" s="1">
        <v>2.4933000000000001</v>
      </c>
      <c r="S1137" s="1">
        <v>42.612400000000001</v>
      </c>
      <c r="T1137" s="1">
        <v>42.685299999999998</v>
      </c>
      <c r="U1137" s="1"/>
      <c r="V1137" s="1">
        <v>-0.87170000000000003</v>
      </c>
      <c r="W1137" s="1">
        <v>12.8482</v>
      </c>
      <c r="X1137" s="1">
        <v>12.877700000000001</v>
      </c>
      <c r="Y1137" s="1">
        <f>X1138-X1137</f>
        <v>9.1299999999998604E-2</v>
      </c>
    </row>
    <row r="1138" spans="1:25">
      <c r="A1138" s="10">
        <v>0.66986111111111113</v>
      </c>
      <c r="B1138" s="1">
        <v>34.453400000000002</v>
      </c>
      <c r="C1138" s="1">
        <v>5.04E-2</v>
      </c>
      <c r="D1138" s="1">
        <v>-8.77E-2</v>
      </c>
      <c r="E1138" s="1">
        <v>372.46859999999998</v>
      </c>
      <c r="F1138" s="1">
        <v>64.954300000000003</v>
      </c>
      <c r="G1138" s="1">
        <v>2.0112000000000001</v>
      </c>
      <c r="H1138" s="11">
        <f ca="1">AVERAGE(G1138:INDIRECT(ADDRESS(ROW(G1138)+Sheet1!C$30,COLUMN(G1138))))</f>
        <v>1.0335737704918033</v>
      </c>
      <c r="I1138" s="11">
        <f ca="1">_xlfn.STDEV.P(G1138:INDIRECT(ADDRESS(ROW(G1138)+Sheet1!C$30,COLUMN(G1138))))</f>
        <v>0.86347271040091078</v>
      </c>
      <c r="J1138" s="11">
        <f t="shared" ca="1" si="34"/>
        <v>1.8970464808927141</v>
      </c>
      <c r="K1138" s="11">
        <f t="shared" ca="1" si="35"/>
        <v>0.17010106009089254</v>
      </c>
      <c r="L1138" s="1" t="b">
        <v>0</v>
      </c>
      <c r="M1138" s="1"/>
      <c r="N1138" s="1">
        <v>0.23250000000000001</v>
      </c>
      <c r="O1138" s="1">
        <v>-4.8999999999999998E-3</v>
      </c>
      <c r="P1138" s="1">
        <v>0</v>
      </c>
      <c r="Q1138" s="1"/>
      <c r="R1138" s="1">
        <v>1.5022</v>
      </c>
      <c r="S1138" s="1">
        <v>135.65979999999999</v>
      </c>
      <c r="T1138" s="1">
        <v>135.66810000000001</v>
      </c>
      <c r="U1138" s="1"/>
      <c r="V1138" s="1">
        <v>-1.4565999999999999</v>
      </c>
      <c r="W1138" s="1">
        <v>12.886900000000001</v>
      </c>
      <c r="X1138" s="1">
        <v>12.968999999999999</v>
      </c>
      <c r="Y1138" s="1">
        <f>X1139-X1138</f>
        <v>1.7900000000000915E-2</v>
      </c>
    </row>
    <row r="1139" spans="1:25">
      <c r="A1139" s="3">
        <v>0.63542824074074067</v>
      </c>
      <c r="B1139" s="3">
        <v>44.798200000000001</v>
      </c>
      <c r="C1139" s="3">
        <v>4.9500000000000002E-2</v>
      </c>
      <c r="D1139" s="3">
        <v>-4.3999999999999997E-2</v>
      </c>
      <c r="E1139" s="3">
        <v>730.15819999999997</v>
      </c>
      <c r="F1139" s="3">
        <v>76.508499999999998</v>
      </c>
      <c r="G1139" s="3">
        <v>0.95009999999999994</v>
      </c>
      <c r="H1139" s="11">
        <f ca="1">AVERAGE(G1139:INDIRECT(ADDRESS(ROW(G1139)+Sheet1!C$30,COLUMN(G1139))))</f>
        <v>1.0278278688524591</v>
      </c>
      <c r="I1139" s="11">
        <f ca="1">_xlfn.STDEV.P(G1139:INDIRECT(ADDRESS(ROW(G1139)+Sheet1!C$30,COLUMN(G1139))))</f>
        <v>0.85809752151864538</v>
      </c>
      <c r="J1139" s="11">
        <f t="shared" ca="1" si="34"/>
        <v>1.8859253903711046</v>
      </c>
      <c r="K1139" s="11">
        <f t="shared" ca="1" si="35"/>
        <v>0.16973034733381376</v>
      </c>
      <c r="L1139" s="3" t="b">
        <v>0</v>
      </c>
      <c r="M1139" s="3"/>
      <c r="N1139" s="3">
        <v>0</v>
      </c>
      <c r="O1139" s="3">
        <v>-3.5999999999999999E-3</v>
      </c>
      <c r="P1139" s="3">
        <v>0</v>
      </c>
      <c r="Q1139" s="3"/>
      <c r="R1139" s="3">
        <v>1.5034000000000001</v>
      </c>
      <c r="S1139" s="3">
        <v>91.871099999999998</v>
      </c>
      <c r="T1139" s="3">
        <v>91.883399999999995</v>
      </c>
      <c r="U1139" s="3"/>
      <c r="V1139" s="3">
        <v>-1.4554</v>
      </c>
      <c r="W1139" s="3">
        <v>12.905099999999999</v>
      </c>
      <c r="X1139" s="3">
        <v>12.9869</v>
      </c>
      <c r="Y1139" s="3">
        <v>-7.0100000000000051E-2</v>
      </c>
    </row>
    <row r="1140" spans="1:25">
      <c r="A1140" s="3">
        <v>0.62532407407407409</v>
      </c>
      <c r="B1140" s="3">
        <v>62.1312</v>
      </c>
      <c r="C1140" s="3">
        <v>5.7599999999999998E-2</v>
      </c>
      <c r="D1140" s="3">
        <v>-0.79679999999999995</v>
      </c>
      <c r="E1140" s="3">
        <v>726.89829999999995</v>
      </c>
      <c r="F1140" s="3">
        <v>40.456400000000002</v>
      </c>
      <c r="G1140" s="3">
        <v>2.1185999999999998</v>
      </c>
      <c r="H1140" s="11">
        <f ca="1">AVERAGE(G1140:INDIRECT(ADDRESS(ROW(G1140)+Sheet1!C$30,COLUMN(G1140))))</f>
        <v>1.047372131147541</v>
      </c>
      <c r="I1140" s="11">
        <f ca="1">_xlfn.STDEV.P(G1140:INDIRECT(ADDRESS(ROW(G1140)+Sheet1!C$30,COLUMN(G1140))))</f>
        <v>0.86960438133843354</v>
      </c>
      <c r="J1140" s="11">
        <f t="shared" ca="1" si="34"/>
        <v>1.9169765124859746</v>
      </c>
      <c r="K1140" s="11">
        <f t="shared" ca="1" si="35"/>
        <v>0.17776774980910748</v>
      </c>
      <c r="L1140" s="3" t="b">
        <v>0</v>
      </c>
      <c r="M1140" s="3"/>
      <c r="N1140" s="3">
        <v>0.5</v>
      </c>
      <c r="O1140" s="3">
        <v>-5.9999999999999995E-4</v>
      </c>
      <c r="P1140" s="3">
        <v>0</v>
      </c>
      <c r="Q1140" s="3"/>
      <c r="R1140" s="3">
        <v>2.2067000000000001</v>
      </c>
      <c r="S1140" s="3">
        <v>150.74100000000001</v>
      </c>
      <c r="T1140" s="3">
        <v>150.75710000000001</v>
      </c>
      <c r="U1140" s="3"/>
      <c r="V1140" s="3">
        <v>-0.75209999999999999</v>
      </c>
      <c r="W1140" s="3">
        <v>12.917899999999999</v>
      </c>
      <c r="X1140" s="3">
        <v>12.9397</v>
      </c>
      <c r="Y1140" s="3">
        <v>-0.10450000000000159</v>
      </c>
    </row>
    <row r="1141" spans="1:25">
      <c r="A1141" s="10">
        <v>0.64348379629629626</v>
      </c>
      <c r="B1141" s="1">
        <v>25.590699999999998</v>
      </c>
      <c r="C1141" s="1">
        <v>4.07E-2</v>
      </c>
      <c r="D1141" s="1">
        <v>-1.5017</v>
      </c>
      <c r="E1141" s="1">
        <v>322.95870000000002</v>
      </c>
      <c r="F1141" s="1">
        <v>31.753399999999999</v>
      </c>
      <c r="G1141" s="1">
        <v>8.6E-3</v>
      </c>
      <c r="H1141" s="11">
        <f ca="1">AVERAGE(G1141:INDIRECT(ADDRESS(ROW(G1141)+Sheet1!C$30,COLUMN(G1141))))</f>
        <v>1.0281081967213115</v>
      </c>
      <c r="I1141" s="11">
        <f ca="1">_xlfn.STDEV.P(G1141:INDIRECT(ADDRESS(ROW(G1141)+Sheet1!C$30,COLUMN(G1141))))</f>
        <v>0.85860678041548066</v>
      </c>
      <c r="J1141" s="11">
        <f t="shared" ca="1" si="34"/>
        <v>1.8867149771367921</v>
      </c>
      <c r="K1141" s="11">
        <f t="shared" ca="1" si="35"/>
        <v>0.16950141630583082</v>
      </c>
      <c r="L1141" s="1" t="b">
        <v>0</v>
      </c>
      <c r="M1141" s="1"/>
      <c r="N1141" s="1">
        <v>0</v>
      </c>
      <c r="O1141" s="1">
        <v>5.9999999999999995E-4</v>
      </c>
      <c r="P1141" s="1">
        <v>0</v>
      </c>
      <c r="Q1141" s="1"/>
      <c r="R1141" s="1">
        <v>2.6315</v>
      </c>
      <c r="S1141" s="1">
        <v>58.682299999999998</v>
      </c>
      <c r="T1141" s="1">
        <v>58.741300000000003</v>
      </c>
      <c r="U1141" s="1"/>
      <c r="V1141" s="1">
        <v>-0.36370000000000002</v>
      </c>
      <c r="W1141" s="1">
        <v>12.9383</v>
      </c>
      <c r="X1141" s="1">
        <v>12.9434</v>
      </c>
      <c r="Y1141" s="1">
        <f>X1142-X1141</f>
        <v>3.2199999999999562E-2</v>
      </c>
    </row>
    <row r="1142" spans="1:25">
      <c r="A1142" s="10">
        <v>0.67018518518518511</v>
      </c>
      <c r="B1142" s="1">
        <v>62.659100000000002</v>
      </c>
      <c r="C1142" s="1">
        <v>4.87E-2</v>
      </c>
      <c r="D1142" s="1">
        <v>-0.99550000000000005</v>
      </c>
      <c r="E1142" s="1">
        <v>829.75840000000005</v>
      </c>
      <c r="F1142" s="1">
        <v>26.552399999999999</v>
      </c>
      <c r="G1142" s="1">
        <v>5.4199999999999998E-2</v>
      </c>
      <c r="H1142" s="11">
        <f ca="1">AVERAGE(G1142:INDIRECT(ADDRESS(ROW(G1142)+Sheet1!C$30,COLUMN(G1142))))</f>
        <v>1.0275737704918033</v>
      </c>
      <c r="I1142" s="11">
        <f ca="1">_xlfn.STDEV.P(G1142:INDIRECT(ADDRESS(ROW(G1142)+Sheet1!C$30,COLUMN(G1142))))</f>
        <v>0.85925109479253925</v>
      </c>
      <c r="J1142" s="11">
        <f t="shared" ca="1" si="34"/>
        <v>1.8868248652843427</v>
      </c>
      <c r="K1142" s="11">
        <f t="shared" ca="1" si="35"/>
        <v>0.16832267569926407</v>
      </c>
      <c r="L1142" s="1" t="b">
        <v>0</v>
      </c>
      <c r="M1142" s="1"/>
      <c r="N1142" s="1">
        <v>0</v>
      </c>
      <c r="O1142" s="1">
        <v>-1.1999999999999999E-3</v>
      </c>
      <c r="P1142" s="1">
        <v>0</v>
      </c>
      <c r="Q1142" s="1"/>
      <c r="R1142" s="1">
        <v>2.4931000000000001</v>
      </c>
      <c r="S1142" s="1">
        <v>43.545200000000001</v>
      </c>
      <c r="T1142" s="1">
        <v>43.616500000000002</v>
      </c>
      <c r="U1142" s="1"/>
      <c r="V1142" s="1">
        <v>-0.87190000000000001</v>
      </c>
      <c r="W1142" s="1">
        <v>12.946199999999999</v>
      </c>
      <c r="X1142" s="1">
        <v>12.9756</v>
      </c>
      <c r="Y1142" s="1">
        <f>X1143-X1142</f>
        <v>0.14830000000000076</v>
      </c>
    </row>
    <row r="1143" spans="1:25">
      <c r="A1143" s="10">
        <v>0.66575231481481478</v>
      </c>
      <c r="B1143" s="1">
        <v>22.249199999999998</v>
      </c>
      <c r="C1143" s="1">
        <v>5.2499999999999998E-2</v>
      </c>
      <c r="D1143" s="1">
        <v>0.62509999999999999</v>
      </c>
      <c r="E1143" s="1">
        <v>304.32929999999999</v>
      </c>
      <c r="F1143" s="1">
        <v>75.905000000000001</v>
      </c>
      <c r="G1143" s="1">
        <v>0.88009999999999999</v>
      </c>
      <c r="H1143" s="11">
        <f ca="1">AVERAGE(G1143:INDIRECT(ADDRESS(ROW(G1143)+Sheet1!C$30,COLUMN(G1143))))</f>
        <v>1.0292721311475412</v>
      </c>
      <c r="I1143" s="11">
        <f ca="1">_xlfn.STDEV.P(G1143:INDIRECT(ADDRESS(ROW(G1143)+Sheet1!C$30,COLUMN(G1143))))</f>
        <v>0.85742593278191315</v>
      </c>
      <c r="J1143" s="11">
        <f t="shared" ca="1" si="34"/>
        <v>1.8866980639294544</v>
      </c>
      <c r="K1143" s="11">
        <f t="shared" ca="1" si="35"/>
        <v>0.17184619836562809</v>
      </c>
      <c r="L1143" s="1" t="b">
        <v>0</v>
      </c>
      <c r="M1143" s="1"/>
      <c r="N1143" s="1">
        <v>0.44330000000000003</v>
      </c>
      <c r="O1143" s="1">
        <v>-3.0000000000000001E-3</v>
      </c>
      <c r="P1143" s="1">
        <v>0</v>
      </c>
      <c r="Q1143" s="1"/>
      <c r="R1143" s="1">
        <v>0.46760000000000002</v>
      </c>
      <c r="S1143" s="1">
        <v>105.1439</v>
      </c>
      <c r="T1143" s="1">
        <v>105.14490000000001</v>
      </c>
      <c r="U1143" s="1"/>
      <c r="V1143" s="1">
        <v>-2.1215999999999999</v>
      </c>
      <c r="W1143" s="1">
        <v>12.9513</v>
      </c>
      <c r="X1143" s="1">
        <v>13.123900000000001</v>
      </c>
      <c r="Y1143" s="1">
        <f>X1144-X1143</f>
        <v>8.1799999999999429E-2</v>
      </c>
    </row>
    <row r="1144" spans="1:25">
      <c r="A1144" s="10">
        <v>0.66616898148148151</v>
      </c>
      <c r="B1144" s="1">
        <v>57.766399999999997</v>
      </c>
      <c r="C1144" s="1">
        <v>5.0799999999999998E-2</v>
      </c>
      <c r="D1144" s="1">
        <v>1.0327999999999999</v>
      </c>
      <c r="E1144" s="1">
        <v>802.53160000000003</v>
      </c>
      <c r="F1144" s="1">
        <v>70.3703</v>
      </c>
      <c r="G1144" s="1">
        <v>0.47639999999999999</v>
      </c>
      <c r="H1144" s="11">
        <f ca="1">AVERAGE(G1144:INDIRECT(ADDRESS(ROW(G1144)+Sheet1!C$30,COLUMN(G1144))))</f>
        <v>1.0238704918032788</v>
      </c>
      <c r="I1144" s="11">
        <f ca="1">_xlfn.STDEV.P(G1144:INDIRECT(ADDRESS(ROW(G1144)+Sheet1!C$30,COLUMN(G1144))))</f>
        <v>0.85938433821463789</v>
      </c>
      <c r="J1144" s="11">
        <f t="shared" ca="1" si="34"/>
        <v>1.8832548300179166</v>
      </c>
      <c r="K1144" s="11">
        <f t="shared" ca="1" si="35"/>
        <v>0.16448615358864094</v>
      </c>
      <c r="L1144" s="1" t="b">
        <v>0</v>
      </c>
      <c r="M1144" s="1"/>
      <c r="N1144" s="1">
        <v>0.12959999999999999</v>
      </c>
      <c r="O1144" s="1">
        <v>-8.9999999999999998E-4</v>
      </c>
      <c r="P1144" s="1">
        <v>0</v>
      </c>
      <c r="Q1144" s="1"/>
      <c r="R1144" s="1">
        <v>0.44690000000000002</v>
      </c>
      <c r="S1144" s="1">
        <v>111.4439</v>
      </c>
      <c r="T1144" s="1">
        <v>111.4448</v>
      </c>
      <c r="U1144" s="1"/>
      <c r="V1144" s="1">
        <v>-2.5123000000000002</v>
      </c>
      <c r="W1144" s="1">
        <v>12.964499999999999</v>
      </c>
      <c r="X1144" s="1">
        <v>13.2057</v>
      </c>
      <c r="Y1144" s="1">
        <f>X1145-X1144</f>
        <v>-0.16760000000000019</v>
      </c>
    </row>
    <row r="1145" spans="1:25">
      <c r="A1145" s="3">
        <v>0.62508101851851849</v>
      </c>
      <c r="B1145" s="3">
        <v>40.632599999999996</v>
      </c>
      <c r="C1145" s="3">
        <v>4.9000000000000002E-2</v>
      </c>
      <c r="D1145" s="3">
        <v>-0.51139999999999997</v>
      </c>
      <c r="E1145" s="3">
        <v>506.83920000000001</v>
      </c>
      <c r="F1145" s="3">
        <v>34.1173</v>
      </c>
      <c r="G1145" s="3">
        <v>2.3250000000000002</v>
      </c>
      <c r="H1145" s="11">
        <f ca="1">AVERAGE(G1145:INDIRECT(ADDRESS(ROW(G1145)+Sheet1!C$30,COLUMN(G1145))))</f>
        <v>1.054970491803279</v>
      </c>
      <c r="I1145" s="11">
        <f ca="1">_xlfn.STDEV.P(G1145:INDIRECT(ADDRESS(ROW(G1145)+Sheet1!C$30,COLUMN(G1145))))</f>
        <v>0.87322469970703809</v>
      </c>
      <c r="J1145" s="11">
        <f t="shared" ca="1" si="34"/>
        <v>1.928195191510317</v>
      </c>
      <c r="K1145" s="11">
        <f t="shared" ca="1" si="35"/>
        <v>0.18174579209624087</v>
      </c>
      <c r="L1145" s="3" t="b">
        <v>0</v>
      </c>
      <c r="M1145" s="3"/>
      <c r="N1145" s="3">
        <v>0.42370000000000002</v>
      </c>
      <c r="O1145" s="3">
        <v>-2E-3</v>
      </c>
      <c r="P1145" s="3">
        <v>0</v>
      </c>
      <c r="Q1145" s="3"/>
      <c r="R1145" s="3">
        <v>1.9125000000000001</v>
      </c>
      <c r="S1145" s="3">
        <v>149.9408</v>
      </c>
      <c r="T1145" s="3">
        <v>149.953</v>
      </c>
      <c r="U1145" s="3"/>
      <c r="V1145" s="3">
        <v>-1.0462</v>
      </c>
      <c r="W1145" s="3">
        <v>12.9961</v>
      </c>
      <c r="X1145" s="3">
        <v>13.0381</v>
      </c>
      <c r="Y1145" s="3">
        <v>-6.9099999999998829E-2</v>
      </c>
    </row>
    <row r="1146" spans="1:25">
      <c r="A1146" s="10">
        <v>0.67018518518518511</v>
      </c>
      <c r="B1146" s="1">
        <v>62.610399999999998</v>
      </c>
      <c r="C1146" s="1">
        <v>4.8899999999999999E-2</v>
      </c>
      <c r="D1146" s="1">
        <v>-0.99570000000000003</v>
      </c>
      <c r="E1146" s="1">
        <v>829.46789999999999</v>
      </c>
      <c r="F1146" s="1">
        <v>26.586600000000001</v>
      </c>
      <c r="G1146" s="1">
        <v>6.1800000000000001E-2</v>
      </c>
      <c r="H1146" s="11">
        <f ca="1">AVERAGE(G1146:INDIRECT(ADDRESS(ROW(G1146)+Sheet1!C$30,COLUMN(G1146))))</f>
        <v>1.0515442622950821</v>
      </c>
      <c r="I1146" s="11">
        <f ca="1">_xlfn.STDEV.P(G1146:INDIRECT(ADDRESS(ROW(G1146)+Sheet1!C$30,COLUMN(G1146))))</f>
        <v>0.86863277277713236</v>
      </c>
      <c r="J1146" s="11">
        <f t="shared" ca="1" si="34"/>
        <v>1.9201770350722145</v>
      </c>
      <c r="K1146" s="11">
        <f t="shared" ca="1" si="35"/>
        <v>0.18291148951794978</v>
      </c>
      <c r="L1146" s="1" t="b">
        <v>0</v>
      </c>
      <c r="M1146" s="1"/>
      <c r="N1146" s="1">
        <v>0</v>
      </c>
      <c r="O1146" s="1">
        <v>-1.1999999999999999E-3</v>
      </c>
      <c r="P1146" s="1">
        <v>0</v>
      </c>
      <c r="Q1146" s="1"/>
      <c r="R1146" s="1">
        <v>2.4931000000000001</v>
      </c>
      <c r="S1146" s="1">
        <v>44.1691</v>
      </c>
      <c r="T1146" s="1">
        <v>44.239400000000003</v>
      </c>
      <c r="U1146" s="1"/>
      <c r="V1146" s="1">
        <v>-0.872</v>
      </c>
      <c r="W1146" s="1">
        <v>13.013199999999999</v>
      </c>
      <c r="X1146" s="1">
        <v>13.042400000000001</v>
      </c>
      <c r="Y1146" s="1">
        <f>X1147-X1146</f>
        <v>0.13459999999999894</v>
      </c>
    </row>
    <row r="1147" spans="1:25">
      <c r="A1147" s="10">
        <v>0.67005787037037035</v>
      </c>
      <c r="B1147" s="1">
        <v>51.557099999999998</v>
      </c>
      <c r="C1147" s="1">
        <v>4.8899999999999999E-2</v>
      </c>
      <c r="D1147" s="1">
        <v>0.55569999999999997</v>
      </c>
      <c r="E1147" s="1">
        <v>667.76869999999997</v>
      </c>
      <c r="F1147" s="1">
        <v>68.085999999999999</v>
      </c>
      <c r="G1147" s="1">
        <v>1.008</v>
      </c>
      <c r="H1147" s="11">
        <f ca="1">AVERAGE(G1147:INDIRECT(ADDRESS(ROW(G1147)+Sheet1!C$30,COLUMN(G1147))))</f>
        <v>1.0565557377049182</v>
      </c>
      <c r="I1147" s="11">
        <f ca="1">_xlfn.STDEV.P(G1147:INDIRECT(ADDRESS(ROW(G1147)+Sheet1!C$30,COLUMN(G1147))))</f>
        <v>0.86377637674600494</v>
      </c>
      <c r="J1147" s="11">
        <f t="shared" ca="1" si="34"/>
        <v>1.9203321144509231</v>
      </c>
      <c r="K1147" s="11">
        <f t="shared" ca="1" si="35"/>
        <v>0.19277936095891324</v>
      </c>
      <c r="L1147" s="1" t="b">
        <v>0</v>
      </c>
      <c r="M1147" s="1"/>
      <c r="N1147" s="1">
        <v>0.1051</v>
      </c>
      <c r="O1147" s="1">
        <v>-5.4999999999999997E-3</v>
      </c>
      <c r="P1147" s="1">
        <v>0</v>
      </c>
      <c r="Q1147" s="1"/>
      <c r="R1147" s="1">
        <v>0.9012</v>
      </c>
      <c r="S1147" s="1">
        <v>97.920400000000001</v>
      </c>
      <c r="T1147" s="1">
        <v>97.924499999999995</v>
      </c>
      <c r="U1147" s="1"/>
      <c r="V1147" s="1">
        <v>-2.0577000000000001</v>
      </c>
      <c r="W1147" s="1">
        <v>13.0153</v>
      </c>
      <c r="X1147" s="1">
        <v>13.177</v>
      </c>
      <c r="Y1147" s="1">
        <f>X1148-X1147</f>
        <v>-0.1296999999999997</v>
      </c>
    </row>
    <row r="1148" spans="1:25">
      <c r="A1148" s="3">
        <v>0.62564814814814818</v>
      </c>
      <c r="B1148" s="3">
        <v>90.366600000000005</v>
      </c>
      <c r="C1148" s="3">
        <v>5.5199999999999999E-2</v>
      </c>
      <c r="D1148" s="3">
        <v>-0.80969999999999998</v>
      </c>
      <c r="E1148" s="3">
        <v>1084.3800000000001</v>
      </c>
      <c r="F1148" s="3">
        <v>34.998800000000003</v>
      </c>
      <c r="G1148" s="3">
        <v>2.0992000000000002</v>
      </c>
      <c r="H1148" s="11">
        <f ca="1">AVERAGE(G1148:INDIRECT(ADDRESS(ROW(G1148)+Sheet1!C$30,COLUMN(G1148))))</f>
        <v>1.0791032786885246</v>
      </c>
      <c r="I1148" s="11">
        <f ca="1">_xlfn.STDEV.P(G1148:INDIRECT(ADDRESS(ROW(G1148)+Sheet1!C$30,COLUMN(G1148))))</f>
        <v>0.8800133523516106</v>
      </c>
      <c r="J1148" s="11">
        <f t="shared" ca="1" si="34"/>
        <v>1.9591166310401351</v>
      </c>
      <c r="K1148" s="11">
        <f t="shared" ca="1" si="35"/>
        <v>0.19908992633691402</v>
      </c>
      <c r="L1148" s="3" t="b">
        <v>0</v>
      </c>
      <c r="M1148" s="3"/>
      <c r="N1148" s="3">
        <v>0.40410000000000001</v>
      </c>
      <c r="O1148" s="3">
        <v>-8.9999999999999998E-4</v>
      </c>
      <c r="P1148" s="3">
        <v>0</v>
      </c>
      <c r="Q1148" s="3"/>
      <c r="R1148" s="3">
        <v>2.2204000000000002</v>
      </c>
      <c r="S1148" s="3">
        <v>157.94909999999999</v>
      </c>
      <c r="T1148" s="3">
        <v>157.96469999999999</v>
      </c>
      <c r="U1148" s="3"/>
      <c r="V1148" s="3">
        <v>-0.73839999999999995</v>
      </c>
      <c r="W1148" s="3">
        <v>13.026400000000001</v>
      </c>
      <c r="X1148" s="3">
        <v>13.0473</v>
      </c>
      <c r="Y1148" s="3">
        <v>-0.10610000000000142</v>
      </c>
    </row>
    <row r="1149" spans="1:25">
      <c r="A1149" s="10">
        <v>0.64391203703703703</v>
      </c>
      <c r="B1149" s="1">
        <v>63.034799999999997</v>
      </c>
      <c r="C1149" s="1">
        <v>4.2299999999999997E-2</v>
      </c>
      <c r="D1149" s="1">
        <v>-0.99</v>
      </c>
      <c r="E1149" s="1">
        <v>931.7989</v>
      </c>
      <c r="F1149" s="1">
        <v>68.270799999999994</v>
      </c>
      <c r="G1149" s="1">
        <v>1.9100999999999999</v>
      </c>
      <c r="H1149" s="11">
        <f ca="1">AVERAGE(G1149:INDIRECT(ADDRESS(ROW(G1149)+Sheet1!C$30,COLUMN(G1149))))</f>
        <v>1.0731459016393443</v>
      </c>
      <c r="I1149" s="11">
        <f ca="1">_xlfn.STDEV.P(G1149:INDIRECT(ADDRESS(ROW(G1149)+Sheet1!C$30,COLUMN(G1149))))</f>
        <v>0.87429898730612499</v>
      </c>
      <c r="J1149" s="11">
        <f t="shared" ca="1" si="34"/>
        <v>1.9474448889454692</v>
      </c>
      <c r="K1149" s="11">
        <f t="shared" ca="1" si="35"/>
        <v>0.19884691433321933</v>
      </c>
      <c r="L1149" s="1" t="b">
        <v>0</v>
      </c>
      <c r="M1149" s="1"/>
      <c r="N1149" s="1">
        <v>4.1399999999999999E-2</v>
      </c>
      <c r="O1149" s="1">
        <v>1.4E-3</v>
      </c>
      <c r="P1149" s="1">
        <v>0</v>
      </c>
      <c r="Q1149" s="1"/>
      <c r="R1149" s="1">
        <v>2.4939</v>
      </c>
      <c r="S1149" s="1">
        <v>138.47900000000001</v>
      </c>
      <c r="T1149" s="1">
        <v>138.50149999999999</v>
      </c>
      <c r="U1149" s="1"/>
      <c r="V1149" s="1">
        <v>-0.55000000000000004</v>
      </c>
      <c r="W1149" s="1">
        <v>13.042999999999999</v>
      </c>
      <c r="X1149" s="1">
        <v>13.054600000000001</v>
      </c>
      <c r="Y1149" s="1">
        <f>X1150-X1149</f>
        <v>2.0299999999998875E-2</v>
      </c>
    </row>
    <row r="1150" spans="1:25">
      <c r="A1150" s="10">
        <v>0.64348379629629626</v>
      </c>
      <c r="B1150" s="1">
        <v>25.55</v>
      </c>
      <c r="C1150" s="1">
        <v>4.0399999999999998E-2</v>
      </c>
      <c r="D1150" s="1">
        <v>-1.5017</v>
      </c>
      <c r="E1150" s="1">
        <v>322.6035</v>
      </c>
      <c r="F1150" s="1">
        <v>31.8002</v>
      </c>
      <c r="G1150" s="1">
        <v>4.0000000000000001E-3</v>
      </c>
      <c r="H1150" s="11">
        <f ca="1">AVERAGE(G1150:INDIRECT(ADDRESS(ROW(G1150)+Sheet1!C$30,COLUMN(G1150))))</f>
        <v>1.0671081967213116</v>
      </c>
      <c r="I1150" s="11">
        <f ca="1">_xlfn.STDEV.P(G1150:INDIRECT(ADDRESS(ROW(G1150)+Sheet1!C$30,COLUMN(G1150))))</f>
        <v>0.86975823554219356</v>
      </c>
      <c r="J1150" s="11">
        <f t="shared" ca="1" si="34"/>
        <v>1.9368664322635052</v>
      </c>
      <c r="K1150" s="11">
        <f t="shared" ca="1" si="35"/>
        <v>0.19734996117911807</v>
      </c>
      <c r="L1150" s="1" t="b">
        <v>0</v>
      </c>
      <c r="M1150" s="1"/>
      <c r="N1150" s="1">
        <v>0</v>
      </c>
      <c r="O1150" s="1">
        <v>5.9999999999999995E-4</v>
      </c>
      <c r="P1150" s="1">
        <v>0</v>
      </c>
      <c r="Q1150" s="1"/>
      <c r="R1150" s="1">
        <v>2.6316999999999999</v>
      </c>
      <c r="S1150" s="1">
        <v>59.370800000000003</v>
      </c>
      <c r="T1150" s="1">
        <v>59.429099999999998</v>
      </c>
      <c r="U1150" s="1"/>
      <c r="V1150" s="1">
        <v>-0.36349999999999999</v>
      </c>
      <c r="W1150" s="1">
        <v>13.069800000000001</v>
      </c>
      <c r="X1150" s="1">
        <v>13.0749</v>
      </c>
      <c r="Y1150" s="1">
        <f>X1151-X1150</f>
        <v>3.4000000000000696E-2</v>
      </c>
    </row>
    <row r="1151" spans="1:25">
      <c r="A1151" s="10">
        <v>0.67018518518518511</v>
      </c>
      <c r="B1151" s="1">
        <v>62.561399999999999</v>
      </c>
      <c r="C1151" s="1">
        <v>0.05</v>
      </c>
      <c r="D1151" s="1">
        <v>-0.996</v>
      </c>
      <c r="E1151" s="1">
        <v>829.17690000000005</v>
      </c>
      <c r="F1151" s="1">
        <v>26.620999999999999</v>
      </c>
      <c r="G1151" s="1">
        <v>6.9400000000000003E-2</v>
      </c>
      <c r="H1151" s="11">
        <f ca="1">AVERAGE(G1151:INDIRECT(ADDRESS(ROW(G1151)+Sheet1!C$30,COLUMN(G1151))))</f>
        <v>1.0698196721311475</v>
      </c>
      <c r="I1151" s="11">
        <f ca="1">_xlfn.STDEV.P(G1151:INDIRECT(ADDRESS(ROW(G1151)+Sheet1!C$30,COLUMN(G1151))))</f>
        <v>0.86669217762741413</v>
      </c>
      <c r="J1151" s="11">
        <f t="shared" ca="1" si="34"/>
        <v>1.9365118497585616</v>
      </c>
      <c r="K1151" s="11">
        <f t="shared" ca="1" si="35"/>
        <v>0.20312749450373335</v>
      </c>
      <c r="L1151" s="1" t="b">
        <v>0</v>
      </c>
      <c r="M1151" s="1"/>
      <c r="N1151" s="1">
        <v>0</v>
      </c>
      <c r="O1151" s="1">
        <v>-1.1999999999999999E-3</v>
      </c>
      <c r="P1151" s="1">
        <v>0</v>
      </c>
      <c r="Q1151" s="1"/>
      <c r="R1151" s="1">
        <v>2.4929999999999999</v>
      </c>
      <c r="S1151" s="1">
        <v>44.793500000000002</v>
      </c>
      <c r="T1151" s="1">
        <v>44.8628</v>
      </c>
      <c r="U1151" s="1"/>
      <c r="V1151" s="1">
        <v>-0.872</v>
      </c>
      <c r="W1151" s="1">
        <v>13.079800000000001</v>
      </c>
      <c r="X1151" s="1">
        <v>13.1089</v>
      </c>
      <c r="Y1151" s="1">
        <f>X1152-X1151</f>
        <v>9.1400000000000148E-2</v>
      </c>
    </row>
    <row r="1152" spans="1:25">
      <c r="A1152" s="3">
        <v>0.63525462962962964</v>
      </c>
      <c r="B1152" s="3">
        <v>30.593299999999999</v>
      </c>
      <c r="C1152" s="3">
        <v>4.8300000000000003E-2</v>
      </c>
      <c r="D1152" s="3">
        <v>-0.3291</v>
      </c>
      <c r="E1152" s="3">
        <v>450.67180000000002</v>
      </c>
      <c r="F1152" s="3">
        <v>76.264600000000002</v>
      </c>
      <c r="G1152" s="3">
        <v>0.97770000000000001</v>
      </c>
      <c r="H1152" s="11">
        <f ca="1">AVERAGE(G1152:INDIRECT(ADDRESS(ROW(G1152)+Sheet1!C$30,COLUMN(G1152))))</f>
        <v>1.0765475409836065</v>
      </c>
      <c r="I1152" s="11">
        <f ca="1">_xlfn.STDEV.P(G1152:INDIRECT(ADDRESS(ROW(G1152)+Sheet1!C$30,COLUMN(G1152))))</f>
        <v>0.86047068469254973</v>
      </c>
      <c r="J1152" s="11">
        <f t="shared" ca="1" si="34"/>
        <v>1.9370182256761561</v>
      </c>
      <c r="K1152" s="11">
        <f t="shared" ca="1" si="35"/>
        <v>0.21607685629105677</v>
      </c>
      <c r="L1152" s="3" t="b">
        <v>0</v>
      </c>
      <c r="M1152" s="3"/>
      <c r="N1152" s="3">
        <v>0.4531</v>
      </c>
      <c r="O1152" s="3">
        <v>-5.9999999999999995E-4</v>
      </c>
      <c r="P1152" s="3">
        <v>0</v>
      </c>
      <c r="Q1152" s="3"/>
      <c r="R1152" s="3">
        <v>1.7875000000000001</v>
      </c>
      <c r="S1152" s="3">
        <v>89.626199999999997</v>
      </c>
      <c r="T1152" s="3">
        <v>89.644000000000005</v>
      </c>
      <c r="U1152" s="3"/>
      <c r="V1152" s="3">
        <v>-1.1715</v>
      </c>
      <c r="W1152" s="3">
        <v>13.148300000000001</v>
      </c>
      <c r="X1152" s="3">
        <v>13.2003</v>
      </c>
      <c r="Y1152" s="3">
        <v>-6.8999999999999062E-2</v>
      </c>
    </row>
    <row r="1153" spans="1:25">
      <c r="A1153" s="3">
        <v>0.62508101851851849</v>
      </c>
      <c r="B1153" s="3">
        <v>40.583500000000001</v>
      </c>
      <c r="C1153" s="3">
        <v>5.04E-2</v>
      </c>
      <c r="D1153" s="3">
        <v>-0.52680000000000005</v>
      </c>
      <c r="E1153" s="3">
        <v>506.45909999999998</v>
      </c>
      <c r="F1153" s="3">
        <v>33.990200000000002</v>
      </c>
      <c r="G1153" s="3">
        <v>2.3365</v>
      </c>
      <c r="H1153" s="11">
        <f ca="1">AVERAGE(G1153:INDIRECT(ADDRESS(ROW(G1153)+Sheet1!C$30,COLUMN(G1153))))</f>
        <v>1.0600475409836065</v>
      </c>
      <c r="I1153" s="11">
        <f ca="1">_xlfn.STDEV.P(G1153:INDIRECT(ADDRESS(ROW(G1153)+Sheet1!C$30,COLUMN(G1153))))</f>
        <v>0.87178367045255256</v>
      </c>
      <c r="J1153" s="11">
        <f t="shared" ca="1" si="34"/>
        <v>1.9318312114361591</v>
      </c>
      <c r="K1153" s="11">
        <f t="shared" ca="1" si="35"/>
        <v>0.18826387053105398</v>
      </c>
      <c r="L1153" s="3" t="b">
        <v>0</v>
      </c>
      <c r="M1153" s="3"/>
      <c r="N1153" s="3">
        <v>0.40899999999999997</v>
      </c>
      <c r="O1153" s="3">
        <v>-1.6999999999999999E-3</v>
      </c>
      <c r="P1153" s="3">
        <v>0</v>
      </c>
      <c r="Q1153" s="3"/>
      <c r="R1153" s="3">
        <v>1.9274</v>
      </c>
      <c r="S1153" s="3">
        <v>150.65430000000001</v>
      </c>
      <c r="T1153" s="3">
        <v>150.66669999999999</v>
      </c>
      <c r="U1153" s="3"/>
      <c r="V1153" s="3">
        <v>-1.0313000000000001</v>
      </c>
      <c r="W1153" s="3">
        <v>13.1533</v>
      </c>
      <c r="X1153" s="3">
        <v>13.1937</v>
      </c>
      <c r="Y1153" s="3">
        <v>-0.10219999999999985</v>
      </c>
    </row>
    <row r="1154" spans="1:25">
      <c r="A1154" s="10">
        <v>0.66585648148148147</v>
      </c>
      <c r="B1154" s="1">
        <v>31.258800000000001</v>
      </c>
      <c r="C1154" s="1">
        <v>5.28E-2</v>
      </c>
      <c r="D1154" s="1">
        <v>-1.0582</v>
      </c>
      <c r="E1154" s="1">
        <v>454.32709999999997</v>
      </c>
      <c r="F1154" s="1">
        <v>39.550400000000003</v>
      </c>
      <c r="G1154" s="1">
        <v>0.28349999999999997</v>
      </c>
      <c r="H1154" s="11">
        <f ca="1">AVERAGE(G1154:INDIRECT(ADDRESS(ROW(G1154)+Sheet1!C$30,COLUMN(G1154))))</f>
        <v>1.0324803278688526</v>
      </c>
      <c r="I1154" s="11">
        <f ca="1">_xlfn.STDEV.P(G1154:INDIRECT(ADDRESS(ROW(G1154)+Sheet1!C$30,COLUMN(G1154))))</f>
        <v>0.85745400370251157</v>
      </c>
      <c r="J1154" s="11">
        <f t="shared" ca="1" si="34"/>
        <v>1.8899343315713641</v>
      </c>
      <c r="K1154" s="11">
        <f t="shared" ca="1" si="35"/>
        <v>0.17502632416634101</v>
      </c>
      <c r="L1154" s="1" t="b">
        <v>0</v>
      </c>
      <c r="M1154" s="1"/>
      <c r="N1154" s="1">
        <v>0</v>
      </c>
      <c r="O1154" s="1">
        <v>-3.0999999999999999E-3</v>
      </c>
      <c r="P1154" s="1">
        <v>0.19819999999999999</v>
      </c>
      <c r="Q1154" s="1"/>
      <c r="R1154" s="1">
        <v>2.5461</v>
      </c>
      <c r="S1154" s="1">
        <v>80.4696</v>
      </c>
      <c r="T1154" s="1">
        <v>80.509900000000002</v>
      </c>
      <c r="U1154" s="1"/>
      <c r="V1154" s="1">
        <v>-0.81889999999999996</v>
      </c>
      <c r="W1154" s="1">
        <v>13.157500000000001</v>
      </c>
      <c r="X1154" s="1">
        <v>13.183</v>
      </c>
      <c r="Y1154" s="1">
        <f>X1155-X1154</f>
        <v>3.1200000000000117E-2</v>
      </c>
    </row>
    <row r="1155" spans="1:25">
      <c r="A1155" s="10">
        <v>0.67018518518518511</v>
      </c>
      <c r="B1155" s="1">
        <v>62.511499999999998</v>
      </c>
      <c r="C1155" s="1">
        <v>4.9599999999999998E-2</v>
      </c>
      <c r="D1155" s="1">
        <v>-0.99650000000000005</v>
      </c>
      <c r="E1155" s="1">
        <v>828.73749999999995</v>
      </c>
      <c r="F1155" s="1">
        <v>25.849900000000002</v>
      </c>
      <c r="G1155" s="1">
        <v>8.1000000000000003E-2</v>
      </c>
      <c r="H1155" s="11">
        <f ca="1">AVERAGE(G1155:INDIRECT(ADDRESS(ROW(G1155)+Sheet1!C$30,COLUMN(G1155))))</f>
        <v>1.0307360655737707</v>
      </c>
      <c r="I1155" s="11">
        <f ca="1">_xlfn.STDEV.P(G1155:INDIRECT(ADDRESS(ROW(G1155)+Sheet1!C$30,COLUMN(G1155))))</f>
        <v>0.85908250582469003</v>
      </c>
      <c r="J1155" s="11">
        <f t="shared" ref="J1155:J1218" ca="1" si="36">H1155+I1155</f>
        <v>1.8898185713984608</v>
      </c>
      <c r="K1155" s="11">
        <f t="shared" ref="K1155:K1218" ca="1" si="37">H1155-I1155</f>
        <v>0.1716535597490807</v>
      </c>
      <c r="L1155" s="1" t="b">
        <v>0</v>
      </c>
      <c r="M1155" s="1"/>
      <c r="N1155" s="1">
        <v>0</v>
      </c>
      <c r="O1155" s="1">
        <v>-1.1999999999999999E-3</v>
      </c>
      <c r="P1155" s="1">
        <v>0</v>
      </c>
      <c r="Q1155" s="1"/>
      <c r="R1155" s="1">
        <v>2.4929999999999999</v>
      </c>
      <c r="S1155" s="1">
        <v>45.732900000000001</v>
      </c>
      <c r="T1155" s="1">
        <v>45.800800000000002</v>
      </c>
      <c r="U1155" s="1"/>
      <c r="V1155" s="1">
        <v>-0.872</v>
      </c>
      <c r="W1155" s="1">
        <v>13.1854</v>
      </c>
      <c r="X1155" s="1">
        <v>13.2142</v>
      </c>
      <c r="Y1155" s="1">
        <f>X1156-X1155</f>
        <v>-9.0000000000003411E-3</v>
      </c>
    </row>
    <row r="1156" spans="1:25">
      <c r="A1156" s="10">
        <v>0.64364583333333336</v>
      </c>
      <c r="B1156" s="1">
        <v>39.894199999999998</v>
      </c>
      <c r="C1156" s="1">
        <v>4.1399999999999999E-2</v>
      </c>
      <c r="D1156" s="1">
        <v>-1.0585</v>
      </c>
      <c r="E1156" s="1">
        <v>502.51299999999998</v>
      </c>
      <c r="F1156" s="1">
        <v>65.918999999999997</v>
      </c>
      <c r="G1156" s="1">
        <v>2.0222000000000002</v>
      </c>
      <c r="H1156" s="11">
        <f ca="1">AVERAGE(G1156:INDIRECT(ADDRESS(ROW(G1156)+Sheet1!C$30,COLUMN(G1156))))</f>
        <v>1.0641098360655739</v>
      </c>
      <c r="I1156" s="11">
        <f ca="1">_xlfn.STDEV.P(G1156:INDIRECT(ADDRESS(ROW(G1156)+Sheet1!C$30,COLUMN(G1156))))</f>
        <v>0.86107997204900066</v>
      </c>
      <c r="J1156" s="11">
        <f t="shared" ca="1" si="36"/>
        <v>1.9251898081145744</v>
      </c>
      <c r="K1156" s="11">
        <f t="shared" ca="1" si="37"/>
        <v>0.20302986401657319</v>
      </c>
      <c r="L1156" s="1" t="b">
        <v>0</v>
      </c>
      <c r="M1156" s="1"/>
      <c r="N1156" s="1">
        <v>6.59E-2</v>
      </c>
      <c r="O1156" s="1">
        <v>1.6000000000000001E-3</v>
      </c>
      <c r="P1156" s="1">
        <v>0</v>
      </c>
      <c r="Q1156" s="1"/>
      <c r="R1156" s="1">
        <v>2.4725000000000001</v>
      </c>
      <c r="S1156" s="1">
        <v>160.4341</v>
      </c>
      <c r="T1156" s="1">
        <v>160.45310000000001</v>
      </c>
      <c r="U1156" s="1"/>
      <c r="V1156" s="1">
        <v>-0.48620000000000002</v>
      </c>
      <c r="W1156" s="1">
        <v>13.196199999999999</v>
      </c>
      <c r="X1156" s="1">
        <v>13.2052</v>
      </c>
      <c r="Y1156" s="1">
        <f>X1157-X1156</f>
        <v>2.7000000000008129E-3</v>
      </c>
    </row>
    <row r="1157" spans="1:25">
      <c r="A1157" s="10">
        <v>0.64348379629629626</v>
      </c>
      <c r="B1157" s="1">
        <v>25.509599999999999</v>
      </c>
      <c r="C1157" s="1">
        <v>3.9199999999999999E-2</v>
      </c>
      <c r="D1157" s="1">
        <v>-1.5017</v>
      </c>
      <c r="E1157" s="1">
        <v>322.24799999999999</v>
      </c>
      <c r="F1157" s="1">
        <v>31.8521</v>
      </c>
      <c r="G1157" s="1">
        <v>-6.9999999999999999E-4</v>
      </c>
      <c r="H1157" s="11">
        <f ca="1">AVERAGE(G1157:INDIRECT(ADDRESS(ROW(G1157)+Sheet1!C$30,COLUMN(G1157))))</f>
        <v>1.0599065573770492</v>
      </c>
      <c r="I1157" s="11">
        <f ca="1">_xlfn.STDEV.P(G1157:INDIRECT(ADDRESS(ROW(G1157)+Sheet1!C$30,COLUMN(G1157))))</f>
        <v>0.857009061464586</v>
      </c>
      <c r="J1157" s="11">
        <f t="shared" ca="1" si="36"/>
        <v>1.9169156188416352</v>
      </c>
      <c r="K1157" s="11">
        <f t="shared" ca="1" si="37"/>
        <v>0.2028974959124632</v>
      </c>
      <c r="L1157" s="1" t="b">
        <v>0</v>
      </c>
      <c r="M1157" s="1"/>
      <c r="N1157" s="1">
        <v>0</v>
      </c>
      <c r="O1157" s="1">
        <v>5.9999999999999995E-4</v>
      </c>
      <c r="P1157" s="1">
        <v>0</v>
      </c>
      <c r="Q1157" s="1"/>
      <c r="R1157" s="1">
        <v>2.6318999999999999</v>
      </c>
      <c r="S1157" s="1">
        <v>60.059699999999999</v>
      </c>
      <c r="T1157" s="1">
        <v>60.1173</v>
      </c>
      <c r="U1157" s="1"/>
      <c r="V1157" s="1">
        <v>-0.36330000000000001</v>
      </c>
      <c r="W1157" s="1">
        <v>13.2029</v>
      </c>
      <c r="X1157" s="1">
        <v>13.2079</v>
      </c>
      <c r="Y1157" s="1">
        <f>X1158-X1157</f>
        <v>7.1299999999999031E-2</v>
      </c>
    </row>
    <row r="1158" spans="1:25">
      <c r="A1158" s="3">
        <v>0.63550925925925927</v>
      </c>
      <c r="B1158" s="3">
        <v>51.701599999999999</v>
      </c>
      <c r="C1158" s="3">
        <v>4.6800000000000001E-2</v>
      </c>
      <c r="D1158" s="3">
        <v>-0.1154</v>
      </c>
      <c r="E1158" s="3">
        <v>868.4692</v>
      </c>
      <c r="F1158" s="3">
        <v>71.363500000000002</v>
      </c>
      <c r="G1158" s="3">
        <v>0.628</v>
      </c>
      <c r="H1158" s="11">
        <f ca="1">AVERAGE(G1158:INDIRECT(ADDRESS(ROW(G1158)+Sheet1!C$30,COLUMN(G1158))))</f>
        <v>1.0946786885245905</v>
      </c>
      <c r="I1158" s="11">
        <f ca="1">_xlfn.STDEV.P(G1158:INDIRECT(ADDRESS(ROW(G1158)+Sheet1!C$30,COLUMN(G1158))))</f>
        <v>0.85630105517090405</v>
      </c>
      <c r="J1158" s="11">
        <f t="shared" ca="1" si="36"/>
        <v>1.9509797436954945</v>
      </c>
      <c r="K1158" s="11">
        <f t="shared" ca="1" si="37"/>
        <v>0.23837763335368645</v>
      </c>
      <c r="L1158" s="3" t="b">
        <v>0</v>
      </c>
      <c r="M1158" s="3"/>
      <c r="N1158" s="3">
        <v>0</v>
      </c>
      <c r="O1158" s="3">
        <v>-1.5E-3</v>
      </c>
      <c r="P1158" s="3">
        <v>0</v>
      </c>
      <c r="Q1158" s="3"/>
      <c r="R1158" s="3">
        <v>1.5887</v>
      </c>
      <c r="S1158" s="3">
        <v>96.012600000000006</v>
      </c>
      <c r="T1158" s="3">
        <v>96.025700000000001</v>
      </c>
      <c r="U1158" s="3"/>
      <c r="V1158" s="3">
        <v>-1.3705000000000001</v>
      </c>
      <c r="W1158" s="3">
        <v>13.208299999999999</v>
      </c>
      <c r="X1158" s="3">
        <v>13.279199999999999</v>
      </c>
      <c r="Y1158" s="3">
        <v>-6.7799999999998306E-2</v>
      </c>
    </row>
    <row r="1159" spans="1:25">
      <c r="A1159" s="10">
        <v>0.67018518518518511</v>
      </c>
      <c r="B1159" s="1">
        <v>62.4619</v>
      </c>
      <c r="C1159" s="1">
        <v>4.9500000000000002E-2</v>
      </c>
      <c r="D1159" s="1">
        <v>-0.99680000000000002</v>
      </c>
      <c r="E1159" s="1">
        <v>828.44569999999999</v>
      </c>
      <c r="F1159" s="1">
        <v>25.884899999999998</v>
      </c>
      <c r="G1159" s="1">
        <v>8.8599999999999998E-2</v>
      </c>
      <c r="H1159" s="11">
        <f ca="1">AVERAGE(G1159:INDIRECT(ADDRESS(ROW(G1159)+Sheet1!C$30,COLUMN(G1159))))</f>
        <v>1.1196459016393445</v>
      </c>
      <c r="I1159" s="11">
        <f ca="1">_xlfn.STDEV.P(G1159:INDIRECT(ADDRESS(ROW(G1159)+Sheet1!C$30,COLUMN(G1159))))</f>
        <v>0.86449399557477702</v>
      </c>
      <c r="J1159" s="11">
        <f t="shared" ca="1" si="36"/>
        <v>1.9841398972141215</v>
      </c>
      <c r="K1159" s="11">
        <f t="shared" ca="1" si="37"/>
        <v>0.2551519060645675</v>
      </c>
      <c r="L1159" s="1" t="b">
        <v>0</v>
      </c>
      <c r="M1159" s="1"/>
      <c r="N1159" s="1">
        <v>0</v>
      </c>
      <c r="O1159" s="1">
        <v>-1.1999999999999999E-3</v>
      </c>
      <c r="P1159" s="1">
        <v>0</v>
      </c>
      <c r="Q1159" s="1"/>
      <c r="R1159" s="1">
        <v>2.4931000000000001</v>
      </c>
      <c r="S1159" s="1">
        <v>46.358199999999997</v>
      </c>
      <c r="T1159" s="1">
        <v>46.4251</v>
      </c>
      <c r="U1159" s="1"/>
      <c r="V1159" s="1">
        <v>-0.872</v>
      </c>
      <c r="W1159" s="1">
        <v>13.253500000000001</v>
      </c>
      <c r="X1159" s="1">
        <v>13.2821</v>
      </c>
      <c r="Y1159" s="1">
        <f>X1160-X1159</f>
        <v>-7.299999999998974E-3</v>
      </c>
    </row>
    <row r="1160" spans="1:25">
      <c r="A1160" s="3">
        <v>0.62532407407407409</v>
      </c>
      <c r="B1160" s="3">
        <v>62.073599999999999</v>
      </c>
      <c r="C1160" s="3">
        <v>5.5899999999999998E-2</v>
      </c>
      <c r="D1160" s="3">
        <v>-0.82179999999999997</v>
      </c>
      <c r="E1160" s="3">
        <v>726.22569999999996</v>
      </c>
      <c r="F1160" s="3">
        <v>40.238399999999999</v>
      </c>
      <c r="G1160" s="3">
        <v>2.1276000000000002</v>
      </c>
      <c r="H1160" s="11">
        <f ca="1">AVERAGE(G1160:INDIRECT(ADDRESS(ROW(G1160)+Sheet1!C$30,COLUMN(G1160))))</f>
        <v>1.1571803278688526</v>
      </c>
      <c r="I1160" s="11">
        <f ca="1">_xlfn.STDEV.P(G1160:INDIRECT(ADDRESS(ROW(G1160)+Sheet1!C$30,COLUMN(G1160))))</f>
        <v>0.8686083264964185</v>
      </c>
      <c r="J1160" s="11">
        <f t="shared" ca="1" si="36"/>
        <v>2.0257886543652712</v>
      </c>
      <c r="K1160" s="11">
        <f t="shared" ca="1" si="37"/>
        <v>0.28857200137243411</v>
      </c>
      <c r="L1160" s="3" t="b">
        <v>0</v>
      </c>
      <c r="M1160" s="3"/>
      <c r="N1160" s="3">
        <v>0.5</v>
      </c>
      <c r="O1160" s="3">
        <v>-5.9999999999999995E-4</v>
      </c>
      <c r="P1160" s="3">
        <v>0</v>
      </c>
      <c r="Q1160" s="3"/>
      <c r="R1160" s="3">
        <v>2.2313000000000001</v>
      </c>
      <c r="S1160" s="3">
        <v>151.9136</v>
      </c>
      <c r="T1160" s="3">
        <v>151.93</v>
      </c>
      <c r="U1160" s="3"/>
      <c r="V1160" s="3">
        <v>-0.72740000000000005</v>
      </c>
      <c r="W1160" s="3">
        <v>13.254799999999999</v>
      </c>
      <c r="X1160" s="3">
        <v>13.274800000000001</v>
      </c>
      <c r="Y1160" s="3">
        <v>-0.10730000000000217</v>
      </c>
    </row>
    <row r="1161" spans="1:25">
      <c r="A1161" s="10">
        <v>0.66626157407407405</v>
      </c>
      <c r="B1161" s="1">
        <v>65.679699999999997</v>
      </c>
      <c r="C1161" s="1">
        <v>5.0999999999999997E-2</v>
      </c>
      <c r="D1161" s="1">
        <v>1.1404000000000001</v>
      </c>
      <c r="E1161" s="1">
        <v>946.3202</v>
      </c>
      <c r="F1161" s="1">
        <v>65.652900000000002</v>
      </c>
      <c r="G1161" s="1">
        <v>0.59109999999999996</v>
      </c>
      <c r="H1161" s="11">
        <f ca="1">AVERAGE(G1161:INDIRECT(ADDRESS(ROW(G1161)+Sheet1!C$30,COLUMN(G1161))))</f>
        <v>1.137004918032787</v>
      </c>
      <c r="I1161" s="11">
        <f ca="1">_xlfn.STDEV.P(G1161:INDIRECT(ADDRESS(ROW(G1161)+Sheet1!C$30,COLUMN(G1161))))</f>
        <v>0.86008489428988855</v>
      </c>
      <c r="J1161" s="11">
        <f t="shared" ca="1" si="36"/>
        <v>1.9970898123226757</v>
      </c>
      <c r="K1161" s="11">
        <f t="shared" ca="1" si="37"/>
        <v>0.27692002374289848</v>
      </c>
      <c r="L1161" s="1" t="b">
        <v>0</v>
      </c>
      <c r="M1161" s="1"/>
      <c r="N1161" s="1">
        <v>0.3453</v>
      </c>
      <c r="O1161" s="1">
        <v>-6.6E-3</v>
      </c>
      <c r="P1161" s="1">
        <v>0</v>
      </c>
      <c r="Q1161" s="1"/>
      <c r="R1161" s="1">
        <v>0.41959999999999997</v>
      </c>
      <c r="S1161" s="1">
        <v>101.9619</v>
      </c>
      <c r="T1161" s="1">
        <v>101.9627</v>
      </c>
      <c r="U1161" s="1"/>
      <c r="V1161" s="1">
        <v>-2.6246999999999998</v>
      </c>
      <c r="W1161" s="1">
        <v>13.263199999999999</v>
      </c>
      <c r="X1161" s="1">
        <v>13.5205</v>
      </c>
      <c r="Y1161" s="1">
        <f>X1162-X1161</f>
        <v>-0.24549999999999983</v>
      </c>
    </row>
    <row r="1162" spans="1:25">
      <c r="A1162" s="10">
        <v>0.64383101851851854</v>
      </c>
      <c r="B1162" s="1">
        <v>55.5383</v>
      </c>
      <c r="C1162" s="1">
        <v>4.2000000000000003E-2</v>
      </c>
      <c r="D1162" s="1">
        <v>-1.1325000000000001</v>
      </c>
      <c r="E1162" s="1">
        <v>789.71879999999999</v>
      </c>
      <c r="F1162" s="1">
        <v>67.730599999999995</v>
      </c>
      <c r="G1162" s="1">
        <v>1.3525</v>
      </c>
      <c r="H1162" s="11">
        <f ca="1">AVERAGE(G1162:INDIRECT(ADDRESS(ROW(G1162)+Sheet1!C$30,COLUMN(G1162))))</f>
        <v>1.1304098360655739</v>
      </c>
      <c r="I1162" s="11">
        <f ca="1">_xlfn.STDEV.P(G1162:INDIRECT(ADDRESS(ROW(G1162)+Sheet1!C$30,COLUMN(G1162))))</f>
        <v>0.86576919968105015</v>
      </c>
      <c r="J1162" s="11">
        <f t="shared" ca="1" si="36"/>
        <v>1.996179035746624</v>
      </c>
      <c r="K1162" s="11">
        <f t="shared" ca="1" si="37"/>
        <v>0.26464063638452373</v>
      </c>
      <c r="L1162" s="1" t="b">
        <v>0</v>
      </c>
      <c r="M1162" s="1"/>
      <c r="N1162" s="1">
        <v>0.36980000000000002</v>
      </c>
      <c r="O1162" s="1">
        <v>0</v>
      </c>
      <c r="P1162" s="1">
        <v>0</v>
      </c>
      <c r="Q1162" s="1"/>
      <c r="R1162" s="1">
        <v>2.5750000000000002</v>
      </c>
      <c r="S1162" s="1">
        <v>142.9263</v>
      </c>
      <c r="T1162" s="1">
        <v>142.9495</v>
      </c>
      <c r="U1162" s="1"/>
      <c r="V1162" s="1">
        <v>-0.5202</v>
      </c>
      <c r="W1162" s="1">
        <v>13.264799999999999</v>
      </c>
      <c r="X1162" s="1">
        <v>13.275</v>
      </c>
      <c r="Y1162" s="1">
        <f>X1163-X1162</f>
        <v>1.9899999999999807E-2</v>
      </c>
    </row>
    <row r="1163" spans="1:25">
      <c r="A1163" s="3">
        <v>0.62564814814814818</v>
      </c>
      <c r="B1163" s="3">
        <v>90.311400000000006</v>
      </c>
      <c r="C1163" s="3">
        <v>5.5300000000000002E-2</v>
      </c>
      <c r="D1163" s="3">
        <v>-0.83099999999999996</v>
      </c>
      <c r="E1163" s="3">
        <v>1083.798</v>
      </c>
      <c r="F1163" s="3">
        <v>34.826999999999998</v>
      </c>
      <c r="G1163" s="3">
        <v>2.1059999999999999</v>
      </c>
      <c r="H1163" s="11">
        <f ca="1">AVERAGE(G1163:INDIRECT(ADDRESS(ROW(G1163)+Sheet1!C$30,COLUMN(G1163))))</f>
        <v>1.1076852459016395</v>
      </c>
      <c r="I1163" s="11">
        <f ca="1">_xlfn.STDEV.P(G1163:INDIRECT(ADDRESS(ROW(G1163)+Sheet1!C$30,COLUMN(G1163))))</f>
        <v>0.87775105302915579</v>
      </c>
      <c r="J1163" s="11">
        <f t="shared" ca="1" si="36"/>
        <v>1.9854362989307952</v>
      </c>
      <c r="K1163" s="11">
        <f t="shared" ca="1" si="37"/>
        <v>0.22993419287248373</v>
      </c>
      <c r="L1163" s="3" t="b">
        <v>0</v>
      </c>
      <c r="M1163" s="3"/>
      <c r="N1163" s="3">
        <v>0.3992</v>
      </c>
      <c r="O1163" s="3">
        <v>-5.9999999999999995E-4</v>
      </c>
      <c r="P1163" s="3">
        <v>0</v>
      </c>
      <c r="Q1163" s="3"/>
      <c r="R1163" s="3">
        <v>2.2414000000000001</v>
      </c>
      <c r="S1163" s="3">
        <v>159.03100000000001</v>
      </c>
      <c r="T1163" s="3">
        <v>159.04679999999999</v>
      </c>
      <c r="U1163" s="3"/>
      <c r="V1163" s="3">
        <v>-0.71740000000000004</v>
      </c>
      <c r="W1163" s="3">
        <v>13.275499999999999</v>
      </c>
      <c r="X1163" s="3">
        <v>13.2949</v>
      </c>
      <c r="Y1163" s="3">
        <v>-6.8699999999999761E-2</v>
      </c>
    </row>
    <row r="1164" spans="1:25">
      <c r="A1164" s="10">
        <v>0.64374999999999993</v>
      </c>
      <c r="B1164" s="1">
        <v>48.287199999999999</v>
      </c>
      <c r="C1164" s="1">
        <v>4.4900000000000002E-2</v>
      </c>
      <c r="D1164" s="1">
        <v>-1.0019</v>
      </c>
      <c r="E1164" s="1">
        <v>649.30489999999998</v>
      </c>
      <c r="F1164" s="1">
        <v>67.392200000000003</v>
      </c>
      <c r="G1164" s="1">
        <v>1.7025999999999999</v>
      </c>
      <c r="H1164" s="11">
        <f ca="1">AVERAGE(G1164:INDIRECT(ADDRESS(ROW(G1164)+Sheet1!C$30,COLUMN(G1164))))</f>
        <v>1.0906967213114755</v>
      </c>
      <c r="I1164" s="11">
        <f ca="1">_xlfn.STDEV.P(G1164:INDIRECT(ADDRESS(ROW(G1164)+Sheet1!C$30,COLUMN(G1164))))</f>
        <v>0.86824174033582391</v>
      </c>
      <c r="J1164" s="11">
        <f t="shared" ca="1" si="36"/>
        <v>1.9589384616472993</v>
      </c>
      <c r="K1164" s="11">
        <f t="shared" ca="1" si="37"/>
        <v>0.22245498097565164</v>
      </c>
      <c r="L1164" s="1" t="b">
        <v>0</v>
      </c>
      <c r="M1164" s="1"/>
      <c r="N1164" s="1">
        <v>0.5</v>
      </c>
      <c r="O1164" s="1">
        <v>1.4E-3</v>
      </c>
      <c r="P1164" s="1">
        <v>0</v>
      </c>
      <c r="Q1164" s="1"/>
      <c r="R1164" s="1">
        <v>2.4291999999999998</v>
      </c>
      <c r="S1164" s="1">
        <v>143.5549</v>
      </c>
      <c r="T1164" s="1">
        <v>143.5754</v>
      </c>
      <c r="U1164" s="1"/>
      <c r="V1164" s="1">
        <v>-0.52939999999999998</v>
      </c>
      <c r="W1164" s="1">
        <v>13.281599999999999</v>
      </c>
      <c r="X1164" s="1">
        <v>13.292199999999999</v>
      </c>
      <c r="Y1164" s="1">
        <f>X1165-X1164</f>
        <v>0.16070000000000029</v>
      </c>
    </row>
    <row r="1165" spans="1:25">
      <c r="A1165" s="10">
        <v>0.66606481481481483</v>
      </c>
      <c r="B1165" s="1">
        <v>49.146500000000003</v>
      </c>
      <c r="C1165" s="1">
        <v>4.9399999999999999E-2</v>
      </c>
      <c r="D1165" s="1">
        <v>0.50160000000000005</v>
      </c>
      <c r="E1165" s="1">
        <v>654.08690000000001</v>
      </c>
      <c r="F1165" s="1">
        <v>61.645099999999999</v>
      </c>
      <c r="G1165" s="1">
        <v>1.6539999999999999</v>
      </c>
      <c r="H1165" s="11">
        <f ca="1">AVERAGE(G1165:INDIRECT(ADDRESS(ROW(G1165)+Sheet1!C$30,COLUMN(G1165))))</f>
        <v>1.0942918032786884</v>
      </c>
      <c r="I1165" s="11">
        <f ca="1">_xlfn.STDEV.P(G1165:INDIRECT(ADDRESS(ROW(G1165)+Sheet1!C$30,COLUMN(G1165))))</f>
        <v>0.87121689687943005</v>
      </c>
      <c r="J1165" s="11">
        <f t="shared" ca="1" si="36"/>
        <v>1.9655087001581184</v>
      </c>
      <c r="K1165" s="11">
        <f t="shared" ca="1" si="37"/>
        <v>0.22307490639925831</v>
      </c>
      <c r="L1165" s="1" t="b">
        <v>0</v>
      </c>
      <c r="M1165" s="1"/>
      <c r="N1165" s="1">
        <v>0.20799999999999999</v>
      </c>
      <c r="O1165" s="1">
        <v>-3.0000000000000001E-3</v>
      </c>
      <c r="P1165" s="1">
        <v>0</v>
      </c>
      <c r="Q1165" s="1"/>
      <c r="R1165" s="1">
        <v>0.92779999999999996</v>
      </c>
      <c r="S1165" s="1">
        <v>131.6053</v>
      </c>
      <c r="T1165" s="1">
        <v>131.6086</v>
      </c>
      <c r="U1165" s="1"/>
      <c r="V1165" s="1">
        <v>-2.0308999999999999</v>
      </c>
      <c r="W1165" s="1">
        <v>13.2987</v>
      </c>
      <c r="X1165" s="1">
        <v>13.4529</v>
      </c>
      <c r="Y1165" s="1">
        <f>X1166-X1165</f>
        <v>-0.10949999999999882</v>
      </c>
    </row>
    <row r="1166" spans="1:25">
      <c r="A1166" s="10">
        <v>0.64348379629629626</v>
      </c>
      <c r="B1166" s="1">
        <v>25.470400000000001</v>
      </c>
      <c r="C1166" s="1">
        <v>4.2799999999999998E-2</v>
      </c>
      <c r="D1166" s="1">
        <v>-1.5017</v>
      </c>
      <c r="E1166" s="1">
        <v>321.89190000000002</v>
      </c>
      <c r="F1166" s="1">
        <v>31.9148</v>
      </c>
      <c r="G1166" s="1">
        <v>-5.3E-3</v>
      </c>
      <c r="H1166" s="11">
        <f ca="1">AVERAGE(G1166:INDIRECT(ADDRESS(ROW(G1166)+Sheet1!C$30,COLUMN(G1166))))</f>
        <v>1.0703983606557377</v>
      </c>
      <c r="I1166" s="11">
        <f ca="1">_xlfn.STDEV.P(G1166:INDIRECT(ADDRESS(ROW(G1166)+Sheet1!C$30,COLUMN(G1166))))</f>
        <v>0.87551468637761065</v>
      </c>
      <c r="J1166" s="11">
        <f t="shared" ca="1" si="36"/>
        <v>1.9459130470333483</v>
      </c>
      <c r="K1166" s="11">
        <f t="shared" ca="1" si="37"/>
        <v>0.19488367427812703</v>
      </c>
      <c r="L1166" s="1" t="b">
        <v>0</v>
      </c>
      <c r="M1166" s="1"/>
      <c r="N1166" s="1">
        <v>0</v>
      </c>
      <c r="O1166" s="1">
        <v>5.9999999999999995E-4</v>
      </c>
      <c r="P1166" s="1">
        <v>0</v>
      </c>
      <c r="Q1166" s="1"/>
      <c r="R1166" s="1">
        <v>2.6320000000000001</v>
      </c>
      <c r="S1166" s="1">
        <v>60.749099999999999</v>
      </c>
      <c r="T1166" s="1">
        <v>60.806100000000001</v>
      </c>
      <c r="U1166" s="1"/>
      <c r="V1166" s="1">
        <v>-0.36309999999999998</v>
      </c>
      <c r="W1166" s="1">
        <v>13.3385</v>
      </c>
      <c r="X1166" s="1">
        <v>13.343400000000001</v>
      </c>
      <c r="Y1166" s="1">
        <f>X1167-X1166</f>
        <v>4.0299999999998448E-2</v>
      </c>
    </row>
    <row r="1167" spans="1:25">
      <c r="A1167" s="10">
        <v>0.67018518518518511</v>
      </c>
      <c r="B1167" s="1">
        <v>62.412399999999998</v>
      </c>
      <c r="C1167" s="1">
        <v>4.9399999999999999E-2</v>
      </c>
      <c r="D1167" s="1">
        <v>-0.99750000000000005</v>
      </c>
      <c r="E1167" s="1">
        <v>828.0095</v>
      </c>
      <c r="F1167" s="1">
        <v>26.758500000000002</v>
      </c>
      <c r="G1167" s="1">
        <v>0.1</v>
      </c>
      <c r="H1167" s="11">
        <f ca="1">AVERAGE(G1167:INDIRECT(ADDRESS(ROW(G1167)+Sheet1!C$30,COLUMN(G1167))))</f>
        <v>1.1094918032786885</v>
      </c>
      <c r="I1167" s="11">
        <f ca="1">_xlfn.STDEV.P(G1167:INDIRECT(ADDRESS(ROW(G1167)+Sheet1!C$30,COLUMN(G1167))))</f>
        <v>0.87983992700145619</v>
      </c>
      <c r="J1167" s="11">
        <f t="shared" ca="1" si="36"/>
        <v>1.9893317302801448</v>
      </c>
      <c r="K1167" s="11">
        <f t="shared" ca="1" si="37"/>
        <v>0.22965187627723227</v>
      </c>
      <c r="L1167" s="1" t="b">
        <v>0</v>
      </c>
      <c r="M1167" s="1"/>
      <c r="N1167" s="1">
        <v>0</v>
      </c>
      <c r="O1167" s="1">
        <v>-1.1999999999999999E-3</v>
      </c>
      <c r="P1167" s="1">
        <v>0</v>
      </c>
      <c r="Q1167" s="1"/>
      <c r="R1167" s="1">
        <v>2.4931999999999999</v>
      </c>
      <c r="S1167" s="1">
        <v>47.294400000000003</v>
      </c>
      <c r="T1167" s="1">
        <v>47.360100000000003</v>
      </c>
      <c r="U1167" s="1"/>
      <c r="V1167" s="1">
        <v>-0.87180000000000002</v>
      </c>
      <c r="W1167" s="1">
        <v>13.3552</v>
      </c>
      <c r="X1167" s="1">
        <v>13.383699999999999</v>
      </c>
      <c r="Y1167" s="1">
        <f>X1168-X1167</f>
        <v>7.4699999999999989E-2</v>
      </c>
    </row>
    <row r="1168" spans="1:25">
      <c r="A1168" s="3">
        <v>0.63517361111111115</v>
      </c>
      <c r="B1168" s="3">
        <v>23.028199999999998</v>
      </c>
      <c r="C1168" s="3">
        <v>4.9500000000000002E-2</v>
      </c>
      <c r="D1168" s="3">
        <v>6.9900000000000004E-2</v>
      </c>
      <c r="E1168" s="3">
        <v>308.26499999999999</v>
      </c>
      <c r="F1168" s="3">
        <v>67.296800000000005</v>
      </c>
      <c r="G1168" s="3">
        <v>0.84560000000000002</v>
      </c>
      <c r="H1168" s="11">
        <f ca="1">AVERAGE(G1168:INDIRECT(ADDRESS(ROW(G1168)+Sheet1!C$30,COLUMN(G1168))))</f>
        <v>1.1143999999999998</v>
      </c>
      <c r="I1168" s="11">
        <f ca="1">_xlfn.STDEV.P(G1168:INDIRECT(ADDRESS(ROW(G1168)+Sheet1!C$30,COLUMN(G1168))))</f>
        <v>0.87501665820208674</v>
      </c>
      <c r="J1168" s="11">
        <f t="shared" ca="1" si="36"/>
        <v>1.9894166582020865</v>
      </c>
      <c r="K1168" s="11">
        <f t="shared" ca="1" si="37"/>
        <v>0.2393833417979131</v>
      </c>
      <c r="L1168" s="3" t="b">
        <v>0</v>
      </c>
      <c r="M1168" s="3"/>
      <c r="N1168" s="3">
        <v>0</v>
      </c>
      <c r="O1168" s="3">
        <v>-2.7000000000000001E-3</v>
      </c>
      <c r="P1168" s="3">
        <v>0</v>
      </c>
      <c r="Q1168" s="3"/>
      <c r="R1168" s="3">
        <v>1.0243</v>
      </c>
      <c r="S1168" s="3">
        <v>94.708399999999997</v>
      </c>
      <c r="T1168" s="3">
        <v>94.713999999999999</v>
      </c>
      <c r="U1168" s="3"/>
      <c r="V1168" s="3">
        <v>-1.5649999999999999</v>
      </c>
      <c r="W1168" s="3">
        <v>13.367100000000001</v>
      </c>
      <c r="X1168" s="3">
        <v>13.458399999999999</v>
      </c>
      <c r="Y1168" s="3">
        <v>-9.9199999999999733E-2</v>
      </c>
    </row>
    <row r="1169" spans="1:25">
      <c r="A1169" s="10">
        <v>0.66585648148148147</v>
      </c>
      <c r="B1169" s="1">
        <v>31.206</v>
      </c>
      <c r="C1169" s="1">
        <v>4.87E-2</v>
      </c>
      <c r="D1169" s="1">
        <v>-1.0607</v>
      </c>
      <c r="E1169" s="1">
        <v>453.88619999999997</v>
      </c>
      <c r="F1169" s="1">
        <v>40.066400000000002</v>
      </c>
      <c r="G1169" s="1">
        <v>0.30840000000000001</v>
      </c>
      <c r="H1169" s="11">
        <f ca="1">AVERAGE(G1169:INDIRECT(ADDRESS(ROW(G1169)+Sheet1!C$30,COLUMN(G1169))))</f>
        <v>1.1352278688524591</v>
      </c>
      <c r="I1169" s="11">
        <f ca="1">_xlfn.STDEV.P(G1169:INDIRECT(ADDRESS(ROW(G1169)+Sheet1!C$30,COLUMN(G1169))))</f>
        <v>0.88345067609469774</v>
      </c>
      <c r="J1169" s="11">
        <f t="shared" ca="1" si="36"/>
        <v>2.0186785449471567</v>
      </c>
      <c r="K1169" s="11">
        <f t="shared" ca="1" si="37"/>
        <v>0.25177719275776134</v>
      </c>
      <c r="L1169" s="1" t="b">
        <v>0</v>
      </c>
      <c r="M1169" s="1"/>
      <c r="N1169" s="1">
        <v>0</v>
      </c>
      <c r="O1169" s="1">
        <v>-3.0999999999999999E-3</v>
      </c>
      <c r="P1169" s="1">
        <v>0.1835</v>
      </c>
      <c r="Q1169" s="1"/>
      <c r="R1169" s="1">
        <v>2.5474999999999999</v>
      </c>
      <c r="S1169" s="1">
        <v>81.244</v>
      </c>
      <c r="T1169" s="1">
        <v>81.283900000000003</v>
      </c>
      <c r="U1169" s="1"/>
      <c r="V1169" s="1">
        <v>-0.8175</v>
      </c>
      <c r="W1169" s="1">
        <v>13.377000000000001</v>
      </c>
      <c r="X1169" s="1">
        <v>13.401899999999999</v>
      </c>
      <c r="Y1169" s="1">
        <f>X1170-X1169</f>
        <v>1.9899999999999807E-2</v>
      </c>
    </row>
    <row r="1170" spans="1:25">
      <c r="A1170" s="3">
        <v>0.62508101851851849</v>
      </c>
      <c r="B1170" s="3">
        <v>40.533099999999997</v>
      </c>
      <c r="C1170" s="3">
        <v>4.7699999999999999E-2</v>
      </c>
      <c r="D1170" s="3">
        <v>-0.54979999999999996</v>
      </c>
      <c r="E1170" s="3">
        <v>505.89229999999998</v>
      </c>
      <c r="F1170" s="3">
        <v>34.134900000000002</v>
      </c>
      <c r="G1170" s="3">
        <v>2.351</v>
      </c>
      <c r="H1170" s="11">
        <f ca="1">AVERAGE(G1170:INDIRECT(ADDRESS(ROW(G1170)+Sheet1!C$30,COLUMN(G1170))))</f>
        <v>1.1519967213114755</v>
      </c>
      <c r="I1170" s="11">
        <f ca="1">_xlfn.STDEV.P(G1170:INDIRECT(ADDRESS(ROW(G1170)+Sheet1!C$30,COLUMN(G1170))))</f>
        <v>0.87728379260997102</v>
      </c>
      <c r="J1170" s="11">
        <f t="shared" ca="1" si="36"/>
        <v>2.0292805139214467</v>
      </c>
      <c r="K1170" s="11">
        <f t="shared" ca="1" si="37"/>
        <v>0.27471292870150443</v>
      </c>
      <c r="L1170" s="3" t="b">
        <v>0</v>
      </c>
      <c r="M1170" s="3"/>
      <c r="N1170" s="3">
        <v>0.38940000000000002</v>
      </c>
      <c r="O1170" s="3">
        <v>-1.5E-3</v>
      </c>
      <c r="P1170" s="3">
        <v>0</v>
      </c>
      <c r="Q1170" s="3"/>
      <c r="R1170" s="3">
        <v>1.9499</v>
      </c>
      <c r="S1170" s="3">
        <v>151.72120000000001</v>
      </c>
      <c r="T1170" s="3">
        <v>151.7337</v>
      </c>
      <c r="U1170" s="3"/>
      <c r="V1170" s="3">
        <v>-1.0087999999999999</v>
      </c>
      <c r="W1170" s="3">
        <v>13.383800000000001</v>
      </c>
      <c r="X1170" s="3">
        <v>13.421799999999999</v>
      </c>
      <c r="Y1170" s="3">
        <v>-6.7499999999999005E-2</v>
      </c>
    </row>
    <row r="1171" spans="1:25">
      <c r="A1171" s="10">
        <v>0.66986111111111113</v>
      </c>
      <c r="B1171" s="1">
        <v>34.402999999999999</v>
      </c>
      <c r="C1171" s="1">
        <v>4.9000000000000002E-2</v>
      </c>
      <c r="D1171" s="1">
        <v>-0.11459999999999999</v>
      </c>
      <c r="E1171" s="1">
        <v>371.7475</v>
      </c>
      <c r="F1171" s="1">
        <v>64.944199999999995</v>
      </c>
      <c r="G1171" s="1">
        <v>2.0586000000000002</v>
      </c>
      <c r="H1171" s="11">
        <f ca="1">AVERAGE(G1171:INDIRECT(ADDRESS(ROW(G1171)+Sheet1!C$30,COLUMN(G1171))))</f>
        <v>1.1399409836065575</v>
      </c>
      <c r="I1171" s="11">
        <f ca="1">_xlfn.STDEV.P(G1171:INDIRECT(ADDRESS(ROW(G1171)+Sheet1!C$30,COLUMN(G1171))))</f>
        <v>0.865700619961838</v>
      </c>
      <c r="J1171" s="11">
        <f t="shared" ca="1" si="36"/>
        <v>2.0056416035683955</v>
      </c>
      <c r="K1171" s="11">
        <f t="shared" ca="1" si="37"/>
        <v>0.27424036364471949</v>
      </c>
      <c r="L1171" s="1" t="b">
        <v>0</v>
      </c>
      <c r="M1171" s="1"/>
      <c r="N1171" s="1">
        <v>0.23250000000000001</v>
      </c>
      <c r="O1171" s="1">
        <v>-4.5999999999999999E-3</v>
      </c>
      <c r="P1171" s="1">
        <v>0</v>
      </c>
      <c r="Q1171" s="1"/>
      <c r="R1171" s="1">
        <v>1.5270999999999999</v>
      </c>
      <c r="S1171" s="1">
        <v>136.71440000000001</v>
      </c>
      <c r="T1171" s="1">
        <v>136.72290000000001</v>
      </c>
      <c r="U1171" s="1"/>
      <c r="V1171" s="1">
        <v>-1.4317</v>
      </c>
      <c r="W1171" s="1">
        <v>13.3848</v>
      </c>
      <c r="X1171" s="1">
        <v>13.4612</v>
      </c>
      <c r="Y1171" s="1">
        <f>X1172-X1171</f>
        <v>-8.49999999999973E-3</v>
      </c>
    </row>
    <row r="1172" spans="1:25">
      <c r="A1172" s="10">
        <v>0.67018518518518511</v>
      </c>
      <c r="B1172" s="1">
        <v>62.363</v>
      </c>
      <c r="C1172" s="1">
        <v>4.7800000000000002E-2</v>
      </c>
      <c r="D1172" s="1">
        <v>-0.998</v>
      </c>
      <c r="E1172" s="1">
        <v>827.71659999999997</v>
      </c>
      <c r="F1172" s="1">
        <v>26.792999999999999</v>
      </c>
      <c r="G1172" s="1">
        <v>0.1077</v>
      </c>
      <c r="H1172" s="11">
        <f ca="1">AVERAGE(G1172:INDIRECT(ADDRESS(ROW(G1172)+Sheet1!C$30,COLUMN(G1172))))</f>
        <v>1.1247377049180329</v>
      </c>
      <c r="I1172" s="11">
        <f ca="1">_xlfn.STDEV.P(G1172:INDIRECT(ADDRESS(ROW(G1172)+Sheet1!C$30,COLUMN(G1172))))</f>
        <v>0.85753873748260279</v>
      </c>
      <c r="J1172" s="11">
        <f t="shared" ca="1" si="36"/>
        <v>1.9822764424006358</v>
      </c>
      <c r="K1172" s="11">
        <f t="shared" ca="1" si="37"/>
        <v>0.26719896743543015</v>
      </c>
      <c r="L1172" s="1" t="b">
        <v>0</v>
      </c>
      <c r="M1172" s="1"/>
      <c r="N1172" s="1">
        <v>0</v>
      </c>
      <c r="O1172" s="1">
        <v>-1.1999999999999999E-3</v>
      </c>
      <c r="P1172" s="1">
        <v>0</v>
      </c>
      <c r="Q1172" s="1"/>
      <c r="R1172" s="1">
        <v>2.4933999999999998</v>
      </c>
      <c r="S1172" s="1">
        <v>47.920699999999997</v>
      </c>
      <c r="T1172" s="1">
        <v>47.985500000000002</v>
      </c>
      <c r="U1172" s="1"/>
      <c r="V1172" s="1">
        <v>-0.87170000000000003</v>
      </c>
      <c r="W1172" s="1">
        <v>13.4244</v>
      </c>
      <c r="X1172" s="1">
        <v>13.4527</v>
      </c>
      <c r="Y1172" s="1">
        <f>X1173-X1172</f>
        <v>7.3399999999999466E-2</v>
      </c>
    </row>
    <row r="1173" spans="1:25">
      <c r="A1173" s="3">
        <v>0.62545138888888896</v>
      </c>
      <c r="B1173" s="3">
        <v>73.374399999999994</v>
      </c>
      <c r="C1173" s="3">
        <v>4.99E-2</v>
      </c>
      <c r="D1173" s="3">
        <v>-0.19850000000000001</v>
      </c>
      <c r="E1173" s="3">
        <v>889.08730000000003</v>
      </c>
      <c r="F1173" s="3">
        <v>60.476700000000001</v>
      </c>
      <c r="G1173" s="3">
        <v>0.55030000000000001</v>
      </c>
      <c r="H1173" s="11">
        <f ca="1">AVERAGE(G1173:INDIRECT(ADDRESS(ROW(G1173)+Sheet1!C$30,COLUMN(G1173))))</f>
        <v>1.1583295081967213</v>
      </c>
      <c r="I1173" s="11">
        <f ca="1">_xlfn.STDEV.P(G1173:INDIRECT(ADDRESS(ROW(G1173)+Sheet1!C$30,COLUMN(G1173))))</f>
        <v>0.85717499970126998</v>
      </c>
      <c r="J1173" s="11">
        <f t="shared" ca="1" si="36"/>
        <v>2.0155045078979912</v>
      </c>
      <c r="K1173" s="11">
        <f t="shared" ca="1" si="37"/>
        <v>0.30115450849545133</v>
      </c>
      <c r="L1173" s="3" t="b">
        <v>0</v>
      </c>
      <c r="M1173" s="3"/>
      <c r="N1173" s="3">
        <v>0</v>
      </c>
      <c r="O1173" s="3">
        <v>0</v>
      </c>
      <c r="P1173" s="3">
        <v>0</v>
      </c>
      <c r="Q1173" s="3"/>
      <c r="R1173" s="3">
        <v>1.7602</v>
      </c>
      <c r="S1173" s="3">
        <v>95.030799999999999</v>
      </c>
      <c r="T1173" s="3">
        <v>95.0471</v>
      </c>
      <c r="U1173" s="3"/>
      <c r="V1173" s="3">
        <v>-1.2841</v>
      </c>
      <c r="W1173" s="3">
        <v>13.465</v>
      </c>
      <c r="X1173" s="3">
        <v>13.5261</v>
      </c>
      <c r="Y1173" s="3">
        <v>-0.102800000000002</v>
      </c>
    </row>
    <row r="1174" spans="1:25">
      <c r="A1174" s="10">
        <v>0.64348379629629626</v>
      </c>
      <c r="B1174" s="1">
        <v>25.427600000000002</v>
      </c>
      <c r="C1174" s="1">
        <v>4.2500000000000003E-2</v>
      </c>
      <c r="D1174" s="1">
        <v>-1.5016</v>
      </c>
      <c r="E1174" s="1">
        <v>321.53539999999998</v>
      </c>
      <c r="F1174" s="1">
        <v>31.992000000000001</v>
      </c>
      <c r="G1174" s="1">
        <v>-9.9000000000000008E-3</v>
      </c>
      <c r="H1174" s="11">
        <f ca="1">AVERAGE(G1174:INDIRECT(ADDRESS(ROW(G1174)+Sheet1!C$30,COLUMN(G1174))))</f>
        <v>1.1609131147540985</v>
      </c>
      <c r="I1174" s="11">
        <f ca="1">_xlfn.STDEV.P(G1174:INDIRECT(ADDRESS(ROW(G1174)+Sheet1!C$30,COLUMN(G1174))))</f>
        <v>0.85557446399162695</v>
      </c>
      <c r="J1174" s="11">
        <f t="shared" ca="1" si="36"/>
        <v>2.0164875787457257</v>
      </c>
      <c r="K1174" s="11">
        <f t="shared" ca="1" si="37"/>
        <v>0.30533865076247158</v>
      </c>
      <c r="L1174" s="1" t="b">
        <v>0</v>
      </c>
      <c r="M1174" s="1"/>
      <c r="N1174" s="1">
        <v>0</v>
      </c>
      <c r="O1174" s="1">
        <v>5.9999999999999995E-4</v>
      </c>
      <c r="P1174" s="1">
        <v>6.59E-2</v>
      </c>
      <c r="Q1174" s="1"/>
      <c r="R1174" s="1">
        <v>2.6322000000000001</v>
      </c>
      <c r="S1174" s="1">
        <v>61.438899999999997</v>
      </c>
      <c r="T1174" s="1">
        <v>61.495199999999997</v>
      </c>
      <c r="U1174" s="1"/>
      <c r="V1174" s="1">
        <v>-0.36299999999999999</v>
      </c>
      <c r="W1174" s="1">
        <v>13.472200000000001</v>
      </c>
      <c r="X1174" s="1">
        <v>13.4771</v>
      </c>
      <c r="Y1174" s="1">
        <f>X1175-X1174</f>
        <v>0.14799999999999969</v>
      </c>
    </row>
    <row r="1175" spans="1:25">
      <c r="A1175" s="10">
        <v>0.6699652777777777</v>
      </c>
      <c r="B1175" s="1">
        <v>43.217700000000001</v>
      </c>
      <c r="C1175" s="1">
        <v>5.28E-2</v>
      </c>
      <c r="D1175" s="1">
        <v>0.32640000000000002</v>
      </c>
      <c r="E1175" s="1">
        <v>520.73950000000002</v>
      </c>
      <c r="F1175" s="1">
        <v>64.724000000000004</v>
      </c>
      <c r="G1175" s="1">
        <v>1.4893000000000001</v>
      </c>
      <c r="H1175" s="11">
        <f ca="1">AVERAGE(G1175:INDIRECT(ADDRESS(ROW(G1175)+Sheet1!C$30,COLUMN(G1175))))</f>
        <v>1.1644852459016395</v>
      </c>
      <c r="I1175" s="11">
        <f ca="1">_xlfn.STDEV.P(G1175:INDIRECT(ADDRESS(ROW(G1175)+Sheet1!C$30,COLUMN(G1175))))</f>
        <v>0.85112200929146942</v>
      </c>
      <c r="J1175" s="11">
        <f t="shared" ca="1" si="36"/>
        <v>2.015607255193109</v>
      </c>
      <c r="K1175" s="11">
        <f t="shared" ca="1" si="37"/>
        <v>0.31336323661017007</v>
      </c>
      <c r="L1175" s="1" t="b">
        <v>0</v>
      </c>
      <c r="M1175" s="1"/>
      <c r="N1175" s="1">
        <v>0.44330000000000003</v>
      </c>
      <c r="O1175" s="1">
        <v>-3.0000000000000001E-3</v>
      </c>
      <c r="P1175" s="1">
        <v>0</v>
      </c>
      <c r="Q1175" s="1"/>
      <c r="R1175" s="1">
        <v>1.1103000000000001</v>
      </c>
      <c r="S1175" s="1">
        <v>114.5368</v>
      </c>
      <c r="T1175" s="1">
        <v>114.54219999999999</v>
      </c>
      <c r="U1175" s="1"/>
      <c r="V1175" s="1">
        <v>-1.8486</v>
      </c>
      <c r="W1175" s="1">
        <v>13.4991</v>
      </c>
      <c r="X1175" s="1">
        <v>13.6251</v>
      </c>
      <c r="Y1175" s="1">
        <f>X1176-X1175</f>
        <v>-5.2699999999999747E-2</v>
      </c>
    </row>
    <row r="1176" spans="1:25">
      <c r="A1176" s="3">
        <v>0.62487268518518524</v>
      </c>
      <c r="B1176" s="3">
        <v>23.4756</v>
      </c>
      <c r="C1176" s="3">
        <v>5.0900000000000001E-2</v>
      </c>
      <c r="D1176" s="3">
        <v>-0.1343</v>
      </c>
      <c r="E1176" s="3">
        <v>310.58370000000002</v>
      </c>
      <c r="F1176" s="3">
        <v>65.039100000000005</v>
      </c>
      <c r="G1176" s="3">
        <v>0.46500000000000002</v>
      </c>
      <c r="H1176" s="11">
        <f ca="1">AVERAGE(G1176:INDIRECT(ADDRESS(ROW(G1176)+Sheet1!C$30,COLUMN(G1176))))</f>
        <v>1.1393950819672132</v>
      </c>
      <c r="I1176" s="11">
        <f ca="1">_xlfn.STDEV.P(G1176:INDIRECT(ADDRESS(ROW(G1176)+Sheet1!C$30,COLUMN(G1176))))</f>
        <v>0.86364364376659131</v>
      </c>
      <c r="J1176" s="11">
        <f t="shared" ca="1" si="36"/>
        <v>2.0030387257338047</v>
      </c>
      <c r="K1176" s="11">
        <f t="shared" ca="1" si="37"/>
        <v>0.27575143820062187</v>
      </c>
      <c r="L1176" s="3" t="b">
        <v>0</v>
      </c>
      <c r="M1176" s="3"/>
      <c r="N1176" s="3">
        <v>0.23250000000000001</v>
      </c>
      <c r="O1176" s="3">
        <v>-8.9999999999999998E-4</v>
      </c>
      <c r="P1176" s="3">
        <v>0</v>
      </c>
      <c r="Q1176" s="3"/>
      <c r="R1176" s="3">
        <v>1.2445999999999999</v>
      </c>
      <c r="S1176" s="3">
        <v>88.723100000000002</v>
      </c>
      <c r="T1176" s="3">
        <v>88.731899999999996</v>
      </c>
      <c r="U1176" s="3"/>
      <c r="V1176" s="3">
        <v>-1.3447</v>
      </c>
      <c r="W1176" s="3">
        <v>13.505699999999999</v>
      </c>
      <c r="X1176" s="3">
        <v>13.5724</v>
      </c>
      <c r="Y1176" s="3">
        <v>-6.8099999999997607E-2</v>
      </c>
    </row>
    <row r="1177" spans="1:25">
      <c r="A1177" s="10">
        <v>0.67035879629629624</v>
      </c>
      <c r="B1177" s="1">
        <v>77.815399999999997</v>
      </c>
      <c r="C1177" s="1">
        <v>5.0299999999999997E-2</v>
      </c>
      <c r="D1177" s="1">
        <v>-3.8399999999999997E-2</v>
      </c>
      <c r="E1177" s="1">
        <v>1013.807</v>
      </c>
      <c r="F1177" s="1">
        <v>61.993899999999996</v>
      </c>
      <c r="G1177" s="1">
        <v>2.3666</v>
      </c>
      <c r="H1177" s="11">
        <f ca="1">AVERAGE(G1177:INDIRECT(ADDRESS(ROW(G1177)+Sheet1!C$30,COLUMN(G1177))))</f>
        <v>1.1353081967213114</v>
      </c>
      <c r="I1177" s="11">
        <f ca="1">_xlfn.STDEV.P(G1177:INDIRECT(ADDRESS(ROW(G1177)+Sheet1!C$30,COLUMN(G1177))))</f>
        <v>0.86740697017030366</v>
      </c>
      <c r="J1177" s="11">
        <f t="shared" ca="1" si="36"/>
        <v>2.002715166891615</v>
      </c>
      <c r="K1177" s="11">
        <f t="shared" ca="1" si="37"/>
        <v>0.26790122655100779</v>
      </c>
      <c r="L1177" s="1" t="b">
        <v>0</v>
      </c>
      <c r="M1177" s="1"/>
      <c r="N1177" s="1">
        <v>0.2374</v>
      </c>
      <c r="O1177" s="1">
        <v>-1E-3</v>
      </c>
      <c r="P1177" s="1">
        <v>0</v>
      </c>
      <c r="Q1177" s="1"/>
      <c r="R1177" s="1">
        <v>1.4377</v>
      </c>
      <c r="S1177" s="1">
        <v>133.35839999999999</v>
      </c>
      <c r="T1177" s="1">
        <v>133.36609999999999</v>
      </c>
      <c r="U1177" s="1"/>
      <c r="V1177" s="1">
        <v>-1.5209999999999999</v>
      </c>
      <c r="W1177" s="1">
        <v>13.508599999999999</v>
      </c>
      <c r="X1177" s="1">
        <v>13.593999999999999</v>
      </c>
      <c r="Y1177" s="1">
        <f>X1178-X1177</f>
        <v>-5.5899999999999395E-2</v>
      </c>
    </row>
    <row r="1178" spans="1:25">
      <c r="A1178" s="3">
        <v>0.62564814814814818</v>
      </c>
      <c r="B1178" s="3">
        <v>90.256100000000004</v>
      </c>
      <c r="C1178" s="3">
        <v>5.0999999999999997E-2</v>
      </c>
      <c r="D1178" s="3">
        <v>-0.85219999999999996</v>
      </c>
      <c r="E1178" s="3">
        <v>1083.2190000000001</v>
      </c>
      <c r="F1178" s="3">
        <v>34.658299999999997</v>
      </c>
      <c r="G1178" s="3">
        <v>2.1110000000000002</v>
      </c>
      <c r="H1178" s="11">
        <f ca="1">AVERAGE(G1178:INDIRECT(ADDRESS(ROW(G1178)+Sheet1!C$30,COLUMN(G1178))))</f>
        <v>1.1259065573770488</v>
      </c>
      <c r="I1178" s="11">
        <f ca="1">_xlfn.STDEV.P(G1178:INDIRECT(ADDRESS(ROW(G1178)+Sheet1!C$30,COLUMN(G1178))))</f>
        <v>0.85705657824770021</v>
      </c>
      <c r="J1178" s="11">
        <f t="shared" ca="1" si="36"/>
        <v>1.982963135624749</v>
      </c>
      <c r="K1178" s="11">
        <f t="shared" ca="1" si="37"/>
        <v>0.2688499791293486</v>
      </c>
      <c r="L1178" s="3" t="b">
        <v>0</v>
      </c>
      <c r="M1178" s="3"/>
      <c r="N1178" s="3">
        <v>0.39429999999999998</v>
      </c>
      <c r="O1178" s="3">
        <v>-5.9999999999999995E-4</v>
      </c>
      <c r="P1178" s="3">
        <v>0</v>
      </c>
      <c r="Q1178" s="3"/>
      <c r="R1178" s="3">
        <v>2.2624</v>
      </c>
      <c r="S1178" s="3">
        <v>160.11000000000001</v>
      </c>
      <c r="T1178" s="3">
        <v>160.126</v>
      </c>
      <c r="U1178" s="3"/>
      <c r="V1178" s="3">
        <v>-0.69630000000000003</v>
      </c>
      <c r="W1178" s="3">
        <v>13.520099999999999</v>
      </c>
      <c r="X1178" s="3">
        <v>13.5381</v>
      </c>
      <c r="Y1178" s="3">
        <v>-6.5899999999999181E-2</v>
      </c>
    </row>
    <row r="1179" spans="1:25">
      <c r="A1179" s="3">
        <v>0.63542824074074067</v>
      </c>
      <c r="B1179" s="3">
        <v>44.748600000000003</v>
      </c>
      <c r="C1179" s="3">
        <v>4.9200000000000001E-2</v>
      </c>
      <c r="D1179" s="3">
        <v>-6.0600000000000001E-2</v>
      </c>
      <c r="E1179" s="3">
        <v>729.30799999999999</v>
      </c>
      <c r="F1179" s="3">
        <v>76.602999999999994</v>
      </c>
      <c r="G1179" s="3">
        <v>0.99270000000000003</v>
      </c>
      <c r="H1179" s="11">
        <f ca="1">AVERAGE(G1179:INDIRECT(ADDRESS(ROW(G1179)+Sheet1!C$30,COLUMN(G1179))))</f>
        <v>1.1085311475409831</v>
      </c>
      <c r="I1179" s="11">
        <f ca="1">_xlfn.STDEV.P(G1179:INDIRECT(ADDRESS(ROW(G1179)+Sheet1!C$30,COLUMN(G1179))))</f>
        <v>0.84760100622353074</v>
      </c>
      <c r="J1179" s="11">
        <f t="shared" ca="1" si="36"/>
        <v>1.9561321537645138</v>
      </c>
      <c r="K1179" s="11">
        <f t="shared" ca="1" si="37"/>
        <v>0.2609301413174524</v>
      </c>
      <c r="L1179" s="3" t="b">
        <v>0</v>
      </c>
      <c r="M1179" s="3"/>
      <c r="N1179" s="3">
        <v>0</v>
      </c>
      <c r="O1179" s="3">
        <v>-3.3E-3</v>
      </c>
      <c r="P1179" s="3">
        <v>0</v>
      </c>
      <c r="Q1179" s="3"/>
      <c r="R1179" s="3">
        <v>1.5181</v>
      </c>
      <c r="S1179" s="3">
        <v>93.0548</v>
      </c>
      <c r="T1179" s="3">
        <v>93.067099999999996</v>
      </c>
      <c r="U1179" s="3"/>
      <c r="V1179" s="3">
        <v>-1.4407000000000001</v>
      </c>
      <c r="W1179" s="3">
        <v>13.5314</v>
      </c>
      <c r="X1179" s="3">
        <v>13.607900000000001</v>
      </c>
      <c r="Y1179" s="3">
        <v>-9.8400000000001597E-2</v>
      </c>
    </row>
    <row r="1180" spans="1:25">
      <c r="A1180" s="10">
        <v>0.67018518518518511</v>
      </c>
      <c r="B1180" s="1">
        <v>62.315199999999997</v>
      </c>
      <c r="C1180" s="1">
        <v>5.11E-2</v>
      </c>
      <c r="D1180" s="1">
        <v>-0.99880000000000002</v>
      </c>
      <c r="E1180" s="1">
        <v>827.27430000000004</v>
      </c>
      <c r="F1180" s="1">
        <v>26.025700000000001</v>
      </c>
      <c r="G1180" s="1">
        <v>0.1193</v>
      </c>
      <c r="H1180" s="11">
        <f ca="1">AVERAGE(G1180:INDIRECT(ADDRESS(ROW(G1180)+Sheet1!C$30,COLUMN(G1180))))</f>
        <v>1.1083836065573769</v>
      </c>
      <c r="I1180" s="11">
        <f ca="1">_xlfn.STDEV.P(G1180:INDIRECT(ADDRESS(ROW(G1180)+Sheet1!C$30,COLUMN(G1180))))</f>
        <v>0.8476219390356371</v>
      </c>
      <c r="J1180" s="11">
        <f t="shared" ca="1" si="36"/>
        <v>1.9560055455930141</v>
      </c>
      <c r="K1180" s="11">
        <f t="shared" ca="1" si="37"/>
        <v>0.26076166752173979</v>
      </c>
      <c r="L1180" s="1" t="b">
        <v>0</v>
      </c>
      <c r="M1180" s="1"/>
      <c r="N1180" s="1">
        <v>0</v>
      </c>
      <c r="O1180" s="1">
        <v>-1.1999999999999999E-3</v>
      </c>
      <c r="P1180" s="1">
        <v>0</v>
      </c>
      <c r="Q1180" s="1"/>
      <c r="R1180" s="1">
        <v>2.4937</v>
      </c>
      <c r="S1180" s="1">
        <v>48.863</v>
      </c>
      <c r="T1180" s="1">
        <v>48.926600000000001</v>
      </c>
      <c r="U1180" s="1"/>
      <c r="V1180" s="1">
        <v>-0.87139999999999995</v>
      </c>
      <c r="W1180" s="1">
        <v>13.5343</v>
      </c>
      <c r="X1180" s="1">
        <v>13.5623</v>
      </c>
      <c r="Y1180" s="1">
        <f>X1181-X1180</f>
        <v>1.2499999999999289E-2</v>
      </c>
    </row>
    <row r="1181" spans="1:25">
      <c r="A1181" s="3">
        <v>0.62506944444444446</v>
      </c>
      <c r="B1181" s="3">
        <v>40.485399999999998</v>
      </c>
      <c r="C1181" s="3">
        <v>4.7899999999999998E-2</v>
      </c>
      <c r="D1181" s="3">
        <v>-0.56520000000000004</v>
      </c>
      <c r="E1181" s="3">
        <v>505.5154</v>
      </c>
      <c r="F1181" s="3">
        <v>34.028100000000002</v>
      </c>
      <c r="G1181" s="3">
        <v>2.3589000000000002</v>
      </c>
      <c r="H1181" s="11">
        <f ca="1">AVERAGE(G1181:INDIRECT(ADDRESS(ROW(G1181)+Sheet1!C$30,COLUMN(G1181))))</f>
        <v>1.1454049180327868</v>
      </c>
      <c r="I1181" s="11">
        <f ca="1">_xlfn.STDEV.P(G1181:INDIRECT(ADDRESS(ROW(G1181)+Sheet1!C$30,COLUMN(G1181))))</f>
        <v>0.85291456617232586</v>
      </c>
      <c r="J1181" s="11">
        <f t="shared" ca="1" si="36"/>
        <v>1.9983194842051126</v>
      </c>
      <c r="K1181" s="11">
        <f t="shared" ca="1" si="37"/>
        <v>0.29249035186046091</v>
      </c>
      <c r="L1181" s="3" t="b">
        <v>0</v>
      </c>
      <c r="M1181" s="3"/>
      <c r="N1181" s="3">
        <v>0.38450000000000001</v>
      </c>
      <c r="O1181" s="3">
        <v>-1.1999999999999999E-3</v>
      </c>
      <c r="P1181" s="3">
        <v>0</v>
      </c>
      <c r="Q1181" s="3"/>
      <c r="R1181" s="3">
        <v>1.9649000000000001</v>
      </c>
      <c r="S1181" s="3">
        <v>152.4315</v>
      </c>
      <c r="T1181" s="3">
        <v>152.44409999999999</v>
      </c>
      <c r="U1181" s="3"/>
      <c r="V1181" s="3">
        <v>-0.99380000000000002</v>
      </c>
      <c r="W1181" s="3">
        <v>13.538399999999999</v>
      </c>
      <c r="X1181" s="3">
        <v>13.5748</v>
      </c>
      <c r="Y1181" s="3">
        <v>-6.670000000000087E-2</v>
      </c>
    </row>
    <row r="1182" spans="1:25">
      <c r="A1182" s="10">
        <v>0.67005787037037035</v>
      </c>
      <c r="B1182" s="1">
        <v>51.508299999999998</v>
      </c>
      <c r="C1182" s="1">
        <v>4.9399999999999999E-2</v>
      </c>
      <c r="D1182" s="1">
        <v>0.54069999999999996</v>
      </c>
      <c r="E1182" s="1">
        <v>667.01229999999998</v>
      </c>
      <c r="F1182" s="1">
        <v>68.130499999999998</v>
      </c>
      <c r="G1182" s="1">
        <v>1.0612999999999999</v>
      </c>
      <c r="H1182" s="11">
        <f ca="1">AVERAGE(G1182:INDIRECT(ADDRESS(ROW(G1182)+Sheet1!C$30,COLUMN(G1182))))</f>
        <v>1.1203475409836063</v>
      </c>
      <c r="I1182" s="11">
        <f ca="1">_xlfn.STDEV.P(G1182:INDIRECT(ADDRESS(ROW(G1182)+Sheet1!C$30,COLUMN(G1182))))</f>
        <v>0.83923868966561488</v>
      </c>
      <c r="J1182" s="11">
        <f t="shared" ca="1" si="36"/>
        <v>1.9595862306492213</v>
      </c>
      <c r="K1182" s="11">
        <f t="shared" ca="1" si="37"/>
        <v>0.28110885131799146</v>
      </c>
      <c r="L1182" s="1" t="b">
        <v>0</v>
      </c>
      <c r="M1182" s="1"/>
      <c r="N1182" s="1">
        <v>0.1002</v>
      </c>
      <c r="O1182" s="1">
        <v>-4.8999999999999998E-3</v>
      </c>
      <c r="P1182" s="1">
        <v>0</v>
      </c>
      <c r="Q1182" s="1"/>
      <c r="R1182" s="1">
        <v>0.91390000000000005</v>
      </c>
      <c r="S1182" s="1">
        <v>99.010300000000001</v>
      </c>
      <c r="T1182" s="1">
        <v>99.014499999999998</v>
      </c>
      <c r="U1182" s="1"/>
      <c r="V1182" s="1">
        <v>-2.0449000000000002</v>
      </c>
      <c r="W1182" s="1">
        <v>13.5503</v>
      </c>
      <c r="X1182" s="1">
        <v>13.7037</v>
      </c>
      <c r="Y1182" s="1">
        <f>X1183-X1182</f>
        <v>-0.11329999999999885</v>
      </c>
    </row>
    <row r="1183" spans="1:25">
      <c r="A1183" s="10">
        <v>0.64391203703703703</v>
      </c>
      <c r="B1183" s="1">
        <v>62.9925</v>
      </c>
      <c r="C1183" s="1">
        <v>4.2799999999999998E-2</v>
      </c>
      <c r="D1183" s="1">
        <v>-1.0097</v>
      </c>
      <c r="E1183" s="1">
        <v>931.04039999999998</v>
      </c>
      <c r="F1183" s="1">
        <v>68.339399999999998</v>
      </c>
      <c r="G1183" s="1">
        <v>1.8418000000000001</v>
      </c>
      <c r="H1183" s="11">
        <f ca="1">AVERAGE(G1183:INDIRECT(ADDRESS(ROW(G1183)+Sheet1!C$30,COLUMN(G1183))))</f>
        <v>1.1098147540983607</v>
      </c>
      <c r="I1183" s="11">
        <f ca="1">_xlfn.STDEV.P(G1183:INDIRECT(ADDRESS(ROW(G1183)+Sheet1!C$30,COLUMN(G1183))))</f>
        <v>0.84393235779676934</v>
      </c>
      <c r="J1183" s="11">
        <f t="shared" ca="1" si="36"/>
        <v>1.95374711189513</v>
      </c>
      <c r="K1183" s="11">
        <f t="shared" ca="1" si="37"/>
        <v>0.26588239630159138</v>
      </c>
      <c r="L1183" s="1" t="b">
        <v>0</v>
      </c>
      <c r="M1183" s="1"/>
      <c r="N1183" s="1">
        <v>4.1399999999999999E-2</v>
      </c>
      <c r="O1183" s="1">
        <v>2.3999999999999998E-3</v>
      </c>
      <c r="P1183" s="1">
        <v>0</v>
      </c>
      <c r="Q1183" s="1"/>
      <c r="R1183" s="1">
        <v>2.5165000000000002</v>
      </c>
      <c r="S1183" s="1">
        <v>139.57069999999999</v>
      </c>
      <c r="T1183" s="1">
        <v>139.5934</v>
      </c>
      <c r="U1183" s="1"/>
      <c r="V1183" s="1">
        <v>-0.52739999999999998</v>
      </c>
      <c r="W1183" s="1">
        <v>13.5801</v>
      </c>
      <c r="X1183" s="1">
        <v>13.590400000000001</v>
      </c>
      <c r="Y1183" s="1">
        <f>X1184-X1183</f>
        <v>1.9299999999999429E-2</v>
      </c>
    </row>
    <row r="1184" spans="1:25">
      <c r="A1184" s="3">
        <v>0.62532407407407409</v>
      </c>
      <c r="B1184" s="3">
        <v>62.017699999999998</v>
      </c>
      <c r="C1184" s="3">
        <v>5.1299999999999998E-2</v>
      </c>
      <c r="D1184" s="3">
        <v>-0.8468</v>
      </c>
      <c r="E1184" s="3">
        <v>725.55679999999995</v>
      </c>
      <c r="F1184" s="3">
        <v>40.020000000000003</v>
      </c>
      <c r="G1184" s="3">
        <v>2.1364999999999998</v>
      </c>
      <c r="H1184" s="11">
        <f ca="1">AVERAGE(G1184:INDIRECT(ADDRESS(ROW(G1184)+Sheet1!C$30,COLUMN(G1184))))</f>
        <v>1.1142622950819669</v>
      </c>
      <c r="I1184" s="11">
        <f ca="1">_xlfn.STDEV.P(G1184:INDIRECT(ADDRESS(ROW(G1184)+Sheet1!C$30,COLUMN(G1184))))</f>
        <v>0.84848083687585563</v>
      </c>
      <c r="J1184" s="11">
        <f t="shared" ca="1" si="36"/>
        <v>1.9627431319578226</v>
      </c>
      <c r="K1184" s="11">
        <f t="shared" ca="1" si="37"/>
        <v>0.26578145820611132</v>
      </c>
      <c r="L1184" s="3" t="b">
        <v>0</v>
      </c>
      <c r="M1184" s="3"/>
      <c r="N1184" s="3">
        <v>0.5</v>
      </c>
      <c r="O1184" s="3">
        <v>-5.9999999999999995E-4</v>
      </c>
      <c r="P1184" s="3">
        <v>0</v>
      </c>
      <c r="Q1184" s="3"/>
      <c r="R1184" s="3">
        <v>2.2559</v>
      </c>
      <c r="S1184" s="3">
        <v>153.08260000000001</v>
      </c>
      <c r="T1184" s="3">
        <v>153.0993</v>
      </c>
      <c r="U1184" s="3"/>
      <c r="V1184" s="3">
        <v>-0.70279999999999998</v>
      </c>
      <c r="W1184" s="3">
        <v>13.5916</v>
      </c>
      <c r="X1184" s="3">
        <v>13.6097</v>
      </c>
      <c r="Y1184" s="3">
        <v>-0.10190000000000055</v>
      </c>
    </row>
    <row r="1185" spans="1:25">
      <c r="A1185" s="10">
        <v>0.64348379629629626</v>
      </c>
      <c r="B1185" s="1">
        <v>25.385100000000001</v>
      </c>
      <c r="C1185" s="1">
        <v>4.2500000000000003E-2</v>
      </c>
      <c r="D1185" s="1">
        <v>-1.5015000000000001</v>
      </c>
      <c r="E1185" s="1">
        <v>321.17759999999998</v>
      </c>
      <c r="F1185" s="1">
        <v>32.226199999999999</v>
      </c>
      <c r="G1185" s="1">
        <v>-1.46E-2</v>
      </c>
      <c r="H1185" s="11">
        <f ca="1">AVERAGE(G1185:INDIRECT(ADDRESS(ROW(G1185)+Sheet1!C$30,COLUMN(G1185))))</f>
        <v>1.0829606557377045</v>
      </c>
      <c r="I1185" s="11">
        <f ca="1">_xlfn.STDEV.P(G1185:INDIRECT(ADDRESS(ROW(G1185)+Sheet1!C$30,COLUMN(G1185))))</f>
        <v>0.84540632606868249</v>
      </c>
      <c r="J1185" s="11">
        <f t="shared" ca="1" si="36"/>
        <v>1.9283669818063869</v>
      </c>
      <c r="K1185" s="11">
        <f t="shared" ca="1" si="37"/>
        <v>0.23755432966902201</v>
      </c>
      <c r="L1185" s="1" t="b">
        <v>0</v>
      </c>
      <c r="M1185" s="1"/>
      <c r="N1185" s="1">
        <v>0</v>
      </c>
      <c r="O1185" s="1">
        <v>5.9999999999999995E-4</v>
      </c>
      <c r="P1185" s="1">
        <v>0.14430000000000001</v>
      </c>
      <c r="Q1185" s="1"/>
      <c r="R1185" s="1">
        <v>2.6322999999999999</v>
      </c>
      <c r="S1185" s="1">
        <v>62.13</v>
      </c>
      <c r="T1185" s="1">
        <v>62.1858</v>
      </c>
      <c r="U1185" s="1"/>
      <c r="V1185" s="1">
        <v>-0.3629</v>
      </c>
      <c r="W1185" s="1">
        <v>13.605499999999999</v>
      </c>
      <c r="X1185" s="1">
        <v>13.610300000000001</v>
      </c>
      <c r="Y1185" s="1">
        <f>X1186-X1185</f>
        <v>2.4499999999999744E-2</v>
      </c>
    </row>
    <row r="1186" spans="1:25">
      <c r="A1186" s="10">
        <v>0.67018518518518511</v>
      </c>
      <c r="B1186" s="1">
        <v>62.264099999999999</v>
      </c>
      <c r="C1186" s="1">
        <v>4.8599999999999997E-2</v>
      </c>
      <c r="D1186" s="1">
        <v>-0.99929999999999997</v>
      </c>
      <c r="E1186" s="1">
        <v>826.98050000000001</v>
      </c>
      <c r="F1186" s="1">
        <v>26.0611</v>
      </c>
      <c r="G1186" s="1">
        <v>0.12690000000000001</v>
      </c>
      <c r="H1186" s="11">
        <f ca="1">AVERAGE(G1186:INDIRECT(ADDRESS(ROW(G1186)+Sheet1!C$30,COLUMN(G1186))))</f>
        <v>1.0922360655737702</v>
      </c>
      <c r="I1186" s="11">
        <f ca="1">_xlfn.STDEV.P(G1186:INDIRECT(ADDRESS(ROW(G1186)+Sheet1!C$30,COLUMN(G1186))))</f>
        <v>0.83636905730111144</v>
      </c>
      <c r="J1186" s="11">
        <f t="shared" ca="1" si="36"/>
        <v>1.9286051228748815</v>
      </c>
      <c r="K1186" s="11">
        <f t="shared" ca="1" si="37"/>
        <v>0.25586700827265874</v>
      </c>
      <c r="L1186" s="1" t="b">
        <v>0</v>
      </c>
      <c r="M1186" s="1"/>
      <c r="N1186" s="1">
        <v>0</v>
      </c>
      <c r="O1186" s="1">
        <v>-1.1999999999999999E-3</v>
      </c>
      <c r="P1186" s="1">
        <v>0</v>
      </c>
      <c r="Q1186" s="1"/>
      <c r="R1186" s="1">
        <v>2.4939</v>
      </c>
      <c r="S1186" s="1">
        <v>49.490200000000002</v>
      </c>
      <c r="T1186" s="1">
        <v>49.552999999999997</v>
      </c>
      <c r="U1186" s="1"/>
      <c r="V1186" s="1">
        <v>-0.87109999999999999</v>
      </c>
      <c r="W1186" s="1">
        <v>13.6069</v>
      </c>
      <c r="X1186" s="1">
        <v>13.6348</v>
      </c>
      <c r="Y1186" s="1">
        <f>X1187-X1186</f>
        <v>1.5299999999999869E-2</v>
      </c>
    </row>
    <row r="1187" spans="1:25">
      <c r="A1187" s="3">
        <v>0.63533564814814814</v>
      </c>
      <c r="B1187" s="3">
        <v>37.534999999999997</v>
      </c>
      <c r="C1187" s="3">
        <v>5.1900000000000002E-2</v>
      </c>
      <c r="D1187" s="3">
        <v>-0.47549999999999998</v>
      </c>
      <c r="E1187" s="3">
        <v>588.93370000000004</v>
      </c>
      <c r="F1187" s="3">
        <v>74.168899999999994</v>
      </c>
      <c r="G1187" s="3">
        <v>1.0696000000000001</v>
      </c>
      <c r="H1187" s="11">
        <f ca="1">AVERAGE(G1187:INDIRECT(ADDRESS(ROW(G1187)+Sheet1!C$30,COLUMN(G1187))))</f>
        <v>1.0893967213114748</v>
      </c>
      <c r="I1187" s="11">
        <f ca="1">_xlfn.STDEV.P(G1187:INDIRECT(ADDRESS(ROW(G1187)+Sheet1!C$30,COLUMN(G1187))))</f>
        <v>0.83992782749417627</v>
      </c>
      <c r="J1187" s="11">
        <f t="shared" ca="1" si="36"/>
        <v>1.929324548805651</v>
      </c>
      <c r="K1187" s="11">
        <f t="shared" ca="1" si="37"/>
        <v>0.24946889381729853</v>
      </c>
      <c r="L1187" s="3" t="b">
        <v>0</v>
      </c>
      <c r="M1187" s="3"/>
      <c r="N1187" s="3">
        <v>0</v>
      </c>
      <c r="O1187" s="3">
        <v>0</v>
      </c>
      <c r="P1187" s="3">
        <v>0</v>
      </c>
      <c r="Q1187" s="3"/>
      <c r="R1187" s="3">
        <v>1.93</v>
      </c>
      <c r="S1187" s="3">
        <v>93.6815</v>
      </c>
      <c r="T1187" s="3">
        <v>93.701300000000003</v>
      </c>
      <c r="U1187" s="3"/>
      <c r="V1187" s="3">
        <v>-1.0289999999999999</v>
      </c>
      <c r="W1187" s="3">
        <v>13.6112</v>
      </c>
      <c r="X1187" s="3">
        <v>13.6501</v>
      </c>
      <c r="Y1187" s="3">
        <v>-6.6299999999998249E-2</v>
      </c>
    </row>
    <row r="1188" spans="1:25">
      <c r="A1188" s="3">
        <v>0.62564814814814818</v>
      </c>
      <c r="B1188" s="3">
        <v>90.205100000000002</v>
      </c>
      <c r="C1188" s="3">
        <v>5.0200000000000002E-2</v>
      </c>
      <c r="D1188" s="3">
        <v>-0.86629999999999996</v>
      </c>
      <c r="E1188" s="3">
        <v>1082.8340000000001</v>
      </c>
      <c r="F1188" s="3">
        <v>34.5471</v>
      </c>
      <c r="G1188" s="3">
        <v>2.1135000000000002</v>
      </c>
      <c r="H1188" s="11">
        <f ca="1">AVERAGE(G1188:INDIRECT(ADDRESS(ROW(G1188)+Sheet1!C$30,COLUMN(G1188))))</f>
        <v>1.1071901639344257</v>
      </c>
      <c r="I1188" s="11">
        <f ca="1">_xlfn.STDEV.P(G1188:INDIRECT(ADDRESS(ROW(G1188)+Sheet1!C$30,COLUMN(G1188))))</f>
        <v>0.85074711152733551</v>
      </c>
      <c r="J1188" s="11">
        <f t="shared" ca="1" si="36"/>
        <v>1.9579372754617612</v>
      </c>
      <c r="K1188" s="11">
        <f t="shared" ca="1" si="37"/>
        <v>0.2564430524070902</v>
      </c>
      <c r="L1188" s="3" t="b">
        <v>0</v>
      </c>
      <c r="M1188" s="3"/>
      <c r="N1188" s="3">
        <v>0.38940000000000002</v>
      </c>
      <c r="O1188" s="3">
        <v>-4.0000000000000002E-4</v>
      </c>
      <c r="P1188" s="3">
        <v>0</v>
      </c>
      <c r="Q1188" s="3"/>
      <c r="R1188" s="3">
        <v>2.2765</v>
      </c>
      <c r="S1188" s="3">
        <v>160.8278</v>
      </c>
      <c r="T1188" s="3">
        <v>160.84389999999999</v>
      </c>
      <c r="U1188" s="3"/>
      <c r="V1188" s="3">
        <v>-0.68230000000000002</v>
      </c>
      <c r="W1188" s="3">
        <v>13.6797</v>
      </c>
      <c r="X1188" s="3">
        <v>13.6967</v>
      </c>
      <c r="Y1188" s="3">
        <v>-9.9099999999999966E-2</v>
      </c>
    </row>
    <row r="1189" spans="1:25">
      <c r="A1189" s="10">
        <v>0.64364583333333336</v>
      </c>
      <c r="B1189" s="1">
        <v>39.852800000000002</v>
      </c>
      <c r="C1189" s="1">
        <v>4.1700000000000001E-2</v>
      </c>
      <c r="D1189" s="1">
        <v>-1.0797000000000001</v>
      </c>
      <c r="E1189" s="1">
        <v>501.7808</v>
      </c>
      <c r="F1189" s="1">
        <v>65.975200000000001</v>
      </c>
      <c r="G1189" s="1">
        <v>1.9741</v>
      </c>
      <c r="H1189" s="11">
        <f ca="1">AVERAGE(G1189:INDIRECT(ADDRESS(ROW(G1189)+Sheet1!C$30,COLUMN(G1189))))</f>
        <v>1.0763885245901637</v>
      </c>
      <c r="I1189" s="11">
        <f ca="1">_xlfn.STDEV.P(G1189:INDIRECT(ADDRESS(ROW(G1189)+Sheet1!C$30,COLUMN(G1189))))</f>
        <v>0.84776360011007423</v>
      </c>
      <c r="J1189" s="11">
        <f t="shared" ca="1" si="36"/>
        <v>1.924152124700238</v>
      </c>
      <c r="K1189" s="11">
        <f t="shared" ca="1" si="37"/>
        <v>0.22862492448008942</v>
      </c>
      <c r="L1189" s="1" t="b">
        <v>0</v>
      </c>
      <c r="M1189" s="1"/>
      <c r="N1189" s="1">
        <v>6.59E-2</v>
      </c>
      <c r="O1189" s="1">
        <v>2.2000000000000001E-3</v>
      </c>
      <c r="P1189" s="1">
        <v>0</v>
      </c>
      <c r="Q1189" s="1"/>
      <c r="R1189" s="1">
        <v>2.4956999999999998</v>
      </c>
      <c r="S1189" s="1">
        <v>161.49959999999999</v>
      </c>
      <c r="T1189" s="1">
        <v>161.5189</v>
      </c>
      <c r="U1189" s="1"/>
      <c r="V1189" s="1">
        <v>-0.46300000000000002</v>
      </c>
      <c r="W1189" s="1">
        <v>13.7044</v>
      </c>
      <c r="X1189" s="1">
        <v>13.712300000000001</v>
      </c>
      <c r="Y1189" s="1">
        <f>X1190-X1189</f>
        <v>2.4999999999998579E-2</v>
      </c>
    </row>
    <row r="1190" spans="1:25">
      <c r="A1190" s="10">
        <v>0.67018518518518511</v>
      </c>
      <c r="B1190" s="1">
        <v>62.215600000000002</v>
      </c>
      <c r="C1190" s="1">
        <v>5.0900000000000001E-2</v>
      </c>
      <c r="D1190" s="1">
        <v>-1.0003</v>
      </c>
      <c r="E1190" s="1">
        <v>826.54129999999998</v>
      </c>
      <c r="F1190" s="1">
        <v>26.9313</v>
      </c>
      <c r="G1190" s="1">
        <v>0.13850000000000001</v>
      </c>
      <c r="H1190" s="11">
        <f ca="1">AVERAGE(G1190:INDIRECT(ADDRESS(ROW(G1190)+Sheet1!C$30,COLUMN(G1190))))</f>
        <v>1.0550360655737703</v>
      </c>
      <c r="I1190" s="11">
        <f ca="1">_xlfn.STDEV.P(G1190:INDIRECT(ADDRESS(ROW(G1190)+Sheet1!C$30,COLUMN(G1190))))</f>
        <v>0.84126219281501646</v>
      </c>
      <c r="J1190" s="11">
        <f t="shared" ca="1" si="36"/>
        <v>1.8962982583887866</v>
      </c>
      <c r="K1190" s="11">
        <f t="shared" ca="1" si="37"/>
        <v>0.21377387275875381</v>
      </c>
      <c r="L1190" s="1" t="b">
        <v>0</v>
      </c>
      <c r="M1190" s="1"/>
      <c r="N1190" s="1">
        <v>0</v>
      </c>
      <c r="O1190" s="1">
        <v>-1.1999999999999999E-3</v>
      </c>
      <c r="P1190" s="1">
        <v>0</v>
      </c>
      <c r="Q1190" s="1"/>
      <c r="R1190" s="1">
        <v>2.4944000000000002</v>
      </c>
      <c r="S1190" s="1">
        <v>50.429400000000001</v>
      </c>
      <c r="T1190" s="1">
        <v>50.491100000000003</v>
      </c>
      <c r="U1190" s="1"/>
      <c r="V1190" s="1">
        <v>-0.87070000000000003</v>
      </c>
      <c r="W1190" s="1">
        <v>13.7097</v>
      </c>
      <c r="X1190" s="1">
        <v>13.737299999999999</v>
      </c>
      <c r="Y1190" s="1">
        <f>X1191-X1190</f>
        <v>-9.9999999999944578E-4</v>
      </c>
    </row>
    <row r="1191" spans="1:25">
      <c r="A1191" s="10">
        <v>0.66585648148148147</v>
      </c>
      <c r="B1191" s="1">
        <v>31.157299999999999</v>
      </c>
      <c r="C1191" s="1">
        <v>5.0700000000000002E-2</v>
      </c>
      <c r="D1191" s="1">
        <v>-1.0648</v>
      </c>
      <c r="E1191" s="1">
        <v>453.21440000000001</v>
      </c>
      <c r="F1191" s="1">
        <v>40.781999999999996</v>
      </c>
      <c r="G1191" s="1">
        <v>0.34460000000000002</v>
      </c>
      <c r="H1191" s="11">
        <f ca="1">AVERAGE(G1191:INDIRECT(ADDRESS(ROW(G1191)+Sheet1!C$30,COLUMN(G1191))))</f>
        <v>1.0803672131147539</v>
      </c>
      <c r="I1191" s="11">
        <f ca="1">_xlfn.STDEV.P(G1191:INDIRECT(ADDRESS(ROW(G1191)+Sheet1!C$30,COLUMN(G1191))))</f>
        <v>0.83653348922631365</v>
      </c>
      <c r="J1191" s="11">
        <f t="shared" ca="1" si="36"/>
        <v>1.9169007023410676</v>
      </c>
      <c r="K1191" s="11">
        <f t="shared" ca="1" si="37"/>
        <v>0.24383372388844027</v>
      </c>
      <c r="L1191" s="1" t="b">
        <v>0</v>
      </c>
      <c r="M1191" s="1"/>
      <c r="N1191" s="1">
        <v>0</v>
      </c>
      <c r="O1191" s="1">
        <v>-3.0000000000000001E-3</v>
      </c>
      <c r="P1191" s="1">
        <v>0.17860000000000001</v>
      </c>
      <c r="Q1191" s="1"/>
      <c r="R1191" s="1">
        <v>2.5501</v>
      </c>
      <c r="S1191" s="1">
        <v>82.415800000000004</v>
      </c>
      <c r="T1191" s="1">
        <v>82.455299999999994</v>
      </c>
      <c r="U1191" s="1"/>
      <c r="V1191" s="1">
        <v>-0.81489999999999996</v>
      </c>
      <c r="W1191" s="1">
        <v>13.7121</v>
      </c>
      <c r="X1191" s="1">
        <v>13.7363</v>
      </c>
      <c r="Y1191" s="1">
        <f>X1192-X1191</f>
        <v>1.3199999999999434E-2</v>
      </c>
    </row>
    <row r="1192" spans="1:25">
      <c r="A1192" s="10">
        <v>0.64348379629629626</v>
      </c>
      <c r="B1192" s="1">
        <v>25.342600000000001</v>
      </c>
      <c r="C1192" s="1">
        <v>4.19E-2</v>
      </c>
      <c r="D1192" s="1">
        <v>-1.5014000000000001</v>
      </c>
      <c r="E1192" s="1">
        <v>320.81650000000002</v>
      </c>
      <c r="F1192" s="1">
        <v>32.648000000000003</v>
      </c>
      <c r="G1192" s="1">
        <v>-1.9300000000000001E-2</v>
      </c>
      <c r="H1192" s="11">
        <f ca="1">AVERAGE(G1192:INDIRECT(ADDRESS(ROW(G1192)+Sheet1!C$30,COLUMN(G1192))))</f>
        <v>1.1136393442622949</v>
      </c>
      <c r="I1192" s="11">
        <f ca="1">_xlfn.STDEV.P(G1192:INDIRECT(ADDRESS(ROW(G1192)+Sheet1!C$30,COLUMN(G1192))))</f>
        <v>0.84690570599416282</v>
      </c>
      <c r="J1192" s="11">
        <f t="shared" ca="1" si="36"/>
        <v>1.9605450502564579</v>
      </c>
      <c r="K1192" s="11">
        <f t="shared" ca="1" si="37"/>
        <v>0.26673363826813212</v>
      </c>
      <c r="L1192" s="1" t="b">
        <v>0</v>
      </c>
      <c r="M1192" s="1"/>
      <c r="N1192" s="1">
        <v>0</v>
      </c>
      <c r="O1192" s="1">
        <v>5.9999999999999995E-4</v>
      </c>
      <c r="P1192" s="1">
        <v>0.1933</v>
      </c>
      <c r="Q1192" s="1"/>
      <c r="R1192" s="1">
        <v>2.6322999999999999</v>
      </c>
      <c r="S1192" s="1">
        <v>62.824399999999997</v>
      </c>
      <c r="T1192" s="1">
        <v>62.879600000000003</v>
      </c>
      <c r="U1192" s="1"/>
      <c r="V1192" s="1">
        <v>-0.36280000000000001</v>
      </c>
      <c r="W1192" s="1">
        <v>13.7447</v>
      </c>
      <c r="X1192" s="1">
        <v>13.749499999999999</v>
      </c>
      <c r="Y1192" s="1">
        <f>X1193-X1192</f>
        <v>5.1600000000000534E-2</v>
      </c>
    </row>
    <row r="1193" spans="1:25">
      <c r="A1193" s="3">
        <v>0.62506944444444446</v>
      </c>
      <c r="B1193" s="3">
        <v>40.4375</v>
      </c>
      <c r="C1193" s="3">
        <v>4.9099999999999998E-2</v>
      </c>
      <c r="D1193" s="3">
        <v>-0.58840000000000003</v>
      </c>
      <c r="E1193" s="3">
        <v>504.95150000000001</v>
      </c>
      <c r="F1193" s="3">
        <v>33.530799999999999</v>
      </c>
      <c r="G1193" s="3">
        <v>2.3685999999999998</v>
      </c>
      <c r="H1193" s="11">
        <f ca="1">AVERAGE(G1193:INDIRECT(ADDRESS(ROW(G1193)+Sheet1!C$30,COLUMN(G1193))))</f>
        <v>1.1534524590163933</v>
      </c>
      <c r="I1193" s="11">
        <f ca="1">_xlfn.STDEV.P(G1193:INDIRECT(ADDRESS(ROW(G1193)+Sheet1!C$30,COLUMN(G1193))))</f>
        <v>0.84978975810829616</v>
      </c>
      <c r="J1193" s="11">
        <f t="shared" ca="1" si="36"/>
        <v>2.0032422171246895</v>
      </c>
      <c r="K1193" s="11">
        <f t="shared" ca="1" si="37"/>
        <v>0.30366270090809711</v>
      </c>
      <c r="L1193" s="3" t="b">
        <v>0</v>
      </c>
      <c r="M1193" s="3"/>
      <c r="N1193" s="3">
        <v>0.37959999999999999</v>
      </c>
      <c r="O1193" s="3">
        <v>-1.1999999999999999E-3</v>
      </c>
      <c r="P1193" s="3">
        <v>0</v>
      </c>
      <c r="Q1193" s="3"/>
      <c r="R1193" s="3">
        <v>1.9877</v>
      </c>
      <c r="S1193" s="3">
        <v>153.49539999999999</v>
      </c>
      <c r="T1193" s="3">
        <v>153.50829999999999</v>
      </c>
      <c r="U1193" s="3"/>
      <c r="V1193" s="3">
        <v>-0.97109999999999996</v>
      </c>
      <c r="W1193" s="3">
        <v>13.7669</v>
      </c>
      <c r="X1193" s="3">
        <v>13.8011</v>
      </c>
      <c r="Y1193" s="3">
        <v>-6.9200000000002149E-2</v>
      </c>
    </row>
    <row r="1194" spans="1:25">
      <c r="A1194" s="10">
        <v>0.66626157407407405</v>
      </c>
      <c r="B1194" s="1">
        <v>65.628600000000006</v>
      </c>
      <c r="C1194" s="1">
        <v>4.9700000000000001E-2</v>
      </c>
      <c r="D1194" s="1">
        <v>1.1275999999999999</v>
      </c>
      <c r="E1194" s="1">
        <v>945.59090000000003</v>
      </c>
      <c r="F1194" s="1">
        <v>65.600499999999997</v>
      </c>
      <c r="G1194" s="1">
        <v>0.68769999999999998</v>
      </c>
      <c r="H1194" s="11">
        <f ca="1">AVERAGE(G1194:INDIRECT(ADDRESS(ROW(G1194)+Sheet1!C$30,COLUMN(G1194))))</f>
        <v>1.150118032786885</v>
      </c>
      <c r="I1194" s="11">
        <f ca="1">_xlfn.STDEV.P(G1194:INDIRECT(ADDRESS(ROW(G1194)+Sheet1!C$30,COLUMN(G1194))))</f>
        <v>0.845402920042155</v>
      </c>
      <c r="J1194" s="11">
        <f t="shared" ca="1" si="36"/>
        <v>1.9955209528290401</v>
      </c>
      <c r="K1194" s="11">
        <f t="shared" ca="1" si="37"/>
        <v>0.30471511274472995</v>
      </c>
      <c r="L1194" s="1" t="b">
        <v>0</v>
      </c>
      <c r="M1194" s="1"/>
      <c r="N1194" s="1">
        <v>0.3453</v>
      </c>
      <c r="O1194" s="1">
        <v>-6.6E-3</v>
      </c>
      <c r="P1194" s="1">
        <v>0</v>
      </c>
      <c r="Q1194" s="1"/>
      <c r="R1194" s="1">
        <v>0.42820000000000003</v>
      </c>
      <c r="S1194" s="1">
        <v>103.0244</v>
      </c>
      <c r="T1194" s="1">
        <v>103.0253</v>
      </c>
      <c r="U1194" s="1"/>
      <c r="V1194" s="1">
        <v>-2.6160000000000001</v>
      </c>
      <c r="W1194" s="1">
        <v>13.768700000000001</v>
      </c>
      <c r="X1194" s="1">
        <v>14.015000000000001</v>
      </c>
      <c r="Y1194" s="1">
        <f>X1195-X1194</f>
        <v>-0.19570000000000043</v>
      </c>
    </row>
    <row r="1195" spans="1:25">
      <c r="A1195" s="3">
        <v>0.63525462962962964</v>
      </c>
      <c r="B1195" s="3">
        <v>30.544899999999998</v>
      </c>
      <c r="C1195" s="3">
        <v>4.9399999999999999E-2</v>
      </c>
      <c r="D1195" s="3">
        <v>-0.34389999999999998</v>
      </c>
      <c r="E1195" s="3">
        <v>449.82479999999998</v>
      </c>
      <c r="F1195" s="3">
        <v>76.1721</v>
      </c>
      <c r="G1195" s="3">
        <v>0.98740000000000006</v>
      </c>
      <c r="H1195" s="11">
        <f ca="1">AVERAGE(G1195:INDIRECT(ADDRESS(ROW(G1195)+Sheet1!C$30,COLUMN(G1195))))</f>
        <v>1.1540819672131146</v>
      </c>
      <c r="I1195" s="11">
        <f ca="1">_xlfn.STDEV.P(G1195:INDIRECT(ADDRESS(ROW(G1195)+Sheet1!C$30,COLUMN(G1195))))</f>
        <v>0.8437907763569017</v>
      </c>
      <c r="J1195" s="11">
        <f t="shared" ca="1" si="36"/>
        <v>1.9978727435700163</v>
      </c>
      <c r="K1195" s="11">
        <f t="shared" ca="1" si="37"/>
        <v>0.31029119085621293</v>
      </c>
      <c r="L1195" s="3" t="b">
        <v>0</v>
      </c>
      <c r="M1195" s="3"/>
      <c r="N1195" s="3">
        <v>0.5</v>
      </c>
      <c r="O1195" s="3">
        <v>-5.9999999999999995E-4</v>
      </c>
      <c r="P1195" s="3">
        <v>0</v>
      </c>
      <c r="Q1195" s="3"/>
      <c r="R1195" s="3">
        <v>1.8019000000000001</v>
      </c>
      <c r="S1195" s="3">
        <v>90.806600000000003</v>
      </c>
      <c r="T1195" s="3">
        <v>90.824399999999997</v>
      </c>
      <c r="U1195" s="3"/>
      <c r="V1195" s="3">
        <v>-1.1571</v>
      </c>
      <c r="W1195" s="3">
        <v>13.770799999999999</v>
      </c>
      <c r="X1195" s="3">
        <v>13.8193</v>
      </c>
      <c r="Y1195" s="3">
        <v>-6.5999999999998948E-2</v>
      </c>
    </row>
    <row r="1196" spans="1:25">
      <c r="A1196" s="10">
        <v>0.67018518518518511</v>
      </c>
      <c r="B1196" s="1">
        <v>62.1646</v>
      </c>
      <c r="C1196" s="1">
        <v>5.2499999999999998E-2</v>
      </c>
      <c r="D1196" s="1">
        <v>-1.0009999999999999</v>
      </c>
      <c r="E1196" s="1">
        <v>826.24649999999997</v>
      </c>
      <c r="F1196" s="1">
        <v>26.966100000000001</v>
      </c>
      <c r="G1196" s="1">
        <v>0.1462</v>
      </c>
      <c r="H1196" s="11">
        <f ca="1">AVERAGE(G1196:INDIRECT(ADDRESS(ROW(G1196)+Sheet1!C$30,COLUMN(G1196))))</f>
        <v>1.1724885245901639</v>
      </c>
      <c r="I1196" s="11">
        <f ca="1">_xlfn.STDEV.P(G1196:INDIRECT(ADDRESS(ROW(G1196)+Sheet1!C$30,COLUMN(G1196))))</f>
        <v>0.85215894828781991</v>
      </c>
      <c r="J1196" s="11">
        <f t="shared" ca="1" si="36"/>
        <v>2.0246474728779837</v>
      </c>
      <c r="K1196" s="11">
        <f t="shared" ca="1" si="37"/>
        <v>0.32032957630234404</v>
      </c>
      <c r="L1196" s="1" t="b">
        <v>0</v>
      </c>
      <c r="M1196" s="1"/>
      <c r="N1196" s="1">
        <v>0</v>
      </c>
      <c r="O1196" s="1">
        <v>-1.1999999999999999E-3</v>
      </c>
      <c r="P1196" s="1">
        <v>0</v>
      </c>
      <c r="Q1196" s="1"/>
      <c r="R1196" s="1">
        <v>2.4946999999999999</v>
      </c>
      <c r="S1196" s="1">
        <v>51.057600000000001</v>
      </c>
      <c r="T1196" s="1">
        <v>51.118499999999997</v>
      </c>
      <c r="U1196" s="1"/>
      <c r="V1196" s="1">
        <v>-0.87029999999999996</v>
      </c>
      <c r="W1196" s="1">
        <v>13.7827</v>
      </c>
      <c r="X1196" s="1">
        <v>13.8101</v>
      </c>
      <c r="Y1196" s="1">
        <f>X1197-X1196</f>
        <v>-6.0999999999999943E-3</v>
      </c>
    </row>
    <row r="1197" spans="1:25">
      <c r="A1197" s="10">
        <v>0.64383101851851854</v>
      </c>
      <c r="B1197" s="1">
        <v>55.496299999999998</v>
      </c>
      <c r="C1197" s="1">
        <v>4.1000000000000002E-2</v>
      </c>
      <c r="D1197" s="1">
        <v>-1.1482000000000001</v>
      </c>
      <c r="E1197" s="1">
        <v>788.9665</v>
      </c>
      <c r="F1197" s="1">
        <v>67.668300000000002</v>
      </c>
      <c r="G1197" s="1">
        <v>1.3427</v>
      </c>
      <c r="H1197" s="11">
        <f ca="1">AVERAGE(G1197:INDIRECT(ADDRESS(ROW(G1197)+Sheet1!C$30,COLUMN(G1197))))</f>
        <v>1.1865098360655735</v>
      </c>
      <c r="I1197" s="11">
        <f ca="1">_xlfn.STDEV.P(G1197:INDIRECT(ADDRESS(ROW(G1197)+Sheet1!C$30,COLUMN(G1197))))</f>
        <v>0.84213471697976938</v>
      </c>
      <c r="J1197" s="11">
        <f t="shared" ca="1" si="36"/>
        <v>2.0286445530453427</v>
      </c>
      <c r="K1197" s="11">
        <f t="shared" ca="1" si="37"/>
        <v>0.34437511908580409</v>
      </c>
      <c r="L1197" s="1" t="b">
        <v>0</v>
      </c>
      <c r="M1197" s="1"/>
      <c r="N1197" s="1">
        <v>0.37959999999999999</v>
      </c>
      <c r="O1197" s="1">
        <v>0</v>
      </c>
      <c r="P1197" s="1">
        <v>0</v>
      </c>
      <c r="Q1197" s="1"/>
      <c r="R1197" s="1">
        <v>2.5911</v>
      </c>
      <c r="S1197" s="1">
        <v>144.012</v>
      </c>
      <c r="T1197" s="1">
        <v>144.03530000000001</v>
      </c>
      <c r="U1197" s="1"/>
      <c r="V1197" s="1">
        <v>-0.54330000000000001</v>
      </c>
      <c r="W1197" s="1">
        <v>13.7933</v>
      </c>
      <c r="X1197" s="1">
        <v>13.804</v>
      </c>
      <c r="Y1197" s="1">
        <f>X1198-X1197</f>
        <v>0.22090000000000032</v>
      </c>
    </row>
    <row r="1198" spans="1:25">
      <c r="A1198" s="10">
        <v>0.66616898148148151</v>
      </c>
      <c r="B1198" s="1">
        <v>57.715600000000002</v>
      </c>
      <c r="C1198" s="1">
        <v>5.1700000000000003E-2</v>
      </c>
      <c r="D1198" s="1">
        <v>1.0086999999999999</v>
      </c>
      <c r="E1198" s="1">
        <v>801.3587</v>
      </c>
      <c r="F1198" s="1">
        <v>70.426599999999993</v>
      </c>
      <c r="G1198" s="1">
        <v>0.60599999999999998</v>
      </c>
      <c r="H1198" s="11">
        <f ca="1">AVERAGE(G1198:INDIRECT(ADDRESS(ROW(G1198)+Sheet1!C$30,COLUMN(G1198))))</f>
        <v>1.1950983606557379</v>
      </c>
      <c r="I1198" s="11">
        <f ca="1">_xlfn.STDEV.P(G1198:INDIRECT(ADDRESS(ROW(G1198)+Sheet1!C$30,COLUMN(G1198))))</f>
        <v>0.8463448073617108</v>
      </c>
      <c r="J1198" s="11">
        <f t="shared" ca="1" si="36"/>
        <v>2.041443168017449</v>
      </c>
      <c r="K1198" s="11">
        <f t="shared" ca="1" si="37"/>
        <v>0.34875355329402713</v>
      </c>
      <c r="L1198" s="1" t="b">
        <v>0</v>
      </c>
      <c r="M1198" s="1"/>
      <c r="N1198" s="1">
        <v>0.12959999999999999</v>
      </c>
      <c r="O1198" s="1">
        <v>-2.3999999999999998E-3</v>
      </c>
      <c r="P1198" s="1">
        <v>0</v>
      </c>
      <c r="Q1198" s="1"/>
      <c r="R1198" s="1">
        <v>0.46550000000000002</v>
      </c>
      <c r="S1198" s="1">
        <v>113.1169</v>
      </c>
      <c r="T1198" s="1">
        <v>113.11790000000001</v>
      </c>
      <c r="U1198" s="1"/>
      <c r="V1198" s="1">
        <v>-2.4937</v>
      </c>
      <c r="W1198" s="1">
        <v>13.801500000000001</v>
      </c>
      <c r="X1198" s="1">
        <v>14.024900000000001</v>
      </c>
      <c r="Y1198" s="1">
        <f>X1199-X1198</f>
        <v>-0.20889999999999986</v>
      </c>
    </row>
    <row r="1199" spans="1:25">
      <c r="A1199" s="10">
        <v>0.64373842592592589</v>
      </c>
      <c r="B1199" s="1">
        <v>48.2423</v>
      </c>
      <c r="C1199" s="1">
        <v>3.9199999999999999E-2</v>
      </c>
      <c r="D1199" s="1">
        <v>-1.0204</v>
      </c>
      <c r="E1199" s="1">
        <v>648.55669999999998</v>
      </c>
      <c r="F1199" s="1">
        <v>67.281199999999998</v>
      </c>
      <c r="G1199" s="1">
        <v>1.6607000000000001</v>
      </c>
      <c r="H1199" s="11">
        <f ca="1">AVERAGE(G1199:INDIRECT(ADDRESS(ROW(G1199)+Sheet1!C$30,COLUMN(G1199))))</f>
        <v>1.2117491803278693</v>
      </c>
      <c r="I1199" s="11">
        <f ca="1">_xlfn.STDEV.P(G1199:INDIRECT(ADDRESS(ROW(G1199)+Sheet1!C$30,COLUMN(G1199))))</f>
        <v>0.84458071227592413</v>
      </c>
      <c r="J1199" s="11">
        <f t="shared" ca="1" si="36"/>
        <v>2.0563298926037934</v>
      </c>
      <c r="K1199" s="11">
        <f t="shared" ca="1" si="37"/>
        <v>0.36716846805194514</v>
      </c>
      <c r="L1199" s="1" t="b">
        <v>0</v>
      </c>
      <c r="M1199" s="1"/>
      <c r="N1199" s="1">
        <v>0.5</v>
      </c>
      <c r="O1199" s="1">
        <v>1.9E-3</v>
      </c>
      <c r="P1199" s="1">
        <v>0</v>
      </c>
      <c r="Q1199" s="1"/>
      <c r="R1199" s="1">
        <v>2.4496000000000002</v>
      </c>
      <c r="S1199" s="1">
        <v>144.63640000000001</v>
      </c>
      <c r="T1199" s="1">
        <v>144.65719999999999</v>
      </c>
      <c r="U1199" s="1"/>
      <c r="V1199" s="1">
        <v>-0.50900000000000001</v>
      </c>
      <c r="W1199" s="1">
        <v>13.8066</v>
      </c>
      <c r="X1199" s="1">
        <v>13.816000000000001</v>
      </c>
      <c r="Y1199" s="1">
        <f>X1200-X1199</f>
        <v>1.3999999999999346E-2</v>
      </c>
    </row>
    <row r="1200" spans="1:25">
      <c r="A1200" s="3">
        <v>0.62532407407407409</v>
      </c>
      <c r="B1200" s="3">
        <v>61.9664</v>
      </c>
      <c r="C1200" s="3">
        <v>5.2999999999999999E-2</v>
      </c>
      <c r="D1200" s="3">
        <v>-0.86339999999999995</v>
      </c>
      <c r="E1200" s="3">
        <v>725.11279999999999</v>
      </c>
      <c r="F1200" s="3">
        <v>39.874099999999999</v>
      </c>
      <c r="G1200" s="3">
        <v>2.1423000000000001</v>
      </c>
      <c r="H1200" s="11">
        <f ca="1">AVERAGE(G1200:INDIRECT(ADDRESS(ROW(G1200)+Sheet1!C$30,COLUMN(G1200))))</f>
        <v>1.1885491803278694</v>
      </c>
      <c r="I1200" s="11">
        <f ca="1">_xlfn.STDEV.P(G1200:INDIRECT(ADDRESS(ROW(G1200)+Sheet1!C$30,COLUMN(G1200))))</f>
        <v>0.85133992125103619</v>
      </c>
      <c r="J1200" s="11">
        <f t="shared" ca="1" si="36"/>
        <v>2.0398891015789058</v>
      </c>
      <c r="K1200" s="11">
        <f t="shared" ca="1" si="37"/>
        <v>0.33720925907683319</v>
      </c>
      <c r="L1200" s="3" t="b">
        <v>0</v>
      </c>
      <c r="M1200" s="3"/>
      <c r="N1200" s="3">
        <v>0.5</v>
      </c>
      <c r="O1200" s="3">
        <v>-5.9999999999999995E-4</v>
      </c>
      <c r="P1200" s="3">
        <v>0</v>
      </c>
      <c r="Q1200" s="3"/>
      <c r="R1200" s="3">
        <v>2.2723</v>
      </c>
      <c r="S1200" s="3">
        <v>153.86000000000001</v>
      </c>
      <c r="T1200" s="3">
        <v>153.8768</v>
      </c>
      <c r="U1200" s="3"/>
      <c r="V1200" s="3">
        <v>-0.6865</v>
      </c>
      <c r="W1200" s="3">
        <v>13.813000000000001</v>
      </c>
      <c r="X1200" s="3">
        <v>13.83</v>
      </c>
      <c r="Y1200" s="3">
        <v>-0.10330000000000084</v>
      </c>
    </row>
    <row r="1201" spans="1:25">
      <c r="A1201" s="10">
        <v>0.66575231481481478</v>
      </c>
      <c r="B1201" s="1">
        <v>22.1967</v>
      </c>
      <c r="C1201" s="1">
        <v>5.0900000000000001E-2</v>
      </c>
      <c r="D1201" s="1">
        <v>0.59809999999999997</v>
      </c>
      <c r="E1201" s="1">
        <v>303.06509999999997</v>
      </c>
      <c r="F1201" s="1">
        <v>75.786600000000007</v>
      </c>
      <c r="G1201" s="1">
        <v>0.94350000000000001</v>
      </c>
      <c r="H1201" s="11">
        <f ca="1">AVERAGE(G1201:INDIRECT(ADDRESS(ROW(G1201)+Sheet1!C$30,COLUMN(G1201))))</f>
        <v>1.1616655737704917</v>
      </c>
      <c r="I1201" s="11">
        <f ca="1">_xlfn.STDEV.P(G1201:INDIRECT(ADDRESS(ROW(G1201)+Sheet1!C$30,COLUMN(G1201))))</f>
        <v>0.84667752776836469</v>
      </c>
      <c r="J1201" s="11">
        <f t="shared" ca="1" si="36"/>
        <v>2.0083431015388564</v>
      </c>
      <c r="K1201" s="11">
        <f t="shared" ca="1" si="37"/>
        <v>0.31498804600212704</v>
      </c>
      <c r="L1201" s="1" t="b">
        <v>0</v>
      </c>
      <c r="M1201" s="1"/>
      <c r="N1201" s="1">
        <v>0.44819999999999999</v>
      </c>
      <c r="O1201" s="1">
        <v>-2.5000000000000001E-3</v>
      </c>
      <c r="P1201" s="1">
        <v>0</v>
      </c>
      <c r="Q1201" s="1"/>
      <c r="R1201" s="1">
        <v>0.4919</v>
      </c>
      <c r="S1201" s="1">
        <v>106.9081</v>
      </c>
      <c r="T1201" s="1">
        <v>106.9092</v>
      </c>
      <c r="U1201" s="1"/>
      <c r="V1201" s="1">
        <v>-2.0973999999999999</v>
      </c>
      <c r="W1201" s="1">
        <v>13.8796</v>
      </c>
      <c r="X1201" s="1">
        <v>14.0372</v>
      </c>
      <c r="Y1201" s="1">
        <f>X1202-X1201</f>
        <v>-0.14460000000000051</v>
      </c>
    </row>
    <row r="1202" spans="1:25">
      <c r="A1202" s="10">
        <v>0.64348379629629626</v>
      </c>
      <c r="B1202" s="1">
        <v>25.300699999999999</v>
      </c>
      <c r="C1202" s="1">
        <v>3.8199999999999998E-2</v>
      </c>
      <c r="D1202" s="1">
        <v>-1.5012000000000001</v>
      </c>
      <c r="E1202" s="1">
        <v>320.45049999999998</v>
      </c>
      <c r="F1202" s="1">
        <v>33.182200000000002</v>
      </c>
      <c r="G1202" s="1">
        <v>-2.4E-2</v>
      </c>
      <c r="H1202" s="11">
        <f ca="1">AVERAGE(G1202:INDIRECT(ADDRESS(ROW(G1202)+Sheet1!C$30,COLUMN(G1202))))</f>
        <v>1.1453540983606556</v>
      </c>
      <c r="I1202" s="11">
        <f ca="1">_xlfn.STDEV.P(G1202:INDIRECT(ADDRESS(ROW(G1202)+Sheet1!C$30,COLUMN(G1202))))</f>
        <v>0.8601999154931087</v>
      </c>
      <c r="J1202" s="11">
        <f t="shared" ca="1" si="36"/>
        <v>2.0055540138537644</v>
      </c>
      <c r="K1202" s="11">
        <f t="shared" ca="1" si="37"/>
        <v>0.2851541828675469</v>
      </c>
      <c r="L1202" s="1" t="b">
        <v>0</v>
      </c>
      <c r="M1202" s="1"/>
      <c r="N1202" s="1">
        <v>0</v>
      </c>
      <c r="O1202" s="1">
        <v>5.9999999999999995E-4</v>
      </c>
      <c r="P1202" s="1">
        <v>0.21779999999999999</v>
      </c>
      <c r="Q1202" s="1"/>
      <c r="R1202" s="1">
        <v>2.6324000000000001</v>
      </c>
      <c r="S1202" s="1">
        <v>63.523699999999998</v>
      </c>
      <c r="T1202" s="1">
        <v>63.578200000000002</v>
      </c>
      <c r="U1202" s="1"/>
      <c r="V1202" s="1">
        <v>-0.36280000000000001</v>
      </c>
      <c r="W1202" s="1">
        <v>13.8879</v>
      </c>
      <c r="X1202" s="1">
        <v>13.8926</v>
      </c>
      <c r="Y1202" s="1">
        <f>X1203-X1202</f>
        <v>2.7400000000000091E-2</v>
      </c>
    </row>
    <row r="1203" spans="1:25">
      <c r="A1203" s="10">
        <v>0.67018518518518511</v>
      </c>
      <c r="B1203" s="1">
        <v>62.112099999999998</v>
      </c>
      <c r="C1203" s="1">
        <v>5.6399999999999999E-2</v>
      </c>
      <c r="D1203" s="1">
        <v>-1.0021</v>
      </c>
      <c r="E1203" s="1">
        <v>825.80129999999997</v>
      </c>
      <c r="F1203" s="1">
        <v>26.2029</v>
      </c>
      <c r="G1203" s="1">
        <v>0.1578</v>
      </c>
      <c r="H1203" s="11">
        <f ca="1">AVERAGE(G1203:INDIRECT(ADDRESS(ROW(G1203)+Sheet1!C$30,COLUMN(G1203))))</f>
        <v>1.1673508196721312</v>
      </c>
      <c r="I1203" s="11">
        <f ca="1">_xlfn.STDEV.P(G1203:INDIRECT(ADDRESS(ROW(G1203)+Sheet1!C$30,COLUMN(G1203))))</f>
        <v>0.84707220889927215</v>
      </c>
      <c r="J1203" s="11">
        <f t="shared" ca="1" si="36"/>
        <v>2.0144230285714033</v>
      </c>
      <c r="K1203" s="11">
        <f t="shared" ca="1" si="37"/>
        <v>0.32027861077285902</v>
      </c>
      <c r="L1203" s="1" t="b">
        <v>0</v>
      </c>
      <c r="M1203" s="1"/>
      <c r="N1203" s="1">
        <v>0</v>
      </c>
      <c r="O1203" s="1">
        <v>-1.1999999999999999E-3</v>
      </c>
      <c r="P1203" s="1">
        <v>0</v>
      </c>
      <c r="Q1203" s="1"/>
      <c r="R1203" s="1">
        <v>2.4952999999999999</v>
      </c>
      <c r="S1203" s="1">
        <v>52.002899999999997</v>
      </c>
      <c r="T1203" s="1">
        <v>52.062800000000003</v>
      </c>
      <c r="U1203" s="1"/>
      <c r="V1203" s="1">
        <v>-0.86970000000000003</v>
      </c>
      <c r="W1203" s="1">
        <v>13.892799999999999</v>
      </c>
      <c r="X1203" s="1">
        <v>13.92</v>
      </c>
      <c r="Y1203" s="1">
        <f>X1204-X1203</f>
        <v>5.259999999999998E-2</v>
      </c>
    </row>
    <row r="1204" spans="1:25">
      <c r="A1204" s="3">
        <v>0.62545138888888896</v>
      </c>
      <c r="B1204" s="3">
        <v>73.3245</v>
      </c>
      <c r="C1204" s="3">
        <v>4.8800000000000003E-2</v>
      </c>
      <c r="D1204" s="3">
        <v>-0.2051</v>
      </c>
      <c r="E1204" s="3">
        <v>888.41520000000003</v>
      </c>
      <c r="F1204" s="3">
        <v>60.551400000000001</v>
      </c>
      <c r="G1204" s="3">
        <v>0.55059999999999998</v>
      </c>
      <c r="H1204" s="11">
        <f ca="1">AVERAGE(G1204:INDIRECT(ADDRESS(ROW(G1204)+Sheet1!C$30,COLUMN(G1204))))</f>
        <v>1.1689606557377052</v>
      </c>
      <c r="I1204" s="11">
        <f ca="1">_xlfn.STDEV.P(G1204:INDIRECT(ADDRESS(ROW(G1204)+Sheet1!C$30,COLUMN(G1204))))</f>
        <v>0.84524339617644872</v>
      </c>
      <c r="J1204" s="11">
        <f t="shared" ca="1" si="36"/>
        <v>2.0142040519141542</v>
      </c>
      <c r="K1204" s="11">
        <f t="shared" ca="1" si="37"/>
        <v>0.32371725956125652</v>
      </c>
      <c r="L1204" s="3" t="b">
        <v>0</v>
      </c>
      <c r="M1204" s="3"/>
      <c r="N1204" s="3">
        <v>0</v>
      </c>
      <c r="O1204" s="3">
        <v>0</v>
      </c>
      <c r="P1204" s="3">
        <v>0</v>
      </c>
      <c r="Q1204" s="3"/>
      <c r="R1204" s="3">
        <v>1.7666999999999999</v>
      </c>
      <c r="S1204" s="3">
        <v>96.036299999999997</v>
      </c>
      <c r="T1204" s="3">
        <v>96.052599999999998</v>
      </c>
      <c r="U1204" s="3"/>
      <c r="V1204" s="3">
        <v>-1.2776000000000001</v>
      </c>
      <c r="W1204" s="3">
        <v>13.914099999999999</v>
      </c>
      <c r="X1204" s="3">
        <v>13.9726</v>
      </c>
      <c r="Y1204" s="3">
        <v>-6.7599999999998772E-2</v>
      </c>
    </row>
    <row r="1205" spans="1:25">
      <c r="A1205" s="3">
        <v>0.62506944444444446</v>
      </c>
      <c r="B1205" s="3">
        <v>40.388399999999997</v>
      </c>
      <c r="C1205" s="3">
        <v>5.0299999999999997E-2</v>
      </c>
      <c r="D1205" s="3">
        <v>-0.60370000000000001</v>
      </c>
      <c r="E1205" s="3">
        <v>504.57769999999999</v>
      </c>
      <c r="F1205" s="3">
        <v>33.421300000000002</v>
      </c>
      <c r="G1205" s="3">
        <v>2.3734999999999999</v>
      </c>
      <c r="H1205" s="11">
        <f ca="1">AVERAGE(G1205:INDIRECT(ADDRESS(ROW(G1205)+Sheet1!C$30,COLUMN(G1205))))</f>
        <v>1.1987311475409836</v>
      </c>
      <c r="I1205" s="11">
        <f ca="1">_xlfn.STDEV.P(G1205:INDIRECT(ADDRESS(ROW(G1205)+Sheet1!C$30,COLUMN(G1205))))</f>
        <v>0.85486579534230045</v>
      </c>
      <c r="J1205" s="11">
        <f t="shared" ca="1" si="36"/>
        <v>2.0535969428832841</v>
      </c>
      <c r="K1205" s="11">
        <f t="shared" ca="1" si="37"/>
        <v>0.34386535219868319</v>
      </c>
      <c r="L1205" s="3" t="b">
        <v>0</v>
      </c>
      <c r="M1205" s="3"/>
      <c r="N1205" s="3">
        <v>0.37469999999999998</v>
      </c>
      <c r="O1205" s="3">
        <v>-1E-3</v>
      </c>
      <c r="P1205" s="3">
        <v>0</v>
      </c>
      <c r="Q1205" s="3"/>
      <c r="R1205" s="3">
        <v>2.0028000000000001</v>
      </c>
      <c r="S1205" s="3">
        <v>154.20259999999999</v>
      </c>
      <c r="T1205" s="3">
        <v>154.21559999999999</v>
      </c>
      <c r="U1205" s="3"/>
      <c r="V1205" s="3">
        <v>-0.95589999999999997</v>
      </c>
      <c r="W1205" s="3">
        <v>13.9176</v>
      </c>
      <c r="X1205" s="3">
        <v>13.9504</v>
      </c>
      <c r="Y1205" s="3">
        <v>-9.7599999999999909E-2</v>
      </c>
    </row>
    <row r="1206" spans="1:25">
      <c r="A1206" s="3">
        <v>0.62564814814814818</v>
      </c>
      <c r="B1206" s="3">
        <v>90.154899999999998</v>
      </c>
      <c r="C1206" s="3">
        <v>5.3600000000000002E-2</v>
      </c>
      <c r="D1206" s="3">
        <v>-0.88739999999999997</v>
      </c>
      <c r="E1206" s="3">
        <v>1082.26</v>
      </c>
      <c r="F1206" s="3">
        <v>34.383800000000001</v>
      </c>
      <c r="G1206" s="3">
        <v>2.1160000000000001</v>
      </c>
      <c r="H1206" s="11">
        <f ca="1">AVERAGE(G1206:INDIRECT(ADDRESS(ROW(G1206)+Sheet1!C$30,COLUMN(G1206))))</f>
        <v>1.1790196721311474</v>
      </c>
      <c r="I1206" s="11">
        <f ca="1">_xlfn.STDEV.P(G1206:INDIRECT(ADDRESS(ROW(G1206)+Sheet1!C$30,COLUMN(G1206))))</f>
        <v>0.84130565736907015</v>
      </c>
      <c r="J1206" s="11">
        <f t="shared" ca="1" si="36"/>
        <v>2.0203253295002175</v>
      </c>
      <c r="K1206" s="11">
        <f t="shared" ca="1" si="37"/>
        <v>0.3377140147620773</v>
      </c>
      <c r="L1206" s="3" t="b">
        <v>0</v>
      </c>
      <c r="M1206" s="3"/>
      <c r="N1206" s="3">
        <v>0.38450000000000001</v>
      </c>
      <c r="O1206" s="3">
        <v>-4.0000000000000002E-4</v>
      </c>
      <c r="P1206" s="3">
        <v>0</v>
      </c>
      <c r="Q1206" s="3"/>
      <c r="R1206" s="3">
        <v>2.2974000000000001</v>
      </c>
      <c r="S1206" s="3">
        <v>161.90209999999999</v>
      </c>
      <c r="T1206" s="3">
        <v>161.91839999999999</v>
      </c>
      <c r="U1206" s="3"/>
      <c r="V1206" s="3">
        <v>-0.6613</v>
      </c>
      <c r="W1206" s="3">
        <v>13.917899999999999</v>
      </c>
      <c r="X1206" s="3">
        <v>13.9336</v>
      </c>
      <c r="Y1206" s="3">
        <v>-6.7299999999999471E-2</v>
      </c>
    </row>
    <row r="1207" spans="1:25">
      <c r="A1207" s="10">
        <v>0.66585648148148147</v>
      </c>
      <c r="B1207" s="1">
        <v>31.1067</v>
      </c>
      <c r="C1207" s="1">
        <v>4.7100000000000003E-2</v>
      </c>
      <c r="D1207" s="1">
        <v>-1.0678000000000001</v>
      </c>
      <c r="E1207" s="1">
        <v>452.76</v>
      </c>
      <c r="F1207" s="1">
        <v>41.252200000000002</v>
      </c>
      <c r="G1207" s="1">
        <v>0.36749999999999999</v>
      </c>
      <c r="H1207" s="11">
        <f ca="1">AVERAGE(G1207:INDIRECT(ADDRESS(ROW(G1207)+Sheet1!C$30,COLUMN(G1207))))</f>
        <v>1.1516426229508196</v>
      </c>
      <c r="I1207" s="11">
        <f ca="1">_xlfn.STDEV.P(G1207:INDIRECT(ADDRESS(ROW(G1207)+Sheet1!C$30,COLUMN(G1207))))</f>
        <v>0.83753320256357522</v>
      </c>
      <c r="J1207" s="11">
        <f t="shared" ca="1" si="36"/>
        <v>1.989175825514395</v>
      </c>
      <c r="K1207" s="11">
        <f t="shared" ca="1" si="37"/>
        <v>0.31410942038724443</v>
      </c>
      <c r="L1207" s="1" t="b">
        <v>0</v>
      </c>
      <c r="M1207" s="1"/>
      <c r="N1207" s="1">
        <v>0</v>
      </c>
      <c r="O1207" s="1">
        <v>-2.8999999999999998E-3</v>
      </c>
      <c r="P1207" s="1">
        <v>0.159</v>
      </c>
      <c r="Q1207" s="1"/>
      <c r="R1207" s="1">
        <v>2.5522</v>
      </c>
      <c r="S1207" s="1">
        <v>83.203599999999994</v>
      </c>
      <c r="T1207" s="1">
        <v>83.242800000000003</v>
      </c>
      <c r="U1207" s="1"/>
      <c r="V1207" s="1">
        <v>-0.81289999999999996</v>
      </c>
      <c r="W1207" s="1">
        <v>13.942500000000001</v>
      </c>
      <c r="X1207" s="1">
        <v>13.966200000000001</v>
      </c>
      <c r="Y1207" s="1">
        <f>X1208-X1207</f>
        <v>8.6299999999999599E-2</v>
      </c>
    </row>
    <row r="1208" spans="1:25">
      <c r="A1208" s="10">
        <v>0.67035879629629624</v>
      </c>
      <c r="B1208" s="1">
        <v>77.765100000000004</v>
      </c>
      <c r="C1208" s="1">
        <v>5.0299999999999997E-2</v>
      </c>
      <c r="D1208" s="1">
        <v>-6.7799999999999999E-2</v>
      </c>
      <c r="E1208" s="1">
        <v>1013.119</v>
      </c>
      <c r="F1208" s="1">
        <v>61.98</v>
      </c>
      <c r="G1208" s="1">
        <v>2.3834</v>
      </c>
      <c r="H1208" s="11">
        <f ca="1">AVERAGE(G1208:INDIRECT(ADDRESS(ROW(G1208)+Sheet1!C$30,COLUMN(G1208))))</f>
        <v>1.1801098360655735</v>
      </c>
      <c r="I1208" s="11">
        <f ca="1">_xlfn.STDEV.P(G1208:INDIRECT(ADDRESS(ROW(G1208)+Sheet1!C$30,COLUMN(G1208))))</f>
        <v>0.83990480914675225</v>
      </c>
      <c r="J1208" s="11">
        <f t="shared" ca="1" si="36"/>
        <v>2.020014645212326</v>
      </c>
      <c r="K1208" s="11">
        <f t="shared" ca="1" si="37"/>
        <v>0.34020502691882126</v>
      </c>
      <c r="L1208" s="1" t="b">
        <v>0</v>
      </c>
      <c r="M1208" s="1"/>
      <c r="N1208" s="1">
        <v>0.2276</v>
      </c>
      <c r="O1208" s="1">
        <v>-1E-3</v>
      </c>
      <c r="P1208" s="1">
        <v>0</v>
      </c>
      <c r="Q1208" s="1"/>
      <c r="R1208" s="1">
        <v>1.4664999999999999</v>
      </c>
      <c r="S1208" s="1">
        <v>134.37979999999999</v>
      </c>
      <c r="T1208" s="1">
        <v>134.3878</v>
      </c>
      <c r="U1208" s="1"/>
      <c r="V1208" s="1">
        <v>-1.4923</v>
      </c>
      <c r="W1208" s="1">
        <v>13.973100000000001</v>
      </c>
      <c r="X1208" s="1">
        <v>14.0525</v>
      </c>
      <c r="Y1208" s="1">
        <f>X1209-X1208</f>
        <v>7.8799999999999315E-2</v>
      </c>
    </row>
    <row r="1209" spans="1:25">
      <c r="A1209" s="10">
        <v>0.66606481481481483</v>
      </c>
      <c r="B1209" s="1">
        <v>49.097000000000001</v>
      </c>
      <c r="C1209" s="1">
        <v>5.2400000000000002E-2</v>
      </c>
      <c r="D1209" s="1">
        <v>0.46560000000000001</v>
      </c>
      <c r="E1209" s="1">
        <v>653.06010000000003</v>
      </c>
      <c r="F1209" s="1">
        <v>61.641500000000001</v>
      </c>
      <c r="G1209" s="1">
        <v>1.7358</v>
      </c>
      <c r="H1209" s="11">
        <f ca="1">AVERAGE(G1209:INDIRECT(ADDRESS(ROW(G1209)+Sheet1!C$30,COLUMN(G1209))))</f>
        <v>1.140106557377049</v>
      </c>
      <c r="I1209" s="11">
        <f ca="1">_xlfn.STDEV.P(G1209:INDIRECT(ADDRESS(ROW(G1209)+Sheet1!C$30,COLUMN(G1209))))</f>
        <v>0.83975277506876345</v>
      </c>
      <c r="J1209" s="11">
        <f t="shared" ca="1" si="36"/>
        <v>1.9798593324458125</v>
      </c>
      <c r="K1209" s="11">
        <f t="shared" ca="1" si="37"/>
        <v>0.30035378230828558</v>
      </c>
      <c r="L1209" s="1" t="b">
        <v>0</v>
      </c>
      <c r="M1209" s="1"/>
      <c r="N1209" s="1">
        <v>0.1933</v>
      </c>
      <c r="O1209" s="1">
        <v>-2.7000000000000001E-3</v>
      </c>
      <c r="P1209" s="1">
        <v>0</v>
      </c>
      <c r="Q1209" s="1"/>
      <c r="R1209" s="1">
        <v>0.96030000000000004</v>
      </c>
      <c r="S1209" s="1">
        <v>133.13220000000001</v>
      </c>
      <c r="T1209" s="1">
        <v>133.13570000000001</v>
      </c>
      <c r="U1209" s="1"/>
      <c r="V1209" s="1">
        <v>-1.9984</v>
      </c>
      <c r="W1209" s="1">
        <v>13.9893</v>
      </c>
      <c r="X1209" s="1">
        <v>14.1313</v>
      </c>
      <c r="Y1209" s="1">
        <f>X1210-X1209</f>
        <v>-1.8299999999999983E-2</v>
      </c>
    </row>
    <row r="1210" spans="1:25">
      <c r="A1210" s="10">
        <v>0.6699652777777777</v>
      </c>
      <c r="B1210" s="1">
        <v>43.164900000000003</v>
      </c>
      <c r="C1210" s="1">
        <v>5.0799999999999998E-2</v>
      </c>
      <c r="D1210" s="1">
        <v>0.30499999999999999</v>
      </c>
      <c r="E1210" s="1">
        <v>520.02089999999998</v>
      </c>
      <c r="F1210" s="1">
        <v>64.631600000000006</v>
      </c>
      <c r="G1210" s="1">
        <v>1.5418000000000001</v>
      </c>
      <c r="H1210" s="11">
        <f ca="1">AVERAGE(G1210:INDIRECT(ADDRESS(ROW(G1210)+Sheet1!C$30,COLUMN(G1210))))</f>
        <v>1.1160016393442622</v>
      </c>
      <c r="I1210" s="11">
        <f ca="1">_xlfn.STDEV.P(G1210:INDIRECT(ADDRESS(ROW(G1210)+Sheet1!C$30,COLUMN(G1210))))</f>
        <v>0.84340338179517749</v>
      </c>
      <c r="J1210" s="11">
        <f t="shared" ca="1" si="36"/>
        <v>1.9594050211394398</v>
      </c>
      <c r="K1210" s="11">
        <f t="shared" ca="1" si="37"/>
        <v>0.27259825754908473</v>
      </c>
      <c r="L1210" s="1" t="b">
        <v>0</v>
      </c>
      <c r="M1210" s="1"/>
      <c r="N1210" s="1">
        <v>0.44330000000000003</v>
      </c>
      <c r="O1210" s="1">
        <v>-3.5000000000000001E-3</v>
      </c>
      <c r="P1210" s="1">
        <v>0</v>
      </c>
      <c r="Q1210" s="1"/>
      <c r="R1210" s="1">
        <v>1.1294</v>
      </c>
      <c r="S1210" s="1">
        <v>115.58880000000001</v>
      </c>
      <c r="T1210" s="1">
        <v>115.5943</v>
      </c>
      <c r="U1210" s="1"/>
      <c r="V1210" s="1">
        <v>-1.8293999999999999</v>
      </c>
      <c r="W1210" s="1">
        <v>13.994</v>
      </c>
      <c r="X1210" s="1">
        <v>14.113</v>
      </c>
      <c r="Y1210" s="1">
        <f>X1211-X1210</f>
        <v>-8.7899999999999423E-2</v>
      </c>
    </row>
    <row r="1211" spans="1:25">
      <c r="A1211" s="10">
        <v>0.67017361111111118</v>
      </c>
      <c r="B1211" s="1">
        <v>62.055700000000002</v>
      </c>
      <c r="C1211" s="1">
        <v>4.9399999999999999E-2</v>
      </c>
      <c r="D1211" s="1">
        <v>-1.0032000000000001</v>
      </c>
      <c r="E1211" s="1">
        <v>825.35969999999998</v>
      </c>
      <c r="F1211" s="1">
        <v>27.070399999999999</v>
      </c>
      <c r="G1211" s="1">
        <v>0.1694</v>
      </c>
      <c r="H1211" s="11">
        <f ca="1">AVERAGE(G1211:INDIRECT(ADDRESS(ROW(G1211)+Sheet1!C$30,COLUMN(G1211))))</f>
        <v>1.1263573770491804</v>
      </c>
      <c r="I1211" s="11">
        <f ca="1">_xlfn.STDEV.P(G1211:INDIRECT(ADDRESS(ROW(G1211)+Sheet1!C$30,COLUMN(G1211))))</f>
        <v>0.85239817861407641</v>
      </c>
      <c r="J1211" s="11">
        <f t="shared" ca="1" si="36"/>
        <v>1.9787555556632568</v>
      </c>
      <c r="K1211" s="11">
        <f t="shared" ca="1" si="37"/>
        <v>0.27395919843510397</v>
      </c>
      <c r="L1211" s="1" t="b">
        <v>0</v>
      </c>
      <c r="M1211" s="1"/>
      <c r="N1211" s="1">
        <v>0</v>
      </c>
      <c r="O1211" s="1">
        <v>-1.1999999999999999E-3</v>
      </c>
      <c r="P1211" s="1">
        <v>0</v>
      </c>
      <c r="Q1211" s="1"/>
      <c r="R1211" s="1">
        <v>2.496</v>
      </c>
      <c r="S1211" s="1">
        <v>52.944499999999998</v>
      </c>
      <c r="T1211" s="1">
        <v>53.003300000000003</v>
      </c>
      <c r="U1211" s="1"/>
      <c r="V1211" s="1">
        <v>-0.86899999999999999</v>
      </c>
      <c r="W1211" s="1">
        <v>13.998100000000001</v>
      </c>
      <c r="X1211" s="1">
        <v>14.0251</v>
      </c>
      <c r="Y1211" s="1">
        <f>X1212-X1211</f>
        <v>4.3099999999999028E-2</v>
      </c>
    </row>
    <row r="1212" spans="1:25">
      <c r="A1212" s="3">
        <v>0.62487268518518524</v>
      </c>
      <c r="B1212" s="3">
        <v>23.424700000000001</v>
      </c>
      <c r="C1212" s="3">
        <v>4.87E-2</v>
      </c>
      <c r="D1212" s="3">
        <v>-0.1414</v>
      </c>
      <c r="E1212" s="3">
        <v>309.86110000000002</v>
      </c>
      <c r="F1212" s="3">
        <v>65.026899999999998</v>
      </c>
      <c r="G1212" s="3">
        <v>0.4798</v>
      </c>
      <c r="H1212" s="11">
        <f ca="1">AVERAGE(G1212:INDIRECT(ADDRESS(ROW(G1212)+Sheet1!C$30,COLUMN(G1212))))</f>
        <v>1.1622639344262298</v>
      </c>
      <c r="I1212" s="11">
        <f ca="1">_xlfn.STDEV.P(G1212:INDIRECT(ADDRESS(ROW(G1212)+Sheet1!C$30,COLUMN(G1212))))</f>
        <v>0.85744820061159421</v>
      </c>
      <c r="J1212" s="11">
        <f t="shared" ca="1" si="36"/>
        <v>2.0197121350378238</v>
      </c>
      <c r="K1212" s="11">
        <f t="shared" ca="1" si="37"/>
        <v>0.30481573381463556</v>
      </c>
      <c r="L1212" s="3" t="b">
        <v>0</v>
      </c>
      <c r="M1212" s="3"/>
      <c r="N1212" s="3">
        <v>0.24229999999999999</v>
      </c>
      <c r="O1212" s="3">
        <v>-8.9999999999999998E-4</v>
      </c>
      <c r="P1212" s="3">
        <v>0</v>
      </c>
      <c r="Q1212" s="3"/>
      <c r="R1212" s="3">
        <v>1.2511000000000001</v>
      </c>
      <c r="S1212" s="3">
        <v>89.778999999999996</v>
      </c>
      <c r="T1212" s="3">
        <v>89.787700000000001</v>
      </c>
      <c r="U1212" s="3"/>
      <c r="V1212" s="3">
        <v>-1.3383</v>
      </c>
      <c r="W1212" s="3">
        <v>14.0044</v>
      </c>
      <c r="X1212" s="3">
        <v>14.068199999999999</v>
      </c>
      <c r="Y1212" s="3">
        <v>-0.10450000000000159</v>
      </c>
    </row>
    <row r="1213" spans="1:25">
      <c r="A1213" s="10">
        <v>0.64347222222222222</v>
      </c>
      <c r="B1213" s="1">
        <v>25.262599999999999</v>
      </c>
      <c r="C1213" s="1">
        <v>4.0300000000000002E-2</v>
      </c>
      <c r="D1213" s="1">
        <v>-1.5009999999999999</v>
      </c>
      <c r="E1213" s="1">
        <v>320.07870000000003</v>
      </c>
      <c r="F1213" s="1">
        <v>33.770400000000002</v>
      </c>
      <c r="G1213" s="1">
        <v>-2.8799999999999999E-2</v>
      </c>
      <c r="H1213" s="11">
        <f ca="1">AVERAGE(G1213:INDIRECT(ADDRESS(ROW(G1213)+Sheet1!C$30,COLUMN(G1213))))</f>
        <v>1.1695426229508197</v>
      </c>
      <c r="I1213" s="11">
        <f ca="1">_xlfn.STDEV.P(G1213:INDIRECT(ADDRESS(ROW(G1213)+Sheet1!C$30,COLUMN(G1213))))</f>
        <v>0.85349943779385773</v>
      </c>
      <c r="J1213" s="11">
        <f t="shared" ca="1" si="36"/>
        <v>2.0230420607446775</v>
      </c>
      <c r="K1213" s="11">
        <f t="shared" ca="1" si="37"/>
        <v>0.31604318515696195</v>
      </c>
      <c r="L1213" s="1" t="b">
        <v>0</v>
      </c>
      <c r="M1213" s="1"/>
      <c r="N1213" s="1">
        <v>0</v>
      </c>
      <c r="O1213" s="1">
        <v>5.9999999999999995E-4</v>
      </c>
      <c r="P1213" s="1">
        <v>0.22270000000000001</v>
      </c>
      <c r="Q1213" s="1"/>
      <c r="R1213" s="1">
        <v>2.6324000000000001</v>
      </c>
      <c r="S1213" s="1">
        <v>64.228899999999996</v>
      </c>
      <c r="T1213" s="1">
        <v>64.282799999999995</v>
      </c>
      <c r="U1213" s="1"/>
      <c r="V1213" s="1">
        <v>-0.36280000000000001</v>
      </c>
      <c r="W1213" s="1">
        <v>14.035500000000001</v>
      </c>
      <c r="X1213" s="1">
        <v>14.0402</v>
      </c>
      <c r="Y1213" s="1">
        <f>X1214-X1213</f>
        <v>9.1499999999999915E-2</v>
      </c>
    </row>
    <row r="1214" spans="1:25">
      <c r="A1214" s="3">
        <v>0.63549768518518512</v>
      </c>
      <c r="B1214" s="3">
        <v>51.654800000000002</v>
      </c>
      <c r="C1214" s="3">
        <v>4.6600000000000003E-2</v>
      </c>
      <c r="D1214" s="3">
        <v>-0.1305</v>
      </c>
      <c r="E1214" s="3">
        <v>867.27919999999995</v>
      </c>
      <c r="F1214" s="3">
        <v>71.495699999999999</v>
      </c>
      <c r="G1214" s="3">
        <v>0.65490000000000004</v>
      </c>
      <c r="H1214" s="11">
        <f ca="1">AVERAGE(G1214:INDIRECT(ADDRESS(ROW(G1214)+Sheet1!C$30,COLUMN(G1214))))</f>
        <v>1.1790590163934427</v>
      </c>
      <c r="I1214" s="11">
        <f ca="1">_xlfn.STDEV.P(G1214:INDIRECT(ADDRESS(ROW(G1214)+Sheet1!C$30,COLUMN(G1214))))</f>
        <v>0.84325986220475946</v>
      </c>
      <c r="J1214" s="11">
        <f t="shared" ca="1" si="36"/>
        <v>2.022318878598202</v>
      </c>
      <c r="K1214" s="11">
        <f t="shared" ca="1" si="37"/>
        <v>0.33579915418868322</v>
      </c>
      <c r="L1214" s="3" t="b">
        <v>0</v>
      </c>
      <c r="M1214" s="3"/>
      <c r="N1214" s="3">
        <v>0</v>
      </c>
      <c r="O1214" s="3">
        <v>-1.5E-3</v>
      </c>
      <c r="P1214" s="3">
        <v>0</v>
      </c>
      <c r="Q1214" s="3"/>
      <c r="R1214" s="3">
        <v>1.6026</v>
      </c>
      <c r="S1214" s="3">
        <v>97.702699999999993</v>
      </c>
      <c r="T1214" s="3">
        <v>97.715800000000002</v>
      </c>
      <c r="U1214" s="3"/>
      <c r="V1214" s="3">
        <v>-1.3565</v>
      </c>
      <c r="W1214" s="3">
        <v>14.0665</v>
      </c>
      <c r="X1214" s="3">
        <v>14.1317</v>
      </c>
      <c r="Y1214" s="3">
        <v>-6.7599999999998772E-2</v>
      </c>
    </row>
    <row r="1215" spans="1:25">
      <c r="A1215" s="10">
        <v>0.67017361111111118</v>
      </c>
      <c r="B1215" s="1">
        <v>62.006300000000003</v>
      </c>
      <c r="C1215" s="1">
        <v>4.7699999999999999E-2</v>
      </c>
      <c r="D1215" s="1">
        <v>-1.0041</v>
      </c>
      <c r="E1215" s="1">
        <v>825.0634</v>
      </c>
      <c r="F1215" s="1">
        <v>27.1053</v>
      </c>
      <c r="G1215" s="1">
        <v>0.17710000000000001</v>
      </c>
      <c r="H1215" s="11">
        <f ca="1">AVERAGE(G1215:INDIRECT(ADDRESS(ROW(G1215)+Sheet1!C$30,COLUMN(G1215))))</f>
        <v>1.2027229508196722</v>
      </c>
      <c r="I1215" s="11">
        <f ca="1">_xlfn.STDEV.P(G1215:INDIRECT(ADDRESS(ROW(G1215)+Sheet1!C$30,COLUMN(G1215))))</f>
        <v>0.84845670105882254</v>
      </c>
      <c r="J1215" s="11">
        <f t="shared" ca="1" si="36"/>
        <v>2.0511796518784946</v>
      </c>
      <c r="K1215" s="11">
        <f t="shared" ca="1" si="37"/>
        <v>0.35426624976084964</v>
      </c>
      <c r="L1215" s="1" t="b">
        <v>0</v>
      </c>
      <c r="M1215" s="1"/>
      <c r="N1215" s="1">
        <v>0</v>
      </c>
      <c r="O1215" s="1">
        <v>-1.1999999999999999E-3</v>
      </c>
      <c r="P1215" s="1">
        <v>0</v>
      </c>
      <c r="Q1215" s="1"/>
      <c r="R1215" s="1">
        <v>2.4965000000000002</v>
      </c>
      <c r="S1215" s="1">
        <v>53.574300000000001</v>
      </c>
      <c r="T1215" s="1">
        <v>53.632399999999997</v>
      </c>
      <c r="U1215" s="1"/>
      <c r="V1215" s="1">
        <v>-0.86850000000000005</v>
      </c>
      <c r="W1215" s="1">
        <v>14.071099999999999</v>
      </c>
      <c r="X1215" s="1">
        <v>14.097899999999999</v>
      </c>
      <c r="Y1215" s="1">
        <f>X1216-X1215</f>
        <v>-5.999999999998451E-3</v>
      </c>
    </row>
    <row r="1216" spans="1:25">
      <c r="A1216" s="3">
        <v>0.62564814814814818</v>
      </c>
      <c r="B1216" s="3">
        <v>90.101299999999995</v>
      </c>
      <c r="C1216" s="3">
        <v>5.2600000000000001E-2</v>
      </c>
      <c r="D1216" s="3">
        <v>-0.90139999999999998</v>
      </c>
      <c r="E1216" s="3">
        <v>1081.8779999999999</v>
      </c>
      <c r="F1216" s="3">
        <v>34.276200000000003</v>
      </c>
      <c r="G1216" s="3">
        <v>2.1168</v>
      </c>
      <c r="H1216" s="11">
        <f ca="1">AVERAGE(G1216:INDIRECT(ADDRESS(ROW(G1216)+Sheet1!C$30,COLUMN(G1216))))</f>
        <v>1.2043049180327869</v>
      </c>
      <c r="I1216" s="11">
        <f ca="1">_xlfn.STDEV.P(G1216:INDIRECT(ADDRESS(ROW(G1216)+Sheet1!C$30,COLUMN(G1216))))</f>
        <v>0.84663092727881895</v>
      </c>
      <c r="J1216" s="11">
        <f t="shared" ca="1" si="36"/>
        <v>2.050935845311606</v>
      </c>
      <c r="K1216" s="11">
        <f t="shared" ca="1" si="37"/>
        <v>0.357673990753968</v>
      </c>
      <c r="L1216" s="3" t="b">
        <v>0</v>
      </c>
      <c r="M1216" s="3"/>
      <c r="N1216" s="3">
        <v>0.37959999999999999</v>
      </c>
      <c r="O1216" s="3">
        <v>-4.0000000000000002E-4</v>
      </c>
      <c r="P1216" s="3">
        <v>0</v>
      </c>
      <c r="Q1216" s="3"/>
      <c r="R1216" s="3">
        <v>2.3113999999999999</v>
      </c>
      <c r="S1216" s="3">
        <v>162.61680000000001</v>
      </c>
      <c r="T1216" s="3">
        <v>162.63329999999999</v>
      </c>
      <c r="U1216" s="3"/>
      <c r="V1216" s="3">
        <v>-0.64739999999999998</v>
      </c>
      <c r="W1216" s="3">
        <v>14.077</v>
      </c>
      <c r="X1216" s="3">
        <v>14.091900000000001</v>
      </c>
      <c r="Y1216" s="3">
        <v>-0.1036999999999999</v>
      </c>
    </row>
    <row r="1217" spans="1:25">
      <c r="A1217" s="10">
        <v>0.64391203703703703</v>
      </c>
      <c r="B1217" s="1">
        <v>62.9497</v>
      </c>
      <c r="C1217" s="1">
        <v>4.36E-2</v>
      </c>
      <c r="D1217" s="1">
        <v>-1.0286999999999999</v>
      </c>
      <c r="E1217" s="1">
        <v>930.28110000000004</v>
      </c>
      <c r="F1217" s="1">
        <v>68.408199999999994</v>
      </c>
      <c r="G1217" s="1">
        <v>1.7658</v>
      </c>
      <c r="H1217" s="11">
        <f ca="1">AVERAGE(G1217:INDIRECT(ADDRESS(ROW(G1217)+Sheet1!C$30,COLUMN(G1217))))</f>
        <v>1.1874114754098359</v>
      </c>
      <c r="I1217" s="11">
        <f ca="1">_xlfn.STDEV.P(G1217:INDIRECT(ADDRESS(ROW(G1217)+Sheet1!C$30,COLUMN(G1217))))</f>
        <v>0.83849678867746036</v>
      </c>
      <c r="J1217" s="11">
        <f t="shared" ca="1" si="36"/>
        <v>2.0259082640872963</v>
      </c>
      <c r="K1217" s="11">
        <f t="shared" ca="1" si="37"/>
        <v>0.34891468673237558</v>
      </c>
      <c r="L1217" s="1" t="b">
        <v>0</v>
      </c>
      <c r="M1217" s="1"/>
      <c r="N1217" s="1">
        <v>4.1399999999999999E-2</v>
      </c>
      <c r="O1217" s="1">
        <v>3.5000000000000001E-3</v>
      </c>
      <c r="P1217" s="1">
        <v>0</v>
      </c>
      <c r="Q1217" s="1"/>
      <c r="R1217" s="1">
        <v>2.5387</v>
      </c>
      <c r="S1217" s="1">
        <v>140.66309999999999</v>
      </c>
      <c r="T1217" s="1">
        <v>140.68600000000001</v>
      </c>
      <c r="U1217" s="1"/>
      <c r="V1217" s="1">
        <v>-0.50519999999999998</v>
      </c>
      <c r="W1217" s="1">
        <v>14.1159</v>
      </c>
      <c r="X1217" s="1">
        <v>14.1249</v>
      </c>
      <c r="Y1217" s="1">
        <f>X1218-X1217</f>
        <v>7.2499999999999787E-2</v>
      </c>
    </row>
    <row r="1218" spans="1:25">
      <c r="A1218" s="10">
        <v>0.66986111111111113</v>
      </c>
      <c r="B1218" s="1">
        <v>34.353999999999999</v>
      </c>
      <c r="C1218" s="1">
        <v>5.0299999999999997E-2</v>
      </c>
      <c r="D1218" s="1">
        <v>-0.15570000000000001</v>
      </c>
      <c r="E1218" s="1">
        <v>370.666</v>
      </c>
      <c r="F1218" s="1">
        <v>64.928899999999999</v>
      </c>
      <c r="G1218" s="1">
        <v>2.1204000000000001</v>
      </c>
      <c r="H1218" s="11">
        <f ca="1">AVERAGE(G1218:INDIRECT(ADDRESS(ROW(G1218)+Sheet1!C$30,COLUMN(G1218))))</f>
        <v>1.1837622950819668</v>
      </c>
      <c r="I1218" s="11">
        <f ca="1">_xlfn.STDEV.P(G1218:INDIRECT(ADDRESS(ROW(G1218)+Sheet1!C$30,COLUMN(G1218))))</f>
        <v>0.83645356571344298</v>
      </c>
      <c r="J1218" s="11">
        <f t="shared" ca="1" si="36"/>
        <v>2.0202158607954099</v>
      </c>
      <c r="K1218" s="11">
        <f t="shared" ca="1" si="37"/>
        <v>0.34730872936852386</v>
      </c>
      <c r="L1218" s="1" t="b">
        <v>0</v>
      </c>
      <c r="M1218" s="1"/>
      <c r="N1218" s="1">
        <v>0.23250000000000001</v>
      </c>
      <c r="O1218" s="1">
        <v>-4.1000000000000003E-3</v>
      </c>
      <c r="P1218" s="1">
        <v>0</v>
      </c>
      <c r="Q1218" s="1"/>
      <c r="R1218" s="1">
        <v>1.5656000000000001</v>
      </c>
      <c r="S1218" s="1">
        <v>138.2961</v>
      </c>
      <c r="T1218" s="1">
        <v>138.3049</v>
      </c>
      <c r="U1218" s="1"/>
      <c r="V1218" s="1">
        <v>-1.3931</v>
      </c>
      <c r="W1218" s="1">
        <v>14.1289</v>
      </c>
      <c r="X1218" s="1">
        <v>14.1974</v>
      </c>
      <c r="Y1218" s="1">
        <f>X1219-X1218</f>
        <v>-4.129999999999967E-2</v>
      </c>
    </row>
    <row r="1219" spans="1:25">
      <c r="A1219" s="3">
        <v>0.62532407407407409</v>
      </c>
      <c r="B1219" s="3">
        <v>61.913400000000003</v>
      </c>
      <c r="C1219" s="3">
        <v>5.2600000000000001E-2</v>
      </c>
      <c r="D1219" s="3">
        <v>-0.88829999999999998</v>
      </c>
      <c r="E1219" s="3">
        <v>724.44989999999996</v>
      </c>
      <c r="F1219" s="3">
        <v>39.654899999999998</v>
      </c>
      <c r="G1219" s="3">
        <v>2.1509999999999998</v>
      </c>
      <c r="H1219" s="11">
        <f ca="1">AVERAGE(G1219:INDIRECT(ADDRESS(ROW(G1219)+Sheet1!C$30,COLUMN(G1219))))</f>
        <v>1.1665426229508193</v>
      </c>
      <c r="I1219" s="11">
        <f ca="1">_xlfn.STDEV.P(G1219:INDIRECT(ADDRESS(ROW(G1219)+Sheet1!C$30,COLUMN(G1219))))</f>
        <v>0.82776108009755323</v>
      </c>
      <c r="J1219" s="11">
        <f t="shared" ref="J1219:J1282" ca="1" si="38">H1219+I1219</f>
        <v>1.9943037030483726</v>
      </c>
      <c r="K1219" s="11">
        <f t="shared" ref="K1219:K1282" ca="1" si="39">H1219-I1219</f>
        <v>0.33878154285326612</v>
      </c>
      <c r="L1219" s="3" t="b">
        <v>0</v>
      </c>
      <c r="M1219" s="3"/>
      <c r="N1219" s="3">
        <v>0.5</v>
      </c>
      <c r="O1219" s="3">
        <v>-5.9999999999999995E-4</v>
      </c>
      <c r="P1219" s="3">
        <v>0</v>
      </c>
      <c r="Q1219" s="3"/>
      <c r="R1219" s="3">
        <v>2.2968000000000002</v>
      </c>
      <c r="S1219" s="3">
        <v>155.02289999999999</v>
      </c>
      <c r="T1219" s="3">
        <v>155.04</v>
      </c>
      <c r="U1219" s="3"/>
      <c r="V1219" s="3">
        <v>-0.66190000000000004</v>
      </c>
      <c r="W1219" s="3">
        <v>14.140599999999999</v>
      </c>
      <c r="X1219" s="3">
        <v>14.1561</v>
      </c>
      <c r="Y1219" s="3">
        <v>-6.7299999999999471E-2</v>
      </c>
    </row>
    <row r="1220" spans="1:25">
      <c r="A1220" s="3">
        <v>0.62506944444444446</v>
      </c>
      <c r="B1220" s="3">
        <v>40.338099999999997</v>
      </c>
      <c r="C1220" s="3">
        <v>5.2400000000000002E-2</v>
      </c>
      <c r="D1220" s="3">
        <v>-0.62670000000000003</v>
      </c>
      <c r="E1220" s="3">
        <v>504.02010000000001</v>
      </c>
      <c r="F1220" s="3">
        <v>33.614600000000003</v>
      </c>
      <c r="G1220" s="3">
        <v>2.3782000000000001</v>
      </c>
      <c r="H1220" s="11">
        <f ca="1">AVERAGE(G1220:INDIRECT(ADDRESS(ROW(G1220)+Sheet1!C$30,COLUMN(G1220))))</f>
        <v>1.1710721311475405</v>
      </c>
      <c r="I1220" s="11">
        <f ca="1">_xlfn.STDEV.P(G1220:INDIRECT(ADDRESS(ROW(G1220)+Sheet1!C$30,COLUMN(G1220))))</f>
        <v>0.83386905921244769</v>
      </c>
      <c r="J1220" s="11">
        <f t="shared" ca="1" si="38"/>
        <v>2.0049411903599883</v>
      </c>
      <c r="K1220" s="11">
        <f t="shared" ca="1" si="39"/>
        <v>0.3372030719350928</v>
      </c>
      <c r="L1220" s="3" t="b">
        <v>0</v>
      </c>
      <c r="M1220" s="3"/>
      <c r="N1220" s="3">
        <v>0.37469999999999998</v>
      </c>
      <c r="O1220" s="3">
        <v>-8.9999999999999998E-4</v>
      </c>
      <c r="P1220" s="3">
        <v>0</v>
      </c>
      <c r="Q1220" s="3"/>
      <c r="R1220" s="3">
        <v>2.0255999999999998</v>
      </c>
      <c r="S1220" s="3">
        <v>155.2603</v>
      </c>
      <c r="T1220" s="3">
        <v>155.27350000000001</v>
      </c>
      <c r="U1220" s="3"/>
      <c r="V1220" s="3">
        <v>-0.93310000000000004</v>
      </c>
      <c r="W1220" s="3">
        <v>14.1408</v>
      </c>
      <c r="X1220" s="3">
        <v>14.1715</v>
      </c>
      <c r="Y1220" s="3">
        <v>-0.10590000000000188</v>
      </c>
    </row>
    <row r="1221" spans="1:25">
      <c r="A1221" s="3">
        <v>0.63517361111111115</v>
      </c>
      <c r="B1221" s="3">
        <v>22.9788</v>
      </c>
      <c r="C1221" s="3">
        <v>4.8399999999999999E-2</v>
      </c>
      <c r="D1221" s="3">
        <v>4.9700000000000001E-2</v>
      </c>
      <c r="E1221" s="3">
        <v>307.1429</v>
      </c>
      <c r="F1221" s="3">
        <v>67.420100000000005</v>
      </c>
      <c r="G1221" s="3">
        <v>0.89690000000000003</v>
      </c>
      <c r="H1221" s="11">
        <f ca="1">AVERAGE(G1221:INDIRECT(ADDRESS(ROW(G1221)+Sheet1!C$30,COLUMN(G1221))))</f>
        <v>1.1630049180327866</v>
      </c>
      <c r="I1221" s="11">
        <f ca="1">_xlfn.STDEV.P(G1221:INDIRECT(ADDRESS(ROW(G1221)+Sheet1!C$30,COLUMN(G1221))))</f>
        <v>0.82447928294687933</v>
      </c>
      <c r="J1221" s="11">
        <f t="shared" ca="1" si="38"/>
        <v>1.987484200979666</v>
      </c>
      <c r="K1221" s="11">
        <f t="shared" ca="1" si="39"/>
        <v>0.33852563508590727</v>
      </c>
      <c r="L1221" s="3" t="b">
        <v>0</v>
      </c>
      <c r="M1221" s="3"/>
      <c r="N1221" s="3">
        <v>7.0000000000000001E-3</v>
      </c>
      <c r="O1221" s="3">
        <v>-2.3999999999999998E-3</v>
      </c>
      <c r="P1221" s="3">
        <v>0</v>
      </c>
      <c r="Q1221" s="3"/>
      <c r="R1221" s="3">
        <v>1.0423</v>
      </c>
      <c r="S1221" s="3">
        <v>96.330600000000004</v>
      </c>
      <c r="T1221" s="3">
        <v>96.336200000000005</v>
      </c>
      <c r="U1221" s="3"/>
      <c r="V1221" s="3">
        <v>-1.5469999999999999</v>
      </c>
      <c r="W1221" s="3">
        <v>14.1532</v>
      </c>
      <c r="X1221" s="3">
        <v>14.237500000000001</v>
      </c>
      <c r="Y1221" s="3">
        <v>-6.7499999999999005E-2</v>
      </c>
    </row>
    <row r="1222" spans="1:25">
      <c r="A1222" s="10">
        <v>0.67017361111111118</v>
      </c>
      <c r="B1222" s="1">
        <v>61.958599999999997</v>
      </c>
      <c r="C1222" s="1">
        <v>5.1700000000000003E-2</v>
      </c>
      <c r="D1222" s="1">
        <v>-1.0054000000000001</v>
      </c>
      <c r="E1222" s="1">
        <v>824.61580000000004</v>
      </c>
      <c r="F1222" s="1">
        <v>26.345500000000001</v>
      </c>
      <c r="G1222" s="1">
        <v>0.1888</v>
      </c>
      <c r="H1222" s="11">
        <f ca="1">AVERAGE(G1222:INDIRECT(ADDRESS(ROW(G1222)+Sheet1!C$30,COLUMN(G1222))))</f>
        <v>1.1472836065573768</v>
      </c>
      <c r="I1222" s="11">
        <f ca="1">_xlfn.STDEV.P(G1222:INDIRECT(ADDRESS(ROW(G1222)+Sheet1!C$30,COLUMN(G1222))))</f>
        <v>0.83842871055449597</v>
      </c>
      <c r="J1222" s="11">
        <f t="shared" ca="1" si="38"/>
        <v>1.9857123171118727</v>
      </c>
      <c r="K1222" s="11">
        <f t="shared" ca="1" si="39"/>
        <v>0.30885489600288085</v>
      </c>
      <c r="L1222" s="1" t="b">
        <v>0</v>
      </c>
      <c r="M1222" s="1"/>
      <c r="N1222" s="1">
        <v>0</v>
      </c>
      <c r="O1222" s="1">
        <v>-1.1999999999999999E-3</v>
      </c>
      <c r="P1222" s="1">
        <v>0</v>
      </c>
      <c r="Q1222" s="1"/>
      <c r="R1222" s="1">
        <v>2.4973999999999998</v>
      </c>
      <c r="S1222" s="1">
        <v>54.521900000000002</v>
      </c>
      <c r="T1222" s="1">
        <v>54.579000000000001</v>
      </c>
      <c r="U1222" s="1"/>
      <c r="V1222" s="1">
        <v>-0.86770000000000003</v>
      </c>
      <c r="W1222" s="1">
        <v>14.183999999999999</v>
      </c>
      <c r="X1222" s="1">
        <v>14.2105</v>
      </c>
      <c r="Y1222" s="1">
        <f>X1223-X1222</f>
        <v>-1.6700000000000159E-2</v>
      </c>
    </row>
    <row r="1223" spans="1:25">
      <c r="A1223" s="10">
        <v>0.64347222222222222</v>
      </c>
      <c r="B1223" s="1">
        <v>25.222300000000001</v>
      </c>
      <c r="C1223" s="1">
        <v>4.53E-2</v>
      </c>
      <c r="D1223" s="1">
        <v>-1.5007999999999999</v>
      </c>
      <c r="E1223" s="1">
        <v>319.70060000000001</v>
      </c>
      <c r="F1223" s="1">
        <v>34.366199999999999</v>
      </c>
      <c r="G1223" s="1">
        <v>-3.3700000000000001E-2</v>
      </c>
      <c r="H1223" s="11">
        <f ca="1">AVERAGE(G1223:INDIRECT(ADDRESS(ROW(G1223)+Sheet1!C$30,COLUMN(G1223))))</f>
        <v>1.1517819672131147</v>
      </c>
      <c r="I1223" s="11">
        <f ca="1">_xlfn.STDEV.P(G1223:INDIRECT(ADDRESS(ROW(G1223)+Sheet1!C$30,COLUMN(G1223))))</f>
        <v>0.83399856577071252</v>
      </c>
      <c r="J1223" s="11">
        <f t="shared" ca="1" si="38"/>
        <v>1.9857805329838272</v>
      </c>
      <c r="K1223" s="11">
        <f t="shared" ca="1" si="39"/>
        <v>0.31778340144240214</v>
      </c>
      <c r="L1223" s="1" t="b">
        <v>0</v>
      </c>
      <c r="M1223" s="1"/>
      <c r="N1223" s="1">
        <v>0</v>
      </c>
      <c r="O1223" s="1">
        <v>5.9999999999999995E-4</v>
      </c>
      <c r="P1223" s="1">
        <v>0.22270000000000001</v>
      </c>
      <c r="Q1223" s="1"/>
      <c r="R1223" s="1">
        <v>2.6322999999999999</v>
      </c>
      <c r="S1223" s="1">
        <v>64.940299999999993</v>
      </c>
      <c r="T1223" s="1">
        <v>64.993600000000001</v>
      </c>
      <c r="U1223" s="1"/>
      <c r="V1223" s="1">
        <v>-0.3629</v>
      </c>
      <c r="W1223" s="1">
        <v>14.1892</v>
      </c>
      <c r="X1223" s="1">
        <v>14.1938</v>
      </c>
      <c r="Y1223" s="1">
        <f>X1224-X1223</f>
        <v>5.3200000000000358E-2</v>
      </c>
    </row>
    <row r="1224" spans="1:25">
      <c r="A1224" s="3">
        <v>0.63533564814814814</v>
      </c>
      <c r="B1224" s="3">
        <v>37.483199999999997</v>
      </c>
      <c r="C1224" s="3">
        <v>4.9500000000000002E-2</v>
      </c>
      <c r="D1224" s="3">
        <v>-0.4909</v>
      </c>
      <c r="E1224" s="3">
        <v>588.10940000000005</v>
      </c>
      <c r="F1224" s="3">
        <v>74.260400000000004</v>
      </c>
      <c r="G1224" s="3">
        <v>1.0697000000000001</v>
      </c>
      <c r="H1224" s="11">
        <f ca="1">AVERAGE(G1224:INDIRECT(ADDRESS(ROW(G1224)+Sheet1!C$30,COLUMN(G1224))))</f>
        <v>1.1568999999999998</v>
      </c>
      <c r="I1224" s="11">
        <f ca="1">_xlfn.STDEV.P(G1224:INDIRECT(ADDRESS(ROW(G1224)+Sheet1!C$30,COLUMN(G1224))))</f>
        <v>0.82764158434140278</v>
      </c>
      <c r="J1224" s="11">
        <f t="shared" ca="1" si="38"/>
        <v>1.9845415843414025</v>
      </c>
      <c r="K1224" s="11">
        <f t="shared" ca="1" si="39"/>
        <v>0.32925841565859704</v>
      </c>
      <c r="L1224" s="3" t="b">
        <v>0</v>
      </c>
      <c r="M1224" s="3"/>
      <c r="N1224" s="3">
        <v>0</v>
      </c>
      <c r="O1224" s="3">
        <v>0</v>
      </c>
      <c r="P1224" s="3">
        <v>0</v>
      </c>
      <c r="Q1224" s="3"/>
      <c r="R1224" s="3">
        <v>1.9454</v>
      </c>
      <c r="S1224" s="3">
        <v>94.839100000000002</v>
      </c>
      <c r="T1224" s="3">
        <v>94.858999999999995</v>
      </c>
      <c r="U1224" s="3"/>
      <c r="V1224" s="3">
        <v>-1.0136000000000001</v>
      </c>
      <c r="W1224" s="3">
        <v>14.210900000000001</v>
      </c>
      <c r="X1224" s="3">
        <v>14.247</v>
      </c>
      <c r="Y1224" s="3">
        <v>-0.10099999999999909</v>
      </c>
    </row>
    <row r="1225" spans="1:25">
      <c r="A1225" s="10">
        <v>0.64364583333333336</v>
      </c>
      <c r="B1225" s="1">
        <v>39.811100000000003</v>
      </c>
      <c r="C1225" s="1">
        <v>4.1200000000000001E-2</v>
      </c>
      <c r="D1225" s="1">
        <v>-1.1001000000000001</v>
      </c>
      <c r="E1225" s="1">
        <v>501.0478</v>
      </c>
      <c r="F1225" s="1">
        <v>66.031499999999994</v>
      </c>
      <c r="G1225" s="1">
        <v>1.9218999999999999</v>
      </c>
      <c r="H1225" s="11">
        <f ca="1">AVERAGE(G1225:INDIRECT(ADDRESS(ROW(G1225)+Sheet1!C$30,COLUMN(G1225))))</f>
        <v>1.1655557377049177</v>
      </c>
      <c r="I1225" s="11">
        <f ca="1">_xlfn.STDEV.P(G1225:INDIRECT(ADDRESS(ROW(G1225)+Sheet1!C$30,COLUMN(G1225))))</f>
        <v>0.82944339118977295</v>
      </c>
      <c r="J1225" s="11">
        <f t="shared" ca="1" si="38"/>
        <v>1.9949991288946907</v>
      </c>
      <c r="K1225" s="11">
        <f t="shared" ca="1" si="39"/>
        <v>0.33611234651514477</v>
      </c>
      <c r="L1225" s="1" t="b">
        <v>0</v>
      </c>
      <c r="M1225" s="1"/>
      <c r="N1225" s="1">
        <v>6.59E-2</v>
      </c>
      <c r="O1225" s="1">
        <v>2.7000000000000001E-3</v>
      </c>
      <c r="P1225" s="1">
        <v>0</v>
      </c>
      <c r="Q1225" s="1"/>
      <c r="R1225" s="1">
        <v>2.5184000000000002</v>
      </c>
      <c r="S1225" s="1">
        <v>162.5659</v>
      </c>
      <c r="T1225" s="1">
        <v>162.58539999999999</v>
      </c>
      <c r="U1225" s="1"/>
      <c r="V1225" s="1">
        <v>-0.44040000000000001</v>
      </c>
      <c r="W1225" s="1">
        <v>14.215400000000001</v>
      </c>
      <c r="X1225" s="1">
        <v>14.222200000000001</v>
      </c>
      <c r="Y1225" s="1">
        <f>X1226-X1225</f>
        <v>6.1199999999999477E-2</v>
      </c>
    </row>
    <row r="1226" spans="1:25">
      <c r="A1226" s="10">
        <v>0.67017361111111118</v>
      </c>
      <c r="B1226" s="1">
        <v>61.906999999999996</v>
      </c>
      <c r="C1226" s="1">
        <v>5.11E-2</v>
      </c>
      <c r="D1226" s="1">
        <v>-1.0064</v>
      </c>
      <c r="E1226" s="1">
        <v>824.31849999999997</v>
      </c>
      <c r="F1226" s="1">
        <v>26.3813</v>
      </c>
      <c r="G1226" s="1">
        <v>0.19650000000000001</v>
      </c>
      <c r="H1226" s="11">
        <f ca="1">AVERAGE(G1226:INDIRECT(ADDRESS(ROW(G1226)+Sheet1!C$30,COLUMN(G1226))))</f>
        <v>1.1484524590163934</v>
      </c>
      <c r="I1226" s="11">
        <f ca="1">_xlfn.STDEV.P(G1226:INDIRECT(ADDRESS(ROW(G1226)+Sheet1!C$30,COLUMN(G1226))))</f>
        <v>0.82441235695326165</v>
      </c>
      <c r="J1226" s="11">
        <f t="shared" ca="1" si="38"/>
        <v>1.9728648159696549</v>
      </c>
      <c r="K1226" s="11">
        <f t="shared" ca="1" si="39"/>
        <v>0.32404010206313172</v>
      </c>
      <c r="L1226" s="1" t="b">
        <v>0</v>
      </c>
      <c r="M1226" s="1"/>
      <c r="N1226" s="1">
        <v>0</v>
      </c>
      <c r="O1226" s="1">
        <v>-1.1999999999999999E-3</v>
      </c>
      <c r="P1226" s="1">
        <v>0</v>
      </c>
      <c r="Q1226" s="1"/>
      <c r="R1226" s="1">
        <v>2.4980000000000002</v>
      </c>
      <c r="S1226" s="1">
        <v>55.1526</v>
      </c>
      <c r="T1226" s="1">
        <v>55.209099999999999</v>
      </c>
      <c r="U1226" s="1"/>
      <c r="V1226" s="1">
        <v>-0.86699999999999999</v>
      </c>
      <c r="W1226" s="1">
        <v>14.257</v>
      </c>
      <c r="X1226" s="1">
        <v>14.2834</v>
      </c>
      <c r="Y1226" s="1">
        <f>X1227-X1226</f>
        <v>3.3599999999999852E-2</v>
      </c>
    </row>
    <row r="1227" spans="1:25">
      <c r="A1227" s="3">
        <v>0.62506944444444446</v>
      </c>
      <c r="B1227" s="3">
        <v>40.285699999999999</v>
      </c>
      <c r="C1227" s="3">
        <v>5.1999999999999998E-2</v>
      </c>
      <c r="D1227" s="3">
        <v>-0.64200000000000002</v>
      </c>
      <c r="E1227" s="3">
        <v>503.64920000000001</v>
      </c>
      <c r="F1227" s="3">
        <v>33.512</v>
      </c>
      <c r="G1227" s="3">
        <v>2.3794</v>
      </c>
      <c r="H1227" s="11">
        <f ca="1">AVERAGE(G1227:INDIRECT(ADDRESS(ROW(G1227)+Sheet1!C$30,COLUMN(G1227))))</f>
        <v>1.160990163934426</v>
      </c>
      <c r="I1227" s="11">
        <f ca="1">_xlfn.STDEV.P(G1227:INDIRECT(ADDRESS(ROW(G1227)+Sheet1!C$30,COLUMN(G1227))))</f>
        <v>0.81560822636830088</v>
      </c>
      <c r="J1227" s="11">
        <f t="shared" ca="1" si="38"/>
        <v>1.9765983903027269</v>
      </c>
      <c r="K1227" s="11">
        <f t="shared" ca="1" si="39"/>
        <v>0.34538193756612512</v>
      </c>
      <c r="L1227" s="3" t="b">
        <v>0</v>
      </c>
      <c r="M1227" s="3"/>
      <c r="N1227" s="3">
        <v>0.36980000000000002</v>
      </c>
      <c r="O1227" s="3">
        <v>-5.9999999999999995E-4</v>
      </c>
      <c r="P1227" s="3">
        <v>0</v>
      </c>
      <c r="Q1227" s="3"/>
      <c r="R1227" s="3">
        <v>2.0407999999999999</v>
      </c>
      <c r="S1227" s="3">
        <v>155.96459999999999</v>
      </c>
      <c r="T1227" s="3">
        <v>155.97800000000001</v>
      </c>
      <c r="U1227" s="3"/>
      <c r="V1227" s="3">
        <v>-0.91790000000000005</v>
      </c>
      <c r="W1227" s="3">
        <v>14.287599999999999</v>
      </c>
      <c r="X1227" s="3">
        <v>14.317</v>
      </c>
      <c r="Y1227" s="3">
        <v>-6.840000000000046E-2</v>
      </c>
    </row>
    <row r="1228" spans="1:25">
      <c r="A1228" s="10">
        <v>0.66585648148148147</v>
      </c>
      <c r="B1228" s="1">
        <v>31.0596</v>
      </c>
      <c r="C1228" s="1">
        <v>5.0500000000000003E-2</v>
      </c>
      <c r="D1228" s="1">
        <v>-1.0727</v>
      </c>
      <c r="E1228" s="1">
        <v>452.06900000000002</v>
      </c>
      <c r="F1228" s="1">
        <v>41.8675</v>
      </c>
      <c r="G1228" s="1">
        <v>0.39939999999999998</v>
      </c>
      <c r="H1228" s="11">
        <f ca="1">AVERAGE(G1228:INDIRECT(ADDRESS(ROW(G1228)+Sheet1!C$30,COLUMN(G1228))))</f>
        <v>1.1577016393442621</v>
      </c>
      <c r="I1228" s="11">
        <f ca="1">_xlfn.STDEV.P(G1228:INDIRECT(ADDRESS(ROW(G1228)+Sheet1!C$30,COLUMN(G1228))))</f>
        <v>0.81108082281906646</v>
      </c>
      <c r="J1228" s="11">
        <f t="shared" ca="1" si="38"/>
        <v>1.9687824621633285</v>
      </c>
      <c r="K1228" s="11">
        <f t="shared" ca="1" si="39"/>
        <v>0.34662081652519561</v>
      </c>
      <c r="L1228" s="1" t="b">
        <v>0</v>
      </c>
      <c r="M1228" s="1"/>
      <c r="N1228" s="1">
        <v>0</v>
      </c>
      <c r="O1228" s="1">
        <v>-2.5000000000000001E-3</v>
      </c>
      <c r="P1228" s="1">
        <v>0.14430000000000001</v>
      </c>
      <c r="Q1228" s="1"/>
      <c r="R1228" s="1">
        <v>2.5556999999999999</v>
      </c>
      <c r="S1228" s="1">
        <v>84.3947</v>
      </c>
      <c r="T1228" s="1">
        <v>84.433400000000006</v>
      </c>
      <c r="U1228" s="1"/>
      <c r="V1228" s="1">
        <v>-0.80930000000000002</v>
      </c>
      <c r="W1228" s="1">
        <v>14.2979</v>
      </c>
      <c r="X1228" s="1">
        <v>14.3208</v>
      </c>
      <c r="Y1228" s="1">
        <f>X1229-X1228</f>
        <v>4.5999999999999375E-3</v>
      </c>
    </row>
    <row r="1229" spans="1:25">
      <c r="A1229" s="3">
        <v>0.62564814814814818</v>
      </c>
      <c r="B1229" s="3">
        <v>90.048699999999997</v>
      </c>
      <c r="C1229" s="3">
        <v>5.0999999999999997E-2</v>
      </c>
      <c r="D1229" s="3">
        <v>-0.9224</v>
      </c>
      <c r="E1229" s="3">
        <v>1081.308</v>
      </c>
      <c r="F1229" s="3">
        <v>34.1175</v>
      </c>
      <c r="G1229" s="3">
        <v>2.1160999999999999</v>
      </c>
      <c r="H1229" s="11">
        <f ca="1">AVERAGE(G1229:INDIRECT(ADDRESS(ROW(G1229)+Sheet1!C$30,COLUMN(G1229))))</f>
        <v>1.1624180327868849</v>
      </c>
      <c r="I1229" s="11">
        <f ca="1">_xlfn.STDEV.P(G1229:INDIRECT(ADDRESS(ROW(G1229)+Sheet1!C$30,COLUMN(G1229))))</f>
        <v>0.80748613945536152</v>
      </c>
      <c r="J1229" s="11">
        <f t="shared" ca="1" si="38"/>
        <v>1.9699041722422463</v>
      </c>
      <c r="K1229" s="11">
        <f t="shared" ca="1" si="39"/>
        <v>0.35493189333152342</v>
      </c>
      <c r="L1229" s="3" t="b">
        <v>0</v>
      </c>
      <c r="M1229" s="3"/>
      <c r="N1229" s="3">
        <v>0.37469999999999998</v>
      </c>
      <c r="O1229" s="3">
        <v>0</v>
      </c>
      <c r="P1229" s="3">
        <v>0</v>
      </c>
      <c r="Q1229" s="3"/>
      <c r="R1229" s="3">
        <v>2.3323999999999998</v>
      </c>
      <c r="S1229" s="3">
        <v>163.6866</v>
      </c>
      <c r="T1229" s="3">
        <v>163.70330000000001</v>
      </c>
      <c r="U1229" s="3"/>
      <c r="V1229" s="3">
        <v>-0.62639999999999996</v>
      </c>
      <c r="W1229" s="3">
        <v>14.3117</v>
      </c>
      <c r="X1229" s="3">
        <v>14.3254</v>
      </c>
      <c r="Y1229" s="3">
        <v>-0.10440000000000182</v>
      </c>
    </row>
    <row r="1230" spans="1:25">
      <c r="A1230" s="10">
        <v>0.64383101851851854</v>
      </c>
      <c r="B1230" s="1">
        <v>55.455300000000001</v>
      </c>
      <c r="C1230" s="1">
        <v>4.0599999999999997E-2</v>
      </c>
      <c r="D1230" s="1">
        <v>-1.1635</v>
      </c>
      <c r="E1230" s="1">
        <v>788.21500000000003</v>
      </c>
      <c r="F1230" s="1">
        <v>67.6023</v>
      </c>
      <c r="G1230" s="1">
        <v>1.3312999999999999</v>
      </c>
      <c r="H1230" s="11">
        <f ca="1">AVERAGE(G1230:INDIRECT(ADDRESS(ROW(G1230)+Sheet1!C$30,COLUMN(G1230))))</f>
        <v>1.1662311475409834</v>
      </c>
      <c r="I1230" s="11">
        <f ca="1">_xlfn.STDEV.P(G1230:INDIRECT(ADDRESS(ROW(G1230)+Sheet1!C$30,COLUMN(G1230))))</f>
        <v>0.81251415595052545</v>
      </c>
      <c r="J1230" s="11">
        <f t="shared" ca="1" si="38"/>
        <v>1.9787453034915088</v>
      </c>
      <c r="K1230" s="11">
        <f t="shared" ca="1" si="39"/>
        <v>0.353716991590458</v>
      </c>
      <c r="L1230" s="1" t="b">
        <v>0</v>
      </c>
      <c r="M1230" s="1"/>
      <c r="N1230" s="1">
        <v>0.38940000000000002</v>
      </c>
      <c r="O1230" s="1">
        <v>0</v>
      </c>
      <c r="P1230" s="1">
        <v>0</v>
      </c>
      <c r="Q1230" s="1"/>
      <c r="R1230" s="1">
        <v>2.6069</v>
      </c>
      <c r="S1230" s="1">
        <v>145.09690000000001</v>
      </c>
      <c r="T1230" s="1">
        <v>145.12029999999999</v>
      </c>
      <c r="U1230" s="1"/>
      <c r="V1230" s="1">
        <v>-0.56689999999999996</v>
      </c>
      <c r="W1230" s="1">
        <v>14.3201</v>
      </c>
      <c r="X1230" s="1">
        <v>14.3314</v>
      </c>
      <c r="Y1230" s="1">
        <f>X1231-X1230</f>
        <v>6.3999999999992951E-3</v>
      </c>
    </row>
    <row r="1231" spans="1:25">
      <c r="A1231" s="10">
        <v>0.64373842592592589</v>
      </c>
      <c r="B1231" s="1">
        <v>48.203000000000003</v>
      </c>
      <c r="C1231" s="1">
        <v>4.4499999999999998E-2</v>
      </c>
      <c r="D1231" s="1">
        <v>-1.0384</v>
      </c>
      <c r="E1231" s="1">
        <v>647.80970000000002</v>
      </c>
      <c r="F1231" s="1">
        <v>67.170100000000005</v>
      </c>
      <c r="G1231" s="1">
        <v>1.6155999999999999</v>
      </c>
      <c r="H1231" s="11">
        <f ca="1">AVERAGE(G1231:INDIRECT(ADDRESS(ROW(G1231)+Sheet1!C$30,COLUMN(G1231))))</f>
        <v>1.17185737704918</v>
      </c>
      <c r="I1231" s="11">
        <f ca="1">_xlfn.STDEV.P(G1231:INDIRECT(ADDRESS(ROW(G1231)+Sheet1!C$30,COLUMN(G1231))))</f>
        <v>0.81482265041290258</v>
      </c>
      <c r="J1231" s="11">
        <f t="shared" ca="1" si="38"/>
        <v>1.9866800274620826</v>
      </c>
      <c r="K1231" s="11">
        <f t="shared" ca="1" si="39"/>
        <v>0.35703472663627744</v>
      </c>
      <c r="L1231" s="1" t="b">
        <v>0</v>
      </c>
      <c r="M1231" s="1"/>
      <c r="N1231" s="1">
        <v>0.5</v>
      </c>
      <c r="O1231" s="1">
        <v>2E-3</v>
      </c>
      <c r="P1231" s="1">
        <v>0</v>
      </c>
      <c r="Q1231" s="1"/>
      <c r="R1231" s="1">
        <v>2.4695</v>
      </c>
      <c r="S1231" s="1">
        <v>145.7167</v>
      </c>
      <c r="T1231" s="1">
        <v>145.73769999999999</v>
      </c>
      <c r="U1231" s="1"/>
      <c r="V1231" s="1">
        <v>-0.48920000000000002</v>
      </c>
      <c r="W1231" s="1">
        <v>14.329499999999999</v>
      </c>
      <c r="X1231" s="1">
        <v>14.3378</v>
      </c>
      <c r="Y1231" s="1">
        <f>X1232-X1231</f>
        <v>0.15450000000000053</v>
      </c>
    </row>
    <row r="1232" spans="1:25">
      <c r="A1232" s="10">
        <v>0.67005787037037035</v>
      </c>
      <c r="B1232" s="1">
        <v>51.4589</v>
      </c>
      <c r="C1232" s="1">
        <v>5.0500000000000003E-2</v>
      </c>
      <c r="D1232" s="1">
        <v>0.51739999999999997</v>
      </c>
      <c r="E1232" s="1">
        <v>665.87660000000005</v>
      </c>
      <c r="F1232" s="1">
        <v>68.210400000000007</v>
      </c>
      <c r="G1232" s="1">
        <v>1.1312</v>
      </c>
      <c r="H1232" s="11">
        <f ca="1">AVERAGE(G1232:INDIRECT(ADDRESS(ROW(G1232)+Sheet1!C$30,COLUMN(G1232))))</f>
        <v>1.1750213114754098</v>
      </c>
      <c r="I1232" s="11">
        <f ca="1">_xlfn.STDEV.P(G1232:INDIRECT(ADDRESS(ROW(G1232)+Sheet1!C$30,COLUMN(G1232))))</f>
        <v>0.81691157759661748</v>
      </c>
      <c r="J1232" s="11">
        <f t="shared" ca="1" si="38"/>
        <v>1.9919328890720274</v>
      </c>
      <c r="K1232" s="11">
        <f t="shared" ca="1" si="39"/>
        <v>0.3581097338787923</v>
      </c>
      <c r="L1232" s="1" t="b">
        <v>0</v>
      </c>
      <c r="M1232" s="1"/>
      <c r="N1232" s="1">
        <v>4.6300000000000001E-2</v>
      </c>
      <c r="O1232" s="1">
        <v>-4.4000000000000003E-3</v>
      </c>
      <c r="P1232" s="1">
        <v>0</v>
      </c>
      <c r="Q1232" s="1"/>
      <c r="R1232" s="1">
        <v>0.93430000000000002</v>
      </c>
      <c r="S1232" s="1">
        <v>100.646</v>
      </c>
      <c r="T1232" s="1">
        <v>100.6503</v>
      </c>
      <c r="U1232" s="1"/>
      <c r="V1232" s="1">
        <v>-2.0245000000000002</v>
      </c>
      <c r="W1232" s="1">
        <v>14.350199999999999</v>
      </c>
      <c r="X1232" s="1">
        <v>14.4923</v>
      </c>
      <c r="Y1232" s="1">
        <f>X1233-X1232</f>
        <v>-0.11909999999999954</v>
      </c>
    </row>
    <row r="1233" spans="1:25">
      <c r="A1233" s="3">
        <v>0.62532407407407409</v>
      </c>
      <c r="B1233" s="3">
        <v>61.860700000000001</v>
      </c>
      <c r="C1233" s="3">
        <v>5.1200000000000002E-2</v>
      </c>
      <c r="D1233" s="3">
        <v>-0.90480000000000005</v>
      </c>
      <c r="E1233" s="3">
        <v>724.01</v>
      </c>
      <c r="F1233" s="3">
        <v>39.508600000000001</v>
      </c>
      <c r="G1233" s="3">
        <v>2.1568000000000001</v>
      </c>
      <c r="H1233" s="11">
        <f ca="1">AVERAGE(G1233:INDIRECT(ADDRESS(ROW(G1233)+Sheet1!C$30,COLUMN(G1233))))</f>
        <v>1.1649672131147539</v>
      </c>
      <c r="I1233" s="11">
        <f ca="1">_xlfn.STDEV.P(G1233:INDIRECT(ADDRESS(ROW(G1233)+Sheet1!C$30,COLUMN(G1233))))</f>
        <v>0.82115210941327599</v>
      </c>
      <c r="J1233" s="11">
        <f t="shared" ca="1" si="38"/>
        <v>1.98611932252803</v>
      </c>
      <c r="K1233" s="11">
        <f t="shared" ca="1" si="39"/>
        <v>0.34381510370147794</v>
      </c>
      <c r="L1233" s="3" t="b">
        <v>0</v>
      </c>
      <c r="M1233" s="3"/>
      <c r="N1233" s="3">
        <v>0.5</v>
      </c>
      <c r="O1233" s="3">
        <v>-5.9999999999999995E-4</v>
      </c>
      <c r="P1233" s="3">
        <v>0</v>
      </c>
      <c r="Q1233" s="3"/>
      <c r="R1233" s="3">
        <v>2.3130999999999999</v>
      </c>
      <c r="S1233" s="3">
        <v>155.7962</v>
      </c>
      <c r="T1233" s="3">
        <v>155.8134</v>
      </c>
      <c r="U1233" s="3"/>
      <c r="V1233" s="3">
        <v>-0.64559999999999995</v>
      </c>
      <c r="W1233" s="3">
        <v>14.358700000000001</v>
      </c>
      <c r="X1233" s="3">
        <v>14.373200000000001</v>
      </c>
      <c r="Y1233" s="3">
        <v>-6.7899999999998073E-2</v>
      </c>
    </row>
    <row r="1234" spans="1:25">
      <c r="A1234" s="10">
        <v>0.66616898148148151</v>
      </c>
      <c r="B1234" s="1">
        <v>57.663899999999998</v>
      </c>
      <c r="C1234" s="1">
        <v>5.1299999999999998E-2</v>
      </c>
      <c r="D1234" s="1">
        <v>0.99099999999999999</v>
      </c>
      <c r="E1234" s="1">
        <v>800.57629999999995</v>
      </c>
      <c r="F1234" s="1">
        <v>70.457800000000006</v>
      </c>
      <c r="G1234" s="1">
        <v>0.70789999999999997</v>
      </c>
      <c r="H1234" s="11">
        <f ca="1">AVERAGE(G1234:INDIRECT(ADDRESS(ROW(G1234)+Sheet1!C$30,COLUMN(G1234))))</f>
        <v>1.1342836065573767</v>
      </c>
      <c r="I1234" s="11">
        <f ca="1">_xlfn.STDEV.P(G1234:INDIRECT(ADDRESS(ROW(G1234)+Sheet1!C$30,COLUMN(G1234))))</f>
        <v>0.81848261769506148</v>
      </c>
      <c r="J1234" s="11">
        <f t="shared" ca="1" si="38"/>
        <v>1.9527662242524382</v>
      </c>
      <c r="K1234" s="11">
        <f t="shared" ca="1" si="39"/>
        <v>0.31580098886231522</v>
      </c>
      <c r="L1234" s="1" t="b">
        <v>0</v>
      </c>
      <c r="M1234" s="1"/>
      <c r="N1234" s="1">
        <v>0.159</v>
      </c>
      <c r="O1234" s="1">
        <v>-4.4000000000000003E-3</v>
      </c>
      <c r="P1234" s="1">
        <v>0</v>
      </c>
      <c r="Q1234" s="1"/>
      <c r="R1234" s="1">
        <v>0.4788</v>
      </c>
      <c r="S1234" s="1">
        <v>114.2328</v>
      </c>
      <c r="T1234" s="1">
        <v>114.2338</v>
      </c>
      <c r="U1234" s="1"/>
      <c r="V1234" s="1">
        <v>-2.4803000000000002</v>
      </c>
      <c r="W1234" s="1">
        <v>14.3621</v>
      </c>
      <c r="X1234" s="1">
        <v>14.5747</v>
      </c>
      <c r="Y1234" s="1">
        <f>X1235-X1234</f>
        <v>-0.18089999999999939</v>
      </c>
    </row>
    <row r="1235" spans="1:25">
      <c r="A1235" s="10">
        <v>0.67017361111111118</v>
      </c>
      <c r="B1235" s="1">
        <v>61.855899999999998</v>
      </c>
      <c r="C1235" s="1">
        <v>5.1299999999999998E-2</v>
      </c>
      <c r="D1235" s="1">
        <v>-1.0079</v>
      </c>
      <c r="E1235" s="1">
        <v>823.87400000000002</v>
      </c>
      <c r="F1235" s="1">
        <v>27.245100000000001</v>
      </c>
      <c r="G1235" s="1">
        <v>0.20799999999999999</v>
      </c>
      <c r="H1235" s="11">
        <f ca="1">AVERAGE(G1235:INDIRECT(ADDRESS(ROW(G1235)+Sheet1!C$30,COLUMN(G1235))))</f>
        <v>1.1569229508196719</v>
      </c>
      <c r="I1235" s="11">
        <f ca="1">_xlfn.STDEV.P(G1235:INDIRECT(ADDRESS(ROW(G1235)+Sheet1!C$30,COLUMN(G1235))))</f>
        <v>0.82544539460418598</v>
      </c>
      <c r="J1235" s="11">
        <f t="shared" ca="1" si="38"/>
        <v>1.9823683454238579</v>
      </c>
      <c r="K1235" s="11">
        <f t="shared" ca="1" si="39"/>
        <v>0.33147755621548591</v>
      </c>
      <c r="L1235" s="1" t="b">
        <v>0</v>
      </c>
      <c r="M1235" s="1"/>
      <c r="N1235" s="1">
        <v>0</v>
      </c>
      <c r="O1235" s="1">
        <v>-1.1999999999999999E-3</v>
      </c>
      <c r="P1235" s="1">
        <v>0</v>
      </c>
      <c r="Q1235" s="1"/>
      <c r="R1235" s="1">
        <v>2.4990000000000001</v>
      </c>
      <c r="S1235" s="1">
        <v>56.097200000000001</v>
      </c>
      <c r="T1235" s="1">
        <v>56.152799999999999</v>
      </c>
      <c r="U1235" s="1"/>
      <c r="V1235" s="1">
        <v>-0.86599999999999999</v>
      </c>
      <c r="W1235" s="1">
        <v>14.367699999999999</v>
      </c>
      <c r="X1235" s="1">
        <v>14.393800000000001</v>
      </c>
      <c r="Y1235" s="1">
        <f>X1236-X1235</f>
        <v>4.3799999999999173E-2</v>
      </c>
    </row>
    <row r="1236" spans="1:25">
      <c r="A1236" s="10">
        <v>0.64347222222222222</v>
      </c>
      <c r="B1236" s="1">
        <v>25.177</v>
      </c>
      <c r="C1236" s="1">
        <v>3.9199999999999999E-2</v>
      </c>
      <c r="D1236" s="1">
        <v>-1.5003</v>
      </c>
      <c r="E1236" s="1">
        <v>319.12189999999998</v>
      </c>
      <c r="F1236" s="1">
        <v>35.388199999999998</v>
      </c>
      <c r="G1236" s="1">
        <v>-4.1200000000000001E-2</v>
      </c>
      <c r="H1236" s="11">
        <f ca="1">AVERAGE(G1236:INDIRECT(ADDRESS(ROW(G1236)+Sheet1!C$30,COLUMN(G1236))))</f>
        <v>1.1700803278688521</v>
      </c>
      <c r="I1236" s="11">
        <f ca="1">_xlfn.STDEV.P(G1236:INDIRECT(ADDRESS(ROW(G1236)+Sheet1!C$30,COLUMN(G1236))))</f>
        <v>0.8165637878408567</v>
      </c>
      <c r="J1236" s="11">
        <f t="shared" ca="1" si="38"/>
        <v>1.9866441157097088</v>
      </c>
      <c r="K1236" s="11">
        <f t="shared" ca="1" si="39"/>
        <v>0.35351654002799537</v>
      </c>
      <c r="L1236" s="1" t="b">
        <v>0</v>
      </c>
      <c r="M1236" s="1"/>
      <c r="N1236" s="1">
        <v>0</v>
      </c>
      <c r="O1236" s="1">
        <v>5.9999999999999995E-4</v>
      </c>
      <c r="P1236" s="1">
        <v>0.22270000000000001</v>
      </c>
      <c r="Q1236" s="1"/>
      <c r="R1236" s="1">
        <v>2.6322000000000001</v>
      </c>
      <c r="S1236" s="1">
        <v>66.018900000000002</v>
      </c>
      <c r="T1236" s="1">
        <v>66.071399999999997</v>
      </c>
      <c r="U1236" s="1"/>
      <c r="V1236" s="1">
        <v>-0.36299999999999999</v>
      </c>
      <c r="W1236" s="1">
        <v>14.433</v>
      </c>
      <c r="X1236" s="1">
        <v>14.4376</v>
      </c>
      <c r="Y1236" s="1">
        <f>X1237-X1236</f>
        <v>3.0200000000000671E-2</v>
      </c>
    </row>
    <row r="1237" spans="1:25">
      <c r="A1237" s="10">
        <v>0.67017361111111118</v>
      </c>
      <c r="B1237" s="1">
        <v>61.804600000000001</v>
      </c>
      <c r="C1237" s="1">
        <v>4.9299999999999997E-2</v>
      </c>
      <c r="D1237" s="1">
        <v>-1.0088999999999999</v>
      </c>
      <c r="E1237" s="1">
        <v>823.57560000000001</v>
      </c>
      <c r="F1237" s="1">
        <v>27.280200000000001</v>
      </c>
      <c r="G1237" s="1">
        <v>0.2157</v>
      </c>
      <c r="H1237" s="11">
        <f ca="1">AVERAGE(G1237:INDIRECT(ADDRESS(ROW(G1237)+Sheet1!C$30,COLUMN(G1237))))</f>
        <v>1.1696491803278684</v>
      </c>
      <c r="I1237" s="11">
        <f ca="1">_xlfn.STDEV.P(G1237:INDIRECT(ADDRESS(ROW(G1237)+Sheet1!C$30,COLUMN(G1237))))</f>
        <v>0.8172099203844374</v>
      </c>
      <c r="J1237" s="11">
        <f t="shared" ca="1" si="38"/>
        <v>1.9868591007123058</v>
      </c>
      <c r="K1237" s="11">
        <f t="shared" ca="1" si="39"/>
        <v>0.35243925994343095</v>
      </c>
      <c r="L1237" s="1" t="b">
        <v>0</v>
      </c>
      <c r="M1237" s="1"/>
      <c r="N1237" s="1">
        <v>0</v>
      </c>
      <c r="O1237" s="1">
        <v>-1.1999999999999999E-3</v>
      </c>
      <c r="P1237" s="1">
        <v>0</v>
      </c>
      <c r="Q1237" s="1"/>
      <c r="R1237" s="1">
        <v>2.4996999999999998</v>
      </c>
      <c r="S1237" s="1">
        <v>56.728900000000003</v>
      </c>
      <c r="T1237" s="1">
        <v>56.783900000000003</v>
      </c>
      <c r="U1237" s="1"/>
      <c r="V1237" s="1">
        <v>-0.86529999999999996</v>
      </c>
      <c r="W1237" s="1">
        <v>14.4419</v>
      </c>
      <c r="X1237" s="1">
        <v>14.4678</v>
      </c>
      <c r="Y1237" s="1">
        <f>X1238-X1237</f>
        <v>0.11709999999999887</v>
      </c>
    </row>
    <row r="1238" spans="1:25">
      <c r="A1238" s="10">
        <v>0.66606481481481483</v>
      </c>
      <c r="B1238" s="1">
        <v>49.044600000000003</v>
      </c>
      <c r="C1238" s="1">
        <v>4.8599999999999997E-2</v>
      </c>
      <c r="D1238" s="1">
        <v>0.44069999999999998</v>
      </c>
      <c r="E1238" s="1">
        <v>652.37570000000005</v>
      </c>
      <c r="F1238" s="1">
        <v>61.642800000000001</v>
      </c>
      <c r="G1238" s="1">
        <v>1.7930999999999999</v>
      </c>
      <c r="H1238" s="11">
        <f ca="1">AVERAGE(G1238:INDIRECT(ADDRESS(ROW(G1238)+Sheet1!C$30,COLUMN(G1238))))</f>
        <v>1.2044918032786884</v>
      </c>
      <c r="I1238" s="11">
        <f ca="1">_xlfn.STDEV.P(G1238:INDIRECT(ADDRESS(ROW(G1238)+Sheet1!C$30,COLUMN(G1238))))</f>
        <v>0.82109461891520308</v>
      </c>
      <c r="J1238" s="11">
        <f t="shared" ca="1" si="38"/>
        <v>2.0255864221938915</v>
      </c>
      <c r="K1238" s="11">
        <f t="shared" ca="1" si="39"/>
        <v>0.38339718436348535</v>
      </c>
      <c r="L1238" s="1" t="b">
        <v>0</v>
      </c>
      <c r="M1238" s="1"/>
      <c r="N1238" s="1">
        <v>0.1933</v>
      </c>
      <c r="O1238" s="1">
        <v>-2.7000000000000001E-3</v>
      </c>
      <c r="P1238" s="1">
        <v>0</v>
      </c>
      <c r="Q1238" s="1"/>
      <c r="R1238" s="1">
        <v>0.98280000000000001</v>
      </c>
      <c r="S1238" s="1">
        <v>134.15010000000001</v>
      </c>
      <c r="T1238" s="1">
        <v>134.15369999999999</v>
      </c>
      <c r="U1238" s="1"/>
      <c r="V1238" s="1">
        <v>-1.9759</v>
      </c>
      <c r="W1238" s="1">
        <v>14.4504</v>
      </c>
      <c r="X1238" s="1">
        <v>14.584899999999999</v>
      </c>
      <c r="Y1238" s="1">
        <f>X1239-X1238</f>
        <v>-4.4299999999999784E-2</v>
      </c>
    </row>
    <row r="1239" spans="1:25">
      <c r="A1239" s="3">
        <v>0.63542824074074067</v>
      </c>
      <c r="B1239" s="3">
        <v>44.699399999999997</v>
      </c>
      <c r="C1239" s="3">
        <v>4.9500000000000002E-2</v>
      </c>
      <c r="D1239" s="3">
        <v>-8.6300000000000002E-2</v>
      </c>
      <c r="E1239" s="3">
        <v>728.0308</v>
      </c>
      <c r="F1239" s="3">
        <v>76.744799999999998</v>
      </c>
      <c r="G1239" s="3">
        <v>1.0510999999999999</v>
      </c>
      <c r="H1239" s="11">
        <f ca="1">AVERAGE(G1239:INDIRECT(ADDRESS(ROW(G1239)+Sheet1!C$30,COLUMN(G1239))))</f>
        <v>1.1964409836065575</v>
      </c>
      <c r="I1239" s="11">
        <f ca="1">_xlfn.STDEV.P(G1239:INDIRECT(ADDRESS(ROW(G1239)+Sheet1!C$30,COLUMN(G1239))))</f>
        <v>0.8176843878639295</v>
      </c>
      <c r="J1239" s="11">
        <f t="shared" ca="1" si="38"/>
        <v>2.0141253714704872</v>
      </c>
      <c r="K1239" s="11">
        <f t="shared" ca="1" si="39"/>
        <v>0.37875659574262799</v>
      </c>
      <c r="L1239" s="3" t="b">
        <v>0</v>
      </c>
      <c r="M1239" s="3"/>
      <c r="N1239" s="3">
        <v>0</v>
      </c>
      <c r="O1239" s="3">
        <v>-3.0000000000000001E-3</v>
      </c>
      <c r="P1239" s="3">
        <v>0</v>
      </c>
      <c r="Q1239" s="3"/>
      <c r="R1239" s="3">
        <v>1.5412999999999999</v>
      </c>
      <c r="S1239" s="3">
        <v>94.832099999999997</v>
      </c>
      <c r="T1239" s="3">
        <v>94.8446</v>
      </c>
      <c r="U1239" s="3"/>
      <c r="V1239" s="3">
        <v>-1.4175</v>
      </c>
      <c r="W1239" s="3">
        <v>14.471299999999999</v>
      </c>
      <c r="X1239" s="3">
        <v>14.5406</v>
      </c>
      <c r="Y1239" s="3">
        <v>-0.10150000000000148</v>
      </c>
    </row>
    <row r="1240" spans="1:25">
      <c r="A1240" s="10">
        <v>0.66575231481481478</v>
      </c>
      <c r="B1240" s="1">
        <v>22.145800000000001</v>
      </c>
      <c r="C1240" s="1">
        <v>5.0900000000000001E-2</v>
      </c>
      <c r="D1240" s="1">
        <v>0.57920000000000005</v>
      </c>
      <c r="E1240" s="1">
        <v>302.2235</v>
      </c>
      <c r="F1240" s="1">
        <v>75.705299999999994</v>
      </c>
      <c r="G1240" s="1">
        <v>0.98370000000000002</v>
      </c>
      <c r="H1240" s="11">
        <f ca="1">AVERAGE(G1240:INDIRECT(ADDRESS(ROW(G1240)+Sheet1!C$30,COLUMN(G1240))))</f>
        <v>1.2152524590163933</v>
      </c>
      <c r="I1240" s="11">
        <f ca="1">_xlfn.STDEV.P(G1240:INDIRECT(ADDRESS(ROW(G1240)+Sheet1!C$30,COLUMN(G1240))))</f>
        <v>0.82726773048620061</v>
      </c>
      <c r="J1240" s="11">
        <f t="shared" ca="1" si="38"/>
        <v>2.0425201895025937</v>
      </c>
      <c r="K1240" s="11">
        <f t="shared" ca="1" si="39"/>
        <v>0.38798472853019272</v>
      </c>
      <c r="L1240" s="1" t="b">
        <v>0</v>
      </c>
      <c r="M1240" s="1"/>
      <c r="N1240" s="1">
        <v>0.4531</v>
      </c>
      <c r="O1240" s="1">
        <v>-2E-3</v>
      </c>
      <c r="P1240" s="1">
        <v>0</v>
      </c>
      <c r="Q1240" s="1"/>
      <c r="R1240" s="1">
        <v>0.5091</v>
      </c>
      <c r="S1240" s="1">
        <v>108.083</v>
      </c>
      <c r="T1240" s="1">
        <v>108.0842</v>
      </c>
      <c r="U1240" s="1"/>
      <c r="V1240" s="1">
        <v>-2.0802</v>
      </c>
      <c r="W1240" s="1">
        <v>14.4983</v>
      </c>
      <c r="X1240" s="1">
        <v>14.646800000000001</v>
      </c>
      <c r="Y1240" s="1">
        <f>X1241-X1240</f>
        <v>-0.1097999999999999</v>
      </c>
    </row>
    <row r="1241" spans="1:25">
      <c r="A1241" s="3">
        <v>0.62506944444444446</v>
      </c>
      <c r="B1241" s="3">
        <v>40.233699999999999</v>
      </c>
      <c r="C1241" s="3">
        <v>5.0500000000000003E-2</v>
      </c>
      <c r="D1241" s="3">
        <v>-0.66490000000000005</v>
      </c>
      <c r="E1241" s="3">
        <v>503.09399999999999</v>
      </c>
      <c r="F1241" s="3">
        <v>32.996000000000002</v>
      </c>
      <c r="G1241" s="3">
        <v>2.3776000000000002</v>
      </c>
      <c r="H1241" s="11">
        <f ca="1">AVERAGE(G1241:INDIRECT(ADDRESS(ROW(G1241)+Sheet1!C$30,COLUMN(G1241))))</f>
        <v>1.2038639344262294</v>
      </c>
      <c r="I1241" s="11">
        <f ca="1">_xlfn.STDEV.P(G1241:INDIRECT(ADDRESS(ROW(G1241)+Sheet1!C$30,COLUMN(G1241))))</f>
        <v>0.83512148169657152</v>
      </c>
      <c r="J1241" s="11">
        <f t="shared" ca="1" si="38"/>
        <v>2.0389854161228009</v>
      </c>
      <c r="K1241" s="11">
        <f t="shared" ca="1" si="39"/>
        <v>0.36874245272965789</v>
      </c>
      <c r="L1241" s="3" t="b">
        <v>0</v>
      </c>
      <c r="M1241" s="3"/>
      <c r="N1241" s="3">
        <v>0.35510000000000003</v>
      </c>
      <c r="O1241" s="3">
        <v>0</v>
      </c>
      <c r="P1241" s="3">
        <v>0</v>
      </c>
      <c r="Q1241" s="3"/>
      <c r="R1241" s="3">
        <v>2.0638000000000001</v>
      </c>
      <c r="S1241" s="3">
        <v>157.01990000000001</v>
      </c>
      <c r="T1241" s="3">
        <v>157.0334</v>
      </c>
      <c r="U1241" s="3"/>
      <c r="V1241" s="3">
        <v>-0.89490000000000003</v>
      </c>
      <c r="W1241" s="3">
        <v>14.509399999999999</v>
      </c>
      <c r="X1241" s="3">
        <v>14.537000000000001</v>
      </c>
      <c r="Y1241" s="3">
        <v>-7.079999999999842E-2</v>
      </c>
    </row>
    <row r="1242" spans="1:25">
      <c r="A1242" s="10">
        <v>0.66625000000000001</v>
      </c>
      <c r="B1242" s="1">
        <v>65.578999999999994</v>
      </c>
      <c r="C1242" s="1">
        <v>5.0999999999999997E-2</v>
      </c>
      <c r="D1242" s="1">
        <v>1.1066</v>
      </c>
      <c r="E1242" s="1">
        <v>944.4982</v>
      </c>
      <c r="F1242" s="1">
        <v>65.521600000000007</v>
      </c>
      <c r="G1242" s="1">
        <v>0.83040000000000003</v>
      </c>
      <c r="H1242" s="11">
        <f ca="1">AVERAGE(G1242:INDIRECT(ADDRESS(ROW(G1242)+Sheet1!C$30,COLUMN(G1242))))</f>
        <v>1.1727540983606561</v>
      </c>
      <c r="I1242" s="11">
        <f ca="1">_xlfn.STDEV.P(G1242:INDIRECT(ADDRESS(ROW(G1242)+Sheet1!C$30,COLUMN(G1242))))</f>
        <v>0.82611605118420595</v>
      </c>
      <c r="J1242" s="11">
        <f t="shared" ca="1" si="38"/>
        <v>1.998870149544862</v>
      </c>
      <c r="K1242" s="11">
        <f t="shared" ca="1" si="39"/>
        <v>0.34663804717645019</v>
      </c>
      <c r="L1242" s="1" t="b">
        <v>0</v>
      </c>
      <c r="M1242" s="1"/>
      <c r="N1242" s="1">
        <v>0.3453</v>
      </c>
      <c r="O1242" s="1">
        <v>-6.6E-3</v>
      </c>
      <c r="P1242" s="1">
        <v>0</v>
      </c>
      <c r="Q1242" s="1"/>
      <c r="R1242" s="1">
        <v>0.44319999999999998</v>
      </c>
      <c r="S1242" s="1">
        <v>104.61709999999999</v>
      </c>
      <c r="T1242" s="1">
        <v>104.61799999999999</v>
      </c>
      <c r="U1242" s="1"/>
      <c r="V1242" s="1">
        <v>-2.601</v>
      </c>
      <c r="W1242" s="1">
        <v>14.523</v>
      </c>
      <c r="X1242" s="1">
        <v>14.754099999999999</v>
      </c>
      <c r="Y1242" s="1">
        <f>X1243-X1242</f>
        <v>-0.19039999999999857</v>
      </c>
    </row>
    <row r="1243" spans="1:25">
      <c r="A1243" s="10">
        <v>0.66585648148148147</v>
      </c>
      <c r="B1243" s="1">
        <v>31.0091</v>
      </c>
      <c r="C1243" s="1">
        <v>4.9500000000000002E-2</v>
      </c>
      <c r="D1243" s="1">
        <v>-1.0762</v>
      </c>
      <c r="E1243" s="1">
        <v>451.6026</v>
      </c>
      <c r="F1243" s="1">
        <v>42.254199999999997</v>
      </c>
      <c r="G1243" s="1">
        <v>0.41880000000000001</v>
      </c>
      <c r="H1243" s="11">
        <f ca="1">AVERAGE(G1243:INDIRECT(ADDRESS(ROW(G1243)+Sheet1!C$30,COLUMN(G1243))))</f>
        <v>1.1762475409836066</v>
      </c>
      <c r="I1243" s="11">
        <f ca="1">_xlfn.STDEV.P(G1243:INDIRECT(ADDRESS(ROW(G1243)+Sheet1!C$30,COLUMN(G1243))))</f>
        <v>0.82511089539956206</v>
      </c>
      <c r="J1243" s="11">
        <f t="shared" ca="1" si="38"/>
        <v>2.0013584363831685</v>
      </c>
      <c r="K1243" s="11">
        <f t="shared" ca="1" si="39"/>
        <v>0.35113664558404456</v>
      </c>
      <c r="L1243" s="1" t="b">
        <v>0</v>
      </c>
      <c r="M1243" s="1"/>
      <c r="N1243" s="1">
        <v>0</v>
      </c>
      <c r="O1243" s="1">
        <v>-2.2000000000000001E-3</v>
      </c>
      <c r="P1243" s="1">
        <v>0.12470000000000001</v>
      </c>
      <c r="Q1243" s="1"/>
      <c r="R1243" s="1">
        <v>2.5583999999999998</v>
      </c>
      <c r="S1243" s="1">
        <v>85.194500000000005</v>
      </c>
      <c r="T1243" s="1">
        <v>85.232900000000001</v>
      </c>
      <c r="U1243" s="1"/>
      <c r="V1243" s="1">
        <v>-0.80659999999999998</v>
      </c>
      <c r="W1243" s="1">
        <v>14.541399999999999</v>
      </c>
      <c r="X1243" s="1">
        <v>14.563700000000001</v>
      </c>
      <c r="Y1243" s="1">
        <f>X1244-X1243</f>
        <v>-6.7000000000003723E-3</v>
      </c>
    </row>
    <row r="1244" spans="1:25">
      <c r="A1244" s="3">
        <v>0.62564814814814818</v>
      </c>
      <c r="B1244" s="3">
        <v>89.997699999999995</v>
      </c>
      <c r="C1244" s="3">
        <v>5.1499999999999997E-2</v>
      </c>
      <c r="D1244" s="3">
        <v>-0.94320000000000004</v>
      </c>
      <c r="E1244" s="3">
        <v>1080.741</v>
      </c>
      <c r="F1244" s="3">
        <v>33.961599999999997</v>
      </c>
      <c r="G1244" s="3">
        <v>2.1131000000000002</v>
      </c>
      <c r="H1244" s="11">
        <f ca="1">AVERAGE(G1244:INDIRECT(ADDRESS(ROW(G1244)+Sheet1!C$30,COLUMN(G1244))))</f>
        <v>1.2035131147540983</v>
      </c>
      <c r="I1244" s="11">
        <f ca="1">_xlfn.STDEV.P(G1244:INDIRECT(ADDRESS(ROW(G1244)+Sheet1!C$30,COLUMN(G1244))))</f>
        <v>0.82710833442613985</v>
      </c>
      <c r="J1244" s="11">
        <f t="shared" ca="1" si="38"/>
        <v>2.0306214491802379</v>
      </c>
      <c r="K1244" s="11">
        <f t="shared" ca="1" si="39"/>
        <v>0.37640478032795843</v>
      </c>
      <c r="L1244" s="3" t="b">
        <v>0</v>
      </c>
      <c r="M1244" s="3"/>
      <c r="N1244" s="3">
        <v>0.37469999999999998</v>
      </c>
      <c r="O1244" s="3">
        <v>0</v>
      </c>
      <c r="P1244" s="3">
        <v>0</v>
      </c>
      <c r="Q1244" s="3"/>
      <c r="R1244" s="3">
        <v>2.3532999999999999</v>
      </c>
      <c r="S1244" s="3">
        <v>164.75389999999999</v>
      </c>
      <c r="T1244" s="3">
        <v>164.77070000000001</v>
      </c>
      <c r="U1244" s="3"/>
      <c r="V1244" s="3">
        <v>-0.60540000000000005</v>
      </c>
      <c r="W1244" s="3">
        <v>14.5444</v>
      </c>
      <c r="X1244" s="3">
        <v>14.557</v>
      </c>
      <c r="Y1244" s="3">
        <v>-0.10360000000000014</v>
      </c>
    </row>
    <row r="1245" spans="1:25">
      <c r="A1245" s="10">
        <v>0.67017361111111118</v>
      </c>
      <c r="B1245" s="1">
        <v>61.755299999999998</v>
      </c>
      <c r="C1245" s="1">
        <v>5.4600000000000003E-2</v>
      </c>
      <c r="D1245" s="1">
        <v>-1.0105999999999999</v>
      </c>
      <c r="E1245" s="1">
        <v>823.12519999999995</v>
      </c>
      <c r="F1245" s="1">
        <v>26.524999999999999</v>
      </c>
      <c r="G1245" s="1">
        <v>0.2271</v>
      </c>
      <c r="H1245" s="11">
        <f ca="1">AVERAGE(G1245:INDIRECT(ADDRESS(ROW(G1245)+Sheet1!C$30,COLUMN(G1245))))</f>
        <v>1.1736754098360656</v>
      </c>
      <c r="I1245" s="11">
        <f ca="1">_xlfn.STDEV.P(G1245:INDIRECT(ADDRESS(ROW(G1245)+Sheet1!C$30,COLUMN(G1245))))</f>
        <v>0.82658668317676132</v>
      </c>
      <c r="J1245" s="11">
        <f t="shared" ca="1" si="38"/>
        <v>2.000262093012827</v>
      </c>
      <c r="K1245" s="11">
        <f t="shared" ca="1" si="39"/>
        <v>0.34708872665930424</v>
      </c>
      <c r="L1245" s="1" t="b">
        <v>0</v>
      </c>
      <c r="M1245" s="1"/>
      <c r="N1245" s="1">
        <v>0</v>
      </c>
      <c r="O1245" s="1">
        <v>-1.1999999999999999E-3</v>
      </c>
      <c r="P1245" s="1">
        <v>0</v>
      </c>
      <c r="Q1245" s="1"/>
      <c r="R1245" s="1">
        <v>2.5009000000000001</v>
      </c>
      <c r="S1245" s="1">
        <v>57.679400000000001</v>
      </c>
      <c r="T1245" s="1">
        <v>57.733600000000003</v>
      </c>
      <c r="U1245" s="1"/>
      <c r="V1245" s="1">
        <v>-0.86419999999999997</v>
      </c>
      <c r="W1245" s="1">
        <v>14.558999999999999</v>
      </c>
      <c r="X1245" s="1">
        <v>14.5847</v>
      </c>
      <c r="Y1245" s="1">
        <f>X1246-X1245</f>
        <v>5.680000000000085E-2</v>
      </c>
    </row>
    <row r="1246" spans="1:25">
      <c r="A1246" s="3">
        <v>0.62545138888888896</v>
      </c>
      <c r="B1246" s="3">
        <v>73.275700000000001</v>
      </c>
      <c r="C1246" s="3">
        <v>5.1499999999999997E-2</v>
      </c>
      <c r="D1246" s="3">
        <v>-0.215</v>
      </c>
      <c r="E1246" s="3">
        <v>887.40549999999996</v>
      </c>
      <c r="F1246" s="3">
        <v>60.663699999999999</v>
      </c>
      <c r="G1246" s="3">
        <v>0.55120000000000002</v>
      </c>
      <c r="H1246" s="11">
        <f ca="1">AVERAGE(G1246:INDIRECT(ADDRESS(ROW(G1246)+Sheet1!C$30,COLUMN(G1246))))</f>
        <v>1.2057950819672132</v>
      </c>
      <c r="I1246" s="11">
        <f ca="1">_xlfn.STDEV.P(G1246:INDIRECT(ADDRESS(ROW(G1246)+Sheet1!C$30,COLUMN(G1246))))</f>
        <v>0.8272475817137348</v>
      </c>
      <c r="J1246" s="11">
        <f t="shared" ca="1" si="38"/>
        <v>2.033042663680948</v>
      </c>
      <c r="K1246" s="11">
        <f t="shared" ca="1" si="39"/>
        <v>0.37854750025347839</v>
      </c>
      <c r="L1246" s="3" t="b">
        <v>0</v>
      </c>
      <c r="M1246" s="3"/>
      <c r="N1246" s="3">
        <v>0</v>
      </c>
      <c r="O1246" s="3">
        <v>0</v>
      </c>
      <c r="P1246" s="3">
        <v>0</v>
      </c>
      <c r="Q1246" s="3"/>
      <c r="R1246" s="3">
        <v>1.7766999999999999</v>
      </c>
      <c r="S1246" s="3">
        <v>97.546099999999996</v>
      </c>
      <c r="T1246" s="3">
        <v>97.562299999999993</v>
      </c>
      <c r="U1246" s="3"/>
      <c r="V1246" s="3">
        <v>-1.2677</v>
      </c>
      <c r="W1246" s="3">
        <v>14.586600000000001</v>
      </c>
      <c r="X1246" s="3">
        <v>14.641500000000001</v>
      </c>
      <c r="Y1246" s="3">
        <v>-6.9199999999998596E-2</v>
      </c>
    </row>
    <row r="1247" spans="1:25">
      <c r="A1247" s="10">
        <v>0.64347222222222222</v>
      </c>
      <c r="B1247" s="1">
        <v>25.137799999999999</v>
      </c>
      <c r="C1247" s="1">
        <v>4.0500000000000001E-2</v>
      </c>
      <c r="D1247" s="1">
        <v>-1.4999</v>
      </c>
      <c r="E1247" s="1">
        <v>318.7278</v>
      </c>
      <c r="F1247" s="1">
        <v>35.944499999999998</v>
      </c>
      <c r="G1247" s="1">
        <v>-4.6300000000000001E-2</v>
      </c>
      <c r="H1247" s="11">
        <f ca="1">AVERAGE(G1247:INDIRECT(ADDRESS(ROW(G1247)+Sheet1!C$30,COLUMN(G1247))))</f>
        <v>1.1955639344262294</v>
      </c>
      <c r="I1247" s="11">
        <f ca="1">_xlfn.STDEV.P(G1247:INDIRECT(ADDRESS(ROW(G1247)+Sheet1!C$30,COLUMN(G1247))))</f>
        <v>0.83905521986217468</v>
      </c>
      <c r="J1247" s="11">
        <f t="shared" ca="1" si="38"/>
        <v>2.034619154288404</v>
      </c>
      <c r="K1247" s="11">
        <f t="shared" ca="1" si="39"/>
        <v>0.35650871456405475</v>
      </c>
      <c r="L1247" s="1" t="b">
        <v>0</v>
      </c>
      <c r="M1247" s="1"/>
      <c r="N1247" s="1">
        <v>0</v>
      </c>
      <c r="O1247" s="1">
        <v>5.9999999999999995E-4</v>
      </c>
      <c r="P1247" s="1">
        <v>0.2031</v>
      </c>
      <c r="Q1247" s="1"/>
      <c r="R1247" s="1">
        <v>2.6320000000000001</v>
      </c>
      <c r="S1247" s="1">
        <v>66.746300000000005</v>
      </c>
      <c r="T1247" s="1">
        <v>66.798199999999994</v>
      </c>
      <c r="U1247" s="1"/>
      <c r="V1247" s="1">
        <v>-0.36309999999999998</v>
      </c>
      <c r="W1247" s="1">
        <v>14.6037</v>
      </c>
      <c r="X1247" s="1">
        <v>14.6082</v>
      </c>
      <c r="Y1247" s="1">
        <f>X1248-X1247</f>
        <v>8.1899999999999196E-2</v>
      </c>
    </row>
    <row r="1248" spans="1:25">
      <c r="A1248" s="10">
        <v>0.66986111111111113</v>
      </c>
      <c r="B1248" s="1">
        <v>34.303699999999999</v>
      </c>
      <c r="C1248" s="1">
        <v>4.8500000000000001E-2</v>
      </c>
      <c r="D1248" s="1">
        <v>-0.1837</v>
      </c>
      <c r="E1248" s="1">
        <v>369.94510000000002</v>
      </c>
      <c r="F1248" s="1">
        <v>64.918700000000001</v>
      </c>
      <c r="G1248" s="1">
        <v>2.1549999999999998</v>
      </c>
      <c r="H1248" s="11">
        <f ca="1">AVERAGE(G1248:INDIRECT(ADDRESS(ROW(G1248)+Sheet1!C$30,COLUMN(G1248))))</f>
        <v>1.2345049180327869</v>
      </c>
      <c r="I1248" s="11">
        <f ca="1">_xlfn.STDEV.P(G1248:INDIRECT(ADDRESS(ROW(G1248)+Sheet1!C$30,COLUMN(G1248))))</f>
        <v>0.83563082040372316</v>
      </c>
      <c r="J1248" s="11">
        <f t="shared" ca="1" si="38"/>
        <v>2.0701357384365102</v>
      </c>
      <c r="K1248" s="11">
        <f t="shared" ca="1" si="39"/>
        <v>0.39887409762906378</v>
      </c>
      <c r="L1248" s="1" t="b">
        <v>0</v>
      </c>
      <c r="M1248" s="1"/>
      <c r="N1248" s="1">
        <v>0.23250000000000001</v>
      </c>
      <c r="O1248" s="1">
        <v>-3.3E-3</v>
      </c>
      <c r="P1248" s="1">
        <v>0</v>
      </c>
      <c r="Q1248" s="1"/>
      <c r="R1248" s="1">
        <v>1.5920000000000001</v>
      </c>
      <c r="S1248" s="1">
        <v>139.3503</v>
      </c>
      <c r="T1248" s="1">
        <v>139.35939999999999</v>
      </c>
      <c r="U1248" s="1"/>
      <c r="V1248" s="1">
        <v>-1.3667</v>
      </c>
      <c r="W1248" s="1">
        <v>14.626300000000001</v>
      </c>
      <c r="X1248" s="1">
        <v>14.690099999999999</v>
      </c>
      <c r="Y1248" s="1">
        <f>X1249-X1248</f>
        <v>-2.809999999999846E-2</v>
      </c>
    </row>
    <row r="1249" spans="1:25">
      <c r="A1249" s="10">
        <v>0.67017361111111118</v>
      </c>
      <c r="B1249" s="1">
        <v>61.700699999999998</v>
      </c>
      <c r="C1249" s="1">
        <v>5.91E-2</v>
      </c>
      <c r="D1249" s="1">
        <v>-1.0117</v>
      </c>
      <c r="E1249" s="1">
        <v>822.82590000000005</v>
      </c>
      <c r="F1249" s="1">
        <v>26.561</v>
      </c>
      <c r="G1249" s="1">
        <v>0.2346</v>
      </c>
      <c r="H1249" s="11">
        <f ca="1">AVERAGE(G1249:INDIRECT(ADDRESS(ROW(G1249)+Sheet1!C$30,COLUMN(G1249))))</f>
        <v>1.2040786885245902</v>
      </c>
      <c r="I1249" s="11">
        <f ca="1">_xlfn.STDEV.P(G1249:INDIRECT(ADDRESS(ROW(G1249)+Sheet1!C$30,COLUMN(G1249))))</f>
        <v>0.83535010940534704</v>
      </c>
      <c r="J1249" s="11">
        <f t="shared" ca="1" si="38"/>
        <v>2.0394287979299373</v>
      </c>
      <c r="K1249" s="11">
        <f t="shared" ca="1" si="39"/>
        <v>0.36872857911924317</v>
      </c>
      <c r="L1249" s="1" t="b">
        <v>0</v>
      </c>
      <c r="M1249" s="1"/>
      <c r="N1249" s="1">
        <v>0</v>
      </c>
      <c r="O1249" s="1">
        <v>-1.1999999999999999E-3</v>
      </c>
      <c r="P1249" s="1">
        <v>0</v>
      </c>
      <c r="Q1249" s="1"/>
      <c r="R1249" s="1">
        <v>2.5017</v>
      </c>
      <c r="S1249" s="1">
        <v>58.311999999999998</v>
      </c>
      <c r="T1249" s="1">
        <v>58.365699999999997</v>
      </c>
      <c r="U1249" s="1"/>
      <c r="V1249" s="1">
        <v>-0.86329999999999996</v>
      </c>
      <c r="W1249" s="1">
        <v>14.6365</v>
      </c>
      <c r="X1249" s="1">
        <v>14.662000000000001</v>
      </c>
      <c r="Y1249" s="1">
        <f>X1250-X1249</f>
        <v>3.7599999999999412E-2</v>
      </c>
    </row>
    <row r="1250" spans="1:25">
      <c r="A1250" s="3">
        <v>0.63549768518518512</v>
      </c>
      <c r="B1250" s="3">
        <v>51.608199999999997</v>
      </c>
      <c r="C1250" s="3">
        <v>4.5900000000000003E-2</v>
      </c>
      <c r="D1250" s="3">
        <v>-0.14080000000000001</v>
      </c>
      <c r="E1250" s="3">
        <v>866.4846</v>
      </c>
      <c r="F1250" s="3">
        <v>71.5839</v>
      </c>
      <c r="G1250" s="3">
        <v>0.67159999999999997</v>
      </c>
      <c r="H1250" s="11">
        <f ca="1">AVERAGE(G1250:INDIRECT(ADDRESS(ROW(G1250)+Sheet1!C$30,COLUMN(G1250))))</f>
        <v>1.2322606557377049</v>
      </c>
      <c r="I1250" s="11">
        <f ca="1">_xlfn.STDEV.P(G1250:INDIRECT(ADDRESS(ROW(G1250)+Sheet1!C$30,COLUMN(G1250))))</f>
        <v>0.83115556222404174</v>
      </c>
      <c r="J1250" s="11">
        <f t="shared" ca="1" si="38"/>
        <v>2.0634162179617466</v>
      </c>
      <c r="K1250" s="11">
        <f t="shared" ca="1" si="39"/>
        <v>0.40110509351366319</v>
      </c>
      <c r="L1250" s="3" t="b">
        <v>0</v>
      </c>
      <c r="M1250" s="3"/>
      <c r="N1250" s="3">
        <v>0</v>
      </c>
      <c r="O1250" s="3">
        <v>-1.4E-3</v>
      </c>
      <c r="P1250" s="3">
        <v>0</v>
      </c>
      <c r="Q1250" s="3"/>
      <c r="R1250" s="3">
        <v>1.6122000000000001</v>
      </c>
      <c r="S1250" s="3">
        <v>98.830600000000004</v>
      </c>
      <c r="T1250" s="3">
        <v>98.843800000000002</v>
      </c>
      <c r="U1250" s="3"/>
      <c r="V1250" s="3">
        <v>-1.3469</v>
      </c>
      <c r="W1250" s="3">
        <v>14.6378</v>
      </c>
      <c r="X1250" s="3">
        <v>14.6996</v>
      </c>
      <c r="Y1250" s="3">
        <v>-0.10070000000000334</v>
      </c>
    </row>
    <row r="1251" spans="1:25">
      <c r="A1251" s="10">
        <v>0.64391203703703703</v>
      </c>
      <c r="B1251" s="1">
        <v>62.906100000000002</v>
      </c>
      <c r="C1251" s="1">
        <v>4.2999999999999997E-2</v>
      </c>
      <c r="D1251" s="1">
        <v>-1.0468</v>
      </c>
      <c r="E1251" s="1">
        <v>929.52110000000005</v>
      </c>
      <c r="F1251" s="1">
        <v>68.477000000000004</v>
      </c>
      <c r="G1251" s="1">
        <v>1.6837</v>
      </c>
      <c r="H1251" s="11">
        <f ca="1">AVERAGE(G1251:INDIRECT(ADDRESS(ROW(G1251)+Sheet1!C$30,COLUMN(G1251))))</f>
        <v>1.245695081967213</v>
      </c>
      <c r="I1251" s="11">
        <f ca="1">_xlfn.STDEV.P(G1251:INDIRECT(ADDRESS(ROW(G1251)+Sheet1!C$30,COLUMN(G1251))))</f>
        <v>0.82860381888109635</v>
      </c>
      <c r="J1251" s="11">
        <f t="shared" ca="1" si="38"/>
        <v>2.0742989008483095</v>
      </c>
      <c r="K1251" s="11">
        <f t="shared" ca="1" si="39"/>
        <v>0.41709126308611666</v>
      </c>
      <c r="L1251" s="1" t="b">
        <v>0</v>
      </c>
      <c r="M1251" s="1"/>
      <c r="N1251" s="1">
        <v>4.1399999999999999E-2</v>
      </c>
      <c r="O1251" s="1">
        <v>4.7999999999999996E-3</v>
      </c>
      <c r="P1251" s="1">
        <v>0</v>
      </c>
      <c r="Q1251" s="1"/>
      <c r="R1251" s="1">
        <v>2.5602999999999998</v>
      </c>
      <c r="S1251" s="1">
        <v>141.75630000000001</v>
      </c>
      <c r="T1251" s="1">
        <v>141.77940000000001</v>
      </c>
      <c r="U1251" s="1"/>
      <c r="V1251" s="1">
        <v>-0.48359999999999997</v>
      </c>
      <c r="W1251" s="1">
        <v>14.651</v>
      </c>
      <c r="X1251" s="1">
        <v>14.659000000000001</v>
      </c>
      <c r="Y1251" s="1">
        <f>X1252-X1251</f>
        <v>2.1399999999999864E-2</v>
      </c>
    </row>
    <row r="1252" spans="1:25">
      <c r="A1252" s="3">
        <v>0.62506944444444446</v>
      </c>
      <c r="B1252" s="3">
        <v>40.183199999999999</v>
      </c>
      <c r="C1252" s="3">
        <v>4.8099999999999997E-2</v>
      </c>
      <c r="D1252" s="3">
        <v>-0.68010000000000004</v>
      </c>
      <c r="E1252" s="3">
        <v>502.72590000000002</v>
      </c>
      <c r="F1252" s="3">
        <v>32.896799999999999</v>
      </c>
      <c r="G1252" s="3">
        <v>2.3742000000000001</v>
      </c>
      <c r="H1252" s="11">
        <f ca="1">AVERAGE(G1252:INDIRECT(ADDRESS(ROW(G1252)+Sheet1!C$30,COLUMN(G1252))))</f>
        <v>1.2230590163934427</v>
      </c>
      <c r="I1252" s="11">
        <f ca="1">_xlfn.STDEV.P(G1252:INDIRECT(ADDRESS(ROW(G1252)+Sheet1!C$30,COLUMN(G1252))))</f>
        <v>0.83516367285190907</v>
      </c>
      <c r="J1252" s="11">
        <f t="shared" ca="1" si="38"/>
        <v>2.0582226892453517</v>
      </c>
      <c r="K1252" s="11">
        <f t="shared" ca="1" si="39"/>
        <v>0.38789534354153365</v>
      </c>
      <c r="L1252" s="3" t="b">
        <v>0</v>
      </c>
      <c r="M1252" s="3"/>
      <c r="N1252" s="3">
        <v>0.34039999999999998</v>
      </c>
      <c r="O1252" s="3">
        <v>0</v>
      </c>
      <c r="P1252" s="3">
        <v>0</v>
      </c>
      <c r="Q1252" s="3"/>
      <c r="R1252" s="3">
        <v>2.0792000000000002</v>
      </c>
      <c r="S1252" s="3">
        <v>157.72130000000001</v>
      </c>
      <c r="T1252" s="3">
        <v>157.73500000000001</v>
      </c>
      <c r="U1252" s="3"/>
      <c r="V1252" s="3">
        <v>-0.87949999999999995</v>
      </c>
      <c r="W1252" s="3">
        <v>14.654</v>
      </c>
      <c r="X1252" s="3">
        <v>14.680400000000001</v>
      </c>
      <c r="Y1252" s="3">
        <v>-6.8699999999999761E-2</v>
      </c>
    </row>
    <row r="1253" spans="1:25">
      <c r="A1253" s="10">
        <v>0.67035879629629624</v>
      </c>
      <c r="B1253" s="1">
        <v>77.714799999999997</v>
      </c>
      <c r="C1253" s="1">
        <v>0.05</v>
      </c>
      <c r="D1253" s="1">
        <v>-0.1123</v>
      </c>
      <c r="E1253" s="1">
        <v>1012.087</v>
      </c>
      <c r="F1253" s="1">
        <v>61.962000000000003</v>
      </c>
      <c r="G1253" s="1">
        <v>2.4093</v>
      </c>
      <c r="H1253" s="11">
        <f ca="1">AVERAGE(G1253:INDIRECT(ADDRESS(ROW(G1253)+Sheet1!C$30,COLUMN(G1253))))</f>
        <v>1.2180803278688523</v>
      </c>
      <c r="I1253" s="11">
        <f ca="1">_xlfn.STDEV.P(G1253:INDIRECT(ADDRESS(ROW(G1253)+Sheet1!C$30,COLUMN(G1253))))</f>
        <v>0.82917022136980367</v>
      </c>
      <c r="J1253" s="11">
        <f t="shared" ca="1" si="38"/>
        <v>2.0472505492386559</v>
      </c>
      <c r="K1253" s="11">
        <f t="shared" ca="1" si="39"/>
        <v>0.38891010649904867</v>
      </c>
      <c r="L1253" s="1" t="b">
        <v>0</v>
      </c>
      <c r="M1253" s="1"/>
      <c r="N1253" s="1">
        <v>0.2276</v>
      </c>
      <c r="O1253" s="1">
        <v>-1E-3</v>
      </c>
      <c r="P1253" s="1">
        <v>0</v>
      </c>
      <c r="Q1253" s="1"/>
      <c r="R1253" s="1">
        <v>1.5099</v>
      </c>
      <c r="S1253" s="1">
        <v>135.9117</v>
      </c>
      <c r="T1253" s="1">
        <v>135.92009999999999</v>
      </c>
      <c r="U1253" s="1"/>
      <c r="V1253" s="1">
        <v>-1.4489000000000001</v>
      </c>
      <c r="W1253" s="1">
        <v>14.6701</v>
      </c>
      <c r="X1253" s="1">
        <v>14.7415</v>
      </c>
      <c r="Y1253" s="1">
        <f>X1254-X1253</f>
        <v>-5.0000000000000711E-2</v>
      </c>
    </row>
    <row r="1254" spans="1:25">
      <c r="A1254" s="3">
        <v>0.62532407407407409</v>
      </c>
      <c r="B1254" s="3">
        <v>61.8095</v>
      </c>
      <c r="C1254" s="3">
        <v>5.0599999999999999E-2</v>
      </c>
      <c r="D1254" s="3">
        <v>-0.92959999999999998</v>
      </c>
      <c r="E1254" s="3">
        <v>723.35320000000002</v>
      </c>
      <c r="F1254" s="3">
        <v>39.288800000000002</v>
      </c>
      <c r="G1254" s="3">
        <v>2.1652</v>
      </c>
      <c r="H1254" s="11">
        <f ca="1">AVERAGE(G1254:INDIRECT(ADDRESS(ROW(G1254)+Sheet1!C$30,COLUMN(G1254))))</f>
        <v>1.1986147540983609</v>
      </c>
      <c r="I1254" s="11">
        <f ca="1">_xlfn.STDEV.P(G1254:INDIRECT(ADDRESS(ROW(G1254)+Sheet1!C$30,COLUMN(G1254))))</f>
        <v>0.81478967895393495</v>
      </c>
      <c r="J1254" s="11">
        <f t="shared" ca="1" si="38"/>
        <v>2.0134044330522958</v>
      </c>
      <c r="K1254" s="11">
        <f t="shared" ca="1" si="39"/>
        <v>0.38382507514442599</v>
      </c>
      <c r="L1254" s="3" t="b">
        <v>0</v>
      </c>
      <c r="M1254" s="3"/>
      <c r="N1254" s="3">
        <v>0.5</v>
      </c>
      <c r="O1254" s="3">
        <v>-5.9999999999999995E-4</v>
      </c>
      <c r="P1254" s="3">
        <v>0</v>
      </c>
      <c r="Q1254" s="3"/>
      <c r="R1254" s="3">
        <v>2.3376000000000001</v>
      </c>
      <c r="S1254" s="3">
        <v>156.95310000000001</v>
      </c>
      <c r="T1254" s="3">
        <v>156.97049999999999</v>
      </c>
      <c r="U1254" s="3"/>
      <c r="V1254" s="3">
        <v>-0.62119999999999997</v>
      </c>
      <c r="W1254" s="3">
        <v>14.6784</v>
      </c>
      <c r="X1254" s="3">
        <v>14.6915</v>
      </c>
      <c r="Y1254" s="3">
        <v>-0.10589999999999833</v>
      </c>
    </row>
    <row r="1255" spans="1:25">
      <c r="A1255" s="3">
        <v>0.63517361111111115</v>
      </c>
      <c r="B1255" s="3">
        <v>22.930399999999999</v>
      </c>
      <c r="C1255" s="3">
        <v>4.9399999999999999E-2</v>
      </c>
      <c r="D1255" s="3">
        <v>3.56E-2</v>
      </c>
      <c r="E1255" s="3">
        <v>306.39370000000002</v>
      </c>
      <c r="F1255" s="3">
        <v>67.481300000000005</v>
      </c>
      <c r="G1255" s="3">
        <v>0.92949999999999999</v>
      </c>
      <c r="H1255" s="11">
        <f ca="1">AVERAGE(G1255:INDIRECT(ADDRESS(ROW(G1255)+Sheet1!C$30,COLUMN(G1255))))</f>
        <v>1.2011639344262295</v>
      </c>
      <c r="I1255" s="11">
        <f ca="1">_xlfn.STDEV.P(G1255:INDIRECT(ADDRESS(ROW(G1255)+Sheet1!C$30,COLUMN(G1255))))</f>
        <v>0.81804652700113489</v>
      </c>
      <c r="J1255" s="11">
        <f t="shared" ca="1" si="38"/>
        <v>2.0192104614273645</v>
      </c>
      <c r="K1255" s="11">
        <f t="shared" ca="1" si="39"/>
        <v>0.38311740742509459</v>
      </c>
      <c r="L1255" s="3" t="b">
        <v>0</v>
      </c>
      <c r="M1255" s="3"/>
      <c r="N1255" s="3">
        <v>9.5299999999999996E-2</v>
      </c>
      <c r="O1255" s="3">
        <v>-2.2000000000000001E-3</v>
      </c>
      <c r="P1255" s="3">
        <v>0</v>
      </c>
      <c r="Q1255" s="3"/>
      <c r="R1255" s="3">
        <v>1.0549999999999999</v>
      </c>
      <c r="S1255" s="3">
        <v>97.4131</v>
      </c>
      <c r="T1255" s="3">
        <v>97.418800000000005</v>
      </c>
      <c r="U1255" s="3"/>
      <c r="V1255" s="3">
        <v>-1.5343</v>
      </c>
      <c r="W1255" s="3">
        <v>14.678800000000001</v>
      </c>
      <c r="X1255" s="3">
        <v>14.758800000000001</v>
      </c>
      <c r="Y1255" s="3">
        <v>-6.840000000000046E-2</v>
      </c>
    </row>
    <row r="1256" spans="1:25">
      <c r="A1256" s="3">
        <v>0.62564814814814818</v>
      </c>
      <c r="B1256" s="3">
        <v>89.946200000000005</v>
      </c>
      <c r="C1256" s="3">
        <v>4.9299999999999997E-2</v>
      </c>
      <c r="D1256" s="3">
        <v>-0.95699999999999996</v>
      </c>
      <c r="E1256" s="3">
        <v>1080.364</v>
      </c>
      <c r="F1256" s="3">
        <v>33.857500000000002</v>
      </c>
      <c r="G1256" s="3">
        <v>2.1101999999999999</v>
      </c>
      <c r="H1256" s="11">
        <f ca="1">AVERAGE(G1256:INDIRECT(ADDRESS(ROW(G1256)+Sheet1!C$30,COLUMN(G1256))))</f>
        <v>1.1949852459016392</v>
      </c>
      <c r="I1256" s="11">
        <f ca="1">_xlfn.STDEV.P(G1256:INDIRECT(ADDRESS(ROW(G1256)+Sheet1!C$30,COLUMN(G1256))))</f>
        <v>0.82149117190632137</v>
      </c>
      <c r="J1256" s="11">
        <f t="shared" ca="1" si="38"/>
        <v>2.0164764178079606</v>
      </c>
      <c r="K1256" s="11">
        <f t="shared" ca="1" si="39"/>
        <v>0.37349407399531787</v>
      </c>
      <c r="L1256" s="3" t="b">
        <v>0</v>
      </c>
      <c r="M1256" s="3"/>
      <c r="N1256" s="3">
        <v>0.3649</v>
      </c>
      <c r="O1256" s="3">
        <v>0</v>
      </c>
      <c r="P1256" s="3">
        <v>0</v>
      </c>
      <c r="Q1256" s="3"/>
      <c r="R1256" s="3">
        <v>2.3673000000000002</v>
      </c>
      <c r="S1256" s="3">
        <v>165.464</v>
      </c>
      <c r="T1256" s="3">
        <v>165.48089999999999</v>
      </c>
      <c r="U1256" s="3"/>
      <c r="V1256" s="3">
        <v>-0.59150000000000003</v>
      </c>
      <c r="W1256" s="3">
        <v>14.6981</v>
      </c>
      <c r="X1256" s="3">
        <v>14.71</v>
      </c>
      <c r="Y1256" s="3">
        <v>-0.10259999999999891</v>
      </c>
    </row>
    <row r="1257" spans="1:25">
      <c r="A1257" s="3">
        <v>0.63525462962962964</v>
      </c>
      <c r="B1257" s="3">
        <v>30.4955</v>
      </c>
      <c r="C1257" s="3">
        <v>5.0099999999999999E-2</v>
      </c>
      <c r="D1257" s="3">
        <v>-0.36609999999999998</v>
      </c>
      <c r="E1257" s="3">
        <v>448.55630000000002</v>
      </c>
      <c r="F1257" s="3">
        <v>76.021699999999996</v>
      </c>
      <c r="G1257" s="3">
        <v>1.0015000000000001</v>
      </c>
      <c r="H1257" s="11">
        <f ca="1">AVERAGE(G1257:INDIRECT(ADDRESS(ROW(G1257)+Sheet1!C$30,COLUMN(G1257))))</f>
        <v>1.1779360655737703</v>
      </c>
      <c r="I1257" s="11">
        <f ca="1">_xlfn.STDEV.P(G1257:INDIRECT(ADDRESS(ROW(G1257)+Sheet1!C$30,COLUMN(G1257))))</f>
        <v>0.81306881366121442</v>
      </c>
      <c r="J1257" s="11">
        <f t="shared" ca="1" si="38"/>
        <v>1.9910048792349846</v>
      </c>
      <c r="K1257" s="11">
        <f t="shared" ca="1" si="39"/>
        <v>0.36486725191255587</v>
      </c>
      <c r="L1257" s="3" t="b">
        <v>0</v>
      </c>
      <c r="M1257" s="3"/>
      <c r="N1257" s="3">
        <v>0.5</v>
      </c>
      <c r="O1257" s="3">
        <v>-5.9999999999999995E-4</v>
      </c>
      <c r="P1257" s="3">
        <v>0</v>
      </c>
      <c r="Q1257" s="3"/>
      <c r="R1257" s="3">
        <v>1.8234999999999999</v>
      </c>
      <c r="S1257" s="3">
        <v>92.575100000000006</v>
      </c>
      <c r="T1257" s="3">
        <v>92.593100000000007</v>
      </c>
      <c r="U1257" s="3"/>
      <c r="V1257" s="3">
        <v>-1.1355</v>
      </c>
      <c r="W1257" s="3">
        <v>14.704499999999999</v>
      </c>
      <c r="X1257" s="3">
        <v>14.7483</v>
      </c>
      <c r="Y1257" s="3">
        <v>-6.8300000000000693E-2</v>
      </c>
    </row>
    <row r="1258" spans="1:25">
      <c r="A1258" s="10">
        <v>0.64364583333333336</v>
      </c>
      <c r="B1258" s="1">
        <v>39.7699</v>
      </c>
      <c r="C1258" s="1">
        <v>4.19E-2</v>
      </c>
      <c r="D1258" s="1">
        <v>-1.1197999999999999</v>
      </c>
      <c r="E1258" s="1">
        <v>500.31420000000003</v>
      </c>
      <c r="F1258" s="1">
        <v>66.087900000000005</v>
      </c>
      <c r="G1258" s="1">
        <v>1.8666</v>
      </c>
      <c r="H1258" s="11">
        <f ca="1">AVERAGE(G1258:INDIRECT(ADDRESS(ROW(G1258)+Sheet1!C$30,COLUMN(G1258))))</f>
        <v>1.1974393442622948</v>
      </c>
      <c r="I1258" s="11">
        <f ca="1">_xlfn.STDEV.P(G1258:INDIRECT(ADDRESS(ROW(G1258)+Sheet1!C$30,COLUMN(G1258))))</f>
        <v>0.82281310454404277</v>
      </c>
      <c r="J1258" s="11">
        <f t="shared" ca="1" si="38"/>
        <v>2.0202524488063376</v>
      </c>
      <c r="K1258" s="11">
        <f t="shared" ca="1" si="39"/>
        <v>0.37462623971825204</v>
      </c>
      <c r="L1258" s="1" t="b">
        <v>0</v>
      </c>
      <c r="M1258" s="1"/>
      <c r="N1258" s="1">
        <v>6.59E-2</v>
      </c>
      <c r="O1258" s="1">
        <v>2.8E-3</v>
      </c>
      <c r="P1258" s="1">
        <v>0</v>
      </c>
      <c r="Q1258" s="1"/>
      <c r="R1258" s="1">
        <v>2.5405000000000002</v>
      </c>
      <c r="S1258" s="1">
        <v>163.6327</v>
      </c>
      <c r="T1258" s="1">
        <v>163.6524</v>
      </c>
      <c r="U1258" s="1"/>
      <c r="V1258" s="1">
        <v>-0.41830000000000001</v>
      </c>
      <c r="W1258" s="1">
        <v>14.726100000000001</v>
      </c>
      <c r="X1258" s="1">
        <v>14.732100000000001</v>
      </c>
      <c r="Y1258" s="1">
        <f>X1259-X1258</f>
        <v>0.1122999999999994</v>
      </c>
    </row>
    <row r="1259" spans="1:25">
      <c r="A1259" s="10">
        <v>0.6699652777777777</v>
      </c>
      <c r="B1259" s="1">
        <v>43.114100000000001</v>
      </c>
      <c r="C1259" s="1">
        <v>5.0900000000000001E-2</v>
      </c>
      <c r="D1259" s="1">
        <v>0.27200000000000002</v>
      </c>
      <c r="E1259" s="1">
        <v>518.94500000000005</v>
      </c>
      <c r="F1259" s="1">
        <v>64.492900000000006</v>
      </c>
      <c r="G1259" s="1">
        <v>1.6216999999999999</v>
      </c>
      <c r="H1259" s="11">
        <f ca="1">AVERAGE(G1259:INDIRECT(ADDRESS(ROW(G1259)+Sheet1!C$30,COLUMN(G1259))))</f>
        <v>1.1915999999999998</v>
      </c>
      <c r="I1259" s="11">
        <f ca="1">_xlfn.STDEV.P(G1259:INDIRECT(ADDRESS(ROW(G1259)+Sheet1!C$30,COLUMN(G1259))))</f>
        <v>0.81929992226470438</v>
      </c>
      <c r="J1259" s="11">
        <f t="shared" ca="1" si="38"/>
        <v>2.0108999222647039</v>
      </c>
      <c r="K1259" s="11">
        <f t="shared" ca="1" si="39"/>
        <v>0.37230007773529539</v>
      </c>
      <c r="L1259" s="1" t="b">
        <v>0</v>
      </c>
      <c r="M1259" s="1"/>
      <c r="N1259" s="1">
        <v>0.44330000000000003</v>
      </c>
      <c r="O1259" s="1">
        <v>-3.8E-3</v>
      </c>
      <c r="P1259" s="1">
        <v>0</v>
      </c>
      <c r="Q1259" s="1"/>
      <c r="R1259" s="1">
        <v>1.159</v>
      </c>
      <c r="S1259" s="1">
        <v>117.1649</v>
      </c>
      <c r="T1259" s="1">
        <v>117.17059999999999</v>
      </c>
      <c r="U1259" s="1"/>
      <c r="V1259" s="1">
        <v>-1.7998000000000001</v>
      </c>
      <c r="W1259" s="1">
        <v>14.7349</v>
      </c>
      <c r="X1259" s="1">
        <v>14.8444</v>
      </c>
      <c r="Y1259" s="1">
        <f>X1260-X1259</f>
        <v>-7.1799999999999642E-2</v>
      </c>
    </row>
    <row r="1260" spans="1:25">
      <c r="A1260" s="10">
        <v>0.67017361111111118</v>
      </c>
      <c r="B1260" s="1">
        <v>61.641599999999997</v>
      </c>
      <c r="C1260" s="1">
        <v>5.6000000000000001E-2</v>
      </c>
      <c r="D1260" s="1">
        <v>-1.0135000000000001</v>
      </c>
      <c r="E1260" s="1">
        <v>822.37840000000006</v>
      </c>
      <c r="F1260" s="1">
        <v>27.4208</v>
      </c>
      <c r="G1260" s="1">
        <v>0.2455</v>
      </c>
      <c r="H1260" s="11">
        <f ca="1">AVERAGE(G1260:INDIRECT(ADDRESS(ROW(G1260)+Sheet1!C$30,COLUMN(G1260))))</f>
        <v>1.1833590163934424</v>
      </c>
      <c r="I1260" s="11">
        <f ca="1">_xlfn.STDEV.P(G1260:INDIRECT(ADDRESS(ROW(G1260)+Sheet1!C$30,COLUMN(G1260))))</f>
        <v>0.81745843758126502</v>
      </c>
      <c r="J1260" s="11">
        <f t="shared" ca="1" si="38"/>
        <v>2.0008174539747072</v>
      </c>
      <c r="K1260" s="11">
        <f t="shared" ca="1" si="39"/>
        <v>0.36590057881217741</v>
      </c>
      <c r="L1260" s="1" t="b">
        <v>0</v>
      </c>
      <c r="M1260" s="1"/>
      <c r="N1260" s="1">
        <v>0</v>
      </c>
      <c r="O1260" s="1">
        <v>-1.1999999999999999E-3</v>
      </c>
      <c r="P1260" s="1">
        <v>0</v>
      </c>
      <c r="Q1260" s="1"/>
      <c r="R1260" s="1">
        <v>2.5030999999999999</v>
      </c>
      <c r="S1260" s="1">
        <v>59.259599999999999</v>
      </c>
      <c r="T1260" s="1">
        <v>59.312399999999997</v>
      </c>
      <c r="U1260" s="1"/>
      <c r="V1260" s="1">
        <v>-0.86199999999999999</v>
      </c>
      <c r="W1260" s="1">
        <v>14.747400000000001</v>
      </c>
      <c r="X1260" s="1">
        <v>14.772600000000001</v>
      </c>
      <c r="Y1260" s="1">
        <f>X1261-X1260</f>
        <v>4.0699999999999292E-2</v>
      </c>
    </row>
    <row r="1261" spans="1:25">
      <c r="A1261" s="3">
        <v>0.62487268518518524</v>
      </c>
      <c r="B1261" s="3">
        <v>23.376100000000001</v>
      </c>
      <c r="C1261" s="3">
        <v>4.8599999999999997E-2</v>
      </c>
      <c r="D1261" s="3">
        <v>-0.15240000000000001</v>
      </c>
      <c r="E1261" s="3">
        <v>308.77749999999997</v>
      </c>
      <c r="F1261" s="3">
        <v>65.003799999999998</v>
      </c>
      <c r="G1261" s="3">
        <v>0.50239999999999996</v>
      </c>
      <c r="H1261" s="11">
        <f ca="1">AVERAGE(G1261:INDIRECT(ADDRESS(ROW(G1261)+Sheet1!C$30,COLUMN(G1261))))</f>
        <v>1.2079885245901638</v>
      </c>
      <c r="I1261" s="11">
        <f ca="1">_xlfn.STDEV.P(G1261:INDIRECT(ADDRESS(ROW(G1261)+Sheet1!C$30,COLUMN(G1261))))</f>
        <v>0.81144133795997964</v>
      </c>
      <c r="J1261" s="11">
        <f t="shared" ca="1" si="38"/>
        <v>2.0194298625501435</v>
      </c>
      <c r="K1261" s="11">
        <f t="shared" ca="1" si="39"/>
        <v>0.39654718663018418</v>
      </c>
      <c r="L1261" s="3" t="b">
        <v>0</v>
      </c>
      <c r="M1261" s="3"/>
      <c r="N1261" s="3">
        <v>0.25209999999999999</v>
      </c>
      <c r="O1261" s="3">
        <v>-8.9999999999999998E-4</v>
      </c>
      <c r="P1261" s="3">
        <v>0</v>
      </c>
      <c r="Q1261" s="3"/>
      <c r="R1261" s="3">
        <v>1.2611000000000001</v>
      </c>
      <c r="S1261" s="3">
        <v>91.3626</v>
      </c>
      <c r="T1261" s="3">
        <v>91.371300000000005</v>
      </c>
      <c r="U1261" s="3"/>
      <c r="V1261" s="3">
        <v>-1.3282</v>
      </c>
      <c r="W1261" s="3">
        <v>14.7537</v>
      </c>
      <c r="X1261" s="3">
        <v>14.8133</v>
      </c>
      <c r="Y1261" s="3">
        <v>-0.10689999999999955</v>
      </c>
    </row>
    <row r="1262" spans="1:25">
      <c r="A1262" s="10">
        <v>0.64347222222222222</v>
      </c>
      <c r="B1262" s="1">
        <v>25.097300000000001</v>
      </c>
      <c r="C1262" s="1">
        <v>3.9899999999999998E-2</v>
      </c>
      <c r="D1262" s="1">
        <v>-1.4995000000000001</v>
      </c>
      <c r="E1262" s="1">
        <v>318.32769999999999</v>
      </c>
      <c r="F1262" s="1">
        <v>36.460599999999999</v>
      </c>
      <c r="G1262" s="1">
        <v>-5.1499999999999997E-2</v>
      </c>
      <c r="H1262" s="11">
        <f ca="1">AVERAGE(G1262:INDIRECT(ADDRESS(ROW(G1262)+Sheet1!C$30,COLUMN(G1262))))</f>
        <v>1.1984655737704915</v>
      </c>
      <c r="I1262" s="11">
        <f ca="1">_xlfn.STDEV.P(G1262:INDIRECT(ADDRESS(ROW(G1262)+Sheet1!C$30,COLUMN(G1262))))</f>
        <v>0.82299259421109638</v>
      </c>
      <c r="J1262" s="11">
        <f t="shared" ca="1" si="38"/>
        <v>2.0214581679815877</v>
      </c>
      <c r="K1262" s="11">
        <f t="shared" ca="1" si="39"/>
        <v>0.37547297955939507</v>
      </c>
      <c r="L1262" s="1" t="b">
        <v>0</v>
      </c>
      <c r="M1262" s="1"/>
      <c r="N1262" s="1">
        <v>0</v>
      </c>
      <c r="O1262" s="1">
        <v>5.9999999999999995E-4</v>
      </c>
      <c r="P1262" s="1">
        <v>0.19819999999999999</v>
      </c>
      <c r="Q1262" s="1"/>
      <c r="R1262" s="1">
        <v>2.6318000000000001</v>
      </c>
      <c r="S1262" s="1">
        <v>67.479799999999997</v>
      </c>
      <c r="T1262" s="1">
        <v>67.531099999999995</v>
      </c>
      <c r="U1262" s="1"/>
      <c r="V1262" s="1">
        <v>-0.36330000000000001</v>
      </c>
      <c r="W1262" s="1">
        <v>14.7796</v>
      </c>
      <c r="X1262" s="1">
        <v>14.7841</v>
      </c>
      <c r="Y1262" s="1">
        <f>X1263-X1262</f>
        <v>7.2899999999998855E-2</v>
      </c>
    </row>
    <row r="1263" spans="1:25">
      <c r="A1263" s="10">
        <v>0.64383101851851854</v>
      </c>
      <c r="B1263" s="1">
        <v>55.414700000000003</v>
      </c>
      <c r="C1263" s="1">
        <v>4.3499999999999997E-2</v>
      </c>
      <c r="D1263" s="1">
        <v>-1.1785000000000001</v>
      </c>
      <c r="E1263" s="1">
        <v>787.46420000000001</v>
      </c>
      <c r="F1263" s="1">
        <v>67.531300000000002</v>
      </c>
      <c r="G1263" s="1">
        <v>1.3178000000000001</v>
      </c>
      <c r="H1263" s="11">
        <f ca="1">AVERAGE(G1263:INDIRECT(ADDRESS(ROW(G1263)+Sheet1!C$30,COLUMN(G1263))))</f>
        <v>1.2157229508196719</v>
      </c>
      <c r="I1263" s="11">
        <f ca="1">_xlfn.STDEV.P(G1263:INDIRECT(ADDRESS(ROW(G1263)+Sheet1!C$30,COLUMN(G1263))))</f>
        <v>0.80749215443449351</v>
      </c>
      <c r="J1263" s="11">
        <f t="shared" ca="1" si="38"/>
        <v>2.0232151052541654</v>
      </c>
      <c r="K1263" s="11">
        <f t="shared" ca="1" si="39"/>
        <v>0.40823079638517834</v>
      </c>
      <c r="L1263" s="1" t="b">
        <v>0</v>
      </c>
      <c r="M1263" s="1"/>
      <c r="N1263" s="1">
        <v>0.40410000000000001</v>
      </c>
      <c r="O1263" s="1">
        <v>0</v>
      </c>
      <c r="P1263" s="1">
        <v>0</v>
      </c>
      <c r="Q1263" s="1"/>
      <c r="R1263" s="1">
        <v>2.6225000000000001</v>
      </c>
      <c r="S1263" s="1">
        <v>146.18100000000001</v>
      </c>
      <c r="T1263" s="1">
        <v>146.2046</v>
      </c>
      <c r="U1263" s="1"/>
      <c r="V1263" s="1">
        <v>-0.59119999999999995</v>
      </c>
      <c r="W1263" s="1">
        <v>14.8452</v>
      </c>
      <c r="X1263" s="1">
        <v>14.856999999999999</v>
      </c>
      <c r="Y1263" s="1">
        <f>X1264-X1263</f>
        <v>3.2400000000000873E-2</v>
      </c>
    </row>
    <row r="1264" spans="1:25">
      <c r="A1264" s="10">
        <v>0.67017361111111118</v>
      </c>
      <c r="B1264" s="1">
        <v>61.585700000000003</v>
      </c>
      <c r="C1264" s="1">
        <v>5.7700000000000001E-2</v>
      </c>
      <c r="D1264" s="1">
        <v>-1.0154000000000001</v>
      </c>
      <c r="E1264" s="1">
        <v>821.92560000000003</v>
      </c>
      <c r="F1264" s="1">
        <v>26.6694</v>
      </c>
      <c r="G1264" s="1">
        <v>0.25600000000000001</v>
      </c>
      <c r="H1264" s="11">
        <f ca="1">AVERAGE(G1264:INDIRECT(ADDRESS(ROW(G1264)+Sheet1!C$30,COLUMN(G1264))))</f>
        <v>1.2115032786885245</v>
      </c>
      <c r="I1264" s="11">
        <f ca="1">_xlfn.STDEV.P(G1264:INDIRECT(ADDRESS(ROW(G1264)+Sheet1!C$30,COLUMN(G1264))))</f>
        <v>0.80762024125675003</v>
      </c>
      <c r="J1264" s="11">
        <f t="shared" ca="1" si="38"/>
        <v>2.0191235199452744</v>
      </c>
      <c r="K1264" s="11">
        <f t="shared" ca="1" si="39"/>
        <v>0.40388303743177445</v>
      </c>
      <c r="L1264" s="1" t="b">
        <v>0</v>
      </c>
      <c r="M1264" s="1"/>
      <c r="N1264" s="1">
        <v>0</v>
      </c>
      <c r="O1264" s="1">
        <v>-1.1999999999999999E-3</v>
      </c>
      <c r="P1264" s="1">
        <v>0</v>
      </c>
      <c r="Q1264" s="1"/>
      <c r="R1264" s="1">
        <v>2.5045000000000002</v>
      </c>
      <c r="S1264" s="1">
        <v>60.212499999999999</v>
      </c>
      <c r="T1264" s="1">
        <v>60.264499999999998</v>
      </c>
      <c r="U1264" s="1"/>
      <c r="V1264" s="1">
        <v>-0.86060000000000003</v>
      </c>
      <c r="W1264" s="1">
        <v>14.8645</v>
      </c>
      <c r="X1264" s="1">
        <v>14.8894</v>
      </c>
      <c r="Y1264" s="1">
        <f>X1265-X1264</f>
        <v>2.8000000000005798E-3</v>
      </c>
    </row>
    <row r="1265" spans="1:25">
      <c r="A1265" s="3">
        <v>0.62506944444444446</v>
      </c>
      <c r="B1265" s="3">
        <v>40.134999999999998</v>
      </c>
      <c r="C1265" s="3">
        <v>4.9099999999999998E-2</v>
      </c>
      <c r="D1265" s="3">
        <v>-0.70269999999999999</v>
      </c>
      <c r="E1265" s="3">
        <v>502.17680000000001</v>
      </c>
      <c r="F1265" s="3">
        <v>33.136000000000003</v>
      </c>
      <c r="G1265" s="3">
        <v>2.3666</v>
      </c>
      <c r="H1265" s="11">
        <f ca="1">AVERAGE(G1265:INDIRECT(ADDRESS(ROW(G1265)+Sheet1!C$30,COLUMN(G1265))))</f>
        <v>1.2123704918032785</v>
      </c>
      <c r="I1265" s="11">
        <f ca="1">_xlfn.STDEV.P(G1265:INDIRECT(ADDRESS(ROW(G1265)+Sheet1!C$30,COLUMN(G1265))))</f>
        <v>0.80662155169190497</v>
      </c>
      <c r="J1265" s="11">
        <f t="shared" ca="1" si="38"/>
        <v>2.0189920434951834</v>
      </c>
      <c r="K1265" s="11">
        <f t="shared" ca="1" si="39"/>
        <v>0.40574894011137352</v>
      </c>
      <c r="L1265" s="3" t="b">
        <v>0</v>
      </c>
      <c r="M1265" s="3"/>
      <c r="N1265" s="3">
        <v>0.32569999999999999</v>
      </c>
      <c r="O1265" s="3">
        <v>5.9999999999999995E-4</v>
      </c>
      <c r="P1265" s="3">
        <v>0</v>
      </c>
      <c r="Q1265" s="3"/>
      <c r="R1265" s="3">
        <v>2.1021000000000001</v>
      </c>
      <c r="S1265" s="3">
        <v>158.7705</v>
      </c>
      <c r="T1265" s="3">
        <v>158.78440000000001</v>
      </c>
      <c r="U1265" s="3"/>
      <c r="V1265" s="3">
        <v>-0.85660000000000003</v>
      </c>
      <c r="W1265" s="3">
        <v>14.867599999999999</v>
      </c>
      <c r="X1265" s="3">
        <v>14.892200000000001</v>
      </c>
      <c r="Y1265" s="3">
        <v>-7.0100000000000051E-2</v>
      </c>
    </row>
    <row r="1266" spans="1:25">
      <c r="A1266" s="10">
        <v>0.67005787037037035</v>
      </c>
      <c r="B1266" s="1">
        <v>51.408299999999997</v>
      </c>
      <c r="C1266" s="1">
        <v>4.9799999999999997E-2</v>
      </c>
      <c r="D1266" s="1">
        <v>0.50129999999999997</v>
      </c>
      <c r="E1266" s="1">
        <v>665.11879999999996</v>
      </c>
      <c r="F1266" s="1">
        <v>68.281999999999996</v>
      </c>
      <c r="G1266" s="1">
        <v>1.1711</v>
      </c>
      <c r="H1266" s="11">
        <f ca="1">AVERAGE(G1266:INDIRECT(ADDRESS(ROW(G1266)+Sheet1!C$30,COLUMN(G1266))))</f>
        <v>1.2073704918032784</v>
      </c>
      <c r="I1266" s="11">
        <f ca="1">_xlfn.STDEV.P(G1266:INDIRECT(ADDRESS(ROW(G1266)+Sheet1!C$30,COLUMN(G1266))))</f>
        <v>0.80037243366565891</v>
      </c>
      <c r="J1266" s="11">
        <f t="shared" ca="1" si="38"/>
        <v>2.0077429254689374</v>
      </c>
      <c r="K1266" s="11">
        <f t="shared" ca="1" si="39"/>
        <v>0.40699805813761947</v>
      </c>
      <c r="L1266" s="1" t="b">
        <v>0</v>
      </c>
      <c r="M1266" s="1"/>
      <c r="N1266" s="1">
        <v>2.18E-2</v>
      </c>
      <c r="O1266" s="1">
        <v>-4.0000000000000001E-3</v>
      </c>
      <c r="P1266" s="1">
        <v>0</v>
      </c>
      <c r="Q1266" s="1"/>
      <c r="R1266" s="1">
        <v>0.94869999999999999</v>
      </c>
      <c r="S1266" s="1">
        <v>101.7372</v>
      </c>
      <c r="T1266" s="1">
        <v>101.74169999999999</v>
      </c>
      <c r="U1266" s="1"/>
      <c r="V1266" s="1">
        <v>-2.0101</v>
      </c>
      <c r="W1266" s="1">
        <v>14.8826</v>
      </c>
      <c r="X1266" s="1">
        <v>15.017799999999999</v>
      </c>
      <c r="Y1266" s="1">
        <f>X1267-X1266</f>
        <v>-8.3899999999999864E-2</v>
      </c>
    </row>
    <row r="1267" spans="1:25">
      <c r="A1267" s="10">
        <v>0.66585648148148147</v>
      </c>
      <c r="B1267" s="1">
        <v>30.959599999999998</v>
      </c>
      <c r="C1267" s="1">
        <v>4.8599999999999997E-2</v>
      </c>
      <c r="D1267" s="1">
        <v>-1.0819000000000001</v>
      </c>
      <c r="E1267" s="1">
        <v>450.89550000000003</v>
      </c>
      <c r="F1267" s="1">
        <v>42.769399999999997</v>
      </c>
      <c r="G1267" s="1">
        <v>0.44600000000000001</v>
      </c>
      <c r="H1267" s="11">
        <f ca="1">AVERAGE(G1267:INDIRECT(ADDRESS(ROW(G1267)+Sheet1!C$30,COLUMN(G1267))))</f>
        <v>1.1964327868852456</v>
      </c>
      <c r="I1267" s="11">
        <f ca="1">_xlfn.STDEV.P(G1267:INDIRECT(ADDRESS(ROW(G1267)+Sheet1!C$30,COLUMN(G1267))))</f>
        <v>0.80533686602407528</v>
      </c>
      <c r="J1267" s="11">
        <f t="shared" ca="1" si="38"/>
        <v>2.0017696529093207</v>
      </c>
      <c r="K1267" s="11">
        <f t="shared" ca="1" si="39"/>
        <v>0.39109592086117029</v>
      </c>
      <c r="L1267" s="1" t="b">
        <v>0</v>
      </c>
      <c r="M1267" s="1"/>
      <c r="N1267" s="1">
        <v>0</v>
      </c>
      <c r="O1267" s="1">
        <v>-2E-3</v>
      </c>
      <c r="P1267" s="1">
        <v>0.1198</v>
      </c>
      <c r="Q1267" s="1"/>
      <c r="R1267" s="1">
        <v>2.5629</v>
      </c>
      <c r="S1267" s="1">
        <v>86.401700000000005</v>
      </c>
      <c r="T1267" s="1">
        <v>86.439700000000002</v>
      </c>
      <c r="U1267" s="1"/>
      <c r="V1267" s="1">
        <v>-0.80210000000000004</v>
      </c>
      <c r="W1267" s="1">
        <v>14.9123</v>
      </c>
      <c r="X1267" s="1">
        <v>14.9339</v>
      </c>
      <c r="Y1267" s="1">
        <f>X1268-X1267</f>
        <v>3.1999999999996476E-3</v>
      </c>
    </row>
    <row r="1268" spans="1:25">
      <c r="A1268" s="3">
        <v>0.62564814814814818</v>
      </c>
      <c r="B1268" s="3">
        <v>89.896900000000002</v>
      </c>
      <c r="C1268" s="3">
        <v>5.2299999999999999E-2</v>
      </c>
      <c r="D1268" s="3">
        <v>-0.97760000000000002</v>
      </c>
      <c r="E1268" s="3">
        <v>1079.8009999999999</v>
      </c>
      <c r="F1268" s="3">
        <v>33.706899999999997</v>
      </c>
      <c r="G1268" s="3">
        <v>2.1040000000000001</v>
      </c>
      <c r="H1268" s="11">
        <f ca="1">AVERAGE(G1268:INDIRECT(ADDRESS(ROW(G1268)+Sheet1!C$30,COLUMN(G1268))))</f>
        <v>1.2293770491803278</v>
      </c>
      <c r="I1268" s="11">
        <f ca="1">_xlfn.STDEV.P(G1268:INDIRECT(ADDRESS(ROW(G1268)+Sheet1!C$30,COLUMN(G1268))))</f>
        <v>0.81501044394262512</v>
      </c>
      <c r="J1268" s="11">
        <f t="shared" ca="1" si="38"/>
        <v>2.0443874931229526</v>
      </c>
      <c r="K1268" s="11">
        <f t="shared" ca="1" si="39"/>
        <v>0.41436660523770263</v>
      </c>
      <c r="L1268" s="3" t="b">
        <v>0</v>
      </c>
      <c r="M1268" s="3"/>
      <c r="N1268" s="3">
        <v>0.36</v>
      </c>
      <c r="O1268" s="3">
        <v>4.0000000000000002E-4</v>
      </c>
      <c r="P1268" s="3">
        <v>0</v>
      </c>
      <c r="Q1268" s="3"/>
      <c r="R1268" s="3">
        <v>2.3881000000000001</v>
      </c>
      <c r="S1268" s="3">
        <v>166.52699999999999</v>
      </c>
      <c r="T1268" s="3">
        <v>166.54409999999999</v>
      </c>
      <c r="U1268" s="3"/>
      <c r="V1268" s="3">
        <v>-0.57069999999999999</v>
      </c>
      <c r="W1268" s="3">
        <v>14.9262</v>
      </c>
      <c r="X1268" s="3">
        <v>14.937099999999999</v>
      </c>
      <c r="Y1268" s="3">
        <v>-0.10330000000000084</v>
      </c>
    </row>
    <row r="1269" spans="1:25">
      <c r="A1269" s="10">
        <v>0.64347222222222222</v>
      </c>
      <c r="B1269" s="1">
        <v>25.057400000000001</v>
      </c>
      <c r="C1269" s="1">
        <v>3.9399999999999998E-2</v>
      </c>
      <c r="D1269" s="1">
        <v>-1.4991000000000001</v>
      </c>
      <c r="E1269" s="1">
        <v>317.92180000000002</v>
      </c>
      <c r="F1269" s="1">
        <v>36.9696</v>
      </c>
      <c r="G1269" s="1">
        <v>-5.6800000000000003E-2</v>
      </c>
      <c r="H1269" s="11">
        <f ca="1">AVERAGE(G1269:INDIRECT(ADDRESS(ROW(G1269)+Sheet1!C$30,COLUMN(G1269))))</f>
        <v>1.2000147540983603</v>
      </c>
      <c r="I1269" s="11">
        <f ca="1">_xlfn.STDEV.P(G1269:INDIRECT(ADDRESS(ROW(G1269)+Sheet1!C$30,COLUMN(G1269))))</f>
        <v>0.81523543332557047</v>
      </c>
      <c r="J1269" s="11">
        <f t="shared" ca="1" si="38"/>
        <v>2.0152501874239306</v>
      </c>
      <c r="K1269" s="11">
        <f t="shared" ca="1" si="39"/>
        <v>0.38477932077278987</v>
      </c>
      <c r="L1269" s="1" t="b">
        <v>0</v>
      </c>
      <c r="M1269" s="1"/>
      <c r="N1269" s="1">
        <v>0</v>
      </c>
      <c r="O1269" s="1">
        <v>5.9999999999999995E-4</v>
      </c>
      <c r="P1269" s="1">
        <v>0.2031</v>
      </c>
      <c r="Q1269" s="1"/>
      <c r="R1269" s="1">
        <v>2.6316000000000002</v>
      </c>
      <c r="S1269" s="1">
        <v>68.218999999999994</v>
      </c>
      <c r="T1269" s="1">
        <v>68.2697</v>
      </c>
      <c r="U1269" s="1"/>
      <c r="V1269" s="1">
        <v>-0.36359999999999998</v>
      </c>
      <c r="W1269" s="1">
        <v>14.9633</v>
      </c>
      <c r="X1269" s="1">
        <v>14.967700000000001</v>
      </c>
      <c r="Y1269" s="1">
        <f>X1270-X1269</f>
        <v>3.5899999999999821E-2</v>
      </c>
    </row>
    <row r="1270" spans="1:25">
      <c r="A1270" s="10">
        <v>0.67017361111111118</v>
      </c>
      <c r="B1270" s="1">
        <v>61.527999999999999</v>
      </c>
      <c r="C1270" s="1">
        <v>5.1299999999999998E-2</v>
      </c>
      <c r="D1270" s="1">
        <v>-1.0173000000000001</v>
      </c>
      <c r="E1270" s="1">
        <v>821.47640000000001</v>
      </c>
      <c r="F1270" s="1">
        <v>27.526599999999998</v>
      </c>
      <c r="G1270" s="1">
        <v>0.26540000000000002</v>
      </c>
      <c r="H1270" s="11">
        <f ca="1">AVERAGE(G1270:INDIRECT(ADDRESS(ROW(G1270)+Sheet1!C$30,COLUMN(G1270))))</f>
        <v>1.2373934426229505</v>
      </c>
      <c r="I1270" s="11">
        <f ca="1">_xlfn.STDEV.P(G1270:INDIRECT(ADDRESS(ROW(G1270)+Sheet1!C$30,COLUMN(G1270))))</f>
        <v>0.80900100039834677</v>
      </c>
      <c r="J1270" s="11">
        <f t="shared" ca="1" si="38"/>
        <v>2.0463944430212972</v>
      </c>
      <c r="K1270" s="11">
        <f t="shared" ca="1" si="39"/>
        <v>0.42839244222460371</v>
      </c>
      <c r="L1270" s="1" t="b">
        <v>0</v>
      </c>
      <c r="M1270" s="1"/>
      <c r="N1270" s="1">
        <v>0</v>
      </c>
      <c r="O1270" s="1">
        <v>-1.1000000000000001E-3</v>
      </c>
      <c r="P1270" s="1">
        <v>0</v>
      </c>
      <c r="Q1270" s="1"/>
      <c r="R1270" s="1">
        <v>2.5061</v>
      </c>
      <c r="S1270" s="1">
        <v>61.161799999999999</v>
      </c>
      <c r="T1270" s="1">
        <v>61.213099999999997</v>
      </c>
      <c r="U1270" s="1"/>
      <c r="V1270" s="1">
        <v>-0.85899999999999999</v>
      </c>
      <c r="W1270" s="1">
        <v>14.978899999999999</v>
      </c>
      <c r="X1270" s="1">
        <v>15.0036</v>
      </c>
      <c r="Y1270" s="1">
        <f>X1271-X1270</f>
        <v>3.1999999999996476E-3</v>
      </c>
    </row>
    <row r="1271" spans="1:25">
      <c r="A1271" s="3">
        <v>0.62532407407407409</v>
      </c>
      <c r="B1271" s="3">
        <v>61.758899999999997</v>
      </c>
      <c r="C1271" s="3">
        <v>4.9799999999999997E-2</v>
      </c>
      <c r="D1271" s="3">
        <v>-0.95440000000000003</v>
      </c>
      <c r="E1271" s="3">
        <v>722.70010000000002</v>
      </c>
      <c r="F1271" s="3">
        <v>39.0685</v>
      </c>
      <c r="G1271" s="3">
        <v>2.1735000000000002</v>
      </c>
      <c r="H1271" s="11">
        <f ca="1">AVERAGE(G1271:INDIRECT(ADDRESS(ROW(G1271)+Sheet1!C$30,COLUMN(G1271))))</f>
        <v>1.2540803278688522</v>
      </c>
      <c r="I1271" s="11">
        <f ca="1">_xlfn.STDEV.P(G1271:INDIRECT(ADDRESS(ROW(G1271)+Sheet1!C$30,COLUMN(G1271))))</f>
        <v>0.79921878163897231</v>
      </c>
      <c r="J1271" s="11">
        <f t="shared" ca="1" si="38"/>
        <v>2.0532991095078246</v>
      </c>
      <c r="K1271" s="11">
        <f t="shared" ca="1" si="39"/>
        <v>0.45486154622987984</v>
      </c>
      <c r="L1271" s="3" t="b">
        <v>0</v>
      </c>
      <c r="M1271" s="3"/>
      <c r="N1271" s="3">
        <v>0.5</v>
      </c>
      <c r="O1271" s="3">
        <v>-5.9999999999999995E-4</v>
      </c>
      <c r="P1271" s="3">
        <v>0</v>
      </c>
      <c r="Q1271" s="3"/>
      <c r="R1271" s="3">
        <v>2.3620000000000001</v>
      </c>
      <c r="S1271" s="3">
        <v>158.1063</v>
      </c>
      <c r="T1271" s="3">
        <v>158.124</v>
      </c>
      <c r="U1271" s="3"/>
      <c r="V1271" s="3">
        <v>-0.5968</v>
      </c>
      <c r="W1271" s="3">
        <v>14.994899999999999</v>
      </c>
      <c r="X1271" s="3">
        <v>15.0068</v>
      </c>
      <c r="Y1271" s="3">
        <v>-7.2099999999998943E-2</v>
      </c>
    </row>
    <row r="1272" spans="1:25">
      <c r="A1272" s="3">
        <v>0.62506944444444446</v>
      </c>
      <c r="B1272" s="3">
        <v>40.085900000000002</v>
      </c>
      <c r="C1272" s="3">
        <v>4.8300000000000003E-2</v>
      </c>
      <c r="D1272" s="3">
        <v>-0.71779999999999999</v>
      </c>
      <c r="E1272" s="3">
        <v>501.81130000000002</v>
      </c>
      <c r="F1272" s="3">
        <v>33.051699999999997</v>
      </c>
      <c r="G1272" s="3">
        <v>2.3597000000000001</v>
      </c>
      <c r="H1272" s="11">
        <f ca="1">AVERAGE(G1272:INDIRECT(ADDRESS(ROW(G1272)+Sheet1!C$30,COLUMN(G1272))))</f>
        <v>1.2562704918032788</v>
      </c>
      <c r="I1272" s="11">
        <f ca="1">_xlfn.STDEV.P(G1272:INDIRECT(ADDRESS(ROW(G1272)+Sheet1!C$30,COLUMN(G1272))))</f>
        <v>0.80191385423938699</v>
      </c>
      <c r="J1272" s="11">
        <f t="shared" ca="1" si="38"/>
        <v>2.0581843460426659</v>
      </c>
      <c r="K1272" s="11">
        <f t="shared" ca="1" si="39"/>
        <v>0.45435663756389177</v>
      </c>
      <c r="L1272" s="3" t="b">
        <v>0</v>
      </c>
      <c r="M1272" s="3"/>
      <c r="N1272" s="3">
        <v>0.32079999999999997</v>
      </c>
      <c r="O1272" s="3">
        <v>8.9999999999999998E-4</v>
      </c>
      <c r="P1272" s="3">
        <v>0</v>
      </c>
      <c r="Q1272" s="3"/>
      <c r="R1272" s="3">
        <v>2.1173999999999999</v>
      </c>
      <c r="S1272" s="3">
        <v>159.46940000000001</v>
      </c>
      <c r="T1272" s="3">
        <v>159.48339999999999</v>
      </c>
      <c r="U1272" s="3"/>
      <c r="V1272" s="3">
        <v>-0.84130000000000005</v>
      </c>
      <c r="W1272" s="3">
        <v>15.010199999999999</v>
      </c>
      <c r="X1272" s="3">
        <v>15.033799999999999</v>
      </c>
      <c r="Y1272" s="3">
        <v>-0.10989999999999966</v>
      </c>
    </row>
    <row r="1273" spans="1:25">
      <c r="A1273" s="10">
        <v>0.66625000000000001</v>
      </c>
      <c r="B1273" s="1">
        <v>65.528000000000006</v>
      </c>
      <c r="C1273" s="1">
        <v>4.9299999999999997E-2</v>
      </c>
      <c r="D1273" s="1">
        <v>1.0912999999999999</v>
      </c>
      <c r="E1273" s="1">
        <v>943.77049999999997</v>
      </c>
      <c r="F1273" s="1">
        <v>65.468900000000005</v>
      </c>
      <c r="G1273" s="1">
        <v>0.92379999999999995</v>
      </c>
      <c r="H1273" s="11">
        <f ca="1">AVERAGE(G1273:INDIRECT(ADDRESS(ROW(G1273)+Sheet1!C$30,COLUMN(G1273))))</f>
        <v>1.253581967213115</v>
      </c>
      <c r="I1273" s="11">
        <f ca="1">_xlfn.STDEV.P(G1273:INDIRECT(ADDRESS(ROW(G1273)+Sheet1!C$30,COLUMN(G1273))))</f>
        <v>0.79847750422712871</v>
      </c>
      <c r="J1273" s="11">
        <f t="shared" ca="1" si="38"/>
        <v>2.0520594714402436</v>
      </c>
      <c r="K1273" s="11">
        <f t="shared" ca="1" si="39"/>
        <v>0.45510446298598628</v>
      </c>
      <c r="L1273" s="1" t="b">
        <v>0</v>
      </c>
      <c r="M1273" s="1"/>
      <c r="N1273" s="1">
        <v>0.3453</v>
      </c>
      <c r="O1273" s="1">
        <v>-6.6E-3</v>
      </c>
      <c r="P1273" s="1">
        <v>0</v>
      </c>
      <c r="Q1273" s="1"/>
      <c r="R1273" s="1">
        <v>0.45440000000000003</v>
      </c>
      <c r="S1273" s="1">
        <v>105.6781</v>
      </c>
      <c r="T1273" s="1">
        <v>105.67910000000001</v>
      </c>
      <c r="U1273" s="1"/>
      <c r="V1273" s="1">
        <v>-2.5897000000000001</v>
      </c>
      <c r="W1273" s="1">
        <v>15.0266</v>
      </c>
      <c r="X1273" s="1">
        <v>15.248100000000001</v>
      </c>
      <c r="Y1273" s="1">
        <f>X1274-X1273</f>
        <v>-0.15790000000000148</v>
      </c>
    </row>
    <row r="1274" spans="1:25">
      <c r="A1274" s="3">
        <v>0.62545138888888896</v>
      </c>
      <c r="B1274" s="3">
        <v>73.224299999999999</v>
      </c>
      <c r="C1274" s="3">
        <v>5.11E-2</v>
      </c>
      <c r="D1274" s="3">
        <v>-0.22170000000000001</v>
      </c>
      <c r="E1274" s="3">
        <v>886.73130000000003</v>
      </c>
      <c r="F1274" s="3">
        <v>60.738700000000001</v>
      </c>
      <c r="G1274" s="3">
        <v>0.55169999999999997</v>
      </c>
      <c r="H1274" s="11">
        <f ca="1">AVERAGE(G1274:INDIRECT(ADDRESS(ROW(G1274)+Sheet1!C$30,COLUMN(G1274))))</f>
        <v>1.2671508196721315</v>
      </c>
      <c r="I1274" s="11">
        <f ca="1">_xlfn.STDEV.P(G1274:INDIRECT(ADDRESS(ROW(G1274)+Sheet1!C$30,COLUMN(G1274))))</f>
        <v>0.79978973766018036</v>
      </c>
      <c r="J1274" s="11">
        <f t="shared" ca="1" si="38"/>
        <v>2.0669405573323116</v>
      </c>
      <c r="K1274" s="11">
        <f t="shared" ca="1" si="39"/>
        <v>0.46736108201195115</v>
      </c>
      <c r="L1274" s="3" t="b">
        <v>0</v>
      </c>
      <c r="M1274" s="3"/>
      <c r="N1274" s="3">
        <v>0</v>
      </c>
      <c r="O1274" s="3">
        <v>0</v>
      </c>
      <c r="P1274" s="3">
        <v>0</v>
      </c>
      <c r="Q1274" s="3"/>
      <c r="R1274" s="3">
        <v>1.7833000000000001</v>
      </c>
      <c r="S1274" s="3">
        <v>98.553700000000006</v>
      </c>
      <c r="T1274" s="3">
        <v>98.569900000000004</v>
      </c>
      <c r="U1274" s="3"/>
      <c r="V1274" s="3">
        <v>-1.2609999999999999</v>
      </c>
      <c r="W1274" s="3">
        <v>15.0374</v>
      </c>
      <c r="X1274" s="3">
        <v>15.090199999999999</v>
      </c>
      <c r="Y1274" s="3">
        <v>-7.2500000000001563E-2</v>
      </c>
    </row>
    <row r="1275" spans="1:25">
      <c r="A1275" s="3">
        <v>0.62564814814814818</v>
      </c>
      <c r="B1275" s="3">
        <v>89.8446</v>
      </c>
      <c r="C1275" s="3">
        <v>4.9500000000000002E-2</v>
      </c>
      <c r="D1275" s="3">
        <v>-0.99119999999999997</v>
      </c>
      <c r="E1275" s="3">
        <v>1079.4269999999999</v>
      </c>
      <c r="F1275" s="3">
        <v>33.607799999999997</v>
      </c>
      <c r="G1275" s="3">
        <v>2.0983999999999998</v>
      </c>
      <c r="H1275" s="11">
        <f ca="1">AVERAGE(G1275:INDIRECT(ADDRESS(ROW(G1275)+Sheet1!C$30,COLUMN(G1275))))</f>
        <v>1.2567262295081971</v>
      </c>
      <c r="I1275" s="11">
        <f ca="1">_xlfn.STDEV.P(G1275:INDIRECT(ADDRESS(ROW(G1275)+Sheet1!C$30,COLUMN(G1275))))</f>
        <v>0.81308087692846787</v>
      </c>
      <c r="J1275" s="11">
        <f t="shared" ca="1" si="38"/>
        <v>2.0698071064366648</v>
      </c>
      <c r="K1275" s="11">
        <f t="shared" ca="1" si="39"/>
        <v>0.44364535257972926</v>
      </c>
      <c r="L1275" s="3" t="b">
        <v>0</v>
      </c>
      <c r="M1275" s="3"/>
      <c r="N1275" s="3">
        <v>0.36</v>
      </c>
      <c r="O1275" s="3">
        <v>5.9999999999999995E-4</v>
      </c>
      <c r="P1275" s="3">
        <v>0</v>
      </c>
      <c r="Q1275" s="3"/>
      <c r="R1275" s="3">
        <v>2.4020000000000001</v>
      </c>
      <c r="S1275" s="3">
        <v>167.23429999999999</v>
      </c>
      <c r="T1275" s="3">
        <v>167.25149999999999</v>
      </c>
      <c r="U1275" s="3"/>
      <c r="V1275" s="3">
        <v>-0.55679999999999996</v>
      </c>
      <c r="W1275" s="3">
        <v>15.077500000000001</v>
      </c>
      <c r="X1275" s="3">
        <v>15.0878</v>
      </c>
      <c r="Y1275" s="3">
        <v>-7.3999999999998067E-2</v>
      </c>
    </row>
    <row r="1276" spans="1:25">
      <c r="A1276" s="10">
        <v>0.67017361111111118</v>
      </c>
      <c r="B1276" s="1">
        <v>61.476700000000001</v>
      </c>
      <c r="C1276" s="1">
        <v>4.9299999999999997E-2</v>
      </c>
      <c r="D1276" s="1">
        <v>-1.0194000000000001</v>
      </c>
      <c r="E1276" s="1">
        <v>821.02170000000001</v>
      </c>
      <c r="F1276" s="1">
        <v>26.778199999999998</v>
      </c>
      <c r="G1276" s="1">
        <v>0.27360000000000001</v>
      </c>
      <c r="H1276" s="11">
        <f ca="1">AVERAGE(G1276:INDIRECT(ADDRESS(ROW(G1276)+Sheet1!C$30,COLUMN(G1276))))</f>
        <v>1.2275540983606557</v>
      </c>
      <c r="I1276" s="11">
        <f ca="1">_xlfn.STDEV.P(G1276:INDIRECT(ADDRESS(ROW(G1276)+Sheet1!C$30,COLUMN(G1276))))</f>
        <v>0.81428156760156545</v>
      </c>
      <c r="J1276" s="11">
        <f t="shared" ca="1" si="38"/>
        <v>2.0418356659622212</v>
      </c>
      <c r="K1276" s="11">
        <f t="shared" ca="1" si="39"/>
        <v>0.41327253075909021</v>
      </c>
      <c r="L1276" s="1" t="b">
        <v>0</v>
      </c>
      <c r="M1276" s="1"/>
      <c r="N1276" s="1">
        <v>0</v>
      </c>
      <c r="O1276" s="1">
        <v>-8.9999999999999998E-4</v>
      </c>
      <c r="P1276" s="1">
        <v>0</v>
      </c>
      <c r="Q1276" s="1"/>
      <c r="R1276" s="1">
        <v>2.5078</v>
      </c>
      <c r="S1276" s="1">
        <v>62.116500000000002</v>
      </c>
      <c r="T1276" s="1">
        <v>62.167099999999998</v>
      </c>
      <c r="U1276" s="1"/>
      <c r="V1276" s="1">
        <v>-0.85729999999999995</v>
      </c>
      <c r="W1276" s="1">
        <v>15.098100000000001</v>
      </c>
      <c r="X1276" s="1">
        <v>15.1225</v>
      </c>
      <c r="Y1276" s="1">
        <f>X1277-X1276</f>
        <v>4.1800000000000281E-2</v>
      </c>
    </row>
    <row r="1277" spans="1:25">
      <c r="A1277" s="3">
        <v>0.63541666666666663</v>
      </c>
      <c r="B1277" s="3">
        <v>44.649900000000002</v>
      </c>
      <c r="C1277" s="3">
        <v>4.6800000000000001E-2</v>
      </c>
      <c r="D1277" s="3">
        <v>-0.10390000000000001</v>
      </c>
      <c r="E1277" s="3">
        <v>727.178</v>
      </c>
      <c r="F1277" s="3">
        <v>76.839399999999998</v>
      </c>
      <c r="G1277" s="3">
        <v>1.0863</v>
      </c>
      <c r="H1277" s="11">
        <f ca="1">AVERAGE(G1277:INDIRECT(ADDRESS(ROW(G1277)+Sheet1!C$30,COLUMN(G1277))))</f>
        <v>1.2396032786885247</v>
      </c>
      <c r="I1277" s="11">
        <f ca="1">_xlfn.STDEV.P(G1277:INDIRECT(ADDRESS(ROW(G1277)+Sheet1!C$30,COLUMN(G1277))))</f>
        <v>0.80546676295099751</v>
      </c>
      <c r="J1277" s="11">
        <f t="shared" ca="1" si="38"/>
        <v>2.045070041639522</v>
      </c>
      <c r="K1277" s="11">
        <f t="shared" ca="1" si="39"/>
        <v>0.43413651573752721</v>
      </c>
      <c r="L1277" s="3" t="b">
        <v>0</v>
      </c>
      <c r="M1277" s="3"/>
      <c r="N1277" s="3">
        <v>0</v>
      </c>
      <c r="O1277" s="3">
        <v>-2.8E-3</v>
      </c>
      <c r="P1277" s="3">
        <v>0</v>
      </c>
      <c r="Q1277" s="3"/>
      <c r="R1277" s="3">
        <v>1.5575000000000001</v>
      </c>
      <c r="S1277" s="3">
        <v>96.018299999999996</v>
      </c>
      <c r="T1277" s="3">
        <v>96.030900000000003</v>
      </c>
      <c r="U1277" s="3"/>
      <c r="V1277" s="3">
        <v>-1.4013</v>
      </c>
      <c r="W1277" s="3">
        <v>15.099399999999999</v>
      </c>
      <c r="X1277" s="3">
        <v>15.164300000000001</v>
      </c>
      <c r="Y1277" s="3">
        <v>-0.1069000000000031</v>
      </c>
    </row>
    <row r="1278" spans="1:25">
      <c r="A1278" s="10">
        <v>0.64373842592592589</v>
      </c>
      <c r="B1278" s="1">
        <v>48.158499999999997</v>
      </c>
      <c r="C1278" s="1">
        <v>4.2000000000000003E-2</v>
      </c>
      <c r="D1278" s="1">
        <v>-1.0642</v>
      </c>
      <c r="E1278" s="1">
        <v>646.69150000000002</v>
      </c>
      <c r="F1278" s="1">
        <v>67.003200000000007</v>
      </c>
      <c r="G1278" s="1">
        <v>1.5431999999999999</v>
      </c>
      <c r="H1278" s="11">
        <f ca="1">AVERAGE(G1278:INDIRECT(ADDRESS(ROW(G1278)+Sheet1!C$30,COLUMN(G1278))))</f>
        <v>1.2306754098360659</v>
      </c>
      <c r="I1278" s="11">
        <f ca="1">_xlfn.STDEV.P(G1278:INDIRECT(ADDRESS(ROW(G1278)+Sheet1!C$30,COLUMN(G1278))))</f>
        <v>0.81012126245835936</v>
      </c>
      <c r="J1278" s="11">
        <f t="shared" ca="1" si="38"/>
        <v>2.0407966722944253</v>
      </c>
      <c r="K1278" s="11">
        <f t="shared" ca="1" si="39"/>
        <v>0.42055414737770658</v>
      </c>
      <c r="L1278" s="1" t="b">
        <v>0</v>
      </c>
      <c r="M1278" s="1"/>
      <c r="N1278" s="1">
        <v>0.5</v>
      </c>
      <c r="O1278" s="1">
        <v>2E-3</v>
      </c>
      <c r="P1278" s="1">
        <v>0</v>
      </c>
      <c r="Q1278" s="1"/>
      <c r="R1278" s="1">
        <v>2.4983</v>
      </c>
      <c r="S1278" s="1">
        <v>147.3349</v>
      </c>
      <c r="T1278" s="1">
        <v>147.3561</v>
      </c>
      <c r="U1278" s="1"/>
      <c r="V1278" s="1">
        <v>-0.46039999999999998</v>
      </c>
      <c r="W1278" s="1">
        <v>15.1142</v>
      </c>
      <c r="X1278" s="1">
        <v>15.1212</v>
      </c>
      <c r="Y1278" s="1">
        <f>X1279-X1278</f>
        <v>2.6300000000000878E-2</v>
      </c>
    </row>
    <row r="1279" spans="1:25">
      <c r="A1279" s="3">
        <v>0.63533564814814814</v>
      </c>
      <c r="B1279" s="3">
        <v>37.433700000000002</v>
      </c>
      <c r="C1279" s="3">
        <v>4.6699999999999998E-2</v>
      </c>
      <c r="D1279" s="3">
        <v>-0.5141</v>
      </c>
      <c r="E1279" s="3">
        <v>586.87130000000002</v>
      </c>
      <c r="F1279" s="3">
        <v>74.3977</v>
      </c>
      <c r="G1279" s="3">
        <v>1.07</v>
      </c>
      <c r="H1279" s="11">
        <f ca="1">AVERAGE(G1279:INDIRECT(ADDRESS(ROW(G1279)+Sheet1!C$30,COLUMN(G1279))))</f>
        <v>1.238911475409836</v>
      </c>
      <c r="I1279" s="11">
        <f ca="1">_xlfn.STDEV.P(G1279:INDIRECT(ADDRESS(ROW(G1279)+Sheet1!C$30,COLUMN(G1279))))</f>
        <v>0.81579064256172118</v>
      </c>
      <c r="J1279" s="11">
        <f t="shared" ca="1" si="38"/>
        <v>2.0547021179715572</v>
      </c>
      <c r="K1279" s="11">
        <f t="shared" ca="1" si="39"/>
        <v>0.42312083284811486</v>
      </c>
      <c r="L1279" s="3" t="b">
        <v>0</v>
      </c>
      <c r="M1279" s="3"/>
      <c r="N1279" s="3">
        <v>0</v>
      </c>
      <c r="O1279" s="3">
        <v>0</v>
      </c>
      <c r="P1279" s="3">
        <v>0</v>
      </c>
      <c r="Q1279" s="3"/>
      <c r="R1279" s="3">
        <v>1.9685999999999999</v>
      </c>
      <c r="S1279" s="3">
        <v>96.577299999999994</v>
      </c>
      <c r="T1279" s="3">
        <v>96.597300000000004</v>
      </c>
      <c r="U1279" s="3"/>
      <c r="V1279" s="3">
        <v>-0.99039999999999995</v>
      </c>
      <c r="W1279" s="3">
        <v>15.1151</v>
      </c>
      <c r="X1279" s="3">
        <v>15.147500000000001</v>
      </c>
      <c r="Y1279" s="3">
        <v>-7.4399999999997135E-2</v>
      </c>
    </row>
    <row r="1280" spans="1:25">
      <c r="A1280" s="10">
        <v>0.67035879629629624</v>
      </c>
      <c r="B1280" s="1">
        <v>77.664699999999996</v>
      </c>
      <c r="C1280" s="1">
        <v>4.9000000000000002E-2</v>
      </c>
      <c r="D1280" s="1">
        <v>-0.14219999999999999</v>
      </c>
      <c r="E1280" s="1">
        <v>1011.399</v>
      </c>
      <c r="F1280" s="1">
        <v>61.9529</v>
      </c>
      <c r="G1280" s="1">
        <v>2.4272999999999998</v>
      </c>
      <c r="H1280" s="11">
        <f ca="1">AVERAGE(G1280:INDIRECT(ADDRESS(ROW(G1280)+Sheet1!C$30,COLUMN(G1280))))</f>
        <v>1.2391491803278691</v>
      </c>
      <c r="I1280" s="11">
        <f ca="1">_xlfn.STDEV.P(G1280:INDIRECT(ADDRESS(ROW(G1280)+Sheet1!C$30,COLUMN(G1280))))</f>
        <v>0.81574350167936649</v>
      </c>
      <c r="J1280" s="11">
        <f t="shared" ca="1" si="38"/>
        <v>2.0548926820072357</v>
      </c>
      <c r="K1280" s="11">
        <f t="shared" ca="1" si="39"/>
        <v>0.42340567864850265</v>
      </c>
      <c r="L1280" s="1" t="b">
        <v>0</v>
      </c>
      <c r="M1280" s="1"/>
      <c r="N1280" s="1">
        <v>0.21290000000000001</v>
      </c>
      <c r="O1280" s="1">
        <v>-1E-3</v>
      </c>
      <c r="P1280" s="1">
        <v>0</v>
      </c>
      <c r="Q1280" s="1"/>
      <c r="R1280" s="1">
        <v>1.5389999999999999</v>
      </c>
      <c r="S1280" s="1">
        <v>136.93279999999999</v>
      </c>
      <c r="T1280" s="1">
        <v>136.94149999999999</v>
      </c>
      <c r="U1280" s="1"/>
      <c r="V1280" s="1">
        <v>-1.4197</v>
      </c>
      <c r="W1280" s="1">
        <v>15.1335</v>
      </c>
      <c r="X1280" s="1">
        <v>15.1999</v>
      </c>
      <c r="Y1280" s="1">
        <f>X1281-X1280</f>
        <v>6.4600000000000435E-2</v>
      </c>
    </row>
    <row r="1281" spans="1:25">
      <c r="A1281" s="10">
        <v>0.66606481481481483</v>
      </c>
      <c r="B1281" s="1">
        <v>48.996000000000002</v>
      </c>
      <c r="C1281" s="1">
        <v>5.11E-2</v>
      </c>
      <c r="D1281" s="1">
        <v>0.40189999999999998</v>
      </c>
      <c r="E1281" s="1">
        <v>651.34900000000005</v>
      </c>
      <c r="F1281" s="1">
        <v>61.644799999999996</v>
      </c>
      <c r="G1281" s="1">
        <v>1.8861000000000001</v>
      </c>
      <c r="H1281" s="11">
        <f ca="1">AVERAGE(G1281:INDIRECT(ADDRESS(ROW(G1281)+Sheet1!C$30,COLUMN(G1281))))</f>
        <v>1.2370131147540984</v>
      </c>
      <c r="I1281" s="11">
        <f ca="1">_xlfn.STDEV.P(G1281:INDIRECT(ADDRESS(ROW(G1281)+Sheet1!C$30,COLUMN(G1281))))</f>
        <v>0.81279474098664262</v>
      </c>
      <c r="J1281" s="11">
        <f t="shared" ca="1" si="38"/>
        <v>2.0498078557407409</v>
      </c>
      <c r="K1281" s="11">
        <f t="shared" ca="1" si="39"/>
        <v>0.42421837376745575</v>
      </c>
      <c r="L1281" s="1" t="b">
        <v>0</v>
      </c>
      <c r="M1281" s="1"/>
      <c r="N1281" s="1">
        <v>0.1933</v>
      </c>
      <c r="O1281" s="1">
        <v>-3.0000000000000001E-3</v>
      </c>
      <c r="P1281" s="1">
        <v>0</v>
      </c>
      <c r="Q1281" s="1"/>
      <c r="R1281" s="1">
        <v>1.0176000000000001</v>
      </c>
      <c r="S1281" s="1">
        <v>135.67699999999999</v>
      </c>
      <c r="T1281" s="1">
        <v>135.6808</v>
      </c>
      <c r="U1281" s="1"/>
      <c r="V1281" s="1">
        <v>-1.9410000000000001</v>
      </c>
      <c r="W1281" s="1">
        <v>15.140599999999999</v>
      </c>
      <c r="X1281" s="1">
        <v>15.2645</v>
      </c>
      <c r="Y1281" s="1">
        <f>X1282-X1281</f>
        <v>-0.10870000000000068</v>
      </c>
    </row>
    <row r="1282" spans="1:25">
      <c r="A1282" s="10">
        <v>0.64347222222222222</v>
      </c>
      <c r="B1282" s="1">
        <v>25.018000000000001</v>
      </c>
      <c r="C1282" s="1">
        <v>4.0099999999999997E-2</v>
      </c>
      <c r="D1282" s="1">
        <v>-1.4985999999999999</v>
      </c>
      <c r="E1282" s="1">
        <v>317.51010000000002</v>
      </c>
      <c r="F1282" s="1">
        <v>37.493699999999997</v>
      </c>
      <c r="G1282" s="1">
        <v>-6.2100000000000002E-2</v>
      </c>
      <c r="H1282" s="11">
        <f ca="1">AVERAGE(G1282:INDIRECT(ADDRESS(ROW(G1282)+Sheet1!C$30,COLUMN(G1282))))</f>
        <v>1.2177049180327868</v>
      </c>
      <c r="I1282" s="11">
        <f ca="1">_xlfn.STDEV.P(G1282:INDIRECT(ADDRESS(ROW(G1282)+Sheet1!C$30,COLUMN(G1282))))</f>
        <v>0.81113394952632412</v>
      </c>
      <c r="J1282" s="11">
        <f t="shared" ca="1" si="38"/>
        <v>2.0288388675591111</v>
      </c>
      <c r="K1282" s="11">
        <f t="shared" ca="1" si="39"/>
        <v>0.40657096850646268</v>
      </c>
      <c r="L1282" s="1" t="b">
        <v>0</v>
      </c>
      <c r="M1282" s="1"/>
      <c r="N1282" s="1">
        <v>0</v>
      </c>
      <c r="O1282" s="1">
        <v>5.9999999999999995E-4</v>
      </c>
      <c r="P1282" s="1">
        <v>0.21290000000000001</v>
      </c>
      <c r="Q1282" s="1"/>
      <c r="R1282" s="1">
        <v>2.6313</v>
      </c>
      <c r="S1282" s="1">
        <v>68.963999999999999</v>
      </c>
      <c r="T1282" s="1">
        <v>69.014200000000002</v>
      </c>
      <c r="U1282" s="1"/>
      <c r="V1282" s="1">
        <v>-0.3639</v>
      </c>
      <c r="W1282" s="1">
        <v>15.151400000000001</v>
      </c>
      <c r="X1282" s="1">
        <v>15.155799999999999</v>
      </c>
      <c r="Y1282" s="1">
        <f>X1283-X1282</f>
        <v>3.1400000000001427E-2</v>
      </c>
    </row>
    <row r="1283" spans="1:25">
      <c r="A1283" s="10">
        <v>0.66585648148148147</v>
      </c>
      <c r="B1283" s="1">
        <v>30.911000000000001</v>
      </c>
      <c r="C1283" s="1">
        <v>4.9099999999999998E-2</v>
      </c>
      <c r="D1283" s="1">
        <v>-1.0858000000000001</v>
      </c>
      <c r="E1283" s="1">
        <v>450.4194</v>
      </c>
      <c r="F1283" s="1">
        <v>43.104900000000001</v>
      </c>
      <c r="G1283" s="1">
        <v>0.4632</v>
      </c>
      <c r="H1283" s="11">
        <f ca="1">AVERAGE(G1283:INDIRECT(ADDRESS(ROW(G1283)+Sheet1!C$30,COLUMN(G1283))))</f>
        <v>1.2240147540983606</v>
      </c>
      <c r="I1283" s="11">
        <f ca="1">_xlfn.STDEV.P(G1283:INDIRECT(ADDRESS(ROW(G1283)+Sheet1!C$30,COLUMN(G1283))))</f>
        <v>0.80260601012404276</v>
      </c>
      <c r="J1283" s="11">
        <f t="shared" ref="J1283:J1346" ca="1" si="40">H1283+I1283</f>
        <v>2.0266207642224034</v>
      </c>
      <c r="K1283" s="11">
        <f t="shared" ref="K1283:K1346" ca="1" si="41">H1283-I1283</f>
        <v>0.42140874397431782</v>
      </c>
      <c r="L1283" s="1" t="b">
        <v>0</v>
      </c>
      <c r="M1283" s="1"/>
      <c r="N1283" s="1">
        <v>0</v>
      </c>
      <c r="O1283" s="1">
        <v>-2E-3</v>
      </c>
      <c r="P1283" s="1">
        <v>0.1198</v>
      </c>
      <c r="Q1283" s="1"/>
      <c r="R1283" s="1">
        <v>2.5661</v>
      </c>
      <c r="S1283" s="1">
        <v>87.211200000000005</v>
      </c>
      <c r="T1283" s="1">
        <v>87.248900000000006</v>
      </c>
      <c r="U1283" s="1"/>
      <c r="V1283" s="1">
        <v>-0.79890000000000005</v>
      </c>
      <c r="W1283" s="1">
        <v>15.1661</v>
      </c>
      <c r="X1283" s="1">
        <v>15.187200000000001</v>
      </c>
      <c r="Y1283" s="1">
        <f>X1284-X1283</f>
        <v>1.3700000000000045E-2</v>
      </c>
    </row>
    <row r="1284" spans="1:25">
      <c r="A1284" s="10">
        <v>0.67017361111111118</v>
      </c>
      <c r="B1284" s="1">
        <v>61.427399999999999</v>
      </c>
      <c r="C1284" s="1">
        <v>4.9299999999999997E-2</v>
      </c>
      <c r="D1284" s="1">
        <v>-1.0207999999999999</v>
      </c>
      <c r="E1284" s="1">
        <v>820.71969999999999</v>
      </c>
      <c r="F1284" s="1">
        <v>26.814599999999999</v>
      </c>
      <c r="G1284" s="1">
        <v>0.27850000000000003</v>
      </c>
      <c r="H1284" s="11">
        <f ca="1">AVERAGE(G1284:INDIRECT(ADDRESS(ROW(G1284)+Sheet1!C$30,COLUMN(G1284))))</f>
        <v>1.2249295081967213</v>
      </c>
      <c r="I1284" s="11">
        <f ca="1">_xlfn.STDEV.P(G1284:INDIRECT(ADDRESS(ROW(G1284)+Sheet1!C$30,COLUMN(G1284))))</f>
        <v>0.80176972826495085</v>
      </c>
      <c r="J1284" s="11">
        <f t="shared" ca="1" si="40"/>
        <v>2.0266992364616723</v>
      </c>
      <c r="K1284" s="11">
        <f t="shared" ca="1" si="41"/>
        <v>0.42315977993177045</v>
      </c>
      <c r="L1284" s="1" t="b">
        <v>0</v>
      </c>
      <c r="M1284" s="1"/>
      <c r="N1284" s="1">
        <v>0</v>
      </c>
      <c r="O1284" s="1">
        <v>-8.9999999999999998E-4</v>
      </c>
      <c r="P1284" s="1">
        <v>0</v>
      </c>
      <c r="Q1284" s="1"/>
      <c r="R1284" s="1">
        <v>2.5089999999999999</v>
      </c>
      <c r="S1284" s="1">
        <v>62.752000000000002</v>
      </c>
      <c r="T1284" s="1">
        <v>62.802100000000003</v>
      </c>
      <c r="U1284" s="1"/>
      <c r="V1284" s="1">
        <v>-0.85609999999999997</v>
      </c>
      <c r="W1284" s="1">
        <v>15.1768</v>
      </c>
      <c r="X1284" s="1">
        <v>15.200900000000001</v>
      </c>
      <c r="Y1284" s="1">
        <f>X1285-X1284</f>
        <v>-5.8000000000006935E-3</v>
      </c>
    </row>
    <row r="1285" spans="1:25">
      <c r="A1285" s="10">
        <v>0.64391203703703703</v>
      </c>
      <c r="B1285" s="1">
        <v>62.863</v>
      </c>
      <c r="C1285" s="1">
        <v>4.24E-2</v>
      </c>
      <c r="D1285" s="1">
        <v>-1.0641</v>
      </c>
      <c r="E1285" s="1">
        <v>928.76020000000005</v>
      </c>
      <c r="F1285" s="1">
        <v>68.546000000000006</v>
      </c>
      <c r="G1285" s="1">
        <v>1.5976999999999999</v>
      </c>
      <c r="H1285" s="11">
        <f ca="1">AVERAGE(G1285:INDIRECT(ADDRESS(ROW(G1285)+Sheet1!C$30,COLUMN(G1285))))</f>
        <v>1.2438950819672134</v>
      </c>
      <c r="I1285" s="11">
        <f ca="1">_xlfn.STDEV.P(G1285:INDIRECT(ADDRESS(ROW(G1285)+Sheet1!C$30,COLUMN(G1285))))</f>
        <v>0.79279071586146876</v>
      </c>
      <c r="J1285" s="11">
        <f t="shared" ca="1" si="40"/>
        <v>2.0366857978286821</v>
      </c>
      <c r="K1285" s="11">
        <f t="shared" ca="1" si="41"/>
        <v>0.45110436610574467</v>
      </c>
      <c r="L1285" s="1" t="b">
        <v>0</v>
      </c>
      <c r="M1285" s="1"/>
      <c r="N1285" s="1">
        <v>4.1399999999999999E-2</v>
      </c>
      <c r="O1285" s="1">
        <v>5.4999999999999997E-3</v>
      </c>
      <c r="P1285" s="1">
        <v>0</v>
      </c>
      <c r="Q1285" s="1"/>
      <c r="R1285" s="1">
        <v>2.5813000000000001</v>
      </c>
      <c r="S1285" s="1">
        <v>142.8503</v>
      </c>
      <c r="T1285" s="1">
        <v>142.87360000000001</v>
      </c>
      <c r="U1285" s="1"/>
      <c r="V1285" s="1">
        <v>-0.4627</v>
      </c>
      <c r="W1285" s="1">
        <v>15.1881</v>
      </c>
      <c r="X1285" s="1">
        <v>15.1951</v>
      </c>
      <c r="Y1285" s="1">
        <f>X1286-X1285</f>
        <v>0.20159999999999911</v>
      </c>
    </row>
    <row r="1286" spans="1:25">
      <c r="A1286" s="10">
        <v>0.66616898148148151</v>
      </c>
      <c r="B1286" s="1">
        <v>57.612699999999997</v>
      </c>
      <c r="C1286" s="1">
        <v>4.9399999999999999E-2</v>
      </c>
      <c r="D1286" s="1">
        <v>0.96179999999999999</v>
      </c>
      <c r="E1286" s="1">
        <v>799.40219999999999</v>
      </c>
      <c r="F1286" s="1">
        <v>70.484200000000001</v>
      </c>
      <c r="G1286" s="1">
        <v>0.87860000000000005</v>
      </c>
      <c r="H1286" s="11">
        <f ca="1">AVERAGE(G1286:INDIRECT(ADDRESS(ROW(G1286)+Sheet1!C$30,COLUMN(G1286))))</f>
        <v>1.2267737704918034</v>
      </c>
      <c r="I1286" s="11">
        <f ca="1">_xlfn.STDEV.P(G1286:INDIRECT(ADDRESS(ROW(G1286)+Sheet1!C$30,COLUMN(G1286))))</f>
        <v>0.79623505897949409</v>
      </c>
      <c r="J1286" s="11">
        <f t="shared" ca="1" si="40"/>
        <v>2.0230088294712973</v>
      </c>
      <c r="K1286" s="11">
        <f t="shared" ca="1" si="41"/>
        <v>0.43053871151230927</v>
      </c>
      <c r="L1286" s="1" t="b">
        <v>0</v>
      </c>
      <c r="M1286" s="1"/>
      <c r="N1286" s="1">
        <v>0.21779999999999999</v>
      </c>
      <c r="O1286" s="1">
        <v>-5.7999999999999996E-3</v>
      </c>
      <c r="P1286" s="1">
        <v>0</v>
      </c>
      <c r="Q1286" s="1"/>
      <c r="R1286" s="1">
        <v>0.50080000000000002</v>
      </c>
      <c r="S1286" s="1">
        <v>115.907</v>
      </c>
      <c r="T1286" s="1">
        <v>115.9081</v>
      </c>
      <c r="U1286" s="1"/>
      <c r="V1286" s="1">
        <v>-2.4582999999999999</v>
      </c>
      <c r="W1286" s="1">
        <v>15.199199999999999</v>
      </c>
      <c r="X1286" s="1">
        <v>15.396699999999999</v>
      </c>
      <c r="Y1286" s="1">
        <f>X1287-X1286</f>
        <v>-0.11529999999999951</v>
      </c>
    </row>
    <row r="1287" spans="1:25">
      <c r="A1287" s="3">
        <v>0.63517361111111115</v>
      </c>
      <c r="B1287" s="3">
        <v>22.881</v>
      </c>
      <c r="C1287" s="3">
        <v>4.9700000000000001E-2</v>
      </c>
      <c r="D1287" s="3">
        <v>2.12E-2</v>
      </c>
      <c r="E1287" s="3">
        <v>305.64400000000001</v>
      </c>
      <c r="F1287" s="3">
        <v>67.511399999999995</v>
      </c>
      <c r="G1287" s="3">
        <v>0.96130000000000004</v>
      </c>
      <c r="H1287" s="11">
        <f ca="1">AVERAGE(G1287:INDIRECT(ADDRESS(ROW(G1287)+Sheet1!C$30,COLUMN(G1287))))</f>
        <v>1.2177606557377048</v>
      </c>
      <c r="I1287" s="11">
        <f ca="1">_xlfn.STDEV.P(G1287:INDIRECT(ADDRESS(ROW(G1287)+Sheet1!C$30,COLUMN(G1287))))</f>
        <v>0.80320651372977003</v>
      </c>
      <c r="J1287" s="11">
        <f t="shared" ca="1" si="40"/>
        <v>2.0209671694674749</v>
      </c>
      <c r="K1287" s="11">
        <f t="shared" ca="1" si="41"/>
        <v>0.41455414200793472</v>
      </c>
      <c r="L1287" s="3" t="b">
        <v>0</v>
      </c>
      <c r="M1287" s="3"/>
      <c r="N1287" s="3">
        <v>0.16880000000000001</v>
      </c>
      <c r="O1287" s="3">
        <v>-2E-3</v>
      </c>
      <c r="P1287" s="3">
        <v>0</v>
      </c>
      <c r="Q1287" s="3"/>
      <c r="R1287" s="3">
        <v>1.0681</v>
      </c>
      <c r="S1287" s="3">
        <v>98.496200000000002</v>
      </c>
      <c r="T1287" s="3">
        <v>98.501999999999995</v>
      </c>
      <c r="U1287" s="3"/>
      <c r="V1287" s="3">
        <v>-1.5212000000000001</v>
      </c>
      <c r="W1287" s="3">
        <v>15.205500000000001</v>
      </c>
      <c r="X1287" s="3">
        <v>15.2814</v>
      </c>
      <c r="Y1287" s="3">
        <v>-0.11340000000000217</v>
      </c>
    </row>
    <row r="1288" spans="1:25">
      <c r="A1288" s="3">
        <v>0.62532407407407409</v>
      </c>
      <c r="B1288" s="3">
        <v>61.709099999999999</v>
      </c>
      <c r="C1288" s="3">
        <v>4.9399999999999999E-2</v>
      </c>
      <c r="D1288" s="3">
        <v>-0.9708</v>
      </c>
      <c r="E1288" s="3">
        <v>722.26670000000001</v>
      </c>
      <c r="F1288" s="3">
        <v>38.921399999999998</v>
      </c>
      <c r="G1288" s="3">
        <v>2.1787999999999998</v>
      </c>
      <c r="H1288" s="11">
        <f ca="1">AVERAGE(G1288:INDIRECT(ADDRESS(ROW(G1288)+Sheet1!C$30,COLUMN(G1288))))</f>
        <v>1.2005262295081964</v>
      </c>
      <c r="I1288" s="11">
        <f ca="1">_xlfn.STDEV.P(G1288:INDIRECT(ADDRESS(ROW(G1288)+Sheet1!C$30,COLUMN(G1288))))</f>
        <v>0.81963536712962715</v>
      </c>
      <c r="J1288" s="11">
        <f t="shared" ca="1" si="40"/>
        <v>2.0201615966378235</v>
      </c>
      <c r="K1288" s="11">
        <f t="shared" ca="1" si="41"/>
        <v>0.38089086237856928</v>
      </c>
      <c r="L1288" s="3" t="b">
        <v>0</v>
      </c>
      <c r="M1288" s="3"/>
      <c r="N1288" s="3">
        <v>0.5</v>
      </c>
      <c r="O1288" s="3">
        <v>-5.9999999999999995E-4</v>
      </c>
      <c r="P1288" s="3">
        <v>0</v>
      </c>
      <c r="Q1288" s="3"/>
      <c r="R1288" s="3">
        <v>2.3782000000000001</v>
      </c>
      <c r="S1288" s="3">
        <v>158.87309999999999</v>
      </c>
      <c r="T1288" s="3">
        <v>158.89089999999999</v>
      </c>
      <c r="U1288" s="3"/>
      <c r="V1288" s="3">
        <v>-0.5806</v>
      </c>
      <c r="W1288" s="3">
        <v>15.206099999999999</v>
      </c>
      <c r="X1288" s="3">
        <v>15.2172</v>
      </c>
      <c r="Y1288" s="3">
        <v>-7.4899999999999523E-2</v>
      </c>
    </row>
    <row r="1289" spans="1:25">
      <c r="A1289" s="3">
        <v>0.63549768518518512</v>
      </c>
      <c r="B1289" s="3">
        <v>51.5623</v>
      </c>
      <c r="C1289" s="3">
        <v>4.7600000000000003E-2</v>
      </c>
      <c r="D1289" s="3">
        <v>-0.15140000000000001</v>
      </c>
      <c r="E1289" s="3">
        <v>865.68910000000005</v>
      </c>
      <c r="F1289" s="3">
        <v>71.672200000000004</v>
      </c>
      <c r="G1289" s="3">
        <v>0.68710000000000004</v>
      </c>
      <c r="H1289" s="11">
        <f ca="1">AVERAGE(G1289:INDIRECT(ADDRESS(ROW(G1289)+Sheet1!C$30,COLUMN(G1289))))</f>
        <v>1.185295081967213</v>
      </c>
      <c r="I1289" s="11">
        <f ca="1">_xlfn.STDEV.P(G1289:INDIRECT(ADDRESS(ROW(G1289)+Sheet1!C$30,COLUMN(G1289))))</f>
        <v>0.80988946289414143</v>
      </c>
      <c r="J1289" s="11">
        <f t="shared" ca="1" si="40"/>
        <v>1.9951845448613543</v>
      </c>
      <c r="K1289" s="11">
        <f t="shared" ca="1" si="41"/>
        <v>0.37540561907307157</v>
      </c>
      <c r="L1289" s="3" t="b">
        <v>0</v>
      </c>
      <c r="M1289" s="3"/>
      <c r="N1289" s="3">
        <v>0</v>
      </c>
      <c r="O1289" s="3">
        <v>-1.1999999999999999E-3</v>
      </c>
      <c r="P1289" s="3">
        <v>0</v>
      </c>
      <c r="Q1289" s="3"/>
      <c r="R1289" s="3">
        <v>1.6222000000000001</v>
      </c>
      <c r="S1289" s="3">
        <v>99.959500000000006</v>
      </c>
      <c r="T1289" s="3">
        <v>99.972700000000003</v>
      </c>
      <c r="U1289" s="3"/>
      <c r="V1289" s="3">
        <v>-1.337</v>
      </c>
      <c r="W1289" s="3">
        <v>15.208600000000001</v>
      </c>
      <c r="X1289" s="3">
        <v>15.267200000000001</v>
      </c>
      <c r="Y1289" s="3">
        <v>-0.11139999999999972</v>
      </c>
    </row>
    <row r="1290" spans="1:25">
      <c r="A1290" s="3">
        <v>0.62506944444444446</v>
      </c>
      <c r="B1290" s="3">
        <v>40.037599999999998</v>
      </c>
      <c r="C1290" s="3">
        <v>5.3199999999999997E-2</v>
      </c>
      <c r="D1290" s="3">
        <v>-0.74019999999999997</v>
      </c>
      <c r="E1290" s="3">
        <v>501.26369999999997</v>
      </c>
      <c r="F1290" s="3">
        <v>32.541499999999999</v>
      </c>
      <c r="G1290" s="3">
        <v>2.3487</v>
      </c>
      <c r="H1290" s="11">
        <f ca="1">AVERAGE(G1290:INDIRECT(ADDRESS(ROW(G1290)+Sheet1!C$30,COLUMN(G1290))))</f>
        <v>1.2101245901639341</v>
      </c>
      <c r="I1290" s="11">
        <f ca="1">_xlfn.STDEV.P(G1290:INDIRECT(ADDRESS(ROW(G1290)+Sheet1!C$30,COLUMN(G1290))))</f>
        <v>0.81741747779325247</v>
      </c>
      <c r="J1290" s="11">
        <f t="shared" ca="1" si="40"/>
        <v>2.0275420679571865</v>
      </c>
      <c r="K1290" s="11">
        <f t="shared" ca="1" si="41"/>
        <v>0.39270711237068168</v>
      </c>
      <c r="L1290" s="3" t="b">
        <v>0</v>
      </c>
      <c r="M1290" s="3"/>
      <c r="N1290" s="3">
        <v>0.31590000000000001</v>
      </c>
      <c r="O1290" s="3">
        <v>8.9999999999999998E-4</v>
      </c>
      <c r="P1290" s="3">
        <v>0</v>
      </c>
      <c r="Q1290" s="3"/>
      <c r="R1290" s="3">
        <v>2.1404000000000001</v>
      </c>
      <c r="S1290" s="3">
        <v>160.517</v>
      </c>
      <c r="T1290" s="3">
        <v>160.53129999999999</v>
      </c>
      <c r="U1290" s="3"/>
      <c r="V1290" s="3">
        <v>-0.81840000000000002</v>
      </c>
      <c r="W1290" s="3">
        <v>15.2219</v>
      </c>
      <c r="X1290" s="3">
        <v>15.2439</v>
      </c>
      <c r="Y1290" s="3">
        <v>-7.5399999999998357E-2</v>
      </c>
    </row>
    <row r="1291" spans="1:25">
      <c r="A1291" s="10">
        <v>0.66995370370370377</v>
      </c>
      <c r="B1291" s="1">
        <v>43.063200000000002</v>
      </c>
      <c r="C1291" s="1">
        <v>5.0700000000000002E-2</v>
      </c>
      <c r="D1291" s="1">
        <v>0.24940000000000001</v>
      </c>
      <c r="E1291" s="1">
        <v>518.22910000000002</v>
      </c>
      <c r="F1291" s="1">
        <v>64.400199999999998</v>
      </c>
      <c r="G1291" s="1">
        <v>1.6745000000000001</v>
      </c>
      <c r="H1291" s="11">
        <f ca="1">AVERAGE(G1291:INDIRECT(ADDRESS(ROW(G1291)+Sheet1!C$30,COLUMN(G1291))))</f>
        <v>1.2048245901639343</v>
      </c>
      <c r="I1291" s="11">
        <f ca="1">_xlfn.STDEV.P(G1291:INDIRECT(ADDRESS(ROW(G1291)+Sheet1!C$30,COLUMN(G1291))))</f>
        <v>0.81104120342780317</v>
      </c>
      <c r="J1291" s="11">
        <f t="shared" ca="1" si="40"/>
        <v>2.0158657935917375</v>
      </c>
      <c r="K1291" s="11">
        <f t="shared" ca="1" si="41"/>
        <v>0.39378338673613111</v>
      </c>
      <c r="L1291" s="1" t="b">
        <v>0</v>
      </c>
      <c r="M1291" s="1"/>
      <c r="N1291" s="1">
        <v>0.44330000000000003</v>
      </c>
      <c r="O1291" s="1">
        <v>-3.8999999999999998E-3</v>
      </c>
      <c r="P1291" s="1">
        <v>0</v>
      </c>
      <c r="Q1291" s="1"/>
      <c r="R1291" s="1">
        <v>1.1793</v>
      </c>
      <c r="S1291" s="1">
        <v>118.21429999999999</v>
      </c>
      <c r="T1291" s="1">
        <v>118.22020000000001</v>
      </c>
      <c r="U1291" s="1"/>
      <c r="V1291" s="1">
        <v>-1.7795000000000001</v>
      </c>
      <c r="W1291" s="1">
        <v>15.2262</v>
      </c>
      <c r="X1291" s="1">
        <v>15.329800000000001</v>
      </c>
      <c r="Y1291" s="1">
        <f>X1292-X1291</f>
        <v>-8.82000000000005E-2</v>
      </c>
    </row>
    <row r="1292" spans="1:25">
      <c r="A1292" s="10">
        <v>0.64364583333333336</v>
      </c>
      <c r="B1292" s="1">
        <v>39.728000000000002</v>
      </c>
      <c r="C1292" s="1">
        <v>3.9899999999999998E-2</v>
      </c>
      <c r="D1292" s="1">
        <v>-1.1387</v>
      </c>
      <c r="E1292" s="1">
        <v>499.58</v>
      </c>
      <c r="F1292" s="1">
        <v>66.144400000000005</v>
      </c>
      <c r="G1292" s="1">
        <v>1.8086</v>
      </c>
      <c r="H1292" s="11">
        <f ca="1">AVERAGE(G1292:INDIRECT(ADDRESS(ROW(G1292)+Sheet1!C$30,COLUMN(G1292))))</f>
        <v>1.2147442622950819</v>
      </c>
      <c r="I1292" s="11">
        <f ca="1">_xlfn.STDEV.P(G1292:INDIRECT(ADDRESS(ROW(G1292)+Sheet1!C$30,COLUMN(G1292))))</f>
        <v>0.82037179346699829</v>
      </c>
      <c r="J1292" s="11">
        <f t="shared" ca="1" si="40"/>
        <v>2.0351160557620802</v>
      </c>
      <c r="K1292" s="11">
        <f t="shared" ca="1" si="41"/>
        <v>0.39437246882808363</v>
      </c>
      <c r="L1292" s="1" t="b">
        <v>0</v>
      </c>
      <c r="M1292" s="1"/>
      <c r="N1292" s="1">
        <v>6.59E-2</v>
      </c>
      <c r="O1292" s="1">
        <v>2.8999999999999998E-3</v>
      </c>
      <c r="P1292" s="1">
        <v>0</v>
      </c>
      <c r="Q1292" s="1"/>
      <c r="R1292" s="1">
        <v>2.5617999999999999</v>
      </c>
      <c r="S1292" s="1">
        <v>164.7003</v>
      </c>
      <c r="T1292" s="1">
        <v>164.72020000000001</v>
      </c>
      <c r="U1292" s="1"/>
      <c r="V1292" s="1">
        <v>-0.39700000000000002</v>
      </c>
      <c r="W1292" s="1">
        <v>15.236499999999999</v>
      </c>
      <c r="X1292" s="1">
        <v>15.2416</v>
      </c>
      <c r="Y1292" s="1">
        <f>X1293-X1292</f>
        <v>6.7800000000000082E-2</v>
      </c>
    </row>
    <row r="1293" spans="1:25">
      <c r="A1293" s="3">
        <v>0.62487268518518524</v>
      </c>
      <c r="B1293" s="3">
        <v>23.327400000000001</v>
      </c>
      <c r="C1293" s="3">
        <v>4.8500000000000001E-2</v>
      </c>
      <c r="D1293" s="3">
        <v>-0.16</v>
      </c>
      <c r="E1293" s="3">
        <v>308.05540000000002</v>
      </c>
      <c r="F1293" s="3">
        <v>64.980999999999995</v>
      </c>
      <c r="G1293" s="3">
        <v>0.51790000000000003</v>
      </c>
      <c r="H1293" s="11">
        <f ca="1">AVERAGE(G1293:INDIRECT(ADDRESS(ROW(G1293)+Sheet1!C$30,COLUMN(G1293))))</f>
        <v>1.2018721311475409</v>
      </c>
      <c r="I1293" s="11">
        <f ca="1">_xlfn.STDEV.P(G1293:INDIRECT(ADDRESS(ROW(G1293)+Sheet1!C$30,COLUMN(G1293))))</f>
        <v>0.8171064846494086</v>
      </c>
      <c r="J1293" s="11">
        <f t="shared" ca="1" si="40"/>
        <v>2.0189786157969496</v>
      </c>
      <c r="K1293" s="11">
        <f t="shared" ca="1" si="41"/>
        <v>0.38476564649813227</v>
      </c>
      <c r="L1293" s="3" t="b">
        <v>0</v>
      </c>
      <c r="M1293" s="3"/>
      <c r="N1293" s="3">
        <v>0.2767</v>
      </c>
      <c r="O1293" s="3">
        <v>-8.9999999999999998E-4</v>
      </c>
      <c r="P1293" s="3">
        <v>0</v>
      </c>
      <c r="Q1293" s="3"/>
      <c r="R1293" s="3">
        <v>1.2681</v>
      </c>
      <c r="S1293" s="3">
        <v>92.418099999999995</v>
      </c>
      <c r="T1293" s="3">
        <v>92.4268</v>
      </c>
      <c r="U1293" s="3"/>
      <c r="V1293" s="3">
        <v>-1.3211999999999999</v>
      </c>
      <c r="W1293" s="3">
        <v>15.2523</v>
      </c>
      <c r="X1293" s="3">
        <v>15.3094</v>
      </c>
      <c r="Y1293" s="3">
        <v>-0.11780000000000257</v>
      </c>
    </row>
    <row r="1294" spans="1:25">
      <c r="A1294" s="10">
        <v>0.67017361111111118</v>
      </c>
      <c r="B1294" s="1">
        <v>61.378100000000003</v>
      </c>
      <c r="C1294" s="1">
        <v>4.8800000000000003E-2</v>
      </c>
      <c r="D1294" s="1">
        <v>-1.0229999999999999</v>
      </c>
      <c r="E1294" s="1">
        <v>820.26800000000003</v>
      </c>
      <c r="F1294" s="1">
        <v>27.668299999999999</v>
      </c>
      <c r="G1294" s="1">
        <v>0.28510000000000002</v>
      </c>
      <c r="H1294" s="11">
        <f ca="1">AVERAGE(G1294:INDIRECT(ADDRESS(ROW(G1294)+Sheet1!C$30,COLUMN(G1294))))</f>
        <v>1.2209950819672128</v>
      </c>
      <c r="I1294" s="11">
        <f ca="1">_xlfn.STDEV.P(G1294:INDIRECT(ADDRESS(ROW(G1294)+Sheet1!C$30,COLUMN(G1294))))</f>
        <v>0.81452140014077545</v>
      </c>
      <c r="J1294" s="11">
        <f t="shared" ca="1" si="40"/>
        <v>2.0355164821079885</v>
      </c>
      <c r="K1294" s="11">
        <f t="shared" ca="1" si="41"/>
        <v>0.40647368182643739</v>
      </c>
      <c r="L1294" s="1" t="b">
        <v>0</v>
      </c>
      <c r="M1294" s="1"/>
      <c r="N1294" s="1">
        <v>0</v>
      </c>
      <c r="O1294" s="1">
        <v>-5.9999999999999995E-4</v>
      </c>
      <c r="P1294" s="1">
        <v>0</v>
      </c>
      <c r="Q1294" s="1"/>
      <c r="R1294" s="1">
        <v>2.5108999999999999</v>
      </c>
      <c r="S1294" s="1">
        <v>63.703699999999998</v>
      </c>
      <c r="T1294" s="1">
        <v>63.753100000000003</v>
      </c>
      <c r="U1294" s="1"/>
      <c r="V1294" s="1">
        <v>-0.85419999999999996</v>
      </c>
      <c r="W1294" s="1">
        <v>15.293200000000001</v>
      </c>
      <c r="X1294" s="1">
        <v>15.3171</v>
      </c>
      <c r="Y1294" s="1">
        <f>X1295-X1294</f>
        <v>-6.9999999999996732E-3</v>
      </c>
    </row>
    <row r="1295" spans="1:25">
      <c r="A1295" s="3">
        <v>0.62564814814814818</v>
      </c>
      <c r="B1295" s="3">
        <v>89.795100000000005</v>
      </c>
      <c r="C1295" s="3">
        <v>5.1499999999999997E-2</v>
      </c>
      <c r="D1295" s="3">
        <v>-1.0115000000000001</v>
      </c>
      <c r="E1295" s="3">
        <v>1078.8679999999999</v>
      </c>
      <c r="F1295" s="3">
        <v>33.459000000000003</v>
      </c>
      <c r="G1295" s="3">
        <v>2.0889000000000002</v>
      </c>
      <c r="H1295" s="11">
        <f ca="1">AVERAGE(G1295:INDIRECT(ADDRESS(ROW(G1295)+Sheet1!C$30,COLUMN(G1295))))</f>
        <v>1.2217754098360654</v>
      </c>
      <c r="I1295" s="11">
        <f ca="1">_xlfn.STDEV.P(G1295:INDIRECT(ADDRESS(ROW(G1295)+Sheet1!C$30,COLUMN(G1295))))</f>
        <v>0.81364675133174413</v>
      </c>
      <c r="J1295" s="11">
        <f t="shared" ca="1" si="40"/>
        <v>2.0354221611678094</v>
      </c>
      <c r="K1295" s="11">
        <f t="shared" ca="1" si="41"/>
        <v>0.40812865850432123</v>
      </c>
      <c r="L1295" s="3" t="b">
        <v>0</v>
      </c>
      <c r="M1295" s="3"/>
      <c r="N1295" s="3">
        <v>0.36</v>
      </c>
      <c r="O1295" s="3">
        <v>5.9999999999999995E-4</v>
      </c>
      <c r="P1295" s="3">
        <v>0</v>
      </c>
      <c r="Q1295" s="3"/>
      <c r="R1295" s="3">
        <v>2.4226999999999999</v>
      </c>
      <c r="S1295" s="3">
        <v>168.29310000000001</v>
      </c>
      <c r="T1295" s="3">
        <v>168.31049999999999</v>
      </c>
      <c r="U1295" s="3"/>
      <c r="V1295" s="3">
        <v>-0.53610000000000002</v>
      </c>
      <c r="W1295" s="3">
        <v>15.300700000000001</v>
      </c>
      <c r="X1295" s="3">
        <v>15.3101</v>
      </c>
      <c r="Y1295" s="3">
        <v>-0.11219999999999786</v>
      </c>
    </row>
    <row r="1296" spans="1:25">
      <c r="A1296" s="3">
        <v>0.63525462962962964</v>
      </c>
      <c r="B1296" s="3">
        <v>30.445399999999999</v>
      </c>
      <c r="C1296" s="3">
        <v>4.9399999999999999E-2</v>
      </c>
      <c r="D1296" s="3">
        <v>-0.38100000000000001</v>
      </c>
      <c r="E1296" s="3">
        <v>447.71199999999999</v>
      </c>
      <c r="F1296" s="3">
        <v>75.921300000000002</v>
      </c>
      <c r="G1296" s="3">
        <v>1.0105999999999999</v>
      </c>
      <c r="H1296" s="11">
        <f ca="1">AVERAGE(G1296:INDIRECT(ADDRESS(ROW(G1296)+Sheet1!C$30,COLUMN(G1296))))</f>
        <v>1.2063639344262291</v>
      </c>
      <c r="I1296" s="11">
        <f ca="1">_xlfn.STDEV.P(G1296:INDIRECT(ADDRESS(ROW(G1296)+Sheet1!C$30,COLUMN(G1296))))</f>
        <v>0.80594324354387958</v>
      </c>
      <c r="J1296" s="11">
        <f t="shared" ca="1" si="40"/>
        <v>2.0123071779701087</v>
      </c>
      <c r="K1296" s="11">
        <f t="shared" ca="1" si="41"/>
        <v>0.40042069088234955</v>
      </c>
      <c r="L1296" s="3" t="b">
        <v>0</v>
      </c>
      <c r="M1296" s="3"/>
      <c r="N1296" s="3">
        <v>0.5</v>
      </c>
      <c r="O1296" s="3">
        <v>-5.9999999999999995E-4</v>
      </c>
      <c r="P1296" s="3">
        <v>0</v>
      </c>
      <c r="Q1296" s="3"/>
      <c r="R1296" s="3">
        <v>1.8380000000000001</v>
      </c>
      <c r="S1296" s="3">
        <v>93.752799999999993</v>
      </c>
      <c r="T1296" s="3">
        <v>93.770799999999994</v>
      </c>
      <c r="U1296" s="3"/>
      <c r="V1296" s="3">
        <v>-1.121</v>
      </c>
      <c r="W1296" s="3">
        <v>15.3254</v>
      </c>
      <c r="X1296" s="3">
        <v>15.366400000000001</v>
      </c>
      <c r="Y1296" s="3">
        <v>-7.7899999999999636E-2</v>
      </c>
    </row>
    <row r="1297" spans="1:25">
      <c r="A1297" s="10">
        <v>0.64347222222222222</v>
      </c>
      <c r="B1297" s="1">
        <v>24.977900000000002</v>
      </c>
      <c r="C1297" s="1">
        <v>4.2599999999999999E-2</v>
      </c>
      <c r="D1297" s="1">
        <v>-1.498</v>
      </c>
      <c r="E1297" s="1">
        <v>317.0924</v>
      </c>
      <c r="F1297" s="1">
        <v>38.0441</v>
      </c>
      <c r="G1297" s="1">
        <v>-6.7500000000000004E-2</v>
      </c>
      <c r="H1297" s="11">
        <f ca="1">AVERAGE(G1297:INDIRECT(ADDRESS(ROW(G1297)+Sheet1!C$30,COLUMN(G1297))))</f>
        <v>1.2236065573770487</v>
      </c>
      <c r="I1297" s="11">
        <f ca="1">_xlfn.STDEV.P(G1297:INDIRECT(ADDRESS(ROW(G1297)+Sheet1!C$30,COLUMN(G1297))))</f>
        <v>0.81279273321684964</v>
      </c>
      <c r="J1297" s="11">
        <f t="shared" ca="1" si="40"/>
        <v>2.0363992905938986</v>
      </c>
      <c r="K1297" s="11">
        <f t="shared" ca="1" si="41"/>
        <v>0.41081382416019907</v>
      </c>
      <c r="L1297" s="1" t="b">
        <v>0</v>
      </c>
      <c r="M1297" s="1"/>
      <c r="N1297" s="1">
        <v>0</v>
      </c>
      <c r="O1297" s="1">
        <v>5.9999999999999995E-4</v>
      </c>
      <c r="P1297" s="1">
        <v>0.24229999999999999</v>
      </c>
      <c r="Q1297" s="1"/>
      <c r="R1297" s="1">
        <v>2.6309999999999998</v>
      </c>
      <c r="S1297" s="1">
        <v>69.715000000000003</v>
      </c>
      <c r="T1297" s="1">
        <v>69.764600000000002</v>
      </c>
      <c r="U1297" s="1"/>
      <c r="V1297" s="1">
        <v>-0.36420000000000002</v>
      </c>
      <c r="W1297" s="1">
        <v>15.3445</v>
      </c>
      <c r="X1297" s="1">
        <v>15.348800000000001</v>
      </c>
      <c r="Y1297" s="1">
        <f>X1298-X1297</f>
        <v>3.4699999999999065E-2</v>
      </c>
    </row>
    <row r="1298" spans="1:25">
      <c r="A1298" s="3">
        <v>0.62506944444444446</v>
      </c>
      <c r="B1298" s="3">
        <v>39.984400000000001</v>
      </c>
      <c r="C1298" s="3">
        <v>5.0299999999999997E-2</v>
      </c>
      <c r="D1298" s="3">
        <v>-0.755</v>
      </c>
      <c r="E1298" s="3">
        <v>500.90050000000002</v>
      </c>
      <c r="F1298" s="3">
        <v>32.457099999999997</v>
      </c>
      <c r="G1298" s="3">
        <v>2.3411</v>
      </c>
      <c r="H1298" s="11">
        <f ca="1">AVERAGE(G1298:INDIRECT(ADDRESS(ROW(G1298)+Sheet1!C$30,COLUMN(G1298))))</f>
        <v>1.2652950819672129</v>
      </c>
      <c r="I1298" s="11">
        <f ca="1">_xlfn.STDEV.P(G1298:INDIRECT(ADDRESS(ROW(G1298)+Sheet1!C$30,COLUMN(G1298))))</f>
        <v>0.8107153367174752</v>
      </c>
      <c r="J1298" s="11">
        <f t="shared" ca="1" si="40"/>
        <v>2.0760104186846879</v>
      </c>
      <c r="K1298" s="11">
        <f t="shared" ca="1" si="41"/>
        <v>0.45457974524973765</v>
      </c>
      <c r="L1298" s="3" t="b">
        <v>0</v>
      </c>
      <c r="M1298" s="3"/>
      <c r="N1298" s="3">
        <v>0.311</v>
      </c>
      <c r="O1298" s="3">
        <v>8.9999999999999998E-4</v>
      </c>
      <c r="P1298" s="3">
        <v>0</v>
      </c>
      <c r="Q1298" s="3"/>
      <c r="R1298" s="3">
        <v>2.1555</v>
      </c>
      <c r="S1298" s="3">
        <v>161.21360000000001</v>
      </c>
      <c r="T1298" s="3">
        <v>161.22800000000001</v>
      </c>
      <c r="U1298" s="3"/>
      <c r="V1298" s="3">
        <v>-0.80320000000000003</v>
      </c>
      <c r="W1298" s="3">
        <v>15.362500000000001</v>
      </c>
      <c r="X1298" s="3">
        <v>15.3835</v>
      </c>
      <c r="Y1298" s="3">
        <v>-0.12000000000000099</v>
      </c>
    </row>
    <row r="1299" spans="1:25">
      <c r="A1299" s="10">
        <v>0.64383101851851854</v>
      </c>
      <c r="B1299" s="1">
        <v>55.371099999999998</v>
      </c>
      <c r="C1299" s="1">
        <v>3.9300000000000002E-2</v>
      </c>
      <c r="D1299" s="1">
        <v>-1.1932</v>
      </c>
      <c r="E1299" s="1">
        <v>786.71420000000001</v>
      </c>
      <c r="F1299" s="1">
        <v>67.456500000000005</v>
      </c>
      <c r="G1299" s="1">
        <v>1.302</v>
      </c>
      <c r="H1299" s="11">
        <f ca="1">AVERAGE(G1299:INDIRECT(ADDRESS(ROW(G1299)+Sheet1!C$30,COLUMN(G1299))))</f>
        <v>1.2444639344262292</v>
      </c>
      <c r="I1299" s="11">
        <f ca="1">_xlfn.STDEV.P(G1299:INDIRECT(ADDRESS(ROW(G1299)+Sheet1!C$30,COLUMN(G1299))))</f>
        <v>0.79904634265833974</v>
      </c>
      <c r="J1299" s="11">
        <f t="shared" ca="1" si="40"/>
        <v>2.043510277084569</v>
      </c>
      <c r="K1299" s="11">
        <f t="shared" ca="1" si="41"/>
        <v>0.44541759176788942</v>
      </c>
      <c r="L1299" s="1" t="b">
        <v>0</v>
      </c>
      <c r="M1299" s="1"/>
      <c r="N1299" s="1">
        <v>0.40899999999999997</v>
      </c>
      <c r="O1299" s="1">
        <v>0</v>
      </c>
      <c r="P1299" s="1">
        <v>0</v>
      </c>
      <c r="Q1299" s="1"/>
      <c r="R1299" s="1">
        <v>2.6377999999999999</v>
      </c>
      <c r="S1299" s="1">
        <v>147.26429999999999</v>
      </c>
      <c r="T1299" s="1">
        <v>147.28800000000001</v>
      </c>
      <c r="U1299" s="1"/>
      <c r="V1299" s="1">
        <v>-0.72719999999999996</v>
      </c>
      <c r="W1299" s="1">
        <v>15.367100000000001</v>
      </c>
      <c r="X1299" s="1">
        <v>15.3843</v>
      </c>
      <c r="Y1299" s="1">
        <f>X1300-X1299</f>
        <v>4.550000000000054E-2</v>
      </c>
    </row>
    <row r="1300" spans="1:25">
      <c r="A1300" s="10">
        <v>0.66986111111111113</v>
      </c>
      <c r="B1300" s="1">
        <v>34.255200000000002</v>
      </c>
      <c r="C1300" s="1">
        <v>4.9200000000000001E-2</v>
      </c>
      <c r="D1300" s="1">
        <v>-0.22620000000000001</v>
      </c>
      <c r="E1300" s="1">
        <v>368.86399999999998</v>
      </c>
      <c r="F1300" s="1">
        <v>64.903400000000005</v>
      </c>
      <c r="G1300" s="1">
        <v>2.1985999999999999</v>
      </c>
      <c r="H1300" s="11">
        <f ca="1">AVERAGE(G1300:INDIRECT(ADDRESS(ROW(G1300)+Sheet1!C$30,COLUMN(G1300))))</f>
        <v>1.2560573770491801</v>
      </c>
      <c r="I1300" s="11">
        <f ca="1">_xlfn.STDEV.P(G1300:INDIRECT(ADDRESS(ROW(G1300)+Sheet1!C$30,COLUMN(G1300))))</f>
        <v>0.80490596629465216</v>
      </c>
      <c r="J1300" s="11">
        <f t="shared" ca="1" si="40"/>
        <v>2.0609633433438321</v>
      </c>
      <c r="K1300" s="11">
        <f t="shared" ca="1" si="41"/>
        <v>0.45115141075452792</v>
      </c>
      <c r="L1300" s="1" t="b">
        <v>0</v>
      </c>
      <c r="M1300" s="1"/>
      <c r="N1300" s="1">
        <v>0.23250000000000001</v>
      </c>
      <c r="O1300" s="1">
        <v>-2.3999999999999998E-3</v>
      </c>
      <c r="P1300" s="1">
        <v>0</v>
      </c>
      <c r="Q1300" s="1"/>
      <c r="R1300" s="1">
        <v>1.6327</v>
      </c>
      <c r="S1300" s="1">
        <v>140.9316</v>
      </c>
      <c r="T1300" s="1">
        <v>140.941</v>
      </c>
      <c r="U1300" s="1"/>
      <c r="V1300" s="1">
        <v>-1.3260000000000001</v>
      </c>
      <c r="W1300" s="1">
        <v>15.3727</v>
      </c>
      <c r="X1300" s="1">
        <v>15.4298</v>
      </c>
      <c r="Y1300" s="1">
        <f>X1301-X1300</f>
        <v>-3.1600000000000961E-2</v>
      </c>
    </row>
    <row r="1301" spans="1:25">
      <c r="A1301" s="10">
        <v>0.67017361111111118</v>
      </c>
      <c r="B1301" s="1">
        <v>61.329300000000003</v>
      </c>
      <c r="C1301" s="1">
        <v>4.8300000000000003E-2</v>
      </c>
      <c r="D1301" s="1">
        <v>-1.0245</v>
      </c>
      <c r="E1301" s="1">
        <v>819.96500000000003</v>
      </c>
      <c r="F1301" s="1">
        <v>27.703800000000001</v>
      </c>
      <c r="G1301" s="1">
        <v>0.28899999999999998</v>
      </c>
      <c r="H1301" s="11">
        <f ca="1">AVERAGE(G1301:INDIRECT(ADDRESS(ROW(G1301)+Sheet1!C$30,COLUMN(G1301))))</f>
        <v>1.2571688524590163</v>
      </c>
      <c r="I1301" s="11">
        <f ca="1">_xlfn.STDEV.P(G1301:INDIRECT(ADDRESS(ROW(G1301)+Sheet1!C$30,COLUMN(G1301))))</f>
        <v>0.80625241899059885</v>
      </c>
      <c r="J1301" s="11">
        <f t="shared" ca="1" si="40"/>
        <v>2.0634212714496152</v>
      </c>
      <c r="K1301" s="11">
        <f t="shared" ca="1" si="41"/>
        <v>0.45091643346841748</v>
      </c>
      <c r="L1301" s="1" t="b">
        <v>0</v>
      </c>
      <c r="M1301" s="1"/>
      <c r="N1301" s="1">
        <v>0</v>
      </c>
      <c r="O1301" s="1">
        <v>-5.9999999999999995E-4</v>
      </c>
      <c r="P1301" s="1">
        <v>0</v>
      </c>
      <c r="Q1301" s="1"/>
      <c r="R1301" s="1">
        <v>2.5122</v>
      </c>
      <c r="S1301" s="1">
        <v>64.340100000000007</v>
      </c>
      <c r="T1301" s="1">
        <v>64.389099999999999</v>
      </c>
      <c r="U1301" s="1"/>
      <c r="V1301" s="1">
        <v>-0.85289999999999999</v>
      </c>
      <c r="W1301" s="1">
        <v>15.374599999999999</v>
      </c>
      <c r="X1301" s="1">
        <v>15.398199999999999</v>
      </c>
      <c r="Y1301" s="1">
        <f>X1302-X1301</f>
        <v>4.4999999999999929E-2</v>
      </c>
    </row>
    <row r="1302" spans="1:25">
      <c r="A1302" s="10">
        <v>0.66585648148148147</v>
      </c>
      <c r="B1302" s="1">
        <v>30.861799999999999</v>
      </c>
      <c r="C1302" s="1">
        <v>4.9099999999999998E-2</v>
      </c>
      <c r="D1302" s="1">
        <v>-1.0900000000000001</v>
      </c>
      <c r="E1302" s="1">
        <v>449.93950000000001</v>
      </c>
      <c r="F1302" s="1">
        <v>43.440800000000003</v>
      </c>
      <c r="G1302" s="1">
        <v>0.47989999999999999</v>
      </c>
      <c r="H1302" s="11">
        <f ca="1">AVERAGE(G1302:INDIRECT(ADDRESS(ROW(G1302)+Sheet1!C$30,COLUMN(G1302))))</f>
        <v>1.2579803278688524</v>
      </c>
      <c r="I1302" s="11">
        <f ca="1">_xlfn.STDEV.P(G1302:INDIRECT(ADDRESS(ROW(G1302)+Sheet1!C$30,COLUMN(G1302))))</f>
        <v>0.80530191992566269</v>
      </c>
      <c r="J1302" s="11">
        <f t="shared" ca="1" si="40"/>
        <v>2.0632822477945152</v>
      </c>
      <c r="K1302" s="11">
        <f t="shared" ca="1" si="41"/>
        <v>0.4526784079431897</v>
      </c>
      <c r="L1302" s="1" t="b">
        <v>0</v>
      </c>
      <c r="M1302" s="1"/>
      <c r="N1302" s="1">
        <v>0</v>
      </c>
      <c r="O1302" s="1">
        <v>-1.9E-3</v>
      </c>
      <c r="P1302" s="1">
        <v>0.1198</v>
      </c>
      <c r="Q1302" s="1"/>
      <c r="R1302" s="1">
        <v>2.5695999999999999</v>
      </c>
      <c r="S1302" s="1">
        <v>88.0244</v>
      </c>
      <c r="T1302" s="1">
        <v>88.061899999999994</v>
      </c>
      <c r="U1302" s="1"/>
      <c r="V1302" s="1">
        <v>-0.79549999999999998</v>
      </c>
      <c r="W1302" s="1">
        <v>15.422700000000001</v>
      </c>
      <c r="X1302" s="1">
        <v>15.443199999999999</v>
      </c>
      <c r="Y1302" s="1">
        <f>X1303-X1302</f>
        <v>0.11790000000000056</v>
      </c>
    </row>
    <row r="1303" spans="1:25">
      <c r="A1303" s="10">
        <v>0.66575231481481478</v>
      </c>
      <c r="B1303" s="1">
        <v>22.094899999999999</v>
      </c>
      <c r="C1303" s="1">
        <v>5.3699999999999998E-2</v>
      </c>
      <c r="D1303" s="1">
        <v>0.54949999999999999</v>
      </c>
      <c r="E1303" s="1">
        <v>300.96280000000002</v>
      </c>
      <c r="F1303" s="1">
        <v>75.581900000000005</v>
      </c>
      <c r="G1303" s="1">
        <v>1.0435000000000001</v>
      </c>
      <c r="H1303" s="11">
        <f ca="1">AVERAGE(G1303:INDIRECT(ADDRESS(ROW(G1303)+Sheet1!C$30,COLUMN(G1303))))</f>
        <v>1.2707918032786882</v>
      </c>
      <c r="I1303" s="11">
        <f ca="1">_xlfn.STDEV.P(G1303:INDIRECT(ADDRESS(ROW(G1303)+Sheet1!C$30,COLUMN(G1303))))</f>
        <v>0.79901345570136106</v>
      </c>
      <c r="J1303" s="11">
        <f t="shared" ca="1" si="40"/>
        <v>2.0698052589800495</v>
      </c>
      <c r="K1303" s="11">
        <f t="shared" ca="1" si="41"/>
        <v>0.47177834757732717</v>
      </c>
      <c r="L1303" s="1" t="b">
        <v>0</v>
      </c>
      <c r="M1303" s="1"/>
      <c r="N1303" s="1">
        <v>0.4531</v>
      </c>
      <c r="O1303" s="1">
        <v>-1.6000000000000001E-3</v>
      </c>
      <c r="P1303" s="1">
        <v>0</v>
      </c>
      <c r="Q1303" s="1"/>
      <c r="R1303" s="1">
        <v>0.53620000000000001</v>
      </c>
      <c r="S1303" s="1">
        <v>109.8438</v>
      </c>
      <c r="T1303" s="1">
        <v>109.8451</v>
      </c>
      <c r="U1303" s="1"/>
      <c r="V1303" s="1">
        <v>-2.0529000000000002</v>
      </c>
      <c r="W1303" s="1">
        <v>15.4251</v>
      </c>
      <c r="X1303" s="1">
        <v>15.5611</v>
      </c>
      <c r="Y1303" s="1">
        <f>X1304-X1303</f>
        <v>-0.10379999999999967</v>
      </c>
    </row>
    <row r="1304" spans="1:25">
      <c r="A1304" s="3">
        <v>0.62564814814814818</v>
      </c>
      <c r="B1304" s="3">
        <v>89.743600000000001</v>
      </c>
      <c r="C1304" s="3">
        <v>5.2400000000000002E-2</v>
      </c>
      <c r="D1304" s="3">
        <v>-1.0248999999999999</v>
      </c>
      <c r="E1304" s="3">
        <v>1078.4970000000001</v>
      </c>
      <c r="F1304" s="3">
        <v>33.3596</v>
      </c>
      <c r="G1304" s="3">
        <v>2.0819999999999999</v>
      </c>
      <c r="H1304" s="11">
        <f ca="1">AVERAGE(G1304:INDIRECT(ADDRESS(ROW(G1304)+Sheet1!C$30,COLUMN(G1304))))</f>
        <v>1.2521147540983606</v>
      </c>
      <c r="I1304" s="11">
        <f ca="1">_xlfn.STDEV.P(G1304:INDIRECT(ADDRESS(ROW(G1304)+Sheet1!C$30,COLUMN(G1304))))</f>
        <v>0.81721644179075148</v>
      </c>
      <c r="J1304" s="11">
        <f t="shared" ca="1" si="40"/>
        <v>2.0693311958891121</v>
      </c>
      <c r="K1304" s="11">
        <f t="shared" ca="1" si="41"/>
        <v>0.43489831230760911</v>
      </c>
      <c r="L1304" s="3" t="b">
        <v>0</v>
      </c>
      <c r="M1304" s="3"/>
      <c r="N1304" s="3">
        <v>0.36</v>
      </c>
      <c r="O1304" s="3">
        <v>5.9999999999999995E-4</v>
      </c>
      <c r="P1304" s="3">
        <v>0</v>
      </c>
      <c r="Q1304" s="3"/>
      <c r="R1304" s="3">
        <v>2.4363000000000001</v>
      </c>
      <c r="S1304" s="3">
        <v>168.99760000000001</v>
      </c>
      <c r="T1304" s="3">
        <v>169.01509999999999</v>
      </c>
      <c r="U1304" s="3"/>
      <c r="V1304" s="3">
        <v>-0.52239999999999998</v>
      </c>
      <c r="W1304" s="3">
        <v>15.448499999999999</v>
      </c>
      <c r="X1304" s="3">
        <v>15.4573</v>
      </c>
      <c r="Y1304" s="3">
        <v>-7.809999999999917E-2</v>
      </c>
    </row>
    <row r="1305" spans="1:25">
      <c r="A1305" s="10">
        <v>0.67017361111111118</v>
      </c>
      <c r="B1305" s="1">
        <v>61.280999999999999</v>
      </c>
      <c r="C1305" s="1">
        <v>4.7899999999999998E-2</v>
      </c>
      <c r="D1305" s="1">
        <v>-1.026</v>
      </c>
      <c r="E1305" s="1">
        <v>819.66139999999996</v>
      </c>
      <c r="F1305" s="1">
        <v>27.7393</v>
      </c>
      <c r="G1305" s="1">
        <v>0.29299999999999998</v>
      </c>
      <c r="H1305" s="11">
        <f ca="1">AVERAGE(G1305:INDIRECT(ADDRESS(ROW(G1305)+Sheet1!C$30,COLUMN(G1305))))</f>
        <v>1.2541327868852459</v>
      </c>
      <c r="I1305" s="11">
        <f ca="1">_xlfn.STDEV.P(G1305:INDIRECT(ADDRESS(ROW(G1305)+Sheet1!C$30,COLUMN(G1305))))</f>
        <v>0.81941230853828217</v>
      </c>
      <c r="J1305" s="11">
        <f t="shared" ca="1" si="40"/>
        <v>2.0735450954235279</v>
      </c>
      <c r="K1305" s="11">
        <f t="shared" ca="1" si="41"/>
        <v>0.4347204783469637</v>
      </c>
      <c r="L1305" s="1" t="b">
        <v>0</v>
      </c>
      <c r="M1305" s="1"/>
      <c r="N1305" s="1">
        <v>0</v>
      </c>
      <c r="O1305" s="1">
        <v>-5.9999999999999995E-4</v>
      </c>
      <c r="P1305" s="1">
        <v>0</v>
      </c>
      <c r="Q1305" s="1"/>
      <c r="R1305" s="1">
        <v>2.5135999999999998</v>
      </c>
      <c r="S1305" s="1">
        <v>64.977000000000004</v>
      </c>
      <c r="T1305" s="1">
        <v>65.025599999999997</v>
      </c>
      <c r="U1305" s="1"/>
      <c r="V1305" s="1">
        <v>-0.85150000000000003</v>
      </c>
      <c r="W1305" s="1">
        <v>15.4572</v>
      </c>
      <c r="X1305" s="1">
        <v>15.480600000000001</v>
      </c>
      <c r="Y1305" s="1">
        <f>X1306-X1305</f>
        <v>4.7199999999998354E-2</v>
      </c>
    </row>
    <row r="1306" spans="1:25">
      <c r="A1306" s="3">
        <v>0.62532407407407409</v>
      </c>
      <c r="B1306" s="3">
        <v>61.659700000000001</v>
      </c>
      <c r="C1306" s="3">
        <v>4.9099999999999998E-2</v>
      </c>
      <c r="D1306" s="3">
        <v>-0.99539999999999995</v>
      </c>
      <c r="E1306" s="3">
        <v>721.61969999999997</v>
      </c>
      <c r="F1306" s="3">
        <v>38.700499999999998</v>
      </c>
      <c r="G1306" s="3">
        <v>2.1863999999999999</v>
      </c>
      <c r="H1306" s="11">
        <f ca="1">AVERAGE(G1306:INDIRECT(ADDRESS(ROW(G1306)+Sheet1!C$30,COLUMN(G1306))))</f>
        <v>1.2788508196721309</v>
      </c>
      <c r="I1306" s="11">
        <f ca="1">_xlfn.STDEV.P(G1306:INDIRECT(ADDRESS(ROW(G1306)+Sheet1!C$30,COLUMN(G1306))))</f>
        <v>0.81276120515049788</v>
      </c>
      <c r="J1306" s="11">
        <f t="shared" ca="1" si="40"/>
        <v>2.0916120248226289</v>
      </c>
      <c r="K1306" s="11">
        <f t="shared" ca="1" si="41"/>
        <v>0.466089614521633</v>
      </c>
      <c r="L1306" s="3" t="b">
        <v>0</v>
      </c>
      <c r="M1306" s="3"/>
      <c r="N1306" s="3">
        <v>0.5</v>
      </c>
      <c r="O1306" s="3">
        <v>-5.9999999999999995E-4</v>
      </c>
      <c r="P1306" s="3">
        <v>0</v>
      </c>
      <c r="Q1306" s="3"/>
      <c r="R1306" s="3">
        <v>2.4024000000000001</v>
      </c>
      <c r="S1306" s="3">
        <v>160.02010000000001</v>
      </c>
      <c r="T1306" s="3">
        <v>160.03819999999999</v>
      </c>
      <c r="U1306" s="3"/>
      <c r="V1306" s="3">
        <v>-0.55630000000000002</v>
      </c>
      <c r="W1306" s="3">
        <v>15.517799999999999</v>
      </c>
      <c r="X1306" s="3">
        <v>15.527799999999999</v>
      </c>
      <c r="Y1306" s="3">
        <v>-0.11749999999999972</v>
      </c>
    </row>
    <row r="1307" spans="1:25">
      <c r="A1307" s="10">
        <v>0.64347222222222222</v>
      </c>
      <c r="B1307" s="1">
        <v>24.935300000000002</v>
      </c>
      <c r="C1307" s="1">
        <v>4.1399999999999999E-2</v>
      </c>
      <c r="D1307" s="1">
        <v>-1.4974000000000001</v>
      </c>
      <c r="E1307" s="1">
        <v>316.66820000000001</v>
      </c>
      <c r="F1307" s="1">
        <v>38.665599999999998</v>
      </c>
      <c r="G1307" s="1">
        <v>-7.2900000000000006E-2</v>
      </c>
      <c r="H1307" s="11">
        <f ca="1">AVERAGE(G1307:INDIRECT(ADDRESS(ROW(G1307)+Sheet1!C$30,COLUMN(G1307))))</f>
        <v>1.2518721311475409</v>
      </c>
      <c r="I1307" s="11">
        <f ca="1">_xlfn.STDEV.P(G1307:INDIRECT(ADDRESS(ROW(G1307)+Sheet1!C$30,COLUMN(G1307))))</f>
        <v>0.80949538686423372</v>
      </c>
      <c r="J1307" s="11">
        <f t="shared" ca="1" si="40"/>
        <v>2.0613675180117745</v>
      </c>
      <c r="K1307" s="11">
        <f t="shared" ca="1" si="41"/>
        <v>0.4423767442833072</v>
      </c>
      <c r="L1307" s="1" t="b">
        <v>0</v>
      </c>
      <c r="M1307" s="1"/>
      <c r="N1307" s="1">
        <v>0</v>
      </c>
      <c r="O1307" s="1">
        <v>5.9999999999999995E-4</v>
      </c>
      <c r="P1307" s="1">
        <v>0.26690000000000003</v>
      </c>
      <c r="Q1307" s="1"/>
      <c r="R1307" s="1">
        <v>2.6305999999999998</v>
      </c>
      <c r="S1307" s="1">
        <v>70.472499999999997</v>
      </c>
      <c r="T1307" s="1">
        <v>70.521600000000007</v>
      </c>
      <c r="U1307" s="1"/>
      <c r="V1307" s="1">
        <v>-0.36459999999999998</v>
      </c>
      <c r="W1307" s="1">
        <v>15.547599999999999</v>
      </c>
      <c r="X1307" s="1">
        <v>15.5519</v>
      </c>
      <c r="Y1307" s="1">
        <f>X1308-X1307</f>
        <v>3.6900000000001043E-2</v>
      </c>
    </row>
    <row r="1308" spans="1:25">
      <c r="A1308" s="3">
        <v>0.62506944444444446</v>
      </c>
      <c r="B1308" s="3">
        <v>39.934100000000001</v>
      </c>
      <c r="C1308" s="3">
        <v>4.7300000000000002E-2</v>
      </c>
      <c r="D1308" s="3">
        <v>-0.77700000000000002</v>
      </c>
      <c r="E1308" s="3">
        <v>500.35849999999999</v>
      </c>
      <c r="F1308" s="3">
        <v>32.729900000000001</v>
      </c>
      <c r="G1308" s="3">
        <v>2.3290999999999999</v>
      </c>
      <c r="H1308" s="11">
        <f ca="1">AVERAGE(G1308:INDIRECT(ADDRESS(ROW(G1308)+Sheet1!C$30,COLUMN(G1308))))</f>
        <v>1.2586786885245902</v>
      </c>
      <c r="I1308" s="11">
        <f ca="1">_xlfn.STDEV.P(G1308:INDIRECT(ADDRESS(ROW(G1308)+Sheet1!C$30,COLUMN(G1308))))</f>
        <v>0.80001766212362846</v>
      </c>
      <c r="J1308" s="11">
        <f t="shared" ca="1" si="40"/>
        <v>2.0586963506482188</v>
      </c>
      <c r="K1308" s="11">
        <f t="shared" ca="1" si="41"/>
        <v>0.45866102640096174</v>
      </c>
      <c r="L1308" s="3" t="b">
        <v>0</v>
      </c>
      <c r="M1308" s="3"/>
      <c r="N1308" s="3">
        <v>0.30609999999999998</v>
      </c>
      <c r="O1308" s="3">
        <v>8.9999999999999998E-4</v>
      </c>
      <c r="P1308" s="3">
        <v>0</v>
      </c>
      <c r="Q1308" s="3"/>
      <c r="R1308" s="3">
        <v>2.1779999999999999</v>
      </c>
      <c r="S1308" s="3">
        <v>162.25559999999999</v>
      </c>
      <c r="T1308" s="3">
        <v>162.27019999999999</v>
      </c>
      <c r="U1308" s="3"/>
      <c r="V1308" s="3">
        <v>-0.78069999999999995</v>
      </c>
      <c r="W1308" s="3">
        <v>15.5692</v>
      </c>
      <c r="X1308" s="3">
        <v>15.588800000000001</v>
      </c>
      <c r="Y1308" s="3">
        <v>-7.8100000000002723E-2</v>
      </c>
    </row>
    <row r="1309" spans="1:25">
      <c r="A1309" s="10">
        <v>0.67017361111111118</v>
      </c>
      <c r="B1309" s="1">
        <v>61.2331</v>
      </c>
      <c r="C1309" s="1">
        <v>4.99E-2</v>
      </c>
      <c r="D1309" s="1">
        <v>-1.0284</v>
      </c>
      <c r="E1309" s="1">
        <v>819.20320000000004</v>
      </c>
      <c r="F1309" s="1">
        <v>26.997199999999999</v>
      </c>
      <c r="G1309" s="1">
        <v>0.29899999999999999</v>
      </c>
      <c r="H1309" s="11">
        <f ca="1">AVERAGE(G1309:INDIRECT(ADDRESS(ROW(G1309)+Sheet1!C$30,COLUMN(G1309))))</f>
        <v>1.229645901639344</v>
      </c>
      <c r="I1309" s="11">
        <f ca="1">_xlfn.STDEV.P(G1309:INDIRECT(ADDRESS(ROW(G1309)+Sheet1!C$30,COLUMN(G1309))))</f>
        <v>0.79274699301998053</v>
      </c>
      <c r="J1309" s="11">
        <f t="shared" ca="1" si="40"/>
        <v>2.0223928946593244</v>
      </c>
      <c r="K1309" s="11">
        <f t="shared" ca="1" si="41"/>
        <v>0.43689890861936342</v>
      </c>
      <c r="L1309" s="1" t="b">
        <v>0</v>
      </c>
      <c r="M1309" s="1"/>
      <c r="N1309" s="1">
        <v>0</v>
      </c>
      <c r="O1309" s="1">
        <v>-5.9999999999999995E-4</v>
      </c>
      <c r="P1309" s="1">
        <v>0</v>
      </c>
      <c r="Q1309" s="1"/>
      <c r="R1309" s="1">
        <v>2.5156000000000001</v>
      </c>
      <c r="S1309" s="1">
        <v>65.935199999999995</v>
      </c>
      <c r="T1309" s="1">
        <v>65.983199999999997</v>
      </c>
      <c r="U1309" s="1"/>
      <c r="V1309" s="1">
        <v>-0.84940000000000004</v>
      </c>
      <c r="W1309" s="1">
        <v>15.579700000000001</v>
      </c>
      <c r="X1309" s="1">
        <v>15.6029</v>
      </c>
      <c r="Y1309" s="1">
        <f>X1310-X1309</f>
        <v>0.1164000000000005</v>
      </c>
    </row>
    <row r="1310" spans="1:25">
      <c r="A1310" s="10">
        <v>0.66606481481481483</v>
      </c>
      <c r="B1310" s="1">
        <v>48.944899999999997</v>
      </c>
      <c r="C1310" s="1">
        <v>0.05</v>
      </c>
      <c r="D1310" s="1">
        <v>0.37519999999999998</v>
      </c>
      <c r="E1310" s="1">
        <v>650.66459999999995</v>
      </c>
      <c r="F1310" s="1">
        <v>61.6511</v>
      </c>
      <c r="G1310" s="1">
        <v>1.9537</v>
      </c>
      <c r="H1310" s="11">
        <f ca="1">AVERAGE(G1310:INDIRECT(ADDRESS(ROW(G1310)+Sheet1!C$30,COLUMN(G1310))))</f>
        <v>1.2417967213114749</v>
      </c>
      <c r="I1310" s="11">
        <f ca="1">_xlfn.STDEV.P(G1310:INDIRECT(ADDRESS(ROW(G1310)+Sheet1!C$30,COLUMN(G1310))))</f>
        <v>0.78402175926797169</v>
      </c>
      <c r="J1310" s="11">
        <f t="shared" ca="1" si="40"/>
        <v>2.0258184805794466</v>
      </c>
      <c r="K1310" s="11">
        <f t="shared" ca="1" si="41"/>
        <v>0.45777496204350321</v>
      </c>
      <c r="L1310" s="1" t="b">
        <v>0</v>
      </c>
      <c r="M1310" s="1"/>
      <c r="N1310" s="1">
        <v>0.16880000000000001</v>
      </c>
      <c r="O1310" s="1">
        <v>-3.8999999999999998E-3</v>
      </c>
      <c r="P1310" s="1">
        <v>0</v>
      </c>
      <c r="Q1310" s="1"/>
      <c r="R1310" s="1">
        <v>1.0415000000000001</v>
      </c>
      <c r="S1310" s="1">
        <v>136.69489999999999</v>
      </c>
      <c r="T1310" s="1">
        <v>136.69890000000001</v>
      </c>
      <c r="U1310" s="1"/>
      <c r="V1310" s="1">
        <v>-1.9171</v>
      </c>
      <c r="W1310" s="1">
        <v>15.602</v>
      </c>
      <c r="X1310" s="1">
        <v>15.7193</v>
      </c>
      <c r="Y1310" s="1">
        <f>X1311-X1310</f>
        <v>-7.8500000000000014E-2</v>
      </c>
    </row>
    <row r="1311" spans="1:25">
      <c r="A1311" s="10">
        <v>0.64373842592592589</v>
      </c>
      <c r="B1311" s="1">
        <v>48.116599999999998</v>
      </c>
      <c r="C1311" s="1">
        <v>4.1000000000000002E-2</v>
      </c>
      <c r="D1311" s="1">
        <v>-1.0806</v>
      </c>
      <c r="E1311" s="1">
        <v>645.94749999999999</v>
      </c>
      <c r="F1311" s="1">
        <v>66.8917</v>
      </c>
      <c r="G1311" s="1">
        <v>1.4911000000000001</v>
      </c>
      <c r="H1311" s="11">
        <f ca="1">AVERAGE(G1311:INDIRECT(ADDRESS(ROW(G1311)+Sheet1!C$30,COLUMN(G1311))))</f>
        <v>1.2323934426229504</v>
      </c>
      <c r="I1311" s="11">
        <f ca="1">_xlfn.STDEV.P(G1311:INDIRECT(ADDRESS(ROW(G1311)+Sheet1!C$30,COLUMN(G1311))))</f>
        <v>0.7788497725195298</v>
      </c>
      <c r="J1311" s="11">
        <f t="shared" ca="1" si="40"/>
        <v>2.0112432151424802</v>
      </c>
      <c r="K1311" s="11">
        <f t="shared" ca="1" si="41"/>
        <v>0.45354367010342056</v>
      </c>
      <c r="L1311" s="1" t="b">
        <v>0</v>
      </c>
      <c r="M1311" s="1"/>
      <c r="N1311" s="1">
        <v>0.5</v>
      </c>
      <c r="O1311" s="1">
        <v>2E-3</v>
      </c>
      <c r="P1311" s="1">
        <v>0</v>
      </c>
      <c r="Q1311" s="1"/>
      <c r="R1311" s="1">
        <v>2.5169000000000001</v>
      </c>
      <c r="S1311" s="1">
        <v>148.41220000000001</v>
      </c>
      <c r="T1311" s="1">
        <v>148.43350000000001</v>
      </c>
      <c r="U1311" s="1"/>
      <c r="V1311" s="1">
        <v>-0.44169999999999998</v>
      </c>
      <c r="W1311" s="1">
        <v>15.634600000000001</v>
      </c>
      <c r="X1311" s="1">
        <v>15.6408</v>
      </c>
      <c r="Y1311" s="1">
        <f>X1312-X1311</f>
        <v>4.4699999999998852E-2</v>
      </c>
    </row>
    <row r="1312" spans="1:25">
      <c r="A1312" s="10">
        <v>0.67017361111111118</v>
      </c>
      <c r="B1312" s="1">
        <v>61.183300000000003</v>
      </c>
      <c r="C1312" s="1">
        <v>4.7600000000000003E-2</v>
      </c>
      <c r="D1312" s="1">
        <v>-1.0299</v>
      </c>
      <c r="E1312" s="1">
        <v>818.89880000000005</v>
      </c>
      <c r="F1312" s="1">
        <v>27.033899999999999</v>
      </c>
      <c r="G1312" s="1">
        <v>0.3029</v>
      </c>
      <c r="H1312" s="11">
        <f ca="1">AVERAGE(G1312:INDIRECT(ADDRESS(ROW(G1312)+Sheet1!C$30,COLUMN(G1312))))</f>
        <v>1.2447311475409832</v>
      </c>
      <c r="I1312" s="11">
        <f ca="1">_xlfn.STDEV.P(G1312:INDIRECT(ADDRESS(ROW(G1312)+Sheet1!C$30,COLUMN(G1312))))</f>
        <v>0.78874824642781072</v>
      </c>
      <c r="J1312" s="11">
        <f t="shared" ca="1" si="40"/>
        <v>2.0334793939687938</v>
      </c>
      <c r="K1312" s="11">
        <f t="shared" ca="1" si="41"/>
        <v>0.45598290111317252</v>
      </c>
      <c r="L1312" s="1" t="b">
        <v>0</v>
      </c>
      <c r="M1312" s="1"/>
      <c r="N1312" s="1">
        <v>0</v>
      </c>
      <c r="O1312" s="1">
        <v>-5.9999999999999995E-4</v>
      </c>
      <c r="P1312" s="1">
        <v>0</v>
      </c>
      <c r="Q1312" s="1"/>
      <c r="R1312" s="1">
        <v>2.5169999999999999</v>
      </c>
      <c r="S1312" s="1">
        <v>66.573099999999997</v>
      </c>
      <c r="T1312" s="1">
        <v>66.620599999999996</v>
      </c>
      <c r="U1312" s="1"/>
      <c r="V1312" s="1">
        <v>-0.84799999999999998</v>
      </c>
      <c r="W1312" s="1">
        <v>15.662599999999999</v>
      </c>
      <c r="X1312" s="1">
        <v>15.685499999999999</v>
      </c>
      <c r="Y1312" s="1">
        <f>X1313-X1312</f>
        <v>-8.8999999999987978E-3</v>
      </c>
    </row>
    <row r="1313" spans="1:25">
      <c r="A1313" s="3">
        <v>0.62564814814814818</v>
      </c>
      <c r="B1313" s="3">
        <v>89.691199999999995</v>
      </c>
      <c r="C1313" s="3">
        <v>5.0999999999999997E-2</v>
      </c>
      <c r="D1313" s="3">
        <v>-1.0448</v>
      </c>
      <c r="E1313" s="3">
        <v>1077.942</v>
      </c>
      <c r="F1313" s="3">
        <v>33.209899999999998</v>
      </c>
      <c r="G1313" s="3">
        <v>2.0705</v>
      </c>
      <c r="H1313" s="11">
        <f ca="1">AVERAGE(G1313:INDIRECT(ADDRESS(ROW(G1313)+Sheet1!C$30,COLUMN(G1313))))</f>
        <v>1.2722393442622948</v>
      </c>
      <c r="I1313" s="11">
        <f ca="1">_xlfn.STDEV.P(G1313:INDIRECT(ADDRESS(ROW(G1313)+Sheet1!C$30,COLUMN(G1313))))</f>
        <v>0.78467171255552248</v>
      </c>
      <c r="J1313" s="11">
        <f t="shared" ca="1" si="40"/>
        <v>2.0569110568178175</v>
      </c>
      <c r="K1313" s="11">
        <f t="shared" ca="1" si="41"/>
        <v>0.48756763170677231</v>
      </c>
      <c r="L1313" s="3" t="b">
        <v>0</v>
      </c>
      <c r="M1313" s="3"/>
      <c r="N1313" s="3">
        <v>0.36</v>
      </c>
      <c r="O1313" s="3">
        <v>5.9999999999999995E-4</v>
      </c>
      <c r="P1313" s="3">
        <v>0</v>
      </c>
      <c r="Q1313" s="3"/>
      <c r="R1313" s="3">
        <v>2.4567000000000001</v>
      </c>
      <c r="S1313" s="3">
        <v>170.0522</v>
      </c>
      <c r="T1313" s="3">
        <v>170.07</v>
      </c>
      <c r="U1313" s="3"/>
      <c r="V1313" s="3">
        <v>-0.50209999999999999</v>
      </c>
      <c r="W1313" s="3">
        <v>15.6686</v>
      </c>
      <c r="X1313" s="3">
        <v>15.676600000000001</v>
      </c>
      <c r="Y1313" s="3">
        <v>-0.11899999999999977</v>
      </c>
    </row>
    <row r="1314" spans="1:25">
      <c r="A1314" s="10">
        <v>0.67005787037037035</v>
      </c>
      <c r="B1314" s="1">
        <v>51.358600000000003</v>
      </c>
      <c r="C1314" s="1">
        <v>4.9599999999999998E-2</v>
      </c>
      <c r="D1314" s="1">
        <v>0.47660000000000002</v>
      </c>
      <c r="E1314" s="1">
        <v>663.98030000000006</v>
      </c>
      <c r="F1314" s="1">
        <v>68.396900000000002</v>
      </c>
      <c r="G1314" s="1">
        <v>1.2219</v>
      </c>
      <c r="H1314" s="11">
        <f ca="1">AVERAGE(G1314:INDIRECT(ADDRESS(ROW(G1314)+Sheet1!C$30,COLUMN(G1314))))</f>
        <v>1.2578327868852457</v>
      </c>
      <c r="I1314" s="11">
        <f ca="1">_xlfn.STDEV.P(G1314:INDIRECT(ADDRESS(ROW(G1314)+Sheet1!C$30,COLUMN(G1314))))</f>
        <v>0.77792175334981917</v>
      </c>
      <c r="J1314" s="11">
        <f t="shared" ca="1" si="40"/>
        <v>2.035754540235065</v>
      </c>
      <c r="K1314" s="11">
        <f t="shared" ca="1" si="41"/>
        <v>0.47991103353542652</v>
      </c>
      <c r="L1314" s="1" t="b">
        <v>0</v>
      </c>
      <c r="M1314" s="1"/>
      <c r="N1314" s="1">
        <v>1.6899999999999998E-2</v>
      </c>
      <c r="O1314" s="1">
        <v>-3.5000000000000001E-3</v>
      </c>
      <c r="P1314" s="1">
        <v>0</v>
      </c>
      <c r="Q1314" s="1"/>
      <c r="R1314" s="1">
        <v>0.97119999999999995</v>
      </c>
      <c r="S1314" s="1">
        <v>103.3758</v>
      </c>
      <c r="T1314" s="1">
        <v>103.38039999999999</v>
      </c>
      <c r="U1314" s="1"/>
      <c r="V1314" s="1">
        <v>-1.9875</v>
      </c>
      <c r="W1314" s="1">
        <v>15.689500000000001</v>
      </c>
      <c r="X1314" s="1">
        <v>15.8149</v>
      </c>
      <c r="Y1314" s="1">
        <f>X1315-X1314</f>
        <v>-8.6100000000000065E-2</v>
      </c>
    </row>
    <row r="1315" spans="1:25">
      <c r="A1315" s="3">
        <v>0.62506944444444446</v>
      </c>
      <c r="B1315" s="3">
        <v>39.886699999999998</v>
      </c>
      <c r="C1315" s="3">
        <v>4.7899999999999998E-2</v>
      </c>
      <c r="D1315" s="3">
        <v>-0.79159999999999997</v>
      </c>
      <c r="E1315" s="3">
        <v>499.9975</v>
      </c>
      <c r="F1315" s="3">
        <v>32.652500000000003</v>
      </c>
      <c r="G1315" s="3">
        <v>2.3207</v>
      </c>
      <c r="H1315" s="11">
        <f ca="1">AVERAGE(G1315:INDIRECT(ADDRESS(ROW(G1315)+Sheet1!C$30,COLUMN(G1315))))</f>
        <v>1.2748049180327865</v>
      </c>
      <c r="I1315" s="11">
        <f ca="1">_xlfn.STDEV.P(G1315:INDIRECT(ADDRESS(ROW(G1315)+Sheet1!C$30,COLUMN(G1315))))</f>
        <v>0.78817874656272668</v>
      </c>
      <c r="J1315" s="11">
        <f t="shared" ca="1" si="40"/>
        <v>2.0629836645955133</v>
      </c>
      <c r="K1315" s="11">
        <f t="shared" ca="1" si="41"/>
        <v>0.48662617147005982</v>
      </c>
      <c r="L1315" s="3" t="b">
        <v>0</v>
      </c>
      <c r="M1315" s="3"/>
      <c r="N1315" s="3">
        <v>0.30609999999999998</v>
      </c>
      <c r="O1315" s="3">
        <v>8.9999999999999998E-4</v>
      </c>
      <c r="P1315" s="3">
        <v>0</v>
      </c>
      <c r="Q1315" s="3"/>
      <c r="R1315" s="3">
        <v>2.1928999999999998</v>
      </c>
      <c r="S1315" s="3">
        <v>162.94990000000001</v>
      </c>
      <c r="T1315" s="3">
        <v>162.96459999999999</v>
      </c>
      <c r="U1315" s="3"/>
      <c r="V1315" s="3">
        <v>-0.76580000000000004</v>
      </c>
      <c r="W1315" s="3">
        <v>15.710100000000001</v>
      </c>
      <c r="X1315" s="3">
        <v>15.7288</v>
      </c>
      <c r="Y1315" s="3">
        <v>-7.9899999999998528E-2</v>
      </c>
    </row>
    <row r="1316" spans="1:25">
      <c r="A1316" s="3">
        <v>0.62545138888888896</v>
      </c>
      <c r="B1316" s="3">
        <v>73.173199999999994</v>
      </c>
      <c r="C1316" s="3">
        <v>5.0200000000000002E-2</v>
      </c>
      <c r="D1316" s="3">
        <v>-0.23169999999999999</v>
      </c>
      <c r="E1316" s="3">
        <v>885.71839999999997</v>
      </c>
      <c r="F1316" s="3">
        <v>60.850999999999999</v>
      </c>
      <c r="G1316" s="3">
        <v>0.55259999999999998</v>
      </c>
      <c r="H1316" s="11">
        <f ca="1">AVERAGE(G1316:INDIRECT(ADDRESS(ROW(G1316)+Sheet1!C$30,COLUMN(G1316))))</f>
        <v>1.2424622950819673</v>
      </c>
      <c r="I1316" s="11">
        <f ca="1">_xlfn.STDEV.P(G1316:INDIRECT(ADDRESS(ROW(G1316)+Sheet1!C$30,COLUMN(G1316))))</f>
        <v>0.78506972399218056</v>
      </c>
      <c r="J1316" s="11">
        <f t="shared" ca="1" si="40"/>
        <v>2.0275320190741479</v>
      </c>
      <c r="K1316" s="11">
        <f t="shared" ca="1" si="41"/>
        <v>0.4573925710897867</v>
      </c>
      <c r="L1316" s="3" t="b">
        <v>0</v>
      </c>
      <c r="M1316" s="3"/>
      <c r="N1316" s="3">
        <v>2.0999999999999999E-3</v>
      </c>
      <c r="O1316" s="3">
        <v>0</v>
      </c>
      <c r="P1316" s="3">
        <v>0</v>
      </c>
      <c r="Q1316" s="3"/>
      <c r="R1316" s="3">
        <v>1.7932999999999999</v>
      </c>
      <c r="S1316" s="3">
        <v>100.0667</v>
      </c>
      <c r="T1316" s="3">
        <v>100.0827</v>
      </c>
      <c r="U1316" s="3"/>
      <c r="V1316" s="3">
        <v>-1.2509999999999999</v>
      </c>
      <c r="W1316" s="3">
        <v>15.7156</v>
      </c>
      <c r="X1316" s="3">
        <v>15.7654</v>
      </c>
      <c r="Y1316" s="3">
        <v>-0.11919999999999931</v>
      </c>
    </row>
    <row r="1317" spans="1:25">
      <c r="A1317" s="3">
        <v>0.63533564814814814</v>
      </c>
      <c r="B1317" s="3">
        <v>37.387</v>
      </c>
      <c r="C1317" s="3">
        <v>4.5999999999999999E-2</v>
      </c>
      <c r="D1317" s="3">
        <v>-0.52959999999999996</v>
      </c>
      <c r="E1317" s="3">
        <v>586.04449999999997</v>
      </c>
      <c r="F1317" s="3">
        <v>74.4893</v>
      </c>
      <c r="G1317" s="3">
        <v>1.0702</v>
      </c>
      <c r="H1317" s="11">
        <f ca="1">AVERAGE(G1317:INDIRECT(ADDRESS(ROW(G1317)+Sheet1!C$30,COLUMN(G1317))))</f>
        <v>1.2452262295081966</v>
      </c>
      <c r="I1317" s="11">
        <f ca="1">_xlfn.STDEV.P(G1317:INDIRECT(ADDRESS(ROW(G1317)+Sheet1!C$30,COLUMN(G1317))))</f>
        <v>0.78292998617145781</v>
      </c>
      <c r="J1317" s="11">
        <f t="shared" ca="1" si="40"/>
        <v>2.0281562156796547</v>
      </c>
      <c r="K1317" s="11">
        <f t="shared" ca="1" si="41"/>
        <v>0.4622962433367388</v>
      </c>
      <c r="L1317" s="3" t="b">
        <v>0</v>
      </c>
      <c r="M1317" s="3"/>
      <c r="N1317" s="3">
        <v>0</v>
      </c>
      <c r="O1317" s="3">
        <v>0</v>
      </c>
      <c r="P1317" s="3">
        <v>0</v>
      </c>
      <c r="Q1317" s="3"/>
      <c r="R1317" s="3">
        <v>1.9841</v>
      </c>
      <c r="S1317" s="3">
        <v>97.737399999999994</v>
      </c>
      <c r="T1317" s="3">
        <v>97.757599999999996</v>
      </c>
      <c r="U1317" s="3"/>
      <c r="V1317" s="3">
        <v>-0.97489999999999999</v>
      </c>
      <c r="W1317" s="3">
        <v>15.7181</v>
      </c>
      <c r="X1317" s="3">
        <v>15.7483</v>
      </c>
      <c r="Y1317" s="3">
        <v>-7.9399999999999693E-2</v>
      </c>
    </row>
    <row r="1318" spans="1:25">
      <c r="A1318" s="3">
        <v>0.62532407407407409</v>
      </c>
      <c r="B1318" s="3">
        <v>61.610700000000001</v>
      </c>
      <c r="C1318" s="3">
        <v>4.8300000000000003E-2</v>
      </c>
      <c r="D1318" s="3">
        <v>-1.0117</v>
      </c>
      <c r="E1318" s="3">
        <v>721.19039999999995</v>
      </c>
      <c r="F1318" s="3">
        <v>38.552999999999997</v>
      </c>
      <c r="G1318" s="3">
        <v>2.1911999999999998</v>
      </c>
      <c r="H1318" s="11">
        <f ca="1">AVERAGE(G1318:INDIRECT(ADDRESS(ROW(G1318)+Sheet1!C$30,COLUMN(G1318))))</f>
        <v>1.2502295081967214</v>
      </c>
      <c r="I1318" s="11">
        <f ca="1">_xlfn.STDEV.P(G1318:INDIRECT(ADDRESS(ROW(G1318)+Sheet1!C$30,COLUMN(G1318))))</f>
        <v>0.78277066954279739</v>
      </c>
      <c r="J1318" s="11">
        <f t="shared" ca="1" si="40"/>
        <v>2.0330001777395186</v>
      </c>
      <c r="K1318" s="11">
        <f t="shared" ca="1" si="41"/>
        <v>0.46745883865392401</v>
      </c>
      <c r="L1318" s="3" t="b">
        <v>0</v>
      </c>
      <c r="M1318" s="3"/>
      <c r="N1318" s="3">
        <v>0.5</v>
      </c>
      <c r="O1318" s="3">
        <v>-5.9999999999999995E-4</v>
      </c>
      <c r="P1318" s="3">
        <v>0</v>
      </c>
      <c r="Q1318" s="3"/>
      <c r="R1318" s="3">
        <v>2.4186000000000001</v>
      </c>
      <c r="S1318" s="3">
        <v>160.78280000000001</v>
      </c>
      <c r="T1318" s="3">
        <v>160.80099999999999</v>
      </c>
      <c r="U1318" s="3"/>
      <c r="V1318" s="3">
        <v>-0.54020000000000001</v>
      </c>
      <c r="W1318" s="3">
        <v>15.7241</v>
      </c>
      <c r="X1318" s="3">
        <v>15.7334</v>
      </c>
      <c r="Y1318" s="3">
        <v>-0.12580000000000169</v>
      </c>
    </row>
    <row r="1319" spans="1:25">
      <c r="A1319" s="10">
        <v>0.64391203703703703</v>
      </c>
      <c r="B1319" s="1">
        <v>62.820599999999999</v>
      </c>
      <c r="C1319" s="1">
        <v>4.1500000000000002E-2</v>
      </c>
      <c r="D1319" s="1">
        <v>-1.0806</v>
      </c>
      <c r="E1319" s="1">
        <v>927.99850000000004</v>
      </c>
      <c r="F1319" s="1">
        <v>68.613</v>
      </c>
      <c r="G1319" s="1">
        <v>1.5104</v>
      </c>
      <c r="H1319" s="11">
        <f ca="1">AVERAGE(G1319:INDIRECT(ADDRESS(ROW(G1319)+Sheet1!C$30,COLUMN(G1319))))</f>
        <v>1.2126393442622951</v>
      </c>
      <c r="I1319" s="11">
        <f ca="1">_xlfn.STDEV.P(G1319:INDIRECT(ADDRESS(ROW(G1319)+Sheet1!C$30,COLUMN(G1319))))</f>
        <v>0.79168723400394425</v>
      </c>
      <c r="J1319" s="11">
        <f t="shared" ca="1" si="40"/>
        <v>2.0043265782662392</v>
      </c>
      <c r="K1319" s="11">
        <f t="shared" ca="1" si="41"/>
        <v>0.42095211025835089</v>
      </c>
      <c r="L1319" s="1" t="b">
        <v>0</v>
      </c>
      <c r="M1319" s="1"/>
      <c r="N1319" s="1">
        <v>5.1200000000000002E-2</v>
      </c>
      <c r="O1319" s="1">
        <v>5.8999999999999999E-3</v>
      </c>
      <c r="P1319" s="1">
        <v>0</v>
      </c>
      <c r="Q1319" s="1"/>
      <c r="R1319" s="1">
        <v>2.6013999999999999</v>
      </c>
      <c r="S1319" s="1">
        <v>143.9451</v>
      </c>
      <c r="T1319" s="1">
        <v>143.96860000000001</v>
      </c>
      <c r="U1319" s="1"/>
      <c r="V1319" s="1">
        <v>-0.44259999999999999</v>
      </c>
      <c r="W1319" s="1">
        <v>15.728</v>
      </c>
      <c r="X1319" s="1">
        <v>15.7342</v>
      </c>
      <c r="Y1319" s="1">
        <f>X1320-X1319</f>
        <v>5.7299999999999685E-2</v>
      </c>
    </row>
    <row r="1320" spans="1:25">
      <c r="A1320" s="3">
        <v>0.63541666666666663</v>
      </c>
      <c r="B1320" s="3">
        <v>44.603099999999998</v>
      </c>
      <c r="C1320" s="3">
        <v>5.0299999999999997E-2</v>
      </c>
      <c r="D1320" s="3">
        <v>-0.12189999999999999</v>
      </c>
      <c r="E1320" s="3">
        <v>726.32410000000004</v>
      </c>
      <c r="F1320" s="3">
        <v>76.934100000000001</v>
      </c>
      <c r="G1320" s="3">
        <v>1.119</v>
      </c>
      <c r="H1320" s="11">
        <f ca="1">AVERAGE(G1320:INDIRECT(ADDRESS(ROW(G1320)+Sheet1!C$30,COLUMN(G1320))))</f>
        <v>1.2069524590163936</v>
      </c>
      <c r="I1320" s="11">
        <f ca="1">_xlfn.STDEV.P(G1320:INDIRECT(ADDRESS(ROW(G1320)+Sheet1!C$30,COLUMN(G1320))))</f>
        <v>0.79077332716333426</v>
      </c>
      <c r="J1320" s="11">
        <f t="shared" ca="1" si="40"/>
        <v>1.997725786179728</v>
      </c>
      <c r="K1320" s="11">
        <f t="shared" ca="1" si="41"/>
        <v>0.41617913185305933</v>
      </c>
      <c r="L1320" s="3" t="b">
        <v>0</v>
      </c>
      <c r="M1320" s="3"/>
      <c r="N1320" s="3">
        <v>0</v>
      </c>
      <c r="O1320" s="3">
        <v>-2.5000000000000001E-3</v>
      </c>
      <c r="P1320" s="3">
        <v>0</v>
      </c>
      <c r="Q1320" s="3"/>
      <c r="R1320" s="3">
        <v>1.5741000000000001</v>
      </c>
      <c r="S1320" s="3">
        <v>97.205600000000004</v>
      </c>
      <c r="T1320" s="3">
        <v>97.218299999999999</v>
      </c>
      <c r="U1320" s="3"/>
      <c r="V1320" s="3">
        <v>-1.3847</v>
      </c>
      <c r="W1320" s="3">
        <v>15.730700000000001</v>
      </c>
      <c r="X1320" s="3">
        <v>15.791499999999999</v>
      </c>
      <c r="Y1320" s="3">
        <v>-7.9999999999998295E-2</v>
      </c>
    </row>
    <row r="1321" spans="1:25">
      <c r="A1321" s="10">
        <v>0.64364583333333336</v>
      </c>
      <c r="B1321" s="1">
        <v>39.688099999999999</v>
      </c>
      <c r="C1321" s="1">
        <v>3.9300000000000002E-2</v>
      </c>
      <c r="D1321" s="1">
        <v>-1.1568000000000001</v>
      </c>
      <c r="E1321" s="1">
        <v>498.84519999999998</v>
      </c>
      <c r="F1321" s="1">
        <v>66.200999999999993</v>
      </c>
      <c r="G1321" s="1">
        <v>1.7479</v>
      </c>
      <c r="H1321" s="11">
        <f ca="1">AVERAGE(G1321:INDIRECT(ADDRESS(ROW(G1321)+Sheet1!C$30,COLUMN(G1321))))</f>
        <v>1.1943672131147542</v>
      </c>
      <c r="I1321" s="11">
        <f ca="1">_xlfn.STDEV.P(G1321:INDIRECT(ADDRESS(ROW(G1321)+Sheet1!C$30,COLUMN(G1321))))</f>
        <v>0.7981475843890049</v>
      </c>
      <c r="J1321" s="11">
        <f t="shared" ca="1" si="40"/>
        <v>1.9925147975037591</v>
      </c>
      <c r="K1321" s="11">
        <f t="shared" ca="1" si="41"/>
        <v>0.39621962872574934</v>
      </c>
      <c r="L1321" s="1" t="b">
        <v>0</v>
      </c>
      <c r="M1321" s="1"/>
      <c r="N1321" s="1">
        <v>6.59E-2</v>
      </c>
      <c r="O1321" s="1">
        <v>2.8999999999999998E-3</v>
      </c>
      <c r="P1321" s="1">
        <v>0</v>
      </c>
      <c r="Q1321" s="1"/>
      <c r="R1321" s="1">
        <v>2.5825</v>
      </c>
      <c r="S1321" s="1">
        <v>165.76840000000001</v>
      </c>
      <c r="T1321" s="1">
        <v>165.7885</v>
      </c>
      <c r="U1321" s="1"/>
      <c r="V1321" s="1">
        <v>-0.37640000000000001</v>
      </c>
      <c r="W1321" s="1">
        <v>15.749499999999999</v>
      </c>
      <c r="X1321" s="1">
        <v>15.754</v>
      </c>
      <c r="Y1321" s="1">
        <f>X1322-X1321</f>
        <v>7.4000000000005173E-3</v>
      </c>
    </row>
    <row r="1322" spans="1:25">
      <c r="A1322" s="10">
        <v>0.64347222222222222</v>
      </c>
      <c r="B1322" s="1">
        <v>24.893799999999999</v>
      </c>
      <c r="C1322" s="1">
        <v>3.9600000000000003E-2</v>
      </c>
      <c r="D1322" s="1">
        <v>-1.4966999999999999</v>
      </c>
      <c r="E1322" s="1">
        <v>316.23680000000002</v>
      </c>
      <c r="F1322" s="1">
        <v>39.346200000000003</v>
      </c>
      <c r="G1322" s="1">
        <v>-7.85E-2</v>
      </c>
      <c r="H1322" s="11">
        <f ca="1">AVERAGE(G1322:INDIRECT(ADDRESS(ROW(G1322)+Sheet1!C$30,COLUMN(G1322))))</f>
        <v>1.2022131147540984</v>
      </c>
      <c r="I1322" s="11">
        <f ca="1">_xlfn.STDEV.P(G1322:INDIRECT(ADDRESS(ROW(G1322)+Sheet1!C$30,COLUMN(G1322))))</f>
        <v>0.80586536370424</v>
      </c>
      <c r="J1322" s="11">
        <f t="shared" ca="1" si="40"/>
        <v>2.0080784784583385</v>
      </c>
      <c r="K1322" s="11">
        <f t="shared" ca="1" si="41"/>
        <v>0.39634775104985842</v>
      </c>
      <c r="L1322" s="1" t="b">
        <v>0</v>
      </c>
      <c r="M1322" s="1"/>
      <c r="N1322" s="1">
        <v>0</v>
      </c>
      <c r="O1322" s="1">
        <v>5.9999999999999995E-4</v>
      </c>
      <c r="P1322" s="1">
        <v>0.28160000000000002</v>
      </c>
      <c r="Q1322" s="1"/>
      <c r="R1322" s="1">
        <v>2.6301999999999999</v>
      </c>
      <c r="S1322" s="1">
        <v>71.237200000000001</v>
      </c>
      <c r="T1322" s="1">
        <v>71.285799999999995</v>
      </c>
      <c r="U1322" s="1"/>
      <c r="V1322" s="1">
        <v>-0.36499999999999999</v>
      </c>
      <c r="W1322" s="1">
        <v>15.757199999999999</v>
      </c>
      <c r="X1322" s="1">
        <v>15.7614</v>
      </c>
      <c r="Y1322" s="1">
        <f>X1323-X1322</f>
        <v>0.18440000000000012</v>
      </c>
    </row>
    <row r="1323" spans="1:25">
      <c r="A1323" s="10">
        <v>0.66615740740740736</v>
      </c>
      <c r="B1323" s="1">
        <v>57.563299999999998</v>
      </c>
      <c r="C1323" s="1">
        <v>4.9799999999999997E-2</v>
      </c>
      <c r="D1323" s="1">
        <v>0.9405</v>
      </c>
      <c r="E1323" s="1">
        <v>798.61940000000004</v>
      </c>
      <c r="F1323" s="1">
        <v>70.472099999999998</v>
      </c>
      <c r="G1323" s="1">
        <v>1.0012000000000001</v>
      </c>
      <c r="H1323" s="11">
        <f ca="1">AVERAGE(G1323:INDIRECT(ADDRESS(ROW(G1323)+Sheet1!C$30,COLUMN(G1323))))</f>
        <v>1.2356196721311477</v>
      </c>
      <c r="I1323" s="11">
        <f ca="1">_xlfn.STDEV.P(G1323:INDIRECT(ADDRESS(ROW(G1323)+Sheet1!C$30,COLUMN(G1323))))</f>
        <v>0.79423575634832</v>
      </c>
      <c r="J1323" s="11">
        <f t="shared" ca="1" si="40"/>
        <v>2.0298554284794674</v>
      </c>
      <c r="K1323" s="11">
        <f t="shared" ca="1" si="41"/>
        <v>0.44138391578282765</v>
      </c>
      <c r="L1323" s="1" t="b">
        <v>0</v>
      </c>
      <c r="M1323" s="1"/>
      <c r="N1323" s="1">
        <v>0.29139999999999999</v>
      </c>
      <c r="O1323" s="1">
        <v>-7.0000000000000001E-3</v>
      </c>
      <c r="P1323" s="1">
        <v>0</v>
      </c>
      <c r="Q1323" s="1"/>
      <c r="R1323" s="1">
        <v>0.51690000000000003</v>
      </c>
      <c r="S1323" s="1">
        <v>117.02330000000001</v>
      </c>
      <c r="T1323" s="1">
        <v>117.0245</v>
      </c>
      <c r="U1323" s="1"/>
      <c r="V1323" s="1">
        <v>-2.4420999999999999</v>
      </c>
      <c r="W1323" s="1">
        <v>15.7577</v>
      </c>
      <c r="X1323" s="1">
        <v>15.9458</v>
      </c>
      <c r="Y1323" s="1">
        <f>X1324-X1323</f>
        <v>4.3699999999999406E-2</v>
      </c>
    </row>
    <row r="1324" spans="1:25">
      <c r="A1324" s="10">
        <v>0.66625000000000001</v>
      </c>
      <c r="B1324" s="1">
        <v>65.478700000000003</v>
      </c>
      <c r="C1324" s="1">
        <v>4.7199999999999999E-2</v>
      </c>
      <c r="D1324" s="1">
        <v>1.0667</v>
      </c>
      <c r="E1324" s="1">
        <v>942.68010000000004</v>
      </c>
      <c r="F1324" s="1">
        <v>65.390699999999995</v>
      </c>
      <c r="G1324" s="1">
        <v>1.0604</v>
      </c>
      <c r="H1324" s="11">
        <f ca="1">AVERAGE(G1324:INDIRECT(ADDRESS(ROW(G1324)+Sheet1!C$30,COLUMN(G1324))))</f>
        <v>1.2554131147540983</v>
      </c>
      <c r="I1324" s="11">
        <f ca="1">_xlfn.STDEV.P(G1324:INDIRECT(ADDRESS(ROW(G1324)+Sheet1!C$30,COLUMN(G1324))))</f>
        <v>0.80314215071445072</v>
      </c>
      <c r="J1324" s="11">
        <f t="shared" ca="1" si="40"/>
        <v>2.0585552654685491</v>
      </c>
      <c r="K1324" s="11">
        <f t="shared" ca="1" si="41"/>
        <v>0.45227096403964762</v>
      </c>
      <c r="L1324" s="1" t="b">
        <v>0</v>
      </c>
      <c r="M1324" s="1"/>
      <c r="N1324" s="1">
        <v>0.34039999999999998</v>
      </c>
      <c r="O1324" s="1">
        <v>-6.6E-3</v>
      </c>
      <c r="P1324" s="1">
        <v>0</v>
      </c>
      <c r="Q1324" s="1"/>
      <c r="R1324" s="1">
        <v>0.47320000000000001</v>
      </c>
      <c r="S1324" s="1">
        <v>107.26860000000001</v>
      </c>
      <c r="T1324" s="1">
        <v>107.2696</v>
      </c>
      <c r="U1324" s="1"/>
      <c r="V1324" s="1">
        <v>-2.5709</v>
      </c>
      <c r="W1324" s="1">
        <v>15.7814</v>
      </c>
      <c r="X1324" s="1">
        <v>15.9895</v>
      </c>
      <c r="Y1324" s="1">
        <f>X1325-X1324</f>
        <v>-0.18350000000000044</v>
      </c>
    </row>
    <row r="1325" spans="1:25">
      <c r="A1325" s="10">
        <v>0.67017361111111118</v>
      </c>
      <c r="B1325" s="1">
        <v>61.135599999999997</v>
      </c>
      <c r="C1325" s="1">
        <v>5.0700000000000002E-2</v>
      </c>
      <c r="D1325" s="1">
        <v>-1.0323</v>
      </c>
      <c r="E1325" s="1">
        <v>818.44349999999997</v>
      </c>
      <c r="F1325" s="1">
        <v>27.882000000000001</v>
      </c>
      <c r="G1325" s="1">
        <v>0.30890000000000001</v>
      </c>
      <c r="H1325" s="11">
        <f ca="1">AVERAGE(G1325:INDIRECT(ADDRESS(ROW(G1325)+Sheet1!C$30,COLUMN(G1325))))</f>
        <v>1.2730868852459016</v>
      </c>
      <c r="I1325" s="11">
        <f ca="1">_xlfn.STDEV.P(G1325:INDIRECT(ADDRESS(ROW(G1325)+Sheet1!C$30,COLUMN(G1325))))</f>
        <v>0.81048492274189676</v>
      </c>
      <c r="J1325" s="11">
        <f t="shared" ca="1" si="40"/>
        <v>2.0835718079877985</v>
      </c>
      <c r="K1325" s="11">
        <f t="shared" ca="1" si="41"/>
        <v>0.46260196250400487</v>
      </c>
      <c r="L1325" s="1" t="b">
        <v>0</v>
      </c>
      <c r="M1325" s="1"/>
      <c r="N1325" s="1">
        <v>0</v>
      </c>
      <c r="O1325" s="1">
        <v>-5.9999999999999995E-4</v>
      </c>
      <c r="P1325" s="1">
        <v>0</v>
      </c>
      <c r="Q1325" s="1"/>
      <c r="R1325" s="1">
        <v>2.5192000000000001</v>
      </c>
      <c r="S1325" s="1">
        <v>67.528400000000005</v>
      </c>
      <c r="T1325" s="1">
        <v>67.575400000000002</v>
      </c>
      <c r="U1325" s="1"/>
      <c r="V1325" s="1">
        <v>-0.84589999999999999</v>
      </c>
      <c r="W1325" s="1">
        <v>15.783300000000001</v>
      </c>
      <c r="X1325" s="1">
        <v>15.805999999999999</v>
      </c>
      <c r="Y1325" s="1">
        <f>X1326-X1325</f>
        <v>1.4200000000000657E-2</v>
      </c>
    </row>
    <row r="1326" spans="1:25">
      <c r="A1326" s="3">
        <v>0.62564814814814818</v>
      </c>
      <c r="B1326" s="3">
        <v>89.640100000000004</v>
      </c>
      <c r="C1326" s="3">
        <v>5.62E-2</v>
      </c>
      <c r="D1326" s="3">
        <v>-1.0579000000000001</v>
      </c>
      <c r="E1326" s="3">
        <v>1077.5730000000001</v>
      </c>
      <c r="F1326" s="3">
        <v>33.110100000000003</v>
      </c>
      <c r="G1326" s="3">
        <v>2.0615999999999999</v>
      </c>
      <c r="H1326" s="11">
        <f ca="1">AVERAGE(G1326:INDIRECT(ADDRESS(ROW(G1326)+Sheet1!C$30,COLUMN(G1326))))</f>
        <v>1.2771131147540984</v>
      </c>
      <c r="I1326" s="11">
        <f ca="1">_xlfn.STDEV.P(G1326:INDIRECT(ADDRESS(ROW(G1326)+Sheet1!C$30,COLUMN(G1326))))</f>
        <v>0.80628429605041396</v>
      </c>
      <c r="J1326" s="11">
        <f t="shared" ca="1" si="40"/>
        <v>2.0833974108045124</v>
      </c>
      <c r="K1326" s="11">
        <f t="shared" ca="1" si="41"/>
        <v>0.47082881870368443</v>
      </c>
      <c r="L1326" s="3" t="b">
        <v>0</v>
      </c>
      <c r="M1326" s="3"/>
      <c r="N1326" s="3">
        <v>0.36</v>
      </c>
      <c r="O1326" s="3">
        <v>5.9999999999999995E-4</v>
      </c>
      <c r="P1326" s="3">
        <v>0</v>
      </c>
      <c r="Q1326" s="3"/>
      <c r="R1326" s="3">
        <v>2.4702000000000002</v>
      </c>
      <c r="S1326" s="3">
        <v>170.75380000000001</v>
      </c>
      <c r="T1326" s="3">
        <v>170.77170000000001</v>
      </c>
      <c r="U1326" s="3"/>
      <c r="V1326" s="3">
        <v>-0.48849999999999999</v>
      </c>
      <c r="W1326" s="3">
        <v>15.8126</v>
      </c>
      <c r="X1326" s="3">
        <v>15.8202</v>
      </c>
      <c r="Y1326" s="3">
        <v>-0.11970000000000169</v>
      </c>
    </row>
    <row r="1327" spans="1:25">
      <c r="A1327" s="10">
        <v>0.66585648148148147</v>
      </c>
      <c r="B1327" s="1">
        <v>30.8127</v>
      </c>
      <c r="C1327" s="1">
        <v>4.9599999999999998E-2</v>
      </c>
      <c r="D1327" s="1">
        <v>-1.0965</v>
      </c>
      <c r="E1327" s="1">
        <v>449.21269999999998</v>
      </c>
      <c r="F1327" s="1">
        <v>43.945300000000003</v>
      </c>
      <c r="G1327" s="1">
        <v>0.50390000000000001</v>
      </c>
      <c r="H1327" s="11">
        <f ca="1">AVERAGE(G1327:INDIRECT(ADDRESS(ROW(G1327)+Sheet1!C$30,COLUMN(G1327))))</f>
        <v>1.2698311475409838</v>
      </c>
      <c r="I1327" s="11">
        <f ca="1">_xlfn.STDEV.P(G1327:INDIRECT(ADDRESS(ROW(G1327)+Sheet1!C$30,COLUMN(G1327))))</f>
        <v>0.80115589824460898</v>
      </c>
      <c r="J1327" s="11">
        <f t="shared" ca="1" si="40"/>
        <v>2.0709870457855928</v>
      </c>
      <c r="K1327" s="11">
        <f t="shared" ca="1" si="41"/>
        <v>0.46867524929637483</v>
      </c>
      <c r="L1327" s="1" t="b">
        <v>0</v>
      </c>
      <c r="M1327" s="1"/>
      <c r="N1327" s="1">
        <v>0</v>
      </c>
      <c r="O1327" s="1">
        <v>-1.8E-3</v>
      </c>
      <c r="P1327" s="1">
        <v>0.1198</v>
      </c>
      <c r="Q1327" s="1"/>
      <c r="R1327" s="1">
        <v>2.5750000000000002</v>
      </c>
      <c r="S1327" s="1">
        <v>89.251300000000001</v>
      </c>
      <c r="T1327" s="1">
        <v>89.288399999999996</v>
      </c>
      <c r="U1327" s="1"/>
      <c r="V1327" s="1">
        <v>-0.79</v>
      </c>
      <c r="W1327" s="1">
        <v>15.814299999999999</v>
      </c>
      <c r="X1327" s="1">
        <v>15.834</v>
      </c>
      <c r="Y1327" s="1">
        <f>X1328-X1327</f>
        <v>5.6900000000000617E-2</v>
      </c>
    </row>
    <row r="1328" spans="1:25">
      <c r="A1328" s="10">
        <v>0.67035879629629624</v>
      </c>
      <c r="B1328" s="1">
        <v>77.615799999999993</v>
      </c>
      <c r="C1328" s="1">
        <v>4.99E-2</v>
      </c>
      <c r="D1328" s="1">
        <v>-0.18729999999999999</v>
      </c>
      <c r="E1328" s="1">
        <v>1010.3680000000001</v>
      </c>
      <c r="F1328" s="1">
        <v>61.947400000000002</v>
      </c>
      <c r="G1328" s="1">
        <v>2.4556</v>
      </c>
      <c r="H1328" s="11">
        <f ca="1">AVERAGE(G1328:INDIRECT(ADDRESS(ROW(G1328)+Sheet1!C$30,COLUMN(G1328))))</f>
        <v>1.2818098360655739</v>
      </c>
      <c r="I1328" s="11">
        <f ca="1">_xlfn.STDEV.P(G1328:INDIRECT(ADDRESS(ROW(G1328)+Sheet1!C$30,COLUMN(G1328))))</f>
        <v>0.79505371562110483</v>
      </c>
      <c r="J1328" s="11">
        <f t="shared" ca="1" si="40"/>
        <v>2.0768635516866789</v>
      </c>
      <c r="K1328" s="11">
        <f t="shared" ca="1" si="41"/>
        <v>0.48675612044446903</v>
      </c>
      <c r="L1328" s="1" t="b">
        <v>0</v>
      </c>
      <c r="M1328" s="1"/>
      <c r="N1328" s="1">
        <v>0.1933</v>
      </c>
      <c r="O1328" s="1">
        <v>-1.1999999999999999E-3</v>
      </c>
      <c r="P1328" s="1">
        <v>0</v>
      </c>
      <c r="Q1328" s="1"/>
      <c r="R1328" s="1">
        <v>1.5829</v>
      </c>
      <c r="S1328" s="1">
        <v>138.46420000000001</v>
      </c>
      <c r="T1328" s="1">
        <v>138.47329999999999</v>
      </c>
      <c r="U1328" s="1"/>
      <c r="V1328" s="1">
        <v>-1.3757999999999999</v>
      </c>
      <c r="W1328" s="1">
        <v>15.831200000000001</v>
      </c>
      <c r="X1328" s="1">
        <v>15.8909</v>
      </c>
      <c r="Y1328" s="1">
        <f>X1329-X1328</f>
        <v>-4.6999999999997044E-3</v>
      </c>
    </row>
    <row r="1329" spans="1:25">
      <c r="A1329" s="10">
        <v>0.67016203703703703</v>
      </c>
      <c r="B1329" s="1">
        <v>61.084899999999998</v>
      </c>
      <c r="C1329" s="1">
        <v>4.87E-2</v>
      </c>
      <c r="D1329" s="1">
        <v>-1.034</v>
      </c>
      <c r="E1329" s="1">
        <v>818.13800000000003</v>
      </c>
      <c r="F1329" s="1">
        <v>27.9177</v>
      </c>
      <c r="G1329" s="1">
        <v>0.31290000000000001</v>
      </c>
      <c r="H1329" s="11">
        <f ca="1">AVERAGE(G1329:INDIRECT(ADDRESS(ROW(G1329)+Sheet1!C$30,COLUMN(G1329))))</f>
        <v>1.2473918032786886</v>
      </c>
      <c r="I1329" s="11">
        <f ca="1">_xlfn.STDEV.P(G1329:INDIRECT(ADDRESS(ROW(G1329)+Sheet1!C$30,COLUMN(G1329))))</f>
        <v>0.78891531413937821</v>
      </c>
      <c r="J1329" s="11">
        <f t="shared" ca="1" si="40"/>
        <v>2.0363071174180667</v>
      </c>
      <c r="K1329" s="11">
        <f t="shared" ca="1" si="41"/>
        <v>0.45847648913931038</v>
      </c>
      <c r="L1329" s="1" t="b">
        <v>0</v>
      </c>
      <c r="M1329" s="1"/>
      <c r="N1329" s="1">
        <v>0</v>
      </c>
      <c r="O1329" s="1">
        <v>-5.9999999999999995E-4</v>
      </c>
      <c r="P1329" s="1">
        <v>0</v>
      </c>
      <c r="Q1329" s="1"/>
      <c r="R1329" s="1">
        <v>2.5206</v>
      </c>
      <c r="S1329" s="1">
        <v>68.167299999999997</v>
      </c>
      <c r="T1329" s="1">
        <v>68.213899999999995</v>
      </c>
      <c r="U1329" s="1"/>
      <c r="V1329" s="1">
        <v>-0.84440000000000004</v>
      </c>
      <c r="W1329" s="1">
        <v>15.8637</v>
      </c>
      <c r="X1329" s="1">
        <v>15.886200000000001</v>
      </c>
      <c r="Y1329" s="1">
        <f>X1330-X1329</f>
        <v>3.5800000000000054E-2</v>
      </c>
    </row>
    <row r="1330" spans="1:25">
      <c r="A1330" s="10">
        <v>0.66986111111111113</v>
      </c>
      <c r="B1330" s="1">
        <v>34.206000000000003</v>
      </c>
      <c r="C1330" s="1">
        <v>4.8000000000000001E-2</v>
      </c>
      <c r="D1330" s="1">
        <v>-0.25490000000000002</v>
      </c>
      <c r="E1330" s="1">
        <v>368.14350000000002</v>
      </c>
      <c r="F1330" s="1">
        <v>64.894099999999995</v>
      </c>
      <c r="G1330" s="1">
        <v>2.2233000000000001</v>
      </c>
      <c r="H1330" s="11">
        <f ca="1">AVERAGE(G1330:INDIRECT(ADDRESS(ROW(G1330)+Sheet1!C$30,COLUMN(G1330))))</f>
        <v>1.2513540983606557</v>
      </c>
      <c r="I1330" s="11">
        <f ca="1">_xlfn.STDEV.P(G1330:INDIRECT(ADDRESS(ROW(G1330)+Sheet1!C$30,COLUMN(G1330))))</f>
        <v>0.78480819011404901</v>
      </c>
      <c r="J1330" s="11">
        <f t="shared" ca="1" si="40"/>
        <v>2.0361622884747046</v>
      </c>
      <c r="K1330" s="11">
        <f t="shared" ca="1" si="41"/>
        <v>0.46654590824660669</v>
      </c>
      <c r="L1330" s="1" t="b">
        <v>0</v>
      </c>
      <c r="M1330" s="1"/>
      <c r="N1330" s="1">
        <v>0.2276</v>
      </c>
      <c r="O1330" s="1">
        <v>-1.8E-3</v>
      </c>
      <c r="P1330" s="1">
        <v>0</v>
      </c>
      <c r="Q1330" s="1"/>
      <c r="R1330" s="1">
        <v>1.6603000000000001</v>
      </c>
      <c r="S1330" s="1">
        <v>141.9855</v>
      </c>
      <c r="T1330" s="1">
        <v>141.99520000000001</v>
      </c>
      <c r="U1330" s="1"/>
      <c r="V1330" s="1">
        <v>-1.2984</v>
      </c>
      <c r="W1330" s="1">
        <v>15.869</v>
      </c>
      <c r="X1330" s="1">
        <v>15.922000000000001</v>
      </c>
      <c r="Y1330" s="1">
        <f>X1331-X1330</f>
        <v>-1.2900000000000134E-2</v>
      </c>
    </row>
    <row r="1331" spans="1:25">
      <c r="A1331" s="10">
        <v>0.64383101851851854</v>
      </c>
      <c r="B1331" s="1">
        <v>55.331800000000001</v>
      </c>
      <c r="C1331" s="1">
        <v>4.2299999999999997E-2</v>
      </c>
      <c r="D1331" s="1">
        <v>-1.2074</v>
      </c>
      <c r="E1331" s="1">
        <v>785.96500000000003</v>
      </c>
      <c r="F1331" s="1">
        <v>67.379800000000003</v>
      </c>
      <c r="G1331" s="1">
        <v>1.2833000000000001</v>
      </c>
      <c r="H1331" s="11">
        <f ca="1">AVERAGE(G1331:INDIRECT(ADDRESS(ROW(G1331)+Sheet1!C$30,COLUMN(G1331))))</f>
        <v>1.2466377049180328</v>
      </c>
      <c r="I1331" s="11">
        <f ca="1">_xlfn.STDEV.P(G1331:INDIRECT(ADDRESS(ROW(G1331)+Sheet1!C$30,COLUMN(G1331))))</f>
        <v>0.77980151240060691</v>
      </c>
      <c r="J1331" s="11">
        <f t="shared" ca="1" si="40"/>
        <v>2.0264392173186399</v>
      </c>
      <c r="K1331" s="11">
        <f t="shared" ca="1" si="41"/>
        <v>0.46683619251742592</v>
      </c>
      <c r="L1331" s="1" t="b">
        <v>0</v>
      </c>
      <c r="M1331" s="1"/>
      <c r="N1331" s="1">
        <v>0.41389999999999999</v>
      </c>
      <c r="O1331" s="1">
        <v>0</v>
      </c>
      <c r="P1331" s="1">
        <v>0</v>
      </c>
      <c r="Q1331" s="1"/>
      <c r="R1331" s="1">
        <v>2.6528999999999998</v>
      </c>
      <c r="S1331" s="1">
        <v>148.34690000000001</v>
      </c>
      <c r="T1331" s="1">
        <v>148.3706</v>
      </c>
      <c r="U1331" s="1"/>
      <c r="V1331" s="1">
        <v>-0.71220000000000006</v>
      </c>
      <c r="W1331" s="1">
        <v>15.8931</v>
      </c>
      <c r="X1331" s="1">
        <v>15.9091</v>
      </c>
      <c r="Y1331" s="1">
        <f>X1332-X1331</f>
        <v>2.5000000000000355E-2</v>
      </c>
    </row>
    <row r="1332" spans="1:25">
      <c r="A1332" s="3">
        <v>0.62506944444444446</v>
      </c>
      <c r="B1332" s="3">
        <v>39.838799999999999</v>
      </c>
      <c r="C1332" s="3">
        <v>5.0200000000000002E-2</v>
      </c>
      <c r="D1332" s="3">
        <v>-0.81330000000000002</v>
      </c>
      <c r="E1332" s="3">
        <v>499.45670000000001</v>
      </c>
      <c r="F1332" s="3">
        <v>32.131900000000002</v>
      </c>
      <c r="G1332" s="3">
        <v>2.3071000000000002</v>
      </c>
      <c r="H1332" s="11">
        <f ca="1">AVERAGE(G1332:INDIRECT(ADDRESS(ROW(G1332)+Sheet1!C$30,COLUMN(G1332))))</f>
        <v>1.2425081967213116</v>
      </c>
      <c r="I1332" s="11">
        <f ca="1">_xlfn.STDEV.P(G1332:INDIRECT(ADDRESS(ROW(G1332)+Sheet1!C$30,COLUMN(G1332))))</f>
        <v>0.78026327257085293</v>
      </c>
      <c r="J1332" s="11">
        <f t="shared" ca="1" si="40"/>
        <v>2.0227714692921648</v>
      </c>
      <c r="K1332" s="11">
        <f t="shared" ca="1" si="41"/>
        <v>0.4622449241504587</v>
      </c>
      <c r="L1332" s="3" t="b">
        <v>0</v>
      </c>
      <c r="M1332" s="3"/>
      <c r="N1332" s="3">
        <v>0.30609999999999998</v>
      </c>
      <c r="O1332" s="3">
        <v>8.9999999999999998E-4</v>
      </c>
      <c r="P1332" s="3">
        <v>0</v>
      </c>
      <c r="Q1332" s="3"/>
      <c r="R1332" s="3">
        <v>2.2151999999999998</v>
      </c>
      <c r="S1332" s="3">
        <v>163.99080000000001</v>
      </c>
      <c r="T1332" s="3">
        <v>164.00579999999999</v>
      </c>
      <c r="U1332" s="3"/>
      <c r="V1332" s="3">
        <v>-0.74350000000000005</v>
      </c>
      <c r="W1332" s="3">
        <v>15.916700000000001</v>
      </c>
      <c r="X1332" s="3">
        <v>15.934100000000001</v>
      </c>
      <c r="Y1332" s="3">
        <v>-8.0100000000001614E-2</v>
      </c>
    </row>
    <row r="1333" spans="1:25">
      <c r="A1333" s="3">
        <v>0.62532407407407409</v>
      </c>
      <c r="B1333" s="3">
        <v>61.562399999999997</v>
      </c>
      <c r="C1333" s="3">
        <v>4.9200000000000001E-2</v>
      </c>
      <c r="D1333" s="3">
        <v>-1.028</v>
      </c>
      <c r="E1333" s="3">
        <v>720.76279999999997</v>
      </c>
      <c r="F1333" s="3">
        <v>38.405200000000001</v>
      </c>
      <c r="G1333" s="3">
        <v>2.1957</v>
      </c>
      <c r="H1333" s="11">
        <f ca="1">AVERAGE(G1333:INDIRECT(ADDRESS(ROW(G1333)+Sheet1!C$30,COLUMN(G1333))))</f>
        <v>1.2407049180327869</v>
      </c>
      <c r="I1333" s="11">
        <f ca="1">_xlfn.STDEV.P(G1333:INDIRECT(ADDRESS(ROW(G1333)+Sheet1!C$30,COLUMN(G1333))))</f>
        <v>0.77792439988923456</v>
      </c>
      <c r="J1333" s="11">
        <f t="shared" ca="1" si="40"/>
        <v>2.0186293179220214</v>
      </c>
      <c r="K1333" s="11">
        <f t="shared" ca="1" si="41"/>
        <v>0.46278051814355237</v>
      </c>
      <c r="L1333" s="3" t="b">
        <v>0</v>
      </c>
      <c r="M1333" s="3"/>
      <c r="N1333" s="3">
        <v>0.5</v>
      </c>
      <c r="O1333" s="3">
        <v>-5.9999999999999995E-4</v>
      </c>
      <c r="P1333" s="3">
        <v>0</v>
      </c>
      <c r="Q1333" s="3"/>
      <c r="R1333" s="3">
        <v>2.4346999999999999</v>
      </c>
      <c r="S1333" s="3">
        <v>161.5438</v>
      </c>
      <c r="T1333" s="3">
        <v>161.56219999999999</v>
      </c>
      <c r="U1333" s="3"/>
      <c r="V1333" s="3">
        <v>-0.52410000000000001</v>
      </c>
      <c r="W1333" s="3">
        <v>15.9291</v>
      </c>
      <c r="X1333" s="3">
        <v>15.9377</v>
      </c>
      <c r="Y1333" s="3">
        <v>-0.12299999999999756</v>
      </c>
    </row>
    <row r="1334" spans="1:25">
      <c r="A1334" s="10">
        <v>0.66995370370370377</v>
      </c>
      <c r="B1334" s="1">
        <v>43.012500000000003</v>
      </c>
      <c r="C1334" s="1">
        <v>5.2400000000000002E-2</v>
      </c>
      <c r="D1334" s="1">
        <v>0.21479999999999999</v>
      </c>
      <c r="E1334" s="1">
        <v>517.15700000000004</v>
      </c>
      <c r="F1334" s="1">
        <v>64.260900000000007</v>
      </c>
      <c r="G1334" s="1">
        <v>1.7515000000000001</v>
      </c>
      <c r="H1334" s="11">
        <f ca="1">AVERAGE(G1334:INDIRECT(ADDRESS(ROW(G1334)+Sheet1!C$30,COLUMN(G1334))))</f>
        <v>1.2029409836065574</v>
      </c>
      <c r="I1334" s="11">
        <f ca="1">_xlfn.STDEV.P(G1334:INDIRECT(ADDRESS(ROW(G1334)+Sheet1!C$30,COLUMN(G1334))))</f>
        <v>0.78651415323462281</v>
      </c>
      <c r="J1334" s="11">
        <f t="shared" ca="1" si="40"/>
        <v>1.9894551368411801</v>
      </c>
      <c r="K1334" s="11">
        <f t="shared" ca="1" si="41"/>
        <v>0.41642683037193462</v>
      </c>
      <c r="L1334" s="1" t="b">
        <v>0</v>
      </c>
      <c r="M1334" s="1"/>
      <c r="N1334" s="1">
        <v>0.44330000000000003</v>
      </c>
      <c r="O1334" s="1">
        <v>-4.0000000000000001E-3</v>
      </c>
      <c r="P1334" s="1">
        <v>0</v>
      </c>
      <c r="Q1334" s="1"/>
      <c r="R1334" s="1">
        <v>1.2108000000000001</v>
      </c>
      <c r="S1334" s="1">
        <v>119.7865</v>
      </c>
      <c r="T1334" s="1">
        <v>119.79259999999999</v>
      </c>
      <c r="U1334" s="1"/>
      <c r="V1334" s="1">
        <v>-1.7481</v>
      </c>
      <c r="W1334" s="1">
        <v>15.9642</v>
      </c>
      <c r="X1334" s="1">
        <v>16.0596</v>
      </c>
      <c r="Y1334" s="1">
        <f>X1335-X1334</f>
        <v>-8.370000000000033E-2</v>
      </c>
    </row>
    <row r="1335" spans="1:25">
      <c r="A1335" s="10">
        <v>0.64347222222222222</v>
      </c>
      <c r="B1335" s="1">
        <v>24.854199999999999</v>
      </c>
      <c r="C1335" s="1">
        <v>4.1099999999999998E-2</v>
      </c>
      <c r="D1335" s="1">
        <v>-1.4959</v>
      </c>
      <c r="E1335" s="1">
        <v>315.79759999999999</v>
      </c>
      <c r="F1335" s="1">
        <v>40.061999999999998</v>
      </c>
      <c r="G1335" s="1">
        <v>-8.4199999999999997E-2</v>
      </c>
      <c r="H1335" s="11">
        <f ca="1">AVERAGE(G1335:INDIRECT(ADDRESS(ROW(G1335)+Sheet1!C$30,COLUMN(G1335))))</f>
        <v>1.2104524590163934</v>
      </c>
      <c r="I1335" s="11">
        <f ca="1">_xlfn.STDEV.P(G1335:INDIRECT(ADDRESS(ROW(G1335)+Sheet1!C$30,COLUMN(G1335))))</f>
        <v>0.7938707855396222</v>
      </c>
      <c r="J1335" s="11">
        <f t="shared" ca="1" si="40"/>
        <v>2.0043232445560157</v>
      </c>
      <c r="K1335" s="11">
        <f t="shared" ca="1" si="41"/>
        <v>0.41658167347677122</v>
      </c>
      <c r="L1335" s="1" t="b">
        <v>0</v>
      </c>
      <c r="M1335" s="1"/>
      <c r="N1335" s="1">
        <v>0</v>
      </c>
      <c r="O1335" s="1">
        <v>5.9999999999999995E-4</v>
      </c>
      <c r="P1335" s="1">
        <v>0.29139999999999999</v>
      </c>
      <c r="Q1335" s="1"/>
      <c r="R1335" s="1">
        <v>2.6297000000000001</v>
      </c>
      <c r="S1335" s="1">
        <v>72.009699999999995</v>
      </c>
      <c r="T1335" s="1">
        <v>72.057699999999997</v>
      </c>
      <c r="U1335" s="1"/>
      <c r="V1335" s="1">
        <v>-0.36549999999999999</v>
      </c>
      <c r="W1335" s="1">
        <v>15.9717</v>
      </c>
      <c r="X1335" s="1">
        <v>15.975899999999999</v>
      </c>
      <c r="Y1335" s="1">
        <f>X1336-X1335</f>
        <v>3.4700000000000841E-2</v>
      </c>
    </row>
    <row r="1336" spans="1:25">
      <c r="A1336" s="10">
        <v>0.67016203703703703</v>
      </c>
      <c r="B1336" s="1">
        <v>61.036200000000001</v>
      </c>
      <c r="C1336" s="1">
        <v>5.0200000000000002E-2</v>
      </c>
      <c r="D1336" s="1">
        <v>-1.0365</v>
      </c>
      <c r="E1336" s="1">
        <v>817.67679999999996</v>
      </c>
      <c r="F1336" s="1">
        <v>27.181000000000001</v>
      </c>
      <c r="G1336" s="1">
        <v>0.31890000000000002</v>
      </c>
      <c r="H1336" s="11">
        <f ca="1">AVERAGE(G1336:INDIRECT(ADDRESS(ROW(G1336)+Sheet1!C$30,COLUMN(G1336))))</f>
        <v>1.2177180327868853</v>
      </c>
      <c r="I1336" s="11">
        <f ca="1">_xlfn.STDEV.P(G1336:INDIRECT(ADDRESS(ROW(G1336)+Sheet1!C$30,COLUMN(G1336))))</f>
        <v>0.78395494256360176</v>
      </c>
      <c r="J1336" s="11">
        <f t="shared" ca="1" si="40"/>
        <v>2.0016729753504872</v>
      </c>
      <c r="K1336" s="11">
        <f t="shared" ca="1" si="41"/>
        <v>0.43376309022328352</v>
      </c>
      <c r="L1336" s="1" t="b">
        <v>0</v>
      </c>
      <c r="M1336" s="1"/>
      <c r="N1336" s="1">
        <v>0</v>
      </c>
      <c r="O1336" s="1">
        <v>-5.9999999999999995E-4</v>
      </c>
      <c r="P1336" s="1">
        <v>0</v>
      </c>
      <c r="Q1336" s="1"/>
      <c r="R1336" s="1">
        <v>2.5228999999999999</v>
      </c>
      <c r="S1336" s="1">
        <v>69.128500000000003</v>
      </c>
      <c r="T1336" s="1">
        <v>69.174599999999998</v>
      </c>
      <c r="U1336" s="1"/>
      <c r="V1336" s="1">
        <v>-0.84219999999999995</v>
      </c>
      <c r="W1336" s="1">
        <v>15.9885</v>
      </c>
      <c r="X1336" s="1">
        <v>16.0106</v>
      </c>
      <c r="Y1336" s="1">
        <f>X1337-X1336</f>
        <v>5.3899999999998727E-2</v>
      </c>
    </row>
    <row r="1337" spans="1:25">
      <c r="A1337" s="3">
        <v>0.63517361111111115</v>
      </c>
      <c r="B1337" s="3">
        <v>22.831299999999999</v>
      </c>
      <c r="C1337" s="3">
        <v>5.04E-2</v>
      </c>
      <c r="D1337" s="3">
        <v>-1.2999999999999999E-3</v>
      </c>
      <c r="E1337" s="3">
        <v>304.51889999999997</v>
      </c>
      <c r="F1337" s="3">
        <v>67.530500000000004</v>
      </c>
      <c r="G1337" s="3">
        <v>1.0085999999999999</v>
      </c>
      <c r="H1337" s="11">
        <f ca="1">AVERAGE(G1337:INDIRECT(ADDRESS(ROW(G1337)+Sheet1!C$30,COLUMN(G1337))))</f>
        <v>1.2327508196721308</v>
      </c>
      <c r="I1337" s="11">
        <f ca="1">_xlfn.STDEV.P(G1337:INDIRECT(ADDRESS(ROW(G1337)+Sheet1!C$30,COLUMN(G1337))))</f>
        <v>0.77531990364696013</v>
      </c>
      <c r="J1337" s="11">
        <f t="shared" ca="1" si="40"/>
        <v>2.0080707233190909</v>
      </c>
      <c r="K1337" s="11">
        <f t="shared" ca="1" si="41"/>
        <v>0.45743091602517072</v>
      </c>
      <c r="L1337" s="3" t="b">
        <v>0</v>
      </c>
      <c r="M1337" s="3"/>
      <c r="N1337" s="3">
        <v>0.2031</v>
      </c>
      <c r="O1337" s="3">
        <v>-2E-3</v>
      </c>
      <c r="P1337" s="3">
        <v>0</v>
      </c>
      <c r="Q1337" s="3"/>
      <c r="R1337" s="3">
        <v>1.0885</v>
      </c>
      <c r="S1337" s="3">
        <v>100.12130000000001</v>
      </c>
      <c r="T1337" s="3">
        <v>100.1272</v>
      </c>
      <c r="U1337" s="3"/>
      <c r="V1337" s="3">
        <v>-1.5006999999999999</v>
      </c>
      <c r="W1337" s="3">
        <v>15.994199999999999</v>
      </c>
      <c r="X1337" s="3">
        <v>16.064499999999999</v>
      </c>
      <c r="Y1337" s="3">
        <v>-0.12150000000000105</v>
      </c>
    </row>
    <row r="1338" spans="1:25">
      <c r="A1338" s="3">
        <v>0.62487268518518524</v>
      </c>
      <c r="B1338" s="3">
        <v>23.2789</v>
      </c>
      <c r="C1338" s="3">
        <v>5.0799999999999998E-2</v>
      </c>
      <c r="D1338" s="3">
        <v>-0.17180000000000001</v>
      </c>
      <c r="E1338" s="3">
        <v>306.9726</v>
      </c>
      <c r="F1338" s="3">
        <v>64.930800000000005</v>
      </c>
      <c r="G1338" s="3">
        <v>0.54169999999999996</v>
      </c>
      <c r="H1338" s="11">
        <f ca="1">AVERAGE(G1338:INDIRECT(ADDRESS(ROW(G1338)+Sheet1!C$30,COLUMN(G1338))))</f>
        <v>1.2350754098360655</v>
      </c>
      <c r="I1338" s="11">
        <f ca="1">_xlfn.STDEV.P(G1338:INDIRECT(ADDRESS(ROW(G1338)+Sheet1!C$30,COLUMN(G1338))))</f>
        <v>0.77485679875422886</v>
      </c>
      <c r="J1338" s="11">
        <f t="shared" ca="1" si="40"/>
        <v>2.0099322085902944</v>
      </c>
      <c r="K1338" s="11">
        <f t="shared" ca="1" si="41"/>
        <v>0.46021861108183659</v>
      </c>
      <c r="L1338" s="3" t="b">
        <v>0</v>
      </c>
      <c r="M1338" s="3"/>
      <c r="N1338" s="3">
        <v>0.32079999999999997</v>
      </c>
      <c r="O1338" s="3">
        <v>-8.9999999999999998E-4</v>
      </c>
      <c r="P1338" s="3">
        <v>0</v>
      </c>
      <c r="Q1338" s="3"/>
      <c r="R1338" s="3">
        <v>1.2788999999999999</v>
      </c>
      <c r="S1338" s="3">
        <v>94.000799999999998</v>
      </c>
      <c r="T1338" s="3">
        <v>94.009500000000003</v>
      </c>
      <c r="U1338" s="3"/>
      <c r="V1338" s="3">
        <v>-1.3104</v>
      </c>
      <c r="W1338" s="3">
        <v>16</v>
      </c>
      <c r="X1338" s="3">
        <v>16.0535</v>
      </c>
      <c r="Y1338" s="3">
        <v>-8.4499999999998465E-2</v>
      </c>
    </row>
    <row r="1339" spans="1:25">
      <c r="A1339" s="3">
        <v>0.62564814814814818</v>
      </c>
      <c r="B1339" s="3">
        <v>89.5839</v>
      </c>
      <c r="C1339" s="3">
        <v>5.11E-2</v>
      </c>
      <c r="D1339" s="3">
        <v>-1.0773999999999999</v>
      </c>
      <c r="E1339" s="3">
        <v>1077.0229999999999</v>
      </c>
      <c r="F1339" s="3">
        <v>32.960900000000002</v>
      </c>
      <c r="G1339" s="3">
        <v>2.0455999999999999</v>
      </c>
      <c r="H1339" s="11">
        <f ca="1">AVERAGE(G1339:INDIRECT(ADDRESS(ROW(G1339)+Sheet1!C$30,COLUMN(G1339))))</f>
        <v>1.2672737704918031</v>
      </c>
      <c r="I1339" s="11">
        <f ca="1">_xlfn.STDEV.P(G1339:INDIRECT(ADDRESS(ROW(G1339)+Sheet1!C$30,COLUMN(G1339))))</f>
        <v>0.78610178811603382</v>
      </c>
      <c r="J1339" s="11">
        <f t="shared" ca="1" si="40"/>
        <v>2.0533755586078368</v>
      </c>
      <c r="K1339" s="11">
        <f t="shared" ca="1" si="41"/>
        <v>0.4811719823757693</v>
      </c>
      <c r="L1339" s="3" t="b">
        <v>0</v>
      </c>
      <c r="M1339" s="3"/>
      <c r="N1339" s="3">
        <v>0.36</v>
      </c>
      <c r="O1339" s="3">
        <v>8.9999999999999998E-4</v>
      </c>
      <c r="P1339" s="3">
        <v>0</v>
      </c>
      <c r="Q1339" s="3"/>
      <c r="R1339" s="3">
        <v>2.4904000000000002</v>
      </c>
      <c r="S1339" s="3">
        <v>171.80430000000001</v>
      </c>
      <c r="T1339" s="3">
        <v>171.82239999999999</v>
      </c>
      <c r="U1339" s="3"/>
      <c r="V1339" s="3">
        <v>-0.46839999999999998</v>
      </c>
      <c r="W1339" s="3">
        <v>16.029299999999999</v>
      </c>
      <c r="X1339" s="3">
        <v>16.036100000000001</v>
      </c>
      <c r="Y1339" s="3">
        <v>-0.12700000000000244</v>
      </c>
    </row>
    <row r="1340" spans="1:25">
      <c r="A1340" s="10">
        <v>0.66575231481481478</v>
      </c>
      <c r="B1340" s="1">
        <v>22.0412</v>
      </c>
      <c r="C1340" s="1">
        <v>5.2400000000000002E-2</v>
      </c>
      <c r="D1340" s="1">
        <v>0.52869999999999995</v>
      </c>
      <c r="E1340" s="1">
        <v>300.12349999999998</v>
      </c>
      <c r="F1340" s="1">
        <v>75.499600000000001</v>
      </c>
      <c r="G1340" s="1">
        <v>1.0845</v>
      </c>
      <c r="H1340" s="11">
        <f ca="1">AVERAGE(G1340:INDIRECT(ADDRESS(ROW(G1340)+Sheet1!C$30,COLUMN(G1340))))</f>
        <v>1.254772131147541</v>
      </c>
      <c r="I1340" s="11">
        <f ca="1">_xlfn.STDEV.P(G1340:INDIRECT(ADDRESS(ROW(G1340)+Sheet1!C$30,COLUMN(G1340))))</f>
        <v>0.77966196061490867</v>
      </c>
      <c r="J1340" s="11">
        <f t="shared" ca="1" si="40"/>
        <v>2.0344340917624497</v>
      </c>
      <c r="K1340" s="11">
        <f t="shared" ca="1" si="41"/>
        <v>0.47511017053263238</v>
      </c>
      <c r="L1340" s="1" t="b">
        <v>0</v>
      </c>
      <c r="M1340" s="1"/>
      <c r="N1340" s="1">
        <v>0.4531</v>
      </c>
      <c r="O1340" s="1">
        <v>-1.1999999999999999E-3</v>
      </c>
      <c r="P1340" s="1">
        <v>0</v>
      </c>
      <c r="Q1340" s="1"/>
      <c r="R1340" s="1">
        <v>0.55530000000000002</v>
      </c>
      <c r="S1340" s="1">
        <v>111.0164</v>
      </c>
      <c r="T1340" s="1">
        <v>111.01779999999999</v>
      </c>
      <c r="U1340" s="1"/>
      <c r="V1340" s="1">
        <v>-2.0339</v>
      </c>
      <c r="W1340" s="1">
        <v>16.039899999999999</v>
      </c>
      <c r="X1340" s="1">
        <v>16.168299999999999</v>
      </c>
      <c r="Y1340" s="1">
        <f>X1341-X1340</f>
        <v>-9.8599999999997578E-2</v>
      </c>
    </row>
    <row r="1341" spans="1:25">
      <c r="A1341" s="3">
        <v>0.62506944444444446</v>
      </c>
      <c r="B1341" s="3">
        <v>39.788600000000002</v>
      </c>
      <c r="C1341" s="3">
        <v>5.0299999999999997E-2</v>
      </c>
      <c r="D1341" s="3">
        <v>-0.8276</v>
      </c>
      <c r="E1341" s="3">
        <v>499.09789999999998</v>
      </c>
      <c r="F1341" s="3">
        <v>32.051299999999998</v>
      </c>
      <c r="G1341" s="3">
        <v>2.2970000000000002</v>
      </c>
      <c r="H1341" s="11">
        <f ca="1">AVERAGE(G1341:INDIRECT(ADDRESS(ROW(G1341)+Sheet1!C$30,COLUMN(G1341))))</f>
        <v>1.2726557377049179</v>
      </c>
      <c r="I1341" s="11">
        <f ca="1">_xlfn.STDEV.P(G1341:INDIRECT(ADDRESS(ROW(G1341)+Sheet1!C$30,COLUMN(G1341))))</f>
        <v>0.78801777659997629</v>
      </c>
      <c r="J1341" s="11">
        <f t="shared" ca="1" si="40"/>
        <v>2.0606735143048942</v>
      </c>
      <c r="K1341" s="11">
        <f t="shared" ca="1" si="41"/>
        <v>0.48463796110494162</v>
      </c>
      <c r="L1341" s="3" t="b">
        <v>0</v>
      </c>
      <c r="M1341" s="3"/>
      <c r="N1341" s="3">
        <v>0.30120000000000002</v>
      </c>
      <c r="O1341" s="3">
        <v>1E-3</v>
      </c>
      <c r="P1341" s="3">
        <v>0</v>
      </c>
      <c r="Q1341" s="3"/>
      <c r="R1341" s="3">
        <v>2.23</v>
      </c>
      <c r="S1341" s="3">
        <v>164.68289999999999</v>
      </c>
      <c r="T1341" s="3">
        <v>164.69800000000001</v>
      </c>
      <c r="U1341" s="3"/>
      <c r="V1341" s="3">
        <v>-0.7288</v>
      </c>
      <c r="W1341" s="3">
        <v>16.053100000000001</v>
      </c>
      <c r="X1341" s="3">
        <v>16.069700000000001</v>
      </c>
      <c r="Y1341" s="3">
        <v>-0.12800000000000011</v>
      </c>
    </row>
    <row r="1342" spans="1:25">
      <c r="A1342" s="3">
        <v>0.63549768518518512</v>
      </c>
      <c r="B1342" s="3">
        <v>51.514699999999998</v>
      </c>
      <c r="C1342" s="3">
        <v>4.8399999999999999E-2</v>
      </c>
      <c r="D1342" s="3">
        <v>-0.16769999999999999</v>
      </c>
      <c r="E1342" s="3">
        <v>864.49400000000003</v>
      </c>
      <c r="F1342" s="3">
        <v>71.8048</v>
      </c>
      <c r="G1342" s="3">
        <v>0.70830000000000004</v>
      </c>
      <c r="H1342" s="11">
        <f ca="1">AVERAGE(G1342:INDIRECT(ADDRESS(ROW(G1342)+Sheet1!C$30,COLUMN(G1342))))</f>
        <v>1.2562295081967207</v>
      </c>
      <c r="I1342" s="11">
        <f ca="1">_xlfn.STDEV.P(G1342:INDIRECT(ADDRESS(ROW(G1342)+Sheet1!C$30,COLUMN(G1342))))</f>
        <v>0.77685844868495868</v>
      </c>
      <c r="J1342" s="11">
        <f t="shared" ca="1" si="40"/>
        <v>2.0330879568816793</v>
      </c>
      <c r="K1342" s="11">
        <f t="shared" ca="1" si="41"/>
        <v>0.47937105951176207</v>
      </c>
      <c r="L1342" s="3" t="b">
        <v>0</v>
      </c>
      <c r="M1342" s="3"/>
      <c r="N1342" s="3">
        <v>0</v>
      </c>
      <c r="O1342" s="3">
        <v>-1.1000000000000001E-3</v>
      </c>
      <c r="P1342" s="3">
        <v>0</v>
      </c>
      <c r="Q1342" s="3"/>
      <c r="R1342" s="3">
        <v>1.6375999999999999</v>
      </c>
      <c r="S1342" s="3">
        <v>101.65470000000001</v>
      </c>
      <c r="T1342" s="3">
        <v>101.6679</v>
      </c>
      <c r="U1342" s="3"/>
      <c r="V1342" s="3">
        <v>-1.3216000000000001</v>
      </c>
      <c r="W1342" s="3">
        <v>16.067799999999998</v>
      </c>
      <c r="X1342" s="3">
        <v>16.122</v>
      </c>
      <c r="Y1342" s="3">
        <v>-8.4799999999997766E-2</v>
      </c>
    </row>
    <row r="1343" spans="1:25">
      <c r="A1343" s="10">
        <v>0.67016203703703703</v>
      </c>
      <c r="B1343" s="1">
        <v>60.985999999999997</v>
      </c>
      <c r="C1343" s="1">
        <v>4.8399999999999999E-2</v>
      </c>
      <c r="D1343" s="1">
        <v>-1.0382</v>
      </c>
      <c r="E1343" s="1">
        <v>817.37030000000004</v>
      </c>
      <c r="F1343" s="1">
        <v>27.2179</v>
      </c>
      <c r="G1343" s="1">
        <v>0.32279999999999998</v>
      </c>
      <c r="H1343" s="11">
        <f ca="1">AVERAGE(G1343:INDIRECT(ADDRESS(ROW(G1343)+Sheet1!C$30,COLUMN(G1343))))</f>
        <v>1.2505721311475406</v>
      </c>
      <c r="I1343" s="11">
        <f ca="1">_xlfn.STDEV.P(G1343:INDIRECT(ADDRESS(ROW(G1343)+Sheet1!C$30,COLUMN(G1343))))</f>
        <v>0.78206719138848746</v>
      </c>
      <c r="J1343" s="11">
        <f t="shared" ca="1" si="40"/>
        <v>2.0326393225360282</v>
      </c>
      <c r="K1343" s="11">
        <f t="shared" ca="1" si="41"/>
        <v>0.46850493975905316</v>
      </c>
      <c r="L1343" s="1" t="b">
        <v>0</v>
      </c>
      <c r="M1343" s="1"/>
      <c r="N1343" s="1">
        <v>0</v>
      </c>
      <c r="O1343" s="1">
        <v>-5.9999999999999995E-4</v>
      </c>
      <c r="P1343" s="1">
        <v>0</v>
      </c>
      <c r="Q1343" s="1"/>
      <c r="R1343" s="1">
        <v>2.5244</v>
      </c>
      <c r="S1343" s="1">
        <v>69.7684</v>
      </c>
      <c r="T1343" s="1">
        <v>69.814099999999996</v>
      </c>
      <c r="U1343" s="1"/>
      <c r="V1343" s="1">
        <v>-0.84060000000000001</v>
      </c>
      <c r="W1343" s="1">
        <v>16.072600000000001</v>
      </c>
      <c r="X1343" s="1">
        <v>16.0945</v>
      </c>
      <c r="Y1343" s="1">
        <f>X1344-X1343</f>
        <v>5.5000000000013927E-3</v>
      </c>
    </row>
    <row r="1344" spans="1:25">
      <c r="A1344" s="10">
        <v>0.66585648148148147</v>
      </c>
      <c r="B1344" s="1">
        <v>30.763100000000001</v>
      </c>
      <c r="C1344" s="1">
        <v>0.05</v>
      </c>
      <c r="D1344" s="1">
        <v>-1.101</v>
      </c>
      <c r="E1344" s="1">
        <v>448.7235</v>
      </c>
      <c r="F1344" s="1">
        <v>44.2821</v>
      </c>
      <c r="G1344" s="1">
        <v>0.51900000000000002</v>
      </c>
      <c r="H1344" s="11">
        <f ca="1">AVERAGE(G1344:INDIRECT(ADDRESS(ROW(G1344)+Sheet1!C$30,COLUMN(G1344))))</f>
        <v>1.2763622950819669</v>
      </c>
      <c r="I1344" s="11">
        <f ca="1">_xlfn.STDEV.P(G1344:INDIRECT(ADDRESS(ROW(G1344)+Sheet1!C$30,COLUMN(G1344))))</f>
        <v>0.77696991864548881</v>
      </c>
      <c r="J1344" s="11">
        <f t="shared" ca="1" si="40"/>
        <v>2.0533322137274554</v>
      </c>
      <c r="K1344" s="11">
        <f t="shared" ca="1" si="41"/>
        <v>0.49939237643647805</v>
      </c>
      <c r="L1344" s="1" t="b">
        <v>0</v>
      </c>
      <c r="M1344" s="1"/>
      <c r="N1344" s="1">
        <v>0</v>
      </c>
      <c r="O1344" s="1">
        <v>-1.6000000000000001E-3</v>
      </c>
      <c r="P1344" s="1">
        <v>0.1198</v>
      </c>
      <c r="Q1344" s="1"/>
      <c r="R1344" s="1">
        <v>2.5789</v>
      </c>
      <c r="S1344" s="1">
        <v>90.073800000000006</v>
      </c>
      <c r="T1344" s="1">
        <v>90.110699999999994</v>
      </c>
      <c r="U1344" s="1"/>
      <c r="V1344" s="1">
        <v>-0.78610000000000002</v>
      </c>
      <c r="W1344" s="1">
        <v>16.0808</v>
      </c>
      <c r="X1344" s="1">
        <v>16.100000000000001</v>
      </c>
      <c r="Y1344" s="1">
        <f>X1345-X1344</f>
        <v>5.8999999999997499E-2</v>
      </c>
    </row>
    <row r="1345" spans="1:25">
      <c r="A1345" s="10">
        <v>0.64373842592592589</v>
      </c>
      <c r="B1345" s="1">
        <v>48.075600000000001</v>
      </c>
      <c r="C1345" s="1">
        <v>4.0599999999999997E-2</v>
      </c>
      <c r="D1345" s="1">
        <v>-1.0964</v>
      </c>
      <c r="E1345" s="1">
        <v>645.20479999999998</v>
      </c>
      <c r="F1345" s="1">
        <v>66.78</v>
      </c>
      <c r="G1345" s="1">
        <v>1.4354</v>
      </c>
      <c r="H1345" s="11">
        <f ca="1">AVERAGE(G1345:INDIRECT(ADDRESS(ROW(G1345)+Sheet1!C$30,COLUMN(G1345))))</f>
        <v>1.3052147540983601</v>
      </c>
      <c r="I1345" s="11">
        <f ca="1">_xlfn.STDEV.P(G1345:INDIRECT(ADDRESS(ROW(G1345)+Sheet1!C$30,COLUMN(G1345))))</f>
        <v>0.78097796947078457</v>
      </c>
      <c r="J1345" s="11">
        <f t="shared" ca="1" si="40"/>
        <v>2.0861927235691446</v>
      </c>
      <c r="K1345" s="11">
        <f t="shared" ca="1" si="41"/>
        <v>0.5242367846275755</v>
      </c>
      <c r="L1345" s="1" t="b">
        <v>0</v>
      </c>
      <c r="M1345" s="1"/>
      <c r="N1345" s="1">
        <v>0.5</v>
      </c>
      <c r="O1345" s="1">
        <v>2.2000000000000001E-3</v>
      </c>
      <c r="P1345" s="1">
        <v>0</v>
      </c>
      <c r="Q1345" s="1"/>
      <c r="R1345" s="1">
        <v>2.5350999999999999</v>
      </c>
      <c r="S1345" s="1">
        <v>149.48830000000001</v>
      </c>
      <c r="T1345" s="1">
        <v>149.50980000000001</v>
      </c>
      <c r="U1345" s="1"/>
      <c r="V1345" s="1">
        <v>-0.60980000000000001</v>
      </c>
      <c r="W1345" s="1">
        <v>16.147500000000001</v>
      </c>
      <c r="X1345" s="1">
        <v>16.158999999999999</v>
      </c>
      <c r="Y1345" s="1">
        <f>X1346-X1345</f>
        <v>5.659999999999954E-2</v>
      </c>
    </row>
    <row r="1346" spans="1:25">
      <c r="A1346" s="3">
        <v>0.62545138888888896</v>
      </c>
      <c r="B1346" s="3">
        <v>73.122900000000001</v>
      </c>
      <c r="C1346" s="3">
        <v>4.8399999999999999E-2</v>
      </c>
      <c r="D1346" s="3">
        <v>-0.23849999999999999</v>
      </c>
      <c r="E1346" s="3">
        <v>885.0421</v>
      </c>
      <c r="F1346" s="3">
        <v>60.916699999999999</v>
      </c>
      <c r="G1346" s="3">
        <v>0.55330000000000001</v>
      </c>
      <c r="H1346" s="11">
        <f ca="1">AVERAGE(G1346:INDIRECT(ADDRESS(ROW(G1346)+Sheet1!C$30,COLUMN(G1346))))</f>
        <v>1.3033311475409832</v>
      </c>
      <c r="I1346" s="11">
        <f ca="1">_xlfn.STDEV.P(G1346:INDIRECT(ADDRESS(ROW(G1346)+Sheet1!C$30,COLUMN(G1346))))</f>
        <v>0.7808002508022015</v>
      </c>
      <c r="J1346" s="11">
        <f t="shared" ca="1" si="40"/>
        <v>2.0841313983431848</v>
      </c>
      <c r="K1346" s="11">
        <f t="shared" ca="1" si="41"/>
        <v>0.52253089673878172</v>
      </c>
      <c r="L1346" s="3" t="b">
        <v>0</v>
      </c>
      <c r="M1346" s="3"/>
      <c r="N1346" s="3">
        <v>4.6300000000000001E-2</v>
      </c>
      <c r="O1346" s="3">
        <v>0</v>
      </c>
      <c r="P1346" s="3">
        <v>0</v>
      </c>
      <c r="Q1346" s="3"/>
      <c r="R1346" s="3">
        <v>1.8</v>
      </c>
      <c r="S1346" s="3">
        <v>101.07640000000001</v>
      </c>
      <c r="T1346" s="3">
        <v>101.0924</v>
      </c>
      <c r="U1346" s="3"/>
      <c r="V1346" s="3">
        <v>-1.2443</v>
      </c>
      <c r="W1346" s="3">
        <v>16.1678</v>
      </c>
      <c r="X1346" s="3">
        <v>16.215599999999998</v>
      </c>
      <c r="Y1346" s="3">
        <v>-0.13149999999999906</v>
      </c>
    </row>
    <row r="1347" spans="1:25">
      <c r="A1347" s="10">
        <v>0.67016203703703703</v>
      </c>
      <c r="B1347" s="1">
        <v>60.937600000000003</v>
      </c>
      <c r="C1347" s="1">
        <v>5.2999999999999999E-2</v>
      </c>
      <c r="D1347" s="1">
        <v>-1.0407</v>
      </c>
      <c r="E1347" s="1">
        <v>816.91200000000003</v>
      </c>
      <c r="F1347" s="1">
        <v>28.0609</v>
      </c>
      <c r="G1347" s="1">
        <v>0.32879999999999998</v>
      </c>
      <c r="H1347" s="11">
        <f ca="1">AVERAGE(G1347:INDIRECT(ADDRESS(ROW(G1347)+Sheet1!C$30,COLUMN(G1347))))</f>
        <v>1.3002622950819669</v>
      </c>
      <c r="I1347" s="11">
        <f ca="1">_xlfn.STDEV.P(G1347:INDIRECT(ADDRESS(ROW(G1347)+Sheet1!C$30,COLUMN(G1347))))</f>
        <v>0.78410303713264218</v>
      </c>
      <c r="J1347" s="11">
        <f t="shared" ref="J1347:J1410" ca="1" si="42">H1347+I1347</f>
        <v>2.0843653322146092</v>
      </c>
      <c r="K1347" s="11">
        <f t="shared" ref="K1347:K1410" ca="1" si="43">H1347-I1347</f>
        <v>0.51615925794932471</v>
      </c>
      <c r="L1347" s="1" t="b">
        <v>0</v>
      </c>
      <c r="M1347" s="1"/>
      <c r="N1347" s="1">
        <v>0</v>
      </c>
      <c r="O1347" s="1">
        <v>-5.9999999999999995E-4</v>
      </c>
      <c r="P1347" s="1">
        <v>0</v>
      </c>
      <c r="Q1347" s="1"/>
      <c r="R1347" s="1">
        <v>2.5266999999999999</v>
      </c>
      <c r="S1347" s="1">
        <v>70.726799999999997</v>
      </c>
      <c r="T1347" s="1">
        <v>70.771900000000002</v>
      </c>
      <c r="U1347" s="1"/>
      <c r="V1347" s="1">
        <v>-0.83830000000000005</v>
      </c>
      <c r="W1347" s="1">
        <v>16.1953</v>
      </c>
      <c r="X1347" s="1">
        <v>16.216999999999999</v>
      </c>
      <c r="Y1347" s="1">
        <f>X1348-X1347</f>
        <v>-1.7499999999998295E-2</v>
      </c>
    </row>
    <row r="1348" spans="1:25">
      <c r="A1348" s="10">
        <v>0.64347222222222222</v>
      </c>
      <c r="B1348" s="1">
        <v>24.813099999999999</v>
      </c>
      <c r="C1348" s="1">
        <v>4.0800000000000003E-2</v>
      </c>
      <c r="D1348" s="1">
        <v>-1.4951000000000001</v>
      </c>
      <c r="E1348" s="1">
        <v>315.35039999999998</v>
      </c>
      <c r="F1348" s="1">
        <v>40.800699999999999</v>
      </c>
      <c r="G1348" s="1">
        <v>-0.09</v>
      </c>
      <c r="H1348" s="11">
        <f ca="1">AVERAGE(G1348:INDIRECT(ADDRESS(ROW(G1348)+Sheet1!C$30,COLUMN(G1348))))</f>
        <v>1.293001639344262</v>
      </c>
      <c r="I1348" s="11">
        <f ca="1">_xlfn.STDEV.P(G1348:INDIRECT(ADDRESS(ROW(G1348)+Sheet1!C$30,COLUMN(G1348))))</f>
        <v>0.79503931142970741</v>
      </c>
      <c r="J1348" s="11">
        <f t="shared" ca="1" si="42"/>
        <v>2.0880409507739692</v>
      </c>
      <c r="K1348" s="11">
        <f t="shared" ca="1" si="43"/>
        <v>0.49796232791455464</v>
      </c>
      <c r="L1348" s="1" t="b">
        <v>0</v>
      </c>
      <c r="M1348" s="1"/>
      <c r="N1348" s="1">
        <v>0</v>
      </c>
      <c r="O1348" s="1">
        <v>5.9999999999999995E-4</v>
      </c>
      <c r="P1348" s="1">
        <v>0.29139999999999999</v>
      </c>
      <c r="Q1348" s="1"/>
      <c r="R1348" s="1">
        <v>2.6291000000000002</v>
      </c>
      <c r="S1348" s="1">
        <v>72.790199999999999</v>
      </c>
      <c r="T1348" s="1">
        <v>72.837699999999998</v>
      </c>
      <c r="U1348" s="1"/>
      <c r="V1348" s="1">
        <v>-0.36609999999999998</v>
      </c>
      <c r="W1348" s="1">
        <v>16.195399999999999</v>
      </c>
      <c r="X1348" s="1">
        <v>16.1995</v>
      </c>
      <c r="Y1348" s="1">
        <f>X1349-X1348</f>
        <v>0.14529999999999887</v>
      </c>
    </row>
    <row r="1349" spans="1:25">
      <c r="A1349" s="10">
        <v>0.67005787037037035</v>
      </c>
      <c r="B1349" s="1">
        <v>51.308999999999997</v>
      </c>
      <c r="C1349" s="1">
        <v>5.1700000000000003E-2</v>
      </c>
      <c r="D1349" s="1">
        <v>0.4597</v>
      </c>
      <c r="E1349" s="1">
        <v>663.22029999999995</v>
      </c>
      <c r="F1349" s="1">
        <v>68.474800000000002</v>
      </c>
      <c r="G1349" s="1">
        <v>1.2497</v>
      </c>
      <c r="H1349" s="11">
        <f ca="1">AVERAGE(G1349:INDIRECT(ADDRESS(ROW(G1349)+Sheet1!C$30,COLUMN(G1349))))</f>
        <v>1.3159721311475407</v>
      </c>
      <c r="I1349" s="11">
        <f ca="1">_xlfn.STDEV.P(G1349:INDIRECT(ADDRESS(ROW(G1349)+Sheet1!C$30,COLUMN(G1349))))</f>
        <v>0.77473199281992722</v>
      </c>
      <c r="J1349" s="11">
        <f t="shared" ca="1" si="42"/>
        <v>2.090704123967468</v>
      </c>
      <c r="K1349" s="11">
        <f t="shared" ca="1" si="43"/>
        <v>0.54124013832761353</v>
      </c>
      <c r="L1349" s="1" t="b">
        <v>0</v>
      </c>
      <c r="M1349" s="1"/>
      <c r="N1349" s="1">
        <v>1.6899999999999998E-2</v>
      </c>
      <c r="O1349" s="1">
        <v>-3.0999999999999999E-3</v>
      </c>
      <c r="P1349" s="1">
        <v>0</v>
      </c>
      <c r="Q1349" s="1"/>
      <c r="R1349" s="1">
        <v>0.9869</v>
      </c>
      <c r="S1349" s="1">
        <v>104.4692</v>
      </c>
      <c r="T1349" s="1">
        <v>104.4738</v>
      </c>
      <c r="U1349" s="1"/>
      <c r="V1349" s="1">
        <v>-1.9718</v>
      </c>
      <c r="W1349" s="1">
        <v>16.2255</v>
      </c>
      <c r="X1349" s="1">
        <v>16.344799999999999</v>
      </c>
      <c r="Y1349" s="1">
        <f>X1350-X1349</f>
        <v>-0.10589999999999833</v>
      </c>
    </row>
    <row r="1350" spans="1:25">
      <c r="A1350" s="3">
        <v>0.62532407407407409</v>
      </c>
      <c r="B1350" s="3">
        <v>61.513199999999998</v>
      </c>
      <c r="C1350" s="3">
        <v>4.9799999999999997E-2</v>
      </c>
      <c r="D1350" s="3">
        <v>-1.0524</v>
      </c>
      <c r="E1350" s="3">
        <v>720.12440000000004</v>
      </c>
      <c r="F1350" s="3">
        <v>38.183300000000003</v>
      </c>
      <c r="G1350" s="3">
        <v>2.2017000000000002</v>
      </c>
      <c r="H1350" s="11">
        <f ca="1">AVERAGE(G1350:INDIRECT(ADDRESS(ROW(G1350)+Sheet1!C$30,COLUMN(G1350))))</f>
        <v>1.3048983606557374</v>
      </c>
      <c r="I1350" s="11">
        <f ca="1">_xlfn.STDEV.P(G1350:INDIRECT(ADDRESS(ROW(G1350)+Sheet1!C$30,COLUMN(G1350))))</f>
        <v>0.78040702778339044</v>
      </c>
      <c r="J1350" s="11">
        <f t="shared" ca="1" si="42"/>
        <v>2.0853053884391279</v>
      </c>
      <c r="K1350" s="11">
        <f t="shared" ca="1" si="43"/>
        <v>0.52449133287234695</v>
      </c>
      <c r="L1350" s="3" t="b">
        <v>0</v>
      </c>
      <c r="M1350" s="3"/>
      <c r="N1350" s="3">
        <v>0.5</v>
      </c>
      <c r="O1350" s="3">
        <v>-5.9999999999999995E-4</v>
      </c>
      <c r="P1350" s="3">
        <v>0</v>
      </c>
      <c r="Q1350" s="3"/>
      <c r="R1350" s="3">
        <v>2.4586999999999999</v>
      </c>
      <c r="S1350" s="3">
        <v>162.6823</v>
      </c>
      <c r="T1350" s="3">
        <v>162.70079999999999</v>
      </c>
      <c r="U1350" s="3"/>
      <c r="V1350" s="3">
        <v>-0.5</v>
      </c>
      <c r="W1350" s="3">
        <v>16.231200000000001</v>
      </c>
      <c r="X1350" s="3">
        <v>16.238900000000001</v>
      </c>
      <c r="Y1350" s="3">
        <v>-0.12750000000000128</v>
      </c>
    </row>
    <row r="1351" spans="1:25">
      <c r="A1351" s="3">
        <v>0.62564814814814818</v>
      </c>
      <c r="B1351" s="3">
        <v>89.532799999999995</v>
      </c>
      <c r="C1351" s="3">
        <v>5.0200000000000002E-2</v>
      </c>
      <c r="D1351" s="3">
        <v>-1.0966</v>
      </c>
      <c r="E1351" s="3">
        <v>1076.4739999999999</v>
      </c>
      <c r="F1351" s="3">
        <v>32.809899999999999</v>
      </c>
      <c r="G1351" s="3">
        <v>2.0253999999999999</v>
      </c>
      <c r="H1351" s="11">
        <f ca="1">AVERAGE(G1351:INDIRECT(ADDRESS(ROW(G1351)+Sheet1!C$30,COLUMN(G1351))))</f>
        <v>1.299467213114754</v>
      </c>
      <c r="I1351" s="11">
        <f ca="1">_xlfn.STDEV.P(G1351:INDIRECT(ADDRESS(ROW(G1351)+Sheet1!C$30,COLUMN(G1351))))</f>
        <v>0.77528294628082173</v>
      </c>
      <c r="J1351" s="11">
        <f t="shared" ca="1" si="42"/>
        <v>2.0747501593955757</v>
      </c>
      <c r="K1351" s="11">
        <f t="shared" ca="1" si="43"/>
        <v>0.52418426683393227</v>
      </c>
      <c r="L1351" s="3" t="b">
        <v>0</v>
      </c>
      <c r="M1351" s="3"/>
      <c r="N1351" s="3">
        <v>0.36</v>
      </c>
      <c r="O1351" s="3">
        <v>1.1999999999999999E-3</v>
      </c>
      <c r="P1351" s="3">
        <v>0</v>
      </c>
      <c r="Q1351" s="3"/>
      <c r="R1351" s="3">
        <v>2.5105</v>
      </c>
      <c r="S1351" s="3">
        <v>172.85239999999999</v>
      </c>
      <c r="T1351" s="3">
        <v>172.8707</v>
      </c>
      <c r="U1351" s="3"/>
      <c r="V1351" s="3">
        <v>-0.44829999999999998</v>
      </c>
      <c r="W1351" s="3">
        <v>16.241499999999998</v>
      </c>
      <c r="X1351" s="3">
        <v>16.247599999999998</v>
      </c>
      <c r="Y1351" s="3">
        <v>-8.8400000000000034E-2</v>
      </c>
    </row>
    <row r="1352" spans="1:25">
      <c r="A1352" s="3">
        <v>0.62506944444444446</v>
      </c>
      <c r="B1352" s="3">
        <v>39.738300000000002</v>
      </c>
      <c r="C1352" s="3">
        <v>5.2400000000000002E-2</v>
      </c>
      <c r="D1352" s="3">
        <v>-0.84889999999999999</v>
      </c>
      <c r="E1352" s="3">
        <v>498.5625</v>
      </c>
      <c r="F1352" s="3">
        <v>32.345399999999998</v>
      </c>
      <c r="G1352" s="3">
        <v>2.2795999999999998</v>
      </c>
      <c r="H1352" s="11">
        <f ca="1">AVERAGE(G1352:INDIRECT(ADDRESS(ROW(G1352)+Sheet1!C$30,COLUMN(G1352))))</f>
        <v>1.2968622950819677</v>
      </c>
      <c r="I1352" s="11">
        <f ca="1">_xlfn.STDEV.P(G1352:INDIRECT(ADDRESS(ROW(G1352)+Sheet1!C$30,COLUMN(G1352))))</f>
        <v>0.77310335134251329</v>
      </c>
      <c r="J1352" s="11">
        <f t="shared" ca="1" si="42"/>
        <v>2.0699656464244809</v>
      </c>
      <c r="K1352" s="11">
        <f t="shared" ca="1" si="43"/>
        <v>0.52375894373945442</v>
      </c>
      <c r="L1352" s="3" t="b">
        <v>0</v>
      </c>
      <c r="M1352" s="3"/>
      <c r="N1352" s="3">
        <v>0.30120000000000002</v>
      </c>
      <c r="O1352" s="3">
        <v>1.1000000000000001E-3</v>
      </c>
      <c r="P1352" s="3">
        <v>0</v>
      </c>
      <c r="Q1352" s="3"/>
      <c r="R1352" s="3">
        <v>2.2519</v>
      </c>
      <c r="S1352" s="3">
        <v>165.7183</v>
      </c>
      <c r="T1352" s="3">
        <v>165.7336</v>
      </c>
      <c r="U1352" s="3"/>
      <c r="V1352" s="3">
        <v>-0.70679999999999998</v>
      </c>
      <c r="W1352" s="3">
        <v>16.253599999999999</v>
      </c>
      <c r="X1352" s="3">
        <v>16.268999999999998</v>
      </c>
      <c r="Y1352" s="3">
        <v>-0.13469999999999871</v>
      </c>
    </row>
    <row r="1353" spans="1:25">
      <c r="A1353" s="3">
        <v>0.63525462962962964</v>
      </c>
      <c r="B1353" s="3">
        <v>30.396100000000001</v>
      </c>
      <c r="C1353" s="3">
        <v>5.1200000000000002E-2</v>
      </c>
      <c r="D1353" s="3">
        <v>-0.40329999999999999</v>
      </c>
      <c r="E1353" s="3">
        <v>446.4477</v>
      </c>
      <c r="F1353" s="3">
        <v>75.768600000000006</v>
      </c>
      <c r="G1353" s="3">
        <v>1.0234000000000001</v>
      </c>
      <c r="H1353" s="11">
        <f ca="1">AVERAGE(G1353:INDIRECT(ADDRESS(ROW(G1353)+Sheet1!C$30,COLUMN(G1353))))</f>
        <v>1.2957000000000003</v>
      </c>
      <c r="I1353" s="11">
        <f ca="1">_xlfn.STDEV.P(G1353:INDIRECT(ADDRESS(ROW(G1353)+Sheet1!C$30,COLUMN(G1353))))</f>
        <v>0.77167699541057999</v>
      </c>
      <c r="J1353" s="11">
        <f t="shared" ca="1" si="42"/>
        <v>2.0673769954105801</v>
      </c>
      <c r="K1353" s="11">
        <f t="shared" ca="1" si="43"/>
        <v>0.5240230045894203</v>
      </c>
      <c r="L1353" s="3" t="b">
        <v>0</v>
      </c>
      <c r="M1353" s="3"/>
      <c r="N1353" s="3">
        <v>0.50770000000000004</v>
      </c>
      <c r="O1353" s="3">
        <v>-5.9999999999999995E-4</v>
      </c>
      <c r="P1353" s="3">
        <v>0</v>
      </c>
      <c r="Q1353" s="3"/>
      <c r="R1353" s="3">
        <v>1.8597999999999999</v>
      </c>
      <c r="S1353" s="3">
        <v>95.517200000000003</v>
      </c>
      <c r="T1353" s="3">
        <v>95.535300000000007</v>
      </c>
      <c r="U1353" s="3"/>
      <c r="V1353" s="3">
        <v>-1.0992</v>
      </c>
      <c r="W1353" s="3">
        <v>16.2546</v>
      </c>
      <c r="X1353" s="3">
        <v>16.291699999999999</v>
      </c>
      <c r="Y1353" s="3">
        <v>-8.960000000000079E-2</v>
      </c>
    </row>
    <row r="1354" spans="1:25">
      <c r="A1354" s="10">
        <v>0.64364583333333336</v>
      </c>
      <c r="B1354" s="1">
        <v>39.648800000000001</v>
      </c>
      <c r="C1354" s="1">
        <v>4.1700000000000001E-2</v>
      </c>
      <c r="D1354" s="1">
        <v>-1.1739999999999999</v>
      </c>
      <c r="E1354" s="1">
        <v>498.1096</v>
      </c>
      <c r="F1354" s="1">
        <v>66.257599999999996</v>
      </c>
      <c r="G1354" s="1">
        <v>1.6843999999999999</v>
      </c>
      <c r="H1354" s="11">
        <f ca="1">AVERAGE(G1354:INDIRECT(ADDRESS(ROW(G1354)+Sheet1!C$30,COLUMN(G1354))))</f>
        <v>1.2964786885245903</v>
      </c>
      <c r="I1354" s="11">
        <f ca="1">_xlfn.STDEV.P(G1354:INDIRECT(ADDRESS(ROW(G1354)+Sheet1!C$30,COLUMN(G1354))))</f>
        <v>0.77142575328057916</v>
      </c>
      <c r="J1354" s="11">
        <f t="shared" ca="1" si="42"/>
        <v>2.0679044418051693</v>
      </c>
      <c r="K1354" s="11">
        <f t="shared" ca="1" si="43"/>
        <v>0.52505293524401109</v>
      </c>
      <c r="L1354" s="1" t="b">
        <v>0</v>
      </c>
      <c r="M1354" s="1"/>
      <c r="N1354" s="1">
        <v>6.59E-2</v>
      </c>
      <c r="O1354" s="1">
        <v>3.0000000000000001E-3</v>
      </c>
      <c r="P1354" s="1">
        <v>0</v>
      </c>
      <c r="Q1354" s="1"/>
      <c r="R1354" s="1">
        <v>2.6023999999999998</v>
      </c>
      <c r="S1354" s="1">
        <v>166.8372</v>
      </c>
      <c r="T1354" s="1">
        <v>166.85749999999999</v>
      </c>
      <c r="U1354" s="1"/>
      <c r="V1354" s="1">
        <v>-0.54320000000000002</v>
      </c>
      <c r="W1354" s="1">
        <v>16.256</v>
      </c>
      <c r="X1354" s="1">
        <v>16.2651</v>
      </c>
      <c r="Y1354" s="1">
        <f>X1355-X1354</f>
        <v>3.5899999999998045E-2</v>
      </c>
    </row>
    <row r="1355" spans="1:25">
      <c r="A1355" s="10">
        <v>0.67016203703703703</v>
      </c>
      <c r="B1355" s="1">
        <v>60.884599999999999</v>
      </c>
      <c r="C1355" s="1">
        <v>5.0799999999999998E-2</v>
      </c>
      <c r="D1355" s="1">
        <v>-1.0425</v>
      </c>
      <c r="E1355" s="1">
        <v>816.60450000000003</v>
      </c>
      <c r="F1355" s="1">
        <v>28.096800000000002</v>
      </c>
      <c r="G1355" s="1">
        <v>0.3327</v>
      </c>
      <c r="H1355" s="11">
        <f ca="1">AVERAGE(G1355:INDIRECT(ADDRESS(ROW(G1355)+Sheet1!C$30,COLUMN(G1355))))</f>
        <v>1.3039409836065572</v>
      </c>
      <c r="I1355" s="11">
        <f ca="1">_xlfn.STDEV.P(G1355:INDIRECT(ADDRESS(ROW(G1355)+Sheet1!C$30,COLUMN(G1355))))</f>
        <v>0.77732130440864455</v>
      </c>
      <c r="J1355" s="11">
        <f t="shared" ca="1" si="42"/>
        <v>2.0812622880152016</v>
      </c>
      <c r="K1355" s="11">
        <f t="shared" ca="1" si="43"/>
        <v>0.52661967919791264</v>
      </c>
      <c r="L1355" s="1" t="b">
        <v>0</v>
      </c>
      <c r="M1355" s="1"/>
      <c r="N1355" s="1">
        <v>0</v>
      </c>
      <c r="O1355" s="1">
        <v>-5.9999999999999995E-4</v>
      </c>
      <c r="P1355" s="1">
        <v>0</v>
      </c>
      <c r="Q1355" s="1"/>
      <c r="R1355" s="1">
        <v>2.5283000000000002</v>
      </c>
      <c r="S1355" s="1">
        <v>71.367699999999999</v>
      </c>
      <c r="T1355" s="1">
        <v>71.412499999999994</v>
      </c>
      <c r="U1355" s="1"/>
      <c r="V1355" s="1">
        <v>-0.8367</v>
      </c>
      <c r="W1355" s="1">
        <v>16.279499999999999</v>
      </c>
      <c r="X1355" s="1">
        <v>16.300999999999998</v>
      </c>
      <c r="Y1355" s="1">
        <f>X1356-X1355</f>
        <v>0.18130000000000024</v>
      </c>
    </row>
    <row r="1356" spans="1:25">
      <c r="A1356" s="10">
        <v>0.66625000000000001</v>
      </c>
      <c r="B1356" s="1">
        <v>65.4315</v>
      </c>
      <c r="C1356" s="1">
        <v>4.9399999999999999E-2</v>
      </c>
      <c r="D1356" s="1">
        <v>1.0491999999999999</v>
      </c>
      <c r="E1356" s="1">
        <v>941.95389999999998</v>
      </c>
      <c r="F1356" s="1">
        <v>65.3416</v>
      </c>
      <c r="G1356" s="1">
        <v>1.1488</v>
      </c>
      <c r="H1356" s="11">
        <f ca="1">AVERAGE(G1356:INDIRECT(ADDRESS(ROW(G1356)+Sheet1!C$30,COLUMN(G1356))))</f>
        <v>1.3080557377049178</v>
      </c>
      <c r="I1356" s="11">
        <f ca="1">_xlfn.STDEV.P(G1356:INDIRECT(ADDRESS(ROW(G1356)+Sheet1!C$30,COLUMN(G1356))))</f>
        <v>0.77282044921791104</v>
      </c>
      <c r="J1356" s="11">
        <f t="shared" ca="1" si="42"/>
        <v>2.0808761869228287</v>
      </c>
      <c r="K1356" s="11">
        <f t="shared" ca="1" si="43"/>
        <v>0.53523528848700674</v>
      </c>
      <c r="L1356" s="1" t="b">
        <v>0</v>
      </c>
      <c r="M1356" s="1"/>
      <c r="N1356" s="1">
        <v>0.3306</v>
      </c>
      <c r="O1356" s="1">
        <v>-6.6E-3</v>
      </c>
      <c r="P1356" s="1">
        <v>0</v>
      </c>
      <c r="Q1356" s="1"/>
      <c r="R1356" s="1">
        <v>0.48699999999999999</v>
      </c>
      <c r="S1356" s="1">
        <v>108.32810000000001</v>
      </c>
      <c r="T1356" s="1">
        <v>108.3292</v>
      </c>
      <c r="U1356" s="1"/>
      <c r="V1356" s="1">
        <v>-2.5571000000000002</v>
      </c>
      <c r="W1356" s="1">
        <v>16.282699999999998</v>
      </c>
      <c r="X1356" s="1">
        <v>16.482299999999999</v>
      </c>
      <c r="Y1356" s="1">
        <f>X1357-X1356</f>
        <v>-8.1399999999998585E-2</v>
      </c>
    </row>
    <row r="1357" spans="1:25">
      <c r="A1357" s="10">
        <v>0.66606481481481483</v>
      </c>
      <c r="B1357" s="1">
        <v>48.8949</v>
      </c>
      <c r="C1357" s="1">
        <v>5.1700000000000003E-2</v>
      </c>
      <c r="D1357" s="1">
        <v>0.33350000000000002</v>
      </c>
      <c r="E1357" s="1">
        <v>649.63779999999997</v>
      </c>
      <c r="F1357" s="1">
        <v>61.676499999999997</v>
      </c>
      <c r="G1357" s="1">
        <v>2.0623999999999998</v>
      </c>
      <c r="H1357" s="11">
        <f ca="1">AVERAGE(G1357:INDIRECT(ADDRESS(ROW(G1357)+Sheet1!C$30,COLUMN(G1357))))</f>
        <v>1.31457868852459</v>
      </c>
      <c r="I1357" s="11">
        <f ca="1">_xlfn.STDEV.P(G1357:INDIRECT(ADDRESS(ROW(G1357)+Sheet1!C$30,COLUMN(G1357))))</f>
        <v>0.77312789710598662</v>
      </c>
      <c r="J1357" s="11">
        <f t="shared" ca="1" si="42"/>
        <v>2.0877065856305768</v>
      </c>
      <c r="K1357" s="11">
        <f t="shared" ca="1" si="43"/>
        <v>0.54145079141860342</v>
      </c>
      <c r="L1357" s="1" t="b">
        <v>0</v>
      </c>
      <c r="M1357" s="1"/>
      <c r="N1357" s="1">
        <v>0.12470000000000001</v>
      </c>
      <c r="O1357" s="1">
        <v>-4.7999999999999996E-3</v>
      </c>
      <c r="P1357" s="1">
        <v>0</v>
      </c>
      <c r="Q1357" s="1"/>
      <c r="R1357" s="1">
        <v>1.0785</v>
      </c>
      <c r="S1357" s="1">
        <v>138.22190000000001</v>
      </c>
      <c r="T1357" s="1">
        <v>138.2261</v>
      </c>
      <c r="U1357" s="1"/>
      <c r="V1357" s="1">
        <v>-1.8801000000000001</v>
      </c>
      <c r="W1357" s="1">
        <v>16.2928</v>
      </c>
      <c r="X1357" s="1">
        <v>16.4009</v>
      </c>
      <c r="Y1357" s="1">
        <f>X1358-X1357</f>
        <v>-5.0300000000000011E-2</v>
      </c>
    </row>
    <row r="1358" spans="1:25">
      <c r="A1358" s="10">
        <v>0.67035879629629624</v>
      </c>
      <c r="B1358" s="1">
        <v>77.565799999999996</v>
      </c>
      <c r="C1358" s="1">
        <v>4.8800000000000003E-2</v>
      </c>
      <c r="D1358" s="1">
        <v>-0.21759999999999999</v>
      </c>
      <c r="E1358" s="1">
        <v>1009.68</v>
      </c>
      <c r="F1358" s="1">
        <v>61.953600000000002</v>
      </c>
      <c r="G1358" s="1">
        <v>2.4754999999999998</v>
      </c>
      <c r="H1358" s="11">
        <f ca="1">AVERAGE(G1358:INDIRECT(ADDRESS(ROW(G1358)+Sheet1!C$30,COLUMN(G1358))))</f>
        <v>1.2898786885245901</v>
      </c>
      <c r="I1358" s="11">
        <f ca="1">_xlfn.STDEV.P(G1358:INDIRECT(ADDRESS(ROW(G1358)+Sheet1!C$30,COLUMN(G1358))))</f>
        <v>0.77290993815362485</v>
      </c>
      <c r="J1358" s="11">
        <f t="shared" ca="1" si="42"/>
        <v>2.0627886266782149</v>
      </c>
      <c r="K1358" s="11">
        <f t="shared" ca="1" si="43"/>
        <v>0.51696875037096524</v>
      </c>
      <c r="L1358" s="1" t="b">
        <v>0</v>
      </c>
      <c r="M1358" s="1"/>
      <c r="N1358" s="1">
        <v>0.16880000000000001</v>
      </c>
      <c r="O1358" s="1">
        <v>-1.4E-3</v>
      </c>
      <c r="P1358" s="1">
        <v>0</v>
      </c>
      <c r="Q1358" s="1"/>
      <c r="R1358" s="1">
        <v>1.6124000000000001</v>
      </c>
      <c r="S1358" s="1">
        <v>139.48509999999999</v>
      </c>
      <c r="T1358" s="1">
        <v>139.49440000000001</v>
      </c>
      <c r="U1358" s="1"/>
      <c r="V1358" s="1">
        <v>-1.3464</v>
      </c>
      <c r="W1358" s="1">
        <v>16.295100000000001</v>
      </c>
      <c r="X1358" s="1">
        <v>16.3506</v>
      </c>
      <c r="Y1358" s="1">
        <f>X1359-X1358</f>
        <v>9.9999999999766942E-5</v>
      </c>
    </row>
    <row r="1359" spans="1:25">
      <c r="A1359" s="3">
        <v>0.63533564814814814</v>
      </c>
      <c r="B1359" s="3">
        <v>37.341000000000001</v>
      </c>
      <c r="C1359" s="3">
        <v>4.7899999999999998E-2</v>
      </c>
      <c r="D1359" s="3">
        <v>-0.54510000000000003</v>
      </c>
      <c r="E1359" s="3">
        <v>585.21669999999995</v>
      </c>
      <c r="F1359" s="3">
        <v>74.581100000000006</v>
      </c>
      <c r="G1359" s="3">
        <v>1.0704</v>
      </c>
      <c r="H1359" s="11">
        <f ca="1">AVERAGE(G1359:INDIRECT(ADDRESS(ROW(G1359)+Sheet1!C$30,COLUMN(G1359))))</f>
        <v>1.2688081967213114</v>
      </c>
      <c r="I1359" s="11">
        <f ca="1">_xlfn.STDEV.P(G1359:INDIRECT(ADDRESS(ROW(G1359)+Sheet1!C$30,COLUMN(G1359))))</f>
        <v>0.75767041761975362</v>
      </c>
      <c r="J1359" s="11">
        <f t="shared" ca="1" si="42"/>
        <v>2.0264786143410651</v>
      </c>
      <c r="K1359" s="11">
        <f t="shared" ca="1" si="43"/>
        <v>0.51113777910155778</v>
      </c>
      <c r="L1359" s="3" t="b">
        <v>0</v>
      </c>
      <c r="M1359" s="3"/>
      <c r="N1359" s="3">
        <v>0</v>
      </c>
      <c r="O1359" s="3">
        <v>0</v>
      </c>
      <c r="P1359" s="3">
        <v>0</v>
      </c>
      <c r="Q1359" s="3"/>
      <c r="R1359" s="3">
        <v>1.9996</v>
      </c>
      <c r="S1359" s="3">
        <v>98.898600000000002</v>
      </c>
      <c r="T1359" s="3">
        <v>98.918800000000005</v>
      </c>
      <c r="U1359" s="3"/>
      <c r="V1359" s="3">
        <v>-0.95940000000000003</v>
      </c>
      <c r="W1359" s="3">
        <v>16.322500000000002</v>
      </c>
      <c r="X1359" s="3">
        <v>16.3507</v>
      </c>
      <c r="Y1359" s="3">
        <v>-0.13610000000000255</v>
      </c>
    </row>
    <row r="1360" spans="1:25">
      <c r="A1360" s="3">
        <v>0.62563657407407403</v>
      </c>
      <c r="B1360" s="3">
        <v>89.482600000000005</v>
      </c>
      <c r="C1360" s="3">
        <v>4.5999999999999999E-2</v>
      </c>
      <c r="D1360" s="3">
        <v>-1.1092</v>
      </c>
      <c r="E1360" s="3">
        <v>1076.1099999999999</v>
      </c>
      <c r="F1360" s="3">
        <v>32.709600000000002</v>
      </c>
      <c r="G1360" s="3">
        <v>2.0091999999999999</v>
      </c>
      <c r="H1360" s="11">
        <f ca="1">AVERAGE(G1360:INDIRECT(ADDRESS(ROW(G1360)+Sheet1!C$30,COLUMN(G1360))))</f>
        <v>1.2690918032786884</v>
      </c>
      <c r="I1360" s="11">
        <f ca="1">_xlfn.STDEV.P(G1360:INDIRECT(ADDRESS(ROW(G1360)+Sheet1!C$30,COLUMN(G1360))))</f>
        <v>0.75759933207837515</v>
      </c>
      <c r="J1360" s="11">
        <f t="shared" ca="1" si="42"/>
        <v>2.0266911353570638</v>
      </c>
      <c r="K1360" s="11">
        <f t="shared" ca="1" si="43"/>
        <v>0.51149247120031327</v>
      </c>
      <c r="L1360" s="3" t="b">
        <v>0</v>
      </c>
      <c r="M1360" s="3"/>
      <c r="N1360" s="3">
        <v>0.36</v>
      </c>
      <c r="O1360" s="3">
        <v>1.6000000000000001E-3</v>
      </c>
      <c r="P1360" s="3">
        <v>0</v>
      </c>
      <c r="Q1360" s="3"/>
      <c r="R1360" s="3">
        <v>2.5238</v>
      </c>
      <c r="S1360" s="3">
        <v>173.5497</v>
      </c>
      <c r="T1360" s="3">
        <v>173.56800000000001</v>
      </c>
      <c r="U1360" s="3"/>
      <c r="V1360" s="3">
        <v>-0.435</v>
      </c>
      <c r="W1360" s="3">
        <v>16.383400000000002</v>
      </c>
      <c r="X1360" s="3">
        <v>16.389199999999999</v>
      </c>
      <c r="Y1360" s="3">
        <v>-9.1099999999997294E-2</v>
      </c>
    </row>
    <row r="1361" spans="1:25">
      <c r="A1361" s="3">
        <v>0.62506944444444446</v>
      </c>
      <c r="B1361" s="3">
        <v>39.685899999999997</v>
      </c>
      <c r="C1361" s="3">
        <v>5.2299999999999999E-2</v>
      </c>
      <c r="D1361" s="3">
        <v>-0.8629</v>
      </c>
      <c r="E1361" s="3">
        <v>498.20589999999999</v>
      </c>
      <c r="F1361" s="3">
        <v>32.269500000000001</v>
      </c>
      <c r="G1361" s="3">
        <v>2.2664</v>
      </c>
      <c r="H1361" s="11">
        <f ca="1">AVERAGE(G1361:INDIRECT(ADDRESS(ROW(G1361)+Sheet1!C$30,COLUMN(G1361))))</f>
        <v>1.2422262295081965</v>
      </c>
      <c r="I1361" s="11">
        <f ca="1">_xlfn.STDEV.P(G1361:INDIRECT(ADDRESS(ROW(G1361)+Sheet1!C$30,COLUMN(G1361))))</f>
        <v>0.75993119984136759</v>
      </c>
      <c r="J1361" s="11">
        <f t="shared" ca="1" si="42"/>
        <v>2.0021574293495643</v>
      </c>
      <c r="K1361" s="11">
        <f t="shared" ca="1" si="43"/>
        <v>0.48229502966682891</v>
      </c>
      <c r="L1361" s="3" t="b">
        <v>0</v>
      </c>
      <c r="M1361" s="3"/>
      <c r="N1361" s="3">
        <v>0.30120000000000002</v>
      </c>
      <c r="O1361" s="3">
        <v>1.4E-3</v>
      </c>
      <c r="P1361" s="3">
        <v>0</v>
      </c>
      <c r="Q1361" s="3"/>
      <c r="R1361" s="3">
        <v>2.2665000000000002</v>
      </c>
      <c r="S1361" s="3">
        <v>166.4083</v>
      </c>
      <c r="T1361" s="3">
        <v>166.4237</v>
      </c>
      <c r="U1361" s="3"/>
      <c r="V1361" s="3">
        <v>-0.69220000000000004</v>
      </c>
      <c r="W1361" s="3">
        <v>16.3857</v>
      </c>
      <c r="X1361" s="3">
        <v>16.400400000000001</v>
      </c>
      <c r="Y1361" s="3">
        <v>-0.14179999999999993</v>
      </c>
    </row>
    <row r="1362" spans="1:25">
      <c r="A1362" s="10">
        <v>0.67016203703703703</v>
      </c>
      <c r="B1362" s="1">
        <v>60.8339</v>
      </c>
      <c r="C1362" s="1">
        <v>4.9299999999999997E-2</v>
      </c>
      <c r="D1362" s="1">
        <v>-1.0451999999999999</v>
      </c>
      <c r="E1362" s="1">
        <v>816.14030000000002</v>
      </c>
      <c r="F1362" s="1">
        <v>27.366399999999999</v>
      </c>
      <c r="G1362" s="1">
        <v>0.33850000000000002</v>
      </c>
      <c r="H1362" s="11">
        <f ca="1">AVERAGE(G1362:INDIRECT(ADDRESS(ROW(G1362)+Sheet1!C$30,COLUMN(G1362))))</f>
        <v>1.2397196721311474</v>
      </c>
      <c r="I1362" s="11">
        <f ca="1">_xlfn.STDEV.P(G1362:INDIRECT(ADDRESS(ROW(G1362)+Sheet1!C$30,COLUMN(G1362))))</f>
        <v>0.75679462051853552</v>
      </c>
      <c r="J1362" s="11">
        <f t="shared" ca="1" si="42"/>
        <v>1.9965142926496831</v>
      </c>
      <c r="K1362" s="11">
        <f t="shared" ca="1" si="43"/>
        <v>0.4829250516126119</v>
      </c>
      <c r="L1362" s="1" t="b">
        <v>0</v>
      </c>
      <c r="M1362" s="1"/>
      <c r="N1362" s="1">
        <v>0</v>
      </c>
      <c r="O1362" s="1">
        <v>-5.9999999999999995E-4</v>
      </c>
      <c r="P1362" s="1">
        <v>0</v>
      </c>
      <c r="Q1362" s="1"/>
      <c r="R1362" s="1">
        <v>2.5308000000000002</v>
      </c>
      <c r="S1362" s="1">
        <v>72.331999999999994</v>
      </c>
      <c r="T1362" s="1">
        <v>72.376199999999997</v>
      </c>
      <c r="U1362" s="1"/>
      <c r="V1362" s="1">
        <v>-0.83430000000000004</v>
      </c>
      <c r="W1362" s="1">
        <v>16.409099999999999</v>
      </c>
      <c r="X1362" s="1">
        <v>16.430299999999999</v>
      </c>
      <c r="Y1362" s="1">
        <f>X1363-X1362</f>
        <v>1.9000000000026773E-3</v>
      </c>
    </row>
    <row r="1363" spans="1:25">
      <c r="A1363" s="10">
        <v>0.64383101851851854</v>
      </c>
      <c r="B1363" s="1">
        <v>55.2896</v>
      </c>
      <c r="C1363" s="1">
        <v>4.2299999999999997E-2</v>
      </c>
      <c r="D1363" s="1">
        <v>-1.2213000000000001</v>
      </c>
      <c r="E1363" s="1">
        <v>785.21669999999995</v>
      </c>
      <c r="F1363" s="1">
        <v>67.301100000000005</v>
      </c>
      <c r="G1363" s="1">
        <v>1.2614000000000001</v>
      </c>
      <c r="H1363" s="11">
        <f ca="1">AVERAGE(G1363:INDIRECT(ADDRESS(ROW(G1363)+Sheet1!C$30,COLUMN(G1363))))</f>
        <v>1.263955737704918</v>
      </c>
      <c r="I1363" s="11">
        <f ca="1">_xlfn.STDEV.P(G1363:INDIRECT(ADDRESS(ROW(G1363)+Sheet1!C$30,COLUMN(G1363))))</f>
        <v>0.75119722575051806</v>
      </c>
      <c r="J1363" s="11">
        <f t="shared" ca="1" si="42"/>
        <v>2.0151529634554359</v>
      </c>
      <c r="K1363" s="11">
        <f t="shared" ca="1" si="43"/>
        <v>0.51275851195439992</v>
      </c>
      <c r="L1363" s="1" t="b">
        <v>0</v>
      </c>
      <c r="M1363" s="1"/>
      <c r="N1363" s="1">
        <v>0.41880000000000001</v>
      </c>
      <c r="O1363" s="1">
        <v>4.0000000000000002E-4</v>
      </c>
      <c r="P1363" s="1">
        <v>0</v>
      </c>
      <c r="Q1363" s="1"/>
      <c r="R1363" s="1">
        <v>2.6677</v>
      </c>
      <c r="S1363" s="1">
        <v>149.42850000000001</v>
      </c>
      <c r="T1363" s="1">
        <v>149.45230000000001</v>
      </c>
      <c r="U1363" s="1"/>
      <c r="V1363" s="1">
        <v>-0.69740000000000002</v>
      </c>
      <c r="W1363" s="1">
        <v>16.417400000000001</v>
      </c>
      <c r="X1363" s="1">
        <v>16.432200000000002</v>
      </c>
      <c r="Y1363" s="1">
        <f>X1364-X1363</f>
        <v>-1.4000000000002899E-3</v>
      </c>
    </row>
    <row r="1364" spans="1:25">
      <c r="A1364" s="10">
        <v>0.64347222222222222</v>
      </c>
      <c r="B1364" s="1">
        <v>24.772300000000001</v>
      </c>
      <c r="C1364" s="1">
        <v>3.9300000000000002E-2</v>
      </c>
      <c r="D1364" s="1">
        <v>-1.4943</v>
      </c>
      <c r="E1364" s="1">
        <v>314.89499999999998</v>
      </c>
      <c r="F1364" s="1">
        <v>41.5398</v>
      </c>
      <c r="G1364" s="1">
        <v>-9.5799999999999996E-2</v>
      </c>
      <c r="H1364" s="11">
        <f ca="1">AVERAGE(G1364:INDIRECT(ADDRESS(ROW(G1364)+Sheet1!C$30,COLUMN(G1364))))</f>
        <v>1.2794327868852462</v>
      </c>
      <c r="I1364" s="11">
        <f ca="1">_xlfn.STDEV.P(G1364:INDIRECT(ADDRESS(ROW(G1364)+Sheet1!C$30,COLUMN(G1364))))</f>
        <v>0.76065136856433069</v>
      </c>
      <c r="J1364" s="11">
        <f t="shared" ca="1" si="42"/>
        <v>2.040084155449577</v>
      </c>
      <c r="K1364" s="11">
        <f t="shared" ca="1" si="43"/>
        <v>0.51878141832091551</v>
      </c>
      <c r="L1364" s="1" t="b">
        <v>0</v>
      </c>
      <c r="M1364" s="1"/>
      <c r="N1364" s="1">
        <v>0</v>
      </c>
      <c r="O1364" s="1">
        <v>5.9999999999999995E-4</v>
      </c>
      <c r="P1364" s="1">
        <v>0.29139999999999999</v>
      </c>
      <c r="Q1364" s="1"/>
      <c r="R1364" s="1">
        <v>2.6284999999999998</v>
      </c>
      <c r="S1364" s="1">
        <v>73.578999999999994</v>
      </c>
      <c r="T1364" s="1">
        <v>73.625900000000001</v>
      </c>
      <c r="U1364" s="1"/>
      <c r="V1364" s="1">
        <v>-0.36670000000000003</v>
      </c>
      <c r="W1364" s="1">
        <v>16.4267</v>
      </c>
      <c r="X1364" s="1">
        <v>16.430800000000001</v>
      </c>
      <c r="Y1364" s="1">
        <f>X1365-X1364</f>
        <v>9.9999999999980105E-3</v>
      </c>
    </row>
    <row r="1365" spans="1:25">
      <c r="A1365" s="3">
        <v>0.62531250000000005</v>
      </c>
      <c r="B1365" s="3">
        <v>61.4634</v>
      </c>
      <c r="C1365" s="3">
        <v>4.99E-2</v>
      </c>
      <c r="D1365" s="3">
        <v>-1.0685</v>
      </c>
      <c r="E1365" s="3">
        <v>719.70090000000005</v>
      </c>
      <c r="F1365" s="3">
        <v>38.0351</v>
      </c>
      <c r="G1365" s="3">
        <v>2.2050999999999998</v>
      </c>
      <c r="H1365" s="11">
        <f ca="1">AVERAGE(G1365:INDIRECT(ADDRESS(ROW(G1365)+Sheet1!C$30,COLUMN(G1365))))</f>
        <v>1.279027868852459</v>
      </c>
      <c r="I1365" s="11">
        <f ca="1">_xlfn.STDEV.P(G1365:INDIRECT(ADDRESS(ROW(G1365)+Sheet1!C$30,COLUMN(G1365))))</f>
        <v>0.76138955543464426</v>
      </c>
      <c r="J1365" s="11">
        <f t="shared" ca="1" si="42"/>
        <v>2.0404174242871034</v>
      </c>
      <c r="K1365" s="11">
        <f t="shared" ca="1" si="43"/>
        <v>0.51763831341781474</v>
      </c>
      <c r="L1365" s="3" t="b">
        <v>0</v>
      </c>
      <c r="M1365" s="3"/>
      <c r="N1365" s="3">
        <v>0.5</v>
      </c>
      <c r="O1365" s="3">
        <v>-5.9999999999999995E-4</v>
      </c>
      <c r="P1365" s="3">
        <v>0</v>
      </c>
      <c r="Q1365" s="3"/>
      <c r="R1365" s="3">
        <v>2.4746999999999999</v>
      </c>
      <c r="S1365" s="3">
        <v>163.4392</v>
      </c>
      <c r="T1365" s="3">
        <v>163.4579</v>
      </c>
      <c r="U1365" s="3"/>
      <c r="V1365" s="3">
        <v>-0.48399999999999999</v>
      </c>
      <c r="W1365" s="3">
        <v>16.433700000000002</v>
      </c>
      <c r="X1365" s="3">
        <v>16.440799999999999</v>
      </c>
      <c r="Y1365" s="3">
        <v>-9.4100000000000961E-2</v>
      </c>
    </row>
    <row r="1366" spans="1:25">
      <c r="A1366" s="10">
        <v>0.66995370370370377</v>
      </c>
      <c r="B1366" s="1">
        <v>42.960099999999997</v>
      </c>
      <c r="C1366" s="1">
        <v>5.1299999999999998E-2</v>
      </c>
      <c r="D1366" s="1">
        <v>0.19109999999999999</v>
      </c>
      <c r="E1366" s="1">
        <v>516.44370000000004</v>
      </c>
      <c r="F1366" s="1">
        <v>64.167900000000003</v>
      </c>
      <c r="G1366" s="1">
        <v>1.8008</v>
      </c>
      <c r="H1366" s="11">
        <f ca="1">AVERAGE(G1366:INDIRECT(ADDRESS(ROW(G1366)+Sheet1!C$30,COLUMN(G1366))))</f>
        <v>1.2798311475409838</v>
      </c>
      <c r="I1366" s="11">
        <f ca="1">_xlfn.STDEV.P(G1366:INDIRECT(ADDRESS(ROW(G1366)+Sheet1!C$30,COLUMN(G1366))))</f>
        <v>0.76239134211901083</v>
      </c>
      <c r="J1366" s="11">
        <f t="shared" ca="1" si="42"/>
        <v>2.0422224896599945</v>
      </c>
      <c r="K1366" s="11">
        <f t="shared" ca="1" si="43"/>
        <v>0.51743980542197299</v>
      </c>
      <c r="L1366" s="1" t="b">
        <v>0</v>
      </c>
      <c r="M1366" s="1"/>
      <c r="N1366" s="1">
        <v>0.44330000000000003</v>
      </c>
      <c r="O1366" s="1">
        <v>-4.0000000000000001E-3</v>
      </c>
      <c r="P1366" s="1">
        <v>0</v>
      </c>
      <c r="Q1366" s="1"/>
      <c r="R1366" s="1">
        <v>1.2323</v>
      </c>
      <c r="S1366" s="1">
        <v>120.83329999999999</v>
      </c>
      <c r="T1366" s="1">
        <v>120.8396</v>
      </c>
      <c r="U1366" s="1"/>
      <c r="V1366" s="1">
        <v>-1.7264999999999999</v>
      </c>
      <c r="W1366" s="1">
        <v>16.453600000000002</v>
      </c>
      <c r="X1366" s="1">
        <v>16.544</v>
      </c>
      <c r="Y1366" s="1">
        <f>X1367-X1366</f>
        <v>-3.9799999999999613E-2</v>
      </c>
    </row>
    <row r="1367" spans="1:25">
      <c r="A1367" s="10">
        <v>0.66585648148148147</v>
      </c>
      <c r="B1367" s="1">
        <v>30.713200000000001</v>
      </c>
      <c r="C1367" s="1">
        <v>5.0099999999999999E-2</v>
      </c>
      <c r="D1367" s="1">
        <v>-1.1080000000000001</v>
      </c>
      <c r="E1367" s="1">
        <v>447.98270000000002</v>
      </c>
      <c r="F1367" s="1">
        <v>44.7881</v>
      </c>
      <c r="G1367" s="1">
        <v>0.54069999999999996</v>
      </c>
      <c r="H1367" s="11">
        <f ca="1">AVERAGE(G1367:INDIRECT(ADDRESS(ROW(G1367)+Sheet1!C$30,COLUMN(G1367))))</f>
        <v>1.2917213114754098</v>
      </c>
      <c r="I1367" s="11">
        <f ca="1">_xlfn.STDEV.P(G1367:INDIRECT(ADDRESS(ROW(G1367)+Sheet1!C$30,COLUMN(G1367))))</f>
        <v>0.77595871575890818</v>
      </c>
      <c r="J1367" s="11">
        <f t="shared" ca="1" si="42"/>
        <v>2.0676800272343181</v>
      </c>
      <c r="K1367" s="11">
        <f t="shared" ca="1" si="43"/>
        <v>0.51576259571650163</v>
      </c>
      <c r="L1367" s="1" t="b">
        <v>0</v>
      </c>
      <c r="M1367" s="1"/>
      <c r="N1367" s="1">
        <v>0</v>
      </c>
      <c r="O1367" s="1">
        <v>-1.6000000000000001E-3</v>
      </c>
      <c r="P1367" s="1">
        <v>0.1198</v>
      </c>
      <c r="Q1367" s="1"/>
      <c r="R1367" s="1">
        <v>2.585</v>
      </c>
      <c r="S1367" s="1">
        <v>91.314700000000002</v>
      </c>
      <c r="T1367" s="1">
        <v>91.351299999999995</v>
      </c>
      <c r="U1367" s="1"/>
      <c r="V1367" s="1">
        <v>-0.78</v>
      </c>
      <c r="W1367" s="1">
        <v>16.485800000000001</v>
      </c>
      <c r="X1367" s="1">
        <v>16.504200000000001</v>
      </c>
      <c r="Y1367" s="1">
        <f>X1368-X1367</f>
        <v>1.0099999999997777E-2</v>
      </c>
    </row>
    <row r="1368" spans="1:25">
      <c r="A1368" s="10">
        <v>0.67016203703703703</v>
      </c>
      <c r="B1368" s="1">
        <v>60.784500000000001</v>
      </c>
      <c r="C1368" s="1">
        <v>4.9700000000000001E-2</v>
      </c>
      <c r="D1368" s="1">
        <v>-1.0469999999999999</v>
      </c>
      <c r="E1368" s="1">
        <v>815.83169999999996</v>
      </c>
      <c r="F1368" s="1">
        <v>27.403700000000001</v>
      </c>
      <c r="G1368" s="1">
        <v>0.34229999999999999</v>
      </c>
      <c r="H1368" s="11">
        <f ca="1">AVERAGE(G1368:INDIRECT(ADDRESS(ROW(G1368)+Sheet1!C$30,COLUMN(G1368))))</f>
        <v>1.3026508196721316</v>
      </c>
      <c r="I1368" s="11">
        <f ca="1">_xlfn.STDEV.P(G1368:INDIRECT(ADDRESS(ROW(G1368)+Sheet1!C$30,COLUMN(G1368))))</f>
        <v>0.76997570764809142</v>
      </c>
      <c r="J1368" s="11">
        <f t="shared" ca="1" si="42"/>
        <v>2.0726265273202231</v>
      </c>
      <c r="K1368" s="11">
        <f t="shared" ca="1" si="43"/>
        <v>0.53267511202404016</v>
      </c>
      <c r="L1368" s="1" t="b">
        <v>0</v>
      </c>
      <c r="M1368" s="1"/>
      <c r="N1368" s="1">
        <v>0</v>
      </c>
      <c r="O1368" s="1">
        <v>-5.9999999999999995E-4</v>
      </c>
      <c r="P1368" s="1">
        <v>0</v>
      </c>
      <c r="Q1368" s="1"/>
      <c r="R1368" s="1">
        <v>2.5324</v>
      </c>
      <c r="S1368" s="1">
        <v>72.9739</v>
      </c>
      <c r="T1368" s="1">
        <v>73.017799999999994</v>
      </c>
      <c r="U1368" s="1"/>
      <c r="V1368" s="1">
        <v>-0.8327</v>
      </c>
      <c r="W1368" s="1">
        <v>16.493300000000001</v>
      </c>
      <c r="X1368" s="1">
        <v>16.514299999999999</v>
      </c>
      <c r="Y1368" s="1">
        <f>X1369-X1368</f>
        <v>3.7300000000001887E-2</v>
      </c>
    </row>
    <row r="1369" spans="1:25">
      <c r="A1369" s="3">
        <v>0.62487268518518524</v>
      </c>
      <c r="B1369" s="3">
        <v>23.228100000000001</v>
      </c>
      <c r="C1369" s="3">
        <v>4.8800000000000003E-2</v>
      </c>
      <c r="D1369" s="3">
        <v>-0.18</v>
      </c>
      <c r="E1369" s="3">
        <v>306.25130000000001</v>
      </c>
      <c r="F1369" s="3">
        <v>64.881200000000007</v>
      </c>
      <c r="G1369" s="3">
        <v>0.55810000000000004</v>
      </c>
      <c r="H1369" s="11">
        <f ca="1">AVERAGE(G1369:INDIRECT(ADDRESS(ROW(G1369)+Sheet1!C$30,COLUMN(G1369))))</f>
        <v>1.3066590163934428</v>
      </c>
      <c r="I1369" s="11">
        <f ca="1">_xlfn.STDEV.P(G1369:INDIRECT(ADDRESS(ROW(G1369)+Sheet1!C$30,COLUMN(G1369))))</f>
        <v>0.7655899547487196</v>
      </c>
      <c r="J1369" s="11">
        <f t="shared" ca="1" si="42"/>
        <v>2.0722489711421623</v>
      </c>
      <c r="K1369" s="11">
        <f t="shared" ca="1" si="43"/>
        <v>0.54106906164472324</v>
      </c>
      <c r="L1369" s="3" t="b">
        <v>0</v>
      </c>
      <c r="M1369" s="3"/>
      <c r="N1369" s="3">
        <v>0.3453</v>
      </c>
      <c r="O1369" s="3">
        <v>-8.9999999999999998E-4</v>
      </c>
      <c r="P1369" s="3">
        <v>0</v>
      </c>
      <c r="Q1369" s="3"/>
      <c r="R1369" s="3">
        <v>1.2864</v>
      </c>
      <c r="S1369" s="3">
        <v>95.055400000000006</v>
      </c>
      <c r="T1369" s="3">
        <v>95.064099999999996</v>
      </c>
      <c r="U1369" s="3"/>
      <c r="V1369" s="3">
        <v>-1.3029999999999999</v>
      </c>
      <c r="W1369" s="3">
        <v>16.5002</v>
      </c>
      <c r="X1369" s="3">
        <v>16.551600000000001</v>
      </c>
      <c r="Y1369" s="3">
        <v>-0.14000000000000057</v>
      </c>
    </row>
    <row r="1370" spans="1:25">
      <c r="A1370" s="3">
        <v>0.63517361111111115</v>
      </c>
      <c r="B1370" s="3">
        <v>22.780899999999999</v>
      </c>
      <c r="C1370" s="3">
        <v>4.8899999999999999E-2</v>
      </c>
      <c r="D1370" s="3">
        <v>-1.6799999999999999E-2</v>
      </c>
      <c r="E1370" s="3">
        <v>303.76870000000002</v>
      </c>
      <c r="F1370" s="3">
        <v>67.530799999999999</v>
      </c>
      <c r="G1370" s="3">
        <v>1.0402</v>
      </c>
      <c r="H1370" s="11">
        <f ca="1">AVERAGE(G1370:INDIRECT(ADDRESS(ROW(G1370)+Sheet1!C$30,COLUMN(G1370))))</f>
        <v>1.3036508196721315</v>
      </c>
      <c r="I1370" s="11">
        <f ca="1">_xlfn.STDEV.P(G1370:INDIRECT(ADDRESS(ROW(G1370)+Sheet1!C$30,COLUMN(G1370))))</f>
        <v>0.76887876757043994</v>
      </c>
      <c r="J1370" s="11">
        <f t="shared" ca="1" si="42"/>
        <v>2.0725295872425713</v>
      </c>
      <c r="K1370" s="11">
        <f t="shared" ca="1" si="43"/>
        <v>0.53477205210169154</v>
      </c>
      <c r="L1370" s="3" t="b">
        <v>0</v>
      </c>
      <c r="M1370" s="3"/>
      <c r="N1370" s="3">
        <v>0.22270000000000001</v>
      </c>
      <c r="O1370" s="3">
        <v>-2E-3</v>
      </c>
      <c r="P1370" s="3">
        <v>0</v>
      </c>
      <c r="Q1370" s="3"/>
      <c r="R1370" s="3">
        <v>1.1027</v>
      </c>
      <c r="S1370" s="3">
        <v>101.20480000000001</v>
      </c>
      <c r="T1370" s="3">
        <v>101.21080000000001</v>
      </c>
      <c r="U1370" s="3"/>
      <c r="V1370" s="3">
        <v>-1.4864999999999999</v>
      </c>
      <c r="W1370" s="3">
        <v>16.521899999999999</v>
      </c>
      <c r="X1370" s="3">
        <v>16.5886</v>
      </c>
      <c r="Y1370" s="3">
        <v>-9.7000000000001307E-2</v>
      </c>
    </row>
    <row r="1371" spans="1:25">
      <c r="A1371" s="10">
        <v>0.64391203703703703</v>
      </c>
      <c r="B1371" s="1">
        <v>62.7791</v>
      </c>
      <c r="C1371" s="1">
        <v>4.1399999999999999E-2</v>
      </c>
      <c r="D1371" s="1">
        <v>-1.1035999999999999</v>
      </c>
      <c r="E1371" s="1">
        <v>926.85469999999998</v>
      </c>
      <c r="F1371" s="1">
        <v>68.703000000000003</v>
      </c>
      <c r="G1371" s="1">
        <v>1.3801000000000001</v>
      </c>
      <c r="H1371" s="11">
        <f ca="1">AVERAGE(G1371:INDIRECT(ADDRESS(ROW(G1371)+Sheet1!C$30,COLUMN(G1371))))</f>
        <v>1.2987196721311478</v>
      </c>
      <c r="I1371" s="11">
        <f ca="1">_xlfn.STDEV.P(G1371:INDIRECT(ADDRESS(ROW(G1371)+Sheet1!C$30,COLUMN(G1371))))</f>
        <v>0.77151264533258779</v>
      </c>
      <c r="J1371" s="11">
        <f t="shared" ca="1" si="42"/>
        <v>2.0702323174637356</v>
      </c>
      <c r="K1371" s="11">
        <f t="shared" ca="1" si="43"/>
        <v>0.52720702679856002</v>
      </c>
      <c r="L1371" s="1" t="b">
        <v>0</v>
      </c>
      <c r="M1371" s="1"/>
      <c r="N1371" s="1">
        <v>8.5500000000000007E-2</v>
      </c>
      <c r="O1371" s="1">
        <v>6.0000000000000001E-3</v>
      </c>
      <c r="P1371" s="1">
        <v>0</v>
      </c>
      <c r="Q1371" s="1"/>
      <c r="R1371" s="1">
        <v>2.63</v>
      </c>
      <c r="S1371" s="1">
        <v>145.58869999999999</v>
      </c>
      <c r="T1371" s="1">
        <v>145.61250000000001</v>
      </c>
      <c r="U1371" s="1"/>
      <c r="V1371" s="1">
        <v>-0.64019999999999999</v>
      </c>
      <c r="W1371" s="1">
        <v>16.528500000000001</v>
      </c>
      <c r="X1371" s="1">
        <v>16.540900000000001</v>
      </c>
      <c r="Y1371" s="1">
        <f>X1372-X1371</f>
        <v>5.8899999999997732E-2</v>
      </c>
    </row>
    <row r="1372" spans="1:25">
      <c r="A1372" s="3">
        <v>0.62506944444444446</v>
      </c>
      <c r="B1372" s="3">
        <v>39.633699999999997</v>
      </c>
      <c r="C1372" s="3">
        <v>4.6800000000000001E-2</v>
      </c>
      <c r="D1372" s="3">
        <v>-0.88380000000000003</v>
      </c>
      <c r="E1372" s="3">
        <v>497.67149999999998</v>
      </c>
      <c r="F1372" s="3">
        <v>31.734300000000001</v>
      </c>
      <c r="G1372" s="3">
        <v>2.2437</v>
      </c>
      <c r="H1372" s="11">
        <f ca="1">AVERAGE(G1372:INDIRECT(ADDRESS(ROW(G1372)+Sheet1!C$30,COLUMN(G1372))))</f>
        <v>1.3052688524590168</v>
      </c>
      <c r="I1372" s="11">
        <f ca="1">_xlfn.STDEV.P(G1372:INDIRECT(ADDRESS(ROW(G1372)+Sheet1!C$30,COLUMN(G1372))))</f>
        <v>0.77386769965596314</v>
      </c>
      <c r="J1372" s="11">
        <f t="shared" ca="1" si="42"/>
        <v>2.0791365521149801</v>
      </c>
      <c r="K1372" s="11">
        <f t="shared" ca="1" si="43"/>
        <v>0.53140115280305367</v>
      </c>
      <c r="L1372" s="3" t="b">
        <v>0</v>
      </c>
      <c r="M1372" s="3"/>
      <c r="N1372" s="3">
        <v>0.30120000000000002</v>
      </c>
      <c r="O1372" s="3">
        <v>1.5E-3</v>
      </c>
      <c r="P1372" s="3">
        <v>0</v>
      </c>
      <c r="Q1372" s="3"/>
      <c r="R1372" s="3">
        <v>2.2884000000000002</v>
      </c>
      <c r="S1372" s="3">
        <v>167.4427</v>
      </c>
      <c r="T1372" s="3">
        <v>167.45840000000001</v>
      </c>
      <c r="U1372" s="3"/>
      <c r="V1372" s="3">
        <v>-0.6704</v>
      </c>
      <c r="W1372" s="3">
        <v>16.586300000000001</v>
      </c>
      <c r="X1372" s="3">
        <v>16.599799999999998</v>
      </c>
      <c r="Y1372" s="3">
        <v>-0.14579999999999771</v>
      </c>
    </row>
    <row r="1373" spans="1:25">
      <c r="A1373" s="3">
        <v>0.62563657407407403</v>
      </c>
      <c r="B1373" s="3">
        <v>89.436599999999999</v>
      </c>
      <c r="C1373" s="3">
        <v>4.7399999999999998E-2</v>
      </c>
      <c r="D1373" s="3">
        <v>-1.1278999999999999</v>
      </c>
      <c r="E1373" s="3">
        <v>1075.566</v>
      </c>
      <c r="F1373" s="3">
        <v>32.560200000000002</v>
      </c>
      <c r="G1373" s="3">
        <v>1.9809000000000001</v>
      </c>
      <c r="H1373" s="11">
        <f ca="1">AVERAGE(G1373:INDIRECT(ADDRESS(ROW(G1373)+Sheet1!C$30,COLUMN(G1373))))</f>
        <v>1.2907377049180329</v>
      </c>
      <c r="I1373" s="11">
        <f ca="1">_xlfn.STDEV.P(G1373:INDIRECT(ADDRESS(ROW(G1373)+Sheet1!C$30,COLUMN(G1373))))</f>
        <v>0.76437393242989304</v>
      </c>
      <c r="J1373" s="11">
        <f t="shared" ca="1" si="42"/>
        <v>2.0551116373479257</v>
      </c>
      <c r="K1373" s="11">
        <f t="shared" ca="1" si="43"/>
        <v>0.52636377248813981</v>
      </c>
      <c r="L1373" s="3" t="b">
        <v>0</v>
      </c>
      <c r="M1373" s="3"/>
      <c r="N1373" s="3">
        <v>0.36</v>
      </c>
      <c r="O1373" s="3">
        <v>1.9E-3</v>
      </c>
      <c r="P1373" s="3">
        <v>0</v>
      </c>
      <c r="Q1373" s="3"/>
      <c r="R1373" s="3">
        <v>2.5436999999999999</v>
      </c>
      <c r="S1373" s="3">
        <v>174.59350000000001</v>
      </c>
      <c r="T1373" s="3">
        <v>174.61199999999999</v>
      </c>
      <c r="U1373" s="3"/>
      <c r="V1373" s="3">
        <v>-0.41510000000000002</v>
      </c>
      <c r="W1373" s="3">
        <v>16.592500000000001</v>
      </c>
      <c r="X1373" s="3">
        <v>16.5977</v>
      </c>
      <c r="Y1373" s="3">
        <v>-0.14620000000000033</v>
      </c>
    </row>
    <row r="1374" spans="1:25">
      <c r="A1374" s="10">
        <v>0.66615740740740736</v>
      </c>
      <c r="B1374" s="1">
        <v>57.513399999999997</v>
      </c>
      <c r="C1374" s="1">
        <v>5.1499999999999997E-2</v>
      </c>
      <c r="D1374" s="1">
        <v>0.90569999999999995</v>
      </c>
      <c r="E1374" s="1">
        <v>797.44560000000001</v>
      </c>
      <c r="F1374" s="1">
        <v>70.4268</v>
      </c>
      <c r="G1374" s="1">
        <v>1.1917</v>
      </c>
      <c r="H1374" s="11">
        <f ca="1">AVERAGE(G1374:INDIRECT(ADDRESS(ROW(G1374)+Sheet1!C$30,COLUMN(G1374))))</f>
        <v>1.292209836065574</v>
      </c>
      <c r="I1374" s="11">
        <f ca="1">_xlfn.STDEV.P(G1374:INDIRECT(ADDRESS(ROW(G1374)+Sheet1!C$30,COLUMN(G1374))))</f>
        <v>0.76578688785338223</v>
      </c>
      <c r="J1374" s="11">
        <f t="shared" ca="1" si="42"/>
        <v>2.0579967239189561</v>
      </c>
      <c r="K1374" s="11">
        <f t="shared" ca="1" si="43"/>
        <v>0.52642294821219182</v>
      </c>
      <c r="L1374" s="1" t="b">
        <v>0</v>
      </c>
      <c r="M1374" s="1"/>
      <c r="N1374" s="1">
        <v>0.3306</v>
      </c>
      <c r="O1374" s="1">
        <v>-7.7000000000000002E-3</v>
      </c>
      <c r="P1374" s="1">
        <v>0</v>
      </c>
      <c r="Q1374" s="1"/>
      <c r="R1374" s="1">
        <v>0.54359999999999997</v>
      </c>
      <c r="S1374" s="1">
        <v>118.6974</v>
      </c>
      <c r="T1374" s="1">
        <v>118.6986</v>
      </c>
      <c r="U1374" s="1"/>
      <c r="V1374" s="1">
        <v>-2.4152999999999998</v>
      </c>
      <c r="W1374" s="1">
        <v>16.593900000000001</v>
      </c>
      <c r="X1374" s="1">
        <v>16.768699999999999</v>
      </c>
      <c r="Y1374" s="1">
        <f>X1375-X1374</f>
        <v>-0.10539999999999949</v>
      </c>
    </row>
    <row r="1375" spans="1:25">
      <c r="A1375" s="10">
        <v>0.66986111111111113</v>
      </c>
      <c r="B1375" s="1">
        <v>34.157899999999998</v>
      </c>
      <c r="C1375" s="1">
        <v>4.99E-2</v>
      </c>
      <c r="D1375" s="1">
        <v>-0.2984</v>
      </c>
      <c r="E1375" s="1">
        <v>367.06290000000001</v>
      </c>
      <c r="F1375" s="1">
        <v>64.881399999999999</v>
      </c>
      <c r="G1375" s="1">
        <v>2.2572000000000001</v>
      </c>
      <c r="H1375" s="11">
        <f ca="1">AVERAGE(G1375:INDIRECT(ADDRESS(ROW(G1375)+Sheet1!C$30,COLUMN(G1375))))</f>
        <v>1.2939770491803277</v>
      </c>
      <c r="I1375" s="11">
        <f ca="1">_xlfn.STDEV.P(G1375:INDIRECT(ADDRESS(ROW(G1375)+Sheet1!C$30,COLUMN(G1375))))</f>
        <v>0.7656772789751789</v>
      </c>
      <c r="J1375" s="11">
        <f t="shared" ca="1" si="42"/>
        <v>2.0596543281555064</v>
      </c>
      <c r="K1375" s="11">
        <f t="shared" ca="1" si="43"/>
        <v>0.52829977020514884</v>
      </c>
      <c r="L1375" s="1" t="b">
        <v>0</v>
      </c>
      <c r="M1375" s="1"/>
      <c r="N1375" s="1">
        <v>0.2276</v>
      </c>
      <c r="O1375" s="1">
        <v>-1.6000000000000001E-3</v>
      </c>
      <c r="P1375" s="1">
        <v>0</v>
      </c>
      <c r="Q1375" s="1"/>
      <c r="R1375" s="1">
        <v>1.7023999999999999</v>
      </c>
      <c r="S1375" s="1">
        <v>143.56630000000001</v>
      </c>
      <c r="T1375" s="1">
        <v>143.5763</v>
      </c>
      <c r="U1375" s="1"/>
      <c r="V1375" s="1">
        <v>-1.2563</v>
      </c>
      <c r="W1375" s="1">
        <v>16.6158</v>
      </c>
      <c r="X1375" s="1">
        <v>16.6633</v>
      </c>
      <c r="Y1375" s="1">
        <f>X1376-X1375</f>
        <v>-2.1699999999999164E-2</v>
      </c>
    </row>
    <row r="1376" spans="1:25">
      <c r="A1376" s="10">
        <v>0.67016203703703703</v>
      </c>
      <c r="B1376" s="1">
        <v>60.7348</v>
      </c>
      <c r="C1376" s="1">
        <v>5.2600000000000001E-2</v>
      </c>
      <c r="D1376" s="1">
        <v>-1.0497000000000001</v>
      </c>
      <c r="E1376" s="1">
        <v>815.37040000000002</v>
      </c>
      <c r="F1376" s="1">
        <v>28.241299999999999</v>
      </c>
      <c r="G1376" s="1">
        <v>0.3478</v>
      </c>
      <c r="H1376" s="11">
        <f ca="1">AVERAGE(G1376:INDIRECT(ADDRESS(ROW(G1376)+Sheet1!C$30,COLUMN(G1376))))</f>
        <v>1.2631606557377051</v>
      </c>
      <c r="I1376" s="11">
        <f ca="1">_xlfn.STDEV.P(G1376:INDIRECT(ADDRESS(ROW(G1376)+Sheet1!C$30,COLUMN(G1376))))</f>
        <v>0.76411686735513118</v>
      </c>
      <c r="J1376" s="11">
        <f t="shared" ca="1" si="42"/>
        <v>2.0272775230928364</v>
      </c>
      <c r="K1376" s="11">
        <f t="shared" ca="1" si="43"/>
        <v>0.49904378838257391</v>
      </c>
      <c r="L1376" s="1" t="b">
        <v>0</v>
      </c>
      <c r="M1376" s="1"/>
      <c r="N1376" s="1">
        <v>0</v>
      </c>
      <c r="O1376" s="1">
        <v>-5.9999999999999995E-4</v>
      </c>
      <c r="P1376" s="1">
        <v>0</v>
      </c>
      <c r="Q1376" s="1"/>
      <c r="R1376" s="1">
        <v>2.5348999999999999</v>
      </c>
      <c r="S1376" s="1">
        <v>73.935299999999998</v>
      </c>
      <c r="T1376" s="1">
        <v>73.978700000000003</v>
      </c>
      <c r="U1376" s="1"/>
      <c r="V1376" s="1">
        <v>-0.83009999999999995</v>
      </c>
      <c r="W1376" s="1">
        <v>16.620899999999999</v>
      </c>
      <c r="X1376" s="1">
        <v>16.6416</v>
      </c>
      <c r="Y1376" s="1">
        <f>X1377-X1376</f>
        <v>5.2099999999999369E-2</v>
      </c>
    </row>
    <row r="1377" spans="1:25">
      <c r="A1377" s="3">
        <v>0.63549768518518512</v>
      </c>
      <c r="B1377" s="3">
        <v>51.466299999999997</v>
      </c>
      <c r="C1377" s="3">
        <v>4.6800000000000001E-2</v>
      </c>
      <c r="D1377" s="3">
        <v>-0.17879999999999999</v>
      </c>
      <c r="E1377" s="3">
        <v>863.69600000000003</v>
      </c>
      <c r="F1377" s="3">
        <v>71.8934</v>
      </c>
      <c r="G1377" s="3">
        <v>0.72119999999999995</v>
      </c>
      <c r="H1377" s="11">
        <f ca="1">AVERAGE(G1377:INDIRECT(ADDRESS(ROW(G1377)+Sheet1!C$30,COLUMN(G1377))))</f>
        <v>1.2773262295081966</v>
      </c>
      <c r="I1377" s="11">
        <f ca="1">_xlfn.STDEV.P(G1377:INDIRECT(ADDRESS(ROW(G1377)+Sheet1!C$30,COLUMN(G1377))))</f>
        <v>0.75497097825051374</v>
      </c>
      <c r="J1377" s="11">
        <f t="shared" ca="1" si="42"/>
        <v>2.0322972077587105</v>
      </c>
      <c r="K1377" s="11">
        <f t="shared" ca="1" si="43"/>
        <v>0.5223552512576829</v>
      </c>
      <c r="L1377" s="3" t="b">
        <v>0</v>
      </c>
      <c r="M1377" s="3"/>
      <c r="N1377" s="3">
        <v>0</v>
      </c>
      <c r="O1377" s="3">
        <v>-8.9999999999999998E-4</v>
      </c>
      <c r="P1377" s="3">
        <v>0</v>
      </c>
      <c r="Q1377" s="3"/>
      <c r="R1377" s="3">
        <v>1.6482000000000001</v>
      </c>
      <c r="S1377" s="3">
        <v>102.7861</v>
      </c>
      <c r="T1377" s="3">
        <v>102.7993</v>
      </c>
      <c r="U1377" s="3"/>
      <c r="V1377" s="3">
        <v>-1.3109999999999999</v>
      </c>
      <c r="W1377" s="3">
        <v>16.642199999999999</v>
      </c>
      <c r="X1377" s="3">
        <v>16.6937</v>
      </c>
      <c r="Y1377" s="3">
        <v>-0.14910000000000068</v>
      </c>
    </row>
    <row r="1378" spans="1:25">
      <c r="A1378" s="10">
        <v>0.64373842592592589</v>
      </c>
      <c r="B1378" s="1">
        <v>48.034999999999997</v>
      </c>
      <c r="C1378" s="1">
        <v>4.2700000000000002E-2</v>
      </c>
      <c r="D1378" s="1">
        <v>-1.1115999999999999</v>
      </c>
      <c r="E1378" s="1">
        <v>644.4633</v>
      </c>
      <c r="F1378" s="1">
        <v>66.668199999999999</v>
      </c>
      <c r="G1378" s="1">
        <v>1.3754</v>
      </c>
      <c r="H1378" s="11">
        <f ca="1">AVERAGE(G1378:INDIRECT(ADDRESS(ROW(G1378)+Sheet1!C$30,COLUMN(G1378))))</f>
        <v>1.2940049180327871</v>
      </c>
      <c r="I1378" s="11">
        <f ca="1">_xlfn.STDEV.P(G1378:INDIRECT(ADDRESS(ROW(G1378)+Sheet1!C$30,COLUMN(G1378))))</f>
        <v>0.75373800801731583</v>
      </c>
      <c r="J1378" s="11">
        <f t="shared" ca="1" si="42"/>
        <v>2.0477429260501028</v>
      </c>
      <c r="K1378" s="11">
        <f t="shared" ca="1" si="43"/>
        <v>0.54026691001547122</v>
      </c>
      <c r="L1378" s="1" t="b">
        <v>0</v>
      </c>
      <c r="M1378" s="1"/>
      <c r="N1378" s="1">
        <v>0.5</v>
      </c>
      <c r="O1378" s="1">
        <v>2.8E-3</v>
      </c>
      <c r="P1378" s="1">
        <v>0</v>
      </c>
      <c r="Q1378" s="1"/>
      <c r="R1378" s="1">
        <v>2.5529000000000002</v>
      </c>
      <c r="S1378" s="1">
        <v>150.56299999999999</v>
      </c>
      <c r="T1378" s="1">
        <v>150.5847</v>
      </c>
      <c r="U1378" s="1"/>
      <c r="V1378" s="1">
        <v>-0.64680000000000004</v>
      </c>
      <c r="W1378" s="1">
        <v>16.664300000000001</v>
      </c>
      <c r="X1378" s="1">
        <v>16.6768</v>
      </c>
      <c r="Y1378" s="1">
        <f>X1379-X1378</f>
        <v>-5.8000000000006935E-3</v>
      </c>
    </row>
    <row r="1379" spans="1:25">
      <c r="A1379" s="10">
        <v>0.64347222222222222</v>
      </c>
      <c r="B1379" s="1">
        <v>24.733000000000001</v>
      </c>
      <c r="C1379" s="1">
        <v>4.0599999999999997E-2</v>
      </c>
      <c r="D1379" s="1">
        <v>-1.4933000000000001</v>
      </c>
      <c r="E1379" s="1">
        <v>314.43130000000002</v>
      </c>
      <c r="F1379" s="1">
        <v>42.279000000000003</v>
      </c>
      <c r="G1379" s="1">
        <v>-0.1018</v>
      </c>
      <c r="H1379" s="11">
        <f ca="1">AVERAGE(G1379:INDIRECT(ADDRESS(ROW(G1379)+Sheet1!C$30,COLUMN(G1379))))</f>
        <v>1.3048934426229508</v>
      </c>
      <c r="I1379" s="11">
        <f ca="1">_xlfn.STDEV.P(G1379:INDIRECT(ADDRESS(ROW(G1379)+Sheet1!C$30,COLUMN(G1379))))</f>
        <v>0.75960985215963617</v>
      </c>
      <c r="J1379" s="11">
        <f t="shared" ca="1" si="42"/>
        <v>2.064503294782587</v>
      </c>
      <c r="K1379" s="11">
        <f t="shared" ca="1" si="43"/>
        <v>0.54528359046331465</v>
      </c>
      <c r="L1379" s="1" t="b">
        <v>0</v>
      </c>
      <c r="M1379" s="1"/>
      <c r="N1379" s="1">
        <v>0</v>
      </c>
      <c r="O1379" s="1">
        <v>5.9999999999999995E-4</v>
      </c>
      <c r="P1379" s="1">
        <v>0.29139999999999999</v>
      </c>
      <c r="Q1379" s="1"/>
      <c r="R1379" s="1">
        <v>2.6278000000000001</v>
      </c>
      <c r="S1379" s="1">
        <v>74.376000000000005</v>
      </c>
      <c r="T1379" s="1">
        <v>74.422399999999996</v>
      </c>
      <c r="U1379" s="1"/>
      <c r="V1379" s="1">
        <v>-0.3674</v>
      </c>
      <c r="W1379" s="1">
        <v>16.666899999999998</v>
      </c>
      <c r="X1379" s="1">
        <v>16.670999999999999</v>
      </c>
      <c r="Y1379" s="1">
        <f>X1380-X1379</f>
        <v>6.1900000000001398E-2</v>
      </c>
    </row>
    <row r="1380" spans="1:25">
      <c r="A1380" s="3">
        <v>0.63541666666666663</v>
      </c>
      <c r="B1380" s="3">
        <v>44.552799999999998</v>
      </c>
      <c r="C1380" s="3">
        <v>4.82E-2</v>
      </c>
      <c r="D1380" s="3">
        <v>-0.14960000000000001</v>
      </c>
      <c r="E1380" s="3">
        <v>725.04139999999995</v>
      </c>
      <c r="F1380" s="3">
        <v>77.076400000000007</v>
      </c>
      <c r="G1380" s="3">
        <v>1.1635</v>
      </c>
      <c r="H1380" s="11">
        <f ca="1">AVERAGE(G1380:INDIRECT(ADDRESS(ROW(G1380)+Sheet1!C$30,COLUMN(G1380))))</f>
        <v>1.3269557377049179</v>
      </c>
      <c r="I1380" s="11">
        <f ca="1">_xlfn.STDEV.P(G1380:INDIRECT(ADDRESS(ROW(G1380)+Sheet1!C$30,COLUMN(G1380))))</f>
        <v>0.73765984553382113</v>
      </c>
      <c r="J1380" s="11">
        <f t="shared" ca="1" si="42"/>
        <v>2.0646155832387389</v>
      </c>
      <c r="K1380" s="11">
        <f t="shared" ca="1" si="43"/>
        <v>0.58929589217109679</v>
      </c>
      <c r="L1380" s="3" t="b">
        <v>0</v>
      </c>
      <c r="M1380" s="3"/>
      <c r="N1380" s="3">
        <v>0</v>
      </c>
      <c r="O1380" s="3">
        <v>-2.3999999999999998E-3</v>
      </c>
      <c r="P1380" s="3">
        <v>0</v>
      </c>
      <c r="Q1380" s="3"/>
      <c r="R1380" s="3">
        <v>1.5999000000000001</v>
      </c>
      <c r="S1380" s="3">
        <v>98.988299999999995</v>
      </c>
      <c r="T1380" s="3">
        <v>99.001300000000001</v>
      </c>
      <c r="U1380" s="3"/>
      <c r="V1380" s="3">
        <v>-1.3589</v>
      </c>
      <c r="W1380" s="3">
        <v>16.677600000000002</v>
      </c>
      <c r="X1380" s="3">
        <v>16.732900000000001</v>
      </c>
      <c r="Y1380" s="3">
        <v>-0.10050000000000026</v>
      </c>
    </row>
    <row r="1381" spans="1:25">
      <c r="A1381" s="10">
        <v>0.67016203703703703</v>
      </c>
      <c r="B1381" s="1">
        <v>60.682200000000002</v>
      </c>
      <c r="C1381" s="1">
        <v>4.7699999999999999E-2</v>
      </c>
      <c r="D1381" s="1">
        <v>-1.0516000000000001</v>
      </c>
      <c r="E1381" s="1">
        <v>815.06079999999997</v>
      </c>
      <c r="F1381" s="1">
        <v>28.291599999999999</v>
      </c>
      <c r="G1381" s="1">
        <v>0.3513</v>
      </c>
      <c r="H1381" s="11">
        <f ca="1">AVERAGE(G1381:INDIRECT(ADDRESS(ROW(G1381)+Sheet1!C$30,COLUMN(G1381))))</f>
        <v>1.3438803278688523</v>
      </c>
      <c r="I1381" s="11">
        <f ca="1">_xlfn.STDEV.P(G1381:INDIRECT(ADDRESS(ROW(G1381)+Sheet1!C$30,COLUMN(G1381))))</f>
        <v>0.74551707566279846</v>
      </c>
      <c r="J1381" s="11">
        <f t="shared" ca="1" si="42"/>
        <v>2.0893974035316507</v>
      </c>
      <c r="K1381" s="11">
        <f t="shared" ca="1" si="43"/>
        <v>0.5983632522060538</v>
      </c>
      <c r="L1381" s="1" t="b">
        <v>0</v>
      </c>
      <c r="M1381" s="1"/>
      <c r="N1381" s="1">
        <v>0</v>
      </c>
      <c r="O1381" s="1">
        <v>-5.9999999999999995E-4</v>
      </c>
      <c r="P1381" s="1">
        <v>1.6899999999999998E-2</v>
      </c>
      <c r="Q1381" s="1"/>
      <c r="R1381" s="1">
        <v>2.5366</v>
      </c>
      <c r="S1381" s="1">
        <v>74.578299999999999</v>
      </c>
      <c r="T1381" s="1">
        <v>74.621399999999994</v>
      </c>
      <c r="U1381" s="1"/>
      <c r="V1381" s="1">
        <v>-0.82840000000000003</v>
      </c>
      <c r="W1381" s="1">
        <v>16.706700000000001</v>
      </c>
      <c r="X1381" s="1">
        <v>16.7273</v>
      </c>
      <c r="Y1381" s="1">
        <f>X1382-X1381</f>
        <v>2.500000000001279E-3</v>
      </c>
    </row>
    <row r="1382" spans="1:25">
      <c r="A1382" s="3">
        <v>0.62506944444444446</v>
      </c>
      <c r="B1382" s="3">
        <v>39.5869</v>
      </c>
      <c r="C1382" s="3">
        <v>5.1299999999999998E-2</v>
      </c>
      <c r="D1382" s="3">
        <v>-0.89749999999999996</v>
      </c>
      <c r="E1382" s="3">
        <v>497.31700000000001</v>
      </c>
      <c r="F1382" s="3">
        <v>31.654800000000002</v>
      </c>
      <c r="G1382" s="3">
        <v>2.2265000000000001</v>
      </c>
      <c r="H1382" s="11">
        <f ca="1">AVERAGE(G1382:INDIRECT(ADDRESS(ROW(G1382)+Sheet1!C$30,COLUMN(G1382))))</f>
        <v>1.3360409836065574</v>
      </c>
      <c r="I1382" s="11">
        <f ca="1">_xlfn.STDEV.P(G1382:INDIRECT(ADDRESS(ROW(G1382)+Sheet1!C$30,COLUMN(G1382))))</f>
        <v>0.75831747112200221</v>
      </c>
      <c r="J1382" s="11">
        <f t="shared" ca="1" si="42"/>
        <v>2.0943584547285594</v>
      </c>
      <c r="K1382" s="11">
        <f t="shared" ca="1" si="43"/>
        <v>0.57772351248455522</v>
      </c>
      <c r="L1382" s="3" t="b">
        <v>0</v>
      </c>
      <c r="M1382" s="3"/>
      <c r="N1382" s="3">
        <v>0.30120000000000002</v>
      </c>
      <c r="O1382" s="3">
        <v>1.9E-3</v>
      </c>
      <c r="P1382" s="3">
        <v>0</v>
      </c>
      <c r="Q1382" s="3"/>
      <c r="R1382" s="3">
        <v>2.3028</v>
      </c>
      <c r="S1382" s="3">
        <v>168.13059999999999</v>
      </c>
      <c r="T1382" s="3">
        <v>168.1463</v>
      </c>
      <c r="U1382" s="3"/>
      <c r="V1382" s="3">
        <v>-0.65590000000000004</v>
      </c>
      <c r="W1382" s="3">
        <v>16.716899999999999</v>
      </c>
      <c r="X1382" s="3">
        <v>16.729800000000001</v>
      </c>
      <c r="Y1382" s="3">
        <v>-0.1507000000000005</v>
      </c>
    </row>
    <row r="1383" spans="1:25">
      <c r="A1383" s="3">
        <v>0.62563657407407403</v>
      </c>
      <c r="B1383" s="3">
        <v>89.389200000000002</v>
      </c>
      <c r="C1383" s="3">
        <v>4.7800000000000002E-2</v>
      </c>
      <c r="D1383" s="3">
        <v>-1.1402000000000001</v>
      </c>
      <c r="E1383" s="3">
        <v>1075.2049999999999</v>
      </c>
      <c r="F1383" s="3">
        <v>32.459699999999998</v>
      </c>
      <c r="G1383" s="3">
        <v>1.9593</v>
      </c>
      <c r="H1383" s="11">
        <f ca="1">AVERAGE(G1383:INDIRECT(ADDRESS(ROW(G1383)+Sheet1!C$30,COLUMN(G1383))))</f>
        <v>1.3094016393442622</v>
      </c>
      <c r="I1383" s="11">
        <f ca="1">_xlfn.STDEV.P(G1383:INDIRECT(ADDRESS(ROW(G1383)+Sheet1!C$30,COLUMN(G1383))))</f>
        <v>0.75510408434469101</v>
      </c>
      <c r="J1383" s="11">
        <f t="shared" ca="1" si="42"/>
        <v>2.0645057236889532</v>
      </c>
      <c r="K1383" s="11">
        <f t="shared" ca="1" si="43"/>
        <v>0.55429755499957123</v>
      </c>
      <c r="L1383" s="3" t="b">
        <v>0</v>
      </c>
      <c r="M1383" s="3"/>
      <c r="N1383" s="3">
        <v>0.36</v>
      </c>
      <c r="O1383" s="3">
        <v>2.2000000000000001E-3</v>
      </c>
      <c r="P1383" s="3">
        <v>0</v>
      </c>
      <c r="Q1383" s="3"/>
      <c r="R1383" s="3">
        <v>2.5568</v>
      </c>
      <c r="S1383" s="3">
        <v>175.28809999999999</v>
      </c>
      <c r="T1383" s="3">
        <v>175.30670000000001</v>
      </c>
      <c r="U1383" s="3"/>
      <c r="V1383" s="3">
        <v>-0.40200000000000002</v>
      </c>
      <c r="W1383" s="3">
        <v>16.730699999999999</v>
      </c>
      <c r="X1383" s="3">
        <v>16.735499999999998</v>
      </c>
      <c r="Y1383" s="3">
        <v>-0.10179999999999723</v>
      </c>
    </row>
    <row r="1384" spans="1:25">
      <c r="A1384" s="3">
        <v>0.62531250000000005</v>
      </c>
      <c r="B1384" s="3">
        <v>61.413499999999999</v>
      </c>
      <c r="C1384" s="3">
        <v>5.0200000000000002E-2</v>
      </c>
      <c r="D1384" s="3">
        <v>-1.0926</v>
      </c>
      <c r="E1384" s="3">
        <v>719.06859999999995</v>
      </c>
      <c r="F1384" s="3">
        <v>37.812399999999997</v>
      </c>
      <c r="G1384" s="3">
        <v>2.2086000000000001</v>
      </c>
      <c r="H1384" s="11">
        <f ca="1">AVERAGE(G1384:INDIRECT(ADDRESS(ROW(G1384)+Sheet1!C$30,COLUMN(G1384))))</f>
        <v>1.283537704918033</v>
      </c>
      <c r="I1384" s="11">
        <f ca="1">_xlfn.STDEV.P(G1384:INDIRECT(ADDRESS(ROW(G1384)+Sheet1!C$30,COLUMN(G1384))))</f>
        <v>0.75940826125797634</v>
      </c>
      <c r="J1384" s="11">
        <f t="shared" ca="1" si="42"/>
        <v>2.0429459661760094</v>
      </c>
      <c r="K1384" s="11">
        <f t="shared" ca="1" si="43"/>
        <v>0.52412944366005665</v>
      </c>
      <c r="L1384" s="3" t="b">
        <v>0</v>
      </c>
      <c r="M1384" s="3"/>
      <c r="N1384" s="3">
        <v>0.5</v>
      </c>
      <c r="O1384" s="3">
        <v>-5.9999999999999995E-4</v>
      </c>
      <c r="P1384" s="3">
        <v>0</v>
      </c>
      <c r="Q1384" s="3"/>
      <c r="R1384" s="3">
        <v>2.4986999999999999</v>
      </c>
      <c r="S1384" s="3">
        <v>164.57149999999999</v>
      </c>
      <c r="T1384" s="3">
        <v>164.59049999999999</v>
      </c>
      <c r="U1384" s="3"/>
      <c r="V1384" s="3">
        <v>-0.46010000000000001</v>
      </c>
      <c r="W1384" s="3">
        <v>16.732399999999998</v>
      </c>
      <c r="X1384" s="3">
        <v>16.738700000000001</v>
      </c>
      <c r="Y1384" s="3">
        <v>-0.10350000000000037</v>
      </c>
    </row>
    <row r="1385" spans="1:25">
      <c r="A1385" s="10">
        <v>0.66606481481481483</v>
      </c>
      <c r="B1385" s="1">
        <v>48.843200000000003</v>
      </c>
      <c r="C1385" s="1">
        <v>5.0299999999999997E-2</v>
      </c>
      <c r="D1385" s="1">
        <v>0.30480000000000002</v>
      </c>
      <c r="E1385" s="1">
        <v>648.95299999999997</v>
      </c>
      <c r="F1385" s="1">
        <v>61.707799999999999</v>
      </c>
      <c r="G1385" s="1">
        <v>2.1385000000000001</v>
      </c>
      <c r="H1385" s="11">
        <f ca="1">AVERAGE(G1385:INDIRECT(ADDRESS(ROW(G1385)+Sheet1!C$30,COLUMN(G1385))))</f>
        <v>1.2714655737704919</v>
      </c>
      <c r="I1385" s="11">
        <f ca="1">_xlfn.STDEV.P(G1385:INDIRECT(ADDRESS(ROW(G1385)+Sheet1!C$30,COLUMN(G1385))))</f>
        <v>0.7504066508245516</v>
      </c>
      <c r="J1385" s="11">
        <f t="shared" ca="1" si="42"/>
        <v>2.0218722245950436</v>
      </c>
      <c r="K1385" s="11">
        <f t="shared" ca="1" si="43"/>
        <v>0.52105892294594025</v>
      </c>
      <c r="L1385" s="1" t="b">
        <v>0</v>
      </c>
      <c r="M1385" s="1"/>
      <c r="N1385" s="1">
        <v>0.11</v>
      </c>
      <c r="O1385" s="1">
        <v>-5.3E-3</v>
      </c>
      <c r="P1385" s="1">
        <v>0</v>
      </c>
      <c r="Q1385" s="1"/>
      <c r="R1385" s="1">
        <v>1.1040000000000001</v>
      </c>
      <c r="S1385" s="1">
        <v>139.24019999999999</v>
      </c>
      <c r="T1385" s="1">
        <v>139.24459999999999</v>
      </c>
      <c r="U1385" s="1"/>
      <c r="V1385" s="1">
        <v>-1.8546</v>
      </c>
      <c r="W1385" s="1">
        <v>16.756900000000002</v>
      </c>
      <c r="X1385" s="1">
        <v>16.859200000000001</v>
      </c>
      <c r="Y1385" s="1">
        <f>X1386-X1385</f>
        <v>-7.8900000000000858E-2</v>
      </c>
    </row>
    <row r="1386" spans="1:25">
      <c r="A1386" s="10">
        <v>0.66585648148148147</v>
      </c>
      <c r="B1386" s="1">
        <v>30.663</v>
      </c>
      <c r="C1386" s="1">
        <v>5.04E-2</v>
      </c>
      <c r="D1386" s="1">
        <v>-1.1128</v>
      </c>
      <c r="E1386" s="1">
        <v>447.48419999999999</v>
      </c>
      <c r="F1386" s="1">
        <v>45.125900000000001</v>
      </c>
      <c r="G1386" s="1">
        <v>0.55449999999999999</v>
      </c>
      <c r="H1386" s="11">
        <f ca="1">AVERAGE(G1386:INDIRECT(ADDRESS(ROW(G1386)+Sheet1!C$30,COLUMN(G1386))))</f>
        <v>1.2534983606557377</v>
      </c>
      <c r="I1386" s="11">
        <f ca="1">_xlfn.STDEV.P(G1386:INDIRECT(ADDRESS(ROW(G1386)+Sheet1!C$30,COLUMN(G1386))))</f>
        <v>0.74251128058810723</v>
      </c>
      <c r="J1386" s="11">
        <f t="shared" ca="1" si="42"/>
        <v>1.9960096412438451</v>
      </c>
      <c r="K1386" s="11">
        <f t="shared" ca="1" si="43"/>
        <v>0.51098708006763049</v>
      </c>
      <c r="L1386" s="1" t="b">
        <v>0</v>
      </c>
      <c r="M1386" s="1"/>
      <c r="N1386" s="1">
        <v>0</v>
      </c>
      <c r="O1386" s="1">
        <v>-1.5E-3</v>
      </c>
      <c r="P1386" s="1">
        <v>0.1198</v>
      </c>
      <c r="Q1386" s="1"/>
      <c r="R1386" s="1">
        <v>2.5893000000000002</v>
      </c>
      <c r="S1386" s="1">
        <v>92.146699999999996</v>
      </c>
      <c r="T1386" s="1">
        <v>92.183000000000007</v>
      </c>
      <c r="U1386" s="1"/>
      <c r="V1386" s="1">
        <v>-0.77580000000000005</v>
      </c>
      <c r="W1386" s="1">
        <v>16.7624</v>
      </c>
      <c r="X1386" s="1">
        <v>16.7803</v>
      </c>
      <c r="Y1386" s="1">
        <f>X1387-X1386</f>
        <v>-3.8000000000018019E-3</v>
      </c>
    </row>
    <row r="1387" spans="1:25">
      <c r="A1387" s="10">
        <v>0.64364583333333336</v>
      </c>
      <c r="B1387" s="1">
        <v>39.607199999999999</v>
      </c>
      <c r="C1387" s="1">
        <v>4.3900000000000002E-2</v>
      </c>
      <c r="D1387" s="1">
        <v>-1.1903999999999999</v>
      </c>
      <c r="E1387" s="1">
        <v>497.37349999999998</v>
      </c>
      <c r="F1387" s="1">
        <v>66.314300000000003</v>
      </c>
      <c r="G1387" s="1">
        <v>1.6173999999999999</v>
      </c>
      <c r="H1387" s="11">
        <f ca="1">AVERAGE(G1387:INDIRECT(ADDRESS(ROW(G1387)+Sheet1!C$30,COLUMN(G1387))))</f>
        <v>1.2619688524590167</v>
      </c>
      <c r="I1387" s="11">
        <f ca="1">_xlfn.STDEV.P(G1387:INDIRECT(ADDRESS(ROW(G1387)+Sheet1!C$30,COLUMN(G1387))))</f>
        <v>0.7374186300298331</v>
      </c>
      <c r="J1387" s="11">
        <f t="shared" ca="1" si="42"/>
        <v>1.9993874824888498</v>
      </c>
      <c r="K1387" s="11">
        <f t="shared" ca="1" si="43"/>
        <v>0.52455022242918359</v>
      </c>
      <c r="L1387" s="1" t="b">
        <v>0</v>
      </c>
      <c r="M1387" s="1"/>
      <c r="N1387" s="1">
        <v>6.59E-2</v>
      </c>
      <c r="O1387" s="1">
        <v>3.2000000000000002E-3</v>
      </c>
      <c r="P1387" s="1">
        <v>0</v>
      </c>
      <c r="Q1387" s="1"/>
      <c r="R1387" s="1">
        <v>2.6217000000000001</v>
      </c>
      <c r="S1387" s="1">
        <v>167.9067</v>
      </c>
      <c r="T1387" s="1">
        <v>167.9271</v>
      </c>
      <c r="U1387" s="1"/>
      <c r="V1387" s="1">
        <v>-0.57989999999999997</v>
      </c>
      <c r="W1387" s="1">
        <v>16.766500000000001</v>
      </c>
      <c r="X1387" s="1">
        <v>16.776499999999999</v>
      </c>
      <c r="Y1387" s="1">
        <f>X1388-X1387</f>
        <v>0.20040000000000191</v>
      </c>
    </row>
    <row r="1388" spans="1:25">
      <c r="A1388" s="10">
        <v>0.66625000000000001</v>
      </c>
      <c r="B1388" s="1">
        <v>65.382000000000005</v>
      </c>
      <c r="C1388" s="1">
        <v>4.9200000000000001E-2</v>
      </c>
      <c r="D1388" s="1">
        <v>1.0308999999999999</v>
      </c>
      <c r="E1388" s="1">
        <v>941.22820000000002</v>
      </c>
      <c r="F1388" s="1">
        <v>65.296199999999999</v>
      </c>
      <c r="G1388" s="1">
        <v>1.2345999999999999</v>
      </c>
      <c r="H1388" s="11">
        <f ca="1">AVERAGE(G1388:INDIRECT(ADDRESS(ROW(G1388)+Sheet1!C$30,COLUMN(G1388))))</f>
        <v>1.2538065573770496</v>
      </c>
      <c r="I1388" s="11">
        <f ca="1">_xlfn.STDEV.P(G1388:INDIRECT(ADDRESS(ROW(G1388)+Sheet1!C$30,COLUMN(G1388))))</f>
        <v>0.73619382757550911</v>
      </c>
      <c r="J1388" s="11">
        <f t="shared" ca="1" si="42"/>
        <v>1.9900003849525587</v>
      </c>
      <c r="K1388" s="11">
        <f t="shared" ca="1" si="43"/>
        <v>0.51761272980154049</v>
      </c>
      <c r="L1388" s="1" t="b">
        <v>0</v>
      </c>
      <c r="M1388" s="1"/>
      <c r="N1388" s="1">
        <v>0.32079999999999997</v>
      </c>
      <c r="O1388" s="1">
        <v>-6.6E-3</v>
      </c>
      <c r="P1388" s="1">
        <v>0</v>
      </c>
      <c r="Q1388" s="1"/>
      <c r="R1388" s="1">
        <v>0.50170000000000003</v>
      </c>
      <c r="S1388" s="1">
        <v>109.387</v>
      </c>
      <c r="T1388" s="1">
        <v>109.3882</v>
      </c>
      <c r="U1388" s="1"/>
      <c r="V1388" s="1">
        <v>-2.5424000000000002</v>
      </c>
      <c r="W1388" s="1">
        <v>16.785499999999999</v>
      </c>
      <c r="X1388" s="1">
        <v>16.976900000000001</v>
      </c>
      <c r="Y1388" s="1">
        <f>X1389-X1388</f>
        <v>-0.11629999999999896</v>
      </c>
    </row>
    <row r="1389" spans="1:25">
      <c r="A1389" s="10">
        <v>0.67016203703703703</v>
      </c>
      <c r="B1389" s="1">
        <v>60.634599999999999</v>
      </c>
      <c r="C1389" s="1">
        <v>5.0200000000000002E-2</v>
      </c>
      <c r="D1389" s="1">
        <v>-1.0544</v>
      </c>
      <c r="E1389" s="1">
        <v>814.59289999999999</v>
      </c>
      <c r="F1389" s="1">
        <v>27.681100000000001</v>
      </c>
      <c r="G1389" s="1">
        <v>0.35610000000000003</v>
      </c>
      <c r="H1389" s="11">
        <f ca="1">AVERAGE(G1389:INDIRECT(ADDRESS(ROW(G1389)+Sheet1!C$30,COLUMN(G1389))))</f>
        <v>1.2609491803278692</v>
      </c>
      <c r="I1389" s="11">
        <f ca="1">_xlfn.STDEV.P(G1389:INDIRECT(ADDRESS(ROW(G1389)+Sheet1!C$30,COLUMN(G1389))))</f>
        <v>0.73808400952891406</v>
      </c>
      <c r="J1389" s="11">
        <f t="shared" ca="1" si="42"/>
        <v>1.9990331898567832</v>
      </c>
      <c r="K1389" s="11">
        <f t="shared" ca="1" si="43"/>
        <v>0.52286517079895511</v>
      </c>
      <c r="L1389" s="1" t="b">
        <v>0</v>
      </c>
      <c r="M1389" s="1"/>
      <c r="N1389" s="1">
        <v>0</v>
      </c>
      <c r="O1389" s="1">
        <v>-4.0000000000000002E-4</v>
      </c>
      <c r="P1389" s="1">
        <v>5.6099999999999997E-2</v>
      </c>
      <c r="Q1389" s="1"/>
      <c r="R1389" s="1">
        <v>2.5392999999999999</v>
      </c>
      <c r="S1389" s="1">
        <v>75.546199999999999</v>
      </c>
      <c r="T1389" s="1">
        <v>75.588899999999995</v>
      </c>
      <c r="U1389" s="1"/>
      <c r="V1389" s="1">
        <v>-0.82579999999999998</v>
      </c>
      <c r="W1389" s="1">
        <v>16.840299999999999</v>
      </c>
      <c r="X1389" s="1">
        <v>16.860600000000002</v>
      </c>
      <c r="Y1389" s="1">
        <f>X1390-X1389</f>
        <v>3.4499999999997755E-2</v>
      </c>
    </row>
    <row r="1390" spans="1:25">
      <c r="A1390" s="3">
        <v>0.62545138888888896</v>
      </c>
      <c r="B1390" s="3">
        <v>73.0745</v>
      </c>
      <c r="C1390" s="3">
        <v>5.2699999999999997E-2</v>
      </c>
      <c r="D1390" s="3">
        <v>-0.2487</v>
      </c>
      <c r="E1390" s="3">
        <v>884.02639999999997</v>
      </c>
      <c r="F1390" s="3">
        <v>60.990400000000001</v>
      </c>
      <c r="G1390" s="3">
        <v>0.55459999999999998</v>
      </c>
      <c r="H1390" s="11">
        <f ca="1">AVERAGE(G1390:INDIRECT(ADDRESS(ROW(G1390)+Sheet1!C$30,COLUMN(G1390))))</f>
        <v>1.2929918032786889</v>
      </c>
      <c r="I1390" s="11">
        <f ca="1">_xlfn.STDEV.P(G1390:INDIRECT(ADDRESS(ROW(G1390)+Sheet1!C$30,COLUMN(G1390))))</f>
        <v>0.74052974554110529</v>
      </c>
      <c r="J1390" s="11">
        <f t="shared" ca="1" si="42"/>
        <v>2.0335215488197944</v>
      </c>
      <c r="K1390" s="11">
        <f t="shared" ca="1" si="43"/>
        <v>0.55246205773758361</v>
      </c>
      <c r="L1390" s="3" t="b">
        <v>0</v>
      </c>
      <c r="M1390" s="3"/>
      <c r="N1390" s="3">
        <v>0.1051</v>
      </c>
      <c r="O1390" s="3">
        <v>0</v>
      </c>
      <c r="P1390" s="3">
        <v>0</v>
      </c>
      <c r="Q1390" s="3"/>
      <c r="R1390" s="3">
        <v>1.8102</v>
      </c>
      <c r="S1390" s="3">
        <v>102.5921</v>
      </c>
      <c r="T1390" s="3">
        <v>102.60809999999999</v>
      </c>
      <c r="U1390" s="3"/>
      <c r="V1390" s="3">
        <v>-1.2341</v>
      </c>
      <c r="W1390" s="3">
        <v>16.849900000000002</v>
      </c>
      <c r="X1390" s="3">
        <v>16.895099999999999</v>
      </c>
      <c r="Y1390" s="3">
        <v>-0.15690000000000026</v>
      </c>
    </row>
    <row r="1391" spans="1:25">
      <c r="A1391" s="3">
        <v>0.62563657407407403</v>
      </c>
      <c r="B1391" s="3">
        <v>89.341399999999993</v>
      </c>
      <c r="C1391" s="3">
        <v>4.6800000000000001E-2</v>
      </c>
      <c r="D1391" s="3">
        <v>-1.1521999999999999</v>
      </c>
      <c r="E1391" s="3">
        <v>1074.845</v>
      </c>
      <c r="F1391" s="3">
        <v>32.359099999999998</v>
      </c>
      <c r="G1391" s="3">
        <v>1.9356</v>
      </c>
      <c r="H1391" s="11">
        <f ca="1">AVERAGE(G1391:INDIRECT(ADDRESS(ROW(G1391)+Sheet1!C$30,COLUMN(G1391))))</f>
        <v>1.3165131147540983</v>
      </c>
      <c r="I1391" s="11">
        <f ca="1">_xlfn.STDEV.P(G1391:INDIRECT(ADDRESS(ROW(G1391)+Sheet1!C$30,COLUMN(G1391))))</f>
        <v>0.73948870339644412</v>
      </c>
      <c r="J1391" s="11">
        <f t="shared" ca="1" si="42"/>
        <v>2.0560018181505422</v>
      </c>
      <c r="K1391" s="11">
        <f t="shared" ca="1" si="43"/>
        <v>0.57702441135765414</v>
      </c>
      <c r="L1391" s="3" t="b">
        <v>0</v>
      </c>
      <c r="M1391" s="3"/>
      <c r="N1391" s="3">
        <v>0.36</v>
      </c>
      <c r="O1391" s="3">
        <v>2.5000000000000001E-3</v>
      </c>
      <c r="P1391" s="3">
        <v>0</v>
      </c>
      <c r="Q1391" s="3"/>
      <c r="R1391" s="3">
        <v>2.5699000000000001</v>
      </c>
      <c r="S1391" s="3">
        <v>175.98140000000001</v>
      </c>
      <c r="T1391" s="3">
        <v>176.00020000000001</v>
      </c>
      <c r="U1391" s="3"/>
      <c r="V1391" s="3">
        <v>-0.38890000000000002</v>
      </c>
      <c r="W1391" s="3">
        <v>16.868300000000001</v>
      </c>
      <c r="X1391" s="3">
        <v>16.872800000000002</v>
      </c>
      <c r="Y1391" s="3">
        <v>-0.1036999999999999</v>
      </c>
    </row>
    <row r="1392" spans="1:25">
      <c r="A1392" s="3">
        <v>0.63525462962962964</v>
      </c>
      <c r="B1392" s="3">
        <v>30.344799999999999</v>
      </c>
      <c r="C1392" s="3">
        <v>4.8500000000000001E-2</v>
      </c>
      <c r="D1392" s="3">
        <v>-0.41820000000000002</v>
      </c>
      <c r="E1392" s="3">
        <v>445.6062</v>
      </c>
      <c r="F1392" s="3">
        <v>75.662599999999998</v>
      </c>
      <c r="G1392" s="3">
        <v>1.0314000000000001</v>
      </c>
      <c r="H1392" s="11">
        <f ca="1">AVERAGE(G1392:INDIRECT(ADDRESS(ROW(G1392)+Sheet1!C$30,COLUMN(G1392))))</f>
        <v>1.3048639344262294</v>
      </c>
      <c r="I1392" s="11">
        <f ca="1">_xlfn.STDEV.P(G1392:INDIRECT(ADDRESS(ROW(G1392)+Sheet1!C$30,COLUMN(G1392))))</f>
        <v>0.73522924116219046</v>
      </c>
      <c r="J1392" s="11">
        <f t="shared" ca="1" si="42"/>
        <v>2.04009317558842</v>
      </c>
      <c r="K1392" s="11">
        <f t="shared" ca="1" si="43"/>
        <v>0.56963469326403893</v>
      </c>
      <c r="L1392" s="3" t="b">
        <v>0</v>
      </c>
      <c r="M1392" s="3"/>
      <c r="N1392" s="3">
        <v>0.51749999999999996</v>
      </c>
      <c r="O1392" s="3">
        <v>-5.9999999999999995E-4</v>
      </c>
      <c r="P1392" s="3">
        <v>0</v>
      </c>
      <c r="Q1392" s="3"/>
      <c r="R1392" s="3">
        <v>1.8743000000000001</v>
      </c>
      <c r="S1392" s="3">
        <v>96.691999999999993</v>
      </c>
      <c r="T1392" s="3">
        <v>96.7102</v>
      </c>
      <c r="U1392" s="3"/>
      <c r="V1392" s="3">
        <v>-1.0847</v>
      </c>
      <c r="W1392" s="3">
        <v>16.873200000000001</v>
      </c>
      <c r="X1392" s="3">
        <v>16.908000000000001</v>
      </c>
      <c r="Y1392" s="3">
        <v>-0.15750000000000242</v>
      </c>
    </row>
    <row r="1393" spans="1:25">
      <c r="A1393" s="3">
        <v>0.62506944444444446</v>
      </c>
      <c r="B1393" s="3">
        <v>39.535600000000002</v>
      </c>
      <c r="C1393" s="3">
        <v>4.9799999999999997E-2</v>
      </c>
      <c r="D1393" s="3">
        <v>-0.91769999999999996</v>
      </c>
      <c r="E1393" s="3">
        <v>496.78809999999999</v>
      </c>
      <c r="F1393" s="3">
        <v>31.9648</v>
      </c>
      <c r="G1393" s="3">
        <v>2.1970999999999998</v>
      </c>
      <c r="H1393" s="11">
        <f ca="1">AVERAGE(G1393:INDIRECT(ADDRESS(ROW(G1393)+Sheet1!C$30,COLUMN(G1393))))</f>
        <v>1.3237868852459018</v>
      </c>
      <c r="I1393" s="11">
        <f ca="1">_xlfn.STDEV.P(G1393:INDIRECT(ADDRESS(ROW(G1393)+Sheet1!C$30,COLUMN(G1393))))</f>
        <v>0.74276324085077816</v>
      </c>
      <c r="J1393" s="11">
        <f t="shared" ca="1" si="42"/>
        <v>2.0665501260966801</v>
      </c>
      <c r="K1393" s="11">
        <f t="shared" ca="1" si="43"/>
        <v>0.58102364439512366</v>
      </c>
      <c r="L1393" s="3" t="b">
        <v>0</v>
      </c>
      <c r="M1393" s="3"/>
      <c r="N1393" s="3">
        <v>0.30120000000000002</v>
      </c>
      <c r="O1393" s="3">
        <v>2.2000000000000001E-3</v>
      </c>
      <c r="P1393" s="3">
        <v>0</v>
      </c>
      <c r="Q1393" s="3"/>
      <c r="R1393" s="3">
        <v>2.3243</v>
      </c>
      <c r="S1393" s="3">
        <v>169.15950000000001</v>
      </c>
      <c r="T1393" s="3">
        <v>169.1754</v>
      </c>
      <c r="U1393" s="3"/>
      <c r="V1393" s="3">
        <v>-0.63439999999999996</v>
      </c>
      <c r="W1393" s="3">
        <v>16.911300000000001</v>
      </c>
      <c r="X1393" s="3">
        <v>16.923200000000001</v>
      </c>
      <c r="Y1393" s="3">
        <v>-0.10679999999999978</v>
      </c>
    </row>
    <row r="1394" spans="1:25">
      <c r="A1394" s="10">
        <v>0.64347222222222222</v>
      </c>
      <c r="B1394" s="1">
        <v>24.692399999999999</v>
      </c>
      <c r="C1394" s="1">
        <v>4.2000000000000003E-2</v>
      </c>
      <c r="D1394" s="1">
        <v>-1.4923</v>
      </c>
      <c r="E1394" s="1">
        <v>313.95940000000002</v>
      </c>
      <c r="F1394" s="1">
        <v>43.017499999999998</v>
      </c>
      <c r="G1394" s="1">
        <v>-0.1079</v>
      </c>
      <c r="H1394" s="11">
        <f ca="1">AVERAGE(G1394:INDIRECT(ADDRESS(ROW(G1394)+Sheet1!C$30,COLUMN(G1394))))</f>
        <v>1.294065573770492</v>
      </c>
      <c r="I1394" s="11">
        <f ca="1">_xlfn.STDEV.P(G1394:INDIRECT(ADDRESS(ROW(G1394)+Sheet1!C$30,COLUMN(G1394))))</f>
        <v>0.74349619441522119</v>
      </c>
      <c r="J1394" s="11">
        <f t="shared" ca="1" si="42"/>
        <v>2.0375617681857134</v>
      </c>
      <c r="K1394" s="11">
        <f t="shared" ca="1" si="43"/>
        <v>0.55056937935527084</v>
      </c>
      <c r="L1394" s="1" t="b">
        <v>0</v>
      </c>
      <c r="M1394" s="1"/>
      <c r="N1394" s="1">
        <v>0</v>
      </c>
      <c r="O1394" s="1">
        <v>5.9999999999999995E-4</v>
      </c>
      <c r="P1394" s="1">
        <v>0.28160000000000002</v>
      </c>
      <c r="Q1394" s="1"/>
      <c r="R1394" s="1">
        <v>2.6269999999999998</v>
      </c>
      <c r="S1394" s="1">
        <v>75.181200000000004</v>
      </c>
      <c r="T1394" s="1">
        <v>75.227000000000004</v>
      </c>
      <c r="U1394" s="1"/>
      <c r="V1394" s="1">
        <v>-0.36820000000000003</v>
      </c>
      <c r="W1394" s="1">
        <v>16.915800000000001</v>
      </c>
      <c r="X1394" s="1">
        <v>16.919799999999999</v>
      </c>
      <c r="Y1394" s="1">
        <f>X1395-X1394</f>
        <v>1.3100000000001444E-2</v>
      </c>
    </row>
    <row r="1395" spans="1:25">
      <c r="A1395" s="3">
        <v>0.62531250000000005</v>
      </c>
      <c r="B1395" s="3">
        <v>61.363300000000002</v>
      </c>
      <c r="C1395" s="3">
        <v>4.5699999999999998E-2</v>
      </c>
      <c r="D1395" s="3">
        <v>-1.1085</v>
      </c>
      <c r="E1395" s="3">
        <v>718.64919999999995</v>
      </c>
      <c r="F1395" s="3">
        <v>37.663699999999999</v>
      </c>
      <c r="G1395" s="3">
        <v>2.2097000000000002</v>
      </c>
      <c r="H1395" s="11">
        <f ca="1">AVERAGE(G1395:INDIRECT(ADDRESS(ROW(G1395)+Sheet1!C$30,COLUMN(G1395))))</f>
        <v>1.3057524590163938</v>
      </c>
      <c r="I1395" s="11">
        <f ca="1">_xlfn.STDEV.P(G1395:INDIRECT(ADDRESS(ROW(G1395)+Sheet1!C$30,COLUMN(G1395))))</f>
        <v>0.72678220035733399</v>
      </c>
      <c r="J1395" s="11">
        <f t="shared" ca="1" si="42"/>
        <v>2.0325346593737277</v>
      </c>
      <c r="K1395" s="11">
        <f t="shared" ca="1" si="43"/>
        <v>0.57897025865905982</v>
      </c>
      <c r="L1395" s="3" t="b">
        <v>0</v>
      </c>
      <c r="M1395" s="3"/>
      <c r="N1395" s="3">
        <v>0.5</v>
      </c>
      <c r="O1395" s="3">
        <v>-5.9999999999999995E-4</v>
      </c>
      <c r="P1395" s="3">
        <v>0</v>
      </c>
      <c r="Q1395" s="3"/>
      <c r="R1395" s="3">
        <v>2.5146000000000002</v>
      </c>
      <c r="S1395" s="3">
        <v>165.32429999999999</v>
      </c>
      <c r="T1395" s="3">
        <v>165.34350000000001</v>
      </c>
      <c r="U1395" s="3"/>
      <c r="V1395" s="3">
        <v>-0.44419999999999998</v>
      </c>
      <c r="W1395" s="3">
        <v>16.927099999999999</v>
      </c>
      <c r="X1395" s="3">
        <v>16.9329</v>
      </c>
      <c r="Y1395" s="3">
        <v>-0.16189999999999927</v>
      </c>
    </row>
    <row r="1396" spans="1:25">
      <c r="A1396" s="10">
        <v>0.67016203703703703</v>
      </c>
      <c r="B1396" s="1">
        <v>60.584400000000002</v>
      </c>
      <c r="C1396" s="1">
        <v>5.0799999999999998E-2</v>
      </c>
      <c r="D1396" s="1">
        <v>-1.0564</v>
      </c>
      <c r="E1396" s="1">
        <v>814.2808</v>
      </c>
      <c r="F1396" s="1">
        <v>27.9298</v>
      </c>
      <c r="G1396" s="1">
        <v>0.35899999999999999</v>
      </c>
      <c r="H1396" s="11">
        <f ca="1">AVERAGE(G1396:INDIRECT(ADDRESS(ROW(G1396)+Sheet1!C$30,COLUMN(G1396))))</f>
        <v>1.3077426229508202</v>
      </c>
      <c r="I1396" s="11">
        <f ca="1">_xlfn.STDEV.P(G1396:INDIRECT(ADDRESS(ROW(G1396)+Sheet1!C$30,COLUMN(G1396))))</f>
        <v>0.72941621828333281</v>
      </c>
      <c r="J1396" s="11">
        <f t="shared" ca="1" si="42"/>
        <v>2.0371588412341533</v>
      </c>
      <c r="K1396" s="11">
        <f t="shared" ca="1" si="43"/>
        <v>0.57832640466748741</v>
      </c>
      <c r="L1396" s="1" t="b">
        <v>0</v>
      </c>
      <c r="M1396" s="1"/>
      <c r="N1396" s="1">
        <v>0</v>
      </c>
      <c r="O1396" s="1">
        <v>-4.0000000000000002E-4</v>
      </c>
      <c r="P1396" s="1">
        <v>0.11</v>
      </c>
      <c r="Q1396" s="1"/>
      <c r="R1396" s="1">
        <v>2.5411000000000001</v>
      </c>
      <c r="S1396" s="1">
        <v>76.191699999999997</v>
      </c>
      <c r="T1396" s="1">
        <v>76.234099999999998</v>
      </c>
      <c r="U1396" s="1"/>
      <c r="V1396" s="1">
        <v>-0.82399999999999995</v>
      </c>
      <c r="W1396" s="1">
        <v>16.929300000000001</v>
      </c>
      <c r="X1396" s="1">
        <v>16.949300000000001</v>
      </c>
      <c r="Y1396" s="1">
        <f>X1397-X1396</f>
        <v>5.6999999999973738E-3</v>
      </c>
    </row>
    <row r="1397" spans="1:25">
      <c r="A1397" s="10">
        <v>0.64381944444444439</v>
      </c>
      <c r="B1397" s="1">
        <v>55.247199999999999</v>
      </c>
      <c r="C1397" s="1">
        <v>4.4600000000000001E-2</v>
      </c>
      <c r="D1397" s="1">
        <v>-1.2346999999999999</v>
      </c>
      <c r="E1397" s="1">
        <v>784.46929999999998</v>
      </c>
      <c r="F1397" s="1">
        <v>67.221400000000003</v>
      </c>
      <c r="G1397" s="1">
        <v>1.2359</v>
      </c>
      <c r="H1397" s="11">
        <f ca="1">AVERAGE(G1397:INDIRECT(ADDRESS(ROW(G1397)+Sheet1!C$30,COLUMN(G1397))))</f>
        <v>1.3335557377049183</v>
      </c>
      <c r="I1397" s="11">
        <f ca="1">_xlfn.STDEV.P(G1397:INDIRECT(ADDRESS(ROW(G1397)+Sheet1!C$30,COLUMN(G1397))))</f>
        <v>0.72321990341568054</v>
      </c>
      <c r="J1397" s="11">
        <f t="shared" ca="1" si="42"/>
        <v>2.0567756411205989</v>
      </c>
      <c r="K1397" s="11">
        <f t="shared" ca="1" si="43"/>
        <v>0.61033583428923777</v>
      </c>
      <c r="L1397" s="1" t="b">
        <v>0</v>
      </c>
      <c r="M1397" s="1"/>
      <c r="N1397" s="1">
        <v>0.41880000000000001</v>
      </c>
      <c r="O1397" s="1">
        <v>8.9999999999999998E-4</v>
      </c>
      <c r="P1397" s="1">
        <v>0</v>
      </c>
      <c r="Q1397" s="1"/>
      <c r="R1397" s="1">
        <v>2.6821999999999999</v>
      </c>
      <c r="S1397" s="1">
        <v>150.5093</v>
      </c>
      <c r="T1397" s="1">
        <v>150.53319999999999</v>
      </c>
      <c r="U1397" s="1"/>
      <c r="V1397" s="1">
        <v>-0.68289999999999995</v>
      </c>
      <c r="W1397" s="1">
        <v>16.941299999999998</v>
      </c>
      <c r="X1397" s="1">
        <v>16.954999999999998</v>
      </c>
      <c r="Y1397" s="1">
        <f>X1398-X1397</f>
        <v>0.12300000000000111</v>
      </c>
    </row>
    <row r="1398" spans="1:25">
      <c r="A1398" s="10">
        <v>0.66575231481481478</v>
      </c>
      <c r="B1398" s="1">
        <v>21.988800000000001</v>
      </c>
      <c r="C1398" s="1">
        <v>5.0900000000000001E-2</v>
      </c>
      <c r="D1398" s="1">
        <v>0.49619999999999997</v>
      </c>
      <c r="E1398" s="1">
        <v>298.86619999999999</v>
      </c>
      <c r="F1398" s="1">
        <v>75.375900000000001</v>
      </c>
      <c r="G1398" s="1">
        <v>1.1504000000000001</v>
      </c>
      <c r="H1398" s="11">
        <f ca="1">AVERAGE(G1398:INDIRECT(ADDRESS(ROW(G1398)+Sheet1!C$30,COLUMN(G1398))))</f>
        <v>1.3398573770491806</v>
      </c>
      <c r="I1398" s="11">
        <f ca="1">_xlfn.STDEV.P(G1398:INDIRECT(ADDRESS(ROW(G1398)+Sheet1!C$30,COLUMN(G1398))))</f>
        <v>0.72401580488568584</v>
      </c>
      <c r="J1398" s="11">
        <f t="shared" ca="1" si="42"/>
        <v>2.0638731819348664</v>
      </c>
      <c r="K1398" s="11">
        <f t="shared" ca="1" si="43"/>
        <v>0.61584157216349478</v>
      </c>
      <c r="L1398" s="1" t="b">
        <v>0</v>
      </c>
      <c r="M1398" s="1"/>
      <c r="N1398" s="1">
        <v>0.4531</v>
      </c>
      <c r="O1398" s="1">
        <v>-1.1000000000000001E-3</v>
      </c>
      <c r="P1398" s="1">
        <v>0</v>
      </c>
      <c r="Q1398" s="1"/>
      <c r="R1398" s="1">
        <v>0.58499999999999996</v>
      </c>
      <c r="S1398" s="1">
        <v>112.77370000000001</v>
      </c>
      <c r="T1398" s="1">
        <v>112.7752</v>
      </c>
      <c r="U1398" s="1"/>
      <c r="V1398" s="1">
        <v>-2.0041000000000002</v>
      </c>
      <c r="W1398" s="1">
        <v>16.96</v>
      </c>
      <c r="X1398" s="1">
        <v>17.077999999999999</v>
      </c>
      <c r="Y1398" s="1">
        <f>X1399-X1398</f>
        <v>-3.5899999999998045E-2</v>
      </c>
    </row>
    <row r="1399" spans="1:25">
      <c r="A1399" s="10">
        <v>0.67035879629629624</v>
      </c>
      <c r="B1399" s="1">
        <v>77.517099999999999</v>
      </c>
      <c r="C1399" s="1">
        <v>5.2400000000000002E-2</v>
      </c>
      <c r="D1399" s="1">
        <v>-0.26340000000000002</v>
      </c>
      <c r="E1399" s="1">
        <v>1008.648</v>
      </c>
      <c r="F1399" s="1">
        <v>61.9739</v>
      </c>
      <c r="G1399" s="1">
        <v>2.5057999999999998</v>
      </c>
      <c r="H1399" s="11">
        <f ca="1">AVERAGE(G1399:INDIRECT(ADDRESS(ROW(G1399)+Sheet1!C$30,COLUMN(G1399))))</f>
        <v>1.3530196721311476</v>
      </c>
      <c r="I1399" s="11">
        <f ca="1">_xlfn.STDEV.P(G1399:INDIRECT(ADDRESS(ROW(G1399)+Sheet1!C$30,COLUMN(G1399))))</f>
        <v>0.72774051600099943</v>
      </c>
      <c r="J1399" s="11">
        <f t="shared" ca="1" si="42"/>
        <v>2.0807601881321469</v>
      </c>
      <c r="K1399" s="11">
        <f t="shared" ca="1" si="43"/>
        <v>0.62527915613014817</v>
      </c>
      <c r="L1399" s="1" t="b">
        <v>0</v>
      </c>
      <c r="M1399" s="1"/>
      <c r="N1399" s="1">
        <v>0.1492</v>
      </c>
      <c r="O1399" s="1">
        <v>-1.5E-3</v>
      </c>
      <c r="P1399" s="1">
        <v>0</v>
      </c>
      <c r="Q1399" s="1"/>
      <c r="R1399" s="1">
        <v>1.6568000000000001</v>
      </c>
      <c r="S1399" s="1">
        <v>141.01669999999999</v>
      </c>
      <c r="T1399" s="1">
        <v>141.0265</v>
      </c>
      <c r="U1399" s="1"/>
      <c r="V1399" s="1">
        <v>-1.3019000000000001</v>
      </c>
      <c r="W1399" s="1">
        <v>16.9923</v>
      </c>
      <c r="X1399" s="1">
        <v>17.042100000000001</v>
      </c>
      <c r="Y1399" s="1">
        <f>X1400-X1399</f>
        <v>0.10119999999999862</v>
      </c>
    </row>
    <row r="1400" spans="1:25">
      <c r="A1400" s="10">
        <v>0.67005787037037035</v>
      </c>
      <c r="B1400" s="1">
        <v>51.257300000000001</v>
      </c>
      <c r="C1400" s="1">
        <v>5.0200000000000002E-2</v>
      </c>
      <c r="D1400" s="1">
        <v>0.434</v>
      </c>
      <c r="E1400" s="1">
        <v>662.07870000000003</v>
      </c>
      <c r="F1400" s="1">
        <v>68.594899999999996</v>
      </c>
      <c r="G1400" s="1">
        <v>1.2829999999999999</v>
      </c>
      <c r="H1400" s="11">
        <f ca="1">AVERAGE(G1400:INDIRECT(ADDRESS(ROW(G1400)+Sheet1!C$30,COLUMN(G1400))))</f>
        <v>1.3210852459016396</v>
      </c>
      <c r="I1400" s="11">
        <f ca="1">_xlfn.STDEV.P(G1400:INDIRECT(ADDRESS(ROW(G1400)+Sheet1!C$30,COLUMN(G1400))))</f>
        <v>0.7191439053955484</v>
      </c>
      <c r="J1400" s="11">
        <f t="shared" ca="1" si="42"/>
        <v>2.0402291512971882</v>
      </c>
      <c r="K1400" s="11">
        <f t="shared" ca="1" si="43"/>
        <v>0.60194134050609116</v>
      </c>
      <c r="L1400" s="1" t="b">
        <v>0</v>
      </c>
      <c r="M1400" s="1"/>
      <c r="N1400" s="1">
        <v>2.0999999999999999E-3</v>
      </c>
      <c r="O1400" s="1">
        <v>-2.8E-3</v>
      </c>
      <c r="P1400" s="1">
        <v>0</v>
      </c>
      <c r="Q1400" s="1"/>
      <c r="R1400" s="1">
        <v>1.0112000000000001</v>
      </c>
      <c r="S1400" s="1">
        <v>106.1109</v>
      </c>
      <c r="T1400" s="1">
        <v>106.1157</v>
      </c>
      <c r="U1400" s="1"/>
      <c r="V1400" s="1">
        <v>-1.9475</v>
      </c>
      <c r="W1400" s="1">
        <v>17.032299999999999</v>
      </c>
      <c r="X1400" s="1">
        <v>17.1433</v>
      </c>
      <c r="Y1400" s="1">
        <f>X1401-X1400</f>
        <v>-9.1699999999999449E-2</v>
      </c>
    </row>
    <row r="1401" spans="1:25">
      <c r="A1401" s="3">
        <v>0.62505787037037031</v>
      </c>
      <c r="B1401" s="3">
        <v>39.485799999999998</v>
      </c>
      <c r="C1401" s="3">
        <v>5.0700000000000002E-2</v>
      </c>
      <c r="D1401" s="3">
        <v>-0.93110000000000004</v>
      </c>
      <c r="E1401" s="3">
        <v>496.43579999999997</v>
      </c>
      <c r="F1401" s="3">
        <v>31.888500000000001</v>
      </c>
      <c r="G1401" s="3">
        <v>2.1753999999999998</v>
      </c>
      <c r="H1401" s="11">
        <f ca="1">AVERAGE(G1401:INDIRECT(ADDRESS(ROW(G1401)+Sheet1!C$30,COLUMN(G1401))))</f>
        <v>1.3248639344262296</v>
      </c>
      <c r="I1401" s="11">
        <f ca="1">_xlfn.STDEV.P(G1401:INDIRECT(ADDRESS(ROW(G1401)+Sheet1!C$30,COLUMN(G1401))))</f>
        <v>0.71953932576491231</v>
      </c>
      <c r="J1401" s="11">
        <f t="shared" ca="1" si="42"/>
        <v>2.0444032601911419</v>
      </c>
      <c r="K1401" s="11">
        <f t="shared" ca="1" si="43"/>
        <v>0.60532460866131732</v>
      </c>
      <c r="L1401" s="3" t="b">
        <v>0</v>
      </c>
      <c r="M1401" s="3"/>
      <c r="N1401" s="3">
        <v>0.30120000000000002</v>
      </c>
      <c r="O1401" s="3">
        <v>2.5000000000000001E-3</v>
      </c>
      <c r="P1401" s="3">
        <v>0</v>
      </c>
      <c r="Q1401" s="3"/>
      <c r="R1401" s="3">
        <v>2.3386</v>
      </c>
      <c r="S1401" s="3">
        <v>169.8451</v>
      </c>
      <c r="T1401" s="3">
        <v>169.8612</v>
      </c>
      <c r="U1401" s="3"/>
      <c r="V1401" s="3">
        <v>-0.62019999999999997</v>
      </c>
      <c r="W1401" s="3">
        <v>17.040299999999998</v>
      </c>
      <c r="X1401" s="3">
        <v>17.051600000000001</v>
      </c>
      <c r="Y1401" s="3">
        <v>-0.11059999999999803</v>
      </c>
    </row>
    <row r="1402" spans="1:25">
      <c r="A1402" s="10">
        <v>0.64391203703703703</v>
      </c>
      <c r="B1402" s="1">
        <v>62.737699999999997</v>
      </c>
      <c r="C1402" s="1">
        <v>4.1200000000000001E-2</v>
      </c>
      <c r="D1402" s="1">
        <v>-1.1178999999999999</v>
      </c>
      <c r="E1402" s="1">
        <v>926.09130000000005</v>
      </c>
      <c r="F1402" s="1">
        <v>68.742599999999996</v>
      </c>
      <c r="G1402" s="1">
        <v>1.2949999999999999</v>
      </c>
      <c r="H1402" s="11">
        <f ca="1">AVERAGE(G1402:INDIRECT(ADDRESS(ROW(G1402)+Sheet1!C$30,COLUMN(G1402))))</f>
        <v>1.2870147540983607</v>
      </c>
      <c r="I1402" s="11">
        <f ca="1">_xlfn.STDEV.P(G1402:INDIRECT(ADDRESS(ROW(G1402)+Sheet1!C$30,COLUMN(G1402))))</f>
        <v>0.73437475621728843</v>
      </c>
      <c r="J1402" s="11">
        <f t="shared" ca="1" si="42"/>
        <v>2.0213895103156494</v>
      </c>
      <c r="K1402" s="11">
        <f t="shared" ca="1" si="43"/>
        <v>0.55263999788107232</v>
      </c>
      <c r="L1402" s="1" t="b">
        <v>0</v>
      </c>
      <c r="M1402" s="1"/>
      <c r="N1402" s="1">
        <v>0.1394</v>
      </c>
      <c r="O1402" s="1">
        <v>6.0000000000000001E-3</v>
      </c>
      <c r="P1402" s="1">
        <v>0</v>
      </c>
      <c r="Q1402" s="1"/>
      <c r="R1402" s="1">
        <v>2.6480000000000001</v>
      </c>
      <c r="S1402" s="1">
        <v>146.68520000000001</v>
      </c>
      <c r="T1402" s="1">
        <v>146.70910000000001</v>
      </c>
      <c r="U1402" s="1"/>
      <c r="V1402" s="1">
        <v>-0.80220000000000002</v>
      </c>
      <c r="W1402" s="1">
        <v>17.061699999999998</v>
      </c>
      <c r="X1402" s="1">
        <v>17.080500000000001</v>
      </c>
      <c r="Y1402" s="1">
        <f>X1403-X1402</f>
        <v>5.49999999999784E-3</v>
      </c>
    </row>
    <row r="1403" spans="1:25">
      <c r="A1403" s="10">
        <v>0.67016203703703703</v>
      </c>
      <c r="B1403" s="1">
        <v>60.533499999999997</v>
      </c>
      <c r="C1403" s="1">
        <v>5.1999999999999998E-2</v>
      </c>
      <c r="D1403" s="1">
        <v>-1.0592999999999999</v>
      </c>
      <c r="E1403" s="1">
        <v>813.80889999999999</v>
      </c>
      <c r="F1403" s="1">
        <v>29.0837</v>
      </c>
      <c r="G1403" s="1">
        <v>0.36320000000000002</v>
      </c>
      <c r="H1403" s="11">
        <f ca="1">AVERAGE(G1403:INDIRECT(ADDRESS(ROW(G1403)+Sheet1!C$30,COLUMN(G1403))))</f>
        <v>1.2893000000000003</v>
      </c>
      <c r="I1403" s="11">
        <f ca="1">_xlfn.STDEV.P(G1403:INDIRECT(ADDRESS(ROW(G1403)+Sheet1!C$30,COLUMN(G1403))))</f>
        <v>0.7346129048689517</v>
      </c>
      <c r="J1403" s="11">
        <f t="shared" ca="1" si="42"/>
        <v>2.0239129048689519</v>
      </c>
      <c r="K1403" s="11">
        <f t="shared" ca="1" si="43"/>
        <v>0.55468709513104864</v>
      </c>
      <c r="L1403" s="1" t="b">
        <v>0</v>
      </c>
      <c r="M1403" s="1"/>
      <c r="N1403" s="1">
        <v>0</v>
      </c>
      <c r="O1403" s="1">
        <v>-4.0000000000000002E-4</v>
      </c>
      <c r="P1403" s="1">
        <v>0.12959999999999999</v>
      </c>
      <c r="Q1403" s="1"/>
      <c r="R1403" s="1">
        <v>2.5438999999999998</v>
      </c>
      <c r="S1403" s="1">
        <v>77.163600000000002</v>
      </c>
      <c r="T1403" s="1">
        <v>77.205600000000004</v>
      </c>
      <c r="U1403" s="1"/>
      <c r="V1403" s="1">
        <v>-0.82120000000000004</v>
      </c>
      <c r="W1403" s="1">
        <v>17.066299999999998</v>
      </c>
      <c r="X1403" s="1">
        <v>17.085999999999999</v>
      </c>
      <c r="Y1403" s="1">
        <f>X1404-X1403</f>
        <v>-1.1099999999999E-2</v>
      </c>
    </row>
    <row r="1404" spans="1:25">
      <c r="A1404" s="3">
        <v>0.62563657407407403</v>
      </c>
      <c r="B1404" s="3">
        <v>89.294600000000003</v>
      </c>
      <c r="C1404" s="3">
        <v>4.7899999999999998E-2</v>
      </c>
      <c r="D1404" s="3">
        <v>-1.1698999999999999</v>
      </c>
      <c r="E1404" s="3">
        <v>1074.307</v>
      </c>
      <c r="F1404" s="3">
        <v>32.206000000000003</v>
      </c>
      <c r="G1404" s="3">
        <v>1.8959999999999999</v>
      </c>
      <c r="H1404" s="11">
        <f ca="1">AVERAGE(G1404:INDIRECT(ADDRESS(ROW(G1404)+Sheet1!C$30,COLUMN(G1404))))</f>
        <v>1.2956606557377053</v>
      </c>
      <c r="I1404" s="11">
        <f ca="1">_xlfn.STDEV.P(G1404:INDIRECT(ADDRESS(ROW(G1404)+Sheet1!C$30,COLUMN(G1404))))</f>
        <v>0.72821864156820226</v>
      </c>
      <c r="J1404" s="11">
        <f t="shared" ca="1" si="42"/>
        <v>2.0238792973059074</v>
      </c>
      <c r="K1404" s="11">
        <f t="shared" ca="1" si="43"/>
        <v>0.56744201416950302</v>
      </c>
      <c r="L1404" s="3" t="b">
        <v>0</v>
      </c>
      <c r="M1404" s="3"/>
      <c r="N1404" s="3">
        <v>0.36</v>
      </c>
      <c r="O1404" s="3">
        <v>2.8E-3</v>
      </c>
      <c r="P1404" s="3">
        <v>0</v>
      </c>
      <c r="Q1404" s="3"/>
      <c r="R1404" s="3">
        <v>2.5893000000000002</v>
      </c>
      <c r="S1404" s="3">
        <v>177.01939999999999</v>
      </c>
      <c r="T1404" s="3">
        <v>177.03829999999999</v>
      </c>
      <c r="U1404" s="3"/>
      <c r="V1404" s="3">
        <v>-0.3695</v>
      </c>
      <c r="W1404" s="3">
        <v>17.070900000000002</v>
      </c>
      <c r="X1404" s="3">
        <v>17.0749</v>
      </c>
      <c r="Y1404" s="3">
        <v>-0.16230000000000189</v>
      </c>
    </row>
    <row r="1405" spans="1:25">
      <c r="A1405" s="10">
        <v>0.66984953703703709</v>
      </c>
      <c r="B1405" s="1">
        <v>34.1081</v>
      </c>
      <c r="C1405" s="1">
        <v>4.8099999999999997E-2</v>
      </c>
      <c r="D1405" s="1">
        <v>-0.3276</v>
      </c>
      <c r="E1405" s="1">
        <v>366.3426</v>
      </c>
      <c r="F1405" s="1">
        <v>64.873000000000005</v>
      </c>
      <c r="G1405" s="1">
        <v>2.2789999999999999</v>
      </c>
      <c r="H1405" s="11">
        <f ca="1">AVERAGE(G1405:INDIRECT(ADDRESS(ROW(G1405)+Sheet1!C$30,COLUMN(G1405))))</f>
        <v>1.2709311475409839</v>
      </c>
      <c r="I1405" s="11">
        <f ca="1">_xlfn.STDEV.P(G1405:INDIRECT(ADDRESS(ROW(G1405)+Sheet1!C$30,COLUMN(G1405))))</f>
        <v>0.73300962544638015</v>
      </c>
      <c r="J1405" s="11">
        <f t="shared" ca="1" si="42"/>
        <v>2.0039407729873639</v>
      </c>
      <c r="K1405" s="11">
        <f t="shared" ca="1" si="43"/>
        <v>0.53792152209460375</v>
      </c>
      <c r="L1405" s="1" t="b">
        <v>0</v>
      </c>
      <c r="M1405" s="1"/>
      <c r="N1405" s="1">
        <v>0.2276</v>
      </c>
      <c r="O1405" s="1">
        <v>-1.5E-3</v>
      </c>
      <c r="P1405" s="1">
        <v>0</v>
      </c>
      <c r="Q1405" s="1"/>
      <c r="R1405" s="1">
        <v>1.7306999999999999</v>
      </c>
      <c r="S1405" s="1">
        <v>144.62</v>
      </c>
      <c r="T1405" s="1">
        <v>144.63030000000001</v>
      </c>
      <c r="U1405" s="1"/>
      <c r="V1405" s="1">
        <v>-1.228</v>
      </c>
      <c r="W1405" s="1">
        <v>17.112500000000001</v>
      </c>
      <c r="X1405" s="1">
        <v>17.156500000000001</v>
      </c>
      <c r="Y1405" s="1">
        <f>X1406-X1405</f>
        <v>0.16259999999999764</v>
      </c>
    </row>
    <row r="1406" spans="1:25">
      <c r="A1406" s="10">
        <v>0.66615740740740736</v>
      </c>
      <c r="B1406" s="1">
        <v>57.4619</v>
      </c>
      <c r="C1406" s="1">
        <v>4.9000000000000002E-2</v>
      </c>
      <c r="D1406" s="1">
        <v>0.88049999999999995</v>
      </c>
      <c r="E1406" s="1">
        <v>796.66359999999997</v>
      </c>
      <c r="F1406" s="1">
        <v>70.387</v>
      </c>
      <c r="G1406" s="1">
        <v>1.3205</v>
      </c>
      <c r="H1406" s="11">
        <f ca="1">AVERAGE(G1406:INDIRECT(ADDRESS(ROW(G1406)+Sheet1!C$30,COLUMN(G1406))))</f>
        <v>1.2521131147540983</v>
      </c>
      <c r="I1406" s="11">
        <f ca="1">_xlfn.STDEV.P(G1406:INDIRECT(ADDRESS(ROW(G1406)+Sheet1!C$30,COLUMN(G1406))))</f>
        <v>0.72153341366919221</v>
      </c>
      <c r="J1406" s="11">
        <f t="shared" ca="1" si="42"/>
        <v>1.9736465284232905</v>
      </c>
      <c r="K1406" s="11">
        <f t="shared" ca="1" si="43"/>
        <v>0.53057970108490604</v>
      </c>
      <c r="L1406" s="1" t="b">
        <v>0</v>
      </c>
      <c r="M1406" s="1"/>
      <c r="N1406" s="1">
        <v>0.3306</v>
      </c>
      <c r="O1406" s="1">
        <v>-7.9000000000000008E-3</v>
      </c>
      <c r="P1406" s="1">
        <v>0</v>
      </c>
      <c r="Q1406" s="1"/>
      <c r="R1406" s="1">
        <v>0.56330000000000002</v>
      </c>
      <c r="S1406" s="1">
        <v>119.8129</v>
      </c>
      <c r="T1406" s="1">
        <v>119.8142</v>
      </c>
      <c r="U1406" s="1"/>
      <c r="V1406" s="1">
        <v>-2.3956</v>
      </c>
      <c r="W1406" s="1">
        <v>17.152699999999999</v>
      </c>
      <c r="X1406" s="1">
        <v>17.319099999999999</v>
      </c>
      <c r="Y1406" s="1">
        <f>X1407-X1406</f>
        <v>-0.13539999999999708</v>
      </c>
    </row>
    <row r="1407" spans="1:25">
      <c r="A1407" s="10">
        <v>0.67016203703703703</v>
      </c>
      <c r="B1407" s="1">
        <v>60.481499999999997</v>
      </c>
      <c r="C1407" s="1">
        <v>5.1200000000000002E-2</v>
      </c>
      <c r="D1407" s="1">
        <v>-1.0612999999999999</v>
      </c>
      <c r="E1407" s="1">
        <v>813.48860000000002</v>
      </c>
      <c r="F1407" s="1">
        <v>29.4193</v>
      </c>
      <c r="G1407" s="1">
        <v>0.36609999999999998</v>
      </c>
      <c r="H1407" s="11">
        <f ca="1">AVERAGE(G1407:INDIRECT(ADDRESS(ROW(G1407)+Sheet1!C$30,COLUMN(G1407))))</f>
        <v>1.2723622950819671</v>
      </c>
      <c r="I1407" s="11">
        <f ca="1">_xlfn.STDEV.P(G1407:INDIRECT(ADDRESS(ROW(G1407)+Sheet1!C$30,COLUMN(G1407))))</f>
        <v>0.74025791587862255</v>
      </c>
      <c r="J1407" s="11">
        <f t="shared" ca="1" si="42"/>
        <v>2.0126202109605895</v>
      </c>
      <c r="K1407" s="11">
        <f t="shared" ca="1" si="43"/>
        <v>0.53210437920334452</v>
      </c>
      <c r="L1407" s="1" t="b">
        <v>0</v>
      </c>
      <c r="M1407" s="1"/>
      <c r="N1407" s="1">
        <v>0</v>
      </c>
      <c r="O1407" s="1">
        <v>-4.0000000000000002E-4</v>
      </c>
      <c r="P1407" s="1">
        <v>0.1394</v>
      </c>
      <c r="Q1407" s="1"/>
      <c r="R1407" s="1">
        <v>2.5457999999999998</v>
      </c>
      <c r="S1407" s="1">
        <v>77.817300000000003</v>
      </c>
      <c r="T1407" s="1">
        <v>77.858999999999995</v>
      </c>
      <c r="U1407" s="1"/>
      <c r="V1407" s="1">
        <v>-0.81930000000000003</v>
      </c>
      <c r="W1407" s="1">
        <v>17.164100000000001</v>
      </c>
      <c r="X1407" s="1">
        <v>17.183700000000002</v>
      </c>
      <c r="Y1407" s="1">
        <f>X1408-X1407</f>
        <v>-7.9000000000029047E-3</v>
      </c>
    </row>
    <row r="1408" spans="1:25">
      <c r="A1408" s="10">
        <v>0.64347222222222222</v>
      </c>
      <c r="B1408" s="1">
        <v>24.650500000000001</v>
      </c>
      <c r="C1408" s="1">
        <v>4.0099999999999997E-2</v>
      </c>
      <c r="D1408" s="1">
        <v>-1.4912000000000001</v>
      </c>
      <c r="E1408" s="1">
        <v>313.47949999999997</v>
      </c>
      <c r="F1408" s="1">
        <v>43.735500000000002</v>
      </c>
      <c r="G1408" s="1">
        <v>-0.11409999999999999</v>
      </c>
      <c r="H1408" s="11">
        <f ca="1">AVERAGE(G1408:INDIRECT(ADDRESS(ROW(G1408)+Sheet1!C$30,COLUMN(G1408))))</f>
        <v>1.3018540983606555</v>
      </c>
      <c r="I1408" s="11">
        <f ca="1">_xlfn.STDEV.P(G1408:INDIRECT(ADDRESS(ROW(G1408)+Sheet1!C$30,COLUMN(G1408))))</f>
        <v>0.73940053489823332</v>
      </c>
      <c r="J1408" s="11">
        <f t="shared" ca="1" si="42"/>
        <v>2.0412546332588888</v>
      </c>
      <c r="K1408" s="11">
        <f t="shared" ca="1" si="43"/>
        <v>0.56245356346242215</v>
      </c>
      <c r="L1408" s="1" t="b">
        <v>0</v>
      </c>
      <c r="M1408" s="1"/>
      <c r="N1408" s="1">
        <v>0</v>
      </c>
      <c r="O1408" s="1">
        <v>5.9999999999999995E-4</v>
      </c>
      <c r="P1408" s="1">
        <v>0.28160000000000002</v>
      </c>
      <c r="Q1408" s="1"/>
      <c r="R1408" s="1">
        <v>2.6261000000000001</v>
      </c>
      <c r="S1408" s="1">
        <v>75.994500000000002</v>
      </c>
      <c r="T1408" s="1">
        <v>76.0398</v>
      </c>
      <c r="U1408" s="1"/>
      <c r="V1408" s="1">
        <v>-0.36899999999999999</v>
      </c>
      <c r="W1408" s="1">
        <v>17.171800000000001</v>
      </c>
      <c r="X1408" s="1">
        <v>17.175799999999999</v>
      </c>
      <c r="Y1408" s="1">
        <f>X1409-X1408</f>
        <v>1.6799999999999926E-2</v>
      </c>
    </row>
    <row r="1409" spans="1:25">
      <c r="A1409" s="10">
        <v>0.64373842592592589</v>
      </c>
      <c r="B1409" s="1">
        <v>47.9923</v>
      </c>
      <c r="C1409" s="1">
        <v>4.24E-2</v>
      </c>
      <c r="D1409" s="1">
        <v>-1.1262000000000001</v>
      </c>
      <c r="E1409" s="1">
        <v>643.72299999999996</v>
      </c>
      <c r="F1409" s="1">
        <v>66.556299999999993</v>
      </c>
      <c r="G1409" s="1">
        <v>1.3111999999999999</v>
      </c>
      <c r="H1409" s="11">
        <f ca="1">AVERAGE(G1409:INDIRECT(ADDRESS(ROW(G1409)+Sheet1!C$30,COLUMN(G1409))))</f>
        <v>1.3289655737704917</v>
      </c>
      <c r="I1409" s="11">
        <f ca="1">_xlfn.STDEV.P(G1409:INDIRECT(ADDRESS(ROW(G1409)+Sheet1!C$30,COLUMN(G1409))))</f>
        <v>0.71696434186321911</v>
      </c>
      <c r="J1409" s="11">
        <f t="shared" ca="1" si="42"/>
        <v>2.0459299156337107</v>
      </c>
      <c r="K1409" s="11">
        <f t="shared" ca="1" si="43"/>
        <v>0.61200123190727262</v>
      </c>
      <c r="L1409" s="1" t="b">
        <v>0</v>
      </c>
      <c r="M1409" s="1"/>
      <c r="N1409" s="1">
        <v>0.5</v>
      </c>
      <c r="O1409" s="1">
        <v>3.7000000000000002E-3</v>
      </c>
      <c r="P1409" s="1">
        <v>0</v>
      </c>
      <c r="Q1409" s="1"/>
      <c r="R1409" s="1">
        <v>2.5701999999999998</v>
      </c>
      <c r="S1409" s="1">
        <v>151.63669999999999</v>
      </c>
      <c r="T1409" s="1">
        <v>151.6584</v>
      </c>
      <c r="U1409" s="1"/>
      <c r="V1409" s="1">
        <v>-0.79459999999999997</v>
      </c>
      <c r="W1409" s="1">
        <v>17.174299999999999</v>
      </c>
      <c r="X1409" s="1">
        <v>17.192599999999999</v>
      </c>
      <c r="Y1409" s="1">
        <f>X1410-X1409</f>
        <v>6.5000000000026148E-3</v>
      </c>
    </row>
    <row r="1410" spans="1:25">
      <c r="A1410" s="10">
        <v>0.66585648148148147</v>
      </c>
      <c r="B1410" s="1">
        <v>30.6126</v>
      </c>
      <c r="C1410" s="1">
        <v>4.9700000000000001E-2</v>
      </c>
      <c r="D1410" s="1">
        <v>-1.1204000000000001</v>
      </c>
      <c r="E1410" s="1">
        <v>446.72930000000002</v>
      </c>
      <c r="F1410" s="1">
        <v>45.633400000000002</v>
      </c>
      <c r="G1410" s="1">
        <v>0.57420000000000004</v>
      </c>
      <c r="H1410" s="11">
        <f ca="1">AVERAGE(G1410:INDIRECT(ADDRESS(ROW(G1410)+Sheet1!C$30,COLUMN(G1410))))</f>
        <v>1.3385360655737704</v>
      </c>
      <c r="I1410" s="11">
        <f ca="1">_xlfn.STDEV.P(G1410:INDIRECT(ADDRESS(ROW(G1410)+Sheet1!C$30,COLUMN(G1410))))</f>
        <v>0.72055081413350341</v>
      </c>
      <c r="J1410" s="11">
        <f t="shared" ca="1" si="42"/>
        <v>2.0590868797072739</v>
      </c>
      <c r="K1410" s="11">
        <f t="shared" ca="1" si="43"/>
        <v>0.61798525144026695</v>
      </c>
      <c r="L1410" s="1" t="b">
        <v>0</v>
      </c>
      <c r="M1410" s="1"/>
      <c r="N1410" s="1">
        <v>0</v>
      </c>
      <c r="O1410" s="1">
        <v>-1.4E-3</v>
      </c>
      <c r="P1410" s="1">
        <v>0.1198</v>
      </c>
      <c r="Q1410" s="1"/>
      <c r="R1410" s="1">
        <v>2.5958999999999999</v>
      </c>
      <c r="S1410" s="1">
        <v>93.401600000000002</v>
      </c>
      <c r="T1410" s="1">
        <v>93.437700000000007</v>
      </c>
      <c r="U1410" s="1"/>
      <c r="V1410" s="1">
        <v>-0.76910000000000001</v>
      </c>
      <c r="W1410" s="1">
        <v>17.181899999999999</v>
      </c>
      <c r="X1410" s="1">
        <v>17.199100000000001</v>
      </c>
      <c r="Y1410" s="1">
        <f>X1411-X1410</f>
        <v>7.1099999999997721E-2</v>
      </c>
    </row>
    <row r="1411" spans="1:25">
      <c r="A1411" s="10">
        <v>0.66995370370370377</v>
      </c>
      <c r="B1411" s="1">
        <v>42.908799999999999</v>
      </c>
      <c r="C1411" s="1">
        <v>5.0099999999999999E-2</v>
      </c>
      <c r="D1411" s="1">
        <v>0.15490000000000001</v>
      </c>
      <c r="E1411" s="1">
        <v>515.37559999999996</v>
      </c>
      <c r="F1411" s="1">
        <v>64.029200000000003</v>
      </c>
      <c r="G1411" s="1">
        <v>1.8704000000000001</v>
      </c>
      <c r="H1411" s="11">
        <f ca="1">AVERAGE(G1411:INDIRECT(ADDRESS(ROW(G1411)+Sheet1!C$30,COLUMN(G1411))))</f>
        <v>1.3392278688524584</v>
      </c>
      <c r="I1411" s="11">
        <f ca="1">_xlfn.STDEV.P(G1411:INDIRECT(ADDRESS(ROW(G1411)+Sheet1!C$30,COLUMN(G1411))))</f>
        <v>0.71983654454512958</v>
      </c>
      <c r="J1411" s="11">
        <f t="shared" ref="J1411:J1474" ca="1" si="44">H1411+I1411</f>
        <v>2.0590644133975879</v>
      </c>
      <c r="K1411" s="11">
        <f t="shared" ref="K1411:K1474" ca="1" si="45">H1411-I1411</f>
        <v>0.61939132430732879</v>
      </c>
      <c r="L1411" s="1" t="b">
        <v>0</v>
      </c>
      <c r="M1411" s="1"/>
      <c r="N1411" s="1">
        <v>0.43840000000000001</v>
      </c>
      <c r="O1411" s="1">
        <v>-3.8E-3</v>
      </c>
      <c r="P1411" s="1">
        <v>0</v>
      </c>
      <c r="Q1411" s="1"/>
      <c r="R1411" s="1">
        <v>1.2656000000000001</v>
      </c>
      <c r="S1411" s="1">
        <v>122.4015</v>
      </c>
      <c r="T1411" s="1">
        <v>122.408</v>
      </c>
      <c r="U1411" s="1"/>
      <c r="V1411" s="1">
        <v>-1.6933</v>
      </c>
      <c r="W1411" s="1">
        <v>17.187000000000001</v>
      </c>
      <c r="X1411" s="1">
        <v>17.270199999999999</v>
      </c>
      <c r="Y1411" s="1">
        <f>X1412-X1411</f>
        <v>-5.9799999999999187E-2</v>
      </c>
    </row>
    <row r="1412" spans="1:25">
      <c r="A1412" s="3">
        <v>0.62563657407407403</v>
      </c>
      <c r="B1412" s="3">
        <v>89.246700000000004</v>
      </c>
      <c r="C1412" s="3">
        <v>4.7399999999999998E-2</v>
      </c>
      <c r="D1412" s="3">
        <v>-1.1815</v>
      </c>
      <c r="E1412" s="3">
        <v>1073.9490000000001</v>
      </c>
      <c r="F1412" s="3">
        <v>32.104900000000001</v>
      </c>
      <c r="G1412" s="3">
        <v>1.8665</v>
      </c>
      <c r="H1412" s="11">
        <f ca="1">AVERAGE(G1412:INDIRECT(ADDRESS(ROW(G1412)+Sheet1!C$30,COLUMN(G1412))))</f>
        <v>1.327845901639344</v>
      </c>
      <c r="I1412" s="11">
        <f ca="1">_xlfn.STDEV.P(G1412:INDIRECT(ADDRESS(ROW(G1412)+Sheet1!C$30,COLUMN(G1412))))</f>
        <v>0.71683054759030285</v>
      </c>
      <c r="J1412" s="11">
        <f t="shared" ca="1" si="44"/>
        <v>2.0446764492296468</v>
      </c>
      <c r="K1412" s="11">
        <f t="shared" ca="1" si="45"/>
        <v>0.61101535404904117</v>
      </c>
      <c r="L1412" s="3" t="b">
        <v>0</v>
      </c>
      <c r="M1412" s="3"/>
      <c r="N1412" s="3">
        <v>0.36</v>
      </c>
      <c r="O1412" s="3">
        <v>3.0000000000000001E-3</v>
      </c>
      <c r="P1412" s="3">
        <v>0</v>
      </c>
      <c r="Q1412" s="3"/>
      <c r="R1412" s="3">
        <v>2.6021000000000001</v>
      </c>
      <c r="S1412" s="3">
        <v>177.71010000000001</v>
      </c>
      <c r="T1412" s="3">
        <v>177.72909999999999</v>
      </c>
      <c r="U1412" s="3"/>
      <c r="V1412" s="3">
        <v>-0.35680000000000001</v>
      </c>
      <c r="W1412" s="3">
        <v>17.206700000000001</v>
      </c>
      <c r="X1412" s="3">
        <v>17.2104</v>
      </c>
      <c r="Y1412" s="3">
        <v>-0.11019999999999897</v>
      </c>
    </row>
    <row r="1413" spans="1:25">
      <c r="A1413" s="3">
        <v>0.62531250000000005</v>
      </c>
      <c r="B1413" s="3">
        <v>61.317500000000003</v>
      </c>
      <c r="C1413" s="3">
        <v>5.21E-2</v>
      </c>
      <c r="D1413" s="3">
        <v>-1.1323000000000001</v>
      </c>
      <c r="E1413" s="3">
        <v>718.0231</v>
      </c>
      <c r="F1413" s="3">
        <v>37.440600000000003</v>
      </c>
      <c r="G1413" s="3">
        <v>2.2086999999999999</v>
      </c>
      <c r="H1413" s="11">
        <f ca="1">AVERAGE(G1413:INDIRECT(ADDRESS(ROW(G1413)+Sheet1!C$30,COLUMN(G1413))))</f>
        <v>1.3036327868852455</v>
      </c>
      <c r="I1413" s="11">
        <f ca="1">_xlfn.STDEV.P(G1413:INDIRECT(ADDRESS(ROW(G1413)+Sheet1!C$30,COLUMN(G1413))))</f>
        <v>0.72314420590334405</v>
      </c>
      <c r="J1413" s="11">
        <f t="shared" ca="1" si="44"/>
        <v>2.0267769927885895</v>
      </c>
      <c r="K1413" s="11">
        <f t="shared" ca="1" si="45"/>
        <v>0.58048858098190148</v>
      </c>
      <c r="L1413" s="3" t="b">
        <v>0</v>
      </c>
      <c r="M1413" s="3"/>
      <c r="N1413" s="3">
        <v>0.5</v>
      </c>
      <c r="O1413" s="3">
        <v>-5.9999999999999995E-4</v>
      </c>
      <c r="P1413" s="3">
        <v>0</v>
      </c>
      <c r="Q1413" s="3"/>
      <c r="R1413" s="3">
        <v>2.5383</v>
      </c>
      <c r="S1413" s="3">
        <v>166.4504</v>
      </c>
      <c r="T1413" s="3">
        <v>166.46979999999999</v>
      </c>
      <c r="U1413" s="3"/>
      <c r="V1413" s="3">
        <v>-0.4204</v>
      </c>
      <c r="W1413" s="3">
        <v>17.2195</v>
      </c>
      <c r="X1413" s="3">
        <v>17.224599999999999</v>
      </c>
      <c r="Y1413" s="3">
        <v>-0.16880000000000095</v>
      </c>
    </row>
    <row r="1414" spans="1:25">
      <c r="A1414" s="3">
        <v>0.63533564814814814</v>
      </c>
      <c r="B1414" s="3">
        <v>37.293100000000003</v>
      </c>
      <c r="C1414" s="3">
        <v>4.7500000000000001E-2</v>
      </c>
      <c r="D1414" s="3">
        <v>-0.56850000000000001</v>
      </c>
      <c r="E1414" s="3">
        <v>583.97310000000004</v>
      </c>
      <c r="F1414" s="3">
        <v>74.712100000000007</v>
      </c>
      <c r="G1414" s="3">
        <v>1.0709</v>
      </c>
      <c r="H1414" s="11">
        <f ca="1">AVERAGE(G1414:INDIRECT(ADDRESS(ROW(G1414)+Sheet1!C$30,COLUMN(G1414))))</f>
        <v>1.2864426229508192</v>
      </c>
      <c r="I1414" s="11">
        <f ca="1">_xlfn.STDEV.P(G1414:INDIRECT(ADDRESS(ROW(G1414)+Sheet1!C$30,COLUMN(G1414))))</f>
        <v>0.7138285082335194</v>
      </c>
      <c r="J1414" s="11">
        <f t="shared" ca="1" si="44"/>
        <v>2.0002711311843386</v>
      </c>
      <c r="K1414" s="11">
        <f t="shared" ca="1" si="45"/>
        <v>0.57261411471729984</v>
      </c>
      <c r="L1414" s="3" t="b">
        <v>0</v>
      </c>
      <c r="M1414" s="3"/>
      <c r="N1414" s="3">
        <v>2.6700000000000002E-2</v>
      </c>
      <c r="O1414" s="3">
        <v>0</v>
      </c>
      <c r="P1414" s="3">
        <v>0</v>
      </c>
      <c r="Q1414" s="3"/>
      <c r="R1414" s="3">
        <v>2.0228999999999999</v>
      </c>
      <c r="S1414" s="3">
        <v>100.6422</v>
      </c>
      <c r="T1414" s="3">
        <v>100.66249999999999</v>
      </c>
      <c r="U1414" s="3"/>
      <c r="V1414" s="3">
        <v>-0.93600000000000005</v>
      </c>
      <c r="W1414" s="3">
        <v>17.231000000000002</v>
      </c>
      <c r="X1414" s="3">
        <v>17.256399999999999</v>
      </c>
      <c r="Y1414" s="3">
        <v>-0.11120000000000019</v>
      </c>
    </row>
    <row r="1415" spans="1:25">
      <c r="A1415" s="3">
        <v>0.62505787037037031</v>
      </c>
      <c r="B1415" s="3">
        <v>39.435099999999998</v>
      </c>
      <c r="C1415" s="3">
        <v>4.82E-2</v>
      </c>
      <c r="D1415" s="3">
        <v>-0.95079999999999998</v>
      </c>
      <c r="E1415" s="3">
        <v>495.90780000000001</v>
      </c>
      <c r="F1415" s="3">
        <v>31.335799999999999</v>
      </c>
      <c r="G1415" s="3">
        <v>2.1396000000000002</v>
      </c>
      <c r="H1415" s="11">
        <f ca="1">AVERAGE(G1415:INDIRECT(ADDRESS(ROW(G1415)+Sheet1!C$30,COLUMN(G1415))))</f>
        <v>1.2889852459016389</v>
      </c>
      <c r="I1415" s="11">
        <f ca="1">_xlfn.STDEV.P(G1415:INDIRECT(ADDRESS(ROW(G1415)+Sheet1!C$30,COLUMN(G1415))))</f>
        <v>0.71333228429330486</v>
      </c>
      <c r="J1415" s="11">
        <f t="shared" ca="1" si="44"/>
        <v>2.0023175301949436</v>
      </c>
      <c r="K1415" s="11">
        <f t="shared" ca="1" si="45"/>
        <v>0.57565296160833401</v>
      </c>
      <c r="L1415" s="3" t="b">
        <v>0</v>
      </c>
      <c r="M1415" s="3"/>
      <c r="N1415" s="3">
        <v>0.30120000000000002</v>
      </c>
      <c r="O1415" s="3">
        <v>2.7000000000000001E-3</v>
      </c>
      <c r="P1415" s="3">
        <v>0</v>
      </c>
      <c r="Q1415" s="3"/>
      <c r="R1415" s="3">
        <v>2.3597999999999999</v>
      </c>
      <c r="S1415" s="3">
        <v>170.8732</v>
      </c>
      <c r="T1415" s="3">
        <v>170.8895</v>
      </c>
      <c r="U1415" s="3"/>
      <c r="V1415" s="3">
        <v>-0.59889999999999999</v>
      </c>
      <c r="W1415" s="3">
        <v>17.2333</v>
      </c>
      <c r="X1415" s="3">
        <v>17.2437</v>
      </c>
      <c r="Y1415" s="3">
        <v>-0.16730000000000089</v>
      </c>
    </row>
    <row r="1416" spans="1:25">
      <c r="A1416" s="3">
        <v>0.62487268518518524</v>
      </c>
      <c r="B1416" s="3">
        <v>23.179300000000001</v>
      </c>
      <c r="C1416" s="3">
        <v>5.6099999999999997E-2</v>
      </c>
      <c r="D1416" s="3">
        <v>-0.19259999999999999</v>
      </c>
      <c r="E1416" s="3">
        <v>305.1705</v>
      </c>
      <c r="F1416" s="3">
        <v>64.797899999999998</v>
      </c>
      <c r="G1416" s="3">
        <v>0.5837</v>
      </c>
      <c r="H1416" s="11">
        <f ca="1">AVERAGE(G1416:INDIRECT(ADDRESS(ROW(G1416)+Sheet1!C$30,COLUMN(G1416))))</f>
        <v>1.2516131147540979</v>
      </c>
      <c r="I1416" s="11">
        <f ca="1">_xlfn.STDEV.P(G1416:INDIRECT(ADDRESS(ROW(G1416)+Sheet1!C$30,COLUMN(G1416))))</f>
        <v>0.72736850819460797</v>
      </c>
      <c r="J1416" s="11">
        <f t="shared" ca="1" si="44"/>
        <v>1.9789816229487058</v>
      </c>
      <c r="K1416" s="11">
        <f t="shared" ca="1" si="45"/>
        <v>0.5242446065594899</v>
      </c>
      <c r="L1416" s="3" t="b">
        <v>0</v>
      </c>
      <c r="M1416" s="3"/>
      <c r="N1416" s="3">
        <v>0.35510000000000003</v>
      </c>
      <c r="O1416" s="3">
        <v>-8.9999999999999998E-4</v>
      </c>
      <c r="P1416" s="3">
        <v>0</v>
      </c>
      <c r="Q1416" s="3"/>
      <c r="R1416" s="3">
        <v>1.2979000000000001</v>
      </c>
      <c r="S1416" s="3">
        <v>96.636200000000002</v>
      </c>
      <c r="T1416" s="3">
        <v>96.644900000000007</v>
      </c>
      <c r="U1416" s="3"/>
      <c r="V1416" s="3">
        <v>-1.2914000000000001</v>
      </c>
      <c r="W1416" s="3">
        <v>17.2453</v>
      </c>
      <c r="X1416" s="3">
        <v>17.293600000000001</v>
      </c>
      <c r="Y1416" s="3">
        <v>-0.11499999999999844</v>
      </c>
    </row>
    <row r="1417" spans="1:25">
      <c r="A1417" s="10">
        <v>0.64364583333333336</v>
      </c>
      <c r="B1417" s="1">
        <v>39.563299999999998</v>
      </c>
      <c r="C1417" s="1">
        <v>4.24E-2</v>
      </c>
      <c r="D1417" s="1">
        <v>-1.206</v>
      </c>
      <c r="E1417" s="1">
        <v>496.63670000000002</v>
      </c>
      <c r="F1417" s="1">
        <v>66.371099999999998</v>
      </c>
      <c r="G1417" s="1">
        <v>1.5467</v>
      </c>
      <c r="H1417" s="11">
        <f ca="1">AVERAGE(G1417:INDIRECT(ADDRESS(ROW(G1417)+Sheet1!C$30,COLUMN(G1417))))</f>
        <v>1.2724295081967207</v>
      </c>
      <c r="I1417" s="11">
        <f ca="1">_xlfn.STDEV.P(G1417:INDIRECT(ADDRESS(ROW(G1417)+Sheet1!C$30,COLUMN(G1417))))</f>
        <v>0.72612478025909277</v>
      </c>
      <c r="J1417" s="11">
        <f t="shared" ca="1" si="44"/>
        <v>1.9985542884558134</v>
      </c>
      <c r="K1417" s="11">
        <f t="shared" ca="1" si="45"/>
        <v>0.54630472793762797</v>
      </c>
      <c r="L1417" s="1" t="b">
        <v>0</v>
      </c>
      <c r="M1417" s="1"/>
      <c r="N1417" s="1">
        <v>6.59E-2</v>
      </c>
      <c r="O1417" s="1">
        <v>3.5000000000000001E-3</v>
      </c>
      <c r="P1417" s="1">
        <v>0</v>
      </c>
      <c r="Q1417" s="1"/>
      <c r="R1417" s="1">
        <v>2.6402000000000001</v>
      </c>
      <c r="S1417" s="1">
        <v>168.9768</v>
      </c>
      <c r="T1417" s="1">
        <v>168.9974</v>
      </c>
      <c r="U1417" s="1"/>
      <c r="V1417" s="1">
        <v>-0.7248</v>
      </c>
      <c r="W1417" s="1">
        <v>17.275500000000001</v>
      </c>
      <c r="X1417" s="1">
        <v>17.290700000000001</v>
      </c>
      <c r="Y1417" s="1">
        <f>X1418-X1417</f>
        <v>5.6400000000000006E-2</v>
      </c>
    </row>
    <row r="1418" spans="1:25">
      <c r="A1418" s="3">
        <v>0.62545138888888896</v>
      </c>
      <c r="B1418" s="3">
        <v>73.021900000000002</v>
      </c>
      <c r="C1418" s="3">
        <v>4.9700000000000001E-2</v>
      </c>
      <c r="D1418" s="3">
        <v>-0.25559999999999999</v>
      </c>
      <c r="E1418" s="3">
        <v>883.34860000000003</v>
      </c>
      <c r="F1418" s="3">
        <v>61.007899999999999</v>
      </c>
      <c r="G1418" s="3">
        <v>0.55569999999999997</v>
      </c>
      <c r="H1418" s="11">
        <f ca="1">AVERAGE(G1418:INDIRECT(ADDRESS(ROW(G1418)+Sheet1!C$30,COLUMN(G1418))))</f>
        <v>1.2713770491803271</v>
      </c>
      <c r="I1418" s="11">
        <f ca="1">_xlfn.STDEV.P(G1418:INDIRECT(ADDRESS(ROW(G1418)+Sheet1!C$30,COLUMN(G1418))))</f>
        <v>0.72577292578404295</v>
      </c>
      <c r="J1418" s="11">
        <f t="shared" ca="1" si="44"/>
        <v>1.99714997496437</v>
      </c>
      <c r="K1418" s="11">
        <f t="shared" ca="1" si="45"/>
        <v>0.54560412339628417</v>
      </c>
      <c r="L1418" s="3" t="b">
        <v>0</v>
      </c>
      <c r="M1418" s="3"/>
      <c r="N1418" s="3">
        <v>0.18840000000000001</v>
      </c>
      <c r="O1418" s="3">
        <v>0</v>
      </c>
      <c r="P1418" s="3">
        <v>0</v>
      </c>
      <c r="Q1418" s="3"/>
      <c r="R1418" s="3">
        <v>1.8169999999999999</v>
      </c>
      <c r="S1418" s="3">
        <v>103.6032</v>
      </c>
      <c r="T1418" s="3">
        <v>103.6191</v>
      </c>
      <c r="U1418" s="3"/>
      <c r="V1418" s="3">
        <v>-1.2273000000000001</v>
      </c>
      <c r="W1418" s="3">
        <v>17.303699999999999</v>
      </c>
      <c r="X1418" s="3">
        <v>17.347100000000001</v>
      </c>
      <c r="Y1418" s="3">
        <v>-0.17310000000000159</v>
      </c>
    </row>
    <row r="1419" spans="1:25">
      <c r="A1419" s="3">
        <v>0.63541666666666663</v>
      </c>
      <c r="B1419" s="3">
        <v>44.504600000000003</v>
      </c>
      <c r="C1419" s="3">
        <v>4.7E-2</v>
      </c>
      <c r="D1419" s="3">
        <v>-0.16850000000000001</v>
      </c>
      <c r="E1419" s="3">
        <v>724.18489999999997</v>
      </c>
      <c r="F1419" s="3">
        <v>77.171400000000006</v>
      </c>
      <c r="G1419" s="3">
        <v>1.1901999999999999</v>
      </c>
      <c r="H1419" s="11">
        <f ca="1">AVERAGE(G1419:INDIRECT(ADDRESS(ROW(G1419)+Sheet1!C$30,COLUMN(G1419))))</f>
        <v>1.2974754098360648</v>
      </c>
      <c r="I1419" s="11">
        <f ca="1">_xlfn.STDEV.P(G1419:INDIRECT(ADDRESS(ROW(G1419)+Sheet1!C$30,COLUMN(G1419))))</f>
        <v>0.72818803207074412</v>
      </c>
      <c r="J1419" s="11">
        <f t="shared" ca="1" si="44"/>
        <v>2.0256634419068087</v>
      </c>
      <c r="K1419" s="11">
        <f t="shared" ca="1" si="45"/>
        <v>0.56928737776532068</v>
      </c>
      <c r="L1419" s="3" t="b">
        <v>0</v>
      </c>
      <c r="M1419" s="3"/>
      <c r="N1419" s="3">
        <v>0</v>
      </c>
      <c r="O1419" s="3">
        <v>-2.2000000000000001E-3</v>
      </c>
      <c r="P1419" s="3">
        <v>0</v>
      </c>
      <c r="Q1419" s="3"/>
      <c r="R1419" s="3">
        <v>1.6175999999999999</v>
      </c>
      <c r="S1419" s="3">
        <v>100.1782</v>
      </c>
      <c r="T1419" s="3">
        <v>100.1913</v>
      </c>
      <c r="U1419" s="3"/>
      <c r="V1419" s="3">
        <v>-1.3411</v>
      </c>
      <c r="W1419" s="3">
        <v>17.310700000000001</v>
      </c>
      <c r="X1419" s="3">
        <v>17.362500000000001</v>
      </c>
      <c r="Y1419" s="3">
        <v>-0.11779999999999902</v>
      </c>
    </row>
    <row r="1420" spans="1:25">
      <c r="A1420" s="3">
        <v>0.63517361111111115</v>
      </c>
      <c r="B1420" s="3">
        <v>22.732099999999999</v>
      </c>
      <c r="C1420" s="3">
        <v>4.9000000000000002E-2</v>
      </c>
      <c r="D1420" s="3">
        <v>-4.0800000000000003E-2</v>
      </c>
      <c r="E1420" s="3">
        <v>302.64339999999999</v>
      </c>
      <c r="F1420" s="3">
        <v>67.520700000000005</v>
      </c>
      <c r="G1420" s="3">
        <v>1.0876999999999999</v>
      </c>
      <c r="H1420" s="11">
        <f ca="1">AVERAGE(G1420:INDIRECT(ADDRESS(ROW(G1420)+Sheet1!C$30,COLUMN(G1420))))</f>
        <v>1.3161836065573767</v>
      </c>
      <c r="I1420" s="11">
        <f ca="1">_xlfn.STDEV.P(G1420:INDIRECT(ADDRESS(ROW(G1420)+Sheet1!C$30,COLUMN(G1420))))</f>
        <v>0.73975925042118618</v>
      </c>
      <c r="J1420" s="11">
        <f t="shared" ca="1" si="44"/>
        <v>2.0559428569785627</v>
      </c>
      <c r="K1420" s="11">
        <f t="shared" ca="1" si="45"/>
        <v>0.57642435613619047</v>
      </c>
      <c r="L1420" s="3" t="b">
        <v>0</v>
      </c>
      <c r="M1420" s="3"/>
      <c r="N1420" s="3">
        <v>0.2472</v>
      </c>
      <c r="O1420" s="3">
        <v>-2E-3</v>
      </c>
      <c r="P1420" s="3">
        <v>0</v>
      </c>
      <c r="Q1420" s="3"/>
      <c r="R1420" s="3">
        <v>1.1246</v>
      </c>
      <c r="S1420" s="3">
        <v>102.83</v>
      </c>
      <c r="T1420" s="3">
        <v>102.83620000000001</v>
      </c>
      <c r="U1420" s="3"/>
      <c r="V1420" s="3">
        <v>-1.4645999999999999</v>
      </c>
      <c r="W1420" s="3">
        <v>17.3111</v>
      </c>
      <c r="X1420" s="3">
        <v>17.372900000000001</v>
      </c>
      <c r="Y1420" s="3">
        <v>-0.17589999999999861</v>
      </c>
    </row>
    <row r="1421" spans="1:25">
      <c r="A1421" s="10">
        <v>0.67016203703703703</v>
      </c>
      <c r="B1421" s="1">
        <v>60.430300000000003</v>
      </c>
      <c r="C1421" s="1">
        <v>5.1999999999999998E-2</v>
      </c>
      <c r="D1421" s="1">
        <v>-1.0645</v>
      </c>
      <c r="E1421" s="1">
        <v>812.99900000000002</v>
      </c>
      <c r="F1421" s="1">
        <v>29.334399999999999</v>
      </c>
      <c r="G1421" s="1">
        <v>0.37040000000000001</v>
      </c>
      <c r="H1421" s="11">
        <f ca="1">AVERAGE(G1421:INDIRECT(ADDRESS(ROW(G1421)+Sheet1!C$30,COLUMN(G1421))))</f>
        <v>1.3199229508196719</v>
      </c>
      <c r="I1421" s="11">
        <f ca="1">_xlfn.STDEV.P(G1421:INDIRECT(ADDRESS(ROW(G1421)+Sheet1!C$30,COLUMN(G1421))))</f>
        <v>0.73917112537491236</v>
      </c>
      <c r="J1421" s="11">
        <f t="shared" ca="1" si="44"/>
        <v>2.0590940761945844</v>
      </c>
      <c r="K1421" s="11">
        <f t="shared" ca="1" si="45"/>
        <v>0.58075182544475956</v>
      </c>
      <c r="L1421" s="1" t="b">
        <v>0</v>
      </c>
      <c r="M1421" s="1"/>
      <c r="N1421" s="1">
        <v>0</v>
      </c>
      <c r="O1421" s="1">
        <v>-4.0000000000000002E-4</v>
      </c>
      <c r="P1421" s="1">
        <v>0.14430000000000001</v>
      </c>
      <c r="Q1421" s="1"/>
      <c r="R1421" s="1">
        <v>2.5487000000000002</v>
      </c>
      <c r="S1421" s="1">
        <v>78.807000000000002</v>
      </c>
      <c r="T1421" s="1">
        <v>78.848200000000006</v>
      </c>
      <c r="U1421" s="1"/>
      <c r="V1421" s="1">
        <v>-0.81630000000000003</v>
      </c>
      <c r="W1421" s="1">
        <v>17.318100000000001</v>
      </c>
      <c r="X1421" s="1">
        <v>17.337299999999999</v>
      </c>
      <c r="Y1421" s="1">
        <f>X1422-X1421</f>
        <v>3.3400000000000318E-2</v>
      </c>
    </row>
    <row r="1422" spans="1:25">
      <c r="A1422" s="3">
        <v>0.62505787037037031</v>
      </c>
      <c r="B1422" s="3">
        <v>39.386899999999997</v>
      </c>
      <c r="C1422" s="3">
        <v>4.9799999999999997E-2</v>
      </c>
      <c r="D1422" s="3">
        <v>-0.9637</v>
      </c>
      <c r="E1422" s="3">
        <v>495.55759999999998</v>
      </c>
      <c r="F1422" s="3">
        <v>31.255700000000001</v>
      </c>
      <c r="G1422" s="3">
        <v>2.1135000000000002</v>
      </c>
      <c r="H1422" s="11">
        <f ca="1">AVERAGE(G1422:INDIRECT(ADDRESS(ROW(G1422)+Sheet1!C$30,COLUMN(G1422))))</f>
        <v>1.346180327868852</v>
      </c>
      <c r="I1422" s="11">
        <f ca="1">_xlfn.STDEV.P(G1422:INDIRECT(ADDRESS(ROW(G1422)+Sheet1!C$30,COLUMN(G1422))))</f>
        <v>0.73340096760581053</v>
      </c>
      <c r="J1422" s="11">
        <f t="shared" ca="1" si="44"/>
        <v>2.0795812954746626</v>
      </c>
      <c r="K1422" s="11">
        <f t="shared" ca="1" si="45"/>
        <v>0.61277936026304147</v>
      </c>
      <c r="L1422" s="3" t="b">
        <v>0</v>
      </c>
      <c r="M1422" s="3"/>
      <c r="N1422" s="3">
        <v>0.30120000000000002</v>
      </c>
      <c r="O1422" s="3">
        <v>3.0000000000000001E-3</v>
      </c>
      <c r="P1422" s="3">
        <v>0</v>
      </c>
      <c r="Q1422" s="3"/>
      <c r="R1422" s="3">
        <v>2.3738999999999999</v>
      </c>
      <c r="S1422" s="3">
        <v>171.5566</v>
      </c>
      <c r="T1422" s="3">
        <v>171.57310000000001</v>
      </c>
      <c r="U1422" s="3"/>
      <c r="V1422" s="3">
        <v>-0.58489999999999998</v>
      </c>
      <c r="W1422" s="3">
        <v>17.360900000000001</v>
      </c>
      <c r="X1422" s="3">
        <v>17.370699999999999</v>
      </c>
      <c r="Y1422" s="3">
        <v>-0.11790000000000234</v>
      </c>
    </row>
    <row r="1423" spans="1:25">
      <c r="A1423" s="3">
        <v>0.62563657407407403</v>
      </c>
      <c r="B1423" s="3">
        <v>89.199299999999994</v>
      </c>
      <c r="C1423" s="3">
        <v>4.5499999999999999E-2</v>
      </c>
      <c r="D1423" s="3">
        <v>-1.1982999999999999</v>
      </c>
      <c r="E1423" s="3">
        <v>1073.415</v>
      </c>
      <c r="F1423" s="3">
        <v>31.955400000000001</v>
      </c>
      <c r="G1423" s="3">
        <v>1.8169</v>
      </c>
      <c r="H1423" s="11">
        <f ca="1">AVERAGE(G1423:INDIRECT(ADDRESS(ROW(G1423)+Sheet1!C$30,COLUMN(G1423))))</f>
        <v>1.3287327868852457</v>
      </c>
      <c r="I1423" s="11">
        <f ca="1">_xlfn.STDEV.P(G1423:INDIRECT(ADDRESS(ROW(G1423)+Sheet1!C$30,COLUMN(G1423))))</f>
        <v>0.72757563016743787</v>
      </c>
      <c r="J1423" s="11">
        <f t="shared" ca="1" si="44"/>
        <v>2.0563084170526835</v>
      </c>
      <c r="K1423" s="11">
        <f t="shared" ca="1" si="45"/>
        <v>0.60115715671780778</v>
      </c>
      <c r="L1423" s="3" t="b">
        <v>0</v>
      </c>
      <c r="M1423" s="3"/>
      <c r="N1423" s="3">
        <v>0.36</v>
      </c>
      <c r="O1423" s="3">
        <v>3.5000000000000001E-3</v>
      </c>
      <c r="P1423" s="3">
        <v>0</v>
      </c>
      <c r="Q1423" s="3"/>
      <c r="R1423" s="3">
        <v>2.6211000000000002</v>
      </c>
      <c r="S1423" s="3">
        <v>178.7439</v>
      </c>
      <c r="T1423" s="3">
        <v>178.76310000000001</v>
      </c>
      <c r="U1423" s="3"/>
      <c r="V1423" s="3">
        <v>-0.54110000000000003</v>
      </c>
      <c r="W1423" s="3">
        <v>17.399799999999999</v>
      </c>
      <c r="X1423" s="3">
        <v>17.408200000000001</v>
      </c>
      <c r="Y1423" s="3">
        <v>-0.18069999999999808</v>
      </c>
    </row>
    <row r="1424" spans="1:25">
      <c r="A1424" s="3">
        <v>0.62531250000000005</v>
      </c>
      <c r="B1424" s="3">
        <v>61.2654</v>
      </c>
      <c r="C1424" s="3">
        <v>5.0900000000000001E-2</v>
      </c>
      <c r="D1424" s="3">
        <v>-1.1479999999999999</v>
      </c>
      <c r="E1424" s="3">
        <v>717.6078</v>
      </c>
      <c r="F1424" s="3">
        <v>37.291699999999999</v>
      </c>
      <c r="G1424" s="3">
        <v>2.2054999999999998</v>
      </c>
      <c r="H1424" s="11">
        <f ca="1">AVERAGE(G1424:INDIRECT(ADDRESS(ROW(G1424)+Sheet1!C$30,COLUMN(G1424))))</f>
        <v>1.3053672131147538</v>
      </c>
      <c r="I1424" s="11">
        <f ca="1">_xlfn.STDEV.P(G1424:INDIRECT(ADDRESS(ROW(G1424)+Sheet1!C$30,COLUMN(G1424))))</f>
        <v>0.73437775416352746</v>
      </c>
      <c r="J1424" s="11">
        <f t="shared" ca="1" si="44"/>
        <v>2.0397449672782813</v>
      </c>
      <c r="K1424" s="11">
        <f t="shared" ca="1" si="45"/>
        <v>0.57098945895122633</v>
      </c>
      <c r="L1424" s="3" t="b">
        <v>0</v>
      </c>
      <c r="M1424" s="3"/>
      <c r="N1424" s="3">
        <v>0.5</v>
      </c>
      <c r="O1424" s="3">
        <v>-4.0000000000000002E-4</v>
      </c>
      <c r="P1424" s="3">
        <v>0</v>
      </c>
      <c r="Q1424" s="3"/>
      <c r="R1424" s="3">
        <v>2.5541999999999998</v>
      </c>
      <c r="S1424" s="3">
        <v>167.19909999999999</v>
      </c>
      <c r="T1424" s="3">
        <v>167.21860000000001</v>
      </c>
      <c r="U1424" s="3"/>
      <c r="V1424" s="3">
        <v>-0.40460000000000002</v>
      </c>
      <c r="W1424" s="3">
        <v>17.410299999999999</v>
      </c>
      <c r="X1424" s="3">
        <v>17.414999999999999</v>
      </c>
      <c r="Y1424" s="3">
        <v>-0.11970000000000169</v>
      </c>
    </row>
    <row r="1425" spans="1:25">
      <c r="A1425" s="10">
        <v>0.64347222222222222</v>
      </c>
      <c r="B1425" s="1">
        <v>24.610399999999998</v>
      </c>
      <c r="C1425" s="1">
        <v>4.0399999999999998E-2</v>
      </c>
      <c r="D1425" s="1">
        <v>-1.49</v>
      </c>
      <c r="E1425" s="1">
        <v>312.99149999999997</v>
      </c>
      <c r="F1425" s="1">
        <v>44.453400000000002</v>
      </c>
      <c r="G1425" s="1">
        <v>-0.1205</v>
      </c>
      <c r="H1425" s="11">
        <f ca="1">AVERAGE(G1425:INDIRECT(ADDRESS(ROW(G1425)+Sheet1!C$30,COLUMN(G1425))))</f>
        <v>1.2783819672131143</v>
      </c>
      <c r="I1425" s="11">
        <f ca="1">_xlfn.STDEV.P(G1425:INDIRECT(ADDRESS(ROW(G1425)+Sheet1!C$30,COLUMN(G1425))))</f>
        <v>0.7310419183577167</v>
      </c>
      <c r="J1425" s="11">
        <f t="shared" ca="1" si="44"/>
        <v>2.0094238855708308</v>
      </c>
      <c r="K1425" s="11">
        <f t="shared" ca="1" si="45"/>
        <v>0.54734004885539755</v>
      </c>
      <c r="L1425" s="1" t="b">
        <v>0</v>
      </c>
      <c r="M1425" s="1"/>
      <c r="N1425" s="1">
        <v>0</v>
      </c>
      <c r="O1425" s="1">
        <v>5.9999999999999995E-4</v>
      </c>
      <c r="P1425" s="1">
        <v>0.2767</v>
      </c>
      <c r="Q1425" s="1"/>
      <c r="R1425" s="1">
        <v>2.6252</v>
      </c>
      <c r="S1425" s="1">
        <v>76.815700000000007</v>
      </c>
      <c r="T1425" s="1">
        <v>76.860600000000005</v>
      </c>
      <c r="U1425" s="1"/>
      <c r="V1425" s="1">
        <v>-0.37</v>
      </c>
      <c r="W1425" s="1">
        <v>17.436399999999999</v>
      </c>
      <c r="X1425" s="1">
        <v>17.440300000000001</v>
      </c>
      <c r="Y1425" s="1">
        <f>X1426-X1425</f>
        <v>0.10320000000000107</v>
      </c>
    </row>
    <row r="1426" spans="1:25">
      <c r="A1426" s="10">
        <v>0.66606481481481483</v>
      </c>
      <c r="B1426" s="1">
        <v>48.792900000000003</v>
      </c>
      <c r="C1426" s="1">
        <v>5.1299999999999998E-2</v>
      </c>
      <c r="D1426" s="1">
        <v>0.26019999999999999</v>
      </c>
      <c r="E1426" s="1">
        <v>647.92520000000002</v>
      </c>
      <c r="F1426" s="1">
        <v>61.757599999999996</v>
      </c>
      <c r="G1426" s="1">
        <v>2.2541000000000002</v>
      </c>
      <c r="H1426" s="11">
        <f ca="1">AVERAGE(G1426:INDIRECT(ADDRESS(ROW(G1426)+Sheet1!C$30,COLUMN(G1426))))</f>
        <v>1.3096770491803276</v>
      </c>
      <c r="I1426" s="11">
        <f ca="1">_xlfn.STDEV.P(G1426:INDIRECT(ADDRESS(ROW(G1426)+Sheet1!C$30,COLUMN(G1426))))</f>
        <v>0.71107592004189257</v>
      </c>
      <c r="J1426" s="11">
        <f t="shared" ca="1" si="44"/>
        <v>2.0207529692222201</v>
      </c>
      <c r="K1426" s="11">
        <f t="shared" ca="1" si="45"/>
        <v>0.598601129138435</v>
      </c>
      <c r="L1426" s="1" t="b">
        <v>0</v>
      </c>
      <c r="M1426" s="1"/>
      <c r="N1426" s="1">
        <v>0.1149</v>
      </c>
      <c r="O1426" s="1">
        <v>-5.4999999999999997E-3</v>
      </c>
      <c r="P1426" s="1">
        <v>0</v>
      </c>
      <c r="Q1426" s="1"/>
      <c r="R1426" s="1">
        <v>1.1436999999999999</v>
      </c>
      <c r="S1426" s="1">
        <v>140.76820000000001</v>
      </c>
      <c r="T1426" s="1">
        <v>140.77279999999999</v>
      </c>
      <c r="U1426" s="1"/>
      <c r="V1426" s="1">
        <v>-1.8148</v>
      </c>
      <c r="W1426" s="1">
        <v>17.449300000000001</v>
      </c>
      <c r="X1426" s="1">
        <v>17.543500000000002</v>
      </c>
      <c r="Y1426" s="1">
        <f>X1427-X1426</f>
        <v>-4.0300000000002001E-2</v>
      </c>
    </row>
    <row r="1427" spans="1:25">
      <c r="A1427" s="10">
        <v>0.67035879629629624</v>
      </c>
      <c r="B1427" s="1">
        <v>77.464600000000004</v>
      </c>
      <c r="C1427" s="1">
        <v>5.0700000000000002E-2</v>
      </c>
      <c r="D1427" s="1">
        <v>-0.29409999999999997</v>
      </c>
      <c r="E1427" s="1">
        <v>1007.96</v>
      </c>
      <c r="F1427" s="1">
        <v>61.996499999999997</v>
      </c>
      <c r="G1427" s="1">
        <v>2.5261</v>
      </c>
      <c r="H1427" s="11">
        <f ca="1">AVERAGE(G1427:INDIRECT(ADDRESS(ROW(G1427)+Sheet1!C$30,COLUMN(G1427))))</f>
        <v>1.2955622950819672</v>
      </c>
      <c r="I1427" s="11">
        <f ca="1">_xlfn.STDEV.P(G1427:INDIRECT(ADDRESS(ROW(G1427)+Sheet1!C$30,COLUMN(G1427))))</f>
        <v>0.70065822312131565</v>
      </c>
      <c r="J1427" s="11">
        <f t="shared" ca="1" si="44"/>
        <v>1.9962205182032828</v>
      </c>
      <c r="K1427" s="11">
        <f t="shared" ca="1" si="45"/>
        <v>0.59490407196065154</v>
      </c>
      <c r="L1427" s="1" t="b">
        <v>0</v>
      </c>
      <c r="M1427" s="1"/>
      <c r="N1427" s="1">
        <v>0.12959999999999999</v>
      </c>
      <c r="O1427" s="1">
        <v>-1.6000000000000001E-3</v>
      </c>
      <c r="P1427" s="1">
        <v>0</v>
      </c>
      <c r="Q1427" s="1"/>
      <c r="R1427" s="1">
        <v>1.6867000000000001</v>
      </c>
      <c r="S1427" s="1">
        <v>142.03800000000001</v>
      </c>
      <c r="T1427" s="1">
        <v>142.048</v>
      </c>
      <c r="U1427" s="1"/>
      <c r="V1427" s="1">
        <v>-1.2721</v>
      </c>
      <c r="W1427" s="1">
        <v>17.456900000000001</v>
      </c>
      <c r="X1427" s="1">
        <v>17.5032</v>
      </c>
      <c r="Y1427" s="1">
        <f>X1428-X1427</f>
        <v>-2.5500000000000966E-2</v>
      </c>
    </row>
    <row r="1428" spans="1:25">
      <c r="A1428" s="10">
        <v>0.64381944444444439</v>
      </c>
      <c r="B1428" s="1">
        <v>55.202599999999997</v>
      </c>
      <c r="C1428" s="1">
        <v>4.3700000000000003E-2</v>
      </c>
      <c r="D1428" s="1">
        <v>-1.2477</v>
      </c>
      <c r="E1428" s="1">
        <v>783.72270000000003</v>
      </c>
      <c r="F1428" s="1">
        <v>67.139700000000005</v>
      </c>
      <c r="G1428" s="1">
        <v>1.2074</v>
      </c>
      <c r="H1428" s="11">
        <f ca="1">AVERAGE(G1428:INDIRECT(ADDRESS(ROW(G1428)+Sheet1!C$30,COLUMN(G1428))))</f>
        <v>1.2644721311475406</v>
      </c>
      <c r="I1428" s="11">
        <f ca="1">_xlfn.STDEV.P(G1428:INDIRECT(ADDRESS(ROW(G1428)+Sheet1!C$30,COLUMN(G1428))))</f>
        <v>0.68731550636436323</v>
      </c>
      <c r="J1428" s="11">
        <f t="shared" ca="1" si="44"/>
        <v>1.9517876375119039</v>
      </c>
      <c r="K1428" s="11">
        <f t="shared" ca="1" si="45"/>
        <v>0.57715662478317742</v>
      </c>
      <c r="L1428" s="1" t="b">
        <v>0</v>
      </c>
      <c r="M1428" s="1"/>
      <c r="N1428" s="1">
        <v>0.42859999999999998</v>
      </c>
      <c r="O1428" s="1">
        <v>1.1000000000000001E-3</v>
      </c>
      <c r="P1428" s="1">
        <v>0</v>
      </c>
      <c r="Q1428" s="1"/>
      <c r="R1428" s="1">
        <v>2.6964000000000001</v>
      </c>
      <c r="S1428" s="1">
        <v>151.58920000000001</v>
      </c>
      <c r="T1428" s="1">
        <v>151.61320000000001</v>
      </c>
      <c r="U1428" s="1"/>
      <c r="V1428" s="1">
        <v>-0.66869999999999996</v>
      </c>
      <c r="W1428" s="1">
        <v>17.4649</v>
      </c>
      <c r="X1428" s="1">
        <v>17.477699999999999</v>
      </c>
      <c r="Y1428" s="1">
        <f>X1429-X1428</f>
        <v>5.6000000000011596E-3</v>
      </c>
    </row>
    <row r="1429" spans="1:25">
      <c r="A1429" s="10">
        <v>0.66584490740740743</v>
      </c>
      <c r="B1429" s="1">
        <v>30.562899999999999</v>
      </c>
      <c r="C1429" s="1">
        <v>5.0200000000000002E-2</v>
      </c>
      <c r="D1429" s="1">
        <v>-1.1254999999999999</v>
      </c>
      <c r="E1429" s="1">
        <v>446.22129999999999</v>
      </c>
      <c r="F1429" s="1">
        <v>45.972200000000001</v>
      </c>
      <c r="G1429" s="1">
        <v>0.58679999999999999</v>
      </c>
      <c r="H1429" s="11">
        <f ca="1">AVERAGE(G1429:INDIRECT(ADDRESS(ROW(G1429)+Sheet1!C$30,COLUMN(G1429))))</f>
        <v>1.265680327868852</v>
      </c>
      <c r="I1429" s="11">
        <f ca="1">_xlfn.STDEV.P(G1429:INDIRECT(ADDRESS(ROW(G1429)+Sheet1!C$30,COLUMN(G1429))))</f>
        <v>0.68727889602728431</v>
      </c>
      <c r="J1429" s="11">
        <f t="shared" ca="1" si="44"/>
        <v>1.9529592238961362</v>
      </c>
      <c r="K1429" s="11">
        <f t="shared" ca="1" si="45"/>
        <v>0.57840143184156767</v>
      </c>
      <c r="L1429" s="1" t="b">
        <v>0</v>
      </c>
      <c r="M1429" s="1"/>
      <c r="N1429" s="1">
        <v>0</v>
      </c>
      <c r="O1429" s="1">
        <v>-1.4E-3</v>
      </c>
      <c r="P1429" s="1">
        <v>0.1198</v>
      </c>
      <c r="Q1429" s="1"/>
      <c r="R1429" s="1">
        <v>2.6004999999999998</v>
      </c>
      <c r="S1429" s="1">
        <v>94.242999999999995</v>
      </c>
      <c r="T1429" s="1">
        <v>94.278800000000004</v>
      </c>
      <c r="U1429" s="1"/>
      <c r="V1429" s="1">
        <v>-0.76449999999999996</v>
      </c>
      <c r="W1429" s="1">
        <v>17.4665</v>
      </c>
      <c r="X1429" s="1">
        <v>17.4833</v>
      </c>
      <c r="Y1429" s="1">
        <f>X1430-X1429</f>
        <v>1.4399999999998414E-2</v>
      </c>
    </row>
    <row r="1430" spans="1:25">
      <c r="A1430" s="10">
        <v>0.67016203703703703</v>
      </c>
      <c r="B1430" s="1">
        <v>60.378399999999999</v>
      </c>
      <c r="C1430" s="1">
        <v>5.0900000000000001E-2</v>
      </c>
      <c r="D1430" s="1">
        <v>-1.0677000000000001</v>
      </c>
      <c r="E1430" s="1">
        <v>812.50369999999998</v>
      </c>
      <c r="F1430" s="1">
        <v>30.459700000000002</v>
      </c>
      <c r="G1430" s="1">
        <v>0.37459999999999999</v>
      </c>
      <c r="H1430" s="11">
        <f ca="1">AVERAGE(G1430:INDIRECT(ADDRESS(ROW(G1430)+Sheet1!C$30,COLUMN(G1430))))</f>
        <v>1.2829704918032783</v>
      </c>
      <c r="I1430" s="11">
        <f ca="1">_xlfn.STDEV.P(G1430:INDIRECT(ADDRESS(ROW(G1430)+Sheet1!C$30,COLUMN(G1430))))</f>
        <v>0.68323741315579589</v>
      </c>
      <c r="J1430" s="11">
        <f t="shared" ca="1" si="44"/>
        <v>1.9662079049590742</v>
      </c>
      <c r="K1430" s="11">
        <f t="shared" ca="1" si="45"/>
        <v>0.59973307864748238</v>
      </c>
      <c r="L1430" s="1" t="b">
        <v>0</v>
      </c>
      <c r="M1430" s="1"/>
      <c r="N1430" s="1">
        <v>0</v>
      </c>
      <c r="O1430" s="1">
        <v>-4.0000000000000002E-4</v>
      </c>
      <c r="P1430" s="1">
        <v>0.14430000000000001</v>
      </c>
      <c r="Q1430" s="1"/>
      <c r="R1430" s="1">
        <v>2.5516999999999999</v>
      </c>
      <c r="S1430" s="1">
        <v>79.802400000000006</v>
      </c>
      <c r="T1430" s="1">
        <v>79.843199999999996</v>
      </c>
      <c r="U1430" s="1"/>
      <c r="V1430" s="1">
        <v>-0.81330000000000002</v>
      </c>
      <c r="W1430" s="1">
        <v>17.4788</v>
      </c>
      <c r="X1430" s="1">
        <v>17.497699999999998</v>
      </c>
      <c r="Y1430" s="1">
        <f>X1431-X1430</f>
        <v>5.6100000000000705E-2</v>
      </c>
    </row>
    <row r="1431" spans="1:25">
      <c r="A1431" s="3">
        <v>0.63549768518518512</v>
      </c>
      <c r="B1431" s="3">
        <v>51.419499999999999</v>
      </c>
      <c r="C1431" s="3">
        <v>4.7699999999999999E-2</v>
      </c>
      <c r="D1431" s="3">
        <v>-0.19600000000000001</v>
      </c>
      <c r="E1431" s="3">
        <v>862.49720000000002</v>
      </c>
      <c r="F1431" s="3">
        <v>72.026499999999999</v>
      </c>
      <c r="G1431" s="3">
        <v>0.73939999999999995</v>
      </c>
      <c r="H1431" s="11">
        <f ca="1">AVERAGE(G1431:INDIRECT(ADDRESS(ROW(G1431)+Sheet1!C$30,COLUMN(G1431))))</f>
        <v>1.2990327868852454</v>
      </c>
      <c r="I1431" s="11">
        <f ca="1">_xlfn.STDEV.P(G1431:INDIRECT(ADDRESS(ROW(G1431)+Sheet1!C$30,COLUMN(G1431))))</f>
        <v>0.67313607269826448</v>
      </c>
      <c r="J1431" s="11">
        <f t="shared" ca="1" si="44"/>
        <v>1.9721688595835098</v>
      </c>
      <c r="K1431" s="11">
        <f t="shared" ca="1" si="45"/>
        <v>0.6258967141869809</v>
      </c>
      <c r="L1431" s="3" t="b">
        <v>0</v>
      </c>
      <c r="M1431" s="3"/>
      <c r="N1431" s="3">
        <v>0</v>
      </c>
      <c r="O1431" s="3">
        <v>-5.9999999999999995E-4</v>
      </c>
      <c r="P1431" s="3">
        <v>0</v>
      </c>
      <c r="Q1431" s="3"/>
      <c r="R1431" s="3">
        <v>1.6646000000000001</v>
      </c>
      <c r="S1431" s="3">
        <v>104.4849</v>
      </c>
      <c r="T1431" s="3">
        <v>104.4982</v>
      </c>
      <c r="U1431" s="3"/>
      <c r="V1431" s="3">
        <v>-1.2946</v>
      </c>
      <c r="W1431" s="3">
        <v>17.506</v>
      </c>
      <c r="X1431" s="3">
        <v>17.553799999999999</v>
      </c>
      <c r="Y1431" s="3">
        <v>-0.18159999999999954</v>
      </c>
    </row>
    <row r="1432" spans="1:25">
      <c r="A1432" s="3">
        <v>0.62563657407407403</v>
      </c>
      <c r="B1432" s="3">
        <v>89.153899999999993</v>
      </c>
      <c r="C1432" s="3">
        <v>4.6600000000000003E-2</v>
      </c>
      <c r="D1432" s="3">
        <v>-1.2093</v>
      </c>
      <c r="E1432" s="3">
        <v>1073.0609999999999</v>
      </c>
      <c r="F1432" s="3">
        <v>31.853999999999999</v>
      </c>
      <c r="G1432" s="3">
        <v>1.7796000000000001</v>
      </c>
      <c r="H1432" s="11">
        <f ca="1">AVERAGE(G1432:INDIRECT(ADDRESS(ROW(G1432)+Sheet1!C$30,COLUMN(G1432))))</f>
        <v>1.2845049180327863</v>
      </c>
      <c r="I1432" s="11">
        <f ca="1">_xlfn.STDEV.P(G1432:INDIRECT(ADDRESS(ROW(G1432)+Sheet1!C$30,COLUMN(G1432))))</f>
        <v>0.69428830772101302</v>
      </c>
      <c r="J1432" s="11">
        <f t="shared" ca="1" si="44"/>
        <v>1.9787932257537992</v>
      </c>
      <c r="K1432" s="11">
        <f t="shared" ca="1" si="45"/>
        <v>0.5902166103117733</v>
      </c>
      <c r="L1432" s="3" t="b">
        <v>0</v>
      </c>
      <c r="M1432" s="3"/>
      <c r="N1432" s="3">
        <v>0.36</v>
      </c>
      <c r="O1432" s="3">
        <v>3.8E-3</v>
      </c>
      <c r="P1432" s="3">
        <v>0</v>
      </c>
      <c r="Q1432" s="3"/>
      <c r="R1432" s="3">
        <v>2.6335999999999999</v>
      </c>
      <c r="S1432" s="3">
        <v>179.4316</v>
      </c>
      <c r="T1432" s="3">
        <v>179.45099999999999</v>
      </c>
      <c r="U1432" s="3"/>
      <c r="V1432" s="3">
        <v>-0.55659999999999998</v>
      </c>
      <c r="W1432" s="3">
        <v>17.529199999999999</v>
      </c>
      <c r="X1432" s="3">
        <v>17.538</v>
      </c>
      <c r="Y1432" s="3">
        <v>-0.12269999999999825</v>
      </c>
    </row>
    <row r="1433" spans="1:25">
      <c r="A1433" s="10">
        <v>0.66625000000000001</v>
      </c>
      <c r="B1433" s="1">
        <v>65.332800000000006</v>
      </c>
      <c r="C1433" s="1">
        <v>5.0700000000000002E-2</v>
      </c>
      <c r="D1433" s="1">
        <v>1.0019</v>
      </c>
      <c r="E1433" s="1">
        <v>940.14070000000004</v>
      </c>
      <c r="F1433" s="1">
        <v>65.233699999999999</v>
      </c>
      <c r="G1433" s="1">
        <v>1.3573</v>
      </c>
      <c r="H1433" s="11">
        <f ca="1">AVERAGE(G1433:INDIRECT(ADDRESS(ROW(G1433)+Sheet1!C$30,COLUMN(G1433))))</f>
        <v>1.2617622950819669</v>
      </c>
      <c r="I1433" s="11">
        <f ca="1">_xlfn.STDEV.P(G1433:INDIRECT(ADDRESS(ROW(G1433)+Sheet1!C$30,COLUMN(G1433))))</f>
        <v>0.70039299440465963</v>
      </c>
      <c r="J1433" s="11">
        <f t="shared" ca="1" si="44"/>
        <v>1.9621552894866265</v>
      </c>
      <c r="K1433" s="11">
        <f t="shared" ca="1" si="45"/>
        <v>0.56136930067730728</v>
      </c>
      <c r="L1433" s="1" t="b">
        <v>0</v>
      </c>
      <c r="M1433" s="1"/>
      <c r="N1433" s="1">
        <v>0.30609999999999998</v>
      </c>
      <c r="O1433" s="1">
        <v>-6.6E-3</v>
      </c>
      <c r="P1433" s="1">
        <v>0</v>
      </c>
      <c r="Q1433" s="1"/>
      <c r="R1433" s="1">
        <v>0.52549999999999997</v>
      </c>
      <c r="S1433" s="1">
        <v>110.97450000000001</v>
      </c>
      <c r="T1433" s="1">
        <v>110.9757</v>
      </c>
      <c r="U1433" s="1"/>
      <c r="V1433" s="1">
        <v>-2.5185</v>
      </c>
      <c r="W1433" s="1">
        <v>17.536899999999999</v>
      </c>
      <c r="X1433" s="1">
        <v>17.716799999999999</v>
      </c>
      <c r="Y1433" s="1">
        <f>X1434-X1433</f>
        <v>-0.16019999999999968</v>
      </c>
    </row>
    <row r="1434" spans="1:25">
      <c r="A1434" s="3">
        <v>0.62505787037037031</v>
      </c>
      <c r="B1434" s="3">
        <v>39.3371</v>
      </c>
      <c r="C1434" s="3">
        <v>5.11E-2</v>
      </c>
      <c r="D1434" s="3">
        <v>-0.98270000000000002</v>
      </c>
      <c r="E1434" s="3">
        <v>495.03519999999997</v>
      </c>
      <c r="F1434" s="3">
        <v>31.582899999999999</v>
      </c>
      <c r="G1434" s="3">
        <v>2.0707</v>
      </c>
      <c r="H1434" s="11">
        <f ca="1">AVERAGE(G1434:INDIRECT(ADDRESS(ROW(G1434)+Sheet1!C$30,COLUMN(G1434))))</f>
        <v>1.2680934426229507</v>
      </c>
      <c r="I1434" s="11">
        <f ca="1">_xlfn.STDEV.P(G1434:INDIRECT(ADDRESS(ROW(G1434)+Sheet1!C$30,COLUMN(G1434))))</f>
        <v>0.70296876102241812</v>
      </c>
      <c r="J1434" s="11">
        <f t="shared" ca="1" si="44"/>
        <v>1.9710622036453689</v>
      </c>
      <c r="K1434" s="11">
        <f t="shared" ca="1" si="45"/>
        <v>0.56512468160053253</v>
      </c>
      <c r="L1434" s="3" t="b">
        <v>0</v>
      </c>
      <c r="M1434" s="3"/>
      <c r="N1434" s="3">
        <v>0.29630000000000001</v>
      </c>
      <c r="O1434" s="3">
        <v>3.3E-3</v>
      </c>
      <c r="P1434" s="3">
        <v>0</v>
      </c>
      <c r="Q1434" s="3"/>
      <c r="R1434" s="3">
        <v>2.3946000000000001</v>
      </c>
      <c r="S1434" s="3">
        <v>172.57900000000001</v>
      </c>
      <c r="T1434" s="3">
        <v>172.59569999999999</v>
      </c>
      <c r="U1434" s="3"/>
      <c r="V1434" s="3">
        <v>-0.56410000000000005</v>
      </c>
      <c r="W1434" s="3">
        <v>17.547499999999999</v>
      </c>
      <c r="X1434" s="3">
        <v>17.5566</v>
      </c>
      <c r="Y1434" s="3">
        <v>-0.18619999999999948</v>
      </c>
    </row>
    <row r="1435" spans="1:25">
      <c r="A1435" s="10">
        <v>0.67005787037037035</v>
      </c>
      <c r="B1435" s="1">
        <v>51.207099999999997</v>
      </c>
      <c r="C1435" s="1">
        <v>4.8500000000000001E-2</v>
      </c>
      <c r="D1435" s="1">
        <v>0.41660000000000003</v>
      </c>
      <c r="E1435" s="1">
        <v>661.31650000000002</v>
      </c>
      <c r="F1435" s="1">
        <v>68.678700000000006</v>
      </c>
      <c r="G1435" s="1">
        <v>1.2995000000000001</v>
      </c>
      <c r="H1435" s="11">
        <f ca="1">AVERAGE(G1435:INDIRECT(ADDRESS(ROW(G1435)+Sheet1!C$30,COLUMN(G1435))))</f>
        <v>1.2559754098360654</v>
      </c>
      <c r="I1435" s="11">
        <f ca="1">_xlfn.STDEV.P(G1435:INDIRECT(ADDRESS(ROW(G1435)+Sheet1!C$30,COLUMN(G1435))))</f>
        <v>0.69535879726678318</v>
      </c>
      <c r="J1435" s="11">
        <f t="shared" ca="1" si="44"/>
        <v>1.9513342071028486</v>
      </c>
      <c r="K1435" s="11">
        <f t="shared" ca="1" si="45"/>
        <v>0.56061661256928219</v>
      </c>
      <c r="L1435" s="1" t="b">
        <v>0</v>
      </c>
      <c r="M1435" s="1"/>
      <c r="N1435" s="1">
        <v>2.0999999999999999E-3</v>
      </c>
      <c r="O1435" s="1">
        <v>-2.5000000000000001E-3</v>
      </c>
      <c r="P1435" s="1">
        <v>0</v>
      </c>
      <c r="Q1435" s="1"/>
      <c r="R1435" s="1">
        <v>1.0279</v>
      </c>
      <c r="S1435" s="1">
        <v>107.20650000000001</v>
      </c>
      <c r="T1435" s="1">
        <v>107.2114</v>
      </c>
      <c r="U1435" s="1"/>
      <c r="V1435" s="1">
        <v>-1.9308000000000001</v>
      </c>
      <c r="W1435" s="1">
        <v>17.570900000000002</v>
      </c>
      <c r="X1435" s="1">
        <v>17.676600000000001</v>
      </c>
      <c r="Y1435" s="1">
        <f>X1436-X1435</f>
        <v>-6.5899999999999181E-2</v>
      </c>
    </row>
    <row r="1436" spans="1:25">
      <c r="A1436" s="10">
        <v>0.67016203703703703</v>
      </c>
      <c r="B1436" s="1">
        <v>60.327500000000001</v>
      </c>
      <c r="C1436" s="1">
        <v>5.1499999999999997E-2</v>
      </c>
      <c r="D1436" s="1">
        <v>-1.0699000000000001</v>
      </c>
      <c r="E1436" s="1">
        <v>812.1671</v>
      </c>
      <c r="F1436" s="1">
        <v>30.818100000000001</v>
      </c>
      <c r="G1436" s="1">
        <v>0.37740000000000001</v>
      </c>
      <c r="H1436" s="11">
        <f ca="1">AVERAGE(G1436:INDIRECT(ADDRESS(ROW(G1436)+Sheet1!C$30,COLUMN(G1436))))</f>
        <v>1.2747688524590162</v>
      </c>
      <c r="I1436" s="11">
        <f ca="1">_xlfn.STDEV.P(G1436:INDIRECT(ADDRESS(ROW(G1436)+Sheet1!C$30,COLUMN(G1436))))</f>
        <v>0.71158374057415263</v>
      </c>
      <c r="J1436" s="11">
        <f t="shared" ca="1" si="44"/>
        <v>1.9863525930331689</v>
      </c>
      <c r="K1436" s="11">
        <f t="shared" ca="1" si="45"/>
        <v>0.56318511188486353</v>
      </c>
      <c r="L1436" s="1" t="b">
        <v>0</v>
      </c>
      <c r="M1436" s="1"/>
      <c r="N1436" s="1">
        <v>0</v>
      </c>
      <c r="O1436" s="1">
        <v>-4.0000000000000002E-4</v>
      </c>
      <c r="P1436" s="1">
        <v>0.14430000000000001</v>
      </c>
      <c r="Q1436" s="1"/>
      <c r="R1436" s="1">
        <v>2.5537999999999998</v>
      </c>
      <c r="S1436" s="1">
        <v>80.472399999999993</v>
      </c>
      <c r="T1436" s="1">
        <v>80.512900000000002</v>
      </c>
      <c r="U1436" s="1"/>
      <c r="V1436" s="1">
        <v>-0.81120000000000003</v>
      </c>
      <c r="W1436" s="1">
        <v>17.591999999999999</v>
      </c>
      <c r="X1436" s="1">
        <v>17.610700000000001</v>
      </c>
      <c r="Y1436" s="1">
        <f>X1437-X1436</f>
        <v>9.4999999999991758E-3</v>
      </c>
    </row>
    <row r="1437" spans="1:25">
      <c r="A1437" s="10">
        <v>0.64391203703703703</v>
      </c>
      <c r="B1437" s="1">
        <v>62.6965</v>
      </c>
      <c r="C1437" s="1">
        <v>4.1200000000000001E-2</v>
      </c>
      <c r="D1437" s="1">
        <v>-1.1315</v>
      </c>
      <c r="E1437" s="1">
        <v>925.32759999999996</v>
      </c>
      <c r="F1437" s="1">
        <v>68.758300000000006</v>
      </c>
      <c r="G1437" s="1">
        <v>1.2119</v>
      </c>
      <c r="H1437" s="11">
        <f ca="1">AVERAGE(G1437:INDIRECT(ADDRESS(ROW(G1437)+Sheet1!C$30,COLUMN(G1437))))</f>
        <v>1.3107885245901638</v>
      </c>
      <c r="I1437" s="11">
        <f ca="1">_xlfn.STDEV.P(G1437:INDIRECT(ADDRESS(ROW(G1437)+Sheet1!C$30,COLUMN(G1437))))</f>
        <v>0.72079855922654934</v>
      </c>
      <c r="J1437" s="11">
        <f t="shared" ca="1" si="44"/>
        <v>2.0315870838167132</v>
      </c>
      <c r="K1437" s="11">
        <f t="shared" ca="1" si="45"/>
        <v>0.58998996536361448</v>
      </c>
      <c r="L1437" s="1" t="b">
        <v>0</v>
      </c>
      <c r="M1437" s="1"/>
      <c r="N1437" s="1">
        <v>0.20799999999999999</v>
      </c>
      <c r="O1437" s="1">
        <v>6.0000000000000001E-3</v>
      </c>
      <c r="P1437" s="1">
        <v>0</v>
      </c>
      <c r="Q1437" s="1"/>
      <c r="R1437" s="1">
        <v>2.6650999999999998</v>
      </c>
      <c r="S1437" s="1">
        <v>147.78219999999999</v>
      </c>
      <c r="T1437" s="1">
        <v>147.80619999999999</v>
      </c>
      <c r="U1437" s="1"/>
      <c r="V1437" s="1">
        <v>-0.78510000000000002</v>
      </c>
      <c r="W1437" s="1">
        <v>17.602699999999999</v>
      </c>
      <c r="X1437" s="1">
        <v>17.620200000000001</v>
      </c>
      <c r="Y1437" s="1">
        <f>X1438-X1437</f>
        <v>4.9099999999999255E-2</v>
      </c>
    </row>
    <row r="1438" spans="1:25">
      <c r="A1438" s="3">
        <v>0.62563657407407403</v>
      </c>
      <c r="B1438" s="3">
        <v>89.107200000000006</v>
      </c>
      <c r="C1438" s="3">
        <v>4.9799999999999997E-2</v>
      </c>
      <c r="D1438" s="3">
        <v>-1.22</v>
      </c>
      <c r="E1438" s="3">
        <v>1072.7070000000001</v>
      </c>
      <c r="F1438" s="3">
        <v>31.752300000000002</v>
      </c>
      <c r="G1438" s="3">
        <v>1.7385999999999999</v>
      </c>
      <c r="H1438" s="11">
        <f ca="1">AVERAGE(G1438:INDIRECT(ADDRESS(ROW(G1438)+Sheet1!C$30,COLUMN(G1438))))</f>
        <v>1.3256295081967211</v>
      </c>
      <c r="I1438" s="11">
        <f ca="1">_xlfn.STDEV.P(G1438:INDIRECT(ADDRESS(ROW(G1438)+Sheet1!C$30,COLUMN(G1438))))</f>
        <v>0.72789466593940433</v>
      </c>
      <c r="J1438" s="11">
        <f t="shared" ca="1" si="44"/>
        <v>2.0535241741361254</v>
      </c>
      <c r="K1438" s="11">
        <f t="shared" ca="1" si="45"/>
        <v>0.59773484225731677</v>
      </c>
      <c r="L1438" s="3" t="b">
        <v>0</v>
      </c>
      <c r="M1438" s="3"/>
      <c r="N1438" s="3">
        <v>0.36</v>
      </c>
      <c r="O1438" s="3">
        <v>4.5999999999999999E-3</v>
      </c>
      <c r="P1438" s="3">
        <v>0</v>
      </c>
      <c r="Q1438" s="3"/>
      <c r="R1438" s="3">
        <v>2.6459999999999999</v>
      </c>
      <c r="S1438" s="3">
        <v>180.11840000000001</v>
      </c>
      <c r="T1438" s="3">
        <v>180.1378</v>
      </c>
      <c r="U1438" s="3"/>
      <c r="V1438" s="3">
        <v>-0.71899999999999997</v>
      </c>
      <c r="W1438" s="3">
        <v>17.654699999999998</v>
      </c>
      <c r="X1438" s="3">
        <v>17.6693</v>
      </c>
      <c r="Y1438" s="3">
        <v>-0.12560000000000215</v>
      </c>
    </row>
    <row r="1439" spans="1:25">
      <c r="A1439" s="3">
        <v>0.62505787037037031</v>
      </c>
      <c r="B1439" s="3">
        <v>39.286000000000001</v>
      </c>
      <c r="C1439" s="3">
        <v>5.0099999999999999E-2</v>
      </c>
      <c r="D1439" s="3">
        <v>-0.99509999999999998</v>
      </c>
      <c r="E1439" s="3">
        <v>494.68720000000002</v>
      </c>
      <c r="F1439" s="3">
        <v>31.508199999999999</v>
      </c>
      <c r="G1439" s="3">
        <v>2.0396000000000001</v>
      </c>
      <c r="H1439" s="11">
        <f ca="1">AVERAGE(G1439:INDIRECT(ADDRESS(ROW(G1439)+Sheet1!C$30,COLUMN(G1439))))</f>
        <v>1.3162639344262295</v>
      </c>
      <c r="I1439" s="11">
        <f ca="1">_xlfn.STDEV.P(G1439:INDIRECT(ADDRESS(ROW(G1439)+Sheet1!C$30,COLUMN(G1439))))</f>
        <v>0.72619423835088937</v>
      </c>
      <c r="J1439" s="11">
        <f t="shared" ca="1" si="44"/>
        <v>2.0424581727771187</v>
      </c>
      <c r="K1439" s="11">
        <f t="shared" ca="1" si="45"/>
        <v>0.5900696960753401</v>
      </c>
      <c r="L1439" s="3" t="b">
        <v>0</v>
      </c>
      <c r="M1439" s="3"/>
      <c r="N1439" s="3">
        <v>0.29630000000000001</v>
      </c>
      <c r="O1439" s="3">
        <v>3.7000000000000002E-3</v>
      </c>
      <c r="P1439" s="3">
        <v>0</v>
      </c>
      <c r="Q1439" s="3"/>
      <c r="R1439" s="3">
        <v>2.4083999999999999</v>
      </c>
      <c r="S1439" s="3">
        <v>173.2604</v>
      </c>
      <c r="T1439" s="3">
        <v>173.27709999999999</v>
      </c>
      <c r="U1439" s="3"/>
      <c r="V1439" s="3">
        <v>-0.5504</v>
      </c>
      <c r="W1439" s="3">
        <v>17.6737</v>
      </c>
      <c r="X1439" s="3">
        <v>17.682200000000002</v>
      </c>
      <c r="Y1439" s="3">
        <v>-0.18590000000000018</v>
      </c>
    </row>
    <row r="1440" spans="1:25">
      <c r="A1440" s="10">
        <v>0.64373842592592589</v>
      </c>
      <c r="B1440" s="1">
        <v>47.9499</v>
      </c>
      <c r="C1440" s="1">
        <v>4.3900000000000002E-2</v>
      </c>
      <c r="D1440" s="1">
        <v>-1.1403000000000001</v>
      </c>
      <c r="E1440" s="1">
        <v>642.98389999999995</v>
      </c>
      <c r="F1440" s="1">
        <v>66.444199999999995</v>
      </c>
      <c r="G1440" s="1">
        <v>1.244</v>
      </c>
      <c r="H1440" s="11">
        <f ca="1">AVERAGE(G1440:INDIRECT(ADDRESS(ROW(G1440)+Sheet1!C$30,COLUMN(G1440))))</f>
        <v>1.2931868852459016</v>
      </c>
      <c r="I1440" s="11">
        <f ca="1">_xlfn.STDEV.P(G1440:INDIRECT(ADDRESS(ROW(G1440)+Sheet1!C$30,COLUMN(G1440))))</f>
        <v>0.72520766669141223</v>
      </c>
      <c r="J1440" s="11">
        <f t="shared" ca="1" si="44"/>
        <v>2.0183945519373139</v>
      </c>
      <c r="K1440" s="11">
        <f t="shared" ca="1" si="45"/>
        <v>0.56797921855448941</v>
      </c>
      <c r="L1440" s="1" t="b">
        <v>0</v>
      </c>
      <c r="M1440" s="1"/>
      <c r="N1440" s="1">
        <v>0.5</v>
      </c>
      <c r="O1440" s="1">
        <v>4.5999999999999999E-3</v>
      </c>
      <c r="P1440" s="1">
        <v>0</v>
      </c>
      <c r="Q1440" s="1"/>
      <c r="R1440" s="1">
        <v>2.5872000000000002</v>
      </c>
      <c r="S1440" s="1">
        <v>152.709</v>
      </c>
      <c r="T1440" s="1">
        <v>152.73099999999999</v>
      </c>
      <c r="U1440" s="1"/>
      <c r="V1440" s="1">
        <v>-0.77759999999999996</v>
      </c>
      <c r="W1440" s="1">
        <v>17.690200000000001</v>
      </c>
      <c r="X1440" s="1">
        <v>17.7073</v>
      </c>
      <c r="Y1440" s="1">
        <f>X1441-X1440</f>
        <v>-9.3999999999994088E-3</v>
      </c>
    </row>
    <row r="1441" spans="1:25">
      <c r="A1441" s="3">
        <v>0.62531250000000005</v>
      </c>
      <c r="B1441" s="3">
        <v>61.214599999999997</v>
      </c>
      <c r="C1441" s="3">
        <v>5.33E-2</v>
      </c>
      <c r="D1441" s="3">
        <v>-1.1713</v>
      </c>
      <c r="E1441" s="3">
        <v>716.98800000000006</v>
      </c>
      <c r="F1441" s="3">
        <v>37.066000000000003</v>
      </c>
      <c r="G1441" s="3">
        <v>2.1959</v>
      </c>
      <c r="H1441" s="11">
        <f ca="1">AVERAGE(G1441:INDIRECT(ADDRESS(ROW(G1441)+Sheet1!C$30,COLUMN(G1441))))</f>
        <v>1.2853049180327869</v>
      </c>
      <c r="I1441" s="11">
        <f ca="1">_xlfn.STDEV.P(G1441:INDIRECT(ADDRESS(ROW(G1441)+Sheet1!C$30,COLUMN(G1441))))</f>
        <v>0.7283056110525078</v>
      </c>
      <c r="J1441" s="11">
        <f t="shared" ca="1" si="44"/>
        <v>2.0136105290852946</v>
      </c>
      <c r="K1441" s="11">
        <f t="shared" ca="1" si="45"/>
        <v>0.55699930698027911</v>
      </c>
      <c r="L1441" s="3" t="b">
        <v>0</v>
      </c>
      <c r="M1441" s="3"/>
      <c r="N1441" s="3">
        <v>0.5</v>
      </c>
      <c r="O1441" s="3">
        <v>0</v>
      </c>
      <c r="P1441" s="3">
        <v>0</v>
      </c>
      <c r="Q1441" s="3"/>
      <c r="R1441" s="3">
        <v>2.5779000000000001</v>
      </c>
      <c r="S1441" s="3">
        <v>168.31890000000001</v>
      </c>
      <c r="T1441" s="3">
        <v>168.33869999999999</v>
      </c>
      <c r="U1441" s="3"/>
      <c r="V1441" s="3">
        <v>-0.38080000000000003</v>
      </c>
      <c r="W1441" s="3">
        <v>17.6938</v>
      </c>
      <c r="X1441" s="3">
        <v>17.697900000000001</v>
      </c>
      <c r="Y1441" s="3">
        <v>-0.12699999999999889</v>
      </c>
    </row>
    <row r="1442" spans="1:25">
      <c r="A1442" s="10">
        <v>0.64347222222222222</v>
      </c>
      <c r="B1442" s="1">
        <v>24.57</v>
      </c>
      <c r="C1442" s="1">
        <v>4.1099999999999998E-2</v>
      </c>
      <c r="D1442" s="1">
        <v>-1.4886999999999999</v>
      </c>
      <c r="E1442" s="1">
        <v>312.49560000000002</v>
      </c>
      <c r="F1442" s="1">
        <v>45.161499999999997</v>
      </c>
      <c r="G1442" s="1">
        <v>-0.12690000000000001</v>
      </c>
      <c r="H1442" s="11">
        <f ca="1">AVERAGE(G1442:INDIRECT(ADDRESS(ROW(G1442)+Sheet1!C$30,COLUMN(G1442))))</f>
        <v>1.2665704918032787</v>
      </c>
      <c r="I1442" s="11">
        <f ca="1">_xlfn.STDEV.P(G1442:INDIRECT(ADDRESS(ROW(G1442)+Sheet1!C$30,COLUMN(G1442))))</f>
        <v>0.71928355596618787</v>
      </c>
      <c r="J1442" s="11">
        <f t="shared" ca="1" si="44"/>
        <v>1.9858540477694666</v>
      </c>
      <c r="K1442" s="11">
        <f t="shared" ca="1" si="45"/>
        <v>0.54728693583709087</v>
      </c>
      <c r="L1442" s="1" t="b">
        <v>0</v>
      </c>
      <c r="M1442" s="1"/>
      <c r="N1442" s="1">
        <v>0</v>
      </c>
      <c r="O1442" s="1">
        <v>5.9999999999999995E-4</v>
      </c>
      <c r="P1442" s="1">
        <v>0.2767</v>
      </c>
      <c r="Q1442" s="1"/>
      <c r="R1442" s="1">
        <v>2.6242000000000001</v>
      </c>
      <c r="S1442" s="1">
        <v>77.644900000000007</v>
      </c>
      <c r="T1442" s="1">
        <v>77.689300000000003</v>
      </c>
      <c r="U1442" s="1"/>
      <c r="V1442" s="1">
        <v>-0.37090000000000001</v>
      </c>
      <c r="W1442" s="1">
        <v>17.709399999999999</v>
      </c>
      <c r="X1442" s="1">
        <v>17.7133</v>
      </c>
      <c r="Y1442" s="1">
        <f>X1443-X1442</f>
        <v>7.4799999999999756E-2</v>
      </c>
    </row>
    <row r="1443" spans="1:25">
      <c r="A1443" s="3">
        <v>0.62487268518518524</v>
      </c>
      <c r="B1443" s="3">
        <v>23.1233</v>
      </c>
      <c r="C1443" s="3">
        <v>5.0099999999999999E-2</v>
      </c>
      <c r="D1443" s="3">
        <v>-0.20130000000000001</v>
      </c>
      <c r="E1443" s="3">
        <v>304.45069999999998</v>
      </c>
      <c r="F1443" s="3">
        <v>64.739699999999999</v>
      </c>
      <c r="G1443" s="3">
        <v>0.60150000000000003</v>
      </c>
      <c r="H1443" s="11">
        <f ca="1">AVERAGE(G1443:INDIRECT(ADDRESS(ROW(G1443)+Sheet1!C$30,COLUMN(G1443))))</f>
        <v>1.286839344262295</v>
      </c>
      <c r="I1443" s="11">
        <f ca="1">_xlfn.STDEV.P(G1443:INDIRECT(ADDRESS(ROW(G1443)+Sheet1!C$30,COLUMN(G1443))))</f>
        <v>0.69680005817664781</v>
      </c>
      <c r="J1443" s="11">
        <f t="shared" ca="1" si="44"/>
        <v>1.9836394024389428</v>
      </c>
      <c r="K1443" s="11">
        <f t="shared" ca="1" si="45"/>
        <v>0.59003928608564715</v>
      </c>
      <c r="L1443" s="3" t="b">
        <v>0</v>
      </c>
      <c r="M1443" s="3"/>
      <c r="N1443" s="3">
        <v>0.35510000000000003</v>
      </c>
      <c r="O1443" s="3">
        <v>-1E-3</v>
      </c>
      <c r="P1443" s="3">
        <v>0</v>
      </c>
      <c r="Q1443" s="3"/>
      <c r="R1443" s="3">
        <v>1.3059000000000001</v>
      </c>
      <c r="S1443" s="3">
        <v>97.689300000000003</v>
      </c>
      <c r="T1443" s="3">
        <v>97.697999999999993</v>
      </c>
      <c r="U1443" s="3"/>
      <c r="V1443" s="3">
        <v>-1.2834000000000001</v>
      </c>
      <c r="W1443" s="3">
        <v>17.741700000000002</v>
      </c>
      <c r="X1443" s="3">
        <v>17.7881</v>
      </c>
      <c r="Y1443" s="3">
        <v>-0.19209999999999994</v>
      </c>
    </row>
    <row r="1444" spans="1:25">
      <c r="A1444" s="10">
        <v>0.67016203703703703</v>
      </c>
      <c r="B1444" s="1">
        <v>60.276000000000003</v>
      </c>
      <c r="C1444" s="1">
        <v>5.4100000000000002E-2</v>
      </c>
      <c r="D1444" s="1">
        <v>-1.0731999999999999</v>
      </c>
      <c r="E1444" s="1">
        <v>811.65309999999999</v>
      </c>
      <c r="F1444" s="1">
        <v>30.9636</v>
      </c>
      <c r="G1444" s="1">
        <v>0.38159999999999999</v>
      </c>
      <c r="H1444" s="11">
        <f ca="1">AVERAGE(G1444:INDIRECT(ADDRESS(ROW(G1444)+Sheet1!C$30,COLUMN(G1444))))</f>
        <v>1.2945508196721309</v>
      </c>
      <c r="I1444" s="11">
        <f ca="1">_xlfn.STDEV.P(G1444:INDIRECT(ADDRESS(ROW(G1444)+Sheet1!C$30,COLUMN(G1444))))</f>
        <v>0.69175745550982415</v>
      </c>
      <c r="J1444" s="11">
        <f t="shared" ca="1" si="44"/>
        <v>1.9863082751819552</v>
      </c>
      <c r="K1444" s="11">
        <f t="shared" ca="1" si="45"/>
        <v>0.60279336416230678</v>
      </c>
      <c r="L1444" s="1" t="b">
        <v>0</v>
      </c>
      <c r="M1444" s="1"/>
      <c r="N1444" s="1">
        <v>0</v>
      </c>
      <c r="O1444" s="1">
        <v>-4.0000000000000002E-4</v>
      </c>
      <c r="P1444" s="1">
        <v>0.14430000000000001</v>
      </c>
      <c r="Q1444" s="1"/>
      <c r="R1444" s="1">
        <v>2.5569999999999999</v>
      </c>
      <c r="S1444" s="1">
        <v>81.4863</v>
      </c>
      <c r="T1444" s="1">
        <v>81.526399999999995</v>
      </c>
      <c r="U1444" s="1"/>
      <c r="V1444" s="1">
        <v>-0.80800000000000005</v>
      </c>
      <c r="W1444" s="1">
        <v>17.770600000000002</v>
      </c>
      <c r="X1444" s="1">
        <v>17.789000000000001</v>
      </c>
      <c r="Y1444" s="1">
        <f>X1445-X1444</f>
        <v>1.4899999999997249E-2</v>
      </c>
    </row>
    <row r="1445" spans="1:25">
      <c r="A1445" s="10">
        <v>0.64364583333333336</v>
      </c>
      <c r="B1445" s="1">
        <v>39.520899999999997</v>
      </c>
      <c r="C1445" s="1">
        <v>4.1700000000000001E-2</v>
      </c>
      <c r="D1445" s="1">
        <v>-1.2206999999999999</v>
      </c>
      <c r="E1445" s="1">
        <v>495.89920000000001</v>
      </c>
      <c r="F1445" s="1">
        <v>66.427999999999997</v>
      </c>
      <c r="G1445" s="1">
        <v>1.4722</v>
      </c>
      <c r="H1445" s="11">
        <f ca="1">AVERAGE(G1445:INDIRECT(ADDRESS(ROW(G1445)+Sheet1!C$30,COLUMN(G1445))))</f>
        <v>1.3157409836065574</v>
      </c>
      <c r="I1445" s="11">
        <f ca="1">_xlfn.STDEV.P(G1445:INDIRECT(ADDRESS(ROW(G1445)+Sheet1!C$30,COLUMN(G1445))))</f>
        <v>0.68321197665267475</v>
      </c>
      <c r="J1445" s="11">
        <f t="shared" ca="1" si="44"/>
        <v>1.9989529602592322</v>
      </c>
      <c r="K1445" s="11">
        <f t="shared" ca="1" si="45"/>
        <v>0.6325290069538827</v>
      </c>
      <c r="L1445" s="1" t="b">
        <v>0</v>
      </c>
      <c r="M1445" s="1"/>
      <c r="N1445" s="1">
        <v>6.59E-2</v>
      </c>
      <c r="O1445" s="1">
        <v>4.1000000000000003E-3</v>
      </c>
      <c r="P1445" s="1">
        <v>0</v>
      </c>
      <c r="Q1445" s="1"/>
      <c r="R1445" s="1">
        <v>2.6581000000000001</v>
      </c>
      <c r="S1445" s="1">
        <v>170.04750000000001</v>
      </c>
      <c r="T1445" s="1">
        <v>170.06829999999999</v>
      </c>
      <c r="U1445" s="1"/>
      <c r="V1445" s="1">
        <v>-0.70689999999999997</v>
      </c>
      <c r="W1445" s="1">
        <v>17.789899999999999</v>
      </c>
      <c r="X1445" s="1">
        <v>17.803899999999999</v>
      </c>
      <c r="Y1445" s="1">
        <f>X1446-X1445</f>
        <v>2.4399999999999977E-2</v>
      </c>
    </row>
    <row r="1446" spans="1:25">
      <c r="A1446" s="3">
        <v>0.63525462962962964</v>
      </c>
      <c r="B1446" s="3">
        <v>30.296299999999999</v>
      </c>
      <c r="C1446" s="3">
        <v>5.0700000000000002E-2</v>
      </c>
      <c r="D1446" s="3">
        <v>-0.4405</v>
      </c>
      <c r="E1446" s="3">
        <v>444.34629999999999</v>
      </c>
      <c r="F1446" s="3">
        <v>75.498800000000003</v>
      </c>
      <c r="G1446" s="3">
        <v>1.0425</v>
      </c>
      <c r="H1446" s="11">
        <f ca="1">AVERAGE(G1446:INDIRECT(ADDRESS(ROW(G1446)+Sheet1!C$30,COLUMN(G1446))))</f>
        <v>1.3100590163934425</v>
      </c>
      <c r="I1446" s="11">
        <f ca="1">_xlfn.STDEV.P(G1446:INDIRECT(ADDRESS(ROW(G1446)+Sheet1!C$30,COLUMN(G1446))))</f>
        <v>0.68332839844662074</v>
      </c>
      <c r="J1446" s="11">
        <f t="shared" ca="1" si="44"/>
        <v>1.9933874148400632</v>
      </c>
      <c r="K1446" s="11">
        <f t="shared" ca="1" si="45"/>
        <v>0.62673061794682172</v>
      </c>
      <c r="L1446" s="3" t="b">
        <v>0</v>
      </c>
      <c r="M1446" s="3"/>
      <c r="N1446" s="3">
        <v>0.52729999999999999</v>
      </c>
      <c r="O1446" s="3">
        <v>-5.9999999999999995E-4</v>
      </c>
      <c r="P1446" s="3">
        <v>0</v>
      </c>
      <c r="Q1446" s="3"/>
      <c r="R1446" s="3">
        <v>1.8962000000000001</v>
      </c>
      <c r="S1446" s="3">
        <v>98.451999999999998</v>
      </c>
      <c r="T1446" s="3">
        <v>98.470299999999995</v>
      </c>
      <c r="U1446" s="3"/>
      <c r="V1446" s="3">
        <v>-1.0628</v>
      </c>
      <c r="W1446" s="3">
        <v>17.796600000000002</v>
      </c>
      <c r="X1446" s="3">
        <v>17.828299999999999</v>
      </c>
      <c r="Y1446" s="3">
        <v>-0.12839999999999918</v>
      </c>
    </row>
    <row r="1447" spans="1:25">
      <c r="A1447" s="3">
        <v>0.63533564814814814</v>
      </c>
      <c r="B1447" s="3">
        <v>37.245600000000003</v>
      </c>
      <c r="C1447" s="3">
        <v>4.8800000000000003E-2</v>
      </c>
      <c r="D1447" s="3">
        <v>-0.58409999999999995</v>
      </c>
      <c r="E1447" s="3">
        <v>583.14290000000005</v>
      </c>
      <c r="F1447" s="3">
        <v>74.767200000000003</v>
      </c>
      <c r="G1447" s="3">
        <v>1.0711999999999999</v>
      </c>
      <c r="H1447" s="11">
        <f ca="1">AVERAGE(G1447:INDIRECT(ADDRESS(ROW(G1447)+Sheet1!C$30,COLUMN(G1447))))</f>
        <v>1.3132508196721309</v>
      </c>
      <c r="I1447" s="11">
        <f ca="1">_xlfn.STDEV.P(G1447:INDIRECT(ADDRESS(ROW(G1447)+Sheet1!C$30,COLUMN(G1447))))</f>
        <v>0.68252543185018344</v>
      </c>
      <c r="J1447" s="11">
        <f t="shared" ca="1" si="44"/>
        <v>1.9957762515223143</v>
      </c>
      <c r="K1447" s="11">
        <f t="shared" ca="1" si="45"/>
        <v>0.63072538782194743</v>
      </c>
      <c r="L1447" s="3" t="b">
        <v>0</v>
      </c>
      <c r="M1447" s="3"/>
      <c r="N1447" s="3">
        <v>0.1394</v>
      </c>
      <c r="O1447" s="3">
        <v>0</v>
      </c>
      <c r="P1447" s="3">
        <v>0</v>
      </c>
      <c r="Q1447" s="3"/>
      <c r="R1447" s="3">
        <v>2.0385</v>
      </c>
      <c r="S1447" s="3">
        <v>101.8058</v>
      </c>
      <c r="T1447" s="3">
        <v>101.8262</v>
      </c>
      <c r="U1447" s="3"/>
      <c r="V1447" s="3">
        <v>-0.92049999999999998</v>
      </c>
      <c r="W1447" s="3">
        <v>17.839500000000001</v>
      </c>
      <c r="X1447" s="3">
        <v>17.863299999999999</v>
      </c>
      <c r="Y1447" s="3">
        <v>-0.19340000000000046</v>
      </c>
    </row>
    <row r="1448" spans="1:25">
      <c r="A1448" s="3">
        <v>0.63516203703703711</v>
      </c>
      <c r="B1448" s="3">
        <v>22.683</v>
      </c>
      <c r="C1448" s="3">
        <v>5.1200000000000002E-2</v>
      </c>
      <c r="D1448" s="3">
        <v>-5.7200000000000001E-2</v>
      </c>
      <c r="E1448" s="3">
        <v>301.89339999999999</v>
      </c>
      <c r="F1448" s="3">
        <v>67.507999999999996</v>
      </c>
      <c r="G1448" s="3">
        <v>1.1194999999999999</v>
      </c>
      <c r="H1448" s="11">
        <f ca="1">AVERAGE(G1448:INDIRECT(ADDRESS(ROW(G1448)+Sheet1!C$30,COLUMN(G1448))))</f>
        <v>1.3209590163934422</v>
      </c>
      <c r="I1448" s="11">
        <f ca="1">_xlfn.STDEV.P(G1448:INDIRECT(ADDRESS(ROW(G1448)+Sheet1!C$30,COLUMN(G1448))))</f>
        <v>0.68240339408210127</v>
      </c>
      <c r="J1448" s="11">
        <f t="shared" ca="1" si="44"/>
        <v>2.0033624104755434</v>
      </c>
      <c r="K1448" s="11">
        <f t="shared" ca="1" si="45"/>
        <v>0.63855562231134089</v>
      </c>
      <c r="L1448" s="3" t="b">
        <v>0</v>
      </c>
      <c r="M1448" s="3"/>
      <c r="N1448" s="3">
        <v>0.2472</v>
      </c>
      <c r="O1448" s="3">
        <v>-2E-3</v>
      </c>
      <c r="P1448" s="3">
        <v>0</v>
      </c>
      <c r="Q1448" s="3"/>
      <c r="R1448" s="3">
        <v>1.1396999999999999</v>
      </c>
      <c r="S1448" s="3">
        <v>103.9134</v>
      </c>
      <c r="T1448" s="3">
        <v>103.91970000000001</v>
      </c>
      <c r="U1448" s="3"/>
      <c r="V1448" s="3">
        <v>-1.4495</v>
      </c>
      <c r="W1448" s="3">
        <v>17.840299999999999</v>
      </c>
      <c r="X1448" s="3">
        <v>17.899100000000001</v>
      </c>
      <c r="Y1448" s="3">
        <v>-0.13000000000000256</v>
      </c>
    </row>
    <row r="1449" spans="1:25">
      <c r="A1449" s="3">
        <v>0.62563657407407403</v>
      </c>
      <c r="B1449" s="3">
        <v>89.057400000000001</v>
      </c>
      <c r="C1449" s="3">
        <v>5.0500000000000003E-2</v>
      </c>
      <c r="D1449" s="3">
        <v>-1.2355</v>
      </c>
      <c r="E1449" s="3">
        <v>1072.1790000000001</v>
      </c>
      <c r="F1449" s="3">
        <v>31.599</v>
      </c>
      <c r="G1449" s="3">
        <v>1.6702999999999999</v>
      </c>
      <c r="H1449" s="11">
        <f ca="1">AVERAGE(G1449:INDIRECT(ADDRESS(ROW(G1449)+Sheet1!C$30,COLUMN(G1449))))</f>
        <v>1.3369278688524586</v>
      </c>
      <c r="I1449" s="11">
        <f ca="1">_xlfn.STDEV.P(G1449:INDIRECT(ADDRESS(ROW(G1449)+Sheet1!C$30,COLUMN(G1449))))</f>
        <v>0.68886900682756091</v>
      </c>
      <c r="J1449" s="11">
        <f t="shared" ca="1" si="44"/>
        <v>2.0257968756800198</v>
      </c>
      <c r="K1449" s="11">
        <f t="shared" ca="1" si="45"/>
        <v>0.64805886202489771</v>
      </c>
      <c r="L1449" s="3" t="b">
        <v>0</v>
      </c>
      <c r="M1449" s="3"/>
      <c r="N1449" s="3">
        <v>0.35020000000000001</v>
      </c>
      <c r="O1449" s="3">
        <v>5.4000000000000003E-3</v>
      </c>
      <c r="P1449" s="3">
        <v>0</v>
      </c>
      <c r="Q1449" s="3"/>
      <c r="R1449" s="3">
        <v>2.6644999999999999</v>
      </c>
      <c r="S1449" s="3">
        <v>181.14619999999999</v>
      </c>
      <c r="T1449" s="3">
        <v>181.16579999999999</v>
      </c>
      <c r="U1449" s="3"/>
      <c r="V1449" s="3">
        <v>-0.7006</v>
      </c>
      <c r="W1449" s="3">
        <v>17.847300000000001</v>
      </c>
      <c r="X1449" s="3">
        <v>17.861000000000001</v>
      </c>
      <c r="Y1449" s="3">
        <v>-0.19939999999999714</v>
      </c>
    </row>
    <row r="1450" spans="1:25">
      <c r="A1450" s="10">
        <v>0.66984953703703709</v>
      </c>
      <c r="B1450" s="1">
        <v>34.06</v>
      </c>
      <c r="C1450" s="1">
        <v>4.8000000000000001E-2</v>
      </c>
      <c r="D1450" s="1">
        <v>-0.37180000000000002</v>
      </c>
      <c r="E1450" s="1">
        <v>365.26240000000001</v>
      </c>
      <c r="F1450" s="1">
        <v>64.860299999999995</v>
      </c>
      <c r="G1450" s="1">
        <v>2.3107000000000002</v>
      </c>
      <c r="H1450" s="11">
        <f ca="1">AVERAGE(G1450:INDIRECT(ADDRESS(ROW(G1450)+Sheet1!C$30,COLUMN(G1450))))</f>
        <v>1.3159754098360654</v>
      </c>
      <c r="I1450" s="11">
        <f ca="1">_xlfn.STDEV.P(G1450:INDIRECT(ADDRESS(ROW(G1450)+Sheet1!C$30,COLUMN(G1450))))</f>
        <v>0.69779001789037876</v>
      </c>
      <c r="J1450" s="11">
        <f t="shared" ca="1" si="44"/>
        <v>2.0137654277264443</v>
      </c>
      <c r="K1450" s="11">
        <f t="shared" ca="1" si="45"/>
        <v>0.61818539194568667</v>
      </c>
      <c r="L1450" s="1" t="b">
        <v>0</v>
      </c>
      <c r="M1450" s="1"/>
      <c r="N1450" s="1">
        <v>0.2276</v>
      </c>
      <c r="O1450" s="1">
        <v>-1.5E-3</v>
      </c>
      <c r="P1450" s="1">
        <v>0</v>
      </c>
      <c r="Q1450" s="1"/>
      <c r="R1450" s="1">
        <v>1.7735000000000001</v>
      </c>
      <c r="S1450" s="1">
        <v>146.2003</v>
      </c>
      <c r="T1450" s="1">
        <v>146.21109999999999</v>
      </c>
      <c r="U1450" s="1"/>
      <c r="V1450" s="1">
        <v>-1.1852</v>
      </c>
      <c r="W1450" s="1">
        <v>17.8568</v>
      </c>
      <c r="X1450" s="1">
        <v>17.896100000000001</v>
      </c>
      <c r="Y1450" s="1">
        <f>X1451-X1450</f>
        <v>-2.7699999999999392E-2</v>
      </c>
    </row>
    <row r="1451" spans="1:25">
      <c r="A1451" s="3">
        <v>0.62505787037037031</v>
      </c>
      <c r="B1451" s="3">
        <v>39.235900000000001</v>
      </c>
      <c r="C1451" s="3">
        <v>5.1400000000000001E-2</v>
      </c>
      <c r="D1451" s="3">
        <v>-1.0134000000000001</v>
      </c>
      <c r="E1451" s="3">
        <v>494.16559999999998</v>
      </c>
      <c r="F1451" s="3">
        <v>30.940100000000001</v>
      </c>
      <c r="G1451" s="3">
        <v>1.9894000000000001</v>
      </c>
      <c r="H1451" s="11">
        <f ca="1">AVERAGE(G1451:INDIRECT(ADDRESS(ROW(G1451)+Sheet1!C$30,COLUMN(G1451))))</f>
        <v>1.3166459016393441</v>
      </c>
      <c r="I1451" s="11">
        <f ca="1">_xlfn.STDEV.P(G1451:INDIRECT(ADDRESS(ROW(G1451)+Sheet1!C$30,COLUMN(G1451))))</f>
        <v>0.69876447533586072</v>
      </c>
      <c r="J1451" s="11">
        <f t="shared" ca="1" si="44"/>
        <v>2.015410376975205</v>
      </c>
      <c r="K1451" s="11">
        <f t="shared" ca="1" si="45"/>
        <v>0.61788142630348342</v>
      </c>
      <c r="L1451" s="3" t="b">
        <v>0</v>
      </c>
      <c r="M1451" s="3"/>
      <c r="N1451" s="3">
        <v>0.29139999999999999</v>
      </c>
      <c r="O1451" s="3">
        <v>4.0000000000000001E-3</v>
      </c>
      <c r="P1451" s="3">
        <v>0</v>
      </c>
      <c r="Q1451" s="3"/>
      <c r="R1451" s="3">
        <v>2.4287999999999998</v>
      </c>
      <c r="S1451" s="3">
        <v>174.28200000000001</v>
      </c>
      <c r="T1451" s="3">
        <v>174.2989</v>
      </c>
      <c r="U1451" s="3"/>
      <c r="V1451" s="3">
        <v>-0.53</v>
      </c>
      <c r="W1451" s="3">
        <v>17.860499999999998</v>
      </c>
      <c r="X1451" s="3">
        <v>17.868400000000001</v>
      </c>
      <c r="Y1451" s="3">
        <v>-0.13140000000000285</v>
      </c>
    </row>
    <row r="1452" spans="1:25">
      <c r="A1452" s="10">
        <v>0.66575231481481478</v>
      </c>
      <c r="B1452" s="1">
        <v>21.937899999999999</v>
      </c>
      <c r="C1452" s="1">
        <v>5.21E-2</v>
      </c>
      <c r="D1452" s="1">
        <v>0.46189999999999998</v>
      </c>
      <c r="E1452" s="1">
        <v>297.61110000000002</v>
      </c>
      <c r="F1452" s="1">
        <v>75.253100000000003</v>
      </c>
      <c r="G1452" s="1">
        <v>1.2250000000000001</v>
      </c>
      <c r="H1452" s="11">
        <f ca="1">AVERAGE(G1452:INDIRECT(ADDRESS(ROW(G1452)+Sheet1!C$30,COLUMN(G1452))))</f>
        <v>1.3107163934426229</v>
      </c>
      <c r="I1452" s="11">
        <f ca="1">_xlfn.STDEV.P(G1452:INDIRECT(ADDRESS(ROW(G1452)+Sheet1!C$30,COLUMN(G1452))))</f>
        <v>0.69455247041349233</v>
      </c>
      <c r="J1452" s="11">
        <f t="shared" ca="1" si="44"/>
        <v>2.0052688638561151</v>
      </c>
      <c r="K1452" s="11">
        <f t="shared" ca="1" si="45"/>
        <v>0.61616392302913059</v>
      </c>
      <c r="L1452" s="1" t="b">
        <v>0</v>
      </c>
      <c r="M1452" s="1"/>
      <c r="N1452" s="1">
        <v>0.44819999999999999</v>
      </c>
      <c r="O1452" s="1">
        <v>-1.1000000000000001E-3</v>
      </c>
      <c r="P1452" s="1">
        <v>0</v>
      </c>
      <c r="Q1452" s="1"/>
      <c r="R1452" s="1">
        <v>0.61609999999999998</v>
      </c>
      <c r="S1452" s="1">
        <v>114.5288</v>
      </c>
      <c r="T1452" s="1">
        <v>114.5304</v>
      </c>
      <c r="U1452" s="1"/>
      <c r="V1452" s="1">
        <v>-1.9730000000000001</v>
      </c>
      <c r="W1452" s="1">
        <v>17.880700000000001</v>
      </c>
      <c r="X1452" s="1">
        <v>17.9892</v>
      </c>
      <c r="Y1452" s="1">
        <f>X1453-X1452</f>
        <v>-0.10269999999999868</v>
      </c>
    </row>
    <row r="1453" spans="1:25">
      <c r="A1453" s="3">
        <v>0.62531250000000005</v>
      </c>
      <c r="B1453" s="3">
        <v>61.161299999999997</v>
      </c>
      <c r="C1453" s="3">
        <v>4.7E-2</v>
      </c>
      <c r="D1453" s="3">
        <v>-1.1867000000000001</v>
      </c>
      <c r="E1453" s="3">
        <v>716.57690000000002</v>
      </c>
      <c r="F1453" s="3">
        <v>36.915300000000002</v>
      </c>
      <c r="G1453" s="3">
        <v>2.1857000000000002</v>
      </c>
      <c r="H1453" s="11">
        <f ca="1">AVERAGE(G1453:INDIRECT(ADDRESS(ROW(G1453)+Sheet1!C$30,COLUMN(G1453))))</f>
        <v>1.2881147540983604</v>
      </c>
      <c r="I1453" s="11">
        <f ca="1">_xlfn.STDEV.P(G1453:INDIRECT(ADDRESS(ROW(G1453)+Sheet1!C$30,COLUMN(G1453))))</f>
        <v>0.71897694138361179</v>
      </c>
      <c r="J1453" s="11">
        <f t="shared" ca="1" si="44"/>
        <v>2.0070916954819724</v>
      </c>
      <c r="K1453" s="11">
        <f t="shared" ca="1" si="45"/>
        <v>0.56913781271474861</v>
      </c>
      <c r="L1453" s="3" t="b">
        <v>0</v>
      </c>
      <c r="M1453" s="3"/>
      <c r="N1453" s="3">
        <v>0.5</v>
      </c>
      <c r="O1453" s="3">
        <v>4.0000000000000002E-4</v>
      </c>
      <c r="P1453" s="3">
        <v>0</v>
      </c>
      <c r="Q1453" s="3"/>
      <c r="R1453" s="3">
        <v>2.5937999999999999</v>
      </c>
      <c r="S1453" s="3">
        <v>169.0634</v>
      </c>
      <c r="T1453" s="3">
        <v>169.08330000000001</v>
      </c>
      <c r="U1453" s="3"/>
      <c r="V1453" s="3">
        <v>-0.36499999999999999</v>
      </c>
      <c r="W1453" s="3">
        <v>17.8828</v>
      </c>
      <c r="X1453" s="3">
        <v>17.886500000000002</v>
      </c>
      <c r="Y1453" s="3">
        <v>-0.19929999999999737</v>
      </c>
    </row>
    <row r="1454" spans="1:25">
      <c r="A1454" s="10">
        <v>0.67016203703703703</v>
      </c>
      <c r="B1454" s="1">
        <v>60.221899999999998</v>
      </c>
      <c r="C1454" s="1">
        <v>4.8899999999999999E-2</v>
      </c>
      <c r="D1454" s="1">
        <v>-1.0754999999999999</v>
      </c>
      <c r="E1454" s="1">
        <v>811.30629999999996</v>
      </c>
      <c r="F1454" s="1">
        <v>31.4053</v>
      </c>
      <c r="G1454" s="1">
        <v>0.3841</v>
      </c>
      <c r="H1454" s="11">
        <f ca="1">AVERAGE(G1454:INDIRECT(ADDRESS(ROW(G1454)+Sheet1!C$30,COLUMN(G1454))))</f>
        <v>1.272727868852459</v>
      </c>
      <c r="I1454" s="11">
        <f ca="1">_xlfn.STDEV.P(G1454:INDIRECT(ADDRESS(ROW(G1454)+Sheet1!C$30,COLUMN(G1454))))</f>
        <v>0.70958518455599118</v>
      </c>
      <c r="J1454" s="11">
        <f t="shared" ca="1" si="44"/>
        <v>1.9823130534084501</v>
      </c>
      <c r="K1454" s="11">
        <f t="shared" ca="1" si="45"/>
        <v>0.56314268429646785</v>
      </c>
      <c r="L1454" s="1" t="b">
        <v>0</v>
      </c>
      <c r="M1454" s="1"/>
      <c r="N1454" s="1">
        <v>0</v>
      </c>
      <c r="O1454" s="1">
        <v>-4.0000000000000002E-4</v>
      </c>
      <c r="P1454" s="1">
        <v>0.14430000000000001</v>
      </c>
      <c r="Q1454" s="1"/>
      <c r="R1454" s="1">
        <v>2.5592000000000001</v>
      </c>
      <c r="S1454" s="1">
        <v>82.166600000000003</v>
      </c>
      <c r="T1454" s="1">
        <v>82.206400000000002</v>
      </c>
      <c r="U1454" s="1"/>
      <c r="V1454" s="1">
        <v>-0.80589999999999995</v>
      </c>
      <c r="W1454" s="1">
        <v>17.8947</v>
      </c>
      <c r="X1454" s="1">
        <v>17.9129</v>
      </c>
      <c r="Y1454" s="1">
        <f>X1455-X1454</f>
        <v>6.4999999999990621E-3</v>
      </c>
    </row>
    <row r="1455" spans="1:25">
      <c r="A1455" s="10">
        <v>0.66584490740740743</v>
      </c>
      <c r="B1455" s="1">
        <v>30.512699999999999</v>
      </c>
      <c r="C1455" s="1">
        <v>4.8300000000000003E-2</v>
      </c>
      <c r="D1455" s="1">
        <v>-1.1334</v>
      </c>
      <c r="E1455" s="1">
        <v>445.45229999999998</v>
      </c>
      <c r="F1455" s="1">
        <v>46.481099999999998</v>
      </c>
      <c r="G1455" s="1">
        <v>0.60499999999999998</v>
      </c>
      <c r="H1455" s="11">
        <f ca="1">AVERAGE(G1455:INDIRECT(ADDRESS(ROW(G1455)+Sheet1!C$30,COLUMN(G1455))))</f>
        <v>1.285667213114754</v>
      </c>
      <c r="I1455" s="11">
        <f ca="1">_xlfn.STDEV.P(G1455:INDIRECT(ADDRESS(ROW(G1455)+Sheet1!C$30,COLUMN(G1455))))</f>
        <v>0.70040003434133846</v>
      </c>
      <c r="J1455" s="11">
        <f t="shared" ca="1" si="44"/>
        <v>1.9860672474560923</v>
      </c>
      <c r="K1455" s="11">
        <f t="shared" ca="1" si="45"/>
        <v>0.5852671787734155</v>
      </c>
      <c r="L1455" s="1" t="b">
        <v>0</v>
      </c>
      <c r="M1455" s="1"/>
      <c r="N1455" s="1">
        <v>0</v>
      </c>
      <c r="O1455" s="1">
        <v>-1.4E-3</v>
      </c>
      <c r="P1455" s="1">
        <v>0.1198</v>
      </c>
      <c r="Q1455" s="1"/>
      <c r="R1455" s="1">
        <v>2.6076000000000001</v>
      </c>
      <c r="S1455" s="1">
        <v>95.512</v>
      </c>
      <c r="T1455" s="1">
        <v>95.547600000000003</v>
      </c>
      <c r="U1455" s="1"/>
      <c r="V1455" s="1">
        <v>-0.75739999999999996</v>
      </c>
      <c r="W1455" s="1">
        <v>17.903400000000001</v>
      </c>
      <c r="X1455" s="1">
        <v>17.9194</v>
      </c>
      <c r="Y1455" s="1">
        <f>X1456-X1455</f>
        <v>8.1800000000001205E-2</v>
      </c>
    </row>
    <row r="1456" spans="1:25">
      <c r="A1456" s="10">
        <v>0.66606481481481483</v>
      </c>
      <c r="B1456" s="1">
        <v>48.741599999999998</v>
      </c>
      <c r="C1456" s="1">
        <v>5.0099999999999999E-2</v>
      </c>
      <c r="D1456" s="1">
        <v>0.22939999999999999</v>
      </c>
      <c r="E1456" s="1">
        <v>647.2396</v>
      </c>
      <c r="F1456" s="1">
        <v>61.7806</v>
      </c>
      <c r="G1456" s="1">
        <v>2.3311000000000002</v>
      </c>
      <c r="H1456" s="11">
        <f ca="1">AVERAGE(G1456:INDIRECT(ADDRESS(ROW(G1456)+Sheet1!C$30,COLUMN(G1456))))</f>
        <v>1.2973983606557375</v>
      </c>
      <c r="I1456" s="11">
        <f ca="1">_xlfn.STDEV.P(G1456:INDIRECT(ADDRESS(ROW(G1456)+Sheet1!C$30,COLUMN(G1456))))</f>
        <v>0.69487220584531184</v>
      </c>
      <c r="J1456" s="11">
        <f t="shared" ca="1" si="44"/>
        <v>1.9922705665010494</v>
      </c>
      <c r="K1456" s="11">
        <f t="shared" ca="1" si="45"/>
        <v>0.60252615481042571</v>
      </c>
      <c r="L1456" s="1" t="b">
        <v>0</v>
      </c>
      <c r="M1456" s="1"/>
      <c r="N1456" s="1">
        <v>0.159</v>
      </c>
      <c r="O1456" s="1">
        <v>-5.4999999999999997E-3</v>
      </c>
      <c r="P1456" s="1">
        <v>0</v>
      </c>
      <c r="Q1456" s="1"/>
      <c r="R1456" s="1">
        <v>1.1713</v>
      </c>
      <c r="S1456" s="1">
        <v>141.78729999999999</v>
      </c>
      <c r="T1456" s="1">
        <v>141.7921</v>
      </c>
      <c r="U1456" s="1"/>
      <c r="V1456" s="1">
        <v>-1.7873000000000001</v>
      </c>
      <c r="W1456" s="1">
        <v>17.912199999999999</v>
      </c>
      <c r="X1456" s="1">
        <v>18.001200000000001</v>
      </c>
      <c r="Y1456" s="1">
        <f>X1457-X1456</f>
        <v>-7.1000000000012164E-3</v>
      </c>
    </row>
    <row r="1457" spans="1:25">
      <c r="A1457" s="10">
        <v>0.66995370370370377</v>
      </c>
      <c r="B1457" s="1">
        <v>42.858699999999999</v>
      </c>
      <c r="C1457" s="1">
        <v>5.3199999999999997E-2</v>
      </c>
      <c r="D1457" s="1">
        <v>0.1179</v>
      </c>
      <c r="E1457" s="1">
        <v>514.30989999999997</v>
      </c>
      <c r="F1457" s="1">
        <v>63.893000000000001</v>
      </c>
      <c r="G1457" s="1">
        <v>1.9336</v>
      </c>
      <c r="H1457" s="11">
        <f ca="1">AVERAGE(G1457:INDIRECT(ADDRESS(ROW(G1457)+Sheet1!C$30,COLUMN(G1457))))</f>
        <v>1.2696918032786881</v>
      </c>
      <c r="I1457" s="11">
        <f ca="1">_xlfn.STDEV.P(G1457:INDIRECT(ADDRESS(ROW(G1457)+Sheet1!C$30,COLUMN(G1457))))</f>
        <v>0.68675028518021763</v>
      </c>
      <c r="J1457" s="11">
        <f t="shared" ca="1" si="44"/>
        <v>1.9564420884589058</v>
      </c>
      <c r="K1457" s="11">
        <f t="shared" ca="1" si="45"/>
        <v>0.5829415180984705</v>
      </c>
      <c r="L1457" s="1" t="b">
        <v>0</v>
      </c>
      <c r="M1457" s="1"/>
      <c r="N1457" s="1">
        <v>0.4335</v>
      </c>
      <c r="O1457" s="1">
        <v>-3.5999999999999999E-3</v>
      </c>
      <c r="P1457" s="1">
        <v>0</v>
      </c>
      <c r="Q1457" s="1"/>
      <c r="R1457" s="1">
        <v>1.2999000000000001</v>
      </c>
      <c r="S1457" s="1">
        <v>123.9674</v>
      </c>
      <c r="T1457" s="1">
        <v>123.9742</v>
      </c>
      <c r="U1457" s="1"/>
      <c r="V1457" s="1">
        <v>-1.6589</v>
      </c>
      <c r="W1457" s="1">
        <v>17.917400000000001</v>
      </c>
      <c r="X1457" s="1">
        <v>17.9941</v>
      </c>
      <c r="Y1457" s="1">
        <f>X1458-X1457</f>
        <v>-6.3999999999992951E-3</v>
      </c>
    </row>
    <row r="1458" spans="1:25">
      <c r="A1458" s="3">
        <v>0.62563657407407403</v>
      </c>
      <c r="B1458" s="3">
        <v>89.006900000000002</v>
      </c>
      <c r="C1458" s="3">
        <v>4.8899999999999999E-2</v>
      </c>
      <c r="D1458" s="3">
        <v>-1.2455000000000001</v>
      </c>
      <c r="E1458" s="3">
        <v>1071.828</v>
      </c>
      <c r="F1458" s="3">
        <v>31.5016</v>
      </c>
      <c r="G1458" s="3">
        <v>1.6203000000000001</v>
      </c>
      <c r="H1458" s="11">
        <f ca="1">AVERAGE(G1458:INDIRECT(ADDRESS(ROW(G1458)+Sheet1!C$30,COLUMN(G1458))))</f>
        <v>1.2486327868852458</v>
      </c>
      <c r="I1458" s="11">
        <f ca="1">_xlfn.STDEV.P(G1458:INDIRECT(ADDRESS(ROW(G1458)+Sheet1!C$30,COLUMN(G1458))))</f>
        <v>0.68576408281979628</v>
      </c>
      <c r="J1458" s="11">
        <f t="shared" ca="1" si="44"/>
        <v>1.9343968697050422</v>
      </c>
      <c r="K1458" s="11">
        <f t="shared" ca="1" si="45"/>
        <v>0.56286870406544953</v>
      </c>
      <c r="L1458" s="3" t="b">
        <v>0</v>
      </c>
      <c r="M1458" s="3"/>
      <c r="N1458" s="3">
        <v>0.32569999999999999</v>
      </c>
      <c r="O1458" s="3">
        <v>6.0000000000000001E-3</v>
      </c>
      <c r="P1458" s="3">
        <v>0</v>
      </c>
      <c r="Q1458" s="3"/>
      <c r="R1458" s="3">
        <v>2.6766000000000001</v>
      </c>
      <c r="S1458" s="3">
        <v>181.83009999999999</v>
      </c>
      <c r="T1458" s="3">
        <v>181.84979999999999</v>
      </c>
      <c r="U1458" s="3"/>
      <c r="V1458" s="3">
        <v>-0.68840000000000001</v>
      </c>
      <c r="W1458" s="3">
        <v>17.974499999999999</v>
      </c>
      <c r="X1458" s="3">
        <v>17.9877</v>
      </c>
      <c r="Y1458" s="3">
        <v>-0.13560000000000016</v>
      </c>
    </row>
    <row r="1459" spans="1:25">
      <c r="A1459" s="3">
        <v>0.62505787037037031</v>
      </c>
      <c r="B1459" s="3">
        <v>39.1845</v>
      </c>
      <c r="C1459" s="3">
        <v>4.7600000000000003E-2</v>
      </c>
      <c r="D1459" s="3">
        <v>-1.0251999999999999</v>
      </c>
      <c r="E1459" s="3">
        <v>493.81959999999998</v>
      </c>
      <c r="F1459" s="3">
        <v>30.8629</v>
      </c>
      <c r="G1459" s="3">
        <v>1.9533</v>
      </c>
      <c r="H1459" s="11">
        <f ca="1">AVERAGE(G1459:INDIRECT(ADDRESS(ROW(G1459)+Sheet1!C$30,COLUMN(G1459))))</f>
        <v>1.2476114754098362</v>
      </c>
      <c r="I1459" s="11">
        <f ca="1">_xlfn.STDEV.P(G1459:INDIRECT(ADDRESS(ROW(G1459)+Sheet1!C$30,COLUMN(G1459))))</f>
        <v>0.68525600029032085</v>
      </c>
      <c r="J1459" s="11">
        <f t="shared" ca="1" si="44"/>
        <v>1.9328674757001569</v>
      </c>
      <c r="K1459" s="11">
        <f t="shared" ca="1" si="45"/>
        <v>0.56235547511951534</v>
      </c>
      <c r="L1459" s="3" t="b">
        <v>0</v>
      </c>
      <c r="M1459" s="3"/>
      <c r="N1459" s="3">
        <v>0.29139999999999999</v>
      </c>
      <c r="O1459" s="3">
        <v>4.4000000000000003E-3</v>
      </c>
      <c r="P1459" s="3">
        <v>0</v>
      </c>
      <c r="Q1459" s="3"/>
      <c r="R1459" s="3">
        <v>2.4422000000000001</v>
      </c>
      <c r="S1459" s="3">
        <v>174.96119999999999</v>
      </c>
      <c r="T1459" s="3">
        <v>174.97829999999999</v>
      </c>
      <c r="U1459" s="3"/>
      <c r="V1459" s="3">
        <v>-0.51659999999999995</v>
      </c>
      <c r="W1459" s="3">
        <v>17.983699999999999</v>
      </c>
      <c r="X1459" s="3">
        <v>17.991099999999999</v>
      </c>
      <c r="Y1459" s="3">
        <v>-0.20530000000000115</v>
      </c>
    </row>
    <row r="1460" spans="1:25">
      <c r="A1460" s="3">
        <v>0.62545138888888896</v>
      </c>
      <c r="B1460" s="3">
        <v>72.972099999999998</v>
      </c>
      <c r="C1460" s="3">
        <v>5.1299999999999998E-2</v>
      </c>
      <c r="D1460" s="3">
        <v>-0.26600000000000001</v>
      </c>
      <c r="E1460" s="3">
        <v>882.33180000000004</v>
      </c>
      <c r="F1460" s="3">
        <v>60.986699999999999</v>
      </c>
      <c r="G1460" s="3">
        <v>0.55779999999999996</v>
      </c>
      <c r="H1460" s="11">
        <f ca="1">AVERAGE(G1460:INDIRECT(ADDRESS(ROW(G1460)+Sheet1!C$30,COLUMN(G1460))))</f>
        <v>1.2220196721311478</v>
      </c>
      <c r="I1460" s="11">
        <f ca="1">_xlfn.STDEV.P(G1460:INDIRECT(ADDRESS(ROW(G1460)+Sheet1!C$30,COLUMN(G1460))))</f>
        <v>0.68757001522936889</v>
      </c>
      <c r="J1460" s="11">
        <f t="shared" ca="1" si="44"/>
        <v>1.9095896873605167</v>
      </c>
      <c r="K1460" s="11">
        <f t="shared" ca="1" si="45"/>
        <v>0.53444965690177892</v>
      </c>
      <c r="L1460" s="3" t="b">
        <v>0</v>
      </c>
      <c r="M1460" s="3"/>
      <c r="N1460" s="3">
        <v>0.311</v>
      </c>
      <c r="O1460" s="3">
        <v>0</v>
      </c>
      <c r="P1460" s="3">
        <v>0</v>
      </c>
      <c r="Q1460" s="3"/>
      <c r="R1460" s="3">
        <v>1.8272999999999999</v>
      </c>
      <c r="S1460" s="3">
        <v>105.12009999999999</v>
      </c>
      <c r="T1460" s="3">
        <v>105.13590000000001</v>
      </c>
      <c r="U1460" s="3"/>
      <c r="V1460" s="3">
        <v>-1.2170000000000001</v>
      </c>
      <c r="W1460" s="3">
        <v>17.9862</v>
      </c>
      <c r="X1460" s="3">
        <v>18.0273</v>
      </c>
      <c r="Y1460" s="3">
        <v>-0.13999999999999879</v>
      </c>
    </row>
    <row r="1461" spans="1:25">
      <c r="A1461" s="10">
        <v>0.66615740740740736</v>
      </c>
      <c r="B1461" s="1">
        <v>57.4129</v>
      </c>
      <c r="C1461" s="1">
        <v>5.1799999999999999E-2</v>
      </c>
      <c r="D1461" s="1">
        <v>0.83989999999999998</v>
      </c>
      <c r="E1461" s="1">
        <v>795.49149999999997</v>
      </c>
      <c r="F1461" s="1">
        <v>70.327200000000005</v>
      </c>
      <c r="G1461" s="1">
        <v>1.5135000000000001</v>
      </c>
      <c r="H1461" s="11">
        <f ca="1">AVERAGE(G1461:INDIRECT(ADDRESS(ROW(G1461)+Sheet1!C$30,COLUMN(G1461))))</f>
        <v>1.2465409836065577</v>
      </c>
      <c r="I1461" s="11">
        <f ca="1">_xlfn.STDEV.P(G1461:INDIRECT(ADDRESS(ROW(G1461)+Sheet1!C$30,COLUMN(G1461))))</f>
        <v>0.69011240670930796</v>
      </c>
      <c r="J1461" s="11">
        <f t="shared" ca="1" si="44"/>
        <v>1.9366533903158656</v>
      </c>
      <c r="K1461" s="11">
        <f t="shared" ca="1" si="45"/>
        <v>0.55642857689724978</v>
      </c>
      <c r="L1461" s="1" t="b">
        <v>0</v>
      </c>
      <c r="M1461" s="1"/>
      <c r="N1461" s="1">
        <v>0.3306</v>
      </c>
      <c r="O1461" s="1">
        <v>-7.9000000000000008E-3</v>
      </c>
      <c r="P1461" s="1">
        <v>0</v>
      </c>
      <c r="Q1461" s="1"/>
      <c r="R1461" s="1">
        <v>0.5958</v>
      </c>
      <c r="S1461" s="1">
        <v>121.48520000000001</v>
      </c>
      <c r="T1461" s="1">
        <v>121.4866</v>
      </c>
      <c r="U1461" s="1"/>
      <c r="V1461" s="1">
        <v>-2.3631000000000002</v>
      </c>
      <c r="W1461" s="1">
        <v>17.9879</v>
      </c>
      <c r="X1461" s="1">
        <v>18.142399999999999</v>
      </c>
      <c r="Y1461" s="1">
        <f>X1462-X1461</f>
        <v>-0.14899999999999736</v>
      </c>
    </row>
    <row r="1462" spans="1:25">
      <c r="A1462" s="10">
        <v>0.64347222222222222</v>
      </c>
      <c r="B1462" s="1">
        <v>24.5289</v>
      </c>
      <c r="C1462" s="1">
        <v>4.0300000000000002E-2</v>
      </c>
      <c r="D1462" s="1">
        <v>-1.4874000000000001</v>
      </c>
      <c r="E1462" s="1">
        <v>311.99180000000001</v>
      </c>
      <c r="F1462" s="1">
        <v>45.869700000000002</v>
      </c>
      <c r="G1462" s="1">
        <v>-0.13339999999999999</v>
      </c>
      <c r="H1462" s="11">
        <f ca="1">AVERAGE(G1462:INDIRECT(ADDRESS(ROW(G1462)+Sheet1!C$30,COLUMN(G1462))))</f>
        <v>1.2425901639344266</v>
      </c>
      <c r="I1462" s="11">
        <f ca="1">_xlfn.STDEV.P(G1462:INDIRECT(ADDRESS(ROW(G1462)+Sheet1!C$30,COLUMN(G1462))))</f>
        <v>0.68926211167579443</v>
      </c>
      <c r="J1462" s="11">
        <f t="shared" ca="1" si="44"/>
        <v>1.931852275610221</v>
      </c>
      <c r="K1462" s="11">
        <f t="shared" ca="1" si="45"/>
        <v>0.55332805225863213</v>
      </c>
      <c r="L1462" s="1" t="b">
        <v>0</v>
      </c>
      <c r="M1462" s="1"/>
      <c r="N1462" s="1">
        <v>0</v>
      </c>
      <c r="O1462" s="1">
        <v>5.9999999999999995E-4</v>
      </c>
      <c r="P1462" s="1">
        <v>0.2767</v>
      </c>
      <c r="Q1462" s="1"/>
      <c r="R1462" s="1">
        <v>2.6232000000000002</v>
      </c>
      <c r="S1462" s="1">
        <v>78.482100000000003</v>
      </c>
      <c r="T1462" s="1">
        <v>78.525899999999993</v>
      </c>
      <c r="U1462" s="1"/>
      <c r="V1462" s="1">
        <v>-0.372</v>
      </c>
      <c r="W1462" s="1">
        <v>17.9895</v>
      </c>
      <c r="X1462" s="1">
        <v>17.993400000000001</v>
      </c>
      <c r="Y1462" s="1">
        <f>X1463-X1462</f>
        <v>0.21689999999999898</v>
      </c>
    </row>
    <row r="1463" spans="1:25">
      <c r="A1463" s="10">
        <v>0.66625000000000001</v>
      </c>
      <c r="B1463" s="1">
        <v>65.2821</v>
      </c>
      <c r="C1463" s="1">
        <v>5.1400000000000001E-2</v>
      </c>
      <c r="D1463" s="1">
        <v>0.98160000000000003</v>
      </c>
      <c r="E1463" s="1">
        <v>939.41629999999998</v>
      </c>
      <c r="F1463" s="1">
        <v>65.198599999999999</v>
      </c>
      <c r="G1463" s="1">
        <v>1.4343999999999999</v>
      </c>
      <c r="H1463" s="11">
        <f ca="1">AVERAGE(G1463:INDIRECT(ADDRESS(ROW(G1463)+Sheet1!C$30,COLUMN(G1463))))</f>
        <v>1.2624475409836067</v>
      </c>
      <c r="I1463" s="11">
        <f ca="1">_xlfn.STDEV.P(G1463:INDIRECT(ADDRESS(ROW(G1463)+Sheet1!C$30,COLUMN(G1463))))</f>
        <v>0.66640383626278432</v>
      </c>
      <c r="J1463" s="11">
        <f t="shared" ca="1" si="44"/>
        <v>1.9288513772463909</v>
      </c>
      <c r="K1463" s="11">
        <f t="shared" ca="1" si="45"/>
        <v>0.59604370472082235</v>
      </c>
      <c r="L1463" s="1" t="b">
        <v>0</v>
      </c>
      <c r="M1463" s="1"/>
      <c r="N1463" s="1">
        <v>0.29139999999999999</v>
      </c>
      <c r="O1463" s="1">
        <v>-6.4999999999999997E-3</v>
      </c>
      <c r="P1463" s="1">
        <v>0</v>
      </c>
      <c r="Q1463" s="1"/>
      <c r="R1463" s="1">
        <v>0.54249999999999998</v>
      </c>
      <c r="S1463" s="1">
        <v>112.0322</v>
      </c>
      <c r="T1463" s="1">
        <v>112.0335</v>
      </c>
      <c r="U1463" s="1"/>
      <c r="V1463" s="1">
        <v>-2.5015000000000001</v>
      </c>
      <c r="W1463" s="1">
        <v>18.037700000000001</v>
      </c>
      <c r="X1463" s="1">
        <v>18.2103</v>
      </c>
      <c r="Y1463" s="1">
        <f>X1464-X1463</f>
        <v>-8.2799999999998875E-2</v>
      </c>
    </row>
    <row r="1464" spans="1:25">
      <c r="A1464" s="3">
        <v>0.63549768518518512</v>
      </c>
      <c r="B1464" s="3">
        <v>51.3718</v>
      </c>
      <c r="C1464" s="3">
        <v>4.8800000000000003E-2</v>
      </c>
      <c r="D1464" s="3">
        <v>-0.2077</v>
      </c>
      <c r="E1464" s="3">
        <v>861.69680000000005</v>
      </c>
      <c r="F1464" s="3">
        <v>72.115300000000005</v>
      </c>
      <c r="G1464" s="3">
        <v>0.75119999999999998</v>
      </c>
      <c r="H1464" s="11">
        <f ca="1">AVERAGE(G1464:INDIRECT(ADDRESS(ROW(G1464)+Sheet1!C$30,COLUMN(G1464))))</f>
        <v>1.2481557377049184</v>
      </c>
      <c r="I1464" s="11">
        <f ca="1">_xlfn.STDEV.P(G1464:INDIRECT(ADDRESS(ROW(G1464)+Sheet1!C$30,COLUMN(G1464))))</f>
        <v>0.67188867382034445</v>
      </c>
      <c r="J1464" s="11">
        <f t="shared" ca="1" si="44"/>
        <v>1.9200444115252628</v>
      </c>
      <c r="K1464" s="11">
        <f t="shared" ca="1" si="45"/>
        <v>0.57626706388457394</v>
      </c>
      <c r="L1464" s="3" t="b">
        <v>0</v>
      </c>
      <c r="M1464" s="3"/>
      <c r="N1464" s="3">
        <v>0</v>
      </c>
      <c r="O1464" s="3">
        <v>-5.9999999999999995E-4</v>
      </c>
      <c r="P1464" s="3">
        <v>0</v>
      </c>
      <c r="Q1464" s="3"/>
      <c r="R1464" s="3">
        <v>1.6758</v>
      </c>
      <c r="S1464" s="3">
        <v>105.6187</v>
      </c>
      <c r="T1464" s="3">
        <v>105.63200000000001</v>
      </c>
      <c r="U1464" s="3"/>
      <c r="V1464" s="3">
        <v>-1.2833000000000001</v>
      </c>
      <c r="W1464" s="3">
        <v>18.082000000000001</v>
      </c>
      <c r="X1464" s="3">
        <v>18.127500000000001</v>
      </c>
      <c r="Y1464" s="3">
        <v>-0.20530000000000115</v>
      </c>
    </row>
    <row r="1465" spans="1:25">
      <c r="A1465" s="10">
        <v>0.67016203703703703</v>
      </c>
      <c r="B1465" s="1">
        <v>60.173000000000002</v>
      </c>
      <c r="C1465" s="1">
        <v>4.9700000000000001E-2</v>
      </c>
      <c r="D1465" s="1">
        <v>-1.0790999999999999</v>
      </c>
      <c r="E1465" s="1">
        <v>810.77829999999994</v>
      </c>
      <c r="F1465" s="1">
        <v>32.154699999999998</v>
      </c>
      <c r="G1465" s="1">
        <v>0.38750000000000001</v>
      </c>
      <c r="H1465" s="11">
        <f ca="1">AVERAGE(G1465:INDIRECT(ADDRESS(ROW(G1465)+Sheet1!C$30,COLUMN(G1465))))</f>
        <v>1.2690327868852458</v>
      </c>
      <c r="I1465" s="11">
        <f ca="1">_xlfn.STDEV.P(G1465:INDIRECT(ADDRESS(ROW(G1465)+Sheet1!C$30,COLUMN(G1465))))</f>
        <v>0.67589608831810022</v>
      </c>
      <c r="J1465" s="11">
        <f t="shared" ca="1" si="44"/>
        <v>1.944928875203346</v>
      </c>
      <c r="K1465" s="11">
        <f t="shared" ca="1" si="45"/>
        <v>0.59313669856714557</v>
      </c>
      <c r="L1465" s="1" t="b">
        <v>0</v>
      </c>
      <c r="M1465" s="1"/>
      <c r="N1465" s="1">
        <v>0</v>
      </c>
      <c r="O1465" s="1">
        <v>-4.0000000000000002E-4</v>
      </c>
      <c r="P1465" s="1">
        <v>0.14430000000000001</v>
      </c>
      <c r="Q1465" s="1"/>
      <c r="R1465" s="1">
        <v>2.5626000000000002</v>
      </c>
      <c r="S1465" s="1">
        <v>83.194599999999994</v>
      </c>
      <c r="T1465" s="1">
        <v>83.234099999999998</v>
      </c>
      <c r="U1465" s="1"/>
      <c r="V1465" s="1">
        <v>-0.80249999999999999</v>
      </c>
      <c r="W1465" s="1">
        <v>18.0867</v>
      </c>
      <c r="X1465" s="1">
        <v>18.104500000000002</v>
      </c>
      <c r="Y1465" s="1">
        <f>X1466-X1465</f>
        <v>5.4599999999997095E-2</v>
      </c>
    </row>
    <row r="1466" spans="1:25">
      <c r="A1466" s="10">
        <v>0.64391203703703703</v>
      </c>
      <c r="B1466" s="1">
        <v>62.655299999999997</v>
      </c>
      <c r="C1466" s="1">
        <v>4.1799999999999997E-2</v>
      </c>
      <c r="D1466" s="1">
        <v>-1.1443000000000001</v>
      </c>
      <c r="E1466" s="1">
        <v>924.56370000000004</v>
      </c>
      <c r="F1466" s="1">
        <v>68.745699999999999</v>
      </c>
      <c r="G1466" s="1">
        <v>1.1311</v>
      </c>
      <c r="H1466" s="11">
        <f ca="1">AVERAGE(G1466:INDIRECT(ADDRESS(ROW(G1466)+Sheet1!C$30,COLUMN(G1466))))</f>
        <v>1.2874590163934425</v>
      </c>
      <c r="I1466" s="11">
        <f ca="1">_xlfn.STDEV.P(G1466:INDIRECT(ADDRESS(ROW(G1466)+Sheet1!C$30,COLUMN(G1466))))</f>
        <v>0.66687362171309295</v>
      </c>
      <c r="J1466" s="11">
        <f t="shared" ca="1" si="44"/>
        <v>1.9543326381065356</v>
      </c>
      <c r="K1466" s="11">
        <f t="shared" ca="1" si="45"/>
        <v>0.62058539468034957</v>
      </c>
      <c r="L1466" s="1" t="b">
        <v>0</v>
      </c>
      <c r="M1466" s="1"/>
      <c r="N1466" s="1">
        <v>0.28649999999999998</v>
      </c>
      <c r="O1466" s="1">
        <v>6.0000000000000001E-3</v>
      </c>
      <c r="P1466" s="1">
        <v>0</v>
      </c>
      <c r="Q1466" s="1"/>
      <c r="R1466" s="1">
        <v>2.6812999999999998</v>
      </c>
      <c r="S1466" s="1">
        <v>148.8793</v>
      </c>
      <c r="T1466" s="1">
        <v>148.9034</v>
      </c>
      <c r="U1466" s="1"/>
      <c r="V1466" s="1">
        <v>-0.76880000000000004</v>
      </c>
      <c r="W1466" s="1">
        <v>18.142800000000001</v>
      </c>
      <c r="X1466" s="1">
        <v>18.159099999999999</v>
      </c>
      <c r="Y1466" s="1">
        <f>X1467-X1466</f>
        <v>3.5300000000002996E-2</v>
      </c>
    </row>
    <row r="1467" spans="1:25">
      <c r="A1467" s="10">
        <v>0.67035879629629624</v>
      </c>
      <c r="B1467" s="1">
        <v>77.413899999999998</v>
      </c>
      <c r="C1467" s="1">
        <v>5.04E-2</v>
      </c>
      <c r="D1467" s="1">
        <v>-0.34039999999999998</v>
      </c>
      <c r="E1467" s="1">
        <v>1006.928</v>
      </c>
      <c r="F1467" s="1">
        <v>62.040799999999997</v>
      </c>
      <c r="G1467" s="1">
        <v>2.5556999999999999</v>
      </c>
      <c r="H1467" s="11">
        <f ca="1">AVERAGE(G1467:INDIRECT(ADDRESS(ROW(G1467)+Sheet1!C$30,COLUMN(G1467))))</f>
        <v>1.2885770491803277</v>
      </c>
      <c r="I1467" s="11">
        <f ca="1">_xlfn.STDEV.P(G1467:INDIRECT(ADDRESS(ROW(G1467)+Sheet1!C$30,COLUMN(G1467))))</f>
        <v>0.66666768195389881</v>
      </c>
      <c r="J1467" s="11">
        <f t="shared" ca="1" si="44"/>
        <v>1.9552447311342265</v>
      </c>
      <c r="K1467" s="11">
        <f t="shared" ca="1" si="45"/>
        <v>0.62190936722642887</v>
      </c>
      <c r="L1467" s="1" t="b">
        <v>0</v>
      </c>
      <c r="M1467" s="1"/>
      <c r="N1467" s="1">
        <v>0.1051</v>
      </c>
      <c r="O1467" s="1">
        <v>-1.6000000000000001E-3</v>
      </c>
      <c r="P1467" s="1">
        <v>0</v>
      </c>
      <c r="Q1467" s="1"/>
      <c r="R1467" s="1">
        <v>1.7317</v>
      </c>
      <c r="S1467" s="1">
        <v>143.57040000000001</v>
      </c>
      <c r="T1467" s="1">
        <v>143.58080000000001</v>
      </c>
      <c r="U1467" s="1"/>
      <c r="V1467" s="1">
        <v>-1.2270000000000001</v>
      </c>
      <c r="W1467" s="1">
        <v>18.152999999999999</v>
      </c>
      <c r="X1467" s="1">
        <v>18.194400000000002</v>
      </c>
      <c r="Y1467" s="1">
        <f>X1468-X1467</f>
        <v>-3.0499999999999972E-2</v>
      </c>
    </row>
    <row r="1468" spans="1:25">
      <c r="A1468" s="3">
        <v>0.62531250000000005</v>
      </c>
      <c r="B1468" s="3">
        <v>61.1143</v>
      </c>
      <c r="C1468" s="3">
        <v>4.9799999999999997E-2</v>
      </c>
      <c r="D1468" s="3">
        <v>-1.2096</v>
      </c>
      <c r="E1468" s="3">
        <v>715.9633</v>
      </c>
      <c r="F1468" s="3">
        <v>36.698300000000003</v>
      </c>
      <c r="G1468" s="3">
        <v>2.1650999999999998</v>
      </c>
      <c r="H1468" s="11">
        <f ca="1">AVERAGE(G1468:INDIRECT(ADDRESS(ROW(G1468)+Sheet1!C$30,COLUMN(G1468))))</f>
        <v>1.2440459016393439</v>
      </c>
      <c r="I1468" s="11">
        <f ca="1">_xlfn.STDEV.P(G1468:INDIRECT(ADDRESS(ROW(G1468)+Sheet1!C$30,COLUMN(G1468))))</f>
        <v>0.67124831924539041</v>
      </c>
      <c r="J1468" s="11">
        <f t="shared" ca="1" si="44"/>
        <v>1.9152942208847343</v>
      </c>
      <c r="K1468" s="11">
        <f t="shared" ca="1" si="45"/>
        <v>0.57279758239395351</v>
      </c>
      <c r="L1468" s="3" t="b">
        <v>0</v>
      </c>
      <c r="M1468" s="3"/>
      <c r="N1468" s="3">
        <v>0.5</v>
      </c>
      <c r="O1468" s="3">
        <v>8.9999999999999998E-4</v>
      </c>
      <c r="P1468" s="3">
        <v>0</v>
      </c>
      <c r="Q1468" s="3"/>
      <c r="R1468" s="3">
        <v>2.6175000000000002</v>
      </c>
      <c r="S1468" s="3">
        <v>170.17699999999999</v>
      </c>
      <c r="T1468" s="3">
        <v>170.19710000000001</v>
      </c>
      <c r="U1468" s="3"/>
      <c r="V1468" s="3">
        <v>-0.3412</v>
      </c>
      <c r="W1468" s="3">
        <v>18.160699999999999</v>
      </c>
      <c r="X1468" s="3">
        <v>18.163900000000002</v>
      </c>
      <c r="Y1468" s="3">
        <v>-0.13959999999999972</v>
      </c>
    </row>
    <row r="1469" spans="1:25">
      <c r="A1469" s="3">
        <v>0.62563657407407403</v>
      </c>
      <c r="B1469" s="3">
        <v>88.958100000000002</v>
      </c>
      <c r="C1469" s="3">
        <v>5.0299999999999997E-2</v>
      </c>
      <c r="D1469" s="3">
        <v>-1.2599</v>
      </c>
      <c r="E1469" s="3">
        <v>1071.3040000000001</v>
      </c>
      <c r="F1469" s="3">
        <v>31.3766</v>
      </c>
      <c r="G1469" s="3">
        <v>1.5397000000000001</v>
      </c>
      <c r="H1469" s="11">
        <f ca="1">AVERAGE(G1469:INDIRECT(ADDRESS(ROW(G1469)+Sheet1!C$30,COLUMN(G1469))))</f>
        <v>1.2149819672131144</v>
      </c>
      <c r="I1469" s="11">
        <f ca="1">_xlfn.STDEV.P(G1469:INDIRECT(ADDRESS(ROW(G1469)+Sheet1!C$30,COLUMN(G1469))))</f>
        <v>0.66911742714875089</v>
      </c>
      <c r="J1469" s="11">
        <f t="shared" ca="1" si="44"/>
        <v>1.8840993943618654</v>
      </c>
      <c r="K1469" s="11">
        <f t="shared" ca="1" si="45"/>
        <v>0.54586454006436347</v>
      </c>
      <c r="L1469" s="3" t="b">
        <v>0</v>
      </c>
      <c r="M1469" s="3"/>
      <c r="N1469" s="3">
        <v>0.30609999999999998</v>
      </c>
      <c r="O1469" s="3">
        <v>6.7999999999999996E-3</v>
      </c>
      <c r="P1469" s="3">
        <v>0</v>
      </c>
      <c r="Q1469" s="3"/>
      <c r="R1469" s="3">
        <v>2.6945000000000001</v>
      </c>
      <c r="S1469" s="3">
        <v>182.85400000000001</v>
      </c>
      <c r="T1469" s="3">
        <v>182.87389999999999</v>
      </c>
      <c r="U1469" s="3"/>
      <c r="V1469" s="3">
        <v>-0.67059999999999997</v>
      </c>
      <c r="W1469" s="3">
        <v>18.163499999999999</v>
      </c>
      <c r="X1469" s="3">
        <v>18.175799999999999</v>
      </c>
      <c r="Y1469" s="3">
        <v>-0.21010000000000062</v>
      </c>
    </row>
    <row r="1470" spans="1:25">
      <c r="A1470" s="3">
        <v>0.62505787037037031</v>
      </c>
      <c r="B1470" s="3">
        <v>39.136899999999997</v>
      </c>
      <c r="C1470" s="3">
        <v>4.9399999999999999E-2</v>
      </c>
      <c r="D1470" s="3">
        <v>-1.0425</v>
      </c>
      <c r="E1470" s="3">
        <v>493.30360000000002</v>
      </c>
      <c r="F1470" s="3">
        <v>31.216000000000001</v>
      </c>
      <c r="G1470" s="3">
        <v>1.895</v>
      </c>
      <c r="H1470" s="11">
        <f ca="1">AVERAGE(G1470:INDIRECT(ADDRESS(ROW(G1470)+Sheet1!C$30,COLUMN(G1470))))</f>
        <v>1.2057836065573764</v>
      </c>
      <c r="I1470" s="11">
        <f ca="1">_xlfn.STDEV.P(G1470:INDIRECT(ADDRESS(ROW(G1470)+Sheet1!C$30,COLUMN(G1470))))</f>
        <v>0.6684466878408144</v>
      </c>
      <c r="J1470" s="11">
        <f t="shared" ca="1" si="44"/>
        <v>1.8742302943981908</v>
      </c>
      <c r="K1470" s="11">
        <f t="shared" ca="1" si="45"/>
        <v>0.53733691871656197</v>
      </c>
      <c r="L1470" s="3" t="b">
        <v>0</v>
      </c>
      <c r="M1470" s="3"/>
      <c r="N1470" s="3">
        <v>0.29139999999999999</v>
      </c>
      <c r="O1470" s="3">
        <v>4.8999999999999998E-3</v>
      </c>
      <c r="P1470" s="3">
        <v>0</v>
      </c>
      <c r="Q1470" s="3"/>
      <c r="R1470" s="3">
        <v>2.4620000000000002</v>
      </c>
      <c r="S1470" s="3">
        <v>175.97730000000001</v>
      </c>
      <c r="T1470" s="3">
        <v>175.99449999999999</v>
      </c>
      <c r="U1470" s="3"/>
      <c r="V1470" s="3">
        <v>-0.49680000000000002</v>
      </c>
      <c r="W1470" s="3">
        <v>18.165900000000001</v>
      </c>
      <c r="X1470" s="3">
        <v>18.172699999999999</v>
      </c>
      <c r="Y1470" s="3">
        <v>-0.14159999999999862</v>
      </c>
    </row>
    <row r="1471" spans="1:25">
      <c r="A1471" s="10">
        <v>0.66584490740740743</v>
      </c>
      <c r="B1471" s="1">
        <v>30.464300000000001</v>
      </c>
      <c r="C1471" s="1">
        <v>4.7800000000000002E-2</v>
      </c>
      <c r="D1471" s="1">
        <v>-1.1387</v>
      </c>
      <c r="E1471" s="1">
        <v>444.935</v>
      </c>
      <c r="F1471" s="1">
        <v>46.820900000000002</v>
      </c>
      <c r="G1471" s="1">
        <v>0.61639999999999995</v>
      </c>
      <c r="H1471" s="11">
        <f ca="1">AVERAGE(G1471:INDIRECT(ADDRESS(ROW(G1471)+Sheet1!C$30,COLUMN(G1471))))</f>
        <v>1.2079098360655733</v>
      </c>
      <c r="I1471" s="11">
        <f ca="1">_xlfn.STDEV.P(G1471:INDIRECT(ADDRESS(ROW(G1471)+Sheet1!C$30,COLUMN(G1471))))</f>
        <v>0.67083760334911702</v>
      </c>
      <c r="J1471" s="11">
        <f t="shared" ca="1" si="44"/>
        <v>1.8787474394146904</v>
      </c>
      <c r="K1471" s="11">
        <f t="shared" ca="1" si="45"/>
        <v>0.53707223271645632</v>
      </c>
      <c r="L1471" s="1" t="b">
        <v>0</v>
      </c>
      <c r="M1471" s="1"/>
      <c r="N1471" s="1">
        <v>0</v>
      </c>
      <c r="O1471" s="1">
        <v>-1.4E-3</v>
      </c>
      <c r="P1471" s="1">
        <v>0.1198</v>
      </c>
      <c r="Q1471" s="1"/>
      <c r="R1471" s="1">
        <v>2.6124999999999998</v>
      </c>
      <c r="S1471" s="1">
        <v>96.362799999999993</v>
      </c>
      <c r="T1471" s="1">
        <v>96.398200000000003</v>
      </c>
      <c r="U1471" s="1"/>
      <c r="V1471" s="1">
        <v>-0.75249999999999995</v>
      </c>
      <c r="W1471" s="1">
        <v>18.197299999999998</v>
      </c>
      <c r="X1471" s="1">
        <v>18.212800000000001</v>
      </c>
      <c r="Y1471" s="1">
        <f>X1472-X1471</f>
        <v>8.4999999999979536E-3</v>
      </c>
    </row>
    <row r="1472" spans="1:25">
      <c r="A1472" s="10">
        <v>0.64373842592592589</v>
      </c>
      <c r="B1472" s="1">
        <v>47.906100000000002</v>
      </c>
      <c r="C1472" s="1">
        <v>4.41E-2</v>
      </c>
      <c r="D1472" s="1">
        <v>-1.1538999999999999</v>
      </c>
      <c r="E1472" s="1">
        <v>642.24599999999998</v>
      </c>
      <c r="F1472" s="1">
        <v>66.331999999999994</v>
      </c>
      <c r="G1472" s="1">
        <v>1.1760999999999999</v>
      </c>
      <c r="H1472" s="11">
        <f ca="1">AVERAGE(G1472:INDIRECT(ADDRESS(ROW(G1472)+Sheet1!C$30,COLUMN(G1472))))</f>
        <v>1.2139147540983601</v>
      </c>
      <c r="I1472" s="11">
        <f ca="1">_xlfn.STDEV.P(G1472:INDIRECT(ADDRESS(ROW(G1472)+Sheet1!C$30,COLUMN(G1472))))</f>
        <v>0.66714518385408017</v>
      </c>
      <c r="J1472" s="11">
        <f t="shared" ca="1" si="44"/>
        <v>1.8810599379524402</v>
      </c>
      <c r="K1472" s="11">
        <f t="shared" ca="1" si="45"/>
        <v>0.54676957024427997</v>
      </c>
      <c r="L1472" s="1" t="b">
        <v>0</v>
      </c>
      <c r="M1472" s="1"/>
      <c r="N1472" s="1">
        <v>0.5</v>
      </c>
      <c r="O1472" s="1">
        <v>5.1000000000000004E-3</v>
      </c>
      <c r="P1472" s="1">
        <v>0</v>
      </c>
      <c r="Q1472" s="1"/>
      <c r="R1472" s="1">
        <v>2.6036000000000001</v>
      </c>
      <c r="S1472" s="1">
        <v>153.78020000000001</v>
      </c>
      <c r="T1472" s="1">
        <v>153.8022</v>
      </c>
      <c r="U1472" s="1"/>
      <c r="V1472" s="1">
        <v>-0.76119999999999999</v>
      </c>
      <c r="W1472" s="1">
        <v>18.205400000000001</v>
      </c>
      <c r="X1472" s="1">
        <v>18.221299999999999</v>
      </c>
      <c r="Y1472" s="1">
        <f>X1473-X1472</f>
        <v>1.8699999999999051E-2</v>
      </c>
    </row>
    <row r="1473" spans="1:25">
      <c r="A1473" s="10">
        <v>0.67016203703703703</v>
      </c>
      <c r="B1473" s="1">
        <v>60.1233</v>
      </c>
      <c r="C1473" s="1">
        <v>5.21E-2</v>
      </c>
      <c r="D1473" s="1">
        <v>-1.0814999999999999</v>
      </c>
      <c r="E1473" s="1">
        <v>810.42049999999995</v>
      </c>
      <c r="F1473" s="1">
        <v>32.515900000000002</v>
      </c>
      <c r="G1473" s="1">
        <v>0.38950000000000001</v>
      </c>
      <c r="H1473" s="11">
        <f ca="1">AVERAGE(G1473:INDIRECT(ADDRESS(ROW(G1473)+Sheet1!C$30,COLUMN(G1473))))</f>
        <v>1.2124836065573765</v>
      </c>
      <c r="I1473" s="11">
        <f ca="1">_xlfn.STDEV.P(G1473:INDIRECT(ADDRESS(ROW(G1473)+Sheet1!C$30,COLUMN(G1473))))</f>
        <v>0.66731838302374047</v>
      </c>
      <c r="J1473" s="11">
        <f t="shared" ca="1" si="44"/>
        <v>1.8798019895811171</v>
      </c>
      <c r="K1473" s="11">
        <f t="shared" ca="1" si="45"/>
        <v>0.54516522353363606</v>
      </c>
      <c r="L1473" s="1" t="b">
        <v>0</v>
      </c>
      <c r="M1473" s="1"/>
      <c r="N1473" s="1">
        <v>0</v>
      </c>
      <c r="O1473" s="1">
        <v>-4.0000000000000002E-4</v>
      </c>
      <c r="P1473" s="1">
        <v>0.15409999999999999</v>
      </c>
      <c r="Q1473" s="1"/>
      <c r="R1473" s="1">
        <v>2.5649000000000002</v>
      </c>
      <c r="S1473" s="1">
        <v>83.8857</v>
      </c>
      <c r="T1473" s="1">
        <v>83.924899999999994</v>
      </c>
      <c r="U1473" s="1"/>
      <c r="V1473" s="1">
        <v>-0.80020000000000002</v>
      </c>
      <c r="W1473" s="1">
        <v>18.2224</v>
      </c>
      <c r="X1473" s="1">
        <v>18.239999999999998</v>
      </c>
      <c r="Y1473" s="1">
        <f>X1474-X1473</f>
        <v>1.8299999999999983E-2</v>
      </c>
    </row>
    <row r="1474" spans="1:25">
      <c r="A1474" s="10">
        <v>0.64381944444444439</v>
      </c>
      <c r="B1474" s="1">
        <v>55.158900000000003</v>
      </c>
      <c r="C1474" s="1">
        <v>4.1300000000000003E-2</v>
      </c>
      <c r="D1474" s="1">
        <v>-1.2662</v>
      </c>
      <c r="E1474" s="1">
        <v>782.6046</v>
      </c>
      <c r="F1474" s="1">
        <v>67.014200000000002</v>
      </c>
      <c r="G1474" s="1">
        <v>1.1600999999999999</v>
      </c>
      <c r="H1474" s="11">
        <f ca="1">AVERAGE(G1474:INDIRECT(ADDRESS(ROW(G1474)+Sheet1!C$30,COLUMN(G1474))))</f>
        <v>1.2480573770491801</v>
      </c>
      <c r="I1474" s="11">
        <f ca="1">_xlfn.STDEV.P(G1474:INDIRECT(ADDRESS(ROW(G1474)+Sheet1!C$30,COLUMN(G1474))))</f>
        <v>0.68021331453100176</v>
      </c>
      <c r="J1474" s="11">
        <f t="shared" ca="1" si="44"/>
        <v>1.9282706915801819</v>
      </c>
      <c r="K1474" s="11">
        <f t="shared" ca="1" si="45"/>
        <v>0.56784406251817832</v>
      </c>
      <c r="L1474" s="1" t="b">
        <v>0</v>
      </c>
      <c r="M1474" s="1"/>
      <c r="N1474" s="1">
        <v>0.42859999999999998</v>
      </c>
      <c r="O1474" s="1">
        <v>1.4E-3</v>
      </c>
      <c r="P1474" s="1">
        <v>0</v>
      </c>
      <c r="Q1474" s="1"/>
      <c r="R1474" s="1">
        <v>2.7168999999999999</v>
      </c>
      <c r="S1474" s="1">
        <v>153.20740000000001</v>
      </c>
      <c r="T1474" s="1">
        <v>153.23150000000001</v>
      </c>
      <c r="U1474" s="1"/>
      <c r="V1474" s="1">
        <v>-0.64810000000000001</v>
      </c>
      <c r="W1474" s="1">
        <v>18.2468</v>
      </c>
      <c r="X1474" s="1">
        <v>18.258299999999998</v>
      </c>
      <c r="Y1474" s="1">
        <f>X1475-X1474</f>
        <v>5.1500000000000767E-2</v>
      </c>
    </row>
    <row r="1475" spans="1:25">
      <c r="A1475" s="3">
        <v>0.63541666666666663</v>
      </c>
      <c r="B1475" s="3">
        <v>44.457599999999999</v>
      </c>
      <c r="C1475" s="3">
        <v>4.6800000000000001E-2</v>
      </c>
      <c r="D1475" s="3">
        <v>-0.1973</v>
      </c>
      <c r="E1475" s="3">
        <v>722.89829999999995</v>
      </c>
      <c r="F1475" s="3">
        <v>77.314099999999996</v>
      </c>
      <c r="G1475" s="3">
        <v>1.226</v>
      </c>
      <c r="H1475" s="11">
        <f ca="1">AVERAGE(G1475:INDIRECT(ADDRESS(ROW(G1475)+Sheet1!C$30,COLUMN(G1475))))</f>
        <v>1.2716786885245899</v>
      </c>
      <c r="I1475" s="11">
        <f ca="1">_xlfn.STDEV.P(G1475:INDIRECT(ADDRESS(ROW(G1475)+Sheet1!C$30,COLUMN(G1475))))</f>
        <v>0.70143623902295915</v>
      </c>
      <c r="J1475" s="11">
        <f t="shared" ref="J1475:J1538" ca="1" si="46">H1475+I1475</f>
        <v>1.973114927547549</v>
      </c>
      <c r="K1475" s="11">
        <f t="shared" ref="K1475:K1538" ca="1" si="47">H1475-I1475</f>
        <v>0.57024244950163072</v>
      </c>
      <c r="L1475" s="3" t="b">
        <v>0</v>
      </c>
      <c r="M1475" s="3"/>
      <c r="N1475" s="3">
        <v>0</v>
      </c>
      <c r="O1475" s="3">
        <v>-1.9E-3</v>
      </c>
      <c r="P1475" s="3">
        <v>0</v>
      </c>
      <c r="Q1475" s="3"/>
      <c r="R1475" s="3">
        <v>1.6449</v>
      </c>
      <c r="S1475" s="3">
        <v>101.965</v>
      </c>
      <c r="T1475" s="3">
        <v>101.9782</v>
      </c>
      <c r="U1475" s="3"/>
      <c r="V1475" s="3">
        <v>-1.3138000000000001</v>
      </c>
      <c r="W1475" s="3">
        <v>18.262599999999999</v>
      </c>
      <c r="X1475" s="3">
        <v>18.309799999999999</v>
      </c>
      <c r="Y1475" s="3">
        <v>-0.21180000000000021</v>
      </c>
    </row>
    <row r="1476" spans="1:25">
      <c r="A1476" s="10">
        <v>0.64347222222222222</v>
      </c>
      <c r="B1476" s="1">
        <v>24.488600000000002</v>
      </c>
      <c r="C1476" s="1">
        <v>4.0300000000000002E-2</v>
      </c>
      <c r="D1476" s="1">
        <v>-1.4859</v>
      </c>
      <c r="E1476" s="1">
        <v>311.48020000000002</v>
      </c>
      <c r="F1476" s="1">
        <v>46.577300000000001</v>
      </c>
      <c r="G1476" s="1">
        <v>-0.1401</v>
      </c>
      <c r="H1476" s="11">
        <f ca="1">AVERAGE(G1476:INDIRECT(ADDRESS(ROW(G1476)+Sheet1!C$30,COLUMN(G1476))))</f>
        <v>1.2752147540983605</v>
      </c>
      <c r="I1476" s="11">
        <f ca="1">_xlfn.STDEV.P(G1476:INDIRECT(ADDRESS(ROW(G1476)+Sheet1!C$30,COLUMN(G1476))))</f>
        <v>0.7017406766913975</v>
      </c>
      <c r="J1476" s="11">
        <f t="shared" ca="1" si="46"/>
        <v>1.9769554307897579</v>
      </c>
      <c r="K1476" s="11">
        <f t="shared" ca="1" si="47"/>
        <v>0.57347407740696299</v>
      </c>
      <c r="L1476" s="1" t="b">
        <v>0</v>
      </c>
      <c r="M1476" s="1"/>
      <c r="N1476" s="1">
        <v>0</v>
      </c>
      <c r="O1476" s="1">
        <v>5.9999999999999995E-4</v>
      </c>
      <c r="P1476" s="1">
        <v>0.2767</v>
      </c>
      <c r="Q1476" s="1"/>
      <c r="R1476" s="1">
        <v>2.6219999999999999</v>
      </c>
      <c r="S1476" s="1">
        <v>79.326999999999998</v>
      </c>
      <c r="T1476" s="1">
        <v>79.370400000000004</v>
      </c>
      <c r="U1476" s="1"/>
      <c r="V1476" s="1">
        <v>-0.37319999999999998</v>
      </c>
      <c r="W1476" s="1">
        <v>18.277899999999999</v>
      </c>
      <c r="X1476" s="1">
        <v>18.281700000000001</v>
      </c>
      <c r="Y1476" s="1">
        <f>X1477-X1476</f>
        <v>1.0699999999999932E-2</v>
      </c>
    </row>
    <row r="1477" spans="1:25">
      <c r="A1477" s="3">
        <v>0.62505787037037031</v>
      </c>
      <c r="B1477" s="3">
        <v>39.087499999999999</v>
      </c>
      <c r="C1477" s="3">
        <v>5.1400000000000001E-2</v>
      </c>
      <c r="D1477" s="3">
        <v>-1.0538000000000001</v>
      </c>
      <c r="E1477" s="3">
        <v>492.95979999999997</v>
      </c>
      <c r="F1477" s="3">
        <v>31.143699999999999</v>
      </c>
      <c r="G1477" s="3">
        <v>1.8534999999999999</v>
      </c>
      <c r="H1477" s="11">
        <f ca="1">AVERAGE(G1477:INDIRECT(ADDRESS(ROW(G1477)+Sheet1!C$30,COLUMN(G1477))))</f>
        <v>1.2948508196721309</v>
      </c>
      <c r="I1477" s="11">
        <f ca="1">_xlfn.STDEV.P(G1477:INDIRECT(ADDRESS(ROW(G1477)+Sheet1!C$30,COLUMN(G1477))))</f>
        <v>0.67822714112481897</v>
      </c>
      <c r="J1477" s="11">
        <f t="shared" ca="1" si="46"/>
        <v>1.97307796079695</v>
      </c>
      <c r="K1477" s="11">
        <f t="shared" ca="1" si="47"/>
        <v>0.61662367854731193</v>
      </c>
      <c r="L1477" s="3" t="b">
        <v>0</v>
      </c>
      <c r="M1477" s="3"/>
      <c r="N1477" s="3">
        <v>0.28649999999999998</v>
      </c>
      <c r="O1477" s="3">
        <v>5.4000000000000003E-3</v>
      </c>
      <c r="P1477" s="3">
        <v>0</v>
      </c>
      <c r="Q1477" s="3"/>
      <c r="R1477" s="3">
        <v>2.4750000000000001</v>
      </c>
      <c r="S1477" s="3">
        <v>176.65440000000001</v>
      </c>
      <c r="T1477" s="3">
        <v>176.67179999999999</v>
      </c>
      <c r="U1477" s="3"/>
      <c r="V1477" s="3">
        <v>-0.48380000000000001</v>
      </c>
      <c r="W1477" s="3">
        <v>18.286000000000001</v>
      </c>
      <c r="X1477" s="3">
        <v>18.292400000000001</v>
      </c>
      <c r="Y1477" s="3">
        <v>-0.14339999999999975</v>
      </c>
    </row>
    <row r="1478" spans="1:25">
      <c r="A1478" s="3">
        <v>0.62563657407407403</v>
      </c>
      <c r="B1478" s="3">
        <v>88.907799999999995</v>
      </c>
      <c r="C1478" s="3">
        <v>4.9299999999999997E-2</v>
      </c>
      <c r="D1478" s="3">
        <v>-1.2690999999999999</v>
      </c>
      <c r="E1478" s="3">
        <v>1070.9559999999999</v>
      </c>
      <c r="F1478" s="3">
        <v>31.2959</v>
      </c>
      <c r="G1478" s="3">
        <v>1.4824999999999999</v>
      </c>
      <c r="H1478" s="11">
        <f ca="1">AVERAGE(G1478:INDIRECT(ADDRESS(ROW(G1478)+Sheet1!C$30,COLUMN(G1478))))</f>
        <v>1.2820442622950818</v>
      </c>
      <c r="I1478" s="11">
        <f ca="1">_xlfn.STDEV.P(G1478:INDIRECT(ADDRESS(ROW(G1478)+Sheet1!C$30,COLUMN(G1478))))</f>
        <v>0.67492502109969466</v>
      </c>
      <c r="J1478" s="11">
        <f t="shared" ca="1" si="46"/>
        <v>1.9569692833947765</v>
      </c>
      <c r="K1478" s="11">
        <f t="shared" ca="1" si="47"/>
        <v>0.60711924119538718</v>
      </c>
      <c r="L1478" s="3" t="b">
        <v>0</v>
      </c>
      <c r="M1478" s="3"/>
      <c r="N1478" s="3">
        <v>0.29139999999999999</v>
      </c>
      <c r="O1478" s="3">
        <v>7.3000000000000001E-3</v>
      </c>
      <c r="P1478" s="3">
        <v>0</v>
      </c>
      <c r="Q1478" s="3"/>
      <c r="R1478" s="3">
        <v>2.7061000000000002</v>
      </c>
      <c r="S1478" s="3">
        <v>183.53530000000001</v>
      </c>
      <c r="T1478" s="3">
        <v>183.55520000000001</v>
      </c>
      <c r="U1478" s="3"/>
      <c r="V1478" s="3">
        <v>-0.65900000000000003</v>
      </c>
      <c r="W1478" s="3">
        <v>18.2897</v>
      </c>
      <c r="X1478" s="3">
        <v>18.301500000000001</v>
      </c>
      <c r="Y1478" s="3">
        <v>-0.22000000000000064</v>
      </c>
    </row>
    <row r="1479" spans="1:25">
      <c r="A1479" s="3">
        <v>0.62531250000000005</v>
      </c>
      <c r="B1479" s="3">
        <v>61.064500000000002</v>
      </c>
      <c r="C1479" s="3">
        <v>5.1499999999999997E-2</v>
      </c>
      <c r="D1479" s="3">
        <v>-1.2245999999999999</v>
      </c>
      <c r="E1479" s="3">
        <v>715.55629999999996</v>
      </c>
      <c r="F1479" s="3">
        <v>36.552599999999998</v>
      </c>
      <c r="G1479" s="3">
        <v>2.1476999999999999</v>
      </c>
      <c r="H1479" s="11">
        <f ca="1">AVERAGE(G1479:INDIRECT(ADDRESS(ROW(G1479)+Sheet1!C$30,COLUMN(G1479))))</f>
        <v>1.2877803278688529</v>
      </c>
      <c r="I1479" s="11">
        <f ca="1">_xlfn.STDEV.P(G1479:INDIRECT(ADDRESS(ROW(G1479)+Sheet1!C$30,COLUMN(G1479))))</f>
        <v>0.67808375995495274</v>
      </c>
      <c r="J1479" s="11">
        <f t="shared" ca="1" si="46"/>
        <v>1.9658640878238056</v>
      </c>
      <c r="K1479" s="11">
        <f t="shared" ca="1" si="47"/>
        <v>0.60969656791390014</v>
      </c>
      <c r="L1479" s="3" t="b">
        <v>0</v>
      </c>
      <c r="M1479" s="3"/>
      <c r="N1479" s="3">
        <v>0.5</v>
      </c>
      <c r="O1479" s="3">
        <v>1.4E-3</v>
      </c>
      <c r="P1479" s="3">
        <v>0</v>
      </c>
      <c r="Q1479" s="3"/>
      <c r="R1479" s="3">
        <v>2.6333000000000002</v>
      </c>
      <c r="S1479" s="3">
        <v>170.91739999999999</v>
      </c>
      <c r="T1479" s="3">
        <v>170.9376</v>
      </c>
      <c r="U1479" s="3"/>
      <c r="V1479" s="3">
        <v>-0.32550000000000001</v>
      </c>
      <c r="W1479" s="3">
        <v>18.344899999999999</v>
      </c>
      <c r="X1479" s="3">
        <v>18.347799999999999</v>
      </c>
      <c r="Y1479" s="3">
        <v>-0.14550000000000018</v>
      </c>
    </row>
    <row r="1480" spans="1:25">
      <c r="A1480" s="10">
        <v>0.66984953703703709</v>
      </c>
      <c r="B1480" s="1">
        <v>34.012</v>
      </c>
      <c r="C1480" s="1">
        <v>5.16E-2</v>
      </c>
      <c r="D1480" s="1">
        <v>-0.40139999999999998</v>
      </c>
      <c r="E1480" s="1">
        <v>364.54230000000001</v>
      </c>
      <c r="F1480" s="1">
        <v>64.851799999999997</v>
      </c>
      <c r="G1480" s="1">
        <v>2.3313999999999999</v>
      </c>
      <c r="H1480" s="11">
        <f ca="1">AVERAGE(G1480:INDIRECT(ADDRESS(ROW(G1480)+Sheet1!C$30,COLUMN(G1480))))</f>
        <v>1.2590000000000006</v>
      </c>
      <c r="I1480" s="11">
        <f ca="1">_xlfn.STDEV.P(G1480:INDIRECT(ADDRESS(ROW(G1480)+Sheet1!C$30,COLUMN(G1480))))</f>
        <v>0.67823187896127601</v>
      </c>
      <c r="J1480" s="11">
        <f t="shared" ca="1" si="46"/>
        <v>1.9372318789612766</v>
      </c>
      <c r="K1480" s="11">
        <f t="shared" ca="1" si="47"/>
        <v>0.58076812103872455</v>
      </c>
      <c r="L1480" s="1" t="b">
        <v>0</v>
      </c>
      <c r="M1480" s="1"/>
      <c r="N1480" s="1">
        <v>0.2276</v>
      </c>
      <c r="O1480" s="1">
        <v>-1.5E-3</v>
      </c>
      <c r="P1480" s="1">
        <v>0</v>
      </c>
      <c r="Q1480" s="1"/>
      <c r="R1480" s="1">
        <v>1.8023</v>
      </c>
      <c r="S1480" s="1">
        <v>147.25380000000001</v>
      </c>
      <c r="T1480" s="1">
        <v>147.26480000000001</v>
      </c>
      <c r="U1480" s="1"/>
      <c r="V1480" s="1">
        <v>-1.1564000000000001</v>
      </c>
      <c r="W1480" s="1">
        <v>18.3537</v>
      </c>
      <c r="X1480" s="1">
        <v>18.3901</v>
      </c>
      <c r="Y1480" s="1">
        <f>X1481-X1480</f>
        <v>8.6500000000000909E-2</v>
      </c>
    </row>
    <row r="1481" spans="1:25">
      <c r="A1481" s="10">
        <v>0.67005787037037035</v>
      </c>
      <c r="B1481" s="1">
        <v>51.1586</v>
      </c>
      <c r="C1481" s="1">
        <v>5.04E-2</v>
      </c>
      <c r="D1481" s="1">
        <v>0.3901</v>
      </c>
      <c r="E1481" s="1">
        <v>660.17150000000004</v>
      </c>
      <c r="F1481" s="1">
        <v>68.804599999999994</v>
      </c>
      <c r="G1481" s="1">
        <v>1.3158000000000001</v>
      </c>
      <c r="H1481" s="11">
        <f ca="1">AVERAGE(G1481:INDIRECT(ADDRESS(ROW(G1481)+Sheet1!C$30,COLUMN(G1481))))</f>
        <v>1.2358557377049186</v>
      </c>
      <c r="I1481" s="11">
        <f ca="1">_xlfn.STDEV.P(G1481:INDIRECT(ADDRESS(ROW(G1481)+Sheet1!C$30,COLUMN(G1481))))</f>
        <v>0.66520529199628586</v>
      </c>
      <c r="J1481" s="11">
        <f t="shared" ca="1" si="46"/>
        <v>1.9010610297012045</v>
      </c>
      <c r="K1481" s="11">
        <f t="shared" ca="1" si="47"/>
        <v>0.57065044570863277</v>
      </c>
      <c r="L1481" s="1" t="b">
        <v>0</v>
      </c>
      <c r="M1481" s="1"/>
      <c r="N1481" s="1">
        <v>2.0999999999999999E-3</v>
      </c>
      <c r="O1481" s="1">
        <v>-2E-3</v>
      </c>
      <c r="P1481" s="1">
        <v>0</v>
      </c>
      <c r="Q1481" s="1"/>
      <c r="R1481" s="1">
        <v>1.0537000000000001</v>
      </c>
      <c r="S1481" s="1">
        <v>108.8516</v>
      </c>
      <c r="T1481" s="1">
        <v>108.8567</v>
      </c>
      <c r="U1481" s="1"/>
      <c r="V1481" s="1">
        <v>-1.905</v>
      </c>
      <c r="W1481" s="1">
        <v>18.3781</v>
      </c>
      <c r="X1481" s="1">
        <v>18.476600000000001</v>
      </c>
      <c r="Y1481" s="1">
        <f>X1482-X1481</f>
        <v>-2.2000000000019782E-3</v>
      </c>
    </row>
    <row r="1482" spans="1:25">
      <c r="A1482" s="10">
        <v>0.66995370370370377</v>
      </c>
      <c r="B1482" s="1">
        <v>42.805500000000002</v>
      </c>
      <c r="C1482" s="1">
        <v>5.0599999999999999E-2</v>
      </c>
      <c r="D1482" s="1">
        <v>9.2899999999999996E-2</v>
      </c>
      <c r="E1482" s="1">
        <v>513.60059999999999</v>
      </c>
      <c r="F1482" s="1">
        <v>63.8033</v>
      </c>
      <c r="G1482" s="1">
        <v>1.9721</v>
      </c>
      <c r="H1482" s="11">
        <f ca="1">AVERAGE(G1482:INDIRECT(ADDRESS(ROW(G1482)+Sheet1!C$30,COLUMN(G1482))))</f>
        <v>1.2368442622950824</v>
      </c>
      <c r="I1482" s="11">
        <f ca="1">_xlfn.STDEV.P(G1482:INDIRECT(ADDRESS(ROW(G1482)+Sheet1!C$30,COLUMN(G1482))))</f>
        <v>0.66536814252714926</v>
      </c>
      <c r="J1482" s="11">
        <f t="shared" ca="1" si="46"/>
        <v>1.9022124048222318</v>
      </c>
      <c r="K1482" s="11">
        <f t="shared" ca="1" si="47"/>
        <v>0.57147611976793311</v>
      </c>
      <c r="L1482" s="1" t="b">
        <v>0</v>
      </c>
      <c r="M1482" s="1"/>
      <c r="N1482" s="1">
        <v>0.4335</v>
      </c>
      <c r="O1482" s="1">
        <v>-3.2000000000000002E-3</v>
      </c>
      <c r="P1482" s="1">
        <v>0</v>
      </c>
      <c r="Q1482" s="1"/>
      <c r="R1482" s="1">
        <v>1.3232999999999999</v>
      </c>
      <c r="S1482" s="1">
        <v>125.01009999999999</v>
      </c>
      <c r="T1482" s="1">
        <v>125.0171</v>
      </c>
      <c r="U1482" s="1"/>
      <c r="V1482" s="1">
        <v>-1.6355</v>
      </c>
      <c r="W1482" s="1">
        <v>18.401900000000001</v>
      </c>
      <c r="X1482" s="1">
        <v>18.474399999999999</v>
      </c>
      <c r="Y1482" s="1">
        <f>X1483-X1482</f>
        <v>-3.0499999999999972E-2</v>
      </c>
    </row>
    <row r="1483" spans="1:25">
      <c r="A1483" s="3">
        <v>0.63525462962962964</v>
      </c>
      <c r="B1483" s="3">
        <v>30.2456</v>
      </c>
      <c r="C1483" s="3">
        <v>4.9000000000000002E-2</v>
      </c>
      <c r="D1483" s="3">
        <v>-0.45529999999999998</v>
      </c>
      <c r="E1483" s="3">
        <v>443.50779999999997</v>
      </c>
      <c r="F1483" s="3">
        <v>75.387200000000007</v>
      </c>
      <c r="G1483" s="3">
        <v>1.0491999999999999</v>
      </c>
      <c r="H1483" s="11">
        <f ca="1">AVERAGE(G1483:INDIRECT(ADDRESS(ROW(G1483)+Sheet1!C$30,COLUMN(G1483))))</f>
        <v>1.215203278688525</v>
      </c>
      <c r="I1483" s="11">
        <f ca="1">_xlfn.STDEV.P(G1483:INDIRECT(ADDRESS(ROW(G1483)+Sheet1!C$30,COLUMN(G1483))))</f>
        <v>0.66256424642821432</v>
      </c>
      <c r="J1483" s="11">
        <f t="shared" ca="1" si="46"/>
        <v>1.8777675251167394</v>
      </c>
      <c r="K1483" s="11">
        <f t="shared" ca="1" si="47"/>
        <v>0.55263903226031064</v>
      </c>
      <c r="L1483" s="3" t="b">
        <v>0</v>
      </c>
      <c r="M1483" s="3"/>
      <c r="N1483" s="3">
        <v>0.52729999999999999</v>
      </c>
      <c r="O1483" s="3">
        <v>-5.9999999999999995E-4</v>
      </c>
      <c r="P1483" s="3">
        <v>0</v>
      </c>
      <c r="Q1483" s="3"/>
      <c r="R1483" s="3">
        <v>1.9107000000000001</v>
      </c>
      <c r="S1483" s="3">
        <v>99.623800000000003</v>
      </c>
      <c r="T1483" s="3">
        <v>99.642200000000003</v>
      </c>
      <c r="U1483" s="3"/>
      <c r="V1483" s="3">
        <v>-1.0483</v>
      </c>
      <c r="W1483" s="3">
        <v>18.414100000000001</v>
      </c>
      <c r="X1483" s="3">
        <v>18.443899999999999</v>
      </c>
      <c r="Y1483" s="3">
        <v>-0.22109999999999985</v>
      </c>
    </row>
    <row r="1484" spans="1:25">
      <c r="A1484" s="10">
        <v>0.67015046296296299</v>
      </c>
      <c r="B1484" s="1">
        <v>60.071199999999997</v>
      </c>
      <c r="C1484" s="1">
        <v>4.9099999999999998E-2</v>
      </c>
      <c r="D1484" s="1">
        <v>-1.0851</v>
      </c>
      <c r="E1484" s="1">
        <v>809.87559999999996</v>
      </c>
      <c r="F1484" s="1">
        <v>33.078499999999998</v>
      </c>
      <c r="G1484" s="1">
        <v>0.3916</v>
      </c>
      <c r="H1484" s="11">
        <f ca="1">AVERAGE(G1484:INDIRECT(ADDRESS(ROW(G1484)+Sheet1!C$30,COLUMN(G1484))))</f>
        <v>1.2208803278688529</v>
      </c>
      <c r="I1484" s="11">
        <f ca="1">_xlfn.STDEV.P(G1484:INDIRECT(ADDRESS(ROW(G1484)+Sheet1!C$30,COLUMN(G1484))))</f>
        <v>0.66260115932159225</v>
      </c>
      <c r="J1484" s="11">
        <f t="shared" ca="1" si="46"/>
        <v>1.8834814871904451</v>
      </c>
      <c r="K1484" s="11">
        <f t="shared" ca="1" si="47"/>
        <v>0.55827916854726067</v>
      </c>
      <c r="L1484" s="1" t="b">
        <v>0</v>
      </c>
      <c r="M1484" s="1"/>
      <c r="N1484" s="1">
        <v>0</v>
      </c>
      <c r="O1484" s="1">
        <v>-4.0000000000000002E-4</v>
      </c>
      <c r="P1484" s="1">
        <v>0.16880000000000001</v>
      </c>
      <c r="Q1484" s="1"/>
      <c r="R1484" s="1">
        <v>2.5684999999999998</v>
      </c>
      <c r="S1484" s="1">
        <v>84.930800000000005</v>
      </c>
      <c r="T1484" s="1">
        <v>84.9696</v>
      </c>
      <c r="U1484" s="1"/>
      <c r="V1484" s="1">
        <v>-0.79659999999999997</v>
      </c>
      <c r="W1484" s="1">
        <v>18.432300000000001</v>
      </c>
      <c r="X1484" s="1">
        <v>18.4495</v>
      </c>
      <c r="Y1484" s="1">
        <f>X1485-X1484</f>
        <v>3.2199999999999562E-2</v>
      </c>
    </row>
    <row r="1485" spans="1:25">
      <c r="A1485" s="3">
        <v>0.62545138888888896</v>
      </c>
      <c r="B1485" s="3">
        <v>72.9208</v>
      </c>
      <c r="C1485" s="3">
        <v>5.2900000000000003E-2</v>
      </c>
      <c r="D1485" s="3">
        <v>-0.27289999999999998</v>
      </c>
      <c r="E1485" s="3">
        <v>881.65440000000001</v>
      </c>
      <c r="F1485" s="3">
        <v>60.9268</v>
      </c>
      <c r="G1485" s="3">
        <v>0.55940000000000001</v>
      </c>
      <c r="H1485" s="11">
        <f ca="1">AVERAGE(G1485:INDIRECT(ADDRESS(ROW(G1485)+Sheet1!C$30,COLUMN(G1485))))</f>
        <v>1.2311016393442629</v>
      </c>
      <c r="I1485" s="11">
        <f ca="1">_xlfn.STDEV.P(G1485:INDIRECT(ADDRESS(ROW(G1485)+Sheet1!C$30,COLUMN(G1485))))</f>
        <v>0.65448922356888617</v>
      </c>
      <c r="J1485" s="11">
        <f t="shared" ca="1" si="46"/>
        <v>1.885590862913149</v>
      </c>
      <c r="K1485" s="11">
        <f t="shared" ca="1" si="47"/>
        <v>0.5766124157753767</v>
      </c>
      <c r="L1485" s="3" t="b">
        <v>0</v>
      </c>
      <c r="M1485" s="3"/>
      <c r="N1485" s="3">
        <v>0.38450000000000001</v>
      </c>
      <c r="O1485" s="3">
        <v>0</v>
      </c>
      <c r="P1485" s="3">
        <v>0</v>
      </c>
      <c r="Q1485" s="3"/>
      <c r="R1485" s="3">
        <v>1.8342000000000001</v>
      </c>
      <c r="S1485" s="3">
        <v>106.1309</v>
      </c>
      <c r="T1485" s="3">
        <v>106.1468</v>
      </c>
      <c r="U1485" s="3"/>
      <c r="V1485" s="3">
        <v>-1.2101</v>
      </c>
      <c r="W1485" s="3">
        <v>18.4421</v>
      </c>
      <c r="X1485" s="3">
        <v>18.4817</v>
      </c>
      <c r="Y1485" s="3">
        <v>-0.14930000000000021</v>
      </c>
    </row>
    <row r="1486" spans="1:25">
      <c r="A1486" s="3">
        <v>0.62505787037037031</v>
      </c>
      <c r="B1486" s="3">
        <v>39.036099999999998</v>
      </c>
      <c r="C1486" s="3">
        <v>4.9799999999999997E-2</v>
      </c>
      <c r="D1486" s="3">
        <v>-1.0703</v>
      </c>
      <c r="E1486" s="3">
        <v>492.44420000000002</v>
      </c>
      <c r="F1486" s="3">
        <v>30.555499999999999</v>
      </c>
      <c r="G1486" s="3">
        <v>1.7885</v>
      </c>
      <c r="H1486" s="11">
        <f ca="1">AVERAGE(G1486:INDIRECT(ADDRESS(ROW(G1486)+Sheet1!C$30,COLUMN(G1486))))</f>
        <v>1.2543819672131151</v>
      </c>
      <c r="I1486" s="11">
        <f ca="1">_xlfn.STDEV.P(G1486:INDIRECT(ADDRESS(ROW(G1486)+Sheet1!C$30,COLUMN(G1486))))</f>
        <v>0.65543855159787445</v>
      </c>
      <c r="J1486" s="11">
        <f t="shared" ca="1" si="46"/>
        <v>1.9098205188109896</v>
      </c>
      <c r="K1486" s="11">
        <f t="shared" ca="1" si="47"/>
        <v>0.59894341561524067</v>
      </c>
      <c r="L1486" s="3" t="b">
        <v>0</v>
      </c>
      <c r="M1486" s="3"/>
      <c r="N1486" s="3">
        <v>0.28649999999999998</v>
      </c>
      <c r="O1486" s="3">
        <v>5.7000000000000002E-3</v>
      </c>
      <c r="P1486" s="3">
        <v>0</v>
      </c>
      <c r="Q1486" s="3"/>
      <c r="R1486" s="3">
        <v>2.4942000000000002</v>
      </c>
      <c r="S1486" s="3">
        <v>177.67</v>
      </c>
      <c r="T1486" s="3">
        <v>177.6875</v>
      </c>
      <c r="U1486" s="3"/>
      <c r="V1486" s="3">
        <v>-0.46460000000000001</v>
      </c>
      <c r="W1486" s="3">
        <v>18.467300000000002</v>
      </c>
      <c r="X1486" s="3">
        <v>18.473099999999999</v>
      </c>
      <c r="Y1486" s="3">
        <v>-0.22630000000000017</v>
      </c>
    </row>
    <row r="1487" spans="1:25">
      <c r="A1487" s="3">
        <v>0.62563657407407403</v>
      </c>
      <c r="B1487" s="3">
        <v>88.858500000000006</v>
      </c>
      <c r="C1487" s="3">
        <v>5.0700000000000002E-2</v>
      </c>
      <c r="D1487" s="3">
        <v>-1.2823</v>
      </c>
      <c r="E1487" s="3">
        <v>1070.4359999999999</v>
      </c>
      <c r="F1487" s="3">
        <v>31.182500000000001</v>
      </c>
      <c r="G1487" s="3">
        <v>1.3931</v>
      </c>
      <c r="H1487" s="11">
        <f ca="1">AVERAGE(G1487:INDIRECT(ADDRESS(ROW(G1487)+Sheet1!C$30,COLUMN(G1487))))</f>
        <v>1.2223114754098363</v>
      </c>
      <c r="I1487" s="11">
        <f ca="1">_xlfn.STDEV.P(G1487:INDIRECT(ADDRESS(ROW(G1487)+Sheet1!C$30,COLUMN(G1487))))</f>
        <v>0.67605608170182097</v>
      </c>
      <c r="J1487" s="11">
        <f t="shared" ca="1" si="46"/>
        <v>1.8983675571116572</v>
      </c>
      <c r="K1487" s="11">
        <f t="shared" ca="1" si="47"/>
        <v>0.54625539370801535</v>
      </c>
      <c r="L1487" s="3" t="b">
        <v>0</v>
      </c>
      <c r="M1487" s="3"/>
      <c r="N1487" s="3">
        <v>0.26690000000000003</v>
      </c>
      <c r="O1487" s="3">
        <v>7.7999999999999996E-3</v>
      </c>
      <c r="P1487" s="3">
        <v>0</v>
      </c>
      <c r="Q1487" s="3"/>
      <c r="R1487" s="3">
        <v>2.7231000000000001</v>
      </c>
      <c r="S1487" s="3">
        <v>184.5558</v>
      </c>
      <c r="T1487" s="3">
        <v>184.57589999999999</v>
      </c>
      <c r="U1487" s="3"/>
      <c r="V1487" s="3">
        <v>-0.64200000000000002</v>
      </c>
      <c r="W1487" s="3">
        <v>18.478000000000002</v>
      </c>
      <c r="X1487" s="3">
        <v>18.4892</v>
      </c>
      <c r="Y1487" s="3">
        <v>-0.15300000000000047</v>
      </c>
    </row>
    <row r="1488" spans="1:25">
      <c r="A1488" s="3">
        <v>0.62487268518518524</v>
      </c>
      <c r="B1488" s="3">
        <v>23.0732</v>
      </c>
      <c r="C1488" s="3">
        <v>4.9799999999999997E-2</v>
      </c>
      <c r="D1488" s="3">
        <v>-0.21479999999999999</v>
      </c>
      <c r="E1488" s="3">
        <v>303.3723</v>
      </c>
      <c r="F1488" s="3">
        <v>64.651399999999995</v>
      </c>
      <c r="G1488" s="3">
        <v>0.62960000000000005</v>
      </c>
      <c r="H1488" s="11">
        <f ca="1">AVERAGE(G1488:INDIRECT(ADDRESS(ROW(G1488)+Sheet1!C$30,COLUMN(G1488))))</f>
        <v>1.2122868852459019</v>
      </c>
      <c r="I1488" s="11">
        <f ca="1">_xlfn.STDEV.P(G1488:INDIRECT(ADDRESS(ROW(G1488)+Sheet1!C$30,COLUMN(G1488))))</f>
        <v>0.67798023581508016</v>
      </c>
      <c r="J1488" s="11">
        <f t="shared" ca="1" si="46"/>
        <v>1.890267121060982</v>
      </c>
      <c r="K1488" s="11">
        <f t="shared" ca="1" si="47"/>
        <v>0.53430664943082173</v>
      </c>
      <c r="L1488" s="3" t="b">
        <v>0</v>
      </c>
      <c r="M1488" s="3"/>
      <c r="N1488" s="3">
        <v>0.36</v>
      </c>
      <c r="O1488" s="3">
        <v>-1.1999999999999999E-3</v>
      </c>
      <c r="P1488" s="3">
        <v>0</v>
      </c>
      <c r="Q1488" s="3"/>
      <c r="R1488" s="3">
        <v>1.3182</v>
      </c>
      <c r="S1488" s="3">
        <v>99.267700000000005</v>
      </c>
      <c r="T1488" s="3">
        <v>99.276499999999999</v>
      </c>
      <c r="U1488" s="3"/>
      <c r="V1488" s="3">
        <v>-1.2710999999999999</v>
      </c>
      <c r="W1488" s="3">
        <v>18.483699999999999</v>
      </c>
      <c r="X1488" s="3">
        <v>18.5274</v>
      </c>
      <c r="Y1488" s="3">
        <v>-0.22809999999999953</v>
      </c>
    </row>
    <row r="1489" spans="1:25">
      <c r="A1489" s="10">
        <v>0.66575231481481478</v>
      </c>
      <c r="B1489" s="1">
        <v>21.8858</v>
      </c>
      <c r="C1489" s="1">
        <v>5.21E-2</v>
      </c>
      <c r="D1489" s="1">
        <v>0.43809999999999999</v>
      </c>
      <c r="E1489" s="1">
        <v>296.7756</v>
      </c>
      <c r="F1489" s="1">
        <v>75.172200000000004</v>
      </c>
      <c r="G1489" s="1">
        <v>1.2810999999999999</v>
      </c>
      <c r="H1489" s="11">
        <f ca="1">AVERAGE(G1489:INDIRECT(ADDRESS(ROW(G1489)+Sheet1!C$30,COLUMN(G1489))))</f>
        <v>1.2227278688524592</v>
      </c>
      <c r="I1489" s="11">
        <f ca="1">_xlfn.STDEV.P(G1489:INDIRECT(ADDRESS(ROW(G1489)+Sheet1!C$30,COLUMN(G1489))))</f>
        <v>0.67381777955393762</v>
      </c>
      <c r="J1489" s="11">
        <f t="shared" ca="1" si="46"/>
        <v>1.8965456484063967</v>
      </c>
      <c r="K1489" s="11">
        <f t="shared" ca="1" si="47"/>
        <v>0.54891008929852159</v>
      </c>
      <c r="L1489" s="1" t="b">
        <v>0</v>
      </c>
      <c r="M1489" s="1"/>
      <c r="N1489" s="1">
        <v>0.44819999999999999</v>
      </c>
      <c r="O1489" s="1">
        <v>-1.5E-3</v>
      </c>
      <c r="P1489" s="1">
        <v>0</v>
      </c>
      <c r="Q1489" s="1"/>
      <c r="R1489" s="1">
        <v>0.63749999999999996</v>
      </c>
      <c r="S1489" s="1">
        <v>115.6977</v>
      </c>
      <c r="T1489" s="1">
        <v>115.6995</v>
      </c>
      <c r="U1489" s="1"/>
      <c r="V1489" s="1">
        <v>-1.9516</v>
      </c>
      <c r="W1489" s="1">
        <v>18.492000000000001</v>
      </c>
      <c r="X1489" s="1">
        <v>18.5947</v>
      </c>
      <c r="Y1489" s="1">
        <f>X1490-X1489</f>
        <v>9.6800000000001774E-2</v>
      </c>
    </row>
    <row r="1490" spans="1:25">
      <c r="A1490" s="10">
        <v>0.66615740740740736</v>
      </c>
      <c r="B1490" s="1">
        <v>57.3611</v>
      </c>
      <c r="C1490" s="1">
        <v>4.9599999999999998E-2</v>
      </c>
      <c r="D1490" s="1">
        <v>0.81089999999999995</v>
      </c>
      <c r="E1490" s="1">
        <v>794.71079999999995</v>
      </c>
      <c r="F1490" s="1">
        <v>70.283900000000003</v>
      </c>
      <c r="G1490" s="1">
        <v>1.6415</v>
      </c>
      <c r="H1490" s="11">
        <f ca="1">AVERAGE(G1490:INDIRECT(ADDRESS(ROW(G1490)+Sheet1!C$30,COLUMN(G1490))))</f>
        <v>1.2285590163934426</v>
      </c>
      <c r="I1490" s="11">
        <f ca="1">_xlfn.STDEV.P(G1490:INDIRECT(ADDRESS(ROW(G1490)+Sheet1!C$30,COLUMN(G1490))))</f>
        <v>0.67583377391166877</v>
      </c>
      <c r="J1490" s="11">
        <f t="shared" ca="1" si="46"/>
        <v>1.9043927903051112</v>
      </c>
      <c r="K1490" s="11">
        <f t="shared" ca="1" si="47"/>
        <v>0.55272524248177379</v>
      </c>
      <c r="L1490" s="1" t="b">
        <v>0</v>
      </c>
      <c r="M1490" s="1"/>
      <c r="N1490" s="1">
        <v>0.3453</v>
      </c>
      <c r="O1490" s="1">
        <v>-7.9000000000000008E-3</v>
      </c>
      <c r="P1490" s="1">
        <v>0</v>
      </c>
      <c r="Q1490" s="1"/>
      <c r="R1490" s="1">
        <v>0.61929999999999996</v>
      </c>
      <c r="S1490" s="1">
        <v>122.5994</v>
      </c>
      <c r="T1490" s="1">
        <v>122.601</v>
      </c>
      <c r="U1490" s="1"/>
      <c r="V1490" s="1">
        <v>-2.3395000000000001</v>
      </c>
      <c r="W1490" s="1">
        <v>18.544499999999999</v>
      </c>
      <c r="X1490" s="1">
        <v>18.691500000000001</v>
      </c>
      <c r="Y1490" s="1">
        <f>X1491-X1490</f>
        <v>-0.1183000000000014</v>
      </c>
    </row>
    <row r="1491" spans="1:25">
      <c r="A1491" s="10">
        <v>0.64364583333333336</v>
      </c>
      <c r="B1491" s="1">
        <v>39.479199999999999</v>
      </c>
      <c r="C1491" s="1">
        <v>4.0599999999999997E-2</v>
      </c>
      <c r="D1491" s="1">
        <v>-1.2411000000000001</v>
      </c>
      <c r="E1491" s="1">
        <v>494.79180000000002</v>
      </c>
      <c r="F1491" s="1">
        <v>66.513499999999993</v>
      </c>
      <c r="G1491" s="1">
        <v>1.3544</v>
      </c>
      <c r="H1491" s="11">
        <f ca="1">AVERAGE(G1491:INDIRECT(ADDRESS(ROW(G1491)+Sheet1!C$30,COLUMN(G1491))))</f>
        <v>1.2151819672131148</v>
      </c>
      <c r="I1491" s="11">
        <f ca="1">_xlfn.STDEV.P(G1491:INDIRECT(ADDRESS(ROW(G1491)+Sheet1!C$30,COLUMN(G1491))))</f>
        <v>0.67560354717356774</v>
      </c>
      <c r="J1491" s="11">
        <f t="shared" ca="1" si="46"/>
        <v>1.8907855143866825</v>
      </c>
      <c r="K1491" s="11">
        <f t="shared" ca="1" si="47"/>
        <v>0.53957842003954704</v>
      </c>
      <c r="L1491" s="1" t="b">
        <v>0</v>
      </c>
      <c r="M1491" s="1"/>
      <c r="N1491" s="1">
        <v>6.59E-2</v>
      </c>
      <c r="O1491" s="1">
        <v>4.5999999999999999E-3</v>
      </c>
      <c r="P1491" s="1">
        <v>0</v>
      </c>
      <c r="Q1491" s="1"/>
      <c r="R1491" s="1">
        <v>2.6835</v>
      </c>
      <c r="S1491" s="1">
        <v>171.6549</v>
      </c>
      <c r="T1491" s="1">
        <v>171.67590000000001</v>
      </c>
      <c r="U1491" s="1"/>
      <c r="V1491" s="1">
        <v>-0.68149999999999999</v>
      </c>
      <c r="W1491" s="1">
        <v>18.560700000000001</v>
      </c>
      <c r="X1491" s="1">
        <v>18.5732</v>
      </c>
      <c r="Y1491" s="1">
        <f>X1492-X1491</f>
        <v>4.9999999999990052E-3</v>
      </c>
    </row>
    <row r="1492" spans="1:25">
      <c r="A1492" s="10">
        <v>0.64347222222222222</v>
      </c>
      <c r="B1492" s="1">
        <v>24.4482</v>
      </c>
      <c r="C1492" s="1">
        <v>4.1399999999999999E-2</v>
      </c>
      <c r="D1492" s="1">
        <v>-1.4843999999999999</v>
      </c>
      <c r="E1492" s="1">
        <v>310.9606</v>
      </c>
      <c r="F1492" s="1">
        <v>47.2819</v>
      </c>
      <c r="G1492" s="1">
        <v>-0.14680000000000001</v>
      </c>
      <c r="H1492" s="11">
        <f ca="1">AVERAGE(G1492:INDIRECT(ADDRESS(ROW(G1492)+Sheet1!C$30,COLUMN(G1492))))</f>
        <v>1.2124704918032787</v>
      </c>
      <c r="I1492" s="11">
        <f ca="1">_xlfn.STDEV.P(G1492:INDIRECT(ADDRESS(ROW(G1492)+Sheet1!C$30,COLUMN(G1492))))</f>
        <v>0.67537123594537352</v>
      </c>
      <c r="J1492" s="11">
        <f t="shared" ca="1" si="46"/>
        <v>1.8878417277486523</v>
      </c>
      <c r="K1492" s="11">
        <f t="shared" ca="1" si="47"/>
        <v>0.53709925585790519</v>
      </c>
      <c r="L1492" s="1" t="b">
        <v>0</v>
      </c>
      <c r="M1492" s="1"/>
      <c r="N1492" s="1">
        <v>0</v>
      </c>
      <c r="O1492" s="1">
        <v>5.9999999999999995E-4</v>
      </c>
      <c r="P1492" s="1">
        <v>0.2767</v>
      </c>
      <c r="Q1492" s="1"/>
      <c r="R1492" s="1">
        <v>2.6208</v>
      </c>
      <c r="S1492" s="1">
        <v>80.179900000000004</v>
      </c>
      <c r="T1492" s="1">
        <v>80.222700000000003</v>
      </c>
      <c r="U1492" s="1"/>
      <c r="V1492" s="1">
        <v>-0.37440000000000001</v>
      </c>
      <c r="W1492" s="1">
        <v>18.5745</v>
      </c>
      <c r="X1492" s="1">
        <v>18.578199999999999</v>
      </c>
      <c r="Y1492" s="1">
        <f>X1493-X1492</f>
        <v>1.699999999999946E-2</v>
      </c>
    </row>
    <row r="1493" spans="1:25">
      <c r="A1493" s="10">
        <v>0.67015046296296299</v>
      </c>
      <c r="B1493" s="1">
        <v>60.022100000000002</v>
      </c>
      <c r="C1493" s="1">
        <v>5.2499999999999998E-2</v>
      </c>
      <c r="D1493" s="1">
        <v>-1.0875999999999999</v>
      </c>
      <c r="E1493" s="1">
        <v>809.50670000000002</v>
      </c>
      <c r="F1493" s="1">
        <v>33.5276</v>
      </c>
      <c r="G1493" s="1">
        <v>0.39229999999999998</v>
      </c>
      <c r="H1493" s="11">
        <f ca="1">AVERAGE(G1493:INDIRECT(ADDRESS(ROW(G1493)+Sheet1!C$30,COLUMN(G1493))))</f>
        <v>1.2539081967213117</v>
      </c>
      <c r="I1493" s="11">
        <f ca="1">_xlfn.STDEV.P(G1493:INDIRECT(ADDRESS(ROW(G1493)+Sheet1!C$30,COLUMN(G1493))))</f>
        <v>0.66820746073996451</v>
      </c>
      <c r="J1493" s="11">
        <f t="shared" ca="1" si="46"/>
        <v>1.9221156574612763</v>
      </c>
      <c r="K1493" s="11">
        <f t="shared" ca="1" si="47"/>
        <v>0.5857007359813472</v>
      </c>
      <c r="L1493" s="1" t="b">
        <v>0</v>
      </c>
      <c r="M1493" s="1"/>
      <c r="N1493" s="1">
        <v>0</v>
      </c>
      <c r="O1493" s="1">
        <v>0</v>
      </c>
      <c r="P1493" s="1">
        <v>0.17860000000000001</v>
      </c>
      <c r="Q1493" s="1"/>
      <c r="R1493" s="1">
        <v>2.5710000000000002</v>
      </c>
      <c r="S1493" s="1">
        <v>85.633099999999999</v>
      </c>
      <c r="T1493" s="1">
        <v>85.671700000000001</v>
      </c>
      <c r="U1493" s="1"/>
      <c r="V1493" s="1">
        <v>-0.79410000000000003</v>
      </c>
      <c r="W1493" s="1">
        <v>18.578199999999999</v>
      </c>
      <c r="X1493" s="1">
        <v>18.595199999999998</v>
      </c>
      <c r="Y1493" s="1">
        <f>X1494-X1493</f>
        <v>-4.199999999997317E-3</v>
      </c>
    </row>
    <row r="1494" spans="1:25">
      <c r="A1494" s="3">
        <v>0.62505787037037031</v>
      </c>
      <c r="B1494" s="3">
        <v>38.986400000000003</v>
      </c>
      <c r="C1494" s="3">
        <v>4.9799999999999997E-2</v>
      </c>
      <c r="D1494" s="3">
        <v>-1.0809</v>
      </c>
      <c r="E1494" s="3">
        <v>492.10239999999999</v>
      </c>
      <c r="F1494" s="3">
        <v>30.4788</v>
      </c>
      <c r="G1494" s="3">
        <v>1.7435</v>
      </c>
      <c r="H1494" s="11">
        <f ca="1">AVERAGE(G1494:INDIRECT(ADDRESS(ROW(G1494)+Sheet1!C$30,COLUMN(G1494))))</f>
        <v>1.2692262295081969</v>
      </c>
      <c r="I1494" s="11">
        <f ca="1">_xlfn.STDEV.P(G1494:INDIRECT(ADDRESS(ROW(G1494)+Sheet1!C$30,COLUMN(G1494))))</f>
        <v>0.65892598452520035</v>
      </c>
      <c r="J1494" s="11">
        <f t="shared" ca="1" si="46"/>
        <v>1.9281522140333971</v>
      </c>
      <c r="K1494" s="11">
        <f t="shared" ca="1" si="47"/>
        <v>0.61030024498299651</v>
      </c>
      <c r="L1494" s="3" t="b">
        <v>0</v>
      </c>
      <c r="M1494" s="3"/>
      <c r="N1494" s="3">
        <v>0.28649999999999998</v>
      </c>
      <c r="O1494" s="3">
        <v>6.1000000000000004E-3</v>
      </c>
      <c r="P1494" s="3">
        <v>0</v>
      </c>
      <c r="Q1494" s="3"/>
      <c r="R1494" s="3">
        <v>2.5068000000000001</v>
      </c>
      <c r="S1494" s="3">
        <v>178.3451</v>
      </c>
      <c r="T1494" s="3">
        <v>178.36269999999999</v>
      </c>
      <c r="U1494" s="3"/>
      <c r="V1494" s="3">
        <v>-0.4521</v>
      </c>
      <c r="W1494" s="3">
        <v>18.5855</v>
      </c>
      <c r="X1494" s="3">
        <v>18.591000000000001</v>
      </c>
      <c r="Y1494" s="3">
        <v>-0.15559999999999974</v>
      </c>
    </row>
    <row r="1495" spans="1:25">
      <c r="A1495" s="3">
        <v>0.62563657407407403</v>
      </c>
      <c r="B1495" s="3">
        <v>88.807699999999997</v>
      </c>
      <c r="C1495" s="3">
        <v>5.2999999999999999E-2</v>
      </c>
      <c r="D1495" s="3">
        <v>-1.2906</v>
      </c>
      <c r="E1495" s="3">
        <v>1070.0889999999999</v>
      </c>
      <c r="F1495" s="3">
        <v>31.116800000000001</v>
      </c>
      <c r="G1495" s="3">
        <v>1.3314999999999999</v>
      </c>
      <c r="H1495" s="11">
        <f ca="1">AVERAGE(G1495:INDIRECT(ADDRESS(ROW(G1495)+Sheet1!C$30,COLUMN(G1495))))</f>
        <v>1.2743590163934426</v>
      </c>
      <c r="I1495" s="11">
        <f ca="1">_xlfn.STDEV.P(G1495:INDIRECT(ADDRESS(ROW(G1495)+Sheet1!C$30,COLUMN(G1495))))</f>
        <v>0.663801834536075</v>
      </c>
      <c r="J1495" s="11">
        <f t="shared" ca="1" si="46"/>
        <v>1.9381608509295176</v>
      </c>
      <c r="K1495" s="11">
        <f t="shared" ca="1" si="47"/>
        <v>0.61055718185736763</v>
      </c>
      <c r="L1495" s="3" t="b">
        <v>0</v>
      </c>
      <c r="M1495" s="3"/>
      <c r="N1495" s="3">
        <v>0.2472</v>
      </c>
      <c r="O1495" s="3">
        <v>8.2000000000000007E-3</v>
      </c>
      <c r="P1495" s="3">
        <v>0</v>
      </c>
      <c r="Q1495" s="3"/>
      <c r="R1495" s="3">
        <v>2.734</v>
      </c>
      <c r="S1495" s="3">
        <v>185.23519999999999</v>
      </c>
      <c r="T1495" s="3">
        <v>185.25540000000001</v>
      </c>
      <c r="U1495" s="3"/>
      <c r="V1495" s="3">
        <v>-0.63109999999999999</v>
      </c>
      <c r="W1495" s="3">
        <v>18.600300000000001</v>
      </c>
      <c r="X1495" s="3">
        <v>18.611000000000001</v>
      </c>
      <c r="Y1495" s="3">
        <v>-0.23540000000000028</v>
      </c>
    </row>
    <row r="1496" spans="1:25">
      <c r="A1496" s="10">
        <v>0.66606481481481483</v>
      </c>
      <c r="B1496" s="1">
        <v>48.691499999999998</v>
      </c>
      <c r="C1496" s="1">
        <v>5.1799999999999999E-2</v>
      </c>
      <c r="D1496" s="1">
        <v>0.1817</v>
      </c>
      <c r="E1496" s="1">
        <v>646.21090000000004</v>
      </c>
      <c r="F1496" s="1">
        <v>61.800899999999999</v>
      </c>
      <c r="G1496" s="1">
        <v>2.4459</v>
      </c>
      <c r="H1496" s="11">
        <f ca="1">AVERAGE(G1496:INDIRECT(ADDRESS(ROW(G1496)+Sheet1!C$30,COLUMN(G1496))))</f>
        <v>1.2589573770491802</v>
      </c>
      <c r="I1496" s="11">
        <f ca="1">_xlfn.STDEV.P(G1496:INDIRECT(ADDRESS(ROW(G1496)+Sheet1!C$30,COLUMN(G1496))))</f>
        <v>0.67313102406614278</v>
      </c>
      <c r="J1496" s="11">
        <f t="shared" ca="1" si="46"/>
        <v>1.932088401115323</v>
      </c>
      <c r="K1496" s="11">
        <f t="shared" ca="1" si="47"/>
        <v>0.58582635298303742</v>
      </c>
      <c r="L1496" s="1" t="b">
        <v>0</v>
      </c>
      <c r="M1496" s="1"/>
      <c r="N1496" s="1">
        <v>0.16880000000000001</v>
      </c>
      <c r="O1496" s="1">
        <v>-5.4999999999999997E-3</v>
      </c>
      <c r="P1496" s="1">
        <v>0</v>
      </c>
      <c r="Q1496" s="1"/>
      <c r="R1496" s="1">
        <v>1.2141</v>
      </c>
      <c r="S1496" s="1">
        <v>143.31630000000001</v>
      </c>
      <c r="T1496" s="1">
        <v>143.32140000000001</v>
      </c>
      <c r="U1496" s="1"/>
      <c r="V1496" s="1">
        <v>-1.7444999999999999</v>
      </c>
      <c r="W1496" s="1">
        <v>18.607299999999999</v>
      </c>
      <c r="X1496" s="1">
        <v>18.6889</v>
      </c>
      <c r="Y1496" s="1">
        <f>X1497-X1496</f>
        <v>-3.1800000000000495E-2</v>
      </c>
    </row>
    <row r="1497" spans="1:25">
      <c r="A1497" s="10">
        <v>0.67035879629629624</v>
      </c>
      <c r="B1497" s="1">
        <v>77.363500000000002</v>
      </c>
      <c r="C1497" s="1">
        <v>4.9000000000000002E-2</v>
      </c>
      <c r="D1497" s="1">
        <v>-0.3715</v>
      </c>
      <c r="E1497" s="1">
        <v>1006.239</v>
      </c>
      <c r="F1497" s="1">
        <v>62.078600000000002</v>
      </c>
      <c r="G1497" s="1">
        <v>2.5746000000000002</v>
      </c>
      <c r="H1497" s="11">
        <f ca="1">AVERAGE(G1497:INDIRECT(ADDRESS(ROW(G1497)+Sheet1!C$30,COLUMN(G1497))))</f>
        <v>1.2507967213114752</v>
      </c>
      <c r="I1497" s="11">
        <f ca="1">_xlfn.STDEV.P(G1497:INDIRECT(ADDRESS(ROW(G1497)+Sheet1!C$30,COLUMN(G1497))))</f>
        <v>0.66161068116519517</v>
      </c>
      <c r="J1497" s="11">
        <f t="shared" ca="1" si="46"/>
        <v>1.9124074024766704</v>
      </c>
      <c r="K1497" s="11">
        <f t="shared" ca="1" si="47"/>
        <v>0.58918604014628007</v>
      </c>
      <c r="L1497" s="1" t="b">
        <v>0</v>
      </c>
      <c r="M1497" s="1"/>
      <c r="N1497" s="1">
        <v>9.5299999999999996E-2</v>
      </c>
      <c r="O1497" s="1">
        <v>-1.6000000000000001E-3</v>
      </c>
      <c r="P1497" s="1">
        <v>0</v>
      </c>
      <c r="Q1497" s="1"/>
      <c r="R1497" s="1">
        <v>1.762</v>
      </c>
      <c r="S1497" s="1">
        <v>144.59229999999999</v>
      </c>
      <c r="T1497" s="1">
        <v>144.60310000000001</v>
      </c>
      <c r="U1497" s="1"/>
      <c r="V1497" s="1">
        <v>-1.1967000000000001</v>
      </c>
      <c r="W1497" s="1">
        <v>18.6187</v>
      </c>
      <c r="X1497" s="1">
        <v>18.6571</v>
      </c>
      <c r="Y1497" s="1">
        <f>X1498-X1497</f>
        <v>-3.4500000000001307E-2</v>
      </c>
    </row>
    <row r="1498" spans="1:25">
      <c r="A1498" s="3">
        <v>0.62531250000000005</v>
      </c>
      <c r="B1498" s="3">
        <v>61.013100000000001</v>
      </c>
      <c r="C1498" s="3">
        <v>5.0299999999999997E-2</v>
      </c>
      <c r="D1498" s="3">
        <v>-1.2467999999999999</v>
      </c>
      <c r="E1498" s="3">
        <v>714.94889999999998</v>
      </c>
      <c r="F1498" s="3">
        <v>36.293500000000002</v>
      </c>
      <c r="G1498" s="3">
        <v>2.1172</v>
      </c>
      <c r="H1498" s="11">
        <f ca="1">AVERAGE(G1498:INDIRECT(ADDRESS(ROW(G1498)+Sheet1!C$30,COLUMN(G1498))))</f>
        <v>1.2295852459016392</v>
      </c>
      <c r="I1498" s="11">
        <f ca="1">_xlfn.STDEV.P(G1498:INDIRECT(ADDRESS(ROW(G1498)+Sheet1!C$30,COLUMN(G1498))))</f>
        <v>0.63919062367096291</v>
      </c>
      <c r="J1498" s="11">
        <f t="shared" ca="1" si="46"/>
        <v>1.8687758695726022</v>
      </c>
      <c r="K1498" s="11">
        <f t="shared" ca="1" si="47"/>
        <v>0.59039462223067629</v>
      </c>
      <c r="L1498" s="3" t="b">
        <v>0</v>
      </c>
      <c r="M1498" s="3"/>
      <c r="N1498" s="3">
        <v>0.5</v>
      </c>
      <c r="O1498" s="3">
        <v>1.6999999999999999E-3</v>
      </c>
      <c r="P1498" s="3">
        <v>0</v>
      </c>
      <c r="Q1498" s="3"/>
      <c r="R1498" s="3">
        <v>2.6568000000000001</v>
      </c>
      <c r="S1498" s="3">
        <v>172.0248</v>
      </c>
      <c r="T1498" s="3">
        <v>172.0453</v>
      </c>
      <c r="U1498" s="3"/>
      <c r="V1498" s="3">
        <v>-0.30199999999999999</v>
      </c>
      <c r="W1498" s="3">
        <v>18.620200000000001</v>
      </c>
      <c r="X1498" s="3">
        <v>18.622599999999998</v>
      </c>
      <c r="Y1498" s="3">
        <v>-0.15830000000000055</v>
      </c>
    </row>
    <row r="1499" spans="1:25">
      <c r="A1499" s="3">
        <v>0.63516203703703711</v>
      </c>
      <c r="B1499" s="3">
        <v>22.631799999999998</v>
      </c>
      <c r="C1499" s="3">
        <v>4.9299999999999997E-2</v>
      </c>
      <c r="D1499" s="3">
        <v>-8.2600000000000007E-2</v>
      </c>
      <c r="E1499" s="3">
        <v>300.76870000000002</v>
      </c>
      <c r="F1499" s="3">
        <v>67.488900000000001</v>
      </c>
      <c r="G1499" s="3">
        <v>1.1673</v>
      </c>
      <c r="H1499" s="11">
        <f ca="1">AVERAGE(G1499:INDIRECT(ADDRESS(ROW(G1499)+Sheet1!C$30,COLUMN(G1499))))</f>
        <v>1.2059999999999997</v>
      </c>
      <c r="I1499" s="11">
        <f ca="1">_xlfn.STDEV.P(G1499:INDIRECT(ADDRESS(ROW(G1499)+Sheet1!C$30,COLUMN(G1499))))</f>
        <v>0.63251186420545236</v>
      </c>
      <c r="J1499" s="11">
        <f t="shared" ca="1" si="46"/>
        <v>1.8385118642054521</v>
      </c>
      <c r="K1499" s="11">
        <f t="shared" ca="1" si="47"/>
        <v>0.57348813579454738</v>
      </c>
      <c r="L1499" s="3" t="b">
        <v>0</v>
      </c>
      <c r="M1499" s="3"/>
      <c r="N1499" s="3">
        <v>0.2472</v>
      </c>
      <c r="O1499" s="3">
        <v>-2E-3</v>
      </c>
      <c r="P1499" s="3">
        <v>0</v>
      </c>
      <c r="Q1499" s="3"/>
      <c r="R1499" s="3">
        <v>1.1631</v>
      </c>
      <c r="S1499" s="3">
        <v>105.5382</v>
      </c>
      <c r="T1499" s="3">
        <v>105.5446</v>
      </c>
      <c r="U1499" s="3"/>
      <c r="V1499" s="3">
        <v>-1.4260999999999999</v>
      </c>
      <c r="W1499" s="3">
        <v>18.631499999999999</v>
      </c>
      <c r="X1499" s="3">
        <v>18.686</v>
      </c>
      <c r="Y1499" s="3">
        <v>-0.23969999999999914</v>
      </c>
    </row>
    <row r="1500" spans="1:25">
      <c r="A1500" s="10">
        <v>0.66584490740740743</v>
      </c>
      <c r="B1500" s="1">
        <v>30.416599999999999</v>
      </c>
      <c r="C1500" s="1">
        <v>4.9399999999999999E-2</v>
      </c>
      <c r="D1500" s="1">
        <v>-1.1469</v>
      </c>
      <c r="E1500" s="1">
        <v>444.15179999999998</v>
      </c>
      <c r="F1500" s="1">
        <v>47.331400000000002</v>
      </c>
      <c r="G1500" s="1">
        <v>0.63190000000000002</v>
      </c>
      <c r="H1500" s="11">
        <f ca="1">AVERAGE(G1500:INDIRECT(ADDRESS(ROW(G1500)+Sheet1!C$30,COLUMN(G1500))))</f>
        <v>1.1976360655737703</v>
      </c>
      <c r="I1500" s="11">
        <f ca="1">_xlfn.STDEV.P(G1500:INDIRECT(ADDRESS(ROW(G1500)+Sheet1!C$30,COLUMN(G1500))))</f>
        <v>0.63633006437730288</v>
      </c>
      <c r="J1500" s="11">
        <f t="shared" ca="1" si="46"/>
        <v>1.8339661299510732</v>
      </c>
      <c r="K1500" s="11">
        <f t="shared" ca="1" si="47"/>
        <v>0.56130600119646745</v>
      </c>
      <c r="L1500" s="1" t="b">
        <v>0</v>
      </c>
      <c r="M1500" s="1"/>
      <c r="N1500" s="1">
        <v>0</v>
      </c>
      <c r="O1500" s="1">
        <v>-1.4E-3</v>
      </c>
      <c r="P1500" s="1">
        <v>0.1198</v>
      </c>
      <c r="Q1500" s="1"/>
      <c r="R1500" s="1">
        <v>2.62</v>
      </c>
      <c r="S1500" s="1">
        <v>97.646000000000001</v>
      </c>
      <c r="T1500" s="1">
        <v>97.681100000000001</v>
      </c>
      <c r="U1500" s="1"/>
      <c r="V1500" s="1">
        <v>-0.745</v>
      </c>
      <c r="W1500" s="1">
        <v>18.643799999999999</v>
      </c>
      <c r="X1500" s="1">
        <v>18.6587</v>
      </c>
      <c r="Y1500" s="1">
        <f>X1501-X1500</f>
        <v>4.5600000000000307E-2</v>
      </c>
    </row>
    <row r="1501" spans="1:25">
      <c r="A1501" s="3">
        <v>0.63549768518518512</v>
      </c>
      <c r="B1501" s="3">
        <v>51.323</v>
      </c>
      <c r="C1501" s="3">
        <v>4.6600000000000003E-2</v>
      </c>
      <c r="D1501" s="3">
        <v>-0.21970000000000001</v>
      </c>
      <c r="E1501" s="3">
        <v>860.8954</v>
      </c>
      <c r="F1501" s="3">
        <v>72.2042</v>
      </c>
      <c r="G1501" s="3">
        <v>0.76319999999999999</v>
      </c>
      <c r="H1501" s="11">
        <f ca="1">AVERAGE(G1501:INDIRECT(ADDRESS(ROW(G1501)+Sheet1!C$30,COLUMN(G1501))))</f>
        <v>1.2089229508196722</v>
      </c>
      <c r="I1501" s="11">
        <f ca="1">_xlfn.STDEV.P(G1501:INDIRECT(ADDRESS(ROW(G1501)+Sheet1!C$30,COLUMN(G1501))))</f>
        <v>0.63228852705111882</v>
      </c>
      <c r="J1501" s="11">
        <f t="shared" ca="1" si="46"/>
        <v>1.8412114778707909</v>
      </c>
      <c r="K1501" s="11">
        <f t="shared" ca="1" si="47"/>
        <v>0.57663442376855334</v>
      </c>
      <c r="L1501" s="3" t="b">
        <v>0</v>
      </c>
      <c r="M1501" s="3"/>
      <c r="N1501" s="3">
        <v>0</v>
      </c>
      <c r="O1501" s="3">
        <v>-5.9999999999999995E-4</v>
      </c>
      <c r="P1501" s="3">
        <v>0</v>
      </c>
      <c r="Q1501" s="3"/>
      <c r="R1501" s="3">
        <v>1.6872</v>
      </c>
      <c r="S1501" s="3">
        <v>106.7535</v>
      </c>
      <c r="T1501" s="3">
        <v>106.76690000000001</v>
      </c>
      <c r="U1501" s="3"/>
      <c r="V1501" s="3">
        <v>-1.2719</v>
      </c>
      <c r="W1501" s="3">
        <v>18.661000000000001</v>
      </c>
      <c r="X1501" s="3">
        <v>18.7043</v>
      </c>
      <c r="Y1501" s="3">
        <v>-0.16130000000000067</v>
      </c>
    </row>
    <row r="1502" spans="1:25">
      <c r="A1502" s="10">
        <v>0.64391203703703703</v>
      </c>
      <c r="B1502" s="1">
        <v>62.613399999999999</v>
      </c>
      <c r="C1502" s="1">
        <v>4.2500000000000003E-2</v>
      </c>
      <c r="D1502" s="1">
        <v>-1.1565000000000001</v>
      </c>
      <c r="E1502" s="1">
        <v>923.8</v>
      </c>
      <c r="F1502" s="1">
        <v>68.713099999999997</v>
      </c>
      <c r="G1502" s="1">
        <v>1.0530999999999999</v>
      </c>
      <c r="H1502" s="11">
        <f ca="1">AVERAGE(G1502:INDIRECT(ADDRESS(ROW(G1502)+Sheet1!C$30,COLUMN(G1502))))</f>
        <v>1.208418032786885</v>
      </c>
      <c r="I1502" s="11">
        <f ca="1">_xlfn.STDEV.P(G1502:INDIRECT(ADDRESS(ROW(G1502)+Sheet1!C$30,COLUMN(G1502))))</f>
        <v>0.63265645107329416</v>
      </c>
      <c r="J1502" s="11">
        <f t="shared" ca="1" si="46"/>
        <v>1.8410744838601791</v>
      </c>
      <c r="K1502" s="11">
        <f t="shared" ca="1" si="47"/>
        <v>0.57576158171359082</v>
      </c>
      <c r="L1502" s="1" t="b">
        <v>0</v>
      </c>
      <c r="M1502" s="1"/>
      <c r="N1502" s="1">
        <v>0.31590000000000001</v>
      </c>
      <c r="O1502" s="1">
        <v>6.0000000000000001E-3</v>
      </c>
      <c r="P1502" s="1">
        <v>0</v>
      </c>
      <c r="Q1502" s="1"/>
      <c r="R1502" s="1">
        <v>2.6968000000000001</v>
      </c>
      <c r="S1502" s="1">
        <v>149.9761</v>
      </c>
      <c r="T1502" s="1">
        <v>150.00040000000001</v>
      </c>
      <c r="U1502" s="1"/>
      <c r="V1502" s="1">
        <v>-0.75329999999999997</v>
      </c>
      <c r="W1502" s="1">
        <v>18.683499999999999</v>
      </c>
      <c r="X1502" s="1">
        <v>18.698699999999999</v>
      </c>
      <c r="Y1502" s="1">
        <f>X1503-X1502</f>
        <v>3.4500000000001307E-2</v>
      </c>
    </row>
    <row r="1503" spans="1:25">
      <c r="A1503" s="10">
        <v>0.64373842592592589</v>
      </c>
      <c r="B1503" s="1">
        <v>47.862000000000002</v>
      </c>
      <c r="C1503" s="1">
        <v>4.3700000000000003E-2</v>
      </c>
      <c r="D1503" s="1">
        <v>-1.1668000000000001</v>
      </c>
      <c r="E1503" s="1">
        <v>641.50940000000003</v>
      </c>
      <c r="F1503" s="1">
        <v>66.2196</v>
      </c>
      <c r="G1503" s="1">
        <v>1.1094999999999999</v>
      </c>
      <c r="H1503" s="11">
        <f ca="1">AVERAGE(G1503:INDIRECT(ADDRESS(ROW(G1503)+Sheet1!C$30,COLUMN(G1503))))</f>
        <v>1.2343409836065571</v>
      </c>
      <c r="I1503" s="11">
        <f ca="1">_xlfn.STDEV.P(G1503:INDIRECT(ADDRESS(ROW(G1503)+Sheet1!C$30,COLUMN(G1503))))</f>
        <v>0.65766370158761112</v>
      </c>
      <c r="J1503" s="11">
        <f t="shared" ca="1" si="46"/>
        <v>1.8920046851941681</v>
      </c>
      <c r="K1503" s="11">
        <f t="shared" ca="1" si="47"/>
        <v>0.57667728201894597</v>
      </c>
      <c r="L1503" s="1" t="b">
        <v>0</v>
      </c>
      <c r="M1503" s="1"/>
      <c r="N1503" s="1">
        <v>0.5</v>
      </c>
      <c r="O1503" s="1">
        <v>5.3E-3</v>
      </c>
      <c r="P1503" s="1">
        <v>0</v>
      </c>
      <c r="Q1503" s="1"/>
      <c r="R1503" s="1">
        <v>2.6194000000000002</v>
      </c>
      <c r="S1503" s="1">
        <v>154.8502</v>
      </c>
      <c r="T1503" s="1">
        <v>154.8723</v>
      </c>
      <c r="U1503" s="1"/>
      <c r="V1503" s="1">
        <v>-0.74539999999999995</v>
      </c>
      <c r="W1503" s="1">
        <v>18.718399999999999</v>
      </c>
      <c r="X1503" s="1">
        <v>18.7332</v>
      </c>
      <c r="Y1503" s="1">
        <f>X1504-X1503</f>
        <v>4.1399999999999437E-2</v>
      </c>
    </row>
    <row r="1504" spans="1:25">
      <c r="A1504" s="3">
        <v>0.63533564814814814</v>
      </c>
      <c r="B1504" s="3">
        <v>37.196800000000003</v>
      </c>
      <c r="C1504" s="3">
        <v>4.7100000000000003E-2</v>
      </c>
      <c r="D1504" s="3">
        <v>-0.60750000000000004</v>
      </c>
      <c r="E1504" s="3">
        <v>581.89679999999998</v>
      </c>
      <c r="F1504" s="3">
        <v>74.779300000000006</v>
      </c>
      <c r="G1504" s="3">
        <v>1.0719000000000001</v>
      </c>
      <c r="H1504" s="11">
        <f ca="1">AVERAGE(G1504:INDIRECT(ADDRESS(ROW(G1504)+Sheet1!C$30,COLUMN(G1504))))</f>
        <v>1.2310377049180325</v>
      </c>
      <c r="I1504" s="11">
        <f ca="1">_xlfn.STDEV.P(G1504:INDIRECT(ADDRESS(ROW(G1504)+Sheet1!C$30,COLUMN(G1504))))</f>
        <v>0.65878753214732766</v>
      </c>
      <c r="J1504" s="11">
        <f t="shared" ca="1" si="46"/>
        <v>1.8898252370653603</v>
      </c>
      <c r="K1504" s="11">
        <f t="shared" ca="1" si="47"/>
        <v>0.57225017277070489</v>
      </c>
      <c r="L1504" s="3" t="b">
        <v>0</v>
      </c>
      <c r="M1504" s="3"/>
      <c r="N1504" s="3">
        <v>0.32569999999999999</v>
      </c>
      <c r="O1504" s="3">
        <v>0</v>
      </c>
      <c r="P1504" s="3">
        <v>0</v>
      </c>
      <c r="Q1504" s="3"/>
      <c r="R1504" s="3">
        <v>2.0619000000000001</v>
      </c>
      <c r="S1504" s="3">
        <v>103.55200000000001</v>
      </c>
      <c r="T1504" s="3">
        <v>103.57250000000001</v>
      </c>
      <c r="U1504" s="3"/>
      <c r="V1504" s="3">
        <v>-0.89710000000000001</v>
      </c>
      <c r="W1504" s="3">
        <v>18.7531</v>
      </c>
      <c r="X1504" s="3">
        <v>18.7746</v>
      </c>
      <c r="Y1504" s="3">
        <v>-0.24709999999999965</v>
      </c>
    </row>
    <row r="1505" spans="1:25">
      <c r="A1505" s="3">
        <v>0.62505787037037031</v>
      </c>
      <c r="B1505" s="3">
        <v>38.936599999999999</v>
      </c>
      <c r="C1505" s="3">
        <v>5.0700000000000002E-2</v>
      </c>
      <c r="D1505" s="3">
        <v>-1.0963000000000001</v>
      </c>
      <c r="E1505" s="3">
        <v>491.59249999999997</v>
      </c>
      <c r="F1505" s="3">
        <v>30.863099999999999</v>
      </c>
      <c r="G1505" s="3">
        <v>1.6741999999999999</v>
      </c>
      <c r="H1505" s="11">
        <f ca="1">AVERAGE(G1505:INDIRECT(ADDRESS(ROW(G1505)+Sheet1!C$30,COLUMN(G1505))))</f>
        <v>1.2563704918032785</v>
      </c>
      <c r="I1505" s="11">
        <f ca="1">_xlfn.STDEV.P(G1505:INDIRECT(ADDRESS(ROW(G1505)+Sheet1!C$30,COLUMN(G1505))))</f>
        <v>0.68150070789909778</v>
      </c>
      <c r="J1505" s="11">
        <f t="shared" ca="1" si="46"/>
        <v>1.9378711997023763</v>
      </c>
      <c r="K1505" s="11">
        <f t="shared" ca="1" si="47"/>
        <v>0.57486978390418075</v>
      </c>
      <c r="L1505" s="3" t="b">
        <v>0</v>
      </c>
      <c r="M1505" s="3"/>
      <c r="N1505" s="3">
        <v>0.28649999999999998</v>
      </c>
      <c r="O1505" s="3">
        <v>6.1999999999999998E-3</v>
      </c>
      <c r="P1505" s="3">
        <v>0</v>
      </c>
      <c r="Q1505" s="3"/>
      <c r="R1505" s="3">
        <v>2.5251000000000001</v>
      </c>
      <c r="S1505" s="3">
        <v>179.35489999999999</v>
      </c>
      <c r="T1505" s="3">
        <v>179.37270000000001</v>
      </c>
      <c r="U1505" s="3"/>
      <c r="V1505" s="3">
        <v>-0.63009999999999999</v>
      </c>
      <c r="W1505" s="3">
        <v>18.7563</v>
      </c>
      <c r="X1505" s="3">
        <v>18.7669</v>
      </c>
      <c r="Y1505" s="3">
        <v>-0.1659000000000006</v>
      </c>
    </row>
    <row r="1506" spans="1:25">
      <c r="A1506" s="10">
        <v>0.64381944444444439</v>
      </c>
      <c r="B1506" s="1">
        <v>55.117600000000003</v>
      </c>
      <c r="C1506" s="1">
        <v>4.1399999999999999E-2</v>
      </c>
      <c r="D1506" s="1">
        <v>-1.2779</v>
      </c>
      <c r="E1506" s="1">
        <v>781.86030000000005</v>
      </c>
      <c r="F1506" s="1">
        <v>66.931399999999996</v>
      </c>
      <c r="G1506" s="1">
        <v>1.1255999999999999</v>
      </c>
      <c r="H1506" s="11">
        <f ca="1">AVERAGE(G1506:INDIRECT(ADDRESS(ROW(G1506)+Sheet1!C$30,COLUMN(G1506))))</f>
        <v>1.2382147540983606</v>
      </c>
      <c r="I1506" s="11">
        <f ca="1">_xlfn.STDEV.P(G1506:INDIRECT(ADDRESS(ROW(G1506)+Sheet1!C$30,COLUMN(G1506))))</f>
        <v>0.68487156288691764</v>
      </c>
      <c r="J1506" s="11">
        <f t="shared" ca="1" si="46"/>
        <v>1.9230863169852781</v>
      </c>
      <c r="K1506" s="11">
        <f t="shared" ca="1" si="47"/>
        <v>0.55334319121144293</v>
      </c>
      <c r="L1506" s="1" t="b">
        <v>0</v>
      </c>
      <c r="M1506" s="1"/>
      <c r="N1506" s="1">
        <v>0.42370000000000002</v>
      </c>
      <c r="O1506" s="1">
        <v>1.4E-3</v>
      </c>
      <c r="P1506" s="1">
        <v>0</v>
      </c>
      <c r="Q1506" s="1"/>
      <c r="R1506" s="1">
        <v>2.7301000000000002</v>
      </c>
      <c r="S1506" s="1">
        <v>154.285</v>
      </c>
      <c r="T1506" s="1">
        <v>154.3092</v>
      </c>
      <c r="U1506" s="1"/>
      <c r="V1506" s="1">
        <v>-0.63500000000000001</v>
      </c>
      <c r="W1506" s="1">
        <v>18.768699999999999</v>
      </c>
      <c r="X1506" s="1">
        <v>18.779499999999999</v>
      </c>
      <c r="Y1506" s="1">
        <f>X1507-X1506</f>
        <v>1.6300000000001091E-2</v>
      </c>
    </row>
    <row r="1507" spans="1:25">
      <c r="A1507" s="3">
        <v>0.62563657407407403</v>
      </c>
      <c r="B1507" s="3">
        <v>88.7547</v>
      </c>
      <c r="C1507" s="3">
        <v>5.3499999999999999E-2</v>
      </c>
      <c r="D1507" s="3">
        <v>-1.3024</v>
      </c>
      <c r="E1507" s="3">
        <v>1069.5709999999999</v>
      </c>
      <c r="F1507" s="3">
        <v>31.040500000000002</v>
      </c>
      <c r="G1507" s="3">
        <v>1.2372000000000001</v>
      </c>
      <c r="H1507" s="11">
        <f ca="1">AVERAGE(G1507:INDIRECT(ADDRESS(ROW(G1507)+Sheet1!C$30,COLUMN(G1507))))</f>
        <v>1.2369655737704917</v>
      </c>
      <c r="I1507" s="11">
        <f ca="1">_xlfn.STDEV.P(G1507:INDIRECT(ADDRESS(ROW(G1507)+Sheet1!C$30,COLUMN(G1507))))</f>
        <v>0.68514526708688273</v>
      </c>
      <c r="J1507" s="11">
        <f t="shared" ca="1" si="46"/>
        <v>1.9221108408573744</v>
      </c>
      <c r="K1507" s="11">
        <f t="shared" ca="1" si="47"/>
        <v>0.55182030668360893</v>
      </c>
      <c r="L1507" s="3" t="b">
        <v>0</v>
      </c>
      <c r="M1507" s="3"/>
      <c r="N1507" s="3">
        <v>0.21290000000000001</v>
      </c>
      <c r="O1507" s="3">
        <v>8.6E-3</v>
      </c>
      <c r="P1507" s="3">
        <v>0</v>
      </c>
      <c r="Q1507" s="3"/>
      <c r="R1507" s="3">
        <v>2.7498</v>
      </c>
      <c r="S1507" s="3">
        <v>186.25309999999999</v>
      </c>
      <c r="T1507" s="3">
        <v>186.27330000000001</v>
      </c>
      <c r="U1507" s="3"/>
      <c r="V1507" s="3">
        <v>-0.61529999999999996</v>
      </c>
      <c r="W1507" s="3">
        <v>18.785799999999998</v>
      </c>
      <c r="X1507" s="3">
        <v>18.7958</v>
      </c>
      <c r="Y1507" s="3">
        <v>-0.25039999999999907</v>
      </c>
    </row>
    <row r="1508" spans="1:25">
      <c r="A1508" s="10">
        <v>0.66625000000000001</v>
      </c>
      <c r="B1508" s="1">
        <v>65.230699999999999</v>
      </c>
      <c r="C1508" s="1">
        <v>5.0700000000000002E-2</v>
      </c>
      <c r="D1508" s="1">
        <v>0.94979999999999998</v>
      </c>
      <c r="E1508" s="1">
        <v>938.33040000000005</v>
      </c>
      <c r="F1508" s="1">
        <v>65.152900000000002</v>
      </c>
      <c r="G1508" s="1">
        <v>1.5414000000000001</v>
      </c>
      <c r="H1508" s="11">
        <f ca="1">AVERAGE(G1508:INDIRECT(ADDRESS(ROW(G1508)+Sheet1!C$30,COLUMN(G1508))))</f>
        <v>1.2138147540983608</v>
      </c>
      <c r="I1508" s="11">
        <f ca="1">_xlfn.STDEV.P(G1508:INDIRECT(ADDRESS(ROW(G1508)+Sheet1!C$30,COLUMN(G1508))))</f>
        <v>0.70821664043025423</v>
      </c>
      <c r="J1508" s="11">
        <f t="shared" ca="1" si="46"/>
        <v>1.9220313945286152</v>
      </c>
      <c r="K1508" s="11">
        <f t="shared" ca="1" si="47"/>
        <v>0.50559811366810659</v>
      </c>
      <c r="L1508" s="1" t="b">
        <v>0</v>
      </c>
      <c r="M1508" s="1"/>
      <c r="N1508" s="1">
        <v>0.2767</v>
      </c>
      <c r="O1508" s="1">
        <v>-6.0000000000000001E-3</v>
      </c>
      <c r="P1508" s="1">
        <v>0</v>
      </c>
      <c r="Q1508" s="1"/>
      <c r="R1508" s="1">
        <v>0.56969999999999998</v>
      </c>
      <c r="S1508" s="1">
        <v>113.6182</v>
      </c>
      <c r="T1508" s="1">
        <v>113.61960000000001</v>
      </c>
      <c r="U1508" s="1"/>
      <c r="V1508" s="1">
        <v>-2.4742999999999999</v>
      </c>
      <c r="W1508" s="1">
        <v>18.788499999999999</v>
      </c>
      <c r="X1508" s="1">
        <v>18.950700000000001</v>
      </c>
      <c r="Y1508" s="1">
        <f>X1509-X1508</f>
        <v>-0.15109999999999957</v>
      </c>
    </row>
    <row r="1509" spans="1:25">
      <c r="A1509" s="3">
        <v>0.62531250000000005</v>
      </c>
      <c r="B1509" s="3">
        <v>60.962800000000001</v>
      </c>
      <c r="C1509" s="3">
        <v>4.6800000000000001E-2</v>
      </c>
      <c r="D1509" s="3">
        <v>-1.2613000000000001</v>
      </c>
      <c r="E1509" s="3">
        <v>714.54600000000005</v>
      </c>
      <c r="F1509" s="3">
        <v>36.130000000000003</v>
      </c>
      <c r="G1509" s="3">
        <v>2.0935999999999999</v>
      </c>
      <c r="H1509" s="11">
        <f ca="1">AVERAGE(G1509:INDIRECT(ADDRESS(ROW(G1509)+Sheet1!C$30,COLUMN(G1509))))</f>
        <v>1.1949704918032789</v>
      </c>
      <c r="I1509" s="11">
        <f ca="1">_xlfn.STDEV.P(G1509:INDIRECT(ADDRESS(ROW(G1509)+Sheet1!C$30,COLUMN(G1509))))</f>
        <v>0.71451450543255457</v>
      </c>
      <c r="J1509" s="11">
        <f t="shared" ca="1" si="46"/>
        <v>1.9094849972358334</v>
      </c>
      <c r="K1509" s="11">
        <f t="shared" ca="1" si="47"/>
        <v>0.48045598637072429</v>
      </c>
      <c r="L1509" s="3" t="b">
        <v>0</v>
      </c>
      <c r="M1509" s="3"/>
      <c r="N1509" s="3">
        <v>0.5</v>
      </c>
      <c r="O1509" s="3">
        <v>2.2000000000000001E-3</v>
      </c>
      <c r="P1509" s="3">
        <v>0</v>
      </c>
      <c r="Q1509" s="3"/>
      <c r="R1509" s="3">
        <v>2.6722999999999999</v>
      </c>
      <c r="S1509" s="3">
        <v>172.761</v>
      </c>
      <c r="T1509" s="3">
        <v>172.7817</v>
      </c>
      <c r="U1509" s="3"/>
      <c r="V1509" s="3">
        <v>-0.49359999999999998</v>
      </c>
      <c r="W1509" s="3">
        <v>18.793199999999999</v>
      </c>
      <c r="X1509" s="3">
        <v>18.799600000000002</v>
      </c>
      <c r="Y1509" s="3">
        <v>-0.17050000000000054</v>
      </c>
    </row>
    <row r="1510" spans="1:25">
      <c r="A1510" s="10">
        <v>0.67015046296296299</v>
      </c>
      <c r="B1510" s="1">
        <v>59.9696</v>
      </c>
      <c r="C1510" s="1">
        <v>5.04E-2</v>
      </c>
      <c r="D1510" s="1">
        <v>-1.0914999999999999</v>
      </c>
      <c r="E1510" s="1">
        <v>808.94370000000004</v>
      </c>
      <c r="F1510" s="1">
        <v>34.2515</v>
      </c>
      <c r="G1510" s="1">
        <v>0.39219999999999999</v>
      </c>
      <c r="H1510" s="11">
        <f ca="1">AVERAGE(G1510:INDIRECT(ADDRESS(ROW(G1510)+Sheet1!C$30,COLUMN(G1510))))</f>
        <v>1.1716508196721314</v>
      </c>
      <c r="I1510" s="11">
        <f ca="1">_xlfn.STDEV.P(G1510:INDIRECT(ADDRESS(ROW(G1510)+Sheet1!C$30,COLUMN(G1510))))</f>
        <v>0.70798863972152637</v>
      </c>
      <c r="J1510" s="11">
        <f t="shared" ca="1" si="46"/>
        <v>1.8796394593936578</v>
      </c>
      <c r="K1510" s="11">
        <f t="shared" ca="1" si="47"/>
        <v>0.46366217995060499</v>
      </c>
      <c r="L1510" s="1" t="b">
        <v>0</v>
      </c>
      <c r="M1510" s="1"/>
      <c r="N1510" s="1">
        <v>0</v>
      </c>
      <c r="O1510" s="1">
        <v>0</v>
      </c>
      <c r="P1510" s="1">
        <v>0.1835</v>
      </c>
      <c r="Q1510" s="1"/>
      <c r="R1510" s="1">
        <v>2.5748000000000002</v>
      </c>
      <c r="S1510" s="1">
        <v>86.696100000000001</v>
      </c>
      <c r="T1510" s="1">
        <v>86.734300000000005</v>
      </c>
      <c r="U1510" s="1"/>
      <c r="V1510" s="1">
        <v>-0.7903</v>
      </c>
      <c r="W1510" s="1">
        <v>18.806999999999999</v>
      </c>
      <c r="X1510" s="1">
        <v>18.823599999999999</v>
      </c>
      <c r="Y1510" s="1">
        <f>X1511-X1510</f>
        <v>5.969999999999942E-2</v>
      </c>
    </row>
    <row r="1511" spans="1:25">
      <c r="A1511" s="10">
        <v>0.66984953703703709</v>
      </c>
      <c r="B1511" s="1">
        <v>33.960299999999997</v>
      </c>
      <c r="C1511" s="1">
        <v>4.8300000000000003E-2</v>
      </c>
      <c r="D1511" s="1">
        <v>-0.43120000000000003</v>
      </c>
      <c r="E1511" s="1">
        <v>363.82240000000002</v>
      </c>
      <c r="F1511" s="1">
        <v>64.844300000000004</v>
      </c>
      <c r="G1511" s="1">
        <v>2.3515999999999999</v>
      </c>
      <c r="H1511" s="11">
        <f ca="1">AVERAGE(G1511:INDIRECT(ADDRESS(ROW(G1511)+Sheet1!C$30,COLUMN(G1511))))</f>
        <v>1.1850885245901641</v>
      </c>
      <c r="I1511" s="11">
        <f ca="1">_xlfn.STDEV.P(G1511:INDIRECT(ADDRESS(ROW(G1511)+Sheet1!C$30,COLUMN(G1511))))</f>
        <v>0.70080965215730229</v>
      </c>
      <c r="J1511" s="11">
        <f t="shared" ca="1" si="46"/>
        <v>1.8858981767474665</v>
      </c>
      <c r="K1511" s="11">
        <f t="shared" ca="1" si="47"/>
        <v>0.48427887243286183</v>
      </c>
      <c r="L1511" s="1" t="b">
        <v>0</v>
      </c>
      <c r="M1511" s="1"/>
      <c r="N1511" s="1">
        <v>0.22270000000000001</v>
      </c>
      <c r="O1511" s="1">
        <v>-1.5E-3</v>
      </c>
      <c r="P1511" s="1">
        <v>0</v>
      </c>
      <c r="Q1511" s="1"/>
      <c r="R1511" s="1">
        <v>1.8311999999999999</v>
      </c>
      <c r="S1511" s="1">
        <v>148.30709999999999</v>
      </c>
      <c r="T1511" s="1">
        <v>148.3184</v>
      </c>
      <c r="U1511" s="1"/>
      <c r="V1511" s="1">
        <v>-1.1274999999999999</v>
      </c>
      <c r="W1511" s="1">
        <v>18.849599999999999</v>
      </c>
      <c r="X1511" s="1">
        <v>18.883299999999998</v>
      </c>
      <c r="Y1511" s="1">
        <f>X1512-X1511</f>
        <v>1.4000000000002899E-3</v>
      </c>
    </row>
    <row r="1512" spans="1:25">
      <c r="A1512" s="3">
        <v>0.62505787037037031</v>
      </c>
      <c r="B1512" s="3">
        <v>38.885899999999999</v>
      </c>
      <c r="C1512" s="3">
        <v>4.9000000000000002E-2</v>
      </c>
      <c r="D1512" s="3">
        <v>-1.1062000000000001</v>
      </c>
      <c r="E1512" s="3">
        <v>491.2527</v>
      </c>
      <c r="F1512" s="3">
        <v>30.793299999999999</v>
      </c>
      <c r="G1512" s="3">
        <v>1.6276999999999999</v>
      </c>
      <c r="H1512" s="11">
        <f ca="1">AVERAGE(G1512:INDIRECT(ADDRESS(ROW(G1512)+Sheet1!C$30,COLUMN(G1512))))</f>
        <v>1.1776852459016396</v>
      </c>
      <c r="I1512" s="11">
        <f ca="1">_xlfn.STDEV.P(G1512:INDIRECT(ADDRESS(ROW(G1512)+Sheet1!C$30,COLUMN(G1512))))</f>
        <v>0.69076092940003064</v>
      </c>
      <c r="J1512" s="11">
        <f t="shared" ca="1" si="46"/>
        <v>1.8684461753016701</v>
      </c>
      <c r="K1512" s="11">
        <f t="shared" ca="1" si="47"/>
        <v>0.48692431650160894</v>
      </c>
      <c r="L1512" s="3" t="b">
        <v>0</v>
      </c>
      <c r="M1512" s="3"/>
      <c r="N1512" s="3">
        <v>0.28649999999999998</v>
      </c>
      <c r="O1512" s="3">
        <v>6.4000000000000003E-3</v>
      </c>
      <c r="P1512" s="3">
        <v>0</v>
      </c>
      <c r="Q1512" s="3"/>
      <c r="R1512" s="3">
        <v>2.5369999999999999</v>
      </c>
      <c r="S1512" s="3">
        <v>180.02799999999999</v>
      </c>
      <c r="T1512" s="3">
        <v>180.04589999999999</v>
      </c>
      <c r="U1512" s="3"/>
      <c r="V1512" s="3">
        <v>-0.64939999999999998</v>
      </c>
      <c r="W1512" s="3">
        <v>18.8736</v>
      </c>
      <c r="X1512" s="3">
        <v>18.884699999999999</v>
      </c>
      <c r="Y1512" s="3">
        <v>-0.25589999999999868</v>
      </c>
    </row>
    <row r="1513" spans="1:25">
      <c r="A1513" s="10">
        <v>0.64347222222222222</v>
      </c>
      <c r="B1513" s="1">
        <v>24.4069</v>
      </c>
      <c r="C1513" s="1">
        <v>4.07E-2</v>
      </c>
      <c r="D1513" s="1">
        <v>-1.4827999999999999</v>
      </c>
      <c r="E1513" s="1">
        <v>310.43310000000002</v>
      </c>
      <c r="F1513" s="1">
        <v>47.976300000000002</v>
      </c>
      <c r="G1513" s="1">
        <v>-0.1537</v>
      </c>
      <c r="H1513" s="11">
        <f ca="1">AVERAGE(G1513:INDIRECT(ADDRESS(ROW(G1513)+Sheet1!C$30,COLUMN(G1513))))</f>
        <v>1.1831114754098362</v>
      </c>
      <c r="I1513" s="11">
        <f ca="1">_xlfn.STDEV.P(G1513:INDIRECT(ADDRESS(ROW(G1513)+Sheet1!C$30,COLUMN(G1513))))</f>
        <v>0.69555809697088344</v>
      </c>
      <c r="J1513" s="11">
        <f t="shared" ca="1" si="46"/>
        <v>1.8786695723807196</v>
      </c>
      <c r="K1513" s="11">
        <f t="shared" ca="1" si="47"/>
        <v>0.48755337843895274</v>
      </c>
      <c r="L1513" s="1" t="b">
        <v>0</v>
      </c>
      <c r="M1513" s="1"/>
      <c r="N1513" s="1">
        <v>0</v>
      </c>
      <c r="O1513" s="1">
        <v>5.9999999999999995E-4</v>
      </c>
      <c r="P1513" s="1">
        <v>0.25700000000000001</v>
      </c>
      <c r="Q1513" s="1"/>
      <c r="R1513" s="1">
        <v>2.6194000000000002</v>
      </c>
      <c r="S1513" s="1">
        <v>81.040700000000001</v>
      </c>
      <c r="T1513" s="1">
        <v>81.082999999999998</v>
      </c>
      <c r="U1513" s="1"/>
      <c r="V1513" s="1">
        <v>-0.37569999999999998</v>
      </c>
      <c r="W1513" s="1">
        <v>18.8779</v>
      </c>
      <c r="X1513" s="1">
        <v>18.881599999999999</v>
      </c>
      <c r="Y1513" s="1">
        <f>X1514-X1513</f>
        <v>6.0100000000002041E-2</v>
      </c>
    </row>
    <row r="1514" spans="1:25">
      <c r="A1514" s="3">
        <v>0.63541666666666663</v>
      </c>
      <c r="B1514" s="3">
        <v>44.410899999999998</v>
      </c>
      <c r="C1514" s="3">
        <v>5.0500000000000003E-2</v>
      </c>
      <c r="D1514" s="3">
        <v>-0.21690000000000001</v>
      </c>
      <c r="E1514" s="3">
        <v>722.03920000000005</v>
      </c>
      <c r="F1514" s="3">
        <v>77.409300000000002</v>
      </c>
      <c r="G1514" s="3">
        <v>1.2471000000000001</v>
      </c>
      <c r="H1514" s="11">
        <f ca="1">AVERAGE(G1514:INDIRECT(ADDRESS(ROW(G1514)+Sheet1!C$30,COLUMN(G1514))))</f>
        <v>1.2030475409836066</v>
      </c>
      <c r="I1514" s="11">
        <f ca="1">_xlfn.STDEV.P(G1514:INDIRECT(ADDRESS(ROW(G1514)+Sheet1!C$30,COLUMN(G1514))))</f>
        <v>0.67405218375759246</v>
      </c>
      <c r="J1514" s="11">
        <f t="shared" ca="1" si="46"/>
        <v>1.8770997247411989</v>
      </c>
      <c r="K1514" s="11">
        <f t="shared" ca="1" si="47"/>
        <v>0.5289953572260141</v>
      </c>
      <c r="L1514" s="3" t="b">
        <v>0</v>
      </c>
      <c r="M1514" s="3"/>
      <c r="N1514" s="3">
        <v>0</v>
      </c>
      <c r="O1514" s="3">
        <v>-1.5E-3</v>
      </c>
      <c r="P1514" s="3">
        <v>0</v>
      </c>
      <c r="Q1514" s="3"/>
      <c r="R1514" s="3">
        <v>1.6636</v>
      </c>
      <c r="S1514" s="3">
        <v>103.1574</v>
      </c>
      <c r="T1514" s="3">
        <v>103.1708</v>
      </c>
      <c r="U1514" s="3"/>
      <c r="V1514" s="3">
        <v>-1.2950999999999999</v>
      </c>
      <c r="W1514" s="3">
        <v>18.897300000000001</v>
      </c>
      <c r="X1514" s="3">
        <v>18.941700000000001</v>
      </c>
      <c r="Y1514" s="3">
        <v>-0.26080000000000148</v>
      </c>
    </row>
    <row r="1515" spans="1:25">
      <c r="A1515" s="3">
        <v>0.62563657407407403</v>
      </c>
      <c r="B1515" s="3">
        <v>88.7012</v>
      </c>
      <c r="C1515" s="3">
        <v>5.5899999999999998E-2</v>
      </c>
      <c r="D1515" s="3">
        <v>-1.3098000000000001</v>
      </c>
      <c r="E1515" s="3">
        <v>1069.2270000000001</v>
      </c>
      <c r="F1515" s="3">
        <v>30.996200000000002</v>
      </c>
      <c r="G1515" s="3">
        <v>1.1734</v>
      </c>
      <c r="H1515" s="11">
        <f ca="1">AVERAGE(G1515:INDIRECT(ADDRESS(ROW(G1515)+Sheet1!C$30,COLUMN(G1515))))</f>
        <v>1.2030524590163936</v>
      </c>
      <c r="I1515" s="11">
        <f ca="1">_xlfn.STDEV.P(G1515:INDIRECT(ADDRESS(ROW(G1515)+Sheet1!C$30,COLUMN(G1515))))</f>
        <v>0.67405250625042379</v>
      </c>
      <c r="J1515" s="11">
        <f t="shared" ca="1" si="46"/>
        <v>1.8771049652668172</v>
      </c>
      <c r="K1515" s="11">
        <f t="shared" ca="1" si="47"/>
        <v>0.52899995276596978</v>
      </c>
      <c r="L1515" s="3" t="b">
        <v>0</v>
      </c>
      <c r="M1515" s="3"/>
      <c r="N1515" s="3">
        <v>0.19819999999999999</v>
      </c>
      <c r="O1515" s="3">
        <v>8.6999999999999994E-3</v>
      </c>
      <c r="P1515" s="3">
        <v>0</v>
      </c>
      <c r="Q1515" s="3"/>
      <c r="R1515" s="3">
        <v>2.7599</v>
      </c>
      <c r="S1515" s="3">
        <v>186.93090000000001</v>
      </c>
      <c r="T1515" s="3">
        <v>186.9513</v>
      </c>
      <c r="U1515" s="3"/>
      <c r="V1515" s="3">
        <v>-0.60519999999999996</v>
      </c>
      <c r="W1515" s="3">
        <v>18.9069</v>
      </c>
      <c r="X1515" s="3">
        <v>18.916499999999999</v>
      </c>
      <c r="Y1515" s="3">
        <v>-0.17389999999999972</v>
      </c>
    </row>
    <row r="1516" spans="1:25">
      <c r="A1516" s="10">
        <v>0.6700462962962962</v>
      </c>
      <c r="B1516" s="1">
        <v>51.1083</v>
      </c>
      <c r="C1516" s="1">
        <v>6.4100000000000004E-2</v>
      </c>
      <c r="D1516" s="1">
        <v>0.37219999999999998</v>
      </c>
      <c r="E1516" s="1">
        <v>659.40700000000004</v>
      </c>
      <c r="F1516" s="1">
        <v>68.884399999999999</v>
      </c>
      <c r="G1516" s="1">
        <v>1.3206</v>
      </c>
      <c r="H1516" s="11">
        <f ca="1">AVERAGE(G1516:INDIRECT(ADDRESS(ROW(G1516)+Sheet1!C$30,COLUMN(G1516))))</f>
        <v>1.2014049180327868</v>
      </c>
      <c r="I1516" s="11">
        <f ca="1">_xlfn.STDEV.P(G1516:INDIRECT(ADDRESS(ROW(G1516)+Sheet1!C$30,COLUMN(G1516))))</f>
        <v>0.67424576523922364</v>
      </c>
      <c r="J1516" s="11">
        <f t="shared" ca="1" si="46"/>
        <v>1.8756506832720103</v>
      </c>
      <c r="K1516" s="11">
        <f t="shared" ca="1" si="47"/>
        <v>0.52715915279356318</v>
      </c>
      <c r="L1516" s="1" t="b">
        <v>0</v>
      </c>
      <c r="M1516" s="1"/>
      <c r="N1516" s="1">
        <v>2.18E-2</v>
      </c>
      <c r="O1516" s="1">
        <v>-1.1999999999999999E-3</v>
      </c>
      <c r="P1516" s="1">
        <v>0</v>
      </c>
      <c r="Q1516" s="1"/>
      <c r="R1516" s="1">
        <v>1.0713999999999999</v>
      </c>
      <c r="S1516" s="1">
        <v>109.9495</v>
      </c>
      <c r="T1516" s="1">
        <v>109.9547</v>
      </c>
      <c r="U1516" s="1"/>
      <c r="V1516" s="1">
        <v>-1.8873</v>
      </c>
      <c r="W1516" s="1">
        <v>18.921399999999998</v>
      </c>
      <c r="X1516" s="1">
        <v>19.0153</v>
      </c>
      <c r="Y1516" s="1">
        <f>X1517-X1516</f>
        <v>-5.4500000000000881E-2</v>
      </c>
    </row>
    <row r="1517" spans="1:25">
      <c r="A1517" s="10">
        <v>0.66584490740740743</v>
      </c>
      <c r="B1517" s="1">
        <v>30.3672</v>
      </c>
      <c r="C1517" s="1">
        <v>5.0999999999999997E-2</v>
      </c>
      <c r="D1517" s="1">
        <v>-1.1524000000000001</v>
      </c>
      <c r="E1517" s="1">
        <v>443.625</v>
      </c>
      <c r="F1517" s="1">
        <v>47.6723</v>
      </c>
      <c r="G1517" s="1">
        <v>0.64100000000000001</v>
      </c>
      <c r="H1517" s="11">
        <f ca="1">AVERAGE(G1517:INDIRECT(ADDRESS(ROW(G1517)+Sheet1!C$30,COLUMN(G1517))))</f>
        <v>1.1897688524590162</v>
      </c>
      <c r="I1517" s="11">
        <f ca="1">_xlfn.STDEV.P(G1517:INDIRECT(ADDRESS(ROW(G1517)+Sheet1!C$30,COLUMN(G1517))))</f>
        <v>0.67820152586496629</v>
      </c>
      <c r="J1517" s="11">
        <f t="shared" ca="1" si="46"/>
        <v>1.8679703783239825</v>
      </c>
      <c r="K1517" s="11">
        <f t="shared" ca="1" si="47"/>
        <v>0.51156732659404991</v>
      </c>
      <c r="L1517" s="1" t="b">
        <v>0</v>
      </c>
      <c r="M1517" s="1"/>
      <c r="N1517" s="1">
        <v>0</v>
      </c>
      <c r="O1517" s="1">
        <v>-1.4E-3</v>
      </c>
      <c r="P1517" s="1">
        <v>0.1198</v>
      </c>
      <c r="Q1517" s="1"/>
      <c r="R1517" s="1">
        <v>2.6251000000000002</v>
      </c>
      <c r="S1517" s="1">
        <v>98.506200000000007</v>
      </c>
      <c r="T1517" s="1">
        <v>98.5411</v>
      </c>
      <c r="U1517" s="1"/>
      <c r="V1517" s="1">
        <v>-0.7399</v>
      </c>
      <c r="W1517" s="1">
        <v>18.946300000000001</v>
      </c>
      <c r="X1517" s="1">
        <v>18.960799999999999</v>
      </c>
      <c r="Y1517" s="1">
        <f>X1518-X1517</f>
        <v>6.0600000000000875E-2</v>
      </c>
    </row>
    <row r="1518" spans="1:25">
      <c r="A1518" s="3">
        <v>0.62487268518518524</v>
      </c>
      <c r="B1518" s="3">
        <v>23.023299999999999</v>
      </c>
      <c r="C1518" s="3">
        <v>4.8899999999999999E-2</v>
      </c>
      <c r="D1518" s="3">
        <v>-0.22409999999999999</v>
      </c>
      <c r="E1518" s="3">
        <v>302.6542</v>
      </c>
      <c r="F1518" s="3">
        <v>64.591300000000004</v>
      </c>
      <c r="G1518" s="3">
        <v>0.64900000000000002</v>
      </c>
      <c r="H1518" s="11">
        <f ca="1">AVERAGE(G1518:INDIRECT(ADDRESS(ROW(G1518)+Sheet1!C$30,COLUMN(G1518))))</f>
        <v>1.1983803278688523</v>
      </c>
      <c r="I1518" s="11">
        <f ca="1">_xlfn.STDEV.P(G1518:INDIRECT(ADDRESS(ROW(G1518)+Sheet1!C$30,COLUMN(G1518))))</f>
        <v>0.67450377408310447</v>
      </c>
      <c r="J1518" s="11">
        <f t="shared" ca="1" si="46"/>
        <v>1.8728841019519566</v>
      </c>
      <c r="K1518" s="11">
        <f t="shared" ca="1" si="47"/>
        <v>0.52387655378574782</v>
      </c>
      <c r="L1518" s="3" t="b">
        <v>0</v>
      </c>
      <c r="M1518" s="3"/>
      <c r="N1518" s="3">
        <v>0.36</v>
      </c>
      <c r="O1518" s="3">
        <v>-1.1999999999999999E-3</v>
      </c>
      <c r="P1518" s="3">
        <v>0</v>
      </c>
      <c r="Q1518" s="3"/>
      <c r="R1518" s="3">
        <v>1.3266</v>
      </c>
      <c r="S1518" s="3">
        <v>100.3192</v>
      </c>
      <c r="T1518" s="3">
        <v>100.3279</v>
      </c>
      <c r="U1518" s="3"/>
      <c r="V1518" s="3">
        <v>-1.2626999999999999</v>
      </c>
      <c r="W1518" s="3">
        <v>18.979399999999998</v>
      </c>
      <c r="X1518" s="3">
        <v>19.0214</v>
      </c>
      <c r="Y1518" s="3">
        <v>-0.17619999999999969</v>
      </c>
    </row>
    <row r="1519" spans="1:25">
      <c r="A1519" s="3">
        <v>0.62505787037037031</v>
      </c>
      <c r="B1519" s="3">
        <v>38.8369</v>
      </c>
      <c r="C1519" s="3">
        <v>5.2200000000000003E-2</v>
      </c>
      <c r="D1519" s="3">
        <v>-1.1206</v>
      </c>
      <c r="E1519" s="3">
        <v>490.74310000000003</v>
      </c>
      <c r="F1519" s="3">
        <v>30.168399999999998</v>
      </c>
      <c r="G1519" s="3">
        <v>1.5580000000000001</v>
      </c>
      <c r="H1519" s="11">
        <f ca="1">AVERAGE(G1519:INDIRECT(ADDRESS(ROW(G1519)+Sheet1!C$30,COLUMN(G1519))))</f>
        <v>1.2034327868852457</v>
      </c>
      <c r="I1519" s="11">
        <f ca="1">_xlfn.STDEV.P(G1519:INDIRECT(ADDRESS(ROW(G1519)+Sheet1!C$30,COLUMN(G1519))))</f>
        <v>0.67151734050369205</v>
      </c>
      <c r="J1519" s="11">
        <f t="shared" ca="1" si="46"/>
        <v>1.8749501273889377</v>
      </c>
      <c r="K1519" s="11">
        <f t="shared" ca="1" si="47"/>
        <v>0.53191544638155364</v>
      </c>
      <c r="L1519" s="3" t="b">
        <v>0</v>
      </c>
      <c r="M1519" s="3"/>
      <c r="N1519" s="3">
        <v>0.28160000000000002</v>
      </c>
      <c r="O1519" s="3">
        <v>6.4000000000000003E-3</v>
      </c>
      <c r="P1519" s="3">
        <v>0</v>
      </c>
      <c r="Q1519" s="3"/>
      <c r="R1519" s="3">
        <v>2.5543</v>
      </c>
      <c r="S1519" s="3">
        <v>181.0376</v>
      </c>
      <c r="T1519" s="3">
        <v>181.0556</v>
      </c>
      <c r="U1519" s="3"/>
      <c r="V1519" s="3">
        <v>-0.81069999999999998</v>
      </c>
      <c r="W1519" s="3">
        <v>19.040500000000002</v>
      </c>
      <c r="X1519" s="3">
        <v>19.0578</v>
      </c>
      <c r="Y1519" s="3">
        <v>-0.2674000000000003</v>
      </c>
    </row>
    <row r="1520" spans="1:25">
      <c r="A1520" s="10">
        <v>0.67015046296296299</v>
      </c>
      <c r="B1520" s="1">
        <v>59.919199999999996</v>
      </c>
      <c r="C1520" s="1">
        <v>4.9099999999999998E-2</v>
      </c>
      <c r="D1520" s="1">
        <v>-1.0953999999999999</v>
      </c>
      <c r="E1520" s="1">
        <v>808.36900000000003</v>
      </c>
      <c r="F1520" s="1">
        <v>34.956299999999999</v>
      </c>
      <c r="G1520" s="1">
        <v>0.39219999999999999</v>
      </c>
      <c r="H1520" s="11">
        <f ca="1">AVERAGE(G1520:INDIRECT(ADDRESS(ROW(G1520)+Sheet1!C$30,COLUMN(G1520))))</f>
        <v>1.2016081967213115</v>
      </c>
      <c r="I1520" s="11">
        <f ca="1">_xlfn.STDEV.P(G1520:INDIRECT(ADDRESS(ROW(G1520)+Sheet1!C$30,COLUMN(G1520))))</f>
        <v>0.67070217433233714</v>
      </c>
      <c r="J1520" s="11">
        <f t="shared" ca="1" si="46"/>
        <v>1.8723103710536486</v>
      </c>
      <c r="K1520" s="11">
        <f t="shared" ca="1" si="47"/>
        <v>0.53090602238897433</v>
      </c>
      <c r="L1520" s="1" t="b">
        <v>0</v>
      </c>
      <c r="M1520" s="1"/>
      <c r="N1520" s="1">
        <v>0</v>
      </c>
      <c r="O1520" s="1">
        <v>0</v>
      </c>
      <c r="P1520" s="1">
        <v>0.1835</v>
      </c>
      <c r="Q1520" s="1"/>
      <c r="R1520" s="1">
        <v>2.5787</v>
      </c>
      <c r="S1520" s="1">
        <v>87.770899999999997</v>
      </c>
      <c r="T1520" s="1">
        <v>87.808800000000005</v>
      </c>
      <c r="U1520" s="1"/>
      <c r="V1520" s="1">
        <v>-0.7863</v>
      </c>
      <c r="W1520" s="1">
        <v>19.045500000000001</v>
      </c>
      <c r="X1520" s="1">
        <v>19.061699999999998</v>
      </c>
      <c r="Y1520" s="1">
        <f>X1521-X1520</f>
        <v>2.9000000000003467E-3</v>
      </c>
    </row>
    <row r="1521" spans="1:25">
      <c r="A1521" s="3">
        <v>0.62531250000000005</v>
      </c>
      <c r="B1521" s="3">
        <v>60.915999999999997</v>
      </c>
      <c r="C1521" s="3">
        <v>4.8399999999999999E-2</v>
      </c>
      <c r="D1521" s="3">
        <v>-1.2827</v>
      </c>
      <c r="E1521" s="3">
        <v>713.94510000000002</v>
      </c>
      <c r="F1521" s="3">
        <v>35.994</v>
      </c>
      <c r="G1521" s="3">
        <v>2.0535999999999999</v>
      </c>
      <c r="H1521" s="11">
        <f ca="1">AVERAGE(G1521:INDIRECT(ADDRESS(ROW(G1521)+Sheet1!C$30,COLUMN(G1521))))</f>
        <v>1.2229459016393442</v>
      </c>
      <c r="I1521" s="11">
        <f ca="1">_xlfn.STDEV.P(G1521:INDIRECT(ADDRESS(ROW(G1521)+Sheet1!C$30,COLUMN(G1521))))</f>
        <v>0.66529500163800592</v>
      </c>
      <c r="J1521" s="11">
        <f t="shared" ca="1" si="46"/>
        <v>1.8882409032773502</v>
      </c>
      <c r="K1521" s="11">
        <f t="shared" ca="1" si="47"/>
        <v>0.55765090000133832</v>
      </c>
      <c r="L1521" s="3" t="b">
        <v>0</v>
      </c>
      <c r="M1521" s="3"/>
      <c r="N1521" s="3">
        <v>0.5</v>
      </c>
      <c r="O1521" s="3">
        <v>2.7000000000000001E-3</v>
      </c>
      <c r="P1521" s="3">
        <v>0</v>
      </c>
      <c r="Q1521" s="3"/>
      <c r="R1521" s="3">
        <v>2.6953999999999998</v>
      </c>
      <c r="S1521" s="3">
        <v>173.86199999999999</v>
      </c>
      <c r="T1521" s="3">
        <v>173.88290000000001</v>
      </c>
      <c r="U1521" s="3"/>
      <c r="V1521" s="3">
        <v>-0.51390000000000002</v>
      </c>
      <c r="W1521" s="3">
        <v>19.057700000000001</v>
      </c>
      <c r="X1521" s="3">
        <v>19.064599999999999</v>
      </c>
      <c r="Y1521" s="3">
        <v>-0.17900000000000027</v>
      </c>
    </row>
    <row r="1522" spans="1:25">
      <c r="A1522" s="10">
        <v>0.64364583333333336</v>
      </c>
      <c r="B1522" s="1">
        <v>39.438499999999998</v>
      </c>
      <c r="C1522" s="1">
        <v>4.0300000000000002E-2</v>
      </c>
      <c r="D1522" s="1">
        <v>-1.2537</v>
      </c>
      <c r="E1522" s="1">
        <v>494.05270000000002</v>
      </c>
      <c r="F1522" s="1">
        <v>66.569500000000005</v>
      </c>
      <c r="G1522" s="1">
        <v>1.2725</v>
      </c>
      <c r="H1522" s="11">
        <f ca="1">AVERAGE(G1522:INDIRECT(ADDRESS(ROW(G1522)+Sheet1!C$30,COLUMN(G1522))))</f>
        <v>1.2198967213114755</v>
      </c>
      <c r="I1522" s="11">
        <f ca="1">_xlfn.STDEV.P(G1522:INDIRECT(ADDRESS(ROW(G1522)+Sheet1!C$30,COLUMN(G1522))))</f>
        <v>0.66189852770107926</v>
      </c>
      <c r="J1522" s="11">
        <f t="shared" ca="1" si="46"/>
        <v>1.8817952490125549</v>
      </c>
      <c r="K1522" s="11">
        <f t="shared" ca="1" si="47"/>
        <v>0.55799819361039626</v>
      </c>
      <c r="L1522" s="1" t="b">
        <v>0</v>
      </c>
      <c r="M1522" s="1"/>
      <c r="N1522" s="1">
        <v>7.0800000000000002E-2</v>
      </c>
      <c r="O1522" s="1">
        <v>5.1000000000000004E-3</v>
      </c>
      <c r="P1522" s="1">
        <v>0</v>
      </c>
      <c r="Q1522" s="1"/>
      <c r="R1522" s="1">
        <v>2.6996000000000002</v>
      </c>
      <c r="S1522" s="1">
        <v>172.72730000000001</v>
      </c>
      <c r="T1522" s="1">
        <v>172.7484</v>
      </c>
      <c r="U1522" s="1"/>
      <c r="V1522" s="1">
        <v>-0.66549999999999998</v>
      </c>
      <c r="W1522" s="1">
        <v>19.077400000000001</v>
      </c>
      <c r="X1522" s="1">
        <v>19.088999999999999</v>
      </c>
      <c r="Y1522" s="1">
        <f>X1523-X1522</f>
        <v>6.1999999999997613E-3</v>
      </c>
    </row>
    <row r="1523" spans="1:25">
      <c r="A1523" s="3">
        <v>0.62563657407407403</v>
      </c>
      <c r="B1523" s="3">
        <v>88.645300000000006</v>
      </c>
      <c r="C1523" s="3">
        <v>5.4199999999999998E-2</v>
      </c>
      <c r="D1523" s="3">
        <v>-1.3202</v>
      </c>
      <c r="E1523" s="3">
        <v>1068.711</v>
      </c>
      <c r="F1523" s="3">
        <v>30.934699999999999</v>
      </c>
      <c r="G1523" s="3">
        <v>1.0779000000000001</v>
      </c>
      <c r="H1523" s="11">
        <f ca="1">AVERAGE(G1523:INDIRECT(ADDRESS(ROW(G1523)+Sheet1!C$30,COLUMN(G1523))))</f>
        <v>1.2383721311475413</v>
      </c>
      <c r="I1523" s="11">
        <f ca="1">_xlfn.STDEV.P(G1523:INDIRECT(ADDRESS(ROW(G1523)+Sheet1!C$30,COLUMN(G1523))))</f>
        <v>0.6786264372646218</v>
      </c>
      <c r="J1523" s="11">
        <f t="shared" ca="1" si="46"/>
        <v>1.9169985684121631</v>
      </c>
      <c r="K1523" s="11">
        <f t="shared" ca="1" si="47"/>
        <v>0.5597456938829195</v>
      </c>
      <c r="L1523" s="3" t="b">
        <v>0</v>
      </c>
      <c r="M1523" s="3"/>
      <c r="N1523" s="3">
        <v>0.1933</v>
      </c>
      <c r="O1523" s="3">
        <v>8.6999999999999994E-3</v>
      </c>
      <c r="P1523" s="3">
        <v>0</v>
      </c>
      <c r="Q1523" s="3"/>
      <c r="R1523" s="3">
        <v>2.7743000000000002</v>
      </c>
      <c r="S1523" s="3">
        <v>187.9468</v>
      </c>
      <c r="T1523" s="3">
        <v>187.96729999999999</v>
      </c>
      <c r="U1523" s="3"/>
      <c r="V1523" s="3">
        <v>-0.5907</v>
      </c>
      <c r="W1523" s="3">
        <v>19.086099999999998</v>
      </c>
      <c r="X1523" s="3">
        <v>19.095199999999998</v>
      </c>
      <c r="Y1523" s="3">
        <v>-0.27059999999999995</v>
      </c>
    </row>
    <row r="1524" spans="1:25">
      <c r="A1524" s="3">
        <v>0.62545138888888896</v>
      </c>
      <c r="B1524" s="3">
        <v>72.867900000000006</v>
      </c>
      <c r="C1524" s="3">
        <v>5.0500000000000003E-2</v>
      </c>
      <c r="D1524" s="3">
        <v>-0.28349999999999997</v>
      </c>
      <c r="E1524" s="3">
        <v>880.63959999999997</v>
      </c>
      <c r="F1524" s="3">
        <v>60.810400000000001</v>
      </c>
      <c r="G1524" s="3">
        <v>0.56259999999999999</v>
      </c>
      <c r="H1524" s="11">
        <f ca="1">AVERAGE(G1524:INDIRECT(ADDRESS(ROW(G1524)+Sheet1!C$30,COLUMN(G1524))))</f>
        <v>1.2388131147540984</v>
      </c>
      <c r="I1524" s="11">
        <f ca="1">_xlfn.STDEV.P(G1524:INDIRECT(ADDRESS(ROW(G1524)+Sheet1!C$30,COLUMN(G1524))))</f>
        <v>0.67853074962646953</v>
      </c>
      <c r="J1524" s="11">
        <f t="shared" ca="1" si="46"/>
        <v>1.9173438643805678</v>
      </c>
      <c r="K1524" s="11">
        <f t="shared" ca="1" si="47"/>
        <v>0.56028236512762886</v>
      </c>
      <c r="L1524" s="3" t="b">
        <v>0</v>
      </c>
      <c r="M1524" s="3"/>
      <c r="N1524" s="3">
        <v>0.40899999999999997</v>
      </c>
      <c r="O1524" s="3">
        <v>0</v>
      </c>
      <c r="P1524" s="3">
        <v>0</v>
      </c>
      <c r="Q1524" s="3"/>
      <c r="R1524" s="3">
        <v>1.8447</v>
      </c>
      <c r="S1524" s="3">
        <v>107.64579999999999</v>
      </c>
      <c r="T1524" s="3">
        <v>107.66160000000001</v>
      </c>
      <c r="U1524" s="3"/>
      <c r="V1524" s="3">
        <v>-1.1996</v>
      </c>
      <c r="W1524" s="3">
        <v>19.1204</v>
      </c>
      <c r="X1524" s="3">
        <v>19.158000000000001</v>
      </c>
      <c r="Y1524" s="3">
        <v>-0.1833999999999989</v>
      </c>
    </row>
    <row r="1525" spans="1:25">
      <c r="A1525" s="10">
        <v>0.66995370370370377</v>
      </c>
      <c r="B1525" s="1">
        <v>42.754899999999999</v>
      </c>
      <c r="C1525" s="1">
        <v>5.2499999999999998E-2</v>
      </c>
      <c r="D1525" s="1">
        <v>5.4800000000000001E-2</v>
      </c>
      <c r="E1525" s="1">
        <v>512.53859999999997</v>
      </c>
      <c r="F1525" s="1">
        <v>63.668500000000002</v>
      </c>
      <c r="G1525" s="1">
        <v>2.0247000000000002</v>
      </c>
      <c r="H1525" s="11">
        <f ca="1">AVERAGE(G1525:INDIRECT(ADDRESS(ROW(G1525)+Sheet1!C$30,COLUMN(G1525))))</f>
        <v>1.2426131147540982</v>
      </c>
      <c r="I1525" s="11">
        <f ca="1">_xlfn.STDEV.P(G1525:INDIRECT(ADDRESS(ROW(G1525)+Sheet1!C$30,COLUMN(G1525))))</f>
        <v>0.67537482816324146</v>
      </c>
      <c r="J1525" s="11">
        <f t="shared" ca="1" si="46"/>
        <v>1.9179879429173396</v>
      </c>
      <c r="K1525" s="11">
        <f t="shared" ca="1" si="47"/>
        <v>0.56723828659085673</v>
      </c>
      <c r="L1525" s="1" t="b">
        <v>0</v>
      </c>
      <c r="M1525" s="1"/>
      <c r="N1525" s="1">
        <v>0.4335</v>
      </c>
      <c r="O1525" s="1">
        <v>-2.8999999999999998E-3</v>
      </c>
      <c r="P1525" s="1">
        <v>0</v>
      </c>
      <c r="Q1525" s="1"/>
      <c r="R1525" s="1">
        <v>1.3591</v>
      </c>
      <c r="S1525" s="1">
        <v>126.5722</v>
      </c>
      <c r="T1525" s="1">
        <v>126.5795</v>
      </c>
      <c r="U1525" s="1"/>
      <c r="V1525" s="1">
        <v>-1.5996999999999999</v>
      </c>
      <c r="W1525" s="1">
        <v>19.1296</v>
      </c>
      <c r="X1525" s="1">
        <v>19.196400000000001</v>
      </c>
      <c r="Y1525" s="1">
        <f>X1526-X1525</f>
        <v>-2.3600000000001842E-2</v>
      </c>
    </row>
    <row r="1526" spans="1:25">
      <c r="A1526" s="3">
        <v>0.62505787037037031</v>
      </c>
      <c r="B1526" s="3">
        <v>38.784700000000001</v>
      </c>
      <c r="C1526" s="3">
        <v>4.7E-2</v>
      </c>
      <c r="D1526" s="3">
        <v>-1.1296999999999999</v>
      </c>
      <c r="E1526" s="3">
        <v>490.40530000000001</v>
      </c>
      <c r="F1526" s="3">
        <v>30.091999999999999</v>
      </c>
      <c r="G1526" s="3">
        <v>1.5115000000000001</v>
      </c>
      <c r="H1526" s="11">
        <f ca="1">AVERAGE(G1526:INDIRECT(ADDRESS(ROW(G1526)+Sheet1!C$30,COLUMN(G1526))))</f>
        <v>1.2158426229508197</v>
      </c>
      <c r="I1526" s="11">
        <f ca="1">_xlfn.STDEV.P(G1526:INDIRECT(ADDRESS(ROW(G1526)+Sheet1!C$30,COLUMN(G1526))))</f>
        <v>0.67620781664961438</v>
      </c>
      <c r="J1526" s="11">
        <f t="shared" ca="1" si="46"/>
        <v>1.8920504396004341</v>
      </c>
      <c r="K1526" s="11">
        <f t="shared" ca="1" si="47"/>
        <v>0.53963480630120531</v>
      </c>
      <c r="L1526" s="3" t="b">
        <v>0</v>
      </c>
      <c r="M1526" s="3"/>
      <c r="N1526" s="3">
        <v>0.28160000000000002</v>
      </c>
      <c r="O1526" s="3">
        <v>6.4000000000000003E-3</v>
      </c>
      <c r="P1526" s="3">
        <v>0</v>
      </c>
      <c r="Q1526" s="3"/>
      <c r="R1526" s="3">
        <v>2.5655000000000001</v>
      </c>
      <c r="S1526" s="3">
        <v>181.70869999999999</v>
      </c>
      <c r="T1526" s="3">
        <v>181.7268</v>
      </c>
      <c r="U1526" s="3"/>
      <c r="V1526" s="3">
        <v>-0.79959999999999998</v>
      </c>
      <c r="W1526" s="3">
        <v>19.156099999999999</v>
      </c>
      <c r="X1526" s="3">
        <v>19.172799999999999</v>
      </c>
      <c r="Y1526" s="3">
        <v>-0.2804000000000002</v>
      </c>
    </row>
    <row r="1527" spans="1:25">
      <c r="A1527" s="3">
        <v>0.63516203703703711</v>
      </c>
      <c r="B1527" s="3">
        <v>22.5825</v>
      </c>
      <c r="C1527" s="3">
        <v>4.8099999999999997E-2</v>
      </c>
      <c r="D1527" s="3">
        <v>-0.1</v>
      </c>
      <c r="E1527" s="3">
        <v>300.01900000000001</v>
      </c>
      <c r="F1527" s="3">
        <v>67.478200000000001</v>
      </c>
      <c r="G1527" s="3">
        <v>1.1993</v>
      </c>
      <c r="H1527" s="11">
        <f ca="1">AVERAGE(G1527:INDIRECT(ADDRESS(ROW(G1527)+Sheet1!C$30,COLUMN(G1527))))</f>
        <v>1.209072131147541</v>
      </c>
      <c r="I1527" s="11">
        <f ca="1">_xlfn.STDEV.P(G1527:INDIRECT(ADDRESS(ROW(G1527)+Sheet1!C$30,COLUMN(G1527))))</f>
        <v>0.67528060327374495</v>
      </c>
      <c r="J1527" s="11">
        <f t="shared" ca="1" si="46"/>
        <v>1.8843527344212858</v>
      </c>
      <c r="K1527" s="11">
        <f t="shared" ca="1" si="47"/>
        <v>0.53379152787379602</v>
      </c>
      <c r="L1527" s="3" t="b">
        <v>0</v>
      </c>
      <c r="M1527" s="3"/>
      <c r="N1527" s="3">
        <v>0.2374</v>
      </c>
      <c r="O1527" s="3">
        <v>-2E-3</v>
      </c>
      <c r="P1527" s="3">
        <v>0</v>
      </c>
      <c r="Q1527" s="3"/>
      <c r="R1527" s="3">
        <v>1.1791</v>
      </c>
      <c r="S1527" s="3">
        <v>106.6212</v>
      </c>
      <c r="T1527" s="3">
        <v>106.6277</v>
      </c>
      <c r="U1527" s="3"/>
      <c r="V1527" s="3">
        <v>-1.41</v>
      </c>
      <c r="W1527" s="3">
        <v>19.156700000000001</v>
      </c>
      <c r="X1527" s="3">
        <v>19.208500000000001</v>
      </c>
      <c r="Y1527" s="3">
        <v>-0.18480000000000096</v>
      </c>
    </row>
    <row r="1528" spans="1:25">
      <c r="A1528" s="10">
        <v>0.64347222222222222</v>
      </c>
      <c r="B1528" s="1">
        <v>24.366199999999999</v>
      </c>
      <c r="C1528" s="1">
        <v>4.3400000000000001E-2</v>
      </c>
      <c r="D1528" s="1">
        <v>-1.4811000000000001</v>
      </c>
      <c r="E1528" s="1">
        <v>309.89789999999999</v>
      </c>
      <c r="F1528" s="1">
        <v>48.616300000000003</v>
      </c>
      <c r="G1528" s="1">
        <v>-0.16070000000000001</v>
      </c>
      <c r="H1528" s="11">
        <f ca="1">AVERAGE(G1528:INDIRECT(ADDRESS(ROW(G1528)+Sheet1!C$30,COLUMN(G1528))))</f>
        <v>1.19797868852459</v>
      </c>
      <c r="I1528" s="11">
        <f ca="1">_xlfn.STDEV.P(G1528:INDIRECT(ADDRESS(ROW(G1528)+Sheet1!C$30,COLUMN(G1528))))</f>
        <v>0.68088514043401926</v>
      </c>
      <c r="J1528" s="11">
        <f t="shared" ca="1" si="46"/>
        <v>1.8788638289586093</v>
      </c>
      <c r="K1528" s="11">
        <f t="shared" ca="1" si="47"/>
        <v>0.51709354809057073</v>
      </c>
      <c r="L1528" s="1" t="b">
        <v>0</v>
      </c>
      <c r="M1528" s="1"/>
      <c r="N1528" s="1">
        <v>0</v>
      </c>
      <c r="O1528" s="1">
        <v>5.9999999999999995E-4</v>
      </c>
      <c r="P1528" s="1">
        <v>0.21779999999999999</v>
      </c>
      <c r="Q1528" s="1"/>
      <c r="R1528" s="1">
        <v>2.6179999999999999</v>
      </c>
      <c r="S1528" s="1">
        <v>81.909199999999998</v>
      </c>
      <c r="T1528" s="1">
        <v>81.950999999999993</v>
      </c>
      <c r="U1528" s="1"/>
      <c r="V1528" s="1">
        <v>-0.37719999999999998</v>
      </c>
      <c r="W1528" s="1">
        <v>19.192399999999999</v>
      </c>
      <c r="X1528" s="1">
        <v>19.196100000000001</v>
      </c>
      <c r="Y1528" s="1">
        <f>X1529-X1528</f>
        <v>3.2499999999998863E-2</v>
      </c>
    </row>
    <row r="1529" spans="1:25">
      <c r="A1529" s="10">
        <v>0.67015046296296299</v>
      </c>
      <c r="B1529" s="1">
        <v>59.87</v>
      </c>
      <c r="C1529" s="1">
        <v>4.9299999999999997E-2</v>
      </c>
      <c r="D1529" s="1">
        <v>-1.0981000000000001</v>
      </c>
      <c r="E1529" s="1">
        <v>807.97919999999999</v>
      </c>
      <c r="F1529" s="1">
        <v>35.434899999999999</v>
      </c>
      <c r="G1529" s="1">
        <v>0.39219999999999999</v>
      </c>
      <c r="H1529" s="11">
        <f ca="1">AVERAGE(G1529:INDIRECT(ADDRESS(ROW(G1529)+Sheet1!C$30,COLUMN(G1529))))</f>
        <v>1.1976245901639344</v>
      </c>
      <c r="I1529" s="11">
        <f ca="1">_xlfn.STDEV.P(G1529:INDIRECT(ADDRESS(ROW(G1529)+Sheet1!C$30,COLUMN(G1529))))</f>
        <v>0.68159688188497747</v>
      </c>
      <c r="J1529" s="11">
        <f t="shared" ca="1" si="46"/>
        <v>1.8792214720489118</v>
      </c>
      <c r="K1529" s="11">
        <f t="shared" ca="1" si="47"/>
        <v>0.51602770827895694</v>
      </c>
      <c r="L1529" s="1" t="b">
        <v>0</v>
      </c>
      <c r="M1529" s="1"/>
      <c r="N1529" s="1">
        <v>0</v>
      </c>
      <c r="O1529" s="1">
        <v>0</v>
      </c>
      <c r="P1529" s="1">
        <v>0.18840000000000001</v>
      </c>
      <c r="Q1529" s="1"/>
      <c r="R1529" s="1">
        <v>2.5813999999999999</v>
      </c>
      <c r="S1529" s="1">
        <v>88.494100000000003</v>
      </c>
      <c r="T1529" s="1">
        <v>88.531700000000001</v>
      </c>
      <c r="U1529" s="1"/>
      <c r="V1529" s="1">
        <v>-0.78369999999999995</v>
      </c>
      <c r="W1529" s="1">
        <v>19.212700000000002</v>
      </c>
      <c r="X1529" s="1">
        <v>19.2286</v>
      </c>
      <c r="Y1529" s="1">
        <f>X1530-X1529</f>
        <v>9.7999999999984766E-3</v>
      </c>
    </row>
    <row r="1530" spans="1:25">
      <c r="A1530" s="10">
        <v>0.64391203703703703</v>
      </c>
      <c r="B1530" s="1">
        <v>62.570999999999998</v>
      </c>
      <c r="C1530" s="1">
        <v>4.3299999999999998E-2</v>
      </c>
      <c r="D1530" s="1">
        <v>-1.1679999999999999</v>
      </c>
      <c r="E1530" s="1">
        <v>923.0367</v>
      </c>
      <c r="F1530" s="1">
        <v>68.675399999999996</v>
      </c>
      <c r="G1530" s="1">
        <v>0.97860000000000003</v>
      </c>
      <c r="H1530" s="11">
        <f ca="1">AVERAGE(G1530:INDIRECT(ADDRESS(ROW(G1530)+Sheet1!C$30,COLUMN(G1530))))</f>
        <v>1.2020196721311476</v>
      </c>
      <c r="I1530" s="11">
        <f ca="1">_xlfn.STDEV.P(G1530:INDIRECT(ADDRESS(ROW(G1530)+Sheet1!C$30,COLUMN(G1530))))</f>
        <v>0.67723961781697017</v>
      </c>
      <c r="J1530" s="11">
        <f t="shared" ca="1" si="46"/>
        <v>1.8792592899481178</v>
      </c>
      <c r="K1530" s="11">
        <f t="shared" ca="1" si="47"/>
        <v>0.5247800543141774</v>
      </c>
      <c r="L1530" s="1" t="b">
        <v>0</v>
      </c>
      <c r="M1530" s="1"/>
      <c r="N1530" s="1">
        <v>0.31590000000000001</v>
      </c>
      <c r="O1530" s="1">
        <v>6.0000000000000001E-3</v>
      </c>
      <c r="P1530" s="1">
        <v>0</v>
      </c>
      <c r="Q1530" s="1"/>
      <c r="R1530" s="1">
        <v>2.7115</v>
      </c>
      <c r="S1530" s="1">
        <v>151.07259999999999</v>
      </c>
      <c r="T1530" s="1">
        <v>151.09700000000001</v>
      </c>
      <c r="U1530" s="1"/>
      <c r="V1530" s="1">
        <v>-0.73870000000000002</v>
      </c>
      <c r="W1530" s="1">
        <v>19.2242</v>
      </c>
      <c r="X1530" s="1">
        <v>19.238399999999999</v>
      </c>
      <c r="Y1530" s="1">
        <f>X1531-X1530</f>
        <v>3.0000000000285354E-4</v>
      </c>
    </row>
    <row r="1531" spans="1:25">
      <c r="A1531" s="3">
        <v>0.62531250000000005</v>
      </c>
      <c r="B1531" s="3">
        <v>60.867600000000003</v>
      </c>
      <c r="C1531" s="3">
        <v>5.0900000000000001E-2</v>
      </c>
      <c r="D1531" s="3">
        <v>-1.2967</v>
      </c>
      <c r="E1531" s="3">
        <v>713.54650000000004</v>
      </c>
      <c r="F1531" s="3">
        <v>35.856099999999998</v>
      </c>
      <c r="G1531" s="3">
        <v>2.0247000000000002</v>
      </c>
      <c r="H1531" s="11">
        <f ca="1">AVERAGE(G1531:INDIRECT(ADDRESS(ROW(G1531)+Sheet1!C$30,COLUMN(G1531))))</f>
        <v>1.1974245901639344</v>
      </c>
      <c r="I1531" s="11">
        <f ca="1">_xlfn.STDEV.P(G1531:INDIRECT(ADDRESS(ROW(G1531)+Sheet1!C$30,COLUMN(G1531))))</f>
        <v>0.67968643509419913</v>
      </c>
      <c r="J1531" s="11">
        <f t="shared" ca="1" si="46"/>
        <v>1.8771110252581336</v>
      </c>
      <c r="K1531" s="11">
        <f t="shared" ca="1" si="47"/>
        <v>0.51773815506973531</v>
      </c>
      <c r="L1531" s="3" t="b">
        <v>0</v>
      </c>
      <c r="M1531" s="3"/>
      <c r="N1531" s="3">
        <v>0.5</v>
      </c>
      <c r="O1531" s="3">
        <v>3.2000000000000002E-3</v>
      </c>
      <c r="P1531" s="3">
        <v>0</v>
      </c>
      <c r="Q1531" s="3"/>
      <c r="R1531" s="3">
        <v>2.7105999999999999</v>
      </c>
      <c r="S1531" s="3">
        <v>174.59389999999999</v>
      </c>
      <c r="T1531" s="3">
        <v>174.61490000000001</v>
      </c>
      <c r="U1531" s="3"/>
      <c r="V1531" s="3">
        <v>-0.65439999999999998</v>
      </c>
      <c r="W1531" s="3">
        <v>19.227499999999999</v>
      </c>
      <c r="X1531" s="3">
        <v>19.238700000000001</v>
      </c>
      <c r="Y1531" s="3">
        <v>-0.28159999999999918</v>
      </c>
    </row>
    <row r="1532" spans="1:25">
      <c r="A1532" s="3">
        <v>0.62563657407407403</v>
      </c>
      <c r="B1532" s="3">
        <v>88.590999999999994</v>
      </c>
      <c r="C1532" s="3">
        <v>4.9500000000000002E-2</v>
      </c>
      <c r="D1532" s="3">
        <v>-1.3297000000000001</v>
      </c>
      <c r="E1532" s="3">
        <v>1068.1949999999999</v>
      </c>
      <c r="F1532" s="3">
        <v>30.8827</v>
      </c>
      <c r="G1532" s="3">
        <v>0.98270000000000002</v>
      </c>
      <c r="H1532" s="11">
        <f ca="1">AVERAGE(G1532:INDIRECT(ADDRESS(ROW(G1532)+Sheet1!C$30,COLUMN(G1532))))</f>
        <v>1.1735770491803279</v>
      </c>
      <c r="I1532" s="11">
        <f ca="1">_xlfn.STDEV.P(G1532:INDIRECT(ADDRESS(ROW(G1532)+Sheet1!C$30,COLUMN(G1532))))</f>
        <v>0.67575068940205896</v>
      </c>
      <c r="J1532" s="11">
        <f t="shared" ca="1" si="46"/>
        <v>1.849327738582387</v>
      </c>
      <c r="K1532" s="11">
        <f t="shared" ca="1" si="47"/>
        <v>0.49782635977826895</v>
      </c>
      <c r="L1532" s="3" t="b">
        <v>0</v>
      </c>
      <c r="M1532" s="3"/>
      <c r="N1532" s="3">
        <v>0.1933</v>
      </c>
      <c r="O1532" s="3">
        <v>8.6999999999999994E-3</v>
      </c>
      <c r="P1532" s="3">
        <v>0</v>
      </c>
      <c r="Q1532" s="3"/>
      <c r="R1532" s="3">
        <v>2.7879</v>
      </c>
      <c r="S1532" s="3">
        <v>188.96180000000001</v>
      </c>
      <c r="T1532" s="3">
        <v>188.98240000000001</v>
      </c>
      <c r="U1532" s="3"/>
      <c r="V1532" s="3">
        <v>-0.57720000000000005</v>
      </c>
      <c r="W1532" s="3">
        <v>19.265499999999999</v>
      </c>
      <c r="X1532" s="3">
        <v>19.2742</v>
      </c>
      <c r="Y1532" s="3">
        <v>-0.18919999999999959</v>
      </c>
    </row>
    <row r="1533" spans="1:25">
      <c r="A1533" s="10">
        <v>0.64381944444444439</v>
      </c>
      <c r="B1533" s="1">
        <v>55.0762</v>
      </c>
      <c r="C1533" s="1">
        <v>4.3999999999999997E-2</v>
      </c>
      <c r="D1533" s="1">
        <v>-1.2890999999999999</v>
      </c>
      <c r="E1533" s="1">
        <v>781.11689999999999</v>
      </c>
      <c r="F1533" s="1">
        <v>66.849500000000006</v>
      </c>
      <c r="G1533" s="1">
        <v>1.0888</v>
      </c>
      <c r="H1533" s="11">
        <f ca="1">AVERAGE(G1533:INDIRECT(ADDRESS(ROW(G1533)+Sheet1!C$30,COLUMN(G1533))))</f>
        <v>1.1747360655737702</v>
      </c>
      <c r="I1533" s="11">
        <f ca="1">_xlfn.STDEV.P(G1533:INDIRECT(ADDRESS(ROW(G1533)+Sheet1!C$30,COLUMN(G1533))))</f>
        <v>0.67548288957538416</v>
      </c>
      <c r="J1533" s="11">
        <f t="shared" ca="1" si="46"/>
        <v>1.8502189551491544</v>
      </c>
      <c r="K1533" s="11">
        <f t="shared" ca="1" si="47"/>
        <v>0.49925317599838603</v>
      </c>
      <c r="L1533" s="1" t="b">
        <v>0</v>
      </c>
      <c r="M1533" s="1"/>
      <c r="N1533" s="1">
        <v>0.42370000000000002</v>
      </c>
      <c r="O1533" s="1">
        <v>1.5E-3</v>
      </c>
      <c r="P1533" s="1">
        <v>0</v>
      </c>
      <c r="Q1533" s="1"/>
      <c r="R1533" s="1">
        <v>2.7427999999999999</v>
      </c>
      <c r="S1533" s="1">
        <v>155.36179999999999</v>
      </c>
      <c r="T1533" s="1">
        <v>155.386</v>
      </c>
      <c r="U1533" s="1"/>
      <c r="V1533" s="1">
        <v>-0.62219999999999998</v>
      </c>
      <c r="W1533" s="1">
        <v>19.288799999999998</v>
      </c>
      <c r="X1533" s="1">
        <v>19.2988</v>
      </c>
      <c r="Y1533" s="1">
        <f>X1534-X1533</f>
        <v>7.4500000000000455E-2</v>
      </c>
    </row>
    <row r="1534" spans="1:25">
      <c r="A1534" s="10">
        <v>0.66606481481481483</v>
      </c>
      <c r="B1534" s="1">
        <v>48.639699999999998</v>
      </c>
      <c r="C1534" s="1">
        <v>5.1700000000000003E-2</v>
      </c>
      <c r="D1534" s="1">
        <v>0.1323</v>
      </c>
      <c r="E1534" s="1">
        <v>645.18190000000004</v>
      </c>
      <c r="F1534" s="1">
        <v>61.8155</v>
      </c>
      <c r="G1534" s="1">
        <v>2.5594999999999999</v>
      </c>
      <c r="H1534" s="11">
        <f ca="1">AVERAGE(G1534:INDIRECT(ADDRESS(ROW(G1534)+Sheet1!C$30,COLUMN(G1534))))</f>
        <v>1.1706918032786886</v>
      </c>
      <c r="I1534" s="11">
        <f ca="1">_xlfn.STDEV.P(G1534:INDIRECT(ADDRESS(ROW(G1534)+Sheet1!C$30,COLUMN(G1534))))</f>
        <v>0.67672268584655204</v>
      </c>
      <c r="J1534" s="11">
        <f t="shared" ca="1" si="46"/>
        <v>1.8474144891252406</v>
      </c>
      <c r="K1534" s="11">
        <f t="shared" ca="1" si="47"/>
        <v>0.49396911743213656</v>
      </c>
      <c r="L1534" s="1" t="b">
        <v>0</v>
      </c>
      <c r="M1534" s="1"/>
      <c r="N1534" s="1">
        <v>0.17860000000000001</v>
      </c>
      <c r="O1534" s="1">
        <v>-5.4999999999999997E-3</v>
      </c>
      <c r="P1534" s="1">
        <v>0</v>
      </c>
      <c r="Q1534" s="1"/>
      <c r="R1534" s="1">
        <v>1.2585999999999999</v>
      </c>
      <c r="S1534" s="1">
        <v>144.84549999999999</v>
      </c>
      <c r="T1534" s="1">
        <v>144.851</v>
      </c>
      <c r="U1534" s="1"/>
      <c r="V1534" s="1">
        <v>-1.6999</v>
      </c>
      <c r="W1534" s="1">
        <v>19.298500000000001</v>
      </c>
      <c r="X1534" s="1">
        <v>19.3733</v>
      </c>
      <c r="Y1534" s="1">
        <f>X1535-X1534</f>
        <v>-2.2100000000001785E-2</v>
      </c>
    </row>
    <row r="1535" spans="1:25">
      <c r="A1535" s="10">
        <v>0.67035879629629624</v>
      </c>
      <c r="B1535" s="1">
        <v>77.314499999999995</v>
      </c>
      <c r="C1535" s="1">
        <v>4.8599999999999997E-2</v>
      </c>
      <c r="D1535" s="1">
        <v>-0.41830000000000001</v>
      </c>
      <c r="E1535" s="1">
        <v>1005.205</v>
      </c>
      <c r="F1535" s="1">
        <v>62.138100000000001</v>
      </c>
      <c r="G1535" s="1">
        <v>2.601</v>
      </c>
      <c r="H1535" s="11">
        <f ca="1">AVERAGE(G1535:INDIRECT(ADDRESS(ROW(G1535)+Sheet1!C$30,COLUMN(G1535))))</f>
        <v>1.1452459016393441</v>
      </c>
      <c r="I1535" s="11">
        <f ca="1">_xlfn.STDEV.P(G1535:INDIRECT(ADDRESS(ROW(G1535)+Sheet1!C$30,COLUMN(G1535))))</f>
        <v>0.65278195028229014</v>
      </c>
      <c r="J1535" s="11">
        <f t="shared" ca="1" si="46"/>
        <v>1.7980278519216344</v>
      </c>
      <c r="K1535" s="11">
        <f t="shared" ca="1" si="47"/>
        <v>0.49246395135705401</v>
      </c>
      <c r="L1535" s="1" t="b">
        <v>0</v>
      </c>
      <c r="M1535" s="1"/>
      <c r="N1535" s="1">
        <v>9.5299999999999996E-2</v>
      </c>
      <c r="O1535" s="1">
        <v>-1.6000000000000001E-3</v>
      </c>
      <c r="P1535" s="1">
        <v>0</v>
      </c>
      <c r="Q1535" s="1"/>
      <c r="R1535" s="1">
        <v>1.8077000000000001</v>
      </c>
      <c r="S1535" s="1">
        <v>146.12620000000001</v>
      </c>
      <c r="T1535" s="1">
        <v>146.13740000000001</v>
      </c>
      <c r="U1535" s="1"/>
      <c r="V1535" s="1">
        <v>-1.151</v>
      </c>
      <c r="W1535" s="1">
        <v>19.3169</v>
      </c>
      <c r="X1535" s="1">
        <v>19.351199999999999</v>
      </c>
      <c r="Y1535" s="1">
        <f>X1536-X1535</f>
        <v>-1.1099999999999E-2</v>
      </c>
    </row>
    <row r="1536" spans="1:25">
      <c r="A1536" s="3">
        <v>0.62505787037037031</v>
      </c>
      <c r="B1536" s="3">
        <v>38.737699999999997</v>
      </c>
      <c r="C1536" s="3">
        <v>4.9599999999999998E-2</v>
      </c>
      <c r="D1536" s="3">
        <v>-1.1429</v>
      </c>
      <c r="E1536" s="3">
        <v>489.90170000000001</v>
      </c>
      <c r="F1536" s="3">
        <v>30.520399999999999</v>
      </c>
      <c r="G1536" s="3">
        <v>1.4417</v>
      </c>
      <c r="H1536" s="11">
        <f ca="1">AVERAGE(G1536:INDIRECT(ADDRESS(ROW(G1536)+Sheet1!C$30,COLUMN(G1536))))</f>
        <v>1.1324049180327869</v>
      </c>
      <c r="I1536" s="11">
        <f ca="1">_xlfn.STDEV.P(G1536:INDIRECT(ADDRESS(ROW(G1536)+Sheet1!C$30,COLUMN(G1536))))</f>
        <v>0.63137239184884186</v>
      </c>
      <c r="J1536" s="11">
        <f t="shared" ca="1" si="46"/>
        <v>1.7637773098816287</v>
      </c>
      <c r="K1536" s="11">
        <f t="shared" ca="1" si="47"/>
        <v>0.501032526183945</v>
      </c>
      <c r="L1536" s="3" t="b">
        <v>0</v>
      </c>
      <c r="M1536" s="3"/>
      <c r="N1536" s="3">
        <v>0.2767</v>
      </c>
      <c r="O1536" s="3">
        <v>6.4000000000000003E-3</v>
      </c>
      <c r="P1536" s="3">
        <v>0</v>
      </c>
      <c r="Q1536" s="3"/>
      <c r="R1536" s="3">
        <v>2.5815999999999999</v>
      </c>
      <c r="S1536" s="3">
        <v>182.7123</v>
      </c>
      <c r="T1536" s="3">
        <v>182.73060000000001</v>
      </c>
      <c r="U1536" s="3"/>
      <c r="V1536" s="3">
        <v>-0.78339999999999999</v>
      </c>
      <c r="W1536" s="3">
        <v>19.324200000000001</v>
      </c>
      <c r="X1536" s="3">
        <v>19.3401</v>
      </c>
      <c r="Y1536" s="3">
        <v>-0.28340000000000032</v>
      </c>
    </row>
    <row r="1537" spans="1:25">
      <c r="A1537" s="3">
        <v>0.63525462962962964</v>
      </c>
      <c r="B1537" s="3">
        <v>30.1965</v>
      </c>
      <c r="C1537" s="3">
        <v>5.1299999999999998E-2</v>
      </c>
      <c r="D1537" s="3">
        <v>-0.47739999999999999</v>
      </c>
      <c r="E1537" s="3">
        <v>442.2525</v>
      </c>
      <c r="F1537" s="3">
        <v>75.219399999999993</v>
      </c>
      <c r="G1537" s="3">
        <v>1.0577000000000001</v>
      </c>
      <c r="H1537" s="11">
        <f ca="1">AVERAGE(G1537:INDIRECT(ADDRESS(ROW(G1537)+Sheet1!C$30,COLUMN(G1537))))</f>
        <v>1.1159590163934427</v>
      </c>
      <c r="I1537" s="11">
        <f ca="1">_xlfn.STDEV.P(G1537:INDIRECT(ADDRESS(ROW(G1537)+Sheet1!C$30,COLUMN(G1537))))</f>
        <v>0.63614926317779774</v>
      </c>
      <c r="J1537" s="11">
        <f t="shared" ca="1" si="46"/>
        <v>1.7521082795712406</v>
      </c>
      <c r="K1537" s="11">
        <f t="shared" ca="1" si="47"/>
        <v>0.47980975321564501</v>
      </c>
      <c r="L1537" s="3" t="b">
        <v>0</v>
      </c>
      <c r="M1537" s="3"/>
      <c r="N1537" s="3">
        <v>0.52729999999999999</v>
      </c>
      <c r="O1537" s="3">
        <v>-5.9999999999999995E-4</v>
      </c>
      <c r="P1537" s="3">
        <v>0</v>
      </c>
      <c r="Q1537" s="3"/>
      <c r="R1537" s="3">
        <v>1.9323999999999999</v>
      </c>
      <c r="S1537" s="3">
        <v>101.3793</v>
      </c>
      <c r="T1537" s="3">
        <v>101.3977</v>
      </c>
      <c r="U1537" s="3"/>
      <c r="V1537" s="3">
        <v>-1.0266</v>
      </c>
      <c r="W1537" s="3">
        <v>19.3355</v>
      </c>
      <c r="X1537" s="3">
        <v>19.3628</v>
      </c>
      <c r="Y1537" s="3">
        <v>-0.19250000000000078</v>
      </c>
    </row>
    <row r="1538" spans="1:25">
      <c r="A1538" s="3">
        <v>0.63533564814814814</v>
      </c>
      <c r="B1538" s="3">
        <v>37.149700000000003</v>
      </c>
      <c r="C1538" s="3">
        <v>4.8399999999999999E-2</v>
      </c>
      <c r="D1538" s="3">
        <v>-0.62309999999999999</v>
      </c>
      <c r="E1538" s="3">
        <v>581.06619999999998</v>
      </c>
      <c r="F1538" s="3">
        <v>74.706699999999998</v>
      </c>
      <c r="G1538" s="3">
        <v>1.0723</v>
      </c>
      <c r="H1538" s="11">
        <f ca="1">AVERAGE(G1538:INDIRECT(ADDRESS(ROW(G1538)+Sheet1!C$30,COLUMN(G1538))))</f>
        <v>1.1050393442622952</v>
      </c>
      <c r="I1538" s="11">
        <f ca="1">_xlfn.STDEV.P(G1538:INDIRECT(ADDRESS(ROW(G1538)+Sheet1!C$30,COLUMN(G1538))))</f>
        <v>0.64273834343701619</v>
      </c>
      <c r="J1538" s="11">
        <f t="shared" ca="1" si="46"/>
        <v>1.7477776876993114</v>
      </c>
      <c r="K1538" s="11">
        <f t="shared" ca="1" si="47"/>
        <v>0.46230100082527903</v>
      </c>
      <c r="L1538" s="3" t="b">
        <v>0</v>
      </c>
      <c r="M1538" s="3"/>
      <c r="N1538" s="3">
        <v>0.49719999999999998</v>
      </c>
      <c r="O1538" s="3">
        <v>0</v>
      </c>
      <c r="P1538" s="3">
        <v>0</v>
      </c>
      <c r="Q1538" s="3"/>
      <c r="R1538" s="3">
        <v>2.0775000000000001</v>
      </c>
      <c r="S1538" s="3">
        <v>104.7159</v>
      </c>
      <c r="T1538" s="3">
        <v>104.73650000000001</v>
      </c>
      <c r="U1538" s="3"/>
      <c r="V1538" s="3">
        <v>-0.88149999999999995</v>
      </c>
      <c r="W1538" s="3">
        <v>19.3597</v>
      </c>
      <c r="X1538" s="3">
        <v>19.379799999999999</v>
      </c>
      <c r="Y1538" s="3">
        <v>-0.19409999999999883</v>
      </c>
    </row>
    <row r="1539" spans="1:25">
      <c r="A1539" s="10">
        <v>0.66615740740740736</v>
      </c>
      <c r="B1539" s="1">
        <v>57.311399999999999</v>
      </c>
      <c r="C1539" s="1">
        <v>4.9299999999999997E-2</v>
      </c>
      <c r="D1539" s="1">
        <v>0.76459999999999995</v>
      </c>
      <c r="E1539" s="1">
        <v>793.54060000000004</v>
      </c>
      <c r="F1539" s="1">
        <v>70.196799999999996</v>
      </c>
      <c r="G1539" s="1">
        <v>1.8324</v>
      </c>
      <c r="H1539" s="11">
        <f ca="1">AVERAGE(G1539:INDIRECT(ADDRESS(ROW(G1539)+Sheet1!C$30,COLUMN(G1539))))</f>
        <v>1.1218868852459014</v>
      </c>
      <c r="I1539" s="11">
        <f ca="1">_xlfn.STDEV.P(G1539:INDIRECT(ADDRESS(ROW(G1539)+Sheet1!C$30,COLUMN(G1539))))</f>
        <v>0.65501129873258479</v>
      </c>
      <c r="J1539" s="11">
        <f t="shared" ref="J1539:J1602" ca="1" si="48">H1539+I1539</f>
        <v>1.7768981839784863</v>
      </c>
      <c r="K1539" s="11">
        <f t="shared" ref="K1539:K1602" ca="1" si="49">H1539-I1539</f>
        <v>0.46687558651331662</v>
      </c>
      <c r="L1539" s="1" t="b">
        <v>0</v>
      </c>
      <c r="M1539" s="1"/>
      <c r="N1539" s="1">
        <v>0.42859999999999998</v>
      </c>
      <c r="O1539" s="1">
        <v>-7.9000000000000008E-3</v>
      </c>
      <c r="P1539" s="1">
        <v>0</v>
      </c>
      <c r="Q1539" s="1"/>
      <c r="R1539" s="1">
        <v>0.65739999999999998</v>
      </c>
      <c r="S1539" s="1">
        <v>124.2698</v>
      </c>
      <c r="T1539" s="1">
        <v>124.27160000000001</v>
      </c>
      <c r="U1539" s="1"/>
      <c r="V1539" s="1">
        <v>-2.3014000000000001</v>
      </c>
      <c r="W1539" s="1">
        <v>19.378699999999998</v>
      </c>
      <c r="X1539" s="1">
        <v>19.514900000000001</v>
      </c>
      <c r="Y1539" s="1">
        <f>X1540-X1539</f>
        <v>-0.11520000000000152</v>
      </c>
    </row>
    <row r="1540" spans="1:25">
      <c r="A1540" s="10">
        <v>0.67015046296296299</v>
      </c>
      <c r="B1540" s="1">
        <v>59.820700000000002</v>
      </c>
      <c r="C1540" s="1">
        <v>4.82E-2</v>
      </c>
      <c r="D1540" s="1">
        <v>-1.1008</v>
      </c>
      <c r="E1540" s="1">
        <v>807.58410000000003</v>
      </c>
      <c r="F1540" s="1">
        <v>35.9255</v>
      </c>
      <c r="G1540" s="1">
        <v>0.3921</v>
      </c>
      <c r="H1540" s="11">
        <f ca="1">AVERAGE(G1540:INDIRECT(ADDRESS(ROW(G1540)+Sheet1!C$30,COLUMN(G1540))))</f>
        <v>1.108011475409836</v>
      </c>
      <c r="I1540" s="11">
        <f ca="1">_xlfn.STDEV.P(G1540:INDIRECT(ADDRESS(ROW(G1540)+Sheet1!C$30,COLUMN(G1540))))</f>
        <v>0.64874810214153922</v>
      </c>
      <c r="J1540" s="11">
        <f t="shared" ca="1" si="48"/>
        <v>1.7567595775513754</v>
      </c>
      <c r="K1540" s="11">
        <f t="shared" ca="1" si="49"/>
        <v>0.4592633732682968</v>
      </c>
      <c r="L1540" s="1" t="b">
        <v>0</v>
      </c>
      <c r="M1540" s="1"/>
      <c r="N1540" s="1">
        <v>0</v>
      </c>
      <c r="O1540" s="1">
        <v>0</v>
      </c>
      <c r="P1540" s="1">
        <v>0.18840000000000001</v>
      </c>
      <c r="Q1540" s="1"/>
      <c r="R1540" s="1">
        <v>2.5840999999999998</v>
      </c>
      <c r="S1540" s="1">
        <v>89.222499999999997</v>
      </c>
      <c r="T1540" s="1">
        <v>89.26</v>
      </c>
      <c r="U1540" s="1"/>
      <c r="V1540" s="1">
        <v>-0.78100000000000003</v>
      </c>
      <c r="W1540" s="1">
        <v>19.384</v>
      </c>
      <c r="X1540" s="1">
        <v>19.399699999999999</v>
      </c>
      <c r="Y1540" s="1">
        <f>X1541-X1540</f>
        <v>-5.9000000000004604E-3</v>
      </c>
    </row>
    <row r="1541" spans="1:25">
      <c r="A1541" s="3">
        <v>0.62563657407407403</v>
      </c>
      <c r="B1541" s="3">
        <v>88.541499999999999</v>
      </c>
      <c r="C1541" s="3">
        <v>5.1700000000000003E-2</v>
      </c>
      <c r="D1541" s="3">
        <v>-1.3355999999999999</v>
      </c>
      <c r="E1541" s="3">
        <v>1067.8520000000001</v>
      </c>
      <c r="F1541" s="3">
        <v>30.845600000000001</v>
      </c>
      <c r="G1541" s="3">
        <v>0.91959999999999997</v>
      </c>
      <c r="H1541" s="11">
        <f ca="1">AVERAGE(G1541:INDIRECT(ADDRESS(ROW(G1541)+Sheet1!C$30,COLUMN(G1541))))</f>
        <v>1.1079065573770492</v>
      </c>
      <c r="I1541" s="11">
        <f ca="1">_xlfn.STDEV.P(G1541:INDIRECT(ADDRESS(ROW(G1541)+Sheet1!C$30,COLUMN(G1541))))</f>
        <v>0.64886438070460051</v>
      </c>
      <c r="J1541" s="11">
        <f t="shared" ca="1" si="48"/>
        <v>1.7567709380816496</v>
      </c>
      <c r="K1541" s="11">
        <f t="shared" ca="1" si="49"/>
        <v>0.45904217667244873</v>
      </c>
      <c r="L1541" s="3" t="b">
        <v>0</v>
      </c>
      <c r="M1541" s="3"/>
      <c r="N1541" s="3">
        <v>0.1933</v>
      </c>
      <c r="O1541" s="3">
        <v>8.6999999999999994E-3</v>
      </c>
      <c r="P1541" s="3">
        <v>0</v>
      </c>
      <c r="Q1541" s="3"/>
      <c r="R1541" s="3">
        <v>2.7965</v>
      </c>
      <c r="S1541" s="3">
        <v>189.6379</v>
      </c>
      <c r="T1541" s="3">
        <v>189.65860000000001</v>
      </c>
      <c r="U1541" s="3"/>
      <c r="V1541" s="3">
        <v>-0.56859999999999999</v>
      </c>
      <c r="W1541" s="3">
        <v>19.3855</v>
      </c>
      <c r="X1541" s="3">
        <v>19.393799999999999</v>
      </c>
      <c r="Y1541" s="3">
        <v>-0.28940000000000055</v>
      </c>
    </row>
    <row r="1542" spans="1:25">
      <c r="A1542" s="10">
        <v>0.66575231481481478</v>
      </c>
      <c r="B1542" s="1">
        <v>21.8338</v>
      </c>
      <c r="C1542" s="1">
        <v>5.1200000000000002E-2</v>
      </c>
      <c r="D1542" s="1">
        <v>0.40100000000000002</v>
      </c>
      <c r="E1542" s="1">
        <v>295.52390000000003</v>
      </c>
      <c r="F1542" s="1">
        <v>75.042900000000003</v>
      </c>
      <c r="G1542" s="1">
        <v>1.3761000000000001</v>
      </c>
      <c r="H1542" s="11">
        <f ca="1">AVERAGE(G1542:INDIRECT(ADDRESS(ROW(G1542)+Sheet1!C$30,COLUMN(G1542))))</f>
        <v>1.137832786885246</v>
      </c>
      <c r="I1542" s="11">
        <f ca="1">_xlfn.STDEV.P(G1542:INDIRECT(ADDRESS(ROW(G1542)+Sheet1!C$30,COLUMN(G1542))))</f>
        <v>0.68080035751596957</v>
      </c>
      <c r="J1542" s="11">
        <f t="shared" ca="1" si="48"/>
        <v>1.8186331444012156</v>
      </c>
      <c r="K1542" s="11">
        <f t="shared" ca="1" si="49"/>
        <v>0.45703242936927646</v>
      </c>
      <c r="L1542" s="1" t="b">
        <v>0</v>
      </c>
      <c r="M1542" s="1"/>
      <c r="N1542" s="1">
        <v>0.48249999999999998</v>
      </c>
      <c r="O1542" s="1">
        <v>-2.2000000000000001E-3</v>
      </c>
      <c r="P1542" s="1">
        <v>0</v>
      </c>
      <c r="Q1542" s="1"/>
      <c r="R1542" s="1">
        <v>0.67059999999999997</v>
      </c>
      <c r="S1542" s="1">
        <v>117.4494</v>
      </c>
      <c r="T1542" s="1">
        <v>117.4513</v>
      </c>
      <c r="U1542" s="1"/>
      <c r="V1542" s="1">
        <v>-1.9185000000000001</v>
      </c>
      <c r="W1542" s="1">
        <v>19.4087</v>
      </c>
      <c r="X1542" s="1">
        <v>19.503299999999999</v>
      </c>
      <c r="Y1542" s="1">
        <f>X1543-X1542</f>
        <v>-7.9599999999999227E-2</v>
      </c>
    </row>
    <row r="1543" spans="1:25">
      <c r="A1543" s="10">
        <v>0.66584490740740743</v>
      </c>
      <c r="B1543" s="1">
        <v>30.316099999999999</v>
      </c>
      <c r="C1543" s="1">
        <v>5.1400000000000001E-2</v>
      </c>
      <c r="D1543" s="1">
        <v>-1.1607000000000001</v>
      </c>
      <c r="E1543" s="1">
        <v>442.82769999999999</v>
      </c>
      <c r="F1543" s="1">
        <v>48.183100000000003</v>
      </c>
      <c r="G1543" s="1">
        <v>0.65200000000000002</v>
      </c>
      <c r="H1543" s="11">
        <f ca="1">AVERAGE(G1543:INDIRECT(ADDRESS(ROW(G1543)+Sheet1!C$30,COLUMN(G1543))))</f>
        <v>1.1362491803278689</v>
      </c>
      <c r="I1543" s="11">
        <f ca="1">_xlfn.STDEV.P(G1543:INDIRECT(ADDRESS(ROW(G1543)+Sheet1!C$30,COLUMN(G1543))))</f>
        <v>0.68035648915505575</v>
      </c>
      <c r="J1543" s="11">
        <f t="shared" ca="1" si="48"/>
        <v>1.8166056694829247</v>
      </c>
      <c r="K1543" s="11">
        <f t="shared" ca="1" si="49"/>
        <v>0.45589269117281317</v>
      </c>
      <c r="L1543" s="1" t="b">
        <v>0</v>
      </c>
      <c r="M1543" s="1"/>
      <c r="N1543" s="1">
        <v>0</v>
      </c>
      <c r="O1543" s="1">
        <v>-1.4E-3</v>
      </c>
      <c r="P1543" s="1">
        <v>0.1198</v>
      </c>
      <c r="Q1543" s="1"/>
      <c r="R1543" s="1">
        <v>2.633</v>
      </c>
      <c r="S1543" s="1">
        <v>99.803600000000003</v>
      </c>
      <c r="T1543" s="1">
        <v>99.838300000000004</v>
      </c>
      <c r="U1543" s="1"/>
      <c r="V1543" s="1">
        <v>-0.73199999999999998</v>
      </c>
      <c r="W1543" s="1">
        <v>19.4099</v>
      </c>
      <c r="X1543" s="1">
        <v>19.4237</v>
      </c>
      <c r="Y1543" s="1">
        <f>X1544-X1543</f>
        <v>2.7599999999999625E-2</v>
      </c>
    </row>
    <row r="1544" spans="1:25">
      <c r="A1544" s="3">
        <v>0.62505787037037031</v>
      </c>
      <c r="B1544" s="3">
        <v>38.688200000000002</v>
      </c>
      <c r="C1544" s="3">
        <v>4.9299999999999997E-2</v>
      </c>
      <c r="D1544" s="3">
        <v>-1.1514</v>
      </c>
      <c r="E1544" s="3">
        <v>489.5659</v>
      </c>
      <c r="F1544" s="3">
        <v>30.4542</v>
      </c>
      <c r="G1544" s="3">
        <v>1.3955</v>
      </c>
      <c r="H1544" s="11">
        <f ca="1">AVERAGE(G1544:INDIRECT(ADDRESS(ROW(G1544)+Sheet1!C$30,COLUMN(G1544))))</f>
        <v>1.1688196721311477</v>
      </c>
      <c r="I1544" s="11">
        <f ca="1">_xlfn.STDEV.P(G1544:INDIRECT(ADDRESS(ROW(G1544)+Sheet1!C$30,COLUMN(G1544))))</f>
        <v>0.7035557551442625</v>
      </c>
      <c r="J1544" s="11">
        <f t="shared" ca="1" si="48"/>
        <v>1.8723754272754101</v>
      </c>
      <c r="K1544" s="11">
        <f t="shared" ca="1" si="49"/>
        <v>0.46526391698688518</v>
      </c>
      <c r="L1544" s="3" t="b">
        <v>0</v>
      </c>
      <c r="M1544" s="3"/>
      <c r="N1544" s="3">
        <v>0.26690000000000003</v>
      </c>
      <c r="O1544" s="3">
        <v>6.4000000000000003E-3</v>
      </c>
      <c r="P1544" s="3">
        <v>0</v>
      </c>
      <c r="Q1544" s="3"/>
      <c r="R1544" s="3">
        <v>2.5920000000000001</v>
      </c>
      <c r="S1544" s="3">
        <v>183.38149999999999</v>
      </c>
      <c r="T1544" s="3">
        <v>183.3998</v>
      </c>
      <c r="U1544" s="3"/>
      <c r="V1544" s="3">
        <v>-0.77300000000000002</v>
      </c>
      <c r="W1544" s="3">
        <v>19.4359</v>
      </c>
      <c r="X1544" s="3">
        <v>19.4513</v>
      </c>
      <c r="Y1544" s="3">
        <v>-0.19770000000000021</v>
      </c>
    </row>
    <row r="1545" spans="1:25">
      <c r="A1545" s="10">
        <v>0.64373842592592589</v>
      </c>
      <c r="B1545" s="1">
        <v>47.818300000000001</v>
      </c>
      <c r="C1545" s="1">
        <v>4.5900000000000003E-2</v>
      </c>
      <c r="D1545" s="1">
        <v>-1.1854</v>
      </c>
      <c r="E1545" s="1">
        <v>640.40689999999995</v>
      </c>
      <c r="F1545" s="1">
        <v>66.050700000000006</v>
      </c>
      <c r="G1545" s="1">
        <v>1.0150999999999999</v>
      </c>
      <c r="H1545" s="11">
        <f ca="1">AVERAGE(G1545:INDIRECT(ADDRESS(ROW(G1545)+Sheet1!C$30,COLUMN(G1545))))</f>
        <v>1.1751721311475412</v>
      </c>
      <c r="I1545" s="11">
        <f ca="1">_xlfn.STDEV.P(G1545:INDIRECT(ADDRESS(ROW(G1545)+Sheet1!C$30,COLUMN(G1545))))</f>
        <v>0.7073131412006497</v>
      </c>
      <c r="J1545" s="11">
        <f t="shared" ca="1" si="48"/>
        <v>1.8824852723481909</v>
      </c>
      <c r="K1545" s="11">
        <f t="shared" ca="1" si="49"/>
        <v>0.46785898994689146</v>
      </c>
      <c r="L1545" s="1" t="b">
        <v>0</v>
      </c>
      <c r="M1545" s="1"/>
      <c r="N1545" s="1">
        <v>0.5</v>
      </c>
      <c r="O1545" s="1">
        <v>5.4000000000000003E-3</v>
      </c>
      <c r="P1545" s="1">
        <v>0</v>
      </c>
      <c r="Q1545" s="1"/>
      <c r="R1545" s="1">
        <v>2.6419999999999999</v>
      </c>
      <c r="S1545" s="1">
        <v>156.45269999999999</v>
      </c>
      <c r="T1545" s="1">
        <v>156.47499999999999</v>
      </c>
      <c r="U1545" s="1"/>
      <c r="V1545" s="1">
        <v>-0.7228</v>
      </c>
      <c r="W1545" s="1">
        <v>19.486799999999999</v>
      </c>
      <c r="X1545" s="1">
        <v>19.5002</v>
      </c>
      <c r="Y1545" s="1">
        <f>X1546-X1545</f>
        <v>-1.200000000000756E-3</v>
      </c>
    </row>
    <row r="1546" spans="1:25">
      <c r="A1546" s="3">
        <v>0.62531250000000005</v>
      </c>
      <c r="B1546" s="3">
        <v>60.816600000000001</v>
      </c>
      <c r="C1546" s="3">
        <v>4.9500000000000002E-2</v>
      </c>
      <c r="D1546" s="3">
        <v>-1.3172999999999999</v>
      </c>
      <c r="E1546" s="3">
        <v>712.95129999999995</v>
      </c>
      <c r="F1546" s="3">
        <v>35.467700000000001</v>
      </c>
      <c r="G1546" s="3">
        <v>1.9795</v>
      </c>
      <c r="H1546" s="11">
        <f ca="1">AVERAGE(G1546:INDIRECT(ADDRESS(ROW(G1546)+Sheet1!C$30,COLUMN(G1546))))</f>
        <v>1.1797459016393443</v>
      </c>
      <c r="I1546" s="11">
        <f ca="1">_xlfn.STDEV.P(G1546:INDIRECT(ADDRESS(ROW(G1546)+Sheet1!C$30,COLUMN(G1546))))</f>
        <v>0.70716531018272299</v>
      </c>
      <c r="J1546" s="11">
        <f t="shared" ca="1" si="48"/>
        <v>1.8869112118220674</v>
      </c>
      <c r="K1546" s="11">
        <f t="shared" ca="1" si="49"/>
        <v>0.47258059145662135</v>
      </c>
      <c r="L1546" s="3" t="b">
        <v>0</v>
      </c>
      <c r="M1546" s="3"/>
      <c r="N1546" s="3">
        <v>0.5</v>
      </c>
      <c r="O1546" s="3">
        <v>3.5000000000000001E-3</v>
      </c>
      <c r="P1546" s="3">
        <v>0</v>
      </c>
      <c r="Q1546" s="3"/>
      <c r="R1546" s="3">
        <v>2.7330999999999999</v>
      </c>
      <c r="S1546" s="3">
        <v>175.6891</v>
      </c>
      <c r="T1546" s="3">
        <v>175.71029999999999</v>
      </c>
      <c r="U1546" s="3"/>
      <c r="V1546" s="3">
        <v>-0.63190000000000002</v>
      </c>
      <c r="W1546" s="3">
        <v>19.488700000000001</v>
      </c>
      <c r="X1546" s="3">
        <v>19.498999999999999</v>
      </c>
      <c r="Y1546" s="3">
        <v>-0.29720000000000013</v>
      </c>
    </row>
    <row r="1547" spans="1:25">
      <c r="A1547" s="10">
        <v>0.64347222222222222</v>
      </c>
      <c r="B1547" s="1">
        <v>24.322800000000001</v>
      </c>
      <c r="C1547" s="1">
        <v>4.0800000000000003E-2</v>
      </c>
      <c r="D1547" s="1">
        <v>-1.4793000000000001</v>
      </c>
      <c r="E1547" s="1">
        <v>309.35599999999999</v>
      </c>
      <c r="F1547" s="1">
        <v>49.164400000000001</v>
      </c>
      <c r="G1547" s="1">
        <v>-0.1678</v>
      </c>
      <c r="H1547" s="11">
        <f ca="1">AVERAGE(G1547:INDIRECT(ADDRESS(ROW(G1547)+Sheet1!C$30,COLUMN(G1547))))</f>
        <v>1.1441868852459016</v>
      </c>
      <c r="I1547" s="11">
        <f ca="1">_xlfn.STDEV.P(G1547:INDIRECT(ADDRESS(ROW(G1547)+Sheet1!C$30,COLUMN(G1547))))</f>
        <v>0.72046683237281295</v>
      </c>
      <c r="J1547" s="11">
        <f t="shared" ca="1" si="48"/>
        <v>1.8646537176187146</v>
      </c>
      <c r="K1547" s="11">
        <f t="shared" ca="1" si="49"/>
        <v>0.42372005287308867</v>
      </c>
      <c r="L1547" s="1" t="b">
        <v>0</v>
      </c>
      <c r="M1547" s="1"/>
      <c r="N1547" s="1">
        <v>0</v>
      </c>
      <c r="O1547" s="1">
        <v>5.9999999999999995E-4</v>
      </c>
      <c r="P1547" s="1">
        <v>0.17369999999999999</v>
      </c>
      <c r="Q1547" s="1"/>
      <c r="R1547" s="1">
        <v>2.6164999999999998</v>
      </c>
      <c r="S1547" s="1">
        <v>82.784499999999994</v>
      </c>
      <c r="T1547" s="1">
        <v>82.825800000000001</v>
      </c>
      <c r="U1547" s="1"/>
      <c r="V1547" s="1">
        <v>-0.37869999999999998</v>
      </c>
      <c r="W1547" s="1">
        <v>19.512899999999998</v>
      </c>
      <c r="X1547" s="1">
        <v>19.5166</v>
      </c>
      <c r="Y1547" s="1">
        <f>X1548-X1547</f>
        <v>5.3100000000000591E-2</v>
      </c>
    </row>
    <row r="1548" spans="1:25">
      <c r="A1548" s="3">
        <v>0.63549768518518512</v>
      </c>
      <c r="B1548" s="3">
        <v>51.276299999999999</v>
      </c>
      <c r="C1548" s="3">
        <v>4.7100000000000003E-2</v>
      </c>
      <c r="D1548" s="3">
        <v>-0.23799999999999999</v>
      </c>
      <c r="E1548" s="3">
        <v>859.69140000000004</v>
      </c>
      <c r="F1548" s="3">
        <v>72.337900000000005</v>
      </c>
      <c r="G1548" s="3">
        <v>0.78159999999999996</v>
      </c>
      <c r="H1548" s="11">
        <f ca="1">AVERAGE(G1548:INDIRECT(ADDRESS(ROW(G1548)+Sheet1!C$30,COLUMN(G1548))))</f>
        <v>1.1617639344262294</v>
      </c>
      <c r="I1548" s="11">
        <f ca="1">_xlfn.STDEV.P(G1548:INDIRECT(ADDRESS(ROW(G1548)+Sheet1!C$30,COLUMN(G1548))))</f>
        <v>0.70106198014922372</v>
      </c>
      <c r="J1548" s="11">
        <f t="shared" ca="1" si="48"/>
        <v>1.8628259145754531</v>
      </c>
      <c r="K1548" s="11">
        <f t="shared" ca="1" si="49"/>
        <v>0.46070195427700567</v>
      </c>
      <c r="L1548" s="3" t="b">
        <v>0</v>
      </c>
      <c r="M1548" s="3"/>
      <c r="N1548" s="3">
        <v>0</v>
      </c>
      <c r="O1548" s="3">
        <v>-5.9999999999999995E-4</v>
      </c>
      <c r="P1548" s="3">
        <v>0</v>
      </c>
      <c r="Q1548" s="3"/>
      <c r="R1548" s="3">
        <v>1.7048000000000001</v>
      </c>
      <c r="S1548" s="3">
        <v>108.4576</v>
      </c>
      <c r="T1548" s="3">
        <v>108.471</v>
      </c>
      <c r="U1548" s="3"/>
      <c r="V1548" s="3">
        <v>-1.2543</v>
      </c>
      <c r="W1548" s="3">
        <v>19.529499999999999</v>
      </c>
      <c r="X1548" s="3">
        <v>19.569700000000001</v>
      </c>
      <c r="Y1548" s="3">
        <v>-0.19740000000000002</v>
      </c>
    </row>
    <row r="1549" spans="1:25">
      <c r="A1549" s="3">
        <v>0.63541666666666663</v>
      </c>
      <c r="B1549" s="3">
        <v>44.360300000000002</v>
      </c>
      <c r="C1549" s="3">
        <v>4.8300000000000003E-2</v>
      </c>
      <c r="D1549" s="3">
        <v>-0.23669999999999999</v>
      </c>
      <c r="E1549" s="3">
        <v>721.17909999999995</v>
      </c>
      <c r="F1549" s="3">
        <v>77.504599999999996</v>
      </c>
      <c r="G1549" s="3">
        <v>1.2665</v>
      </c>
      <c r="H1549" s="11">
        <f ca="1">AVERAGE(G1549:INDIRECT(ADDRESS(ROW(G1549)+Sheet1!C$30,COLUMN(G1549))))</f>
        <v>1.1643868852459016</v>
      </c>
      <c r="I1549" s="11">
        <f ca="1">_xlfn.STDEV.P(G1549:INDIRECT(ADDRESS(ROW(G1549)+Sheet1!C$30,COLUMN(G1549))))</f>
        <v>0.69993313228055509</v>
      </c>
      <c r="J1549" s="11">
        <f t="shared" ca="1" si="48"/>
        <v>1.8643200175264567</v>
      </c>
      <c r="K1549" s="11">
        <f t="shared" ca="1" si="49"/>
        <v>0.46445375296534652</v>
      </c>
      <c r="L1549" s="3" t="b">
        <v>0</v>
      </c>
      <c r="M1549" s="3"/>
      <c r="N1549" s="3">
        <v>0</v>
      </c>
      <c r="O1549" s="3">
        <v>-1.1999999999999999E-3</v>
      </c>
      <c r="P1549" s="3">
        <v>0</v>
      </c>
      <c r="Q1549" s="3"/>
      <c r="R1549" s="3">
        <v>1.6826000000000001</v>
      </c>
      <c r="S1549" s="3">
        <v>104.351</v>
      </c>
      <c r="T1549" s="3">
        <v>104.36450000000001</v>
      </c>
      <c r="U1549" s="3"/>
      <c r="V1549" s="3">
        <v>-1.2762</v>
      </c>
      <c r="W1549" s="3">
        <v>19.535299999999999</v>
      </c>
      <c r="X1549" s="3">
        <v>19.576899999999998</v>
      </c>
      <c r="Y1549" s="3">
        <v>-0.30039999999999978</v>
      </c>
    </row>
    <row r="1550" spans="1:25">
      <c r="A1550" s="10">
        <v>0.66625000000000001</v>
      </c>
      <c r="B1550" s="1">
        <v>65.179900000000004</v>
      </c>
      <c r="C1550" s="1">
        <v>5.1400000000000001E-2</v>
      </c>
      <c r="D1550" s="1">
        <v>0.91659999999999997</v>
      </c>
      <c r="E1550" s="1">
        <v>937.24519999999995</v>
      </c>
      <c r="F1550" s="1">
        <v>65.114699999999999</v>
      </c>
      <c r="G1550" s="1">
        <v>1.6368</v>
      </c>
      <c r="H1550" s="11">
        <f ca="1">AVERAGE(G1550:INDIRECT(ADDRESS(ROW(G1550)+Sheet1!C$30,COLUMN(G1550))))</f>
        <v>1.1544311475409836</v>
      </c>
      <c r="I1550" s="11">
        <f ca="1">_xlfn.STDEV.P(G1550:INDIRECT(ADDRESS(ROW(G1550)+Sheet1!C$30,COLUMN(G1550))))</f>
        <v>0.70272339486142665</v>
      </c>
      <c r="J1550" s="11">
        <f t="shared" ca="1" si="48"/>
        <v>1.8571545424024103</v>
      </c>
      <c r="K1550" s="11">
        <f t="shared" ca="1" si="49"/>
        <v>0.45170775267955698</v>
      </c>
      <c r="L1550" s="1" t="b">
        <v>0</v>
      </c>
      <c r="M1550" s="1"/>
      <c r="N1550" s="1">
        <v>0.26690000000000003</v>
      </c>
      <c r="O1550" s="1">
        <v>-5.7000000000000002E-3</v>
      </c>
      <c r="P1550" s="1">
        <v>0</v>
      </c>
      <c r="Q1550" s="1"/>
      <c r="R1550" s="1">
        <v>0.59889999999999999</v>
      </c>
      <c r="S1550" s="1">
        <v>115.2033</v>
      </c>
      <c r="T1550" s="1">
        <v>115.20489999999999</v>
      </c>
      <c r="U1550" s="1"/>
      <c r="V1550" s="1">
        <v>-2.4451000000000001</v>
      </c>
      <c r="W1550" s="1">
        <v>19.538</v>
      </c>
      <c r="X1550" s="1">
        <v>19.6904</v>
      </c>
      <c r="Y1550" s="1">
        <f>X1551-X1550</f>
        <v>-0.11939999999999884</v>
      </c>
    </row>
    <row r="1551" spans="1:25">
      <c r="A1551" s="3">
        <v>0.62562499999999999</v>
      </c>
      <c r="B1551" s="3">
        <v>88.489800000000002</v>
      </c>
      <c r="C1551" s="3">
        <v>5.04E-2</v>
      </c>
      <c r="D1551" s="3">
        <v>-1.3436999999999999</v>
      </c>
      <c r="E1551" s="3">
        <v>1067.3389999999999</v>
      </c>
      <c r="F1551" s="3">
        <v>30.7851</v>
      </c>
      <c r="G1551" s="3">
        <v>0.82550000000000001</v>
      </c>
      <c r="H1551" s="11">
        <f ca="1">AVERAGE(G1551:INDIRECT(ADDRESS(ROW(G1551)+Sheet1!C$30,COLUMN(G1551))))</f>
        <v>1.1327245901639347</v>
      </c>
      <c r="I1551" s="11">
        <f ca="1">_xlfn.STDEV.P(G1551:INDIRECT(ADDRESS(ROW(G1551)+Sheet1!C$30,COLUMN(G1551))))</f>
        <v>0.70791914321464011</v>
      </c>
      <c r="J1551" s="11">
        <f t="shared" ca="1" si="48"/>
        <v>1.8406437333785748</v>
      </c>
      <c r="K1551" s="11">
        <f t="shared" ca="1" si="49"/>
        <v>0.42480544694929456</v>
      </c>
      <c r="L1551" s="3" t="b">
        <v>0</v>
      </c>
      <c r="M1551" s="3"/>
      <c r="N1551" s="3">
        <v>0.1933</v>
      </c>
      <c r="O1551" s="3">
        <v>8.6999999999999994E-3</v>
      </c>
      <c r="P1551" s="3">
        <v>0</v>
      </c>
      <c r="Q1551" s="3"/>
      <c r="R1551" s="3">
        <v>2.8086000000000002</v>
      </c>
      <c r="S1551" s="3">
        <v>190.6516</v>
      </c>
      <c r="T1551" s="3">
        <v>190.67230000000001</v>
      </c>
      <c r="U1551" s="3"/>
      <c r="V1551" s="3">
        <v>-0.55649999999999999</v>
      </c>
      <c r="W1551" s="3">
        <v>19.563099999999999</v>
      </c>
      <c r="X1551" s="3">
        <v>19.571000000000002</v>
      </c>
      <c r="Y1551" s="3">
        <v>-0.19920000000000027</v>
      </c>
    </row>
    <row r="1552" spans="1:25">
      <c r="A1552" s="10">
        <v>0.64364583333333336</v>
      </c>
      <c r="B1552" s="1">
        <v>39.398200000000003</v>
      </c>
      <c r="C1552" s="1">
        <v>4.1200000000000001E-2</v>
      </c>
      <c r="D1552" s="1">
        <v>-1.2653000000000001</v>
      </c>
      <c r="E1552" s="1">
        <v>493.31299999999999</v>
      </c>
      <c r="F1552" s="1">
        <v>66.624700000000004</v>
      </c>
      <c r="G1552" s="1">
        <v>1.1890000000000001</v>
      </c>
      <c r="H1552" s="11">
        <f ca="1">AVERAGE(G1552:INDIRECT(ADDRESS(ROW(G1552)+Sheet1!C$30,COLUMN(G1552))))</f>
        <v>1.1359245901639345</v>
      </c>
      <c r="I1552" s="11">
        <f ca="1">_xlfn.STDEV.P(G1552:INDIRECT(ADDRESS(ROW(G1552)+Sheet1!C$30,COLUMN(G1552))))</f>
        <v>0.70696370200506109</v>
      </c>
      <c r="J1552" s="11">
        <f t="shared" ca="1" si="48"/>
        <v>1.8428882921689955</v>
      </c>
      <c r="K1552" s="11">
        <f t="shared" ca="1" si="49"/>
        <v>0.42896088815887345</v>
      </c>
      <c r="L1552" s="1" t="b">
        <v>0</v>
      </c>
      <c r="M1552" s="1"/>
      <c r="N1552" s="1">
        <v>7.0800000000000002E-2</v>
      </c>
      <c r="O1552" s="1">
        <v>5.4000000000000003E-3</v>
      </c>
      <c r="P1552" s="1">
        <v>0</v>
      </c>
      <c r="Q1552" s="1"/>
      <c r="R1552" s="1">
        <v>2.7147999999999999</v>
      </c>
      <c r="S1552" s="1">
        <v>173.80029999999999</v>
      </c>
      <c r="T1552" s="1">
        <v>173.82149999999999</v>
      </c>
      <c r="U1552" s="1"/>
      <c r="V1552" s="1">
        <v>-0.6502</v>
      </c>
      <c r="W1552" s="1">
        <v>19.593599999999999</v>
      </c>
      <c r="X1552" s="1">
        <v>19.604399999999998</v>
      </c>
      <c r="Y1552" s="1">
        <f>X1553-X1552</f>
        <v>2.0100000000002893E-2</v>
      </c>
    </row>
    <row r="1553" spans="1:25">
      <c r="A1553" s="10">
        <v>0.66984953703703709</v>
      </c>
      <c r="B1553" s="1">
        <v>33.911999999999999</v>
      </c>
      <c r="C1553" s="1">
        <v>4.9399999999999999E-2</v>
      </c>
      <c r="D1553" s="1">
        <v>-0.47599999999999998</v>
      </c>
      <c r="E1553" s="1">
        <v>362.74259999999998</v>
      </c>
      <c r="F1553" s="1">
        <v>64.837599999999995</v>
      </c>
      <c r="G1553" s="1">
        <v>2.3809</v>
      </c>
      <c r="H1553" s="11">
        <f ca="1">AVERAGE(G1553:INDIRECT(ADDRESS(ROW(G1553)+Sheet1!C$30,COLUMN(G1553))))</f>
        <v>1.1228459016393446</v>
      </c>
      <c r="I1553" s="11">
        <f ca="1">_xlfn.STDEV.P(G1553:INDIRECT(ADDRESS(ROW(G1553)+Sheet1!C$30,COLUMN(G1553))))</f>
        <v>0.71321279297063467</v>
      </c>
      <c r="J1553" s="11">
        <f t="shared" ca="1" si="48"/>
        <v>1.8360586946099793</v>
      </c>
      <c r="K1553" s="11">
        <f t="shared" ca="1" si="49"/>
        <v>0.40963310866870994</v>
      </c>
      <c r="L1553" s="1" t="b">
        <v>0</v>
      </c>
      <c r="M1553" s="1"/>
      <c r="N1553" s="1">
        <v>0.20799999999999999</v>
      </c>
      <c r="O1553" s="1">
        <v>-1.5E-3</v>
      </c>
      <c r="P1553" s="1">
        <v>0</v>
      </c>
      <c r="Q1553" s="1"/>
      <c r="R1553" s="1">
        <v>1.8748</v>
      </c>
      <c r="S1553" s="1">
        <v>149.887</v>
      </c>
      <c r="T1553" s="1">
        <v>149.89869999999999</v>
      </c>
      <c r="U1553" s="1"/>
      <c r="V1553" s="1">
        <v>-1.0839000000000001</v>
      </c>
      <c r="W1553" s="1">
        <v>19.5945</v>
      </c>
      <c r="X1553" s="1">
        <v>19.624500000000001</v>
      </c>
      <c r="Y1553" s="1">
        <f>X1554-X1553</f>
        <v>-4.4000000000004036E-3</v>
      </c>
    </row>
    <row r="1554" spans="1:25">
      <c r="A1554" s="3">
        <v>0.62505787037037031</v>
      </c>
      <c r="B1554" s="3">
        <v>38.6389</v>
      </c>
      <c r="C1554" s="3">
        <v>5.1499999999999997E-2</v>
      </c>
      <c r="D1554" s="3">
        <v>-1.1636</v>
      </c>
      <c r="E1554" s="3">
        <v>489.06209999999999</v>
      </c>
      <c r="F1554" s="3">
        <v>29.8002</v>
      </c>
      <c r="G1554" s="3">
        <v>1.3267</v>
      </c>
      <c r="H1554" s="11">
        <f ca="1">AVERAGE(G1554:INDIRECT(ADDRESS(ROW(G1554)+Sheet1!C$30,COLUMN(G1554))))</f>
        <v>1.1124590163934429</v>
      </c>
      <c r="I1554" s="11">
        <f ca="1">_xlfn.STDEV.P(G1554:INDIRECT(ADDRESS(ROW(G1554)+Sheet1!C$30,COLUMN(G1554))))</f>
        <v>0.69929336051334634</v>
      </c>
      <c r="J1554" s="11">
        <f t="shared" ca="1" si="48"/>
        <v>1.8117523769067891</v>
      </c>
      <c r="K1554" s="11">
        <f t="shared" ca="1" si="49"/>
        <v>0.41316565588009657</v>
      </c>
      <c r="L1554" s="3" t="b">
        <v>0</v>
      </c>
      <c r="M1554" s="3"/>
      <c r="N1554" s="3">
        <v>0.26690000000000003</v>
      </c>
      <c r="O1554" s="3">
        <v>6.4000000000000003E-3</v>
      </c>
      <c r="P1554" s="3">
        <v>0</v>
      </c>
      <c r="Q1554" s="3"/>
      <c r="R1554" s="3">
        <v>2.6072000000000002</v>
      </c>
      <c r="S1554" s="3">
        <v>184.3853</v>
      </c>
      <c r="T1554" s="3">
        <v>184.40369999999999</v>
      </c>
      <c r="U1554" s="3"/>
      <c r="V1554" s="3">
        <v>-0.75790000000000002</v>
      </c>
      <c r="W1554" s="3">
        <v>19.605499999999999</v>
      </c>
      <c r="X1554" s="3">
        <v>19.620100000000001</v>
      </c>
      <c r="Y1554" s="3">
        <v>-0.3008999999999995</v>
      </c>
    </row>
    <row r="1555" spans="1:25">
      <c r="A1555" s="10">
        <v>0.66995370370370377</v>
      </c>
      <c r="B1555" s="1">
        <v>42.702500000000001</v>
      </c>
      <c r="C1555" s="1">
        <v>5.0999999999999997E-2</v>
      </c>
      <c r="D1555" s="1">
        <v>2.92E-2</v>
      </c>
      <c r="E1555" s="1">
        <v>511.83199999999999</v>
      </c>
      <c r="F1555" s="1">
        <v>63.578400000000002</v>
      </c>
      <c r="G1555" s="1">
        <v>2.0566</v>
      </c>
      <c r="H1555" s="11">
        <f ca="1">AVERAGE(G1555:INDIRECT(ADDRESS(ROW(G1555)+Sheet1!C$30,COLUMN(G1555))))</f>
        <v>1.1050655737704917</v>
      </c>
      <c r="I1555" s="11">
        <f ca="1">_xlfn.STDEV.P(G1555:INDIRECT(ADDRESS(ROW(G1555)+Sheet1!C$30,COLUMN(G1555))))</f>
        <v>0.69937331007668768</v>
      </c>
      <c r="J1555" s="11">
        <f t="shared" ca="1" si="48"/>
        <v>1.8044388838471794</v>
      </c>
      <c r="K1555" s="11">
        <f t="shared" ca="1" si="49"/>
        <v>0.40569226369380407</v>
      </c>
      <c r="L1555" s="1" t="b">
        <v>0</v>
      </c>
      <c r="M1555" s="1"/>
      <c r="N1555" s="1">
        <v>0.4335</v>
      </c>
      <c r="O1555" s="1">
        <v>-2.8E-3</v>
      </c>
      <c r="P1555" s="1">
        <v>0</v>
      </c>
      <c r="Q1555" s="1"/>
      <c r="R1555" s="1">
        <v>1.3833</v>
      </c>
      <c r="S1555" s="1">
        <v>127.6123</v>
      </c>
      <c r="T1555" s="1">
        <v>127.6198</v>
      </c>
      <c r="U1555" s="1"/>
      <c r="V1555" s="1">
        <v>-1.5753999999999999</v>
      </c>
      <c r="W1555" s="1">
        <v>19.612100000000002</v>
      </c>
      <c r="X1555" s="1">
        <v>19.6752</v>
      </c>
      <c r="Y1555" s="1">
        <f>X1556-X1555</f>
        <v>-5.3000000000018588E-3</v>
      </c>
    </row>
    <row r="1556" spans="1:25">
      <c r="A1556" s="10">
        <v>0.67015046296296299</v>
      </c>
      <c r="B1556" s="1">
        <v>59.772500000000001</v>
      </c>
      <c r="C1556" s="1">
        <v>4.9299999999999997E-2</v>
      </c>
      <c r="D1556" s="1">
        <v>-1.1048</v>
      </c>
      <c r="E1556" s="1">
        <v>806.98119999999994</v>
      </c>
      <c r="F1556" s="1">
        <v>36.666800000000002</v>
      </c>
      <c r="G1556" s="1">
        <v>0.39200000000000002</v>
      </c>
      <c r="H1556" s="11">
        <f ca="1">AVERAGE(G1556:INDIRECT(ADDRESS(ROW(G1556)+Sheet1!C$30,COLUMN(G1556))))</f>
        <v>1.0845885245901639</v>
      </c>
      <c r="I1556" s="11">
        <f ca="1">_xlfn.STDEV.P(G1556:INDIRECT(ADDRESS(ROW(G1556)+Sheet1!C$30,COLUMN(G1556))))</f>
        <v>0.68942901371372745</v>
      </c>
      <c r="J1556" s="11">
        <f t="shared" ca="1" si="48"/>
        <v>1.7740175383038914</v>
      </c>
      <c r="K1556" s="11">
        <f t="shared" ca="1" si="49"/>
        <v>0.39515951087643642</v>
      </c>
      <c r="L1556" s="1" t="b">
        <v>0</v>
      </c>
      <c r="M1556" s="1"/>
      <c r="N1556" s="1">
        <v>0</v>
      </c>
      <c r="O1556" s="1">
        <v>0</v>
      </c>
      <c r="P1556" s="1">
        <v>0.18840000000000001</v>
      </c>
      <c r="Q1556" s="1"/>
      <c r="R1556" s="1">
        <v>2.5882000000000001</v>
      </c>
      <c r="S1556" s="1">
        <v>90.325500000000005</v>
      </c>
      <c r="T1556" s="1">
        <v>90.3626</v>
      </c>
      <c r="U1556" s="1"/>
      <c r="V1556" s="1">
        <v>-0.77690000000000003</v>
      </c>
      <c r="W1556" s="1">
        <v>19.654499999999999</v>
      </c>
      <c r="X1556" s="1">
        <v>19.669899999999998</v>
      </c>
      <c r="Y1556" s="1">
        <f>X1557-X1556</f>
        <v>-9.9999999999766942E-4</v>
      </c>
    </row>
    <row r="1557" spans="1:25">
      <c r="A1557" s="3">
        <v>0.62531250000000005</v>
      </c>
      <c r="B1557" s="3">
        <v>60.767099999999999</v>
      </c>
      <c r="C1557" s="3">
        <v>5.0099999999999999E-2</v>
      </c>
      <c r="D1557" s="3">
        <v>-1.3306</v>
      </c>
      <c r="E1557" s="3">
        <v>712.55690000000004</v>
      </c>
      <c r="F1557" s="3">
        <v>35.304200000000002</v>
      </c>
      <c r="G1557" s="3">
        <v>1.9480999999999999</v>
      </c>
      <c r="H1557" s="11">
        <f ca="1">AVERAGE(G1557:INDIRECT(ADDRESS(ROW(G1557)+Sheet1!C$30,COLUMN(G1557))))</f>
        <v>1.0825737704918033</v>
      </c>
      <c r="I1557" s="11">
        <f ca="1">_xlfn.STDEV.P(G1557:INDIRECT(ADDRESS(ROW(G1557)+Sheet1!C$30,COLUMN(G1557))))</f>
        <v>0.69162613465056821</v>
      </c>
      <c r="J1557" s="11">
        <f t="shared" ca="1" si="48"/>
        <v>1.7741999051423716</v>
      </c>
      <c r="K1557" s="11">
        <f t="shared" ca="1" si="49"/>
        <v>0.39094763584123504</v>
      </c>
      <c r="L1557" s="3" t="b">
        <v>0</v>
      </c>
      <c r="M1557" s="3"/>
      <c r="N1557" s="3">
        <v>0.5</v>
      </c>
      <c r="O1557" s="3">
        <v>3.5000000000000001E-3</v>
      </c>
      <c r="P1557" s="3">
        <v>0</v>
      </c>
      <c r="Q1557" s="3"/>
      <c r="R1557" s="3">
        <v>2.7477999999999998</v>
      </c>
      <c r="S1557" s="3">
        <v>176.41679999999999</v>
      </c>
      <c r="T1557" s="3">
        <v>176.43819999999999</v>
      </c>
      <c r="U1557" s="3"/>
      <c r="V1557" s="3">
        <v>-0.61729999999999996</v>
      </c>
      <c r="W1557" s="3">
        <v>19.659199999999998</v>
      </c>
      <c r="X1557" s="3">
        <v>19.668900000000001</v>
      </c>
      <c r="Y1557" s="3">
        <v>-0.30569999999999986</v>
      </c>
    </row>
    <row r="1558" spans="1:25">
      <c r="A1558" s="3">
        <v>0.62505787037037031</v>
      </c>
      <c r="B1558" s="3">
        <v>38.587400000000002</v>
      </c>
      <c r="C1558" s="3">
        <v>4.8599999999999997E-2</v>
      </c>
      <c r="D1558" s="3">
        <v>-1.1713</v>
      </c>
      <c r="E1558" s="3">
        <v>488.72809999999998</v>
      </c>
      <c r="F1558" s="3">
        <v>29.73</v>
      </c>
      <c r="G1558" s="3">
        <v>1.2806999999999999</v>
      </c>
      <c r="H1558" s="11">
        <f ca="1">AVERAGE(G1558:INDIRECT(ADDRESS(ROW(G1558)+Sheet1!C$30,COLUMN(G1558))))</f>
        <v>1.0858147540983607</v>
      </c>
      <c r="I1558" s="11">
        <f ca="1">_xlfn.STDEV.P(G1558:INDIRECT(ADDRESS(ROW(G1558)+Sheet1!C$30,COLUMN(G1558))))</f>
        <v>0.69612302164037532</v>
      </c>
      <c r="J1558" s="11">
        <f t="shared" ca="1" si="48"/>
        <v>1.781937775738736</v>
      </c>
      <c r="K1558" s="11">
        <f t="shared" ca="1" si="49"/>
        <v>0.38969173245798538</v>
      </c>
      <c r="L1558" s="3" t="b">
        <v>0</v>
      </c>
      <c r="M1558" s="3"/>
      <c r="N1558" s="3">
        <v>0.26690000000000003</v>
      </c>
      <c r="O1558" s="3">
        <v>6.4000000000000003E-3</v>
      </c>
      <c r="P1558" s="3">
        <v>0</v>
      </c>
      <c r="Q1558" s="3"/>
      <c r="R1558" s="3">
        <v>2.6168999999999998</v>
      </c>
      <c r="S1558" s="3">
        <v>185.05260000000001</v>
      </c>
      <c r="T1558" s="3">
        <v>185.0711</v>
      </c>
      <c r="U1558" s="3"/>
      <c r="V1558" s="3">
        <v>-0.74819999999999998</v>
      </c>
      <c r="W1558" s="3">
        <v>19.716100000000001</v>
      </c>
      <c r="X1558" s="3">
        <v>19.7303</v>
      </c>
      <c r="Y1558" s="3">
        <v>-0.20170000000000066</v>
      </c>
    </row>
    <row r="1559" spans="1:25">
      <c r="A1559" s="3">
        <v>0.62487268518518524</v>
      </c>
      <c r="B1559" s="3">
        <v>22.974399999999999</v>
      </c>
      <c r="C1559" s="3">
        <v>4.87E-2</v>
      </c>
      <c r="D1559" s="3">
        <v>-0.23849999999999999</v>
      </c>
      <c r="E1559" s="3">
        <v>301.57830000000001</v>
      </c>
      <c r="F1559" s="3">
        <v>64.500799999999998</v>
      </c>
      <c r="G1559" s="3">
        <v>0.67849999999999999</v>
      </c>
      <c r="H1559" s="11">
        <f ca="1">AVERAGE(G1559:INDIRECT(ADDRESS(ROW(G1559)+Sheet1!C$30,COLUMN(G1559))))</f>
        <v>1.0784540983606559</v>
      </c>
      <c r="I1559" s="11">
        <f ca="1">_xlfn.STDEV.P(G1559:INDIRECT(ADDRESS(ROW(G1559)+Sheet1!C$30,COLUMN(G1559))))</f>
        <v>0.69639719271704936</v>
      </c>
      <c r="J1559" s="11">
        <f t="shared" ca="1" si="48"/>
        <v>1.7748512910777052</v>
      </c>
      <c r="K1559" s="11">
        <f t="shared" ca="1" si="49"/>
        <v>0.3820569056436065</v>
      </c>
      <c r="L1559" s="3" t="b">
        <v>0</v>
      </c>
      <c r="M1559" s="3"/>
      <c r="N1559" s="3">
        <v>0.36</v>
      </c>
      <c r="O1559" s="3">
        <v>-1.1999999999999999E-3</v>
      </c>
      <c r="P1559" s="3">
        <v>0</v>
      </c>
      <c r="Q1559" s="3"/>
      <c r="R1559" s="3">
        <v>1.3396999999999999</v>
      </c>
      <c r="S1559" s="3">
        <v>101.8951</v>
      </c>
      <c r="T1559" s="3">
        <v>101.90389999999999</v>
      </c>
      <c r="U1559" s="3"/>
      <c r="V1559" s="3">
        <v>-1.2495000000000001</v>
      </c>
      <c r="W1559" s="3">
        <v>19.719799999999999</v>
      </c>
      <c r="X1559" s="3">
        <v>19.7593</v>
      </c>
      <c r="Y1559" s="3">
        <v>-0.30779999999999941</v>
      </c>
    </row>
    <row r="1560" spans="1:25">
      <c r="A1560" s="10">
        <v>0.66584490740740743</v>
      </c>
      <c r="B1560" s="1">
        <v>30.264800000000001</v>
      </c>
      <c r="C1560" s="1">
        <v>5.21E-2</v>
      </c>
      <c r="D1560" s="1">
        <v>-1.1662999999999999</v>
      </c>
      <c r="E1560" s="1">
        <v>442.29140000000001</v>
      </c>
      <c r="F1560" s="1">
        <v>48.522100000000002</v>
      </c>
      <c r="G1560" s="1">
        <v>0.65710000000000002</v>
      </c>
      <c r="H1560" s="11">
        <f ca="1">AVERAGE(G1560:INDIRECT(ADDRESS(ROW(G1560)+Sheet1!C$30,COLUMN(G1560))))</f>
        <v>1.0963377049180327</v>
      </c>
      <c r="I1560" s="11">
        <f ca="1">_xlfn.STDEV.P(G1560:INDIRECT(ADDRESS(ROW(G1560)+Sheet1!C$30,COLUMN(G1560))))</f>
        <v>0.69989514183336488</v>
      </c>
      <c r="J1560" s="11">
        <f t="shared" ca="1" si="48"/>
        <v>1.7962328467513977</v>
      </c>
      <c r="K1560" s="11">
        <f t="shared" ca="1" si="49"/>
        <v>0.39644256308466785</v>
      </c>
      <c r="L1560" s="1" t="b">
        <v>0</v>
      </c>
      <c r="M1560" s="1"/>
      <c r="N1560" s="1">
        <v>0</v>
      </c>
      <c r="O1560" s="1">
        <v>-1.1999999999999999E-3</v>
      </c>
      <c r="P1560" s="1">
        <v>0.1149</v>
      </c>
      <c r="Q1560" s="1"/>
      <c r="R1560" s="1">
        <v>2.6383999999999999</v>
      </c>
      <c r="S1560" s="1">
        <v>100.67319999999999</v>
      </c>
      <c r="T1560" s="1">
        <v>100.70780000000001</v>
      </c>
      <c r="U1560" s="1"/>
      <c r="V1560" s="1">
        <v>-0.72670000000000001</v>
      </c>
      <c r="W1560" s="1">
        <v>19.7224</v>
      </c>
      <c r="X1560" s="1">
        <v>19.735800000000001</v>
      </c>
      <c r="Y1560" s="1">
        <f>X1561-X1560</f>
        <v>8.7499999999998579E-2</v>
      </c>
    </row>
    <row r="1561" spans="1:25">
      <c r="A1561" s="10">
        <v>0.6700462962962962</v>
      </c>
      <c r="B1561" s="1">
        <v>51.044199999999996</v>
      </c>
      <c r="C1561" s="1">
        <v>8.09E-2</v>
      </c>
      <c r="D1561" s="1">
        <v>0.34510000000000002</v>
      </c>
      <c r="E1561" s="1">
        <v>658.2586</v>
      </c>
      <c r="F1561" s="1">
        <v>68.944400000000002</v>
      </c>
      <c r="G1561" s="1">
        <v>1.3204</v>
      </c>
      <c r="H1561" s="11">
        <f ca="1">AVERAGE(G1561:INDIRECT(ADDRESS(ROW(G1561)+Sheet1!C$30,COLUMN(G1561))))</f>
        <v>1.1204147540983609</v>
      </c>
      <c r="I1561" s="11">
        <f ca="1">_xlfn.STDEV.P(G1561:INDIRECT(ADDRESS(ROW(G1561)+Sheet1!C$30,COLUMN(G1561))))</f>
        <v>0.70956632653299534</v>
      </c>
      <c r="J1561" s="11">
        <f t="shared" ca="1" si="48"/>
        <v>1.8299810806313563</v>
      </c>
      <c r="K1561" s="11">
        <f t="shared" ca="1" si="49"/>
        <v>0.41084842756536555</v>
      </c>
      <c r="L1561" s="1" t="b">
        <v>0</v>
      </c>
      <c r="M1561" s="1"/>
      <c r="N1561" s="1">
        <v>0.26690000000000003</v>
      </c>
      <c r="O1561" s="1">
        <v>0</v>
      </c>
      <c r="P1561" s="1">
        <v>0</v>
      </c>
      <c r="Q1561" s="1"/>
      <c r="R1561" s="1">
        <v>1.0985</v>
      </c>
      <c r="S1561" s="1">
        <v>111.598</v>
      </c>
      <c r="T1561" s="1">
        <v>111.60339999999999</v>
      </c>
      <c r="U1561" s="1"/>
      <c r="V1561" s="1">
        <v>-1.8602000000000001</v>
      </c>
      <c r="W1561" s="1">
        <v>19.735800000000001</v>
      </c>
      <c r="X1561" s="1">
        <v>19.8233</v>
      </c>
      <c r="Y1561" s="1">
        <f>X1562-X1561</f>
        <v>-7.3699999999998766E-2</v>
      </c>
    </row>
    <row r="1562" spans="1:25">
      <c r="A1562" s="3">
        <v>0.62562499999999999</v>
      </c>
      <c r="B1562" s="3">
        <v>88.439400000000006</v>
      </c>
      <c r="C1562" s="3">
        <v>0.05</v>
      </c>
      <c r="D1562" s="3">
        <v>-1.351</v>
      </c>
      <c r="E1562" s="3">
        <v>1066.826</v>
      </c>
      <c r="F1562" s="3">
        <v>30.7349</v>
      </c>
      <c r="G1562" s="3">
        <v>0.73240000000000005</v>
      </c>
      <c r="H1562" s="11">
        <f ca="1">AVERAGE(G1562:INDIRECT(ADDRESS(ROW(G1562)+Sheet1!C$30,COLUMN(G1562))))</f>
        <v>1.1202852459016395</v>
      </c>
      <c r="I1562" s="11">
        <f ca="1">_xlfn.STDEV.P(G1562:INDIRECT(ADDRESS(ROW(G1562)+Sheet1!C$30,COLUMN(G1562))))</f>
        <v>0.70953053396931076</v>
      </c>
      <c r="J1562" s="11">
        <f t="shared" ca="1" si="48"/>
        <v>1.8298157798709502</v>
      </c>
      <c r="K1562" s="11">
        <f t="shared" ca="1" si="49"/>
        <v>0.41075471193232871</v>
      </c>
      <c r="L1562" s="3" t="b">
        <v>0</v>
      </c>
      <c r="M1562" s="3"/>
      <c r="N1562" s="3">
        <v>0.18840000000000001</v>
      </c>
      <c r="O1562" s="3">
        <v>8.6999999999999994E-3</v>
      </c>
      <c r="P1562" s="3">
        <v>0</v>
      </c>
      <c r="Q1562" s="3"/>
      <c r="R1562" s="3">
        <v>2.8197999999999999</v>
      </c>
      <c r="S1562" s="3">
        <v>191.66409999999999</v>
      </c>
      <c r="T1562" s="3">
        <v>191.6848</v>
      </c>
      <c r="U1562" s="3"/>
      <c r="V1562" s="3">
        <v>-0.54520000000000002</v>
      </c>
      <c r="W1562" s="3">
        <v>19.742100000000001</v>
      </c>
      <c r="X1562" s="3">
        <v>19.749600000000001</v>
      </c>
      <c r="Y1562" s="3">
        <v>-0.20610000000000017</v>
      </c>
    </row>
    <row r="1563" spans="1:25">
      <c r="A1563" s="10">
        <v>0.66605324074074079</v>
      </c>
      <c r="B1563" s="1">
        <v>48.587899999999998</v>
      </c>
      <c r="C1563" s="1">
        <v>4.9599999999999998E-2</v>
      </c>
      <c r="D1563" s="1">
        <v>9.8500000000000004E-2</v>
      </c>
      <c r="E1563" s="1">
        <v>644.49590000000001</v>
      </c>
      <c r="F1563" s="1">
        <v>61.823799999999999</v>
      </c>
      <c r="G1563" s="1">
        <v>2.6343999999999999</v>
      </c>
      <c r="H1563" s="11">
        <f ca="1">AVERAGE(G1563:INDIRECT(ADDRESS(ROW(G1563)+Sheet1!C$30,COLUMN(G1563))))</f>
        <v>1.148049180327869</v>
      </c>
      <c r="I1563" s="11">
        <f ca="1">_xlfn.STDEV.P(G1563:INDIRECT(ADDRESS(ROW(G1563)+Sheet1!C$30,COLUMN(G1563))))</f>
        <v>0.72673605996949364</v>
      </c>
      <c r="J1563" s="11">
        <f t="shared" ca="1" si="48"/>
        <v>1.8747852402973626</v>
      </c>
      <c r="K1563" s="11">
        <f t="shared" ca="1" si="49"/>
        <v>0.42131312035837531</v>
      </c>
      <c r="L1563" s="1" t="b">
        <v>0</v>
      </c>
      <c r="M1563" s="1"/>
      <c r="N1563" s="1">
        <v>0.17369999999999999</v>
      </c>
      <c r="O1563" s="1">
        <v>-5.4999999999999997E-3</v>
      </c>
      <c r="P1563" s="1">
        <v>0</v>
      </c>
      <c r="Q1563" s="1"/>
      <c r="R1563" s="1">
        <v>1.2892999999999999</v>
      </c>
      <c r="S1563" s="1">
        <v>145.86510000000001</v>
      </c>
      <c r="T1563" s="1">
        <v>145.8707</v>
      </c>
      <c r="U1563" s="1"/>
      <c r="V1563" s="1">
        <v>-1.6692</v>
      </c>
      <c r="W1563" s="1">
        <v>19.760100000000001</v>
      </c>
      <c r="X1563" s="1">
        <v>19.830500000000001</v>
      </c>
      <c r="Y1563" s="1">
        <f>X1564-X1563</f>
        <v>-5.379999999999896E-2</v>
      </c>
    </row>
    <row r="1564" spans="1:25">
      <c r="A1564" s="10">
        <v>0.64391203703703703</v>
      </c>
      <c r="B1564" s="1">
        <v>62.527700000000003</v>
      </c>
      <c r="C1564" s="1">
        <v>4.3700000000000003E-2</v>
      </c>
      <c r="D1564" s="1">
        <v>-1.1789000000000001</v>
      </c>
      <c r="E1564" s="1">
        <v>922.27380000000005</v>
      </c>
      <c r="F1564" s="1">
        <v>68.636499999999998</v>
      </c>
      <c r="G1564" s="1">
        <v>0.90800000000000003</v>
      </c>
      <c r="H1564" s="11">
        <f ca="1">AVERAGE(G1564:INDIRECT(ADDRESS(ROW(G1564)+Sheet1!C$30,COLUMN(G1564))))</f>
        <v>1.1016327868852458</v>
      </c>
      <c r="I1564" s="11">
        <f ca="1">_xlfn.STDEV.P(G1564:INDIRECT(ADDRESS(ROW(G1564)+Sheet1!C$30,COLUMN(G1564))))</f>
        <v>0.72071638443556474</v>
      </c>
      <c r="J1564" s="11">
        <f t="shared" ca="1" si="48"/>
        <v>1.8223491713208104</v>
      </c>
      <c r="K1564" s="11">
        <f t="shared" ca="1" si="49"/>
        <v>0.38091640244968106</v>
      </c>
      <c r="L1564" s="1" t="b">
        <v>0</v>
      </c>
      <c r="M1564" s="1"/>
      <c r="N1564" s="1">
        <v>0.32079999999999997</v>
      </c>
      <c r="O1564" s="1">
        <v>6.0000000000000001E-3</v>
      </c>
      <c r="P1564" s="1">
        <v>0</v>
      </c>
      <c r="Q1564" s="1"/>
      <c r="R1564" s="1">
        <v>2.7254</v>
      </c>
      <c r="S1564" s="1">
        <v>152.1687</v>
      </c>
      <c r="T1564" s="1">
        <v>152.19309999999999</v>
      </c>
      <c r="U1564" s="1"/>
      <c r="V1564" s="1">
        <v>-0.72470000000000001</v>
      </c>
      <c r="W1564" s="1">
        <v>19.763400000000001</v>
      </c>
      <c r="X1564" s="1">
        <v>19.776700000000002</v>
      </c>
      <c r="Y1564" s="1">
        <f>X1565-X1564</f>
        <v>4.1099999999996584E-2</v>
      </c>
    </row>
    <row r="1565" spans="1:25">
      <c r="A1565" s="10">
        <v>0.67035879629629624</v>
      </c>
      <c r="B1565" s="1">
        <v>77.265900000000002</v>
      </c>
      <c r="C1565" s="1">
        <v>5.0900000000000001E-2</v>
      </c>
      <c r="D1565" s="1">
        <v>-0.4496</v>
      </c>
      <c r="E1565" s="1">
        <v>1004.515</v>
      </c>
      <c r="F1565" s="1">
        <v>62.1798</v>
      </c>
      <c r="G1565" s="1">
        <v>2.6172</v>
      </c>
      <c r="H1565" s="11">
        <f ca="1">AVERAGE(G1565:INDIRECT(ADDRESS(ROW(G1565)+Sheet1!C$30,COLUMN(G1565))))</f>
        <v>1.099562295081967</v>
      </c>
      <c r="I1565" s="11">
        <f ca="1">_xlfn.STDEV.P(G1565:INDIRECT(ADDRESS(ROW(G1565)+Sheet1!C$30,COLUMN(G1565))))</f>
        <v>0.72145072816409517</v>
      </c>
      <c r="J1565" s="11">
        <f t="shared" ca="1" si="48"/>
        <v>1.8210130232460622</v>
      </c>
      <c r="K1565" s="11">
        <f t="shared" ca="1" si="49"/>
        <v>0.37811156691787184</v>
      </c>
      <c r="L1565" s="1" t="b">
        <v>0</v>
      </c>
      <c r="M1565" s="1"/>
      <c r="N1565" s="1">
        <v>8.5500000000000007E-2</v>
      </c>
      <c r="O1565" s="1">
        <v>-1.6000000000000001E-3</v>
      </c>
      <c r="P1565" s="1">
        <v>0</v>
      </c>
      <c r="Q1565" s="1"/>
      <c r="R1565" s="1">
        <v>1.8383</v>
      </c>
      <c r="S1565" s="1">
        <v>147.14940000000001</v>
      </c>
      <c r="T1565" s="1">
        <v>147.16079999999999</v>
      </c>
      <c r="U1565" s="1"/>
      <c r="V1565" s="1">
        <v>-1.1204000000000001</v>
      </c>
      <c r="W1565" s="1">
        <v>19.786100000000001</v>
      </c>
      <c r="X1565" s="1">
        <v>19.817799999999998</v>
      </c>
      <c r="Y1565" s="1">
        <f>X1566-X1565</f>
        <v>1.5000000000000568E-2</v>
      </c>
    </row>
    <row r="1566" spans="1:25">
      <c r="A1566" s="3">
        <v>0.62545138888888896</v>
      </c>
      <c r="B1566" s="3">
        <v>72.817499999999995</v>
      </c>
      <c r="C1566" s="3">
        <v>5.04E-2</v>
      </c>
      <c r="D1566" s="3">
        <v>-0.29430000000000001</v>
      </c>
      <c r="E1566" s="3">
        <v>879.6268</v>
      </c>
      <c r="F1566" s="3">
        <v>60.680399999999999</v>
      </c>
      <c r="G1566" s="3">
        <v>0.56669999999999998</v>
      </c>
      <c r="H1566" s="11">
        <f ca="1">AVERAGE(G1566:INDIRECT(ADDRESS(ROW(G1566)+Sheet1!C$30,COLUMN(G1566))))</f>
        <v>1.0724278688524589</v>
      </c>
      <c r="I1566" s="11">
        <f ca="1">_xlfn.STDEV.P(G1566:INDIRECT(ADDRESS(ROW(G1566)+Sheet1!C$30,COLUMN(G1566))))</f>
        <v>0.69448349273567578</v>
      </c>
      <c r="J1566" s="11">
        <f t="shared" ca="1" si="48"/>
        <v>1.7669113615881347</v>
      </c>
      <c r="K1566" s="11">
        <f t="shared" ca="1" si="49"/>
        <v>0.37794437611678311</v>
      </c>
      <c r="L1566" s="3" t="b">
        <v>0</v>
      </c>
      <c r="M1566" s="3"/>
      <c r="N1566" s="3">
        <v>0.42859999999999998</v>
      </c>
      <c r="O1566" s="3">
        <v>0</v>
      </c>
      <c r="P1566" s="3">
        <v>0</v>
      </c>
      <c r="Q1566" s="3"/>
      <c r="R1566" s="3">
        <v>1.8552999999999999</v>
      </c>
      <c r="S1566" s="3">
        <v>109.15860000000001</v>
      </c>
      <c r="T1566" s="3">
        <v>109.1743</v>
      </c>
      <c r="U1566" s="3"/>
      <c r="V1566" s="3">
        <v>-1.1890000000000001</v>
      </c>
      <c r="W1566" s="3">
        <v>19.7971</v>
      </c>
      <c r="X1566" s="3">
        <v>19.832799999999999</v>
      </c>
      <c r="Y1566" s="3">
        <v>-0.30660000000000043</v>
      </c>
    </row>
    <row r="1567" spans="1:25">
      <c r="A1567" s="10">
        <v>0.64381944444444439</v>
      </c>
      <c r="B1567" s="1">
        <v>55.032200000000003</v>
      </c>
      <c r="C1567" s="1">
        <v>4.2099999999999999E-2</v>
      </c>
      <c r="D1567" s="1">
        <v>-1.2997000000000001</v>
      </c>
      <c r="E1567" s="1">
        <v>780.37450000000001</v>
      </c>
      <c r="F1567" s="1">
        <v>66.768500000000003</v>
      </c>
      <c r="G1567" s="1">
        <v>1.0494000000000001</v>
      </c>
      <c r="H1567" s="11">
        <f ca="1">AVERAGE(G1567:INDIRECT(ADDRESS(ROW(G1567)+Sheet1!C$30,COLUMN(G1567))))</f>
        <v>1.0695459016393443</v>
      </c>
      <c r="I1567" s="11">
        <f ca="1">_xlfn.STDEV.P(G1567:INDIRECT(ADDRESS(ROW(G1567)+Sheet1!C$30,COLUMN(G1567))))</f>
        <v>0.69693661695808018</v>
      </c>
      <c r="J1567" s="11">
        <f t="shared" ca="1" si="48"/>
        <v>1.7664825185974244</v>
      </c>
      <c r="K1567" s="11">
        <f t="shared" ca="1" si="49"/>
        <v>0.37260928468126409</v>
      </c>
      <c r="L1567" s="1" t="b">
        <v>0</v>
      </c>
      <c r="M1567" s="1"/>
      <c r="N1567" s="1">
        <v>0.41880000000000001</v>
      </c>
      <c r="O1567" s="1">
        <v>1.6000000000000001E-3</v>
      </c>
      <c r="P1567" s="1">
        <v>0</v>
      </c>
      <c r="Q1567" s="1"/>
      <c r="R1567" s="1">
        <v>2.7551000000000001</v>
      </c>
      <c r="S1567" s="1">
        <v>156.4376</v>
      </c>
      <c r="T1567" s="1">
        <v>156.46180000000001</v>
      </c>
      <c r="U1567" s="1"/>
      <c r="V1567" s="1">
        <v>-0.61</v>
      </c>
      <c r="W1567" s="1">
        <v>19.806999999999999</v>
      </c>
      <c r="X1567" s="1">
        <v>19.816400000000002</v>
      </c>
      <c r="Y1567" s="1">
        <f>X1568-X1567</f>
        <v>2.3499999999998522E-2</v>
      </c>
    </row>
    <row r="1568" spans="1:25">
      <c r="A1568" s="10">
        <v>0.64347222222222222</v>
      </c>
      <c r="B1568" s="1">
        <v>24.282</v>
      </c>
      <c r="C1568" s="1">
        <v>3.9100000000000003E-2</v>
      </c>
      <c r="D1568" s="1">
        <v>-1.4774</v>
      </c>
      <c r="E1568" s="1">
        <v>308.80829999999997</v>
      </c>
      <c r="F1568" s="1">
        <v>49.621200000000002</v>
      </c>
      <c r="G1568" s="1">
        <v>-0.17499999999999999</v>
      </c>
      <c r="H1568" s="11">
        <f ca="1">AVERAGE(G1568:INDIRECT(ADDRESS(ROW(G1568)+Sheet1!C$30,COLUMN(G1568))))</f>
        <v>1.0698393442622951</v>
      </c>
      <c r="I1568" s="11">
        <f ca="1">_xlfn.STDEV.P(G1568:INDIRECT(ADDRESS(ROW(G1568)+Sheet1!C$30,COLUMN(G1568))))</f>
        <v>0.69693184117165607</v>
      </c>
      <c r="J1568" s="11">
        <f t="shared" ca="1" si="48"/>
        <v>1.7667711854339512</v>
      </c>
      <c r="K1568" s="11">
        <f t="shared" ca="1" si="49"/>
        <v>0.37290750309063903</v>
      </c>
      <c r="L1568" s="1" t="b">
        <v>0</v>
      </c>
      <c r="M1568" s="1"/>
      <c r="N1568" s="1">
        <v>0</v>
      </c>
      <c r="O1568" s="1">
        <v>5.9999999999999995E-4</v>
      </c>
      <c r="P1568" s="1">
        <v>0.1492</v>
      </c>
      <c r="Q1568" s="1"/>
      <c r="R1568" s="1">
        <v>2.6149</v>
      </c>
      <c r="S1568" s="1">
        <v>83.665400000000005</v>
      </c>
      <c r="T1568" s="1">
        <v>83.706299999999999</v>
      </c>
      <c r="U1568" s="1"/>
      <c r="V1568" s="1">
        <v>-0.38030000000000003</v>
      </c>
      <c r="W1568" s="1">
        <v>19.836200000000002</v>
      </c>
      <c r="X1568" s="1">
        <v>19.8399</v>
      </c>
      <c r="Y1568" s="1">
        <f>X1569-X1568</f>
        <v>1.5899999999998471E-2</v>
      </c>
    </row>
    <row r="1569" spans="1:25">
      <c r="A1569" s="10">
        <v>0.67015046296296299</v>
      </c>
      <c r="B1569" s="1">
        <v>59.723199999999999</v>
      </c>
      <c r="C1569" s="1">
        <v>4.9500000000000002E-2</v>
      </c>
      <c r="D1569" s="1">
        <v>-1.1075999999999999</v>
      </c>
      <c r="E1569" s="1">
        <v>806.57249999999999</v>
      </c>
      <c r="F1569" s="1">
        <v>37.157200000000003</v>
      </c>
      <c r="G1569" s="1">
        <v>0.39190000000000003</v>
      </c>
      <c r="H1569" s="11">
        <f ca="1">AVERAGE(G1569:INDIRECT(ADDRESS(ROW(G1569)+Sheet1!C$30,COLUMN(G1569))))</f>
        <v>1.0903147540983609</v>
      </c>
      <c r="I1569" s="11">
        <f ca="1">_xlfn.STDEV.P(G1569:INDIRECT(ADDRESS(ROW(G1569)+Sheet1!C$30,COLUMN(G1569))))</f>
        <v>0.67815289146957536</v>
      </c>
      <c r="J1569" s="11">
        <f t="shared" ca="1" si="48"/>
        <v>1.7684676455679362</v>
      </c>
      <c r="K1569" s="11">
        <f t="shared" ca="1" si="49"/>
        <v>0.41216186262878551</v>
      </c>
      <c r="L1569" s="1" t="b">
        <v>0</v>
      </c>
      <c r="M1569" s="1"/>
      <c r="N1569" s="1">
        <v>0</v>
      </c>
      <c r="O1569" s="1">
        <v>0</v>
      </c>
      <c r="P1569" s="1">
        <v>0.18840000000000001</v>
      </c>
      <c r="Q1569" s="1"/>
      <c r="R1569" s="1">
        <v>2.5910000000000002</v>
      </c>
      <c r="S1569" s="1">
        <v>91.067599999999999</v>
      </c>
      <c r="T1569" s="1">
        <v>91.104399999999998</v>
      </c>
      <c r="U1569" s="1"/>
      <c r="V1569" s="1">
        <v>-0.77410000000000001</v>
      </c>
      <c r="W1569" s="1">
        <v>19.840699999999998</v>
      </c>
      <c r="X1569" s="1">
        <v>19.855799999999999</v>
      </c>
      <c r="Y1569" s="1">
        <f>X1570-X1569</f>
        <v>1.1100000000002552E-2</v>
      </c>
    </row>
    <row r="1570" spans="1:25">
      <c r="A1570" s="3">
        <v>0.62562499999999999</v>
      </c>
      <c r="B1570" s="3">
        <v>88.389300000000006</v>
      </c>
      <c r="C1570" s="3">
        <v>4.9200000000000001E-2</v>
      </c>
      <c r="D1570" s="3">
        <v>-1.3553999999999999</v>
      </c>
      <c r="E1570" s="3">
        <v>1066.4839999999999</v>
      </c>
      <c r="F1570" s="3">
        <v>30.700399999999998</v>
      </c>
      <c r="G1570" s="3">
        <v>0.67110000000000003</v>
      </c>
      <c r="H1570" s="11">
        <f ca="1">AVERAGE(G1570:INDIRECT(ADDRESS(ROW(G1570)+Sheet1!C$30,COLUMN(G1570))))</f>
        <v>1.0968065573770491</v>
      </c>
      <c r="I1570" s="11">
        <f ca="1">_xlfn.STDEV.P(G1570:INDIRECT(ADDRESS(ROW(G1570)+Sheet1!C$30,COLUMN(G1570))))</f>
        <v>0.6733142003671222</v>
      </c>
      <c r="J1570" s="11">
        <f t="shared" ca="1" si="48"/>
        <v>1.7701207577441713</v>
      </c>
      <c r="K1570" s="11">
        <f t="shared" ca="1" si="49"/>
        <v>0.42349235700992693</v>
      </c>
      <c r="L1570" s="3" t="b">
        <v>0</v>
      </c>
      <c r="M1570" s="3"/>
      <c r="N1570" s="3">
        <v>0.16880000000000001</v>
      </c>
      <c r="O1570" s="3">
        <v>8.6999999999999994E-3</v>
      </c>
      <c r="P1570" s="3">
        <v>0</v>
      </c>
      <c r="Q1570" s="3"/>
      <c r="R1570" s="3">
        <v>2.8269000000000002</v>
      </c>
      <c r="S1570" s="3">
        <v>192.33869999999999</v>
      </c>
      <c r="T1570" s="3">
        <v>192.3595</v>
      </c>
      <c r="U1570" s="3"/>
      <c r="V1570" s="3">
        <v>-0.53820000000000001</v>
      </c>
      <c r="W1570" s="3">
        <v>19.8596</v>
      </c>
      <c r="X1570" s="3">
        <v>19.866900000000001</v>
      </c>
      <c r="Y1570" s="3">
        <v>-0.20659999999999989</v>
      </c>
    </row>
    <row r="1571" spans="1:25">
      <c r="A1571" s="3">
        <v>0.62505787037037031</v>
      </c>
      <c r="B1571" s="3">
        <v>38.538699999999999</v>
      </c>
      <c r="C1571" s="3">
        <v>5.1499999999999997E-2</v>
      </c>
      <c r="D1571" s="3">
        <v>-1.1823999999999999</v>
      </c>
      <c r="E1571" s="3">
        <v>488.23020000000002</v>
      </c>
      <c r="F1571" s="3">
        <v>30.2014</v>
      </c>
      <c r="G1571" s="3">
        <v>1.2119</v>
      </c>
      <c r="H1571" s="11">
        <f ca="1">AVERAGE(G1571:INDIRECT(ADDRESS(ROW(G1571)+Sheet1!C$30,COLUMN(G1571))))</f>
        <v>1.1135377049180326</v>
      </c>
      <c r="I1571" s="11">
        <f ca="1">_xlfn.STDEV.P(G1571:INDIRECT(ADDRESS(ROW(G1571)+Sheet1!C$30,COLUMN(G1571))))</f>
        <v>0.67520572558075054</v>
      </c>
      <c r="J1571" s="11">
        <f t="shared" ca="1" si="48"/>
        <v>1.788743430498783</v>
      </c>
      <c r="K1571" s="11">
        <f t="shared" ca="1" si="49"/>
        <v>0.43833197933728207</v>
      </c>
      <c r="L1571" s="3" t="b">
        <v>0</v>
      </c>
      <c r="M1571" s="3"/>
      <c r="N1571" s="3">
        <v>0.26690000000000003</v>
      </c>
      <c r="O1571" s="3">
        <v>6.4000000000000003E-3</v>
      </c>
      <c r="P1571" s="3">
        <v>0</v>
      </c>
      <c r="Q1571" s="3"/>
      <c r="R1571" s="3">
        <v>2.6309</v>
      </c>
      <c r="S1571" s="3">
        <v>186.0505</v>
      </c>
      <c r="T1571" s="3">
        <v>186.06909999999999</v>
      </c>
      <c r="U1571" s="3"/>
      <c r="V1571" s="3">
        <v>-0.73419999999999996</v>
      </c>
      <c r="W1571" s="3">
        <v>19.879000000000001</v>
      </c>
      <c r="X1571" s="3">
        <v>19.892600000000002</v>
      </c>
      <c r="Y1571" s="3">
        <v>-0.30659999999999954</v>
      </c>
    </row>
    <row r="1572" spans="1:25">
      <c r="A1572" s="3">
        <v>0.62531250000000005</v>
      </c>
      <c r="B1572" s="3">
        <v>60.716999999999999</v>
      </c>
      <c r="C1572" s="3">
        <v>4.9500000000000002E-2</v>
      </c>
      <c r="D1572" s="3">
        <v>-1.3501000000000001</v>
      </c>
      <c r="E1572" s="3">
        <v>711.96889999999996</v>
      </c>
      <c r="F1572" s="3">
        <v>35.291200000000003</v>
      </c>
      <c r="G1572" s="3">
        <v>1.9</v>
      </c>
      <c r="H1572" s="11">
        <f ca="1">AVERAGE(G1572:INDIRECT(ADDRESS(ROW(G1572)+Sheet1!C$30,COLUMN(G1572))))</f>
        <v>1.1398606557377049</v>
      </c>
      <c r="I1572" s="11">
        <f ca="1">_xlfn.STDEV.P(G1572:INDIRECT(ADDRESS(ROW(G1572)+Sheet1!C$30,COLUMN(G1572))))</f>
        <v>0.70898166969268361</v>
      </c>
      <c r="J1572" s="11">
        <f t="shared" ca="1" si="48"/>
        <v>1.8488423254303885</v>
      </c>
      <c r="K1572" s="11">
        <f t="shared" ca="1" si="49"/>
        <v>0.43087898604502128</v>
      </c>
      <c r="L1572" s="3" t="b">
        <v>0</v>
      </c>
      <c r="M1572" s="3"/>
      <c r="N1572" s="3">
        <v>0.5</v>
      </c>
      <c r="O1572" s="3">
        <v>3.5000000000000001E-3</v>
      </c>
      <c r="P1572" s="3">
        <v>0</v>
      </c>
      <c r="Q1572" s="3"/>
      <c r="R1572" s="3">
        <v>2.7692999999999999</v>
      </c>
      <c r="S1572" s="3">
        <v>177.50479999999999</v>
      </c>
      <c r="T1572" s="3">
        <v>177.5264</v>
      </c>
      <c r="U1572" s="3"/>
      <c r="V1572" s="3">
        <v>-0.59570000000000001</v>
      </c>
      <c r="W1572" s="3">
        <v>19.912500000000001</v>
      </c>
      <c r="X1572" s="3">
        <v>19.921399999999998</v>
      </c>
      <c r="Y1572" s="3">
        <v>-0.20360000000000067</v>
      </c>
    </row>
    <row r="1573" spans="1:25">
      <c r="A1573" s="10">
        <v>0.66615740740740736</v>
      </c>
      <c r="B1573" s="1">
        <v>57.262099999999997</v>
      </c>
      <c r="C1573" s="1">
        <v>5.0999999999999997E-2</v>
      </c>
      <c r="D1573" s="1">
        <v>0.73209999999999997</v>
      </c>
      <c r="E1573" s="1">
        <v>792.76160000000004</v>
      </c>
      <c r="F1573" s="1">
        <v>70.102999999999994</v>
      </c>
      <c r="G1573" s="1">
        <v>1.9587000000000001</v>
      </c>
      <c r="H1573" s="11">
        <f ca="1">AVERAGE(G1573:INDIRECT(ADDRESS(ROW(G1573)+Sheet1!C$30,COLUMN(G1573))))</f>
        <v>1.1121639344262295</v>
      </c>
      <c r="I1573" s="11">
        <f ca="1">_xlfn.STDEV.P(G1573:INDIRECT(ADDRESS(ROW(G1573)+Sheet1!C$30,COLUMN(G1573))))</f>
        <v>0.71174066561684979</v>
      </c>
      <c r="J1573" s="11">
        <f t="shared" ca="1" si="48"/>
        <v>1.8239046000430794</v>
      </c>
      <c r="K1573" s="11">
        <f t="shared" ca="1" si="49"/>
        <v>0.40042326880937973</v>
      </c>
      <c r="L1573" s="1" t="b">
        <v>0</v>
      </c>
      <c r="M1573" s="1"/>
      <c r="N1573" s="1">
        <v>0.5</v>
      </c>
      <c r="O1573" s="1">
        <v>-7.9000000000000008E-3</v>
      </c>
      <c r="P1573" s="1">
        <v>0</v>
      </c>
      <c r="Q1573" s="1"/>
      <c r="R1573" s="1">
        <v>0.68459999999999999</v>
      </c>
      <c r="S1573" s="1">
        <v>125.38249999999999</v>
      </c>
      <c r="T1573" s="1">
        <v>125.3844</v>
      </c>
      <c r="U1573" s="1"/>
      <c r="V1573" s="1">
        <v>-2.2740999999999998</v>
      </c>
      <c r="W1573" s="1">
        <v>19.9328</v>
      </c>
      <c r="X1573" s="1">
        <v>20.062100000000001</v>
      </c>
      <c r="Y1573" s="1">
        <f>X1574-X1573</f>
        <v>-8.9999999999999858E-2</v>
      </c>
    </row>
    <row r="1574" spans="1:25">
      <c r="A1574" s="3">
        <v>0.63525462962962964</v>
      </c>
      <c r="B1574" s="3">
        <v>30.145199999999999</v>
      </c>
      <c r="C1574" s="3">
        <v>4.9000000000000002E-2</v>
      </c>
      <c r="D1574" s="3">
        <v>-0.49199999999999999</v>
      </c>
      <c r="E1574" s="3">
        <v>441.41719999999998</v>
      </c>
      <c r="F1574" s="3">
        <v>75.107399999999998</v>
      </c>
      <c r="G1574" s="3">
        <v>1.0624</v>
      </c>
      <c r="H1574" s="11">
        <f ca="1">AVERAGE(G1574:INDIRECT(ADDRESS(ROW(G1574)+Sheet1!C$30,COLUMN(G1574))))</f>
        <v>1.0895016393442625</v>
      </c>
      <c r="I1574" s="11">
        <f ca="1">_xlfn.STDEV.P(G1574:INDIRECT(ADDRESS(ROW(G1574)+Sheet1!C$30,COLUMN(G1574))))</f>
        <v>0.70641393811597786</v>
      </c>
      <c r="J1574" s="11">
        <f t="shared" ca="1" si="48"/>
        <v>1.7959155774602404</v>
      </c>
      <c r="K1574" s="11">
        <f t="shared" ca="1" si="49"/>
        <v>0.38308770122828462</v>
      </c>
      <c r="L1574" s="3" t="b">
        <v>0</v>
      </c>
      <c r="M1574" s="3"/>
      <c r="N1574" s="3">
        <v>0.52729999999999999</v>
      </c>
      <c r="O1574" s="3">
        <v>-5.9999999999999995E-4</v>
      </c>
      <c r="P1574" s="3">
        <v>0</v>
      </c>
      <c r="Q1574" s="3"/>
      <c r="R1574" s="3">
        <v>1.9468000000000001</v>
      </c>
      <c r="S1574" s="3">
        <v>102.548</v>
      </c>
      <c r="T1574" s="3">
        <v>102.5665</v>
      </c>
      <c r="U1574" s="3"/>
      <c r="V1574" s="3">
        <v>-1.0122</v>
      </c>
      <c r="W1574" s="3">
        <v>19.946400000000001</v>
      </c>
      <c r="X1574" s="3">
        <v>19.972100000000001</v>
      </c>
      <c r="Y1574" s="3">
        <v>-0.30739999999999945</v>
      </c>
    </row>
    <row r="1575" spans="1:25">
      <c r="A1575" s="3">
        <v>0.63516203703703711</v>
      </c>
      <c r="B1575" s="3">
        <v>22.534400000000002</v>
      </c>
      <c r="C1575" s="3">
        <v>4.8300000000000003E-2</v>
      </c>
      <c r="D1575" s="3">
        <v>-0.1268</v>
      </c>
      <c r="E1575" s="3">
        <v>298.8947</v>
      </c>
      <c r="F1575" s="3">
        <v>67.472399999999993</v>
      </c>
      <c r="G1575" s="3">
        <v>1.2474000000000001</v>
      </c>
      <c r="H1575" s="11">
        <f ca="1">AVERAGE(G1575:INDIRECT(ADDRESS(ROW(G1575)+Sheet1!C$30,COLUMN(G1575))))</f>
        <v>1.097662295081967</v>
      </c>
      <c r="I1575" s="11">
        <f ca="1">_xlfn.STDEV.P(G1575:INDIRECT(ADDRESS(ROW(G1575)+Sheet1!C$30,COLUMN(G1575))))</f>
        <v>0.7089246051530822</v>
      </c>
      <c r="J1575" s="11">
        <f t="shared" ca="1" si="48"/>
        <v>1.8065869002350492</v>
      </c>
      <c r="K1575" s="11">
        <f t="shared" ca="1" si="49"/>
        <v>0.3887376899288848</v>
      </c>
      <c r="L1575" s="3" t="b">
        <v>0</v>
      </c>
      <c r="M1575" s="3"/>
      <c r="N1575" s="3">
        <v>0.2031</v>
      </c>
      <c r="O1575" s="3">
        <v>-2.2000000000000001E-3</v>
      </c>
      <c r="P1575" s="3">
        <v>0</v>
      </c>
      <c r="Q1575" s="3"/>
      <c r="R1575" s="3">
        <v>1.2039</v>
      </c>
      <c r="S1575" s="3">
        <v>108.24550000000001</v>
      </c>
      <c r="T1575" s="3">
        <v>108.2521</v>
      </c>
      <c r="U1575" s="3"/>
      <c r="V1575" s="3">
        <v>-1.3853</v>
      </c>
      <c r="W1575" s="3">
        <v>19.947399999999998</v>
      </c>
      <c r="X1575" s="3">
        <v>19.9954</v>
      </c>
      <c r="Y1575" s="3">
        <v>-0.20239999999999991</v>
      </c>
    </row>
    <row r="1576" spans="1:25">
      <c r="A1576" s="3">
        <v>0.63533564814814814</v>
      </c>
      <c r="B1576" s="3">
        <v>37.101300000000002</v>
      </c>
      <c r="C1576" s="3">
        <v>4.8000000000000001E-2</v>
      </c>
      <c r="D1576" s="3">
        <v>-0.63870000000000005</v>
      </c>
      <c r="E1576" s="3">
        <v>580.23659999999995</v>
      </c>
      <c r="F1576" s="3">
        <v>74.605099999999993</v>
      </c>
      <c r="G1576" s="3">
        <v>1.0729</v>
      </c>
      <c r="H1576" s="11">
        <f ca="1">AVERAGE(G1576:INDIRECT(ADDRESS(ROW(G1576)+Sheet1!C$30,COLUMN(G1576))))</f>
        <v>1.0891508196721311</v>
      </c>
      <c r="I1576" s="11">
        <f ca="1">_xlfn.STDEV.P(G1576:INDIRECT(ADDRESS(ROW(G1576)+Sheet1!C$30,COLUMN(G1576))))</f>
        <v>0.71019140449875762</v>
      </c>
      <c r="J1576" s="11">
        <f t="shared" ca="1" si="48"/>
        <v>1.7993422241708887</v>
      </c>
      <c r="K1576" s="11">
        <f t="shared" ca="1" si="49"/>
        <v>0.3789594151733735</v>
      </c>
      <c r="L1576" s="3" t="b">
        <v>0</v>
      </c>
      <c r="M1576" s="3"/>
      <c r="N1576" s="3">
        <v>0.5</v>
      </c>
      <c r="O1576" s="3">
        <v>0</v>
      </c>
      <c r="P1576" s="3">
        <v>0</v>
      </c>
      <c r="Q1576" s="3"/>
      <c r="R1576" s="3">
        <v>2.0931000000000002</v>
      </c>
      <c r="S1576" s="3">
        <v>105.879</v>
      </c>
      <c r="T1576" s="3">
        <v>105.8997</v>
      </c>
      <c r="U1576" s="3"/>
      <c r="V1576" s="3">
        <v>-0.8659</v>
      </c>
      <c r="W1576" s="3">
        <v>19.9678</v>
      </c>
      <c r="X1576" s="3">
        <v>19.986599999999999</v>
      </c>
      <c r="Y1576" s="3">
        <v>-0.2988000000000004</v>
      </c>
    </row>
    <row r="1577" spans="1:25">
      <c r="A1577" s="3">
        <v>0.62562499999999999</v>
      </c>
      <c r="B1577" s="3">
        <v>88.340100000000007</v>
      </c>
      <c r="C1577" s="3">
        <v>5.3100000000000001E-2</v>
      </c>
      <c r="D1577" s="3">
        <v>-1.3594999999999999</v>
      </c>
      <c r="E1577" s="3">
        <v>1066.144</v>
      </c>
      <c r="F1577" s="3">
        <v>30.672999999999998</v>
      </c>
      <c r="G1577" s="3">
        <v>0.61080000000000001</v>
      </c>
      <c r="H1577" s="11">
        <f ca="1">AVERAGE(G1577:INDIRECT(ADDRESS(ROW(G1577)+Sheet1!C$30,COLUMN(G1577))))</f>
        <v>1.1150213114754099</v>
      </c>
      <c r="I1577" s="11">
        <f ca="1">_xlfn.STDEV.P(G1577:INDIRECT(ADDRESS(ROW(G1577)+Sheet1!C$30,COLUMN(G1577))))</f>
        <v>0.73735197727969759</v>
      </c>
      <c r="J1577" s="11">
        <f t="shared" ca="1" si="48"/>
        <v>1.8523732887551074</v>
      </c>
      <c r="K1577" s="11">
        <f t="shared" ca="1" si="49"/>
        <v>0.37766933419571236</v>
      </c>
      <c r="L1577" s="3" t="b">
        <v>0</v>
      </c>
      <c r="M1577" s="3"/>
      <c r="N1577" s="3">
        <v>0.1492</v>
      </c>
      <c r="O1577" s="3">
        <v>8.6999999999999994E-3</v>
      </c>
      <c r="P1577" s="3">
        <v>0</v>
      </c>
      <c r="Q1577" s="3"/>
      <c r="R1577" s="3">
        <v>2.8334999999999999</v>
      </c>
      <c r="S1577" s="3">
        <v>193.0129</v>
      </c>
      <c r="T1577" s="3">
        <v>193.03370000000001</v>
      </c>
      <c r="U1577" s="3"/>
      <c r="V1577" s="3">
        <v>-0.53149999999999997</v>
      </c>
      <c r="W1577" s="3">
        <v>19.977499999999999</v>
      </c>
      <c r="X1577" s="3">
        <v>19.9846</v>
      </c>
      <c r="Y1577" s="3">
        <v>-0.19950000000000001</v>
      </c>
    </row>
    <row r="1578" spans="1:25">
      <c r="A1578" s="3">
        <v>0.62504629629629627</v>
      </c>
      <c r="B1578" s="3">
        <v>38.487200000000001</v>
      </c>
      <c r="C1578" s="3">
        <v>4.87E-2</v>
      </c>
      <c r="D1578" s="3">
        <v>-1.1894</v>
      </c>
      <c r="E1578" s="3">
        <v>487.8981</v>
      </c>
      <c r="F1578" s="3">
        <v>30.137699999999999</v>
      </c>
      <c r="G1578" s="3">
        <v>1.1662999999999999</v>
      </c>
      <c r="H1578" s="11">
        <f ca="1">AVERAGE(G1578:INDIRECT(ADDRESS(ROW(G1578)+Sheet1!C$30,COLUMN(G1578))))</f>
        <v>1.1157016393442623</v>
      </c>
      <c r="I1578" s="11">
        <f ca="1">_xlfn.STDEV.P(G1578:INDIRECT(ADDRESS(ROW(G1578)+Sheet1!C$30,COLUMN(G1578))))</f>
        <v>0.73690544681003378</v>
      </c>
      <c r="J1578" s="11">
        <f t="shared" ca="1" si="48"/>
        <v>1.852607086154296</v>
      </c>
      <c r="K1578" s="11">
        <f t="shared" ca="1" si="49"/>
        <v>0.37879619253422847</v>
      </c>
      <c r="L1578" s="3" t="b">
        <v>0</v>
      </c>
      <c r="M1578" s="3"/>
      <c r="N1578" s="3">
        <v>0.26690000000000003</v>
      </c>
      <c r="O1578" s="3">
        <v>6.4000000000000003E-3</v>
      </c>
      <c r="P1578" s="3">
        <v>0</v>
      </c>
      <c r="Q1578" s="3"/>
      <c r="R1578" s="3">
        <v>2.6398000000000001</v>
      </c>
      <c r="S1578" s="3">
        <v>186.7159</v>
      </c>
      <c r="T1578" s="3">
        <v>186.7346</v>
      </c>
      <c r="U1578" s="3"/>
      <c r="V1578" s="3">
        <v>-0.72519999999999996</v>
      </c>
      <c r="W1578" s="3">
        <v>19.989999999999998</v>
      </c>
      <c r="X1578" s="3">
        <v>20.0032</v>
      </c>
      <c r="Y1578" s="3">
        <v>-0.19469999999999965</v>
      </c>
    </row>
    <row r="1579" spans="1:25">
      <c r="A1579" s="10">
        <v>0.64373842592592589</v>
      </c>
      <c r="B1579" s="1">
        <v>47.772399999999998</v>
      </c>
      <c r="C1579" s="1">
        <v>4.2000000000000003E-2</v>
      </c>
      <c r="D1579" s="1">
        <v>-1.1971000000000001</v>
      </c>
      <c r="E1579" s="1">
        <v>639.67340000000002</v>
      </c>
      <c r="F1579" s="1">
        <v>65.937899999999999</v>
      </c>
      <c r="G1579" s="1">
        <v>0.95720000000000005</v>
      </c>
      <c r="H1579" s="11">
        <f ca="1">AVERAGE(G1579:INDIRECT(ADDRESS(ROW(G1579)+Sheet1!C$30,COLUMN(G1579))))</f>
        <v>1.1106344262295085</v>
      </c>
      <c r="I1579" s="11">
        <f ca="1">_xlfn.STDEV.P(G1579:INDIRECT(ADDRESS(ROW(G1579)+Sheet1!C$30,COLUMN(G1579))))</f>
        <v>0.73760250210388789</v>
      </c>
      <c r="J1579" s="11">
        <f t="shared" ca="1" si="48"/>
        <v>1.8482369283333964</v>
      </c>
      <c r="K1579" s="11">
        <f t="shared" ca="1" si="49"/>
        <v>0.37303192412562058</v>
      </c>
      <c r="L1579" s="1" t="b">
        <v>0</v>
      </c>
      <c r="M1579" s="1"/>
      <c r="N1579" s="1">
        <v>0.5</v>
      </c>
      <c r="O1579" s="1">
        <v>5.4000000000000003E-3</v>
      </c>
      <c r="P1579" s="1">
        <v>0</v>
      </c>
      <c r="Q1579" s="1"/>
      <c r="R1579" s="1">
        <v>2.6562000000000001</v>
      </c>
      <c r="S1579" s="1">
        <v>157.51949999999999</v>
      </c>
      <c r="T1579" s="1">
        <v>157.5419</v>
      </c>
      <c r="U1579" s="1"/>
      <c r="V1579" s="1">
        <v>-0.70860000000000001</v>
      </c>
      <c r="W1579" s="1">
        <v>19.9971</v>
      </c>
      <c r="X1579" s="1">
        <v>20.009699999999999</v>
      </c>
      <c r="Y1579" s="1">
        <f>X1580-X1579</f>
        <v>9.7699999999999676E-2</v>
      </c>
    </row>
    <row r="1580" spans="1:25">
      <c r="A1580" s="10">
        <v>0.66575231481481478</v>
      </c>
      <c r="B1580" s="1">
        <v>21.782499999999999</v>
      </c>
      <c r="C1580" s="1">
        <v>5.3600000000000002E-2</v>
      </c>
      <c r="D1580" s="1">
        <v>0.37530000000000002</v>
      </c>
      <c r="E1580" s="1">
        <v>294.69080000000002</v>
      </c>
      <c r="F1580" s="1">
        <v>74.944599999999994</v>
      </c>
      <c r="G1580" s="1">
        <v>1.4467000000000001</v>
      </c>
      <c r="H1580" s="11">
        <f ca="1">AVERAGE(G1580:INDIRECT(ADDRESS(ROW(G1580)+Sheet1!C$30,COLUMN(G1580))))</f>
        <v>1.1067836065573773</v>
      </c>
      <c r="I1580" s="11">
        <f ca="1">_xlfn.STDEV.P(G1580:INDIRECT(ADDRESS(ROW(G1580)+Sheet1!C$30,COLUMN(G1580))))</f>
        <v>0.73900532910971972</v>
      </c>
      <c r="J1580" s="11">
        <f t="shared" ca="1" si="48"/>
        <v>1.8457889356670969</v>
      </c>
      <c r="K1580" s="11">
        <f t="shared" ca="1" si="49"/>
        <v>0.36777827744765756</v>
      </c>
      <c r="L1580" s="1" t="b">
        <v>0</v>
      </c>
      <c r="M1580" s="1"/>
      <c r="N1580" s="1">
        <v>0.5</v>
      </c>
      <c r="O1580" s="1">
        <v>-3.2000000000000002E-3</v>
      </c>
      <c r="P1580" s="1">
        <v>0</v>
      </c>
      <c r="Q1580" s="1"/>
      <c r="R1580" s="1">
        <v>0.69330000000000003</v>
      </c>
      <c r="S1580" s="1">
        <v>118.616</v>
      </c>
      <c r="T1580" s="1">
        <v>118.61799999999999</v>
      </c>
      <c r="U1580" s="1"/>
      <c r="V1580" s="1">
        <v>-1.8956999999999999</v>
      </c>
      <c r="W1580" s="1">
        <v>20.017800000000001</v>
      </c>
      <c r="X1580" s="1">
        <v>20.107399999999998</v>
      </c>
      <c r="Y1580" s="1">
        <f>X1581-X1580</f>
        <v>7.7000000000001734E-2</v>
      </c>
    </row>
    <row r="1581" spans="1:25">
      <c r="A1581" s="10">
        <v>0.66625000000000001</v>
      </c>
      <c r="B1581" s="1">
        <v>65.128500000000003</v>
      </c>
      <c r="C1581" s="1">
        <v>5.04E-2</v>
      </c>
      <c r="D1581" s="1">
        <v>0.89370000000000005</v>
      </c>
      <c r="E1581" s="1">
        <v>936.5222</v>
      </c>
      <c r="F1581" s="1">
        <v>65.093500000000006</v>
      </c>
      <c r="G1581" s="1">
        <v>1.6938</v>
      </c>
      <c r="H1581" s="11">
        <f ca="1">AVERAGE(G1581:INDIRECT(ADDRESS(ROW(G1581)+Sheet1!C$30,COLUMN(G1581))))</f>
        <v>1.0859573770491804</v>
      </c>
      <c r="I1581" s="11">
        <f ca="1">_xlfn.STDEV.P(G1581:INDIRECT(ADDRESS(ROW(G1581)+Sheet1!C$30,COLUMN(G1581))))</f>
        <v>0.74699024955977944</v>
      </c>
      <c r="J1581" s="11">
        <f t="shared" ca="1" si="48"/>
        <v>1.8329476266089597</v>
      </c>
      <c r="K1581" s="11">
        <f t="shared" ca="1" si="49"/>
        <v>0.33896712748940094</v>
      </c>
      <c r="L1581" s="1" t="b">
        <v>0</v>
      </c>
      <c r="M1581" s="1"/>
      <c r="N1581" s="1">
        <v>0.25700000000000001</v>
      </c>
      <c r="O1581" s="1">
        <v>-5.1000000000000004E-3</v>
      </c>
      <c r="P1581" s="1">
        <v>0</v>
      </c>
      <c r="Q1581" s="1"/>
      <c r="R1581" s="1">
        <v>0.61929999999999996</v>
      </c>
      <c r="S1581" s="1">
        <v>116.2597</v>
      </c>
      <c r="T1581" s="1">
        <v>116.26139999999999</v>
      </c>
      <c r="U1581" s="1"/>
      <c r="V1581" s="1">
        <v>-2.4245999999999999</v>
      </c>
      <c r="W1581" s="1">
        <v>20.0382</v>
      </c>
      <c r="X1581" s="1">
        <v>20.1844</v>
      </c>
      <c r="Y1581" s="1">
        <f>X1582-X1581</f>
        <v>-9.6699999999998454E-2</v>
      </c>
    </row>
    <row r="1582" spans="1:25">
      <c r="A1582" s="3">
        <v>0.62531250000000005</v>
      </c>
      <c r="B1582" s="3">
        <v>60.667499999999997</v>
      </c>
      <c r="C1582" s="3">
        <v>4.9000000000000002E-2</v>
      </c>
      <c r="D1582" s="3">
        <v>-1.3627</v>
      </c>
      <c r="E1582" s="3">
        <v>711.57870000000003</v>
      </c>
      <c r="F1582" s="3">
        <v>35.146799999999999</v>
      </c>
      <c r="G1582" s="3">
        <v>1.8675999999999999</v>
      </c>
      <c r="H1582" s="11">
        <f ca="1">AVERAGE(G1582:INDIRECT(ADDRESS(ROW(G1582)+Sheet1!C$30,COLUMN(G1582))))</f>
        <v>1.0853016393442623</v>
      </c>
      <c r="I1582" s="11">
        <f ca="1">_xlfn.STDEV.P(G1582:INDIRECT(ADDRESS(ROW(G1582)+Sheet1!C$30,COLUMN(G1582))))</f>
        <v>0.74647375158178897</v>
      </c>
      <c r="J1582" s="11">
        <f t="shared" ca="1" si="48"/>
        <v>1.8317753909260512</v>
      </c>
      <c r="K1582" s="11">
        <f t="shared" ca="1" si="49"/>
        <v>0.3388278877624733</v>
      </c>
      <c r="L1582" s="3" t="b">
        <v>0</v>
      </c>
      <c r="M1582" s="3"/>
      <c r="N1582" s="3">
        <v>0.5</v>
      </c>
      <c r="O1582" s="3">
        <v>3.5000000000000001E-3</v>
      </c>
      <c r="P1582" s="3">
        <v>0</v>
      </c>
      <c r="Q1582" s="3"/>
      <c r="R1582" s="3">
        <v>2.7833000000000001</v>
      </c>
      <c r="S1582" s="3">
        <v>178.22829999999999</v>
      </c>
      <c r="T1582" s="3">
        <v>178.25</v>
      </c>
      <c r="U1582" s="3"/>
      <c r="V1582" s="3">
        <v>-0.58169999999999999</v>
      </c>
      <c r="W1582" s="3">
        <v>20.0792</v>
      </c>
      <c r="X1582" s="3">
        <v>20.087700000000002</v>
      </c>
      <c r="Y1582" s="3">
        <v>-0.29010000000000025</v>
      </c>
    </row>
    <row r="1583" spans="1:25">
      <c r="A1583" s="10">
        <v>0.66984953703703709</v>
      </c>
      <c r="B1583" s="1">
        <v>33.8626</v>
      </c>
      <c r="C1583" s="1">
        <v>4.8800000000000003E-2</v>
      </c>
      <c r="D1583" s="1">
        <v>-0.50600000000000001</v>
      </c>
      <c r="E1583" s="1">
        <v>362.02289999999999</v>
      </c>
      <c r="F1583" s="1">
        <v>64.846000000000004</v>
      </c>
      <c r="G1583" s="1">
        <v>2.3995000000000002</v>
      </c>
      <c r="H1583" s="11">
        <f ca="1">AVERAGE(G1583:INDIRECT(ADDRESS(ROW(G1583)+Sheet1!C$30,COLUMN(G1583))))</f>
        <v>1.0761901639344265</v>
      </c>
      <c r="I1583" s="11">
        <f ca="1">_xlfn.STDEV.P(G1583:INDIRECT(ADDRESS(ROW(G1583)+Sheet1!C$30,COLUMN(G1583))))</f>
        <v>0.74023537898204617</v>
      </c>
      <c r="J1583" s="11">
        <f t="shared" ca="1" si="48"/>
        <v>1.8164255429164726</v>
      </c>
      <c r="K1583" s="11">
        <f t="shared" ca="1" si="49"/>
        <v>0.33595478495238029</v>
      </c>
      <c r="L1583" s="1" t="b">
        <v>0</v>
      </c>
      <c r="M1583" s="1"/>
      <c r="N1583" s="1">
        <v>0.16389999999999999</v>
      </c>
      <c r="O1583" s="1">
        <v>-1.5E-3</v>
      </c>
      <c r="P1583" s="1">
        <v>0</v>
      </c>
      <c r="Q1583" s="1"/>
      <c r="R1583" s="1">
        <v>1.9039999999999999</v>
      </c>
      <c r="S1583" s="1">
        <v>150.9402</v>
      </c>
      <c r="T1583" s="1">
        <v>150.9522</v>
      </c>
      <c r="U1583" s="1"/>
      <c r="V1583" s="1">
        <v>-1.0547</v>
      </c>
      <c r="W1583" s="1">
        <v>20.090800000000002</v>
      </c>
      <c r="X1583" s="1">
        <v>20.118500000000001</v>
      </c>
      <c r="Y1583" s="1">
        <f>X1584-X1583</f>
        <v>1.0999999999974364E-3</v>
      </c>
    </row>
    <row r="1584" spans="1:25">
      <c r="A1584" s="10">
        <v>0.64364583333333336</v>
      </c>
      <c r="B1584" s="1">
        <v>39.356999999999999</v>
      </c>
      <c r="C1584" s="1">
        <v>4.1200000000000001E-2</v>
      </c>
      <c r="D1584" s="1">
        <v>-1.2762</v>
      </c>
      <c r="E1584" s="1">
        <v>492.57260000000002</v>
      </c>
      <c r="F1584" s="1">
        <v>66.680000000000007</v>
      </c>
      <c r="G1584" s="1">
        <v>1.1048</v>
      </c>
      <c r="H1584" s="11">
        <f ca="1">AVERAGE(G1584:INDIRECT(ADDRESS(ROW(G1584)+Sheet1!C$30,COLUMN(G1584))))</f>
        <v>1.0479819672131148</v>
      </c>
      <c r="I1584" s="11">
        <f ca="1">_xlfn.STDEV.P(G1584:INDIRECT(ADDRESS(ROW(G1584)+Sheet1!C$30,COLUMN(G1584))))</f>
        <v>0.72182698042870208</v>
      </c>
      <c r="J1584" s="11">
        <f t="shared" ca="1" si="48"/>
        <v>1.7698089476418168</v>
      </c>
      <c r="K1584" s="11">
        <f t="shared" ca="1" si="49"/>
        <v>0.32615498678441268</v>
      </c>
      <c r="L1584" s="1" t="b">
        <v>0</v>
      </c>
      <c r="M1584" s="1"/>
      <c r="N1584" s="1">
        <v>7.0800000000000002E-2</v>
      </c>
      <c r="O1584" s="1">
        <v>5.7000000000000002E-3</v>
      </c>
      <c r="P1584" s="1">
        <v>0</v>
      </c>
      <c r="Q1584" s="1"/>
      <c r="R1584" s="1">
        <v>2.7292000000000001</v>
      </c>
      <c r="S1584" s="1">
        <v>174.87389999999999</v>
      </c>
      <c r="T1584" s="1">
        <v>174.89519999999999</v>
      </c>
      <c r="U1584" s="1"/>
      <c r="V1584" s="1">
        <v>-0.63580000000000003</v>
      </c>
      <c r="W1584" s="1">
        <v>20.1096</v>
      </c>
      <c r="X1584" s="1">
        <v>20.119599999999998</v>
      </c>
      <c r="Y1584" s="1">
        <f>X1585-X1584</f>
        <v>2.8900000000000148E-2</v>
      </c>
    </row>
    <row r="1585" spans="1:25">
      <c r="A1585" s="3">
        <v>0.63549768518518512</v>
      </c>
      <c r="B1585" s="3">
        <v>51.229300000000002</v>
      </c>
      <c r="C1585" s="3">
        <v>4.6199999999999998E-2</v>
      </c>
      <c r="D1585" s="3">
        <v>-0.2505</v>
      </c>
      <c r="E1585" s="3">
        <v>858.88750000000005</v>
      </c>
      <c r="F1585" s="3">
        <v>72.427099999999996</v>
      </c>
      <c r="G1585" s="3">
        <v>0.7944</v>
      </c>
      <c r="H1585" s="11">
        <f ca="1">AVERAGE(G1585:INDIRECT(ADDRESS(ROW(G1585)+Sheet1!C$30,COLUMN(G1585))))</f>
        <v>1.0452409836065575</v>
      </c>
      <c r="I1585" s="11">
        <f ca="1">_xlfn.STDEV.P(G1585:INDIRECT(ADDRESS(ROW(G1585)+Sheet1!C$30,COLUMN(G1585))))</f>
        <v>0.72192346862382251</v>
      </c>
      <c r="J1585" s="11">
        <f t="shared" ca="1" si="48"/>
        <v>1.76716445223038</v>
      </c>
      <c r="K1585" s="11">
        <f t="shared" ca="1" si="49"/>
        <v>0.32331751498273498</v>
      </c>
      <c r="L1585" s="3" t="b">
        <v>0</v>
      </c>
      <c r="M1585" s="3"/>
      <c r="N1585" s="3">
        <v>0</v>
      </c>
      <c r="O1585" s="3">
        <v>-5.9999999999999995E-4</v>
      </c>
      <c r="P1585" s="3">
        <v>0</v>
      </c>
      <c r="Q1585" s="3"/>
      <c r="R1585" s="3">
        <v>1.7166999999999999</v>
      </c>
      <c r="S1585" s="3">
        <v>109.595</v>
      </c>
      <c r="T1585" s="3">
        <v>109.6084</v>
      </c>
      <c r="U1585" s="3"/>
      <c r="V1585" s="3">
        <v>-1.2423999999999999</v>
      </c>
      <c r="W1585" s="3">
        <v>20.110199999999999</v>
      </c>
      <c r="X1585" s="3">
        <v>20.148499999999999</v>
      </c>
      <c r="Y1585" s="3">
        <v>-0.18979999999999997</v>
      </c>
    </row>
    <row r="1586" spans="1:25">
      <c r="A1586" s="10">
        <v>0.67015046296296299</v>
      </c>
      <c r="B1586" s="1">
        <v>59.673699999999997</v>
      </c>
      <c r="C1586" s="1">
        <v>5.04E-2</v>
      </c>
      <c r="D1586" s="1">
        <v>-1.1117999999999999</v>
      </c>
      <c r="E1586" s="1">
        <v>805.94920000000002</v>
      </c>
      <c r="F1586" s="1">
        <v>37.890900000000002</v>
      </c>
      <c r="G1586" s="1">
        <v>0.39169999999999999</v>
      </c>
      <c r="H1586" s="11">
        <f ca="1">AVERAGE(G1586:INDIRECT(ADDRESS(ROW(G1586)+Sheet1!C$30,COLUMN(G1586))))</f>
        <v>1.0288639344262294</v>
      </c>
      <c r="I1586" s="11">
        <f ca="1">_xlfn.STDEV.P(G1586:INDIRECT(ADDRESS(ROW(G1586)+Sheet1!C$30,COLUMN(G1586))))</f>
        <v>0.73856755221921122</v>
      </c>
      <c r="J1586" s="11">
        <f t="shared" ca="1" si="48"/>
        <v>1.7674314866454406</v>
      </c>
      <c r="K1586" s="11">
        <f t="shared" ca="1" si="49"/>
        <v>0.29029638220701814</v>
      </c>
      <c r="L1586" s="1" t="b">
        <v>0</v>
      </c>
      <c r="M1586" s="1"/>
      <c r="N1586" s="1">
        <v>0</v>
      </c>
      <c r="O1586" s="1">
        <v>0</v>
      </c>
      <c r="P1586" s="1">
        <v>0.18840000000000001</v>
      </c>
      <c r="Q1586" s="1"/>
      <c r="R1586" s="1">
        <v>2.5952000000000002</v>
      </c>
      <c r="S1586" s="1">
        <v>92.191000000000003</v>
      </c>
      <c r="T1586" s="1">
        <v>92.227500000000006</v>
      </c>
      <c r="U1586" s="1"/>
      <c r="V1586" s="1">
        <v>-0.76990000000000003</v>
      </c>
      <c r="W1586" s="1">
        <v>20.129300000000001</v>
      </c>
      <c r="X1586" s="1">
        <v>20.144100000000002</v>
      </c>
      <c r="Y1586" s="1">
        <f>X1587-X1586</f>
        <v>2.0999999999997243E-2</v>
      </c>
    </row>
    <row r="1587" spans="1:25">
      <c r="A1587" s="3">
        <v>0.62504629629629627</v>
      </c>
      <c r="B1587" s="3">
        <v>38.438499999999998</v>
      </c>
      <c r="C1587" s="3">
        <v>5.2499999999999998E-2</v>
      </c>
      <c r="D1587" s="3">
        <v>-1.1995</v>
      </c>
      <c r="E1587" s="3">
        <v>487.3997</v>
      </c>
      <c r="F1587" s="3">
        <v>29.449400000000001</v>
      </c>
      <c r="G1587" s="3">
        <v>1.0985</v>
      </c>
      <c r="H1587" s="11">
        <f ca="1">AVERAGE(G1587:INDIRECT(ADDRESS(ROW(G1587)+Sheet1!C$30,COLUMN(G1587))))</f>
        <v>1.0288409836065573</v>
      </c>
      <c r="I1587" s="11">
        <f ca="1">_xlfn.STDEV.P(G1587:INDIRECT(ADDRESS(ROW(G1587)+Sheet1!C$30,COLUMN(G1587))))</f>
        <v>0.73858737307417166</v>
      </c>
      <c r="J1587" s="11">
        <f t="shared" ca="1" si="48"/>
        <v>1.767428356680729</v>
      </c>
      <c r="K1587" s="11">
        <f t="shared" ca="1" si="49"/>
        <v>0.29025361053238563</v>
      </c>
      <c r="L1587" s="3" t="b">
        <v>0</v>
      </c>
      <c r="M1587" s="3"/>
      <c r="N1587" s="3">
        <v>0.26690000000000003</v>
      </c>
      <c r="O1587" s="3">
        <v>6.4000000000000003E-3</v>
      </c>
      <c r="P1587" s="3">
        <v>0</v>
      </c>
      <c r="Q1587" s="3"/>
      <c r="R1587" s="3">
        <v>2.6528</v>
      </c>
      <c r="S1587" s="3">
        <v>187.71440000000001</v>
      </c>
      <c r="T1587" s="3">
        <v>187.73310000000001</v>
      </c>
      <c r="U1587" s="3"/>
      <c r="V1587" s="3">
        <v>-0.71220000000000006</v>
      </c>
      <c r="W1587" s="3">
        <v>20.1525</v>
      </c>
      <c r="X1587" s="3">
        <v>20.165099999999999</v>
      </c>
      <c r="Y1587" s="3">
        <v>-0.27219999999999978</v>
      </c>
    </row>
    <row r="1588" spans="1:25">
      <c r="A1588" s="3">
        <v>0.62562499999999999</v>
      </c>
      <c r="B1588" s="3">
        <v>88.287000000000006</v>
      </c>
      <c r="C1588" s="3">
        <v>4.9500000000000002E-2</v>
      </c>
      <c r="D1588" s="3">
        <v>-1.365</v>
      </c>
      <c r="E1588" s="3">
        <v>1065.633</v>
      </c>
      <c r="F1588" s="3">
        <v>30.642900000000001</v>
      </c>
      <c r="G1588" s="3">
        <v>0.52259999999999995</v>
      </c>
      <c r="H1588" s="11">
        <f ca="1">AVERAGE(G1588:INDIRECT(ADDRESS(ROW(G1588)+Sheet1!C$30,COLUMN(G1588))))</f>
        <v>1.0129786885245902</v>
      </c>
      <c r="I1588" s="11">
        <f ca="1">_xlfn.STDEV.P(G1588:INDIRECT(ADDRESS(ROW(G1588)+Sheet1!C$30,COLUMN(G1588))))</f>
        <v>0.74726042865546194</v>
      </c>
      <c r="J1588" s="11">
        <f t="shared" ca="1" si="48"/>
        <v>1.7602391171800522</v>
      </c>
      <c r="K1588" s="11">
        <f t="shared" ca="1" si="49"/>
        <v>0.26571825986912823</v>
      </c>
      <c r="L1588" s="3" t="b">
        <v>0</v>
      </c>
      <c r="M1588" s="3"/>
      <c r="N1588" s="3">
        <v>0.11</v>
      </c>
      <c r="O1588" s="3">
        <v>8.6999999999999994E-3</v>
      </c>
      <c r="P1588" s="3">
        <v>0</v>
      </c>
      <c r="Q1588" s="3"/>
      <c r="R1588" s="3">
        <v>2.8428</v>
      </c>
      <c r="S1588" s="3">
        <v>194.02369999999999</v>
      </c>
      <c r="T1588" s="3">
        <v>194.0445</v>
      </c>
      <c r="U1588" s="3"/>
      <c r="V1588" s="3">
        <v>-0.52229999999999999</v>
      </c>
      <c r="W1588" s="3">
        <v>20.153400000000001</v>
      </c>
      <c r="X1588" s="3">
        <v>20.1602</v>
      </c>
      <c r="Y1588" s="3">
        <v>-0.27070000000000016</v>
      </c>
    </row>
    <row r="1589" spans="1:25">
      <c r="A1589" s="10">
        <v>0.64346064814814818</v>
      </c>
      <c r="B1589" s="1">
        <v>24.242899999999999</v>
      </c>
      <c r="C1589" s="1">
        <v>3.8800000000000001E-2</v>
      </c>
      <c r="D1589" s="1">
        <v>-1.4754</v>
      </c>
      <c r="E1589" s="1">
        <v>308.25580000000002</v>
      </c>
      <c r="F1589" s="1">
        <v>50.034199999999998</v>
      </c>
      <c r="G1589" s="1">
        <v>-0.18229999999999999</v>
      </c>
      <c r="H1589" s="11">
        <f ca="1">AVERAGE(G1589:INDIRECT(ADDRESS(ROW(G1589)+Sheet1!C$30,COLUMN(G1589))))</f>
        <v>1.0261639344262297</v>
      </c>
      <c r="I1589" s="11">
        <f ca="1">_xlfn.STDEV.P(G1589:INDIRECT(ADDRESS(ROW(G1589)+Sheet1!C$30,COLUMN(G1589))))</f>
        <v>0.74558545024517875</v>
      </c>
      <c r="J1589" s="11">
        <f t="shared" ca="1" si="48"/>
        <v>1.7717493846714083</v>
      </c>
      <c r="K1589" s="11">
        <f t="shared" ca="1" si="49"/>
        <v>0.28057848418105091</v>
      </c>
      <c r="L1589" s="1" t="b">
        <v>0</v>
      </c>
      <c r="M1589" s="1"/>
      <c r="N1589" s="1">
        <v>0</v>
      </c>
      <c r="O1589" s="1">
        <v>5.9999999999999995E-4</v>
      </c>
      <c r="P1589" s="1">
        <v>0.1492</v>
      </c>
      <c r="Q1589" s="1"/>
      <c r="R1589" s="1">
        <v>2.6132</v>
      </c>
      <c r="S1589" s="1">
        <v>84.551299999999998</v>
      </c>
      <c r="T1589" s="1">
        <v>84.591700000000003</v>
      </c>
      <c r="U1589" s="1"/>
      <c r="V1589" s="1">
        <v>-0.38190000000000002</v>
      </c>
      <c r="W1589" s="1">
        <v>20.166</v>
      </c>
      <c r="X1589" s="1">
        <v>20.169599999999999</v>
      </c>
      <c r="Y1589" s="1">
        <f>X1590-X1589</f>
        <v>4.2600000000000193E-2</v>
      </c>
    </row>
    <row r="1590" spans="1:25">
      <c r="A1590" s="10">
        <v>0.66584490740740743</v>
      </c>
      <c r="B1590" s="1">
        <v>30.212599999999998</v>
      </c>
      <c r="C1590" s="1">
        <v>5.11E-2</v>
      </c>
      <c r="D1590" s="1">
        <v>-1.1746000000000001</v>
      </c>
      <c r="E1590" s="1">
        <v>441.47989999999999</v>
      </c>
      <c r="F1590" s="1">
        <v>49.017699999999998</v>
      </c>
      <c r="G1590" s="1">
        <v>0.6603</v>
      </c>
      <c r="H1590" s="11">
        <f ca="1">AVERAGE(G1590:INDIRECT(ADDRESS(ROW(G1590)+Sheet1!C$30,COLUMN(G1590))))</f>
        <v>1.0553262295081969</v>
      </c>
      <c r="I1590" s="11">
        <f ca="1">_xlfn.STDEV.P(G1590:INDIRECT(ADDRESS(ROW(G1590)+Sheet1!C$30,COLUMN(G1590))))</f>
        <v>0.73242123616185817</v>
      </c>
      <c r="J1590" s="11">
        <f t="shared" ca="1" si="48"/>
        <v>1.7877474656700549</v>
      </c>
      <c r="K1590" s="11">
        <f t="shared" ca="1" si="49"/>
        <v>0.32290499334633871</v>
      </c>
      <c r="L1590" s="1" t="b">
        <v>0</v>
      </c>
      <c r="M1590" s="1"/>
      <c r="N1590" s="1">
        <v>0</v>
      </c>
      <c r="O1590" s="1">
        <v>-1.1999999999999999E-3</v>
      </c>
      <c r="P1590" s="1">
        <v>0.1149</v>
      </c>
      <c r="Q1590" s="1"/>
      <c r="R1590" s="1">
        <v>2.6465000000000001</v>
      </c>
      <c r="S1590" s="1">
        <v>101.9847</v>
      </c>
      <c r="T1590" s="1">
        <v>102.01909999999999</v>
      </c>
      <c r="U1590" s="1"/>
      <c r="V1590" s="1">
        <v>-0.71850000000000003</v>
      </c>
      <c r="W1590" s="1">
        <v>20.1995</v>
      </c>
      <c r="X1590" s="1">
        <v>20.212199999999999</v>
      </c>
      <c r="Y1590" s="1">
        <f>X1591-X1590</f>
        <v>3.8800000000001944E-2</v>
      </c>
    </row>
    <row r="1591" spans="1:25">
      <c r="A1591" s="3">
        <v>0.62487268518518524</v>
      </c>
      <c r="B1591" s="3">
        <v>22.925699999999999</v>
      </c>
      <c r="C1591" s="3">
        <v>4.9799999999999997E-2</v>
      </c>
      <c r="D1591" s="3">
        <v>-0.24829999999999999</v>
      </c>
      <c r="E1591" s="3">
        <v>300.86189999999999</v>
      </c>
      <c r="F1591" s="3">
        <v>64.440399999999997</v>
      </c>
      <c r="G1591" s="3">
        <v>0.69830000000000003</v>
      </c>
      <c r="H1591" s="11">
        <f ca="1">AVERAGE(G1591:INDIRECT(ADDRESS(ROW(G1591)+Sheet1!C$30,COLUMN(G1591))))</f>
        <v>1.074231147540984</v>
      </c>
      <c r="I1591" s="11">
        <f ca="1">_xlfn.STDEV.P(G1591:INDIRECT(ADDRESS(ROW(G1591)+Sheet1!C$30,COLUMN(G1591))))</f>
        <v>0.73685055862850535</v>
      </c>
      <c r="J1591" s="11">
        <f t="shared" ca="1" si="48"/>
        <v>1.8110817061694893</v>
      </c>
      <c r="K1591" s="11">
        <f t="shared" ca="1" si="49"/>
        <v>0.33738058891247868</v>
      </c>
      <c r="L1591" s="3" t="b">
        <v>0</v>
      </c>
      <c r="M1591" s="3"/>
      <c r="N1591" s="3">
        <v>0.36</v>
      </c>
      <c r="O1591" s="3">
        <v>-1.1999999999999999E-3</v>
      </c>
      <c r="P1591" s="3">
        <v>0</v>
      </c>
      <c r="Q1591" s="3"/>
      <c r="R1591" s="3">
        <v>1.3488</v>
      </c>
      <c r="S1591" s="3">
        <v>102.9448</v>
      </c>
      <c r="T1591" s="3">
        <v>102.95359999999999</v>
      </c>
      <c r="U1591" s="3"/>
      <c r="V1591" s="3">
        <v>-1.2404999999999999</v>
      </c>
      <c r="W1591" s="3">
        <v>20.212900000000001</v>
      </c>
      <c r="X1591" s="3">
        <v>20.251000000000001</v>
      </c>
      <c r="Y1591" s="3">
        <v>-0.17720000000000002</v>
      </c>
    </row>
    <row r="1592" spans="1:25">
      <c r="A1592" s="3">
        <v>0.62545138888888896</v>
      </c>
      <c r="B1592" s="3">
        <v>72.766999999999996</v>
      </c>
      <c r="C1592" s="3">
        <v>4.9500000000000002E-2</v>
      </c>
      <c r="D1592" s="3">
        <v>-0.30149999999999999</v>
      </c>
      <c r="E1592" s="3">
        <v>878.9529</v>
      </c>
      <c r="F1592" s="3">
        <v>60.586599999999997</v>
      </c>
      <c r="G1592" s="3">
        <v>0.56999999999999995</v>
      </c>
      <c r="H1592" s="11">
        <f ca="1">AVERAGE(G1592:INDIRECT(ADDRESS(ROW(G1592)+Sheet1!C$30,COLUMN(G1592))))</f>
        <v>1.0728442622950822</v>
      </c>
      <c r="I1592" s="11">
        <f ca="1">_xlfn.STDEV.P(G1592:INDIRECT(ADDRESS(ROW(G1592)+Sheet1!C$30,COLUMN(G1592))))</f>
        <v>0.73763602102680559</v>
      </c>
      <c r="J1592" s="11">
        <f t="shared" ca="1" si="48"/>
        <v>1.8104802833218878</v>
      </c>
      <c r="K1592" s="11">
        <f t="shared" ca="1" si="49"/>
        <v>0.33520824126827664</v>
      </c>
      <c r="L1592" s="3" t="b">
        <v>0</v>
      </c>
      <c r="M1592" s="3"/>
      <c r="N1592" s="3">
        <v>0.43840000000000001</v>
      </c>
      <c r="O1592" s="3">
        <v>0</v>
      </c>
      <c r="P1592" s="3">
        <v>0</v>
      </c>
      <c r="Q1592" s="3"/>
      <c r="R1592" s="3">
        <v>1.8624000000000001</v>
      </c>
      <c r="S1592" s="3">
        <v>110.16589999999999</v>
      </c>
      <c r="T1592" s="3">
        <v>110.1816</v>
      </c>
      <c r="U1592" s="3"/>
      <c r="V1592" s="3">
        <v>-1.1819</v>
      </c>
      <c r="W1592" s="3">
        <v>20.247599999999998</v>
      </c>
      <c r="X1592" s="3">
        <v>20.2821</v>
      </c>
      <c r="Y1592" s="3">
        <v>-0.24150000000000005</v>
      </c>
    </row>
    <row r="1593" spans="1:25">
      <c r="A1593" s="3">
        <v>0.62504629629629627</v>
      </c>
      <c r="B1593" s="3">
        <v>38.386000000000003</v>
      </c>
      <c r="C1593" s="3">
        <v>4.8000000000000001E-2</v>
      </c>
      <c r="D1593" s="3">
        <v>-1.2059</v>
      </c>
      <c r="E1593" s="3">
        <v>487.06939999999997</v>
      </c>
      <c r="F1593" s="3">
        <v>29.3794</v>
      </c>
      <c r="G1593" s="3">
        <v>1.0533999999999999</v>
      </c>
      <c r="H1593" s="11">
        <f ca="1">AVERAGE(G1593:INDIRECT(ADDRESS(ROW(G1593)+Sheet1!C$30,COLUMN(G1593))))</f>
        <v>1.1006934426229511</v>
      </c>
      <c r="I1593" s="11">
        <f ca="1">_xlfn.STDEV.P(G1593:INDIRECT(ADDRESS(ROW(G1593)+Sheet1!C$30,COLUMN(G1593))))</f>
        <v>0.75008926744576732</v>
      </c>
      <c r="J1593" s="11">
        <f t="shared" ca="1" si="48"/>
        <v>1.8507827100687184</v>
      </c>
      <c r="K1593" s="11">
        <f t="shared" ca="1" si="49"/>
        <v>0.35060417517718379</v>
      </c>
      <c r="L1593" s="3" t="b">
        <v>0</v>
      </c>
      <c r="M1593" s="3"/>
      <c r="N1593" s="3">
        <v>0.26690000000000003</v>
      </c>
      <c r="O1593" s="3">
        <v>6.4000000000000003E-3</v>
      </c>
      <c r="P1593" s="3">
        <v>0</v>
      </c>
      <c r="Q1593" s="3"/>
      <c r="R1593" s="3">
        <v>2.6610999999999998</v>
      </c>
      <c r="S1593" s="3">
        <v>188.37799999999999</v>
      </c>
      <c r="T1593" s="3">
        <v>188.39680000000001</v>
      </c>
      <c r="U1593" s="3"/>
      <c r="V1593" s="3">
        <v>-0.70389999999999997</v>
      </c>
      <c r="W1593" s="3">
        <v>20.259699999999999</v>
      </c>
      <c r="X1593" s="3">
        <v>20.271899999999999</v>
      </c>
      <c r="Y1593" s="3">
        <v>-0.14159999999999995</v>
      </c>
    </row>
    <row r="1594" spans="1:25">
      <c r="A1594" s="10">
        <v>0.64391203703703703</v>
      </c>
      <c r="B1594" s="1">
        <v>62.484000000000002</v>
      </c>
      <c r="C1594" s="1">
        <v>4.3900000000000002E-2</v>
      </c>
      <c r="D1594" s="1">
        <v>-1.1893</v>
      </c>
      <c r="E1594" s="1">
        <v>921.51139999999998</v>
      </c>
      <c r="F1594" s="1">
        <v>68.596699999999998</v>
      </c>
      <c r="G1594" s="1">
        <v>0.84209999999999996</v>
      </c>
      <c r="H1594" s="11">
        <f ca="1">AVERAGE(G1594:INDIRECT(ADDRESS(ROW(G1594)+Sheet1!C$30,COLUMN(G1594))))</f>
        <v>1.1234655737704919</v>
      </c>
      <c r="I1594" s="11">
        <f ca="1">_xlfn.STDEV.P(G1594:INDIRECT(ADDRESS(ROW(G1594)+Sheet1!C$30,COLUMN(G1594))))</f>
        <v>0.76915158558096952</v>
      </c>
      <c r="J1594" s="11">
        <f t="shared" ca="1" si="48"/>
        <v>1.8926171593514614</v>
      </c>
      <c r="K1594" s="11">
        <f t="shared" ca="1" si="49"/>
        <v>0.35431398818952242</v>
      </c>
      <c r="L1594" s="1" t="b">
        <v>0</v>
      </c>
      <c r="M1594" s="1"/>
      <c r="N1594" s="1">
        <v>0.32079999999999997</v>
      </c>
      <c r="O1594" s="1">
        <v>6.0000000000000001E-3</v>
      </c>
      <c r="P1594" s="1">
        <v>0</v>
      </c>
      <c r="Q1594" s="1"/>
      <c r="R1594" s="1">
        <v>2.7385999999999999</v>
      </c>
      <c r="S1594" s="1">
        <v>153.26429999999999</v>
      </c>
      <c r="T1594" s="1">
        <v>153.28880000000001</v>
      </c>
      <c r="U1594" s="1"/>
      <c r="V1594" s="1">
        <v>-0.71150000000000002</v>
      </c>
      <c r="W1594" s="1">
        <v>20.301400000000001</v>
      </c>
      <c r="X1594" s="1">
        <v>20.3139</v>
      </c>
      <c r="Y1594" s="1">
        <f>X1595-X1594</f>
        <v>2.1100000000000563E-2</v>
      </c>
    </row>
    <row r="1595" spans="1:25">
      <c r="A1595" s="10">
        <v>0.64381944444444439</v>
      </c>
      <c r="B1595" s="1">
        <v>54.990099999999998</v>
      </c>
      <c r="C1595" s="1">
        <v>4.1700000000000001E-2</v>
      </c>
      <c r="D1595" s="1">
        <v>-1.3097000000000001</v>
      </c>
      <c r="E1595" s="1">
        <v>779.63289999999995</v>
      </c>
      <c r="F1595" s="1">
        <v>66.690299999999993</v>
      </c>
      <c r="G1595" s="1">
        <v>1.0073000000000001</v>
      </c>
      <c r="H1595" s="11">
        <f ca="1">AVERAGE(G1595:INDIRECT(ADDRESS(ROW(G1595)+Sheet1!C$30,COLUMN(G1595))))</f>
        <v>1.1113704918032787</v>
      </c>
      <c r="I1595" s="11">
        <f ca="1">_xlfn.STDEV.P(G1595:INDIRECT(ADDRESS(ROW(G1595)+Sheet1!C$30,COLUMN(G1595))))</f>
        <v>0.77921620967761429</v>
      </c>
      <c r="J1595" s="11">
        <f t="shared" ca="1" si="48"/>
        <v>1.890586701480893</v>
      </c>
      <c r="K1595" s="11">
        <f t="shared" ca="1" si="49"/>
        <v>0.33215428212566445</v>
      </c>
      <c r="L1595" s="1" t="b">
        <v>0</v>
      </c>
      <c r="M1595" s="1"/>
      <c r="N1595" s="1">
        <v>0.40899999999999997</v>
      </c>
      <c r="O1595" s="1">
        <v>1.6000000000000001E-3</v>
      </c>
      <c r="P1595" s="1">
        <v>0</v>
      </c>
      <c r="Q1595" s="1"/>
      <c r="R1595" s="1">
        <v>2.7669000000000001</v>
      </c>
      <c r="S1595" s="1">
        <v>157.51249999999999</v>
      </c>
      <c r="T1595" s="1">
        <v>157.5368</v>
      </c>
      <c r="U1595" s="1"/>
      <c r="V1595" s="1">
        <v>-0.59819999999999995</v>
      </c>
      <c r="W1595" s="1">
        <v>20.3262</v>
      </c>
      <c r="X1595" s="1">
        <v>20.335000000000001</v>
      </c>
      <c r="Y1595" s="1">
        <f>X1596-X1595</f>
        <v>-2.9999999999930083E-4</v>
      </c>
    </row>
    <row r="1596" spans="1:25">
      <c r="A1596" s="3">
        <v>0.62531250000000005</v>
      </c>
      <c r="B1596" s="3">
        <v>60.618600000000001</v>
      </c>
      <c r="C1596" s="3">
        <v>4.8500000000000001E-2</v>
      </c>
      <c r="D1596" s="3">
        <v>-1.3813</v>
      </c>
      <c r="E1596" s="3">
        <v>710.99580000000003</v>
      </c>
      <c r="F1596" s="3">
        <v>34.659100000000002</v>
      </c>
      <c r="G1596" s="3">
        <v>1.8177000000000001</v>
      </c>
      <c r="H1596" s="11">
        <f ca="1">AVERAGE(G1596:INDIRECT(ADDRESS(ROW(G1596)+Sheet1!C$30,COLUMN(G1596))))</f>
        <v>1.1054245901639344</v>
      </c>
      <c r="I1596" s="11">
        <f ca="1">_xlfn.STDEV.P(G1596:INDIRECT(ADDRESS(ROW(G1596)+Sheet1!C$30,COLUMN(G1596))))</f>
        <v>0.78136848670667203</v>
      </c>
      <c r="J1596" s="11">
        <f t="shared" ca="1" si="48"/>
        <v>1.8867930768706063</v>
      </c>
      <c r="K1596" s="11">
        <f t="shared" ca="1" si="49"/>
        <v>0.32405610345726232</v>
      </c>
      <c r="L1596" s="3" t="b">
        <v>0</v>
      </c>
      <c r="M1596" s="3"/>
      <c r="N1596" s="3">
        <v>0.5</v>
      </c>
      <c r="O1596" s="3">
        <v>3.7000000000000002E-3</v>
      </c>
      <c r="P1596" s="3">
        <v>0</v>
      </c>
      <c r="Q1596" s="3"/>
      <c r="R1596" s="3">
        <v>2.8039999999999998</v>
      </c>
      <c r="S1596" s="3">
        <v>179.31120000000001</v>
      </c>
      <c r="T1596" s="3">
        <v>179.3331</v>
      </c>
      <c r="U1596" s="3"/>
      <c r="V1596" s="3">
        <v>-0.56110000000000004</v>
      </c>
      <c r="W1596" s="3">
        <v>20.326899999999998</v>
      </c>
      <c r="X1596" s="3">
        <v>20.334700000000002</v>
      </c>
      <c r="Y1596" s="3">
        <v>-0.16369999999999996</v>
      </c>
    </row>
    <row r="1597" spans="1:25">
      <c r="A1597" s="3">
        <v>0.62562499999999999</v>
      </c>
      <c r="B1597" s="3">
        <v>88.237499999999997</v>
      </c>
      <c r="C1597" s="3">
        <v>5.0799999999999998E-2</v>
      </c>
      <c r="D1597" s="3">
        <v>-1.3696999999999999</v>
      </c>
      <c r="E1597" s="3">
        <v>1065.1220000000001</v>
      </c>
      <c r="F1597" s="3">
        <v>30.6477</v>
      </c>
      <c r="G1597" s="3">
        <v>0.4385</v>
      </c>
      <c r="H1597" s="11">
        <f ca="1">AVERAGE(G1597:INDIRECT(ADDRESS(ROW(G1597)+Sheet1!C$30,COLUMN(G1597))))</f>
        <v>1.0905967213114753</v>
      </c>
      <c r="I1597" s="11">
        <f ca="1">_xlfn.STDEV.P(G1597:INDIRECT(ADDRESS(ROW(G1597)+Sheet1!C$30,COLUMN(G1597))))</f>
        <v>0.77627675539903696</v>
      </c>
      <c r="J1597" s="11">
        <f t="shared" ca="1" si="48"/>
        <v>1.8668734767105124</v>
      </c>
      <c r="K1597" s="11">
        <f t="shared" ca="1" si="49"/>
        <v>0.31431996591243838</v>
      </c>
      <c r="L1597" s="3" t="b">
        <v>0</v>
      </c>
      <c r="M1597" s="3"/>
      <c r="N1597" s="3">
        <v>6.59E-2</v>
      </c>
      <c r="O1597" s="3">
        <v>8.6E-3</v>
      </c>
      <c r="P1597" s="3">
        <v>0</v>
      </c>
      <c r="Q1597" s="3"/>
      <c r="R1597" s="3">
        <v>2.8511000000000002</v>
      </c>
      <c r="S1597" s="3">
        <v>195.0343</v>
      </c>
      <c r="T1597" s="3">
        <v>195.05510000000001</v>
      </c>
      <c r="U1597" s="3"/>
      <c r="V1597" s="3">
        <v>-0.51400000000000001</v>
      </c>
      <c r="W1597" s="3">
        <v>20.3292</v>
      </c>
      <c r="X1597" s="3">
        <v>20.335699999999999</v>
      </c>
      <c r="Y1597" s="3">
        <v>-6.5300000000000136E-2</v>
      </c>
    </row>
    <row r="1598" spans="1:25">
      <c r="A1598" s="10">
        <v>0.67015046296296299</v>
      </c>
      <c r="B1598" s="1">
        <v>59.6233</v>
      </c>
      <c r="C1598" s="1">
        <v>4.9099999999999998E-2</v>
      </c>
      <c r="D1598" s="1">
        <v>-1.1147</v>
      </c>
      <c r="E1598" s="1">
        <v>805.52679999999998</v>
      </c>
      <c r="F1598" s="1">
        <v>38.383400000000002</v>
      </c>
      <c r="G1598" s="1">
        <v>0.3916</v>
      </c>
      <c r="H1598" s="11">
        <f ca="1">AVERAGE(G1598:INDIRECT(ADDRESS(ROW(G1598)+Sheet1!C$30,COLUMN(G1598))))</f>
        <v>1.0929409836065576</v>
      </c>
      <c r="I1598" s="11">
        <f ca="1">_xlfn.STDEV.P(G1598:INDIRECT(ADDRESS(ROW(G1598)+Sheet1!C$30,COLUMN(G1598))))</f>
        <v>0.77451789095043544</v>
      </c>
      <c r="J1598" s="11">
        <f t="shared" ca="1" si="48"/>
        <v>1.8674588745569931</v>
      </c>
      <c r="K1598" s="11">
        <f t="shared" ca="1" si="49"/>
        <v>0.31842309265612212</v>
      </c>
      <c r="L1598" s="1" t="b">
        <v>0</v>
      </c>
      <c r="M1598" s="1"/>
      <c r="N1598" s="1">
        <v>0</v>
      </c>
      <c r="O1598" s="1">
        <v>0</v>
      </c>
      <c r="P1598" s="1">
        <v>0.1933</v>
      </c>
      <c r="Q1598" s="1"/>
      <c r="R1598" s="1">
        <v>2.5979999999999999</v>
      </c>
      <c r="S1598" s="1">
        <v>92.946700000000007</v>
      </c>
      <c r="T1598" s="1">
        <v>92.983000000000004</v>
      </c>
      <c r="U1598" s="1"/>
      <c r="V1598" s="1">
        <v>-0.76700000000000002</v>
      </c>
      <c r="W1598" s="1">
        <v>20.329899999999999</v>
      </c>
      <c r="X1598" s="1">
        <v>20.3444</v>
      </c>
      <c r="Y1598" s="1">
        <f>X1599-X1598</f>
        <v>4.8999999999999488E-2</v>
      </c>
    </row>
    <row r="1599" spans="1:25">
      <c r="A1599" s="10">
        <v>0.66995370370370377</v>
      </c>
      <c r="B1599" s="1">
        <v>42.651400000000002</v>
      </c>
      <c r="C1599" s="1">
        <v>5.0799999999999998E-2</v>
      </c>
      <c r="D1599" s="1">
        <v>-9.4999999999999998E-3</v>
      </c>
      <c r="E1599" s="1">
        <v>510.77379999999999</v>
      </c>
      <c r="F1599" s="1">
        <v>63.443100000000001</v>
      </c>
      <c r="G1599" s="1">
        <v>2.1</v>
      </c>
      <c r="H1599" s="11">
        <f ca="1">AVERAGE(G1599:INDIRECT(ADDRESS(ROW(G1599)+Sheet1!C$30,COLUMN(G1599))))</f>
        <v>1.092909836065574</v>
      </c>
      <c r="I1599" s="11">
        <f ca="1">_xlfn.STDEV.P(G1599:INDIRECT(ADDRESS(ROW(G1599)+Sheet1!C$30,COLUMN(G1599))))</f>
        <v>0.77454613271678618</v>
      </c>
      <c r="J1599" s="11">
        <f t="shared" ca="1" si="48"/>
        <v>1.8674559687823602</v>
      </c>
      <c r="K1599" s="11">
        <f t="shared" ca="1" si="49"/>
        <v>0.31836370334878783</v>
      </c>
      <c r="L1599" s="1" t="b">
        <v>0</v>
      </c>
      <c r="M1599" s="1"/>
      <c r="N1599" s="1">
        <v>0.4335</v>
      </c>
      <c r="O1599" s="1">
        <v>-2.8E-3</v>
      </c>
      <c r="P1599" s="1">
        <v>0</v>
      </c>
      <c r="Q1599" s="1"/>
      <c r="R1599" s="1">
        <v>1.4202999999999999</v>
      </c>
      <c r="S1599" s="1">
        <v>129.17060000000001</v>
      </c>
      <c r="T1599" s="1">
        <v>129.17840000000001</v>
      </c>
      <c r="U1599" s="1"/>
      <c r="V1599" s="1">
        <v>-1.5385</v>
      </c>
      <c r="W1599" s="1">
        <v>20.3353</v>
      </c>
      <c r="X1599" s="1">
        <v>20.3934</v>
      </c>
      <c r="Y1599" s="1">
        <f>X1600-X1599</f>
        <v>3.6000000000001364E-2</v>
      </c>
    </row>
    <row r="1600" spans="1:25">
      <c r="A1600" s="3">
        <v>0.62504629629629627</v>
      </c>
      <c r="B1600" s="3">
        <v>38.338000000000001</v>
      </c>
      <c r="C1600" s="3">
        <v>4.7199999999999999E-2</v>
      </c>
      <c r="D1600" s="3">
        <v>-1.2149000000000001</v>
      </c>
      <c r="E1600" s="3">
        <v>486.57709999999997</v>
      </c>
      <c r="F1600" s="3">
        <v>29.881499999999999</v>
      </c>
      <c r="G1600" s="3">
        <v>0.98599999999999999</v>
      </c>
      <c r="H1600" s="11">
        <f ca="1">AVERAGE(G1600:INDIRECT(ADDRESS(ROW(G1600)+Sheet1!C$30,COLUMN(G1600))))</f>
        <v>1.0840278688524594</v>
      </c>
      <c r="I1600" s="11">
        <f ca="1">_xlfn.STDEV.P(G1600:INDIRECT(ADDRESS(ROW(G1600)+Sheet1!C$30,COLUMN(G1600))))</f>
        <v>0.76600599773604117</v>
      </c>
      <c r="J1600" s="11">
        <f t="shared" ca="1" si="48"/>
        <v>1.8500338665885006</v>
      </c>
      <c r="K1600" s="11">
        <f t="shared" ca="1" si="49"/>
        <v>0.31802187111641822</v>
      </c>
      <c r="L1600" s="3" t="b">
        <v>0</v>
      </c>
      <c r="M1600" s="3"/>
      <c r="N1600" s="3">
        <v>0.26690000000000003</v>
      </c>
      <c r="O1600" s="3">
        <v>6.4000000000000003E-3</v>
      </c>
      <c r="P1600" s="3">
        <v>0</v>
      </c>
      <c r="Q1600" s="3"/>
      <c r="R1600" s="3">
        <v>2.673</v>
      </c>
      <c r="S1600" s="3">
        <v>189.37029999999999</v>
      </c>
      <c r="T1600" s="3">
        <v>189.38919999999999</v>
      </c>
      <c r="U1600" s="3"/>
      <c r="V1600" s="3">
        <v>-0.69199999999999995</v>
      </c>
      <c r="W1600" s="3">
        <v>20.4177</v>
      </c>
      <c r="X1600" s="3">
        <v>20.429400000000001</v>
      </c>
      <c r="Y1600" s="3">
        <v>-6.6399999999999793E-2</v>
      </c>
    </row>
    <row r="1601" spans="1:25">
      <c r="A1601" s="3">
        <v>0.62562499999999999</v>
      </c>
      <c r="B1601" s="3">
        <v>88.186700000000002</v>
      </c>
      <c r="C1601" s="3">
        <v>5.2400000000000002E-2</v>
      </c>
      <c r="D1601" s="3">
        <v>-1.3725000000000001</v>
      </c>
      <c r="E1601" s="3">
        <v>1064.7809999999999</v>
      </c>
      <c r="F1601" s="3">
        <v>30.6629</v>
      </c>
      <c r="G1601" s="3">
        <v>0.38569999999999999</v>
      </c>
      <c r="H1601" s="11">
        <f ca="1">AVERAGE(G1601:INDIRECT(ADDRESS(ROW(G1601)+Sheet1!C$30,COLUMN(G1601))))</f>
        <v>1.0768622950819673</v>
      </c>
      <c r="I1601" s="11">
        <f ca="1">_xlfn.STDEV.P(G1601:INDIRECT(ADDRESS(ROW(G1601)+Sheet1!C$30,COLUMN(G1601))))</f>
        <v>0.76892832388127241</v>
      </c>
      <c r="J1601" s="11">
        <f t="shared" ca="1" si="48"/>
        <v>1.8457906189632398</v>
      </c>
      <c r="K1601" s="11">
        <f t="shared" ca="1" si="49"/>
        <v>0.30793397120069488</v>
      </c>
      <c r="L1601" s="3" t="b">
        <v>0</v>
      </c>
      <c r="M1601" s="3"/>
      <c r="N1601" s="3">
        <v>7.0000000000000001E-3</v>
      </c>
      <c r="O1601" s="3">
        <v>8.3000000000000001E-3</v>
      </c>
      <c r="P1601" s="3">
        <v>0</v>
      </c>
      <c r="Q1601" s="3"/>
      <c r="R1601" s="3">
        <v>0.86380000000000001</v>
      </c>
      <c r="S1601" s="3">
        <v>-2.4E-2</v>
      </c>
      <c r="T1601" s="3">
        <v>0.86409999999999998</v>
      </c>
      <c r="U1601" s="3"/>
      <c r="V1601" s="3">
        <v>-0.50900000000000001</v>
      </c>
      <c r="W1601" s="3">
        <v>20.448699999999999</v>
      </c>
      <c r="X1601" s="3">
        <v>20.455100000000002</v>
      </c>
      <c r="Y1601" s="3">
        <v>-3.1200000000000117E-2</v>
      </c>
    </row>
    <row r="1602" spans="1:25">
      <c r="A1602" s="10">
        <v>0.66605324074074079</v>
      </c>
      <c r="B1602" s="1">
        <v>48.5383</v>
      </c>
      <c r="C1602" s="1">
        <v>5.0799999999999998E-2</v>
      </c>
      <c r="D1602" s="1">
        <v>4.6399999999999997E-2</v>
      </c>
      <c r="E1602" s="1">
        <v>643.46669999999995</v>
      </c>
      <c r="F1602" s="1">
        <v>61.8384</v>
      </c>
      <c r="G1602" s="1">
        <v>2.7450999999999999</v>
      </c>
      <c r="H1602" s="11">
        <f ca="1">AVERAGE(G1602:INDIRECT(ADDRESS(ROW(G1602)+Sheet1!C$30,COLUMN(G1602))))</f>
        <v>1.0828081967213117</v>
      </c>
      <c r="I1602" s="11">
        <f ca="1">_xlfn.STDEV.P(G1602:INDIRECT(ADDRESS(ROW(G1602)+Sheet1!C$30,COLUMN(G1602))))</f>
        <v>0.76495282599542502</v>
      </c>
      <c r="J1602" s="11">
        <f t="shared" ca="1" si="48"/>
        <v>1.8477610227167367</v>
      </c>
      <c r="K1602" s="11">
        <f t="shared" ca="1" si="49"/>
        <v>0.31785537072588665</v>
      </c>
      <c r="L1602" s="1" t="b">
        <v>0</v>
      </c>
      <c r="M1602" s="1"/>
      <c r="N1602" s="1">
        <v>0.16880000000000001</v>
      </c>
      <c r="O1602" s="1">
        <v>-5.4999999999999997E-3</v>
      </c>
      <c r="P1602" s="1">
        <v>0</v>
      </c>
      <c r="Q1602" s="1"/>
      <c r="R1602" s="1">
        <v>1.3367</v>
      </c>
      <c r="S1602" s="1">
        <v>147.39449999999999</v>
      </c>
      <c r="T1602" s="1">
        <v>147.4006</v>
      </c>
      <c r="U1602" s="1"/>
      <c r="V1602" s="1">
        <v>-1.6217999999999999</v>
      </c>
      <c r="W1602" s="1">
        <v>20.454000000000001</v>
      </c>
      <c r="X1602" s="1">
        <v>20.5182</v>
      </c>
      <c r="Y1602" s="1">
        <f>X1603-X1602</f>
        <v>0</v>
      </c>
    </row>
    <row r="1603" spans="1:25">
      <c r="A1603" s="3">
        <v>0.63516203703703711</v>
      </c>
      <c r="B1603" s="3">
        <v>22.4861</v>
      </c>
      <c r="C1603" s="3">
        <v>4.7600000000000003E-2</v>
      </c>
      <c r="D1603" s="3">
        <v>-0.14510000000000001</v>
      </c>
      <c r="E1603" s="3">
        <v>298.14530000000002</v>
      </c>
      <c r="F1603" s="3">
        <v>67.485200000000006</v>
      </c>
      <c r="G1603" s="3">
        <v>1.2795000000000001</v>
      </c>
      <c r="H1603" s="11">
        <f ca="1">AVERAGE(G1603:INDIRECT(ADDRESS(ROW(G1603)+Sheet1!C$30,COLUMN(G1603))))</f>
        <v>1.055332786885246</v>
      </c>
      <c r="I1603" s="11">
        <f ca="1">_xlfn.STDEV.P(G1603:INDIRECT(ADDRESS(ROW(G1603)+Sheet1!C$30,COLUMN(G1603))))</f>
        <v>0.73423594137957082</v>
      </c>
      <c r="J1603" s="11">
        <f t="shared" ref="J1603:J1666" ca="1" si="50">H1603+I1603</f>
        <v>1.7895687282648169</v>
      </c>
      <c r="K1603" s="11">
        <f t="shared" ref="K1603:K1666" ca="1" si="51">H1603-I1603</f>
        <v>0.32109684550567519</v>
      </c>
      <c r="L1603" s="3" t="b">
        <v>0</v>
      </c>
      <c r="M1603" s="3"/>
      <c r="N1603" s="3">
        <v>0.16389999999999999</v>
      </c>
      <c r="O1603" s="3">
        <v>-2.2000000000000001E-3</v>
      </c>
      <c r="P1603" s="3">
        <v>0</v>
      </c>
      <c r="Q1603" s="3"/>
      <c r="R1603" s="3">
        <v>1.2208000000000001</v>
      </c>
      <c r="S1603" s="3">
        <v>109.3283</v>
      </c>
      <c r="T1603" s="3">
        <v>109.3351</v>
      </c>
      <c r="U1603" s="3"/>
      <c r="V1603" s="3">
        <v>-1.3683000000000001</v>
      </c>
      <c r="W1603" s="3">
        <v>20.4725</v>
      </c>
      <c r="X1603" s="3">
        <v>20.5182</v>
      </c>
      <c r="Y1603" s="3">
        <v>-2.1800000000000042E-2</v>
      </c>
    </row>
    <row r="1604" spans="1:25">
      <c r="A1604" s="10">
        <v>0.67035879629629624</v>
      </c>
      <c r="B1604" s="1">
        <v>77.2149</v>
      </c>
      <c r="C1604" s="1">
        <v>5.16E-2</v>
      </c>
      <c r="D1604" s="1">
        <v>-0.49680000000000002</v>
      </c>
      <c r="E1604" s="1">
        <v>1003.48</v>
      </c>
      <c r="F1604" s="1">
        <v>62.246099999999998</v>
      </c>
      <c r="G1604" s="1">
        <v>2.6387999999999998</v>
      </c>
      <c r="H1604" s="11">
        <f ca="1">AVERAGE(G1604:INDIRECT(ADDRESS(ROW(G1604)+Sheet1!C$30,COLUMN(G1604))))</f>
        <v>1.051977049180328</v>
      </c>
      <c r="I1604" s="11">
        <f ca="1">_xlfn.STDEV.P(G1604:INDIRECT(ADDRESS(ROW(G1604)+Sheet1!C$30,COLUMN(G1604))))</f>
        <v>0.73367130474599163</v>
      </c>
      <c r="J1604" s="11">
        <f t="shared" ca="1" si="50"/>
        <v>1.7856483539263195</v>
      </c>
      <c r="K1604" s="11">
        <f t="shared" ca="1" si="51"/>
        <v>0.31830574443433635</v>
      </c>
      <c r="L1604" s="1" t="b">
        <v>0</v>
      </c>
      <c r="M1604" s="1"/>
      <c r="N1604" s="1">
        <v>8.0600000000000005E-2</v>
      </c>
      <c r="O1604" s="1">
        <v>-1.6000000000000001E-3</v>
      </c>
      <c r="P1604" s="1">
        <v>0</v>
      </c>
      <c r="Q1604" s="1"/>
      <c r="R1604" s="1">
        <v>1.8846000000000001</v>
      </c>
      <c r="S1604" s="1">
        <v>148.6849</v>
      </c>
      <c r="T1604" s="1">
        <v>148.6968</v>
      </c>
      <c r="U1604" s="1"/>
      <c r="V1604" s="1">
        <v>-1.0741000000000001</v>
      </c>
      <c r="W1604" s="1">
        <v>20.486599999999999</v>
      </c>
      <c r="X1604" s="1">
        <v>20.514800000000001</v>
      </c>
      <c r="Y1604" s="1">
        <f>X1605-X1604</f>
        <v>-1.740000000000208E-2</v>
      </c>
    </row>
    <row r="1605" spans="1:25">
      <c r="A1605" s="3">
        <v>0.62531250000000005</v>
      </c>
      <c r="B1605" s="3">
        <v>60.570099999999996</v>
      </c>
      <c r="C1605" s="3">
        <v>4.9099999999999998E-2</v>
      </c>
      <c r="D1605" s="3">
        <v>-1.3932</v>
      </c>
      <c r="E1605" s="3">
        <v>710.60990000000004</v>
      </c>
      <c r="F1605" s="3">
        <v>34.499400000000001</v>
      </c>
      <c r="G1605" s="3">
        <v>1.7829999999999999</v>
      </c>
      <c r="H1605" s="11">
        <f ca="1">AVERAGE(G1605:INDIRECT(ADDRESS(ROW(G1605)+Sheet1!C$30,COLUMN(G1605))))</f>
        <v>1.0220967213114753</v>
      </c>
      <c r="I1605" s="11">
        <f ca="1">_xlfn.STDEV.P(G1605:INDIRECT(ADDRESS(ROW(G1605)+Sheet1!C$30,COLUMN(G1605))))</f>
        <v>0.70499222899268199</v>
      </c>
      <c r="J1605" s="11">
        <f t="shared" ca="1" si="50"/>
        <v>1.7270889503041573</v>
      </c>
      <c r="K1605" s="11">
        <f t="shared" ca="1" si="51"/>
        <v>0.31710449231879334</v>
      </c>
      <c r="L1605" s="3" t="b">
        <v>0</v>
      </c>
      <c r="M1605" s="3"/>
      <c r="N1605" s="3">
        <v>0.5</v>
      </c>
      <c r="O1605" s="3">
        <v>3.8E-3</v>
      </c>
      <c r="P1605" s="3">
        <v>0</v>
      </c>
      <c r="Q1605" s="3"/>
      <c r="R1605" s="3">
        <v>2.8174000000000001</v>
      </c>
      <c r="S1605" s="3">
        <v>180.03049999999999</v>
      </c>
      <c r="T1605" s="3">
        <v>180.05250000000001</v>
      </c>
      <c r="U1605" s="3"/>
      <c r="V1605" s="3">
        <v>-0.54759999999999998</v>
      </c>
      <c r="W1605" s="3">
        <v>20.490100000000002</v>
      </c>
      <c r="X1605" s="3">
        <v>20.497399999999999</v>
      </c>
      <c r="Y1605" s="3">
        <v>-3.4499999999999975E-2</v>
      </c>
    </row>
    <row r="1606" spans="1:25">
      <c r="A1606" s="3">
        <v>0.63541666666666663</v>
      </c>
      <c r="B1606" s="3">
        <v>44.311999999999998</v>
      </c>
      <c r="C1606" s="3">
        <v>4.9599999999999998E-2</v>
      </c>
      <c r="D1606" s="3">
        <v>-0.26669999999999999</v>
      </c>
      <c r="E1606" s="3">
        <v>719.88689999999997</v>
      </c>
      <c r="F1606" s="3">
        <v>77.629900000000006</v>
      </c>
      <c r="G1606" s="3">
        <v>1.2941</v>
      </c>
      <c r="H1606" s="11">
        <f ca="1">AVERAGE(G1606:INDIRECT(ADDRESS(ROW(G1606)+Sheet1!C$30,COLUMN(G1606))))</f>
        <v>0.99398360655737694</v>
      </c>
      <c r="I1606" s="11">
        <f ca="1">_xlfn.STDEV.P(G1606:INDIRECT(ADDRESS(ROW(G1606)+Sheet1!C$30,COLUMN(G1606))))</f>
        <v>0.70827406689050554</v>
      </c>
      <c r="J1606" s="11">
        <f t="shared" ca="1" si="50"/>
        <v>1.7022576734478825</v>
      </c>
      <c r="K1606" s="11">
        <f t="shared" ca="1" si="51"/>
        <v>0.2857095396668714</v>
      </c>
      <c r="L1606" s="3" t="b">
        <v>0</v>
      </c>
      <c r="M1606" s="3"/>
      <c r="N1606" s="3">
        <v>7.0800000000000002E-2</v>
      </c>
      <c r="O1606" s="3">
        <v>-1.1999999999999999E-3</v>
      </c>
      <c r="P1606" s="3">
        <v>0</v>
      </c>
      <c r="Q1606" s="3"/>
      <c r="R1606" s="3">
        <v>1.7115</v>
      </c>
      <c r="S1606" s="3">
        <v>106.14319999999999</v>
      </c>
      <c r="T1606" s="3">
        <v>106.157</v>
      </c>
      <c r="U1606" s="3"/>
      <c r="V1606" s="3">
        <v>-1.2473000000000001</v>
      </c>
      <c r="W1606" s="3">
        <v>20.492100000000001</v>
      </c>
      <c r="X1606" s="3">
        <v>20.530100000000001</v>
      </c>
      <c r="Y1606" s="3">
        <v>-2.2199999999999998E-2</v>
      </c>
    </row>
    <row r="1607" spans="1:25">
      <c r="A1607" s="10">
        <v>0.64346064814814818</v>
      </c>
      <c r="B1607" s="1">
        <v>24.2041</v>
      </c>
      <c r="C1607" s="1">
        <v>4.07E-2</v>
      </c>
      <c r="D1607" s="1">
        <v>-1.4733000000000001</v>
      </c>
      <c r="E1607" s="1">
        <v>307.69880000000001</v>
      </c>
      <c r="F1607" s="1">
        <v>50.4482</v>
      </c>
      <c r="G1607" s="1">
        <v>-0.18959999999999999</v>
      </c>
      <c r="H1607" s="11">
        <f ca="1">AVERAGE(G1607:INDIRECT(ADDRESS(ROW(G1607)+Sheet1!C$30,COLUMN(G1607))))</f>
        <v>0.96929016393442613</v>
      </c>
      <c r="I1607" s="11">
        <f ca="1">_xlfn.STDEV.P(G1607:INDIRECT(ADDRESS(ROW(G1607)+Sheet1!C$30,COLUMN(G1607))))</f>
        <v>0.72347515953253672</v>
      </c>
      <c r="J1607" s="11">
        <f t="shared" ca="1" si="50"/>
        <v>1.6927653234669628</v>
      </c>
      <c r="K1607" s="11">
        <f t="shared" ca="1" si="51"/>
        <v>0.24581500440188941</v>
      </c>
      <c r="L1607" s="1" t="b">
        <v>0</v>
      </c>
      <c r="M1607" s="1"/>
      <c r="N1607" s="1">
        <v>0</v>
      </c>
      <c r="O1607" s="1">
        <v>5.9999999999999995E-4</v>
      </c>
      <c r="P1607" s="1">
        <v>0.1492</v>
      </c>
      <c r="Q1607" s="1"/>
      <c r="R1607" s="1">
        <v>2.6114999999999999</v>
      </c>
      <c r="S1607" s="1">
        <v>85.441699999999997</v>
      </c>
      <c r="T1607" s="1">
        <v>85.4816</v>
      </c>
      <c r="U1607" s="1"/>
      <c r="V1607" s="1">
        <v>-0.38369999999999999</v>
      </c>
      <c r="W1607" s="1">
        <v>20.500900000000001</v>
      </c>
      <c r="X1607" s="1">
        <v>20.5045</v>
      </c>
      <c r="Y1607" s="1">
        <f>X1608-X1607</f>
        <v>1.2599999999999056E-2</v>
      </c>
    </row>
    <row r="1608" spans="1:25">
      <c r="A1608" s="10">
        <v>0.64373842592592589</v>
      </c>
      <c r="B1608" s="1">
        <v>47.730400000000003</v>
      </c>
      <c r="C1608" s="1">
        <v>4.2299999999999997E-2</v>
      </c>
      <c r="D1608" s="1">
        <v>-1.2084999999999999</v>
      </c>
      <c r="E1608" s="1">
        <v>638.94119999999998</v>
      </c>
      <c r="F1608" s="1">
        <v>65.825000000000003</v>
      </c>
      <c r="G1608" s="1">
        <v>0.90439999999999998</v>
      </c>
      <c r="H1608" s="11">
        <f ca="1">AVERAGE(G1608:INDIRECT(ADDRESS(ROW(G1608)+Sheet1!C$30,COLUMN(G1608))))</f>
        <v>1.0077885245901641</v>
      </c>
      <c r="I1608" s="11">
        <f ca="1">_xlfn.STDEV.P(G1608:INDIRECT(ADDRESS(ROW(G1608)+Sheet1!C$30,COLUMN(G1608))))</f>
        <v>0.72326550440921422</v>
      </c>
      <c r="J1608" s="11">
        <f t="shared" ca="1" si="50"/>
        <v>1.7310540289993783</v>
      </c>
      <c r="K1608" s="11">
        <f t="shared" ca="1" si="51"/>
        <v>0.28452302018094988</v>
      </c>
      <c r="L1608" s="1" t="b">
        <v>0</v>
      </c>
      <c r="M1608" s="1"/>
      <c r="N1608" s="1">
        <v>0.5</v>
      </c>
      <c r="O1608" s="1">
        <v>5.1000000000000004E-3</v>
      </c>
      <c r="P1608" s="1">
        <v>0</v>
      </c>
      <c r="Q1608" s="1"/>
      <c r="R1608" s="1">
        <v>2.6698</v>
      </c>
      <c r="S1608" s="1">
        <v>158.58510000000001</v>
      </c>
      <c r="T1608" s="1">
        <v>158.60759999999999</v>
      </c>
      <c r="U1608" s="1"/>
      <c r="V1608" s="1">
        <v>-0.69499999999999995</v>
      </c>
      <c r="W1608" s="1">
        <v>20.505299999999998</v>
      </c>
      <c r="X1608" s="1">
        <v>20.517099999999999</v>
      </c>
      <c r="Y1608" s="1">
        <f>X1609-X1608</f>
        <v>1.6000000000001791E-2</v>
      </c>
    </row>
    <row r="1609" spans="1:25">
      <c r="A1609" s="3">
        <v>0.62504629629629627</v>
      </c>
      <c r="B1609" s="3">
        <v>38.290799999999997</v>
      </c>
      <c r="C1609" s="3">
        <v>5.1799999999999999E-2</v>
      </c>
      <c r="D1609" s="3">
        <v>-1.2205999999999999</v>
      </c>
      <c r="E1609" s="3">
        <v>486.24869999999999</v>
      </c>
      <c r="F1609" s="3">
        <v>29.8169</v>
      </c>
      <c r="G1609" s="3">
        <v>0.94159999999999999</v>
      </c>
      <c r="H1609" s="11">
        <f ca="1">AVERAGE(G1609:INDIRECT(ADDRESS(ROW(G1609)+Sheet1!C$30,COLUMN(G1609))))</f>
        <v>1.0065360655737705</v>
      </c>
      <c r="I1609" s="11">
        <f ca="1">_xlfn.STDEV.P(G1609:INDIRECT(ADDRESS(ROW(G1609)+Sheet1!C$30,COLUMN(G1609))))</f>
        <v>0.72350956376761844</v>
      </c>
      <c r="J1609" s="11">
        <f t="shared" ca="1" si="50"/>
        <v>1.7300456293413888</v>
      </c>
      <c r="K1609" s="11">
        <f t="shared" ca="1" si="51"/>
        <v>0.28302650180615208</v>
      </c>
      <c r="L1609" s="3" t="b">
        <v>0</v>
      </c>
      <c r="M1609" s="3"/>
      <c r="N1609" s="3">
        <v>0.26690000000000003</v>
      </c>
      <c r="O1609" s="3">
        <v>6.3E-3</v>
      </c>
      <c r="P1609" s="3">
        <v>0</v>
      </c>
      <c r="Q1609" s="3"/>
      <c r="R1609" s="3">
        <v>2.6806000000000001</v>
      </c>
      <c r="S1609" s="3">
        <v>190.03200000000001</v>
      </c>
      <c r="T1609" s="3">
        <v>190.05090000000001</v>
      </c>
      <c r="U1609" s="3"/>
      <c r="V1609" s="3">
        <v>-0.68440000000000001</v>
      </c>
      <c r="W1609" s="3">
        <v>20.521699999999999</v>
      </c>
      <c r="X1609" s="3">
        <v>20.533100000000001</v>
      </c>
      <c r="Y1609" s="3">
        <v>-1.2699999999999934E-2</v>
      </c>
    </row>
    <row r="1610" spans="1:25">
      <c r="A1610" s="10">
        <v>0.66584490740740743</v>
      </c>
      <c r="B1610" s="1">
        <v>30.1616</v>
      </c>
      <c r="C1610" s="1">
        <v>5.04E-2</v>
      </c>
      <c r="D1610" s="1">
        <v>-1.1800999999999999</v>
      </c>
      <c r="E1610" s="1">
        <v>440.93439999999998</v>
      </c>
      <c r="F1610" s="1">
        <v>49.347200000000001</v>
      </c>
      <c r="G1610" s="1">
        <v>0.65920000000000001</v>
      </c>
      <c r="H1610" s="11">
        <f ca="1">AVERAGE(G1610:INDIRECT(ADDRESS(ROW(G1610)+Sheet1!C$30,COLUMN(G1610))))</f>
        <v>0.99904098360655746</v>
      </c>
      <c r="I1610" s="11">
        <f ca="1">_xlfn.STDEV.P(G1610:INDIRECT(ADDRESS(ROW(G1610)+Sheet1!C$30,COLUMN(G1610))))</f>
        <v>0.72650537943853621</v>
      </c>
      <c r="J1610" s="11">
        <f t="shared" ca="1" si="50"/>
        <v>1.7255463630450936</v>
      </c>
      <c r="K1610" s="11">
        <f t="shared" ca="1" si="51"/>
        <v>0.27253560416802125</v>
      </c>
      <c r="L1610" s="1" t="b">
        <v>0</v>
      </c>
      <c r="M1610" s="1"/>
      <c r="N1610" s="1">
        <v>0</v>
      </c>
      <c r="O1610" s="1">
        <v>-5.9999999999999995E-4</v>
      </c>
      <c r="P1610" s="1">
        <v>0.11</v>
      </c>
      <c r="Q1610" s="1"/>
      <c r="R1610" s="1">
        <v>2.6520999999999999</v>
      </c>
      <c r="S1610" s="1">
        <v>102.86369999999999</v>
      </c>
      <c r="T1610" s="1">
        <v>102.89790000000001</v>
      </c>
      <c r="U1610" s="1"/>
      <c r="V1610" s="1">
        <v>-0.71289999999999998</v>
      </c>
      <c r="W1610" s="1">
        <v>20.521799999999999</v>
      </c>
      <c r="X1610" s="1">
        <v>20.534199999999998</v>
      </c>
      <c r="Y1610" s="1">
        <f>X1611-X1610</f>
        <v>9.6200000000003172E-2</v>
      </c>
    </row>
    <row r="1611" spans="1:25">
      <c r="A1611" s="3">
        <v>0.62562499999999999</v>
      </c>
      <c r="B1611" s="3">
        <v>88.134299999999996</v>
      </c>
      <c r="C1611" s="3">
        <v>5.0500000000000003E-2</v>
      </c>
      <c r="D1611" s="3">
        <v>-1.3761000000000001</v>
      </c>
      <c r="E1611" s="3">
        <v>1064.27</v>
      </c>
      <c r="F1611" s="3">
        <v>30.717700000000001</v>
      </c>
      <c r="G1611" s="3">
        <v>0.31269999999999998</v>
      </c>
      <c r="H1611" s="11">
        <f ca="1">AVERAGE(G1611:INDIRECT(ADDRESS(ROW(G1611)+Sheet1!C$30,COLUMN(G1611))))</f>
        <v>1.0361655737704918</v>
      </c>
      <c r="I1611" s="11">
        <f ca="1">_xlfn.STDEV.P(G1611:INDIRECT(ADDRESS(ROW(G1611)+Sheet1!C$30,COLUMN(G1611))))</f>
        <v>0.76503023702918693</v>
      </c>
      <c r="J1611" s="11">
        <f t="shared" ca="1" si="50"/>
        <v>1.8011958107996788</v>
      </c>
      <c r="K1611" s="11">
        <f t="shared" ca="1" si="51"/>
        <v>0.27113533674130486</v>
      </c>
      <c r="L1611" s="3" t="b">
        <v>0</v>
      </c>
      <c r="M1611" s="3"/>
      <c r="N1611" s="3">
        <v>0</v>
      </c>
      <c r="O1611" s="3">
        <v>7.6E-3</v>
      </c>
      <c r="P1611" s="3">
        <v>0</v>
      </c>
      <c r="Q1611" s="3"/>
      <c r="R1611" s="3">
        <v>0.92549999999999999</v>
      </c>
      <c r="S1611" s="3">
        <v>-9.7999999999999997E-3</v>
      </c>
      <c r="T1611" s="3">
        <v>0.92559999999999998</v>
      </c>
      <c r="U1611" s="3"/>
      <c r="V1611" s="3">
        <v>-0.50229999999999997</v>
      </c>
      <c r="W1611" s="3">
        <v>20.624300000000002</v>
      </c>
      <c r="X1611" s="3">
        <v>20.630400000000002</v>
      </c>
      <c r="Y1611" s="3">
        <v>-1.7000000000000348E-3</v>
      </c>
    </row>
    <row r="1612" spans="1:25">
      <c r="A1612" s="10">
        <v>0.64364583333333336</v>
      </c>
      <c r="B1612" s="1">
        <v>39.315899999999999</v>
      </c>
      <c r="C1612" s="1">
        <v>4.19E-2</v>
      </c>
      <c r="D1612" s="1">
        <v>-1.2861</v>
      </c>
      <c r="E1612" s="1">
        <v>491.83159999999998</v>
      </c>
      <c r="F1612" s="1">
        <v>66.734200000000001</v>
      </c>
      <c r="G1612" s="1">
        <v>1.0206999999999999</v>
      </c>
      <c r="H1612" s="11">
        <f ca="1">AVERAGE(G1612:INDIRECT(ADDRESS(ROW(G1612)+Sheet1!C$30,COLUMN(G1612))))</f>
        <v>1.0524491803278688</v>
      </c>
      <c r="I1612" s="11">
        <f ca="1">_xlfn.STDEV.P(G1612:INDIRECT(ADDRESS(ROW(G1612)+Sheet1!C$30,COLUMN(G1612))))</f>
        <v>0.76001273449705409</v>
      </c>
      <c r="J1612" s="11">
        <f t="shared" ca="1" si="50"/>
        <v>1.8124619148249228</v>
      </c>
      <c r="K1612" s="11">
        <f t="shared" ca="1" si="51"/>
        <v>0.29243644583081474</v>
      </c>
      <c r="L1612" s="1" t="b">
        <v>0</v>
      </c>
      <c r="M1612" s="1"/>
      <c r="N1612" s="1">
        <v>7.5700000000000003E-2</v>
      </c>
      <c r="O1612" s="1">
        <v>6.0000000000000001E-3</v>
      </c>
      <c r="P1612" s="1">
        <v>0</v>
      </c>
      <c r="Q1612" s="1"/>
      <c r="R1612" s="1">
        <v>2.7427000000000001</v>
      </c>
      <c r="S1612" s="1">
        <v>175.94820000000001</v>
      </c>
      <c r="T1612" s="1">
        <v>175.96960000000001</v>
      </c>
      <c r="U1612" s="1"/>
      <c r="V1612" s="1">
        <v>-0.62229999999999996</v>
      </c>
      <c r="W1612" s="1">
        <v>20.6281</v>
      </c>
      <c r="X1612" s="1">
        <v>20.637499999999999</v>
      </c>
      <c r="Y1612" s="1">
        <f>X1613-X1612</f>
        <v>1.3400000000000745E-2</v>
      </c>
    </row>
    <row r="1613" spans="1:25">
      <c r="A1613" s="10">
        <v>0.67015046296296299</v>
      </c>
      <c r="B1613" s="1">
        <v>59.574300000000001</v>
      </c>
      <c r="C1613" s="1">
        <v>4.9399999999999999E-2</v>
      </c>
      <c r="D1613" s="1">
        <v>-1.119</v>
      </c>
      <c r="E1613" s="1">
        <v>804.88279999999997</v>
      </c>
      <c r="F1613" s="1">
        <v>39.1494</v>
      </c>
      <c r="G1613" s="1">
        <v>0.39119999999999999</v>
      </c>
      <c r="H1613" s="11">
        <f ca="1">AVERAGE(G1613:INDIRECT(ADDRESS(ROW(G1613)+Sheet1!C$30,COLUMN(G1613))))</f>
        <v>1.0364737704918032</v>
      </c>
      <c r="I1613" s="11">
        <f ca="1">_xlfn.STDEV.P(G1613:INDIRECT(ADDRESS(ROW(G1613)+Sheet1!C$30,COLUMN(G1613))))</f>
        <v>0.77067930561219766</v>
      </c>
      <c r="J1613" s="11">
        <f t="shared" ca="1" si="50"/>
        <v>1.8071530761040009</v>
      </c>
      <c r="K1613" s="11">
        <f t="shared" ca="1" si="51"/>
        <v>0.26579446487960556</v>
      </c>
      <c r="L1613" s="1" t="b">
        <v>0</v>
      </c>
      <c r="M1613" s="1"/>
      <c r="N1613" s="1">
        <v>0</v>
      </c>
      <c r="O1613" s="1">
        <v>0</v>
      </c>
      <c r="P1613" s="1">
        <v>0.1933</v>
      </c>
      <c r="Q1613" s="1"/>
      <c r="R1613" s="1">
        <v>2.6023999999999998</v>
      </c>
      <c r="S1613" s="1">
        <v>94.090800000000002</v>
      </c>
      <c r="T1613" s="1">
        <v>94.1267</v>
      </c>
      <c r="U1613" s="1"/>
      <c r="V1613" s="1">
        <v>-0.76270000000000004</v>
      </c>
      <c r="W1613" s="1">
        <v>20.636800000000001</v>
      </c>
      <c r="X1613" s="1">
        <v>20.6509</v>
      </c>
      <c r="Y1613" s="1">
        <f>X1614-X1613</f>
        <v>6.7999999999983629E-3</v>
      </c>
    </row>
    <row r="1614" spans="1:25">
      <c r="A1614" s="3">
        <v>0.62531250000000005</v>
      </c>
      <c r="B1614" s="3">
        <v>60.521000000000001</v>
      </c>
      <c r="C1614" s="3">
        <v>4.7100000000000003E-2</v>
      </c>
      <c r="D1614" s="3">
        <v>-1.4049</v>
      </c>
      <c r="E1614" s="3">
        <v>710.22550000000001</v>
      </c>
      <c r="F1614" s="3">
        <v>34.3401</v>
      </c>
      <c r="G1614" s="3">
        <v>1.7473000000000001</v>
      </c>
      <c r="H1614" s="11">
        <f ca="1">AVERAGE(G1614:INDIRECT(ADDRESS(ROW(G1614)+Sheet1!C$30,COLUMN(G1614))))</f>
        <v>1.0415868852459018</v>
      </c>
      <c r="I1614" s="11">
        <f ca="1">_xlfn.STDEV.P(G1614:INDIRECT(ADDRESS(ROW(G1614)+Sheet1!C$30,COLUMN(G1614))))</f>
        <v>0.76740895940531251</v>
      </c>
      <c r="J1614" s="11">
        <f t="shared" ca="1" si="50"/>
        <v>1.8089958446512142</v>
      </c>
      <c r="K1614" s="11">
        <f t="shared" ca="1" si="51"/>
        <v>0.27417792584058931</v>
      </c>
      <c r="L1614" s="3" t="b">
        <v>0</v>
      </c>
      <c r="M1614" s="3"/>
      <c r="N1614" s="3">
        <v>0.5</v>
      </c>
      <c r="O1614" s="3">
        <v>4.1000000000000003E-3</v>
      </c>
      <c r="P1614" s="3">
        <v>0</v>
      </c>
      <c r="Q1614" s="3"/>
      <c r="R1614" s="3">
        <v>2.8306</v>
      </c>
      <c r="S1614" s="3">
        <v>180.7482</v>
      </c>
      <c r="T1614" s="3">
        <v>180.77029999999999</v>
      </c>
      <c r="U1614" s="3"/>
      <c r="V1614" s="3">
        <v>-0.53439999999999999</v>
      </c>
      <c r="W1614" s="3">
        <v>20.6508</v>
      </c>
      <c r="X1614" s="3">
        <v>20.657699999999998</v>
      </c>
      <c r="Y1614" s="3">
        <v>1.2000000000000899E-3</v>
      </c>
    </row>
    <row r="1615" spans="1:25">
      <c r="A1615" s="3">
        <v>0.62504629629629627</v>
      </c>
      <c r="B1615" s="3">
        <v>38.238900000000001</v>
      </c>
      <c r="C1615" s="3">
        <v>4.6699999999999998E-2</v>
      </c>
      <c r="D1615" s="3">
        <v>-1.2286999999999999</v>
      </c>
      <c r="E1615" s="3">
        <v>485.75569999999999</v>
      </c>
      <c r="F1615" s="3">
        <v>29.100200000000001</v>
      </c>
      <c r="G1615" s="3">
        <v>0.87570000000000003</v>
      </c>
      <c r="H1615" s="11">
        <f ca="1">AVERAGE(G1615:INDIRECT(ADDRESS(ROW(G1615)+Sheet1!C$30,COLUMN(G1615))))</f>
        <v>1.0375344262295085</v>
      </c>
      <c r="I1615" s="11">
        <f ca="1">_xlfn.STDEV.P(G1615:INDIRECT(ADDRESS(ROW(G1615)+Sheet1!C$30,COLUMN(G1615))))</f>
        <v>0.76431806826122628</v>
      </c>
      <c r="J1615" s="11">
        <f t="shared" ca="1" si="50"/>
        <v>1.8018524944907348</v>
      </c>
      <c r="K1615" s="11">
        <f t="shared" ca="1" si="51"/>
        <v>0.27321635796828225</v>
      </c>
      <c r="L1615" s="3" t="b">
        <v>0</v>
      </c>
      <c r="M1615" s="3"/>
      <c r="N1615" s="3">
        <v>0.2767</v>
      </c>
      <c r="O1615" s="3">
        <v>6.3E-3</v>
      </c>
      <c r="P1615" s="3">
        <v>0</v>
      </c>
      <c r="Q1615" s="3"/>
      <c r="R1615" s="3">
        <v>2.6915</v>
      </c>
      <c r="S1615" s="3">
        <v>191.02500000000001</v>
      </c>
      <c r="T1615" s="3">
        <v>191.04390000000001</v>
      </c>
      <c r="U1615" s="3"/>
      <c r="V1615" s="3">
        <v>-0.67349999999999999</v>
      </c>
      <c r="W1615" s="3">
        <v>20.678999999999998</v>
      </c>
      <c r="X1615" s="3">
        <v>20.69</v>
      </c>
      <c r="Y1615" s="3">
        <v>8.0999999999999961E-3</v>
      </c>
    </row>
    <row r="1616" spans="1:25">
      <c r="A1616" s="3">
        <v>0.63549768518518512</v>
      </c>
      <c r="B1616" s="3">
        <v>51.183100000000003</v>
      </c>
      <c r="C1616" s="3">
        <v>4.9399999999999999E-2</v>
      </c>
      <c r="D1616" s="3">
        <v>-0.26329999999999998</v>
      </c>
      <c r="E1616" s="3">
        <v>858.08249999999998</v>
      </c>
      <c r="F1616" s="3">
        <v>72.516300000000001</v>
      </c>
      <c r="G1616" s="3">
        <v>0.8075</v>
      </c>
      <c r="H1616" s="11">
        <f ca="1">AVERAGE(G1616:INDIRECT(ADDRESS(ROW(G1616)+Sheet1!C$30,COLUMN(G1616))))</f>
        <v>1.0668786885245904</v>
      </c>
      <c r="I1616" s="11">
        <f ca="1">_xlfn.STDEV.P(G1616:INDIRECT(ADDRESS(ROW(G1616)+Sheet1!C$30,COLUMN(G1616))))</f>
        <v>0.79142240904956773</v>
      </c>
      <c r="J1616" s="11">
        <f t="shared" ca="1" si="50"/>
        <v>1.8583010975741581</v>
      </c>
      <c r="K1616" s="11">
        <f t="shared" ca="1" si="51"/>
        <v>0.27545627947502271</v>
      </c>
      <c r="L1616" s="3" t="b">
        <v>0</v>
      </c>
      <c r="M1616" s="3"/>
      <c r="N1616" s="3">
        <v>0</v>
      </c>
      <c r="O1616" s="3">
        <v>-5.9999999999999995E-4</v>
      </c>
      <c r="P1616" s="3">
        <v>0</v>
      </c>
      <c r="Q1616" s="3"/>
      <c r="R1616" s="3">
        <v>1.7289000000000001</v>
      </c>
      <c r="S1616" s="3">
        <v>110.7333</v>
      </c>
      <c r="T1616" s="3">
        <v>110.74679999999999</v>
      </c>
      <c r="U1616" s="3"/>
      <c r="V1616" s="3">
        <v>-1.2302</v>
      </c>
      <c r="W1616" s="3">
        <v>20.692299999999999</v>
      </c>
      <c r="X1616" s="3">
        <v>20.7288</v>
      </c>
      <c r="Y1616" s="3">
        <v>-4.0000000000000036E-3</v>
      </c>
    </row>
    <row r="1617" spans="1:25">
      <c r="A1617" s="3">
        <v>0.62562499999999999</v>
      </c>
      <c r="B1617" s="3">
        <v>88.083799999999997</v>
      </c>
      <c r="C1617" s="3">
        <v>4.7500000000000001E-2</v>
      </c>
      <c r="D1617" s="3">
        <v>-1.3781000000000001</v>
      </c>
      <c r="E1617" s="3">
        <v>1063.9290000000001</v>
      </c>
      <c r="F1617" s="3">
        <v>30.7561</v>
      </c>
      <c r="G1617" s="3">
        <v>0.26910000000000001</v>
      </c>
      <c r="H1617" s="11">
        <f ca="1">AVERAGE(G1617:INDIRECT(ADDRESS(ROW(G1617)+Sheet1!C$30,COLUMN(G1617))))</f>
        <v>1.0676786885245904</v>
      </c>
      <c r="I1617" s="11">
        <f ca="1">_xlfn.STDEV.P(G1617:INDIRECT(ADDRESS(ROW(G1617)+Sheet1!C$30,COLUMN(G1617))))</f>
        <v>0.79118444350491468</v>
      </c>
      <c r="J1617" s="11">
        <f t="shared" ca="1" si="50"/>
        <v>1.858863132029505</v>
      </c>
      <c r="K1617" s="11">
        <f t="shared" ca="1" si="51"/>
        <v>0.27649424501967568</v>
      </c>
      <c r="L1617" s="3" t="b">
        <v>0</v>
      </c>
      <c r="M1617" s="3"/>
      <c r="N1617" s="3">
        <v>0</v>
      </c>
      <c r="O1617" s="3">
        <v>7.0000000000000001E-3</v>
      </c>
      <c r="P1617" s="3">
        <v>0</v>
      </c>
      <c r="Q1617" s="3"/>
      <c r="R1617" s="3">
        <v>0.96460000000000001</v>
      </c>
      <c r="S1617" s="3">
        <v>4.0000000000000002E-4</v>
      </c>
      <c r="T1617" s="3">
        <v>0.96460000000000001</v>
      </c>
      <c r="U1617" s="3"/>
      <c r="V1617" s="3">
        <v>-0.49840000000000001</v>
      </c>
      <c r="W1617" s="3">
        <v>20.7424</v>
      </c>
      <c r="X1617" s="3">
        <v>20.7484</v>
      </c>
      <c r="Y1617" s="3">
        <v>-3.3000000000000806E-3</v>
      </c>
    </row>
    <row r="1618" spans="1:25">
      <c r="A1618" s="10">
        <v>0.66615740740740736</v>
      </c>
      <c r="B1618" s="1">
        <v>57.211100000000002</v>
      </c>
      <c r="C1618" s="1">
        <v>5.0500000000000003E-2</v>
      </c>
      <c r="D1618" s="1">
        <v>0.68069999999999997</v>
      </c>
      <c r="E1618" s="1">
        <v>791.59519999999998</v>
      </c>
      <c r="F1618" s="1">
        <v>69.9405</v>
      </c>
      <c r="G1618" s="1">
        <v>2.1457999999999999</v>
      </c>
      <c r="H1618" s="11">
        <f ca="1">AVERAGE(G1618:INDIRECT(ADDRESS(ROW(G1618)+Sheet1!C$30,COLUMN(G1618))))</f>
        <v>1.070504918032787</v>
      </c>
      <c r="I1618" s="11">
        <f ca="1">_xlfn.STDEV.P(G1618:INDIRECT(ADDRESS(ROW(G1618)+Sheet1!C$30,COLUMN(G1618))))</f>
        <v>0.78863055021341344</v>
      </c>
      <c r="J1618" s="11">
        <f t="shared" ca="1" si="50"/>
        <v>1.8591354682462005</v>
      </c>
      <c r="K1618" s="11">
        <f t="shared" ca="1" si="51"/>
        <v>0.28187436781937358</v>
      </c>
      <c r="L1618" s="1" t="b">
        <v>0</v>
      </c>
      <c r="M1618" s="1"/>
      <c r="N1618" s="1">
        <v>0.51259999999999994</v>
      </c>
      <c r="O1618" s="1">
        <v>-7.9000000000000008E-3</v>
      </c>
      <c r="P1618" s="1">
        <v>0</v>
      </c>
      <c r="Q1618" s="1"/>
      <c r="R1618" s="1">
        <v>0.72809999999999997</v>
      </c>
      <c r="S1618" s="1">
        <v>127.0493</v>
      </c>
      <c r="T1618" s="1">
        <v>127.0513</v>
      </c>
      <c r="U1618" s="1"/>
      <c r="V1618" s="1">
        <v>-2.2307000000000001</v>
      </c>
      <c r="W1618" s="1">
        <v>20.764399999999998</v>
      </c>
      <c r="X1618" s="1">
        <v>20.883900000000001</v>
      </c>
      <c r="Y1618" s="1">
        <f>X1619-X1618</f>
        <v>-9.0399999999998926E-2</v>
      </c>
    </row>
    <row r="1619" spans="1:25">
      <c r="A1619" s="3">
        <v>0.62504629629629627</v>
      </c>
      <c r="B1619" s="3">
        <v>38.1922</v>
      </c>
      <c r="C1619" s="3">
        <v>4.8899999999999999E-2</v>
      </c>
      <c r="D1619" s="3">
        <v>-1.2338</v>
      </c>
      <c r="E1619" s="3">
        <v>485.42919999999998</v>
      </c>
      <c r="F1619" s="3">
        <v>29.0261</v>
      </c>
      <c r="G1619" s="3">
        <v>0.83169999999999999</v>
      </c>
      <c r="H1619" s="11">
        <f ca="1">AVERAGE(G1619:INDIRECT(ADDRESS(ROW(G1619)+Sheet1!C$30,COLUMN(G1619))))</f>
        <v>1.0416983606557377</v>
      </c>
      <c r="I1619" s="11">
        <f ca="1">_xlfn.STDEV.P(G1619:INDIRECT(ADDRESS(ROW(G1619)+Sheet1!C$30,COLUMN(G1619))))</f>
        <v>0.78088162396937633</v>
      </c>
      <c r="J1619" s="11">
        <f t="shared" ca="1" si="50"/>
        <v>1.8225799846251141</v>
      </c>
      <c r="K1619" s="11">
        <f t="shared" ca="1" si="51"/>
        <v>0.26081673668636141</v>
      </c>
      <c r="L1619" s="3" t="b">
        <v>0</v>
      </c>
      <c r="M1619" s="3"/>
      <c r="N1619" s="3">
        <v>0.2767</v>
      </c>
      <c r="O1619" s="3">
        <v>6.3E-3</v>
      </c>
      <c r="P1619" s="3">
        <v>0</v>
      </c>
      <c r="Q1619" s="3"/>
      <c r="R1619" s="3">
        <v>2.6983999999999999</v>
      </c>
      <c r="S1619" s="3">
        <v>191.6849</v>
      </c>
      <c r="T1619" s="3">
        <v>191.7039</v>
      </c>
      <c r="U1619" s="3"/>
      <c r="V1619" s="3">
        <v>-0.66659999999999997</v>
      </c>
      <c r="W1619" s="3">
        <v>20.782800000000002</v>
      </c>
      <c r="X1619" s="3">
        <v>20.793500000000002</v>
      </c>
      <c r="Y1619" s="3">
        <v>-6.0999999999999943E-3</v>
      </c>
    </row>
    <row r="1620" spans="1:25">
      <c r="A1620" s="10">
        <v>0.66625000000000001</v>
      </c>
      <c r="B1620" s="1">
        <v>65.078100000000006</v>
      </c>
      <c r="C1620" s="1">
        <v>0.05</v>
      </c>
      <c r="D1620" s="1">
        <v>0.85840000000000005</v>
      </c>
      <c r="E1620" s="1">
        <v>935.43799999999999</v>
      </c>
      <c r="F1620" s="1">
        <v>65.067499999999995</v>
      </c>
      <c r="G1620" s="1">
        <v>1.7694000000000001</v>
      </c>
      <c r="H1620" s="11">
        <f ca="1">AVERAGE(G1620:INDIRECT(ADDRESS(ROW(G1620)+Sheet1!C$30,COLUMN(G1620))))</f>
        <v>1.0503245901639342</v>
      </c>
      <c r="I1620" s="11">
        <f ca="1">_xlfn.STDEV.P(G1620:INDIRECT(ADDRESS(ROW(G1620)+Sheet1!C$30,COLUMN(G1620))))</f>
        <v>0.78142039432946264</v>
      </c>
      <c r="J1620" s="11">
        <f t="shared" ca="1" si="50"/>
        <v>1.8317449844933968</v>
      </c>
      <c r="K1620" s="11">
        <f t="shared" ca="1" si="51"/>
        <v>0.26890419583447156</v>
      </c>
      <c r="L1620" s="1" t="b">
        <v>0</v>
      </c>
      <c r="M1620" s="1"/>
      <c r="N1620" s="1">
        <v>0.24229999999999999</v>
      </c>
      <c r="O1620" s="1">
        <v>-4.5999999999999999E-3</v>
      </c>
      <c r="P1620" s="1">
        <v>0</v>
      </c>
      <c r="Q1620" s="1"/>
      <c r="R1620" s="1">
        <v>0.65149999999999997</v>
      </c>
      <c r="S1620" s="1">
        <v>117.8439</v>
      </c>
      <c r="T1620" s="1">
        <v>117.84569999999999</v>
      </c>
      <c r="U1620" s="1"/>
      <c r="V1620" s="1">
        <v>-2.3925000000000001</v>
      </c>
      <c r="W1620" s="1">
        <v>20.786200000000001</v>
      </c>
      <c r="X1620" s="1">
        <v>20.923400000000001</v>
      </c>
      <c r="Y1620" s="1">
        <f>X1621-X1620</f>
        <v>-5.2400000000002223E-2</v>
      </c>
    </row>
    <row r="1621" spans="1:25">
      <c r="A1621" s="10">
        <v>0.66995370370370377</v>
      </c>
      <c r="B1621" s="1">
        <v>42.6006</v>
      </c>
      <c r="C1621" s="1">
        <v>5.2600000000000001E-2</v>
      </c>
      <c r="D1621" s="1">
        <v>-3.5499999999999997E-2</v>
      </c>
      <c r="E1621" s="1">
        <v>510.06959999999998</v>
      </c>
      <c r="F1621" s="1">
        <v>63.352800000000002</v>
      </c>
      <c r="G1621" s="1">
        <v>2.1257999999999999</v>
      </c>
      <c r="H1621" s="11">
        <f ca="1">AVERAGE(G1621:INDIRECT(ADDRESS(ROW(G1621)+Sheet1!C$30,COLUMN(G1621))))</f>
        <v>1.0452737704918031</v>
      </c>
      <c r="I1621" s="11">
        <f ca="1">_xlfn.STDEV.P(G1621:INDIRECT(ADDRESS(ROW(G1621)+Sheet1!C$30,COLUMN(G1621))))</f>
        <v>0.77774329890018623</v>
      </c>
      <c r="J1621" s="11">
        <f t="shared" ca="1" si="50"/>
        <v>1.8230170693919894</v>
      </c>
      <c r="K1621" s="11">
        <f t="shared" ca="1" si="51"/>
        <v>0.26753047159161691</v>
      </c>
      <c r="L1621" s="1" t="b">
        <v>0</v>
      </c>
      <c r="M1621" s="1"/>
      <c r="N1621" s="1">
        <v>0.4335</v>
      </c>
      <c r="O1621" s="1">
        <v>-2.7000000000000001E-3</v>
      </c>
      <c r="P1621" s="1">
        <v>0</v>
      </c>
      <c r="Q1621" s="1"/>
      <c r="R1621" s="1">
        <v>1.4452</v>
      </c>
      <c r="S1621" s="1">
        <v>130.20820000000001</v>
      </c>
      <c r="T1621" s="1">
        <v>130.21619999999999</v>
      </c>
      <c r="U1621" s="1"/>
      <c r="V1621" s="1">
        <v>-1.5136000000000001</v>
      </c>
      <c r="W1621" s="1">
        <v>20.815999999999999</v>
      </c>
      <c r="X1621" s="1">
        <v>20.870999999999999</v>
      </c>
      <c r="Y1621" s="1">
        <f>X1622-X1621</f>
        <v>2.8900000000000148E-2</v>
      </c>
    </row>
    <row r="1622" spans="1:25">
      <c r="A1622" s="10">
        <v>0.6700462962962962</v>
      </c>
      <c r="B1622" s="1">
        <v>50.963200000000001</v>
      </c>
      <c r="C1622" s="1">
        <v>5.16E-2</v>
      </c>
      <c r="D1622" s="1">
        <v>0.30859999999999999</v>
      </c>
      <c r="E1622" s="1">
        <v>656.72720000000004</v>
      </c>
      <c r="F1622" s="1">
        <v>68.861699999999999</v>
      </c>
      <c r="G1622" s="1">
        <v>1.3125</v>
      </c>
      <c r="H1622" s="11">
        <f ca="1">AVERAGE(G1622:INDIRECT(ADDRESS(ROW(G1622)+Sheet1!C$30,COLUMN(G1622))))</f>
        <v>1.0166147540983608</v>
      </c>
      <c r="I1622" s="11">
        <f ca="1">_xlfn.STDEV.P(G1622:INDIRECT(ADDRESS(ROW(G1622)+Sheet1!C$30,COLUMN(G1622))))</f>
        <v>0.7695656920448577</v>
      </c>
      <c r="J1622" s="11">
        <f t="shared" ca="1" si="50"/>
        <v>1.7861804461432185</v>
      </c>
      <c r="K1622" s="11">
        <f t="shared" ca="1" si="51"/>
        <v>0.24704906205350308</v>
      </c>
      <c r="L1622" s="1" t="b">
        <v>0</v>
      </c>
      <c r="M1622" s="1"/>
      <c r="N1622" s="1">
        <v>0.47760000000000002</v>
      </c>
      <c r="O1622" s="1">
        <v>5.9999999999999995E-4</v>
      </c>
      <c r="P1622" s="1">
        <v>0</v>
      </c>
      <c r="Q1622" s="1"/>
      <c r="R1622" s="1">
        <v>1.1354</v>
      </c>
      <c r="S1622" s="1">
        <v>113.79600000000001</v>
      </c>
      <c r="T1622" s="1">
        <v>113.8017</v>
      </c>
      <c r="U1622" s="1"/>
      <c r="V1622" s="1">
        <v>-1.8232999999999999</v>
      </c>
      <c r="W1622" s="1">
        <v>20.8203</v>
      </c>
      <c r="X1622" s="1">
        <v>20.899899999999999</v>
      </c>
      <c r="Y1622" s="1">
        <f>X1623-X1622</f>
        <v>-3.9999999999999147E-2</v>
      </c>
    </row>
    <row r="1623" spans="1:25">
      <c r="A1623" s="10">
        <v>0.66984953703703709</v>
      </c>
      <c r="B1623" s="1">
        <v>33.813800000000001</v>
      </c>
      <c r="C1623" s="1">
        <v>5.0099999999999999E-2</v>
      </c>
      <c r="D1623" s="1">
        <v>-0.55120000000000002</v>
      </c>
      <c r="E1623" s="1">
        <v>360.94290000000001</v>
      </c>
      <c r="F1623" s="1">
        <v>64.875699999999995</v>
      </c>
      <c r="G1623" s="1">
        <v>2.4260000000000002</v>
      </c>
      <c r="H1623" s="11">
        <f ca="1">AVERAGE(G1623:INDIRECT(ADDRESS(ROW(G1623)+Sheet1!C$30,COLUMN(G1623))))</f>
        <v>0.99537377049180331</v>
      </c>
      <c r="I1623" s="11">
        <f ca="1">_xlfn.STDEV.P(G1623:INDIRECT(ADDRESS(ROW(G1623)+Sheet1!C$30,COLUMN(G1623))))</f>
        <v>0.77893024728256965</v>
      </c>
      <c r="J1623" s="11">
        <f t="shared" ca="1" si="50"/>
        <v>1.774304017774373</v>
      </c>
      <c r="K1623" s="11">
        <f t="shared" ca="1" si="51"/>
        <v>0.21644352320923366</v>
      </c>
      <c r="L1623" s="1" t="b">
        <v>0</v>
      </c>
      <c r="M1623" s="1"/>
      <c r="N1623" s="1">
        <v>0.1394</v>
      </c>
      <c r="O1623" s="1">
        <v>-1.5E-3</v>
      </c>
      <c r="P1623" s="1">
        <v>0</v>
      </c>
      <c r="Q1623" s="1"/>
      <c r="R1623" s="1">
        <v>1.948</v>
      </c>
      <c r="S1623" s="1">
        <v>152.52019999999999</v>
      </c>
      <c r="T1623" s="1">
        <v>152.53270000000001</v>
      </c>
      <c r="U1623" s="1"/>
      <c r="V1623" s="1">
        <v>-1.0106999999999999</v>
      </c>
      <c r="W1623" s="1">
        <v>20.8354</v>
      </c>
      <c r="X1623" s="1">
        <v>20.8599</v>
      </c>
      <c r="Y1623" s="1">
        <f>X1624-X1623</f>
        <v>-1.7900000000000915E-2</v>
      </c>
    </row>
    <row r="1624" spans="1:25">
      <c r="A1624" s="10">
        <v>0.64346064814814818</v>
      </c>
      <c r="B1624" s="1">
        <v>24.163399999999999</v>
      </c>
      <c r="C1624" s="1">
        <v>3.9699999999999999E-2</v>
      </c>
      <c r="D1624" s="1">
        <v>-1.4711000000000001</v>
      </c>
      <c r="E1624" s="1">
        <v>307.13709999999998</v>
      </c>
      <c r="F1624" s="1">
        <v>50.865000000000002</v>
      </c>
      <c r="G1624" s="1">
        <v>-0.19700000000000001</v>
      </c>
      <c r="H1624" s="11">
        <f ca="1">AVERAGE(G1624:INDIRECT(ADDRESS(ROW(G1624)+Sheet1!C$30,COLUMN(G1624))))</f>
        <v>0.9831245901639345</v>
      </c>
      <c r="I1624" s="11">
        <f ca="1">_xlfn.STDEV.P(G1624:INDIRECT(ADDRESS(ROW(G1624)+Sheet1!C$30,COLUMN(G1624))))</f>
        <v>0.76202813459866037</v>
      </c>
      <c r="J1624" s="11">
        <f t="shared" ca="1" si="50"/>
        <v>1.7451527247625949</v>
      </c>
      <c r="K1624" s="11">
        <f t="shared" ca="1" si="51"/>
        <v>0.22109645556527413</v>
      </c>
      <c r="L1624" s="1" t="b">
        <v>0</v>
      </c>
      <c r="M1624" s="1"/>
      <c r="N1624" s="1">
        <v>0</v>
      </c>
      <c r="O1624" s="1">
        <v>5.9999999999999995E-4</v>
      </c>
      <c r="P1624" s="1">
        <v>0.15409999999999999</v>
      </c>
      <c r="Q1624" s="1"/>
      <c r="R1624" s="1">
        <v>2.6095999999999999</v>
      </c>
      <c r="S1624" s="1">
        <v>86.336699999999993</v>
      </c>
      <c r="T1624" s="1">
        <v>86.376099999999994</v>
      </c>
      <c r="U1624" s="1"/>
      <c r="V1624" s="1">
        <v>-0.3856</v>
      </c>
      <c r="W1624" s="1">
        <v>20.8384</v>
      </c>
      <c r="X1624" s="1">
        <v>20.841999999999999</v>
      </c>
      <c r="Y1624" s="1">
        <f>X1625-X1624</f>
        <v>1.0699999999999932E-2</v>
      </c>
    </row>
    <row r="1625" spans="1:25">
      <c r="A1625" s="10">
        <v>0.64391203703703703</v>
      </c>
      <c r="B1625" s="1">
        <v>62.440100000000001</v>
      </c>
      <c r="C1625" s="1">
        <v>4.0399999999999998E-2</v>
      </c>
      <c r="D1625" s="1">
        <v>-1.1993</v>
      </c>
      <c r="E1625" s="1">
        <v>920.74940000000004</v>
      </c>
      <c r="F1625" s="1">
        <v>68.556799999999996</v>
      </c>
      <c r="G1625" s="1">
        <v>0.78169999999999995</v>
      </c>
      <c r="H1625" s="11">
        <f ca="1">AVERAGE(G1625:INDIRECT(ADDRESS(ROW(G1625)+Sheet1!C$30,COLUMN(G1625))))</f>
        <v>0.99667868852459018</v>
      </c>
      <c r="I1625" s="11">
        <f ca="1">_xlfn.STDEV.P(G1625:INDIRECT(ADDRESS(ROW(G1625)+Sheet1!C$30,COLUMN(G1625))))</f>
        <v>0.74814346439457236</v>
      </c>
      <c r="J1625" s="11">
        <f t="shared" ca="1" si="50"/>
        <v>1.7448221529191625</v>
      </c>
      <c r="K1625" s="11">
        <f t="shared" ca="1" si="51"/>
        <v>0.24853522413001783</v>
      </c>
      <c r="L1625" s="1" t="b">
        <v>0</v>
      </c>
      <c r="M1625" s="1"/>
      <c r="N1625" s="1">
        <v>0.32079999999999997</v>
      </c>
      <c r="O1625" s="1">
        <v>5.8999999999999999E-3</v>
      </c>
      <c r="P1625" s="1">
        <v>0</v>
      </c>
      <c r="Q1625" s="1"/>
      <c r="R1625" s="1">
        <v>2.7511000000000001</v>
      </c>
      <c r="S1625" s="1">
        <v>154.3596</v>
      </c>
      <c r="T1625" s="1">
        <v>154.38409999999999</v>
      </c>
      <c r="U1625" s="1"/>
      <c r="V1625" s="1">
        <v>-0.69899999999999995</v>
      </c>
      <c r="W1625" s="1">
        <v>20.840900000000001</v>
      </c>
      <c r="X1625" s="1">
        <v>20.852699999999999</v>
      </c>
      <c r="Y1625" s="1">
        <f>X1626-X1625</f>
        <v>-1.1999999999972033E-3</v>
      </c>
    </row>
    <row r="1626" spans="1:25">
      <c r="A1626" s="10">
        <v>0.64381944444444439</v>
      </c>
      <c r="B1626" s="1">
        <v>54.948399999999999</v>
      </c>
      <c r="C1626" s="1">
        <v>4.3900000000000002E-2</v>
      </c>
      <c r="D1626" s="1">
        <v>-1.3191999999999999</v>
      </c>
      <c r="E1626" s="1">
        <v>778.8922</v>
      </c>
      <c r="F1626" s="1">
        <v>66.615799999999993</v>
      </c>
      <c r="G1626" s="1">
        <v>0.96199999999999997</v>
      </c>
      <c r="H1626" s="11">
        <f ca="1">AVERAGE(G1626:INDIRECT(ADDRESS(ROW(G1626)+Sheet1!C$30,COLUMN(G1626))))</f>
        <v>0.99796885245901645</v>
      </c>
      <c r="I1626" s="11">
        <f ca="1">_xlfn.STDEV.P(G1626:INDIRECT(ADDRESS(ROW(G1626)+Sheet1!C$30,COLUMN(G1626))))</f>
        <v>0.74783942072731469</v>
      </c>
      <c r="J1626" s="11">
        <f t="shared" ca="1" si="50"/>
        <v>1.7458082731863311</v>
      </c>
      <c r="K1626" s="11">
        <f t="shared" ca="1" si="51"/>
        <v>0.25012943173170177</v>
      </c>
      <c r="L1626" s="1" t="b">
        <v>0</v>
      </c>
      <c r="M1626" s="1"/>
      <c r="N1626" s="1">
        <v>0.3992</v>
      </c>
      <c r="O1626" s="1">
        <v>1.6000000000000001E-3</v>
      </c>
      <c r="P1626" s="1">
        <v>0</v>
      </c>
      <c r="Q1626" s="1"/>
      <c r="R1626" s="1">
        <v>2.7783000000000002</v>
      </c>
      <c r="S1626" s="1">
        <v>158.5865</v>
      </c>
      <c r="T1626" s="1">
        <v>158.61089999999999</v>
      </c>
      <c r="U1626" s="1"/>
      <c r="V1626" s="1">
        <v>-0.58679999999999999</v>
      </c>
      <c r="W1626" s="1">
        <v>20.8432</v>
      </c>
      <c r="X1626" s="1">
        <v>20.851500000000001</v>
      </c>
      <c r="Y1626" s="1">
        <f>X1627-X1626</f>
        <v>1.0699999999999932E-2</v>
      </c>
    </row>
    <row r="1627" spans="1:25">
      <c r="A1627" s="10">
        <v>0.67015046296296299</v>
      </c>
      <c r="B1627" s="1">
        <v>59.524799999999999</v>
      </c>
      <c r="C1627" s="1">
        <v>5.0999999999999997E-2</v>
      </c>
      <c r="D1627" s="1">
        <v>-1.1218999999999999</v>
      </c>
      <c r="E1627" s="1">
        <v>804.44650000000001</v>
      </c>
      <c r="F1627" s="1">
        <v>39.655900000000003</v>
      </c>
      <c r="G1627" s="1">
        <v>0.39090000000000003</v>
      </c>
      <c r="H1627" s="11">
        <f ca="1">AVERAGE(G1627:INDIRECT(ADDRESS(ROW(G1627)+Sheet1!C$30,COLUMN(G1627))))</f>
        <v>0.97859344262295078</v>
      </c>
      <c r="I1627" s="11">
        <f ca="1">_xlfn.STDEV.P(G1627:INDIRECT(ADDRESS(ROW(G1627)+Sheet1!C$30,COLUMN(G1627))))</f>
        <v>0.76366354639209333</v>
      </c>
      <c r="J1627" s="11">
        <f t="shared" ca="1" si="50"/>
        <v>1.7422569890150441</v>
      </c>
      <c r="K1627" s="11">
        <f t="shared" ca="1" si="51"/>
        <v>0.21492989623085745</v>
      </c>
      <c r="L1627" s="1" t="b">
        <v>0</v>
      </c>
      <c r="M1627" s="1"/>
      <c r="N1627" s="1">
        <v>0</v>
      </c>
      <c r="O1627" s="1">
        <v>0</v>
      </c>
      <c r="P1627" s="1">
        <v>0.2031</v>
      </c>
      <c r="Q1627" s="1"/>
      <c r="R1627" s="1">
        <v>2.6053000000000002</v>
      </c>
      <c r="S1627" s="1">
        <v>94.860399999999998</v>
      </c>
      <c r="T1627" s="1">
        <v>94.896199999999993</v>
      </c>
      <c r="U1627" s="1"/>
      <c r="V1627" s="1">
        <v>-0.75980000000000003</v>
      </c>
      <c r="W1627" s="1">
        <v>20.848299999999998</v>
      </c>
      <c r="X1627" s="1">
        <v>20.862200000000001</v>
      </c>
      <c r="Y1627" s="1">
        <f>X1628-X1627</f>
        <v>2.2699999999996834E-2</v>
      </c>
    </row>
    <row r="1628" spans="1:25">
      <c r="A1628" s="3">
        <v>0.63525462962962964</v>
      </c>
      <c r="B1628" s="3">
        <v>30.0961</v>
      </c>
      <c r="C1628" s="3">
        <v>5.0599999999999999E-2</v>
      </c>
      <c r="D1628" s="3">
        <v>-0.51370000000000005</v>
      </c>
      <c r="E1628" s="3">
        <v>440.16649999999998</v>
      </c>
      <c r="F1628" s="3">
        <v>74.939099999999996</v>
      </c>
      <c r="G1628" s="3">
        <v>1.0672999999999999</v>
      </c>
      <c r="H1628" s="11">
        <f ca="1">AVERAGE(G1628:INDIRECT(ADDRESS(ROW(G1628)+Sheet1!C$30,COLUMN(G1628))))</f>
        <v>0.97768196721311473</v>
      </c>
      <c r="I1628" s="11">
        <f ca="1">_xlfn.STDEV.P(G1628:INDIRECT(ADDRESS(ROW(G1628)+Sheet1!C$30,COLUMN(G1628))))</f>
        <v>0.76439727601323804</v>
      </c>
      <c r="J1628" s="11">
        <f t="shared" ca="1" si="50"/>
        <v>1.7420792432263528</v>
      </c>
      <c r="K1628" s="11">
        <f t="shared" ca="1" si="51"/>
        <v>0.2132846911998767</v>
      </c>
      <c r="L1628" s="3" t="b">
        <v>0</v>
      </c>
      <c r="M1628" s="3"/>
      <c r="N1628" s="3">
        <v>0.52729999999999999</v>
      </c>
      <c r="O1628" s="3">
        <v>-5.9999999999999995E-4</v>
      </c>
      <c r="P1628" s="3">
        <v>0</v>
      </c>
      <c r="Q1628" s="3"/>
      <c r="R1628" s="3">
        <v>1.9682999999999999</v>
      </c>
      <c r="S1628" s="3">
        <v>104.2987</v>
      </c>
      <c r="T1628" s="3">
        <v>104.3173</v>
      </c>
      <c r="U1628" s="3"/>
      <c r="V1628" s="3">
        <v>-0.99070000000000003</v>
      </c>
      <c r="W1628" s="3">
        <v>20.8614</v>
      </c>
      <c r="X1628" s="3">
        <v>20.884899999999998</v>
      </c>
      <c r="Y1628" s="3">
        <v>95.361000000000004</v>
      </c>
    </row>
    <row r="1629" spans="1:25">
      <c r="A1629" s="3">
        <v>0.63533564814814814</v>
      </c>
      <c r="B1629" s="3">
        <v>37.0533</v>
      </c>
      <c r="C1629" s="3">
        <v>4.7399999999999998E-2</v>
      </c>
      <c r="D1629" s="3">
        <v>-0.66210000000000002</v>
      </c>
      <c r="E1629" s="3">
        <v>578.99419999999998</v>
      </c>
      <c r="F1629" s="3">
        <v>74.451700000000002</v>
      </c>
      <c r="G1629" s="3">
        <v>1.0740000000000001</v>
      </c>
      <c r="H1629" s="11">
        <f ca="1">AVERAGE(G1629:INDIRECT(ADDRESS(ROW(G1629)+Sheet1!C$30,COLUMN(G1629))))</f>
        <v>0.96017540983606553</v>
      </c>
      <c r="I1629" s="11">
        <f ca="1">_xlfn.STDEV.P(G1629:INDIRECT(ADDRESS(ROW(G1629)+Sheet1!C$30,COLUMN(G1629))))</f>
        <v>0.77430882868672601</v>
      </c>
      <c r="J1629" s="11">
        <f t="shared" ca="1" si="50"/>
        <v>1.7344842385227914</v>
      </c>
      <c r="K1629" s="11">
        <f t="shared" ca="1" si="51"/>
        <v>0.18586658114933952</v>
      </c>
      <c r="L1629" s="3" t="b">
        <v>0</v>
      </c>
      <c r="M1629" s="3"/>
      <c r="N1629" s="3">
        <v>0.5</v>
      </c>
      <c r="O1629" s="3">
        <v>0</v>
      </c>
      <c r="P1629" s="3">
        <v>0</v>
      </c>
      <c r="Q1629" s="3"/>
      <c r="R1629" s="3">
        <v>2.1164999999999998</v>
      </c>
      <c r="S1629" s="3">
        <v>107.62139999999999</v>
      </c>
      <c r="T1629" s="3">
        <v>107.6422</v>
      </c>
      <c r="U1629" s="3"/>
      <c r="V1629" s="3">
        <v>-0.84250000000000003</v>
      </c>
      <c r="W1629" s="3">
        <v>20.875599999999999</v>
      </c>
      <c r="X1629" s="3">
        <v>20.892499999999998</v>
      </c>
      <c r="Y1629" s="3">
        <v>-0.33150000000000546</v>
      </c>
    </row>
    <row r="1630" spans="1:25">
      <c r="A1630" s="3">
        <v>0.62504629629629627</v>
      </c>
      <c r="B1630" s="3">
        <v>38.1434</v>
      </c>
      <c r="C1630" s="3">
        <v>4.65E-2</v>
      </c>
      <c r="D1630" s="3">
        <v>-1.2385999999999999</v>
      </c>
      <c r="E1630" s="3">
        <v>485.1035</v>
      </c>
      <c r="F1630" s="3">
        <v>28.952000000000002</v>
      </c>
      <c r="G1630" s="3">
        <v>0.78790000000000004</v>
      </c>
      <c r="H1630" s="11">
        <f ca="1">AVERAGE(G1630:INDIRECT(ADDRESS(ROW(G1630)+Sheet1!C$30,COLUMN(G1630))))</f>
        <v>0.96589180327868851</v>
      </c>
      <c r="I1630" s="11">
        <f ca="1">_xlfn.STDEV.P(G1630:INDIRECT(ADDRESS(ROW(G1630)+Sheet1!C$30,COLUMN(G1630))))</f>
        <v>0.77641234128735093</v>
      </c>
      <c r="J1630" s="11">
        <f t="shared" ca="1" si="50"/>
        <v>1.7423041445660394</v>
      </c>
      <c r="K1630" s="11">
        <f t="shared" ca="1" si="51"/>
        <v>0.18947946199133758</v>
      </c>
      <c r="L1630" s="3" t="b">
        <v>0</v>
      </c>
      <c r="M1630" s="3"/>
      <c r="N1630" s="3">
        <v>0.2767</v>
      </c>
      <c r="O1630" s="3">
        <v>6.3E-3</v>
      </c>
      <c r="P1630" s="3">
        <v>0</v>
      </c>
      <c r="Q1630" s="3"/>
      <c r="R1630" s="3">
        <v>2.7050000000000001</v>
      </c>
      <c r="S1630" s="3">
        <v>192.34399999999999</v>
      </c>
      <c r="T1630" s="3">
        <v>192.363</v>
      </c>
      <c r="U1630" s="3"/>
      <c r="V1630" s="3">
        <v>-0.66</v>
      </c>
      <c r="W1630" s="3">
        <v>20.884899999999998</v>
      </c>
      <c r="X1630" s="3">
        <v>20.895299999999999</v>
      </c>
      <c r="Y1630" s="3">
        <v>-0.22010000000000218</v>
      </c>
    </row>
    <row r="1631" spans="1:25">
      <c r="A1631" s="3">
        <v>0.6253009259259259</v>
      </c>
      <c r="B1631" s="3">
        <v>60.473799999999997</v>
      </c>
      <c r="C1631" s="3">
        <v>5.0099999999999999E-2</v>
      </c>
      <c r="D1631" s="3">
        <v>-1.4219999999999999</v>
      </c>
      <c r="E1631" s="3">
        <v>709.65309999999999</v>
      </c>
      <c r="F1631" s="3">
        <v>34.413699999999999</v>
      </c>
      <c r="G1631" s="3">
        <v>1.6917</v>
      </c>
      <c r="H1631" s="11">
        <f ca="1">AVERAGE(G1631:INDIRECT(ADDRESS(ROW(G1631)+Sheet1!C$30,COLUMN(G1631))))</f>
        <v>0.95932786885245902</v>
      </c>
      <c r="I1631" s="11">
        <f ca="1">_xlfn.STDEV.P(G1631:INDIRECT(ADDRESS(ROW(G1631)+Sheet1!C$30,COLUMN(G1631))))</f>
        <v>0.77957545552863039</v>
      </c>
      <c r="J1631" s="11">
        <f t="shared" ca="1" si="50"/>
        <v>1.7389033243810894</v>
      </c>
      <c r="K1631" s="11">
        <f t="shared" ca="1" si="51"/>
        <v>0.17975241332382863</v>
      </c>
      <c r="L1631" s="3" t="b">
        <v>0</v>
      </c>
      <c r="M1631" s="3"/>
      <c r="N1631" s="3">
        <v>0.5</v>
      </c>
      <c r="O1631" s="3">
        <v>4.4000000000000003E-3</v>
      </c>
      <c r="P1631" s="3">
        <v>0</v>
      </c>
      <c r="Q1631" s="3"/>
      <c r="R1631" s="3">
        <v>2.85</v>
      </c>
      <c r="S1631" s="3">
        <v>181.82050000000001</v>
      </c>
      <c r="T1631" s="3">
        <v>181.84280000000001</v>
      </c>
      <c r="U1631" s="3"/>
      <c r="V1631" s="3">
        <v>-0.51500000000000001</v>
      </c>
      <c r="W1631" s="3">
        <v>20.8889</v>
      </c>
      <c r="X1631" s="3">
        <v>20.895199999999999</v>
      </c>
      <c r="Y1631" s="3">
        <v>-0.32859999999999445</v>
      </c>
    </row>
    <row r="1632" spans="1:25">
      <c r="A1632" s="10">
        <v>0.66605324074074079</v>
      </c>
      <c r="B1632" s="1">
        <v>48.487499999999997</v>
      </c>
      <c r="C1632" s="1">
        <v>4.9799999999999997E-2</v>
      </c>
      <c r="D1632" s="1">
        <v>1.09E-2</v>
      </c>
      <c r="E1632" s="1">
        <v>642.78049999999996</v>
      </c>
      <c r="F1632" s="1">
        <v>61.849400000000003</v>
      </c>
      <c r="G1632" s="1">
        <v>2.8176000000000001</v>
      </c>
      <c r="H1632" s="11">
        <f ca="1">AVERAGE(G1632:INDIRECT(ADDRESS(ROW(G1632)+Sheet1!C$30,COLUMN(G1632))))</f>
        <v>0.94439672131147545</v>
      </c>
      <c r="I1632" s="11">
        <f ca="1">_xlfn.STDEV.P(G1632:INDIRECT(ADDRESS(ROW(G1632)+Sheet1!C$30,COLUMN(G1632))))</f>
        <v>0.7741084731392438</v>
      </c>
      <c r="J1632" s="11">
        <f t="shared" ca="1" si="50"/>
        <v>1.7185051944507193</v>
      </c>
      <c r="K1632" s="11">
        <f t="shared" ca="1" si="51"/>
        <v>0.17028824817223165</v>
      </c>
      <c r="L1632" s="1" t="b">
        <v>0</v>
      </c>
      <c r="M1632" s="1"/>
      <c r="N1632" s="1">
        <v>0.16880000000000001</v>
      </c>
      <c r="O1632" s="1">
        <v>-5.4000000000000003E-3</v>
      </c>
      <c r="P1632" s="1">
        <v>0</v>
      </c>
      <c r="Q1632" s="1"/>
      <c r="R1632" s="1">
        <v>1.3691</v>
      </c>
      <c r="S1632" s="1">
        <v>148.41419999999999</v>
      </c>
      <c r="T1632" s="1">
        <v>148.42060000000001</v>
      </c>
      <c r="U1632" s="1"/>
      <c r="V1632" s="1">
        <v>-1.5893999999999999</v>
      </c>
      <c r="W1632" s="1">
        <v>20.916399999999999</v>
      </c>
      <c r="X1632" s="1">
        <v>20.976700000000001</v>
      </c>
      <c r="Y1632" s="1">
        <f>X1633-X1632</f>
        <v>-5.1700000000000301E-2</v>
      </c>
    </row>
    <row r="1633" spans="1:25">
      <c r="A1633" s="3">
        <v>0.62562499999999999</v>
      </c>
      <c r="B1633" s="3">
        <v>88.036299999999997</v>
      </c>
      <c r="C1633" s="3">
        <v>4.8800000000000003E-2</v>
      </c>
      <c r="D1633" s="3">
        <v>-1.3806</v>
      </c>
      <c r="E1633" s="3">
        <v>1063.4159999999999</v>
      </c>
      <c r="F1633" s="3">
        <v>30.813199999999998</v>
      </c>
      <c r="G1633" s="3">
        <v>0.21049999999999999</v>
      </c>
      <c r="H1633" s="11">
        <f ca="1">AVERAGE(G1633:INDIRECT(ADDRESS(ROW(G1633)+Sheet1!C$30,COLUMN(G1633))))</f>
        <v>0.92889344262295082</v>
      </c>
      <c r="I1633" s="11">
        <f ca="1">_xlfn.STDEV.P(G1633:INDIRECT(ADDRESS(ROW(G1633)+Sheet1!C$30,COLUMN(G1633))))</f>
        <v>0.7453746992299124</v>
      </c>
      <c r="J1633" s="11">
        <f t="shared" ca="1" si="50"/>
        <v>1.6742681418528633</v>
      </c>
      <c r="K1633" s="11">
        <f t="shared" ca="1" si="51"/>
        <v>0.18351874339303842</v>
      </c>
      <c r="L1633" s="3" t="b">
        <v>0</v>
      </c>
      <c r="M1633" s="3"/>
      <c r="N1633" s="3">
        <v>0</v>
      </c>
      <c r="O1633" s="3">
        <v>6.1999999999999998E-3</v>
      </c>
      <c r="P1633" s="3">
        <v>0</v>
      </c>
      <c r="Q1633" s="3"/>
      <c r="R1633" s="3">
        <v>1.0219</v>
      </c>
      <c r="S1633" s="3">
        <v>9.5899999999999999E-2</v>
      </c>
      <c r="T1633" s="3">
        <v>1.0264</v>
      </c>
      <c r="U1633" s="3"/>
      <c r="V1633" s="3">
        <v>-0.49340000000000001</v>
      </c>
      <c r="W1633" s="3">
        <v>20.9192</v>
      </c>
      <c r="X1633" s="3">
        <v>20.925000000000001</v>
      </c>
      <c r="Y1633" s="3">
        <v>-0.21970000000000312</v>
      </c>
    </row>
    <row r="1634" spans="1:25">
      <c r="A1634" s="3">
        <v>0.62545138888888896</v>
      </c>
      <c r="B1634" s="3">
        <v>72.717500000000001</v>
      </c>
      <c r="C1634" s="3">
        <v>5.0700000000000002E-2</v>
      </c>
      <c r="D1634" s="3">
        <v>-0.31259999999999999</v>
      </c>
      <c r="E1634" s="3">
        <v>877.94399999999996</v>
      </c>
      <c r="F1634" s="3">
        <v>60.441899999999997</v>
      </c>
      <c r="G1634" s="3">
        <v>0.57630000000000003</v>
      </c>
      <c r="H1634" s="11">
        <f ca="1">AVERAGE(G1634:INDIRECT(ADDRESS(ROW(G1634)+Sheet1!C$30,COLUMN(G1634))))</f>
        <v>0.93513442622950826</v>
      </c>
      <c r="I1634" s="11">
        <f ca="1">_xlfn.STDEV.P(G1634:INDIRECT(ADDRESS(ROW(G1634)+Sheet1!C$30,COLUMN(G1634))))</f>
        <v>0.74091394334145533</v>
      </c>
      <c r="J1634" s="11">
        <f t="shared" ca="1" si="50"/>
        <v>1.6760483695709636</v>
      </c>
      <c r="K1634" s="11">
        <f t="shared" ca="1" si="51"/>
        <v>0.19422048288805294</v>
      </c>
      <c r="L1634" s="3" t="b">
        <v>0</v>
      </c>
      <c r="M1634" s="3"/>
      <c r="N1634" s="3">
        <v>0.44330000000000003</v>
      </c>
      <c r="O1634" s="3">
        <v>0</v>
      </c>
      <c r="P1634" s="3">
        <v>0</v>
      </c>
      <c r="Q1634" s="3"/>
      <c r="R1634" s="3">
        <v>1.8732</v>
      </c>
      <c r="S1634" s="3">
        <v>111.67489999999999</v>
      </c>
      <c r="T1634" s="3">
        <v>111.6906</v>
      </c>
      <c r="U1634" s="3"/>
      <c r="V1634" s="3">
        <v>-1.1712</v>
      </c>
      <c r="W1634" s="3">
        <v>20.921800000000001</v>
      </c>
      <c r="X1634" s="3">
        <v>20.954499999999999</v>
      </c>
      <c r="Y1634" s="3">
        <v>-0.32569999999999766</v>
      </c>
    </row>
    <row r="1635" spans="1:25">
      <c r="A1635" s="10">
        <v>0.66575231481481478</v>
      </c>
      <c r="B1635" s="1">
        <v>21.728899999999999</v>
      </c>
      <c r="C1635" s="1">
        <v>4.9399999999999999E-2</v>
      </c>
      <c r="D1635" s="1">
        <v>0.3352</v>
      </c>
      <c r="E1635" s="1">
        <v>293.44319999999999</v>
      </c>
      <c r="F1635" s="1">
        <v>74.792599999999993</v>
      </c>
      <c r="G1635" s="1">
        <v>1.5602</v>
      </c>
      <c r="H1635" s="11">
        <f ca="1">AVERAGE(G1635:INDIRECT(ADDRESS(ROW(G1635)+Sheet1!C$30,COLUMN(G1635))))</f>
        <v>0.93014918032786886</v>
      </c>
      <c r="I1635" s="11">
        <f ca="1">_xlfn.STDEV.P(G1635:INDIRECT(ADDRESS(ROW(G1635)+Sheet1!C$30,COLUMN(G1635))))</f>
        <v>0.74432680171093524</v>
      </c>
      <c r="J1635" s="11">
        <f t="shared" ca="1" si="50"/>
        <v>1.6744759820388042</v>
      </c>
      <c r="K1635" s="11">
        <f t="shared" ca="1" si="51"/>
        <v>0.18582237861693363</v>
      </c>
      <c r="L1635" s="1" t="b">
        <v>0</v>
      </c>
      <c r="M1635" s="1"/>
      <c r="N1635" s="1">
        <v>0.5</v>
      </c>
      <c r="O1635" s="1">
        <v>-4.1000000000000003E-3</v>
      </c>
      <c r="P1635" s="1">
        <v>0</v>
      </c>
      <c r="Q1635" s="1"/>
      <c r="R1635" s="1">
        <v>0.72850000000000004</v>
      </c>
      <c r="S1635" s="1">
        <v>120.36369999999999</v>
      </c>
      <c r="T1635" s="1">
        <v>120.3659</v>
      </c>
      <c r="U1635" s="1"/>
      <c r="V1635" s="1">
        <v>-1.8605</v>
      </c>
      <c r="W1635" s="1">
        <v>20.9297</v>
      </c>
      <c r="X1635" s="1">
        <v>21.0122</v>
      </c>
      <c r="Y1635" s="1">
        <f>X1636-X1635</f>
        <v>-2.4599999999999511E-2</v>
      </c>
    </row>
    <row r="1636" spans="1:25">
      <c r="A1636" s="3">
        <v>0.62487268518518524</v>
      </c>
      <c r="B1636" s="3">
        <v>22.875900000000001</v>
      </c>
      <c r="C1636" s="3">
        <v>5.0799999999999998E-2</v>
      </c>
      <c r="D1636" s="3">
        <v>-0.2636</v>
      </c>
      <c r="E1636" s="3">
        <v>299.7885</v>
      </c>
      <c r="F1636" s="3">
        <v>64.349699999999999</v>
      </c>
      <c r="G1636" s="3">
        <v>0.72819999999999996</v>
      </c>
      <c r="H1636" s="11">
        <f ca="1">AVERAGE(G1636:INDIRECT(ADDRESS(ROW(G1636)+Sheet1!C$30,COLUMN(G1636))))</f>
        <v>0.95363278688524589</v>
      </c>
      <c r="I1636" s="11">
        <f ca="1">_xlfn.STDEV.P(G1636:INDIRECT(ADDRESS(ROW(G1636)+Sheet1!C$30,COLUMN(G1636))))</f>
        <v>0.7853043394012269</v>
      </c>
      <c r="J1636" s="11">
        <f t="shared" ca="1" si="50"/>
        <v>1.7389371262864728</v>
      </c>
      <c r="K1636" s="11">
        <f t="shared" ca="1" si="51"/>
        <v>0.16832844748401898</v>
      </c>
      <c r="L1636" s="3" t="b">
        <v>0</v>
      </c>
      <c r="M1636" s="3"/>
      <c r="N1636" s="3">
        <v>0.36</v>
      </c>
      <c r="O1636" s="3">
        <v>-1.1999999999999999E-3</v>
      </c>
      <c r="P1636" s="3">
        <v>0</v>
      </c>
      <c r="Q1636" s="3"/>
      <c r="R1636" s="3">
        <v>1.3628</v>
      </c>
      <c r="S1636" s="3">
        <v>104.51819999999999</v>
      </c>
      <c r="T1636" s="3">
        <v>104.5271</v>
      </c>
      <c r="U1636" s="3"/>
      <c r="V1636" s="3">
        <v>-1.2264999999999999</v>
      </c>
      <c r="W1636" s="3">
        <v>20.951699999999999</v>
      </c>
      <c r="X1636" s="3">
        <v>20.9876</v>
      </c>
      <c r="Y1636" s="3">
        <v>-0.21760000000000446</v>
      </c>
    </row>
    <row r="1637" spans="1:25">
      <c r="A1637" s="10">
        <v>0.67035879629629624</v>
      </c>
      <c r="B1637" s="1">
        <v>77.163399999999996</v>
      </c>
      <c r="C1637" s="1">
        <v>4.9099999999999998E-2</v>
      </c>
      <c r="D1637" s="1">
        <v>-0.52829999999999999</v>
      </c>
      <c r="E1637" s="1">
        <v>1002.789</v>
      </c>
      <c r="F1637" s="1">
        <v>62.291600000000003</v>
      </c>
      <c r="G1637" s="1">
        <v>2.6509999999999998</v>
      </c>
      <c r="H1637" s="11">
        <f ca="1">AVERAGE(G1637:INDIRECT(ADDRESS(ROW(G1637)+Sheet1!C$30,COLUMN(G1637))))</f>
        <v>0.98210327868852443</v>
      </c>
      <c r="I1637" s="11">
        <f ca="1">_xlfn.STDEV.P(G1637:INDIRECT(ADDRESS(ROW(G1637)+Sheet1!C$30,COLUMN(G1637))))</f>
        <v>0.80777513892866104</v>
      </c>
      <c r="J1637" s="11">
        <f t="shared" ca="1" si="50"/>
        <v>1.7898784176171856</v>
      </c>
      <c r="K1637" s="11">
        <f t="shared" ca="1" si="51"/>
        <v>0.17432813975986339</v>
      </c>
      <c r="L1637" s="1" t="b">
        <v>0</v>
      </c>
      <c r="M1637" s="1"/>
      <c r="N1637" s="1">
        <v>8.0600000000000005E-2</v>
      </c>
      <c r="O1637" s="1">
        <v>-1.4E-3</v>
      </c>
      <c r="P1637" s="1">
        <v>0</v>
      </c>
      <c r="Q1637" s="1"/>
      <c r="R1637" s="1">
        <v>1.9156</v>
      </c>
      <c r="S1637" s="1">
        <v>149.70920000000001</v>
      </c>
      <c r="T1637" s="1">
        <v>149.72149999999999</v>
      </c>
      <c r="U1637" s="1"/>
      <c r="V1637" s="1">
        <v>-1.0431999999999999</v>
      </c>
      <c r="W1637" s="1">
        <v>20.955100000000002</v>
      </c>
      <c r="X1637" s="1">
        <v>20.981000000000002</v>
      </c>
      <c r="Y1637" s="1">
        <f>X1638-X1637</f>
        <v>4.2799999999999727E-2</v>
      </c>
    </row>
    <row r="1638" spans="1:25">
      <c r="A1638" s="10">
        <v>0.66584490740740743</v>
      </c>
      <c r="B1638" s="1">
        <v>30.1111</v>
      </c>
      <c r="C1638" s="1">
        <v>5.0200000000000002E-2</v>
      </c>
      <c r="D1638" s="1">
        <v>-1.1882999999999999</v>
      </c>
      <c r="E1638" s="1">
        <v>440.10930000000002</v>
      </c>
      <c r="F1638" s="1">
        <v>49.808999999999997</v>
      </c>
      <c r="G1638" s="1">
        <v>0.65229999999999999</v>
      </c>
      <c r="H1638" s="11">
        <f ca="1">AVERAGE(G1638:INDIRECT(ADDRESS(ROW(G1638)+Sheet1!C$30,COLUMN(G1638))))</f>
        <v>0.96056065573770477</v>
      </c>
      <c r="I1638" s="11">
        <f ca="1">_xlfn.STDEV.P(G1638:INDIRECT(ADDRESS(ROW(G1638)+Sheet1!C$30,COLUMN(G1638))))</f>
        <v>0.7800262339595665</v>
      </c>
      <c r="J1638" s="11">
        <f t="shared" ca="1" si="50"/>
        <v>1.7405868896972714</v>
      </c>
      <c r="K1638" s="11">
        <f t="shared" ca="1" si="51"/>
        <v>0.18053442177813828</v>
      </c>
      <c r="L1638" s="1" t="b">
        <v>0</v>
      </c>
      <c r="M1638" s="1"/>
      <c r="N1638" s="1">
        <v>0</v>
      </c>
      <c r="O1638" s="1">
        <v>0</v>
      </c>
      <c r="P1638" s="1">
        <v>9.0399999999999994E-2</v>
      </c>
      <c r="Q1638" s="1"/>
      <c r="R1638" s="1">
        <v>2.6606000000000001</v>
      </c>
      <c r="S1638" s="1">
        <v>104.1888</v>
      </c>
      <c r="T1638" s="1">
        <v>104.22280000000001</v>
      </c>
      <c r="U1638" s="1"/>
      <c r="V1638" s="1">
        <v>-0.70450000000000002</v>
      </c>
      <c r="W1638" s="1">
        <v>21.012</v>
      </c>
      <c r="X1638" s="1">
        <v>21.023800000000001</v>
      </c>
      <c r="Y1638" s="1">
        <f>X1639-X1638</f>
        <v>9.9999999999766942E-5</v>
      </c>
    </row>
    <row r="1639" spans="1:25">
      <c r="A1639" s="10">
        <v>0.64373842592592589</v>
      </c>
      <c r="B1639" s="1">
        <v>47.688099999999999</v>
      </c>
      <c r="C1639" s="1">
        <v>4.3499999999999997E-2</v>
      </c>
      <c r="D1639" s="1">
        <v>-1.2195</v>
      </c>
      <c r="E1639" s="1">
        <v>638.21010000000001</v>
      </c>
      <c r="F1639" s="1">
        <v>65.7119</v>
      </c>
      <c r="G1639" s="1">
        <v>0.85719999999999996</v>
      </c>
      <c r="H1639" s="11">
        <f ca="1">AVERAGE(G1639:INDIRECT(ADDRESS(ROW(G1639)+Sheet1!C$30,COLUMN(G1639))))</f>
        <v>0.99368852459016388</v>
      </c>
      <c r="I1639" s="11">
        <f ca="1">_xlfn.STDEV.P(G1639:INDIRECT(ADDRESS(ROW(G1639)+Sheet1!C$30,COLUMN(G1639))))</f>
        <v>0.80861871744115865</v>
      </c>
      <c r="J1639" s="11">
        <f t="shared" ca="1" si="50"/>
        <v>1.8023072420313224</v>
      </c>
      <c r="K1639" s="11">
        <f t="shared" ca="1" si="51"/>
        <v>0.18506980714900523</v>
      </c>
      <c r="L1639" s="1" t="b">
        <v>0</v>
      </c>
      <c r="M1639" s="1"/>
      <c r="N1639" s="1">
        <v>0.5</v>
      </c>
      <c r="O1639" s="1">
        <v>4.7999999999999996E-3</v>
      </c>
      <c r="P1639" s="1">
        <v>0</v>
      </c>
      <c r="Q1639" s="1"/>
      <c r="R1639" s="1">
        <v>2.6827999999999999</v>
      </c>
      <c r="S1639" s="1">
        <v>159.64940000000001</v>
      </c>
      <c r="T1639" s="1">
        <v>159.672</v>
      </c>
      <c r="U1639" s="1"/>
      <c r="V1639" s="1">
        <v>-0.68200000000000005</v>
      </c>
      <c r="W1639" s="1">
        <v>21.012799999999999</v>
      </c>
      <c r="X1639" s="1">
        <v>21.023900000000001</v>
      </c>
      <c r="Y1639" s="1">
        <f>X1640-X1639</f>
        <v>2.2099999999998232E-2</v>
      </c>
    </row>
    <row r="1640" spans="1:25">
      <c r="A1640" s="3">
        <v>0.62504629629629627</v>
      </c>
      <c r="B1640" s="3">
        <v>38.096899999999998</v>
      </c>
      <c r="C1640" s="3">
        <v>5.2299999999999999E-2</v>
      </c>
      <c r="D1640" s="3">
        <v>-1.2452000000000001</v>
      </c>
      <c r="E1640" s="3">
        <v>484.61810000000003</v>
      </c>
      <c r="F1640" s="3">
        <v>29.477499999999999</v>
      </c>
      <c r="G1640" s="3">
        <v>0.72230000000000005</v>
      </c>
      <c r="H1640" s="11">
        <f ca="1">AVERAGE(G1640:INDIRECT(ADDRESS(ROW(G1640)+Sheet1!C$30,COLUMN(G1640))))</f>
        <v>0.97923934426229498</v>
      </c>
      <c r="I1640" s="11">
        <f ca="1">_xlfn.STDEV.P(G1640:INDIRECT(ADDRESS(ROW(G1640)+Sheet1!C$30,COLUMN(G1640))))</f>
        <v>0.81874004026552694</v>
      </c>
      <c r="J1640" s="11">
        <f t="shared" ca="1" si="50"/>
        <v>1.7979793845278218</v>
      </c>
      <c r="K1640" s="11">
        <f t="shared" ca="1" si="51"/>
        <v>0.16049930399676804</v>
      </c>
      <c r="L1640" s="3" t="b">
        <v>0</v>
      </c>
      <c r="M1640" s="3"/>
      <c r="N1640" s="3">
        <v>0.2767</v>
      </c>
      <c r="O1640" s="3">
        <v>6.3E-3</v>
      </c>
      <c r="P1640" s="3">
        <v>0</v>
      </c>
      <c r="Q1640" s="3"/>
      <c r="R1640" s="3">
        <v>2.7145000000000001</v>
      </c>
      <c r="S1640" s="3">
        <v>193.32929999999999</v>
      </c>
      <c r="T1640" s="3">
        <v>193.3484</v>
      </c>
      <c r="U1640" s="3"/>
      <c r="V1640" s="3">
        <v>-0.65049999999999997</v>
      </c>
      <c r="W1640" s="3">
        <v>21.036000000000001</v>
      </c>
      <c r="X1640" s="3">
        <v>21.045999999999999</v>
      </c>
      <c r="Y1640" s="3">
        <v>-0.32579999999998677</v>
      </c>
    </row>
    <row r="1641" spans="1:25">
      <c r="A1641" s="3">
        <v>0.62562499999999999</v>
      </c>
      <c r="B1641" s="3">
        <v>87.987499999999997</v>
      </c>
      <c r="C1641" s="3">
        <v>5.1200000000000002E-2</v>
      </c>
      <c r="D1641" s="3">
        <v>-1.3819999999999999</v>
      </c>
      <c r="E1641" s="3">
        <v>1063.0730000000001</v>
      </c>
      <c r="F1641" s="3">
        <v>30.851700000000001</v>
      </c>
      <c r="G1641" s="3">
        <v>0.17630000000000001</v>
      </c>
      <c r="H1641" s="11">
        <f ca="1">AVERAGE(G1641:INDIRECT(ADDRESS(ROW(G1641)+Sheet1!C$30,COLUMN(G1641))))</f>
        <v>1.0075606557377048</v>
      </c>
      <c r="I1641" s="11">
        <f ca="1">_xlfn.STDEV.P(G1641:INDIRECT(ADDRESS(ROW(G1641)+Sheet1!C$30,COLUMN(G1641))))</f>
        <v>0.83899185702660273</v>
      </c>
      <c r="J1641" s="11">
        <f t="shared" ca="1" si="50"/>
        <v>1.8465525127643074</v>
      </c>
      <c r="K1641" s="11">
        <f t="shared" ca="1" si="51"/>
        <v>0.16856879871110209</v>
      </c>
      <c r="L1641" s="3" t="b">
        <v>0</v>
      </c>
      <c r="M1641" s="3"/>
      <c r="N1641" s="3">
        <v>0</v>
      </c>
      <c r="O1641" s="3">
        <v>5.4000000000000003E-3</v>
      </c>
      <c r="P1641" s="3">
        <v>0</v>
      </c>
      <c r="Q1641" s="3"/>
      <c r="R1641" s="3">
        <v>1.1731</v>
      </c>
      <c r="S1641" s="3">
        <v>0.1575</v>
      </c>
      <c r="T1641" s="3">
        <v>1.1836</v>
      </c>
      <c r="U1641" s="3"/>
      <c r="V1641" s="3">
        <v>-0.49059999999999998</v>
      </c>
      <c r="W1641" s="3">
        <v>21.039200000000001</v>
      </c>
      <c r="X1641" s="3">
        <v>21.044899999999998</v>
      </c>
      <c r="Y1641" s="3">
        <v>-0.32360000000001321</v>
      </c>
    </row>
    <row r="1642" spans="1:25">
      <c r="A1642" s="3">
        <v>0.6253009259259259</v>
      </c>
      <c r="B1642" s="3">
        <v>60.423699999999997</v>
      </c>
      <c r="C1642" s="3">
        <v>4.8099999999999997E-2</v>
      </c>
      <c r="D1642" s="3">
        <v>-1.4330000000000001</v>
      </c>
      <c r="E1642" s="3">
        <v>709.2731</v>
      </c>
      <c r="F1642" s="3">
        <v>34.2654</v>
      </c>
      <c r="G1642" s="3">
        <v>1.6537999999999999</v>
      </c>
      <c r="H1642" s="11">
        <f ca="1">AVERAGE(G1642:INDIRECT(ADDRESS(ROW(G1642)+Sheet1!C$30,COLUMN(G1642))))</f>
        <v>1.0084508196721311</v>
      </c>
      <c r="I1642" s="11">
        <f ca="1">_xlfn.STDEV.P(G1642:INDIRECT(ADDRESS(ROW(G1642)+Sheet1!C$30,COLUMN(G1642))))</f>
        <v>0.83813779484943063</v>
      </c>
      <c r="J1642" s="11">
        <f t="shared" ca="1" si="50"/>
        <v>1.8465886145215618</v>
      </c>
      <c r="K1642" s="11">
        <f t="shared" ca="1" si="51"/>
        <v>0.1703130248227005</v>
      </c>
      <c r="L1642" s="3" t="b">
        <v>0</v>
      </c>
      <c r="M1642" s="3"/>
      <c r="N1642" s="3">
        <v>0.5</v>
      </c>
      <c r="O1642" s="3">
        <v>4.5999999999999999E-3</v>
      </c>
      <c r="P1642" s="3">
        <v>0</v>
      </c>
      <c r="Q1642" s="3"/>
      <c r="R1642" s="3">
        <v>2.8626999999999998</v>
      </c>
      <c r="S1642" s="3">
        <v>182.53389999999999</v>
      </c>
      <c r="T1642" s="3">
        <v>182.5564</v>
      </c>
      <c r="U1642" s="3"/>
      <c r="V1642" s="3">
        <v>-0.50239999999999996</v>
      </c>
      <c r="W1642" s="3">
        <v>21.0458</v>
      </c>
      <c r="X1642" s="3">
        <v>21.0518</v>
      </c>
      <c r="Y1642" s="3">
        <v>-0.21629999999998972</v>
      </c>
    </row>
    <row r="1643" spans="1:25">
      <c r="A1643" s="3">
        <v>0.63541666666666663</v>
      </c>
      <c r="B1643" s="3">
        <v>44.2624</v>
      </c>
      <c r="C1643" s="3">
        <v>4.9399999999999999E-2</v>
      </c>
      <c r="D1643" s="3">
        <v>-0.28699999999999998</v>
      </c>
      <c r="E1643" s="3">
        <v>719.02440000000001</v>
      </c>
      <c r="F1643" s="3">
        <v>77.676699999999997</v>
      </c>
      <c r="G1643" s="3">
        <v>1.3118000000000001</v>
      </c>
      <c r="H1643" s="11">
        <f ca="1">AVERAGE(G1643:INDIRECT(ADDRESS(ROW(G1643)+Sheet1!C$30,COLUMN(G1643))))</f>
        <v>0.99514754098360647</v>
      </c>
      <c r="I1643" s="11">
        <f ca="1">_xlfn.STDEV.P(G1643:INDIRECT(ADDRESS(ROW(G1643)+Sheet1!C$30,COLUMN(G1643))))</f>
        <v>0.83422004087189994</v>
      </c>
      <c r="J1643" s="11">
        <f t="shared" ca="1" si="50"/>
        <v>1.8293675818555064</v>
      </c>
      <c r="K1643" s="11">
        <f t="shared" ca="1" si="51"/>
        <v>0.16092750011170653</v>
      </c>
      <c r="L1643" s="3" t="b">
        <v>0</v>
      </c>
      <c r="M1643" s="3"/>
      <c r="N1643" s="3">
        <v>0.159</v>
      </c>
      <c r="O1643" s="3">
        <v>-1.1999999999999999E-3</v>
      </c>
      <c r="P1643" s="3">
        <v>0</v>
      </c>
      <c r="Q1643" s="3"/>
      <c r="R1643" s="3">
        <v>1.7310000000000001</v>
      </c>
      <c r="S1643" s="3">
        <v>107.3391</v>
      </c>
      <c r="T1643" s="3">
        <v>107.35299999999999</v>
      </c>
      <c r="U1643" s="3"/>
      <c r="V1643" s="3">
        <v>-1.2277</v>
      </c>
      <c r="W1643" s="3">
        <v>21.131499999999999</v>
      </c>
      <c r="X1643" s="3">
        <v>21.167100000000001</v>
      </c>
      <c r="Y1643" s="3">
        <v>-0.32059999999999889</v>
      </c>
    </row>
    <row r="1644" spans="1:25">
      <c r="A1644" s="3">
        <v>0.62504629629629627</v>
      </c>
      <c r="B1644" s="3">
        <v>38.044600000000003</v>
      </c>
      <c r="C1644" s="3">
        <v>6.0400000000000002E-2</v>
      </c>
      <c r="D1644" s="3">
        <v>-1.2494000000000001</v>
      </c>
      <c r="E1644" s="3">
        <v>484.29430000000002</v>
      </c>
      <c r="F1644" s="3">
        <v>29.4085</v>
      </c>
      <c r="G1644" s="3">
        <v>0.67879999999999996</v>
      </c>
      <c r="H1644" s="11">
        <f ca="1">AVERAGE(G1644:INDIRECT(ADDRESS(ROW(G1644)+Sheet1!C$30,COLUMN(G1644))))</f>
        <v>0.99602622950819664</v>
      </c>
      <c r="I1644" s="11">
        <f ca="1">_xlfn.STDEV.P(G1644:INDIRECT(ADDRESS(ROW(G1644)+Sheet1!C$30,COLUMN(G1644))))</f>
        <v>0.83458126025435686</v>
      </c>
      <c r="J1644" s="11">
        <f t="shared" ca="1" si="50"/>
        <v>1.8306074897625535</v>
      </c>
      <c r="K1644" s="11">
        <f t="shared" ca="1" si="51"/>
        <v>0.16144496925383978</v>
      </c>
      <c r="L1644" s="3" t="b">
        <v>0</v>
      </c>
      <c r="M1644" s="3"/>
      <c r="N1644" s="3">
        <v>0.2767</v>
      </c>
      <c r="O1644" s="3">
        <v>6.3E-3</v>
      </c>
      <c r="P1644" s="3">
        <v>0</v>
      </c>
      <c r="Q1644" s="3"/>
      <c r="R1644" s="3">
        <v>2.7204999999999999</v>
      </c>
      <c r="S1644" s="3">
        <v>193.98650000000001</v>
      </c>
      <c r="T1644" s="3">
        <v>194.00559999999999</v>
      </c>
      <c r="U1644" s="3"/>
      <c r="V1644" s="3">
        <v>-0.64449999999999996</v>
      </c>
      <c r="W1644" s="3">
        <v>21.136700000000001</v>
      </c>
      <c r="X1644" s="3">
        <v>21.1465</v>
      </c>
      <c r="Y1644" s="3">
        <v>-0.21420000000000528</v>
      </c>
    </row>
    <row r="1645" spans="1:25">
      <c r="A1645" s="10">
        <v>0.64364583333333336</v>
      </c>
      <c r="B1645" s="1">
        <v>39.273899999999998</v>
      </c>
      <c r="C1645" s="1">
        <v>4.3299999999999998E-2</v>
      </c>
      <c r="D1645" s="1">
        <v>-1.2952999999999999</v>
      </c>
      <c r="E1645" s="1">
        <v>491.09</v>
      </c>
      <c r="F1645" s="1">
        <v>66.786500000000004</v>
      </c>
      <c r="G1645" s="1">
        <v>0.93759999999999999</v>
      </c>
      <c r="H1645" s="11">
        <f ca="1">AVERAGE(G1645:INDIRECT(ADDRESS(ROW(G1645)+Sheet1!C$30,COLUMN(G1645))))</f>
        <v>0.99766885245901638</v>
      </c>
      <c r="I1645" s="11">
        <f ca="1">_xlfn.STDEV.P(G1645:INDIRECT(ADDRESS(ROW(G1645)+Sheet1!C$30,COLUMN(G1645))))</f>
        <v>0.83405371913737059</v>
      </c>
      <c r="J1645" s="11">
        <f t="shared" ca="1" si="50"/>
        <v>1.831722571596387</v>
      </c>
      <c r="K1645" s="11">
        <f t="shared" ca="1" si="51"/>
        <v>0.16361513332164579</v>
      </c>
      <c r="L1645" s="1" t="b">
        <v>0</v>
      </c>
      <c r="M1645" s="1"/>
      <c r="N1645" s="1">
        <v>8.0600000000000005E-2</v>
      </c>
      <c r="O1645" s="1">
        <v>6.1999999999999998E-3</v>
      </c>
      <c r="P1645" s="1">
        <v>0</v>
      </c>
      <c r="Q1645" s="1"/>
      <c r="R1645" s="1">
        <v>2.7553999999999998</v>
      </c>
      <c r="S1645" s="1">
        <v>177.0232</v>
      </c>
      <c r="T1645" s="1">
        <v>177.0446</v>
      </c>
      <c r="U1645" s="1"/>
      <c r="V1645" s="1">
        <v>-0.60960000000000003</v>
      </c>
      <c r="W1645" s="1">
        <v>21.146000000000001</v>
      </c>
      <c r="X1645" s="1">
        <v>21.154800000000002</v>
      </c>
      <c r="Y1645" s="1">
        <f>X1646-X1645</f>
        <v>2.9699999999998283E-2</v>
      </c>
    </row>
    <row r="1646" spans="1:25">
      <c r="A1646" s="10">
        <v>0.64346064814814818</v>
      </c>
      <c r="B1646" s="1">
        <v>24.123699999999999</v>
      </c>
      <c r="C1646" s="1">
        <v>3.9399999999999998E-2</v>
      </c>
      <c r="D1646" s="1">
        <v>-1.4688000000000001</v>
      </c>
      <c r="E1646" s="1">
        <v>306.57069999999999</v>
      </c>
      <c r="F1646" s="1">
        <v>51.291699999999999</v>
      </c>
      <c r="G1646" s="1">
        <v>-0.2046</v>
      </c>
      <c r="H1646" s="11">
        <f ca="1">AVERAGE(G1646:INDIRECT(ADDRESS(ROW(G1646)+Sheet1!C$30,COLUMN(G1646))))</f>
        <v>0.99241311475409832</v>
      </c>
      <c r="I1646" s="11">
        <f ca="1">_xlfn.STDEV.P(G1646:INDIRECT(ADDRESS(ROW(G1646)+Sheet1!C$30,COLUMN(G1646))))</f>
        <v>0.8354246736850508</v>
      </c>
      <c r="J1646" s="11">
        <f t="shared" ca="1" si="50"/>
        <v>1.8278377884391492</v>
      </c>
      <c r="K1646" s="11">
        <f t="shared" ca="1" si="51"/>
        <v>0.15698844106904752</v>
      </c>
      <c r="L1646" s="1" t="b">
        <v>0</v>
      </c>
      <c r="M1646" s="1"/>
      <c r="N1646" s="1">
        <v>0</v>
      </c>
      <c r="O1646" s="1">
        <v>5.9999999999999995E-4</v>
      </c>
      <c r="P1646" s="1">
        <v>0.16389999999999999</v>
      </c>
      <c r="Q1646" s="1"/>
      <c r="R1646" s="1">
        <v>2.6076999999999999</v>
      </c>
      <c r="S1646" s="1">
        <v>87.2363</v>
      </c>
      <c r="T1646" s="1">
        <v>87.275300000000001</v>
      </c>
      <c r="U1646" s="1"/>
      <c r="V1646" s="1">
        <v>-0.38750000000000001</v>
      </c>
      <c r="W1646" s="1">
        <v>21.181000000000001</v>
      </c>
      <c r="X1646" s="1">
        <v>21.1845</v>
      </c>
      <c r="Y1646" s="1">
        <f>X1647-X1646</f>
        <v>1.150000000000162E-2</v>
      </c>
    </row>
    <row r="1647" spans="1:25">
      <c r="A1647" s="10">
        <v>0.67015046296296299</v>
      </c>
      <c r="B1647" s="1">
        <v>59.473799999999997</v>
      </c>
      <c r="C1647" s="1">
        <v>5.0700000000000002E-2</v>
      </c>
      <c r="D1647" s="1">
        <v>-1.1263000000000001</v>
      </c>
      <c r="E1647" s="1">
        <v>803.78120000000001</v>
      </c>
      <c r="F1647" s="1">
        <v>40.449599999999997</v>
      </c>
      <c r="G1647" s="1">
        <v>0.39029999999999998</v>
      </c>
      <c r="H1647" s="11">
        <f ca="1">AVERAGE(G1647:INDIRECT(ADDRESS(ROW(G1647)+Sheet1!C$30,COLUMN(G1647))))</f>
        <v>1.0065885245901638</v>
      </c>
      <c r="I1647" s="11">
        <f ca="1">_xlfn.STDEV.P(G1647:INDIRECT(ADDRESS(ROW(G1647)+Sheet1!C$30,COLUMN(G1647))))</f>
        <v>0.82222540527608945</v>
      </c>
      <c r="J1647" s="11">
        <f t="shared" ca="1" si="50"/>
        <v>1.8288139298662531</v>
      </c>
      <c r="K1647" s="11">
        <f t="shared" ca="1" si="51"/>
        <v>0.18436311931407434</v>
      </c>
      <c r="L1647" s="1" t="b">
        <v>0</v>
      </c>
      <c r="M1647" s="1"/>
      <c r="N1647" s="1">
        <v>0</v>
      </c>
      <c r="O1647" s="1">
        <v>0</v>
      </c>
      <c r="P1647" s="1">
        <v>0.2031</v>
      </c>
      <c r="Q1647" s="1"/>
      <c r="R1647" s="1">
        <v>2.6097000000000001</v>
      </c>
      <c r="S1647" s="1">
        <v>96.025800000000004</v>
      </c>
      <c r="T1647" s="1">
        <v>96.061300000000003</v>
      </c>
      <c r="U1647" s="1"/>
      <c r="V1647" s="1">
        <v>-0.75529999999999997</v>
      </c>
      <c r="W1647" s="1">
        <v>21.182500000000001</v>
      </c>
      <c r="X1647" s="1">
        <v>21.196000000000002</v>
      </c>
      <c r="Y1647" s="1">
        <f>X1648-X1647</f>
        <v>2.7899999999998926E-2</v>
      </c>
    </row>
    <row r="1648" spans="1:25">
      <c r="A1648" s="3">
        <v>0.62562499999999999</v>
      </c>
      <c r="B1648" s="3">
        <v>87.936400000000006</v>
      </c>
      <c r="C1648" s="3">
        <v>5.0099999999999999E-2</v>
      </c>
      <c r="D1648" s="3">
        <v>-1.3835999999999999</v>
      </c>
      <c r="E1648" s="3">
        <v>1062.559</v>
      </c>
      <c r="F1648" s="3">
        <v>30.909800000000001</v>
      </c>
      <c r="G1648" s="3">
        <v>0.13089999999999999</v>
      </c>
      <c r="H1648" s="11">
        <f ca="1">AVERAGE(G1648:INDIRECT(ADDRESS(ROW(G1648)+Sheet1!C$30,COLUMN(G1648))))</f>
        <v>1.0129393442622954</v>
      </c>
      <c r="I1648" s="11">
        <f ca="1">_xlfn.STDEV.P(G1648:INDIRECT(ADDRESS(ROW(G1648)+Sheet1!C$30,COLUMN(G1648))))</f>
        <v>0.81893022727247844</v>
      </c>
      <c r="J1648" s="11">
        <f t="shared" ca="1" si="50"/>
        <v>1.8318695715347739</v>
      </c>
      <c r="K1648" s="11">
        <f t="shared" ca="1" si="51"/>
        <v>0.19400911698981693</v>
      </c>
      <c r="L1648" s="3" t="b">
        <v>0</v>
      </c>
      <c r="M1648" s="3"/>
      <c r="N1648" s="3">
        <v>0</v>
      </c>
      <c r="O1648" s="3">
        <v>4.5999999999999999E-3</v>
      </c>
      <c r="P1648" s="3">
        <v>0</v>
      </c>
      <c r="Q1648" s="3"/>
      <c r="R1648" s="3">
        <v>1.3317000000000001</v>
      </c>
      <c r="S1648" s="3">
        <v>0.75009999999999999</v>
      </c>
      <c r="T1648" s="3">
        <v>1.5285</v>
      </c>
      <c r="U1648" s="3"/>
      <c r="V1648" s="3">
        <v>-0.48699999999999999</v>
      </c>
      <c r="W1648" s="3">
        <v>21.218299999999999</v>
      </c>
      <c r="X1648" s="3">
        <v>21.2239</v>
      </c>
      <c r="Y1648" s="3">
        <v>-0.31929999999999836</v>
      </c>
    </row>
    <row r="1649" spans="1:25">
      <c r="A1649" s="3">
        <v>0.63516203703703711</v>
      </c>
      <c r="B1649" s="3">
        <v>22.438500000000001</v>
      </c>
      <c r="C1649" s="3">
        <v>4.6699999999999998E-2</v>
      </c>
      <c r="D1649" s="3">
        <v>-0.17330000000000001</v>
      </c>
      <c r="E1649" s="3">
        <v>297.02069999999998</v>
      </c>
      <c r="F1649" s="3">
        <v>67.520200000000003</v>
      </c>
      <c r="G1649" s="3">
        <v>1.3269</v>
      </c>
      <c r="H1649" s="11">
        <f ca="1">AVERAGE(G1649:INDIRECT(ADDRESS(ROW(G1649)+Sheet1!C$30,COLUMN(G1649))))</f>
        <v>1.0070590163934428</v>
      </c>
      <c r="I1649" s="11">
        <f ca="1">_xlfn.STDEV.P(G1649:INDIRECT(ADDRESS(ROW(G1649)+Sheet1!C$30,COLUMN(G1649))))</f>
        <v>0.82649547703919424</v>
      </c>
      <c r="J1649" s="11">
        <f t="shared" ca="1" si="50"/>
        <v>1.8335544934326369</v>
      </c>
      <c r="K1649" s="11">
        <f t="shared" ca="1" si="51"/>
        <v>0.18056353935424851</v>
      </c>
      <c r="L1649" s="3" t="b">
        <v>0</v>
      </c>
      <c r="M1649" s="3"/>
      <c r="N1649" s="3">
        <v>0.1394</v>
      </c>
      <c r="O1649" s="3">
        <v>-2.2000000000000001E-3</v>
      </c>
      <c r="P1649" s="3">
        <v>0</v>
      </c>
      <c r="Q1649" s="3"/>
      <c r="R1649" s="3">
        <v>1.2468999999999999</v>
      </c>
      <c r="S1649" s="3">
        <v>110.9529</v>
      </c>
      <c r="T1649" s="3">
        <v>110.9599</v>
      </c>
      <c r="U1649" s="3"/>
      <c r="V1649" s="3">
        <v>-1.3422000000000001</v>
      </c>
      <c r="W1649" s="3">
        <v>21.2608</v>
      </c>
      <c r="X1649" s="3">
        <v>21.303100000000001</v>
      </c>
      <c r="Y1649" s="3">
        <v>-0.21219999999999573</v>
      </c>
    </row>
    <row r="1650" spans="1:25">
      <c r="A1650" s="3">
        <v>0.6253009259259259</v>
      </c>
      <c r="B1650" s="3">
        <v>60.375700000000002</v>
      </c>
      <c r="C1650" s="3">
        <v>4.8399999999999999E-2</v>
      </c>
      <c r="D1650" s="3">
        <v>-1.4490000000000001</v>
      </c>
      <c r="E1650" s="3">
        <v>708.70529999999997</v>
      </c>
      <c r="F1650" s="3">
        <v>33.705300000000001</v>
      </c>
      <c r="G1650" s="3">
        <v>1.5966</v>
      </c>
      <c r="H1650" s="11">
        <f ca="1">AVERAGE(G1650:INDIRECT(ADDRESS(ROW(G1650)+Sheet1!C$30,COLUMN(G1650))))</f>
        <v>1.0211081967213116</v>
      </c>
      <c r="I1650" s="11">
        <f ca="1">_xlfn.STDEV.P(G1650:INDIRECT(ADDRESS(ROW(G1650)+Sheet1!C$30,COLUMN(G1650))))</f>
        <v>0.83900211498494226</v>
      </c>
      <c r="J1650" s="11">
        <f t="shared" ca="1" si="50"/>
        <v>1.8601103117062538</v>
      </c>
      <c r="K1650" s="11">
        <f t="shared" ca="1" si="51"/>
        <v>0.18210608173636933</v>
      </c>
      <c r="L1650" s="3" t="b">
        <v>0</v>
      </c>
      <c r="M1650" s="3"/>
      <c r="N1650" s="3">
        <v>0.5</v>
      </c>
      <c r="O1650" s="3">
        <v>4.5999999999999999E-3</v>
      </c>
      <c r="P1650" s="3">
        <v>0</v>
      </c>
      <c r="Q1650" s="3"/>
      <c r="R1650" s="3">
        <v>2.8811</v>
      </c>
      <c r="S1650" s="3">
        <v>183.60169999999999</v>
      </c>
      <c r="T1650" s="3">
        <v>183.62430000000001</v>
      </c>
      <c r="U1650" s="3"/>
      <c r="V1650" s="3">
        <v>-0.4839</v>
      </c>
      <c r="W1650" s="3">
        <v>21.277200000000001</v>
      </c>
      <c r="X1650" s="3">
        <v>21.282699999999998</v>
      </c>
      <c r="Y1650" s="3">
        <v>-0.21270000000001232</v>
      </c>
    </row>
    <row r="1651" spans="1:25">
      <c r="A1651" s="10">
        <v>0.66625000000000001</v>
      </c>
      <c r="B1651" s="1">
        <v>65.028099999999995</v>
      </c>
      <c r="C1651" s="1">
        <v>5.0999999999999997E-2</v>
      </c>
      <c r="D1651" s="1">
        <v>0.83420000000000005</v>
      </c>
      <c r="E1651" s="1">
        <v>934.71550000000002</v>
      </c>
      <c r="F1651" s="1">
        <v>65.053700000000006</v>
      </c>
      <c r="G1651" s="1">
        <v>1.8134999999999999</v>
      </c>
      <c r="H1651" s="11">
        <f ca="1">AVERAGE(G1651:INDIRECT(ADDRESS(ROW(G1651)+Sheet1!C$30,COLUMN(G1651))))</f>
        <v>0.99430491803278698</v>
      </c>
      <c r="I1651" s="11">
        <f ca="1">_xlfn.STDEV.P(G1651:INDIRECT(ADDRESS(ROW(G1651)+Sheet1!C$30,COLUMN(G1651))))</f>
        <v>0.84627380881367775</v>
      </c>
      <c r="J1651" s="11">
        <f t="shared" ca="1" si="50"/>
        <v>1.8405787268464646</v>
      </c>
      <c r="K1651" s="11">
        <f t="shared" ca="1" si="51"/>
        <v>0.14803110921910922</v>
      </c>
      <c r="L1651" s="1" t="b">
        <v>0</v>
      </c>
      <c r="M1651" s="1"/>
      <c r="N1651" s="1">
        <v>0.24229999999999999</v>
      </c>
      <c r="O1651" s="1">
        <v>-3.8999999999999998E-3</v>
      </c>
      <c r="P1651" s="1">
        <v>0</v>
      </c>
      <c r="Q1651" s="1"/>
      <c r="R1651" s="1">
        <v>0.67379999999999995</v>
      </c>
      <c r="S1651" s="1">
        <v>118.8997</v>
      </c>
      <c r="T1651" s="1">
        <v>118.9016</v>
      </c>
      <c r="U1651" s="1"/>
      <c r="V1651" s="1">
        <v>-2.3700999999999999</v>
      </c>
      <c r="W1651" s="1">
        <v>21.285</v>
      </c>
      <c r="X1651" s="1">
        <v>21.416499999999999</v>
      </c>
      <c r="Y1651" s="1">
        <f>X1652-X1651</f>
        <v>-0.1208999999999989</v>
      </c>
    </row>
    <row r="1652" spans="1:25">
      <c r="A1652" s="3">
        <v>0.62504629629629627</v>
      </c>
      <c r="B1652" s="3">
        <v>37.984099999999998</v>
      </c>
      <c r="C1652" s="3">
        <v>4.9200000000000001E-2</v>
      </c>
      <c r="D1652" s="3">
        <v>-1.2552000000000001</v>
      </c>
      <c r="E1652" s="3">
        <v>483.80829999999997</v>
      </c>
      <c r="F1652" s="3">
        <v>28.655999999999999</v>
      </c>
      <c r="G1652" s="3">
        <v>0.61370000000000002</v>
      </c>
      <c r="H1652" s="11">
        <f ca="1">AVERAGE(G1652:INDIRECT(ADDRESS(ROW(G1652)+Sheet1!C$30,COLUMN(G1652))))</f>
        <v>0.96734918032786898</v>
      </c>
      <c r="I1652" s="11">
        <f ca="1">_xlfn.STDEV.P(G1652:INDIRECT(ADDRESS(ROW(G1652)+Sheet1!C$30,COLUMN(G1652))))</f>
        <v>0.84593856259166689</v>
      </c>
      <c r="J1652" s="11">
        <f t="shared" ca="1" si="50"/>
        <v>1.813287742919536</v>
      </c>
      <c r="K1652" s="11">
        <f t="shared" ca="1" si="51"/>
        <v>0.1214106177362021</v>
      </c>
      <c r="L1652" s="3" t="b">
        <v>0</v>
      </c>
      <c r="M1652" s="3"/>
      <c r="N1652" s="3">
        <v>0.2767</v>
      </c>
      <c r="O1652" s="3">
        <v>6.3E-3</v>
      </c>
      <c r="P1652" s="3">
        <v>0</v>
      </c>
      <c r="Q1652" s="3"/>
      <c r="R1652" s="3">
        <v>2.7290999999999999</v>
      </c>
      <c r="S1652" s="3">
        <v>194.9725</v>
      </c>
      <c r="T1652" s="3">
        <v>194.99160000000001</v>
      </c>
      <c r="U1652" s="3"/>
      <c r="V1652" s="3">
        <v>-0.63600000000000001</v>
      </c>
      <c r="W1652" s="3">
        <v>21.286100000000001</v>
      </c>
      <c r="X1652" s="3">
        <v>21.2956</v>
      </c>
      <c r="Y1652" s="3">
        <v>-0.31539999999999679</v>
      </c>
    </row>
    <row r="1653" spans="1:25">
      <c r="A1653" s="10">
        <v>0.66615740740740736</v>
      </c>
      <c r="B1653" s="1">
        <v>57.160600000000002</v>
      </c>
      <c r="C1653" s="1">
        <v>5.0900000000000001E-2</v>
      </c>
      <c r="D1653" s="1">
        <v>0.64480000000000004</v>
      </c>
      <c r="E1653" s="1">
        <v>790.8193</v>
      </c>
      <c r="F1653" s="1">
        <v>69.820400000000006</v>
      </c>
      <c r="G1653" s="1">
        <v>2.2688000000000001</v>
      </c>
      <c r="H1653" s="11">
        <f ca="1">AVERAGE(G1653:INDIRECT(ADDRESS(ROW(G1653)+Sheet1!C$30,COLUMN(G1653))))</f>
        <v>0.97904918032786892</v>
      </c>
      <c r="I1653" s="11">
        <f ca="1">_xlfn.STDEV.P(G1653:INDIRECT(ADDRESS(ROW(G1653)+Sheet1!C$30,COLUMN(G1653))))</f>
        <v>0.84590192153699661</v>
      </c>
      <c r="J1653" s="11">
        <f t="shared" ca="1" si="50"/>
        <v>1.8249511018648654</v>
      </c>
      <c r="K1653" s="11">
        <f t="shared" ca="1" si="51"/>
        <v>0.1331472587908723</v>
      </c>
      <c r="L1653" s="1" t="b">
        <v>0</v>
      </c>
      <c r="M1653" s="1"/>
      <c r="N1653" s="1">
        <v>0.55179999999999996</v>
      </c>
      <c r="O1653" s="1">
        <v>-7.9000000000000008E-3</v>
      </c>
      <c r="P1653" s="1">
        <v>0</v>
      </c>
      <c r="Q1653" s="1"/>
      <c r="R1653" s="1">
        <v>0.75870000000000004</v>
      </c>
      <c r="S1653" s="1">
        <v>128.15880000000001</v>
      </c>
      <c r="T1653" s="1">
        <v>128.161</v>
      </c>
      <c r="U1653" s="1"/>
      <c r="V1653" s="1">
        <v>-2.2000000000000002</v>
      </c>
      <c r="W1653" s="1">
        <v>21.315899999999999</v>
      </c>
      <c r="X1653" s="1">
        <v>21.429200000000002</v>
      </c>
      <c r="Y1653" s="1">
        <f>X1654-X1653</f>
        <v>-7.3800000000002086E-2</v>
      </c>
    </row>
    <row r="1654" spans="1:25">
      <c r="A1654" s="10">
        <v>0.66984953703703709</v>
      </c>
      <c r="B1654" s="1">
        <v>33.7637</v>
      </c>
      <c r="C1654" s="1">
        <v>4.8399999999999999E-2</v>
      </c>
      <c r="D1654" s="1">
        <v>-0.58130000000000004</v>
      </c>
      <c r="E1654" s="1">
        <v>360.2226</v>
      </c>
      <c r="F1654" s="1">
        <v>64.905799999999999</v>
      </c>
      <c r="G1654" s="1">
        <v>2.4424999999999999</v>
      </c>
      <c r="H1654" s="11">
        <f ca="1">AVERAGE(G1654:INDIRECT(ADDRESS(ROW(G1654)+Sheet1!C$30,COLUMN(G1654))))</f>
        <v>0.96461639344262295</v>
      </c>
      <c r="I1654" s="11">
        <f ca="1">_xlfn.STDEV.P(G1654:INDIRECT(ADDRESS(ROW(G1654)+Sheet1!C$30,COLUMN(G1654))))</f>
        <v>0.83115521033419559</v>
      </c>
      <c r="J1654" s="11">
        <f t="shared" ca="1" si="50"/>
        <v>1.7957716037768185</v>
      </c>
      <c r="K1654" s="11">
        <f t="shared" ca="1" si="51"/>
        <v>0.13346118310842736</v>
      </c>
      <c r="L1654" s="1" t="b">
        <v>0</v>
      </c>
      <c r="M1654" s="1"/>
      <c r="N1654" s="1">
        <v>0.1198</v>
      </c>
      <c r="O1654" s="1">
        <v>-1.5E-3</v>
      </c>
      <c r="P1654" s="1">
        <v>0</v>
      </c>
      <c r="Q1654" s="1"/>
      <c r="R1654" s="1">
        <v>1.9774</v>
      </c>
      <c r="S1654" s="1">
        <v>153.57390000000001</v>
      </c>
      <c r="T1654" s="1">
        <v>153.5866</v>
      </c>
      <c r="U1654" s="1"/>
      <c r="V1654" s="1">
        <v>-0.98119999999999996</v>
      </c>
      <c r="W1654" s="1">
        <v>21.332799999999999</v>
      </c>
      <c r="X1654" s="1">
        <v>21.355399999999999</v>
      </c>
      <c r="Y1654" s="1">
        <f>X1655-X1654</f>
        <v>-1.1299999999998533E-2</v>
      </c>
    </row>
    <row r="1655" spans="1:25">
      <c r="A1655" s="3">
        <v>0.62562499999999999</v>
      </c>
      <c r="B1655" s="3">
        <v>87.886200000000002</v>
      </c>
      <c r="C1655" s="3">
        <v>0.05</v>
      </c>
      <c r="D1655" s="3">
        <v>-1.3845000000000001</v>
      </c>
      <c r="E1655" s="3">
        <v>1062.2149999999999</v>
      </c>
      <c r="F1655" s="3">
        <v>30.948399999999999</v>
      </c>
      <c r="G1655" s="3">
        <v>0.1043</v>
      </c>
      <c r="H1655" s="11">
        <f ca="1">AVERAGE(G1655:INDIRECT(ADDRESS(ROW(G1655)+Sheet1!C$30,COLUMN(G1655))))</f>
        <v>0.92669016393442605</v>
      </c>
      <c r="I1655" s="11">
        <f ca="1">_xlfn.STDEV.P(G1655:INDIRECT(ADDRESS(ROW(G1655)+Sheet1!C$30,COLUMN(G1655))))</f>
        <v>0.81548869461862716</v>
      </c>
      <c r="J1655" s="11">
        <f t="shared" ca="1" si="50"/>
        <v>1.7421788585530531</v>
      </c>
      <c r="K1655" s="11">
        <f t="shared" ca="1" si="51"/>
        <v>0.11120146931579888</v>
      </c>
      <c r="L1655" s="3" t="b">
        <v>0</v>
      </c>
      <c r="M1655" s="3"/>
      <c r="N1655" s="3">
        <v>0</v>
      </c>
      <c r="O1655" s="3">
        <v>4.1000000000000003E-3</v>
      </c>
      <c r="P1655" s="3">
        <v>0</v>
      </c>
      <c r="Q1655" s="3"/>
      <c r="R1655" s="3">
        <v>1.3335999999999999</v>
      </c>
      <c r="S1655" s="3">
        <v>1.4265000000000001</v>
      </c>
      <c r="T1655" s="3">
        <v>1.9528000000000001</v>
      </c>
      <c r="U1655" s="3"/>
      <c r="V1655" s="3">
        <v>-0.48499999999999999</v>
      </c>
      <c r="W1655" s="3">
        <v>21.3386</v>
      </c>
      <c r="X1655" s="3">
        <v>21.344100000000001</v>
      </c>
      <c r="Y1655" s="3">
        <v>-0.31680000000000064</v>
      </c>
    </row>
    <row r="1656" spans="1:25">
      <c r="A1656" s="10">
        <v>0.66584490740740743</v>
      </c>
      <c r="B1656" s="1">
        <v>30.0609</v>
      </c>
      <c r="C1656" s="1">
        <v>4.9000000000000002E-2</v>
      </c>
      <c r="D1656" s="1">
        <v>-1.1936</v>
      </c>
      <c r="E1656" s="1">
        <v>439.55509999999998</v>
      </c>
      <c r="F1656" s="1">
        <v>50.0807</v>
      </c>
      <c r="G1656" s="1">
        <v>0.64459999999999995</v>
      </c>
      <c r="H1656" s="11">
        <f ca="1">AVERAGE(G1656:INDIRECT(ADDRESS(ROW(G1656)+Sheet1!C$30,COLUMN(G1656))))</f>
        <v>0.93129836065573757</v>
      </c>
      <c r="I1656" s="11">
        <f ca="1">_xlfn.STDEV.P(G1656:INDIRECT(ADDRESS(ROW(G1656)+Sheet1!C$30,COLUMN(G1656))))</f>
        <v>0.81161349690475715</v>
      </c>
      <c r="J1656" s="11">
        <f t="shared" ca="1" si="50"/>
        <v>1.7429118575604947</v>
      </c>
      <c r="K1656" s="11">
        <f t="shared" ca="1" si="51"/>
        <v>0.11968486375098042</v>
      </c>
      <c r="L1656" s="1" t="b">
        <v>0</v>
      </c>
      <c r="M1656" s="1"/>
      <c r="N1656" s="1">
        <v>0</v>
      </c>
      <c r="O1656" s="1">
        <v>0</v>
      </c>
      <c r="P1656" s="1">
        <v>8.5500000000000007E-2</v>
      </c>
      <c r="Q1656" s="1"/>
      <c r="R1656" s="1">
        <v>2.6661999999999999</v>
      </c>
      <c r="S1656" s="1">
        <v>105.07640000000001</v>
      </c>
      <c r="T1656" s="1">
        <v>105.11020000000001</v>
      </c>
      <c r="U1656" s="1"/>
      <c r="V1656" s="1">
        <v>-0.69889999999999997</v>
      </c>
      <c r="W1656" s="1">
        <v>21.343599999999999</v>
      </c>
      <c r="X1656" s="1">
        <v>21.355</v>
      </c>
      <c r="Y1656" s="1">
        <f>X1657-X1656</f>
        <v>1.3400000000000745E-2</v>
      </c>
    </row>
    <row r="1657" spans="1:25">
      <c r="A1657" s="10">
        <v>0.64381944444444439</v>
      </c>
      <c r="B1657" s="1">
        <v>54.904499999999999</v>
      </c>
      <c r="C1657" s="1">
        <v>4.3400000000000001E-2</v>
      </c>
      <c r="D1657" s="1">
        <v>-1.3281000000000001</v>
      </c>
      <c r="E1657" s="1">
        <v>778.15219999999999</v>
      </c>
      <c r="F1657" s="1">
        <v>66.543000000000006</v>
      </c>
      <c r="G1657" s="1">
        <v>0.91320000000000001</v>
      </c>
      <c r="H1657" s="11">
        <f ca="1">AVERAGE(G1657:INDIRECT(ADDRESS(ROW(G1657)+Sheet1!C$30,COLUMN(G1657))))</f>
        <v>0.93837540983606538</v>
      </c>
      <c r="I1657" s="11">
        <f ca="1">_xlfn.STDEV.P(G1657:INDIRECT(ADDRESS(ROW(G1657)+Sheet1!C$30,COLUMN(G1657))))</f>
        <v>0.81096460407804172</v>
      </c>
      <c r="J1657" s="11">
        <f t="shared" ca="1" si="50"/>
        <v>1.7493400139141071</v>
      </c>
      <c r="K1657" s="11">
        <f t="shared" ca="1" si="51"/>
        <v>0.12741080575802366</v>
      </c>
      <c r="L1657" s="1" t="b">
        <v>0</v>
      </c>
      <c r="M1657" s="1"/>
      <c r="N1657" s="1">
        <v>0.3992</v>
      </c>
      <c r="O1657" s="1">
        <v>1.9E-3</v>
      </c>
      <c r="P1657" s="1">
        <v>0</v>
      </c>
      <c r="Q1657" s="1"/>
      <c r="R1657" s="1">
        <v>2.7892000000000001</v>
      </c>
      <c r="S1657" s="1">
        <v>159.65979999999999</v>
      </c>
      <c r="T1657" s="1">
        <v>159.6842</v>
      </c>
      <c r="U1657" s="1"/>
      <c r="V1657" s="1">
        <v>-0.57579999999999998</v>
      </c>
      <c r="W1657" s="1">
        <v>21.360700000000001</v>
      </c>
      <c r="X1657" s="1">
        <v>21.368400000000001</v>
      </c>
      <c r="Y1657" s="1">
        <f>X1658-X1657</f>
        <v>3.2000000000000028E-2</v>
      </c>
    </row>
    <row r="1658" spans="1:25">
      <c r="A1658" s="3">
        <v>0.62545138888888896</v>
      </c>
      <c r="B1658" s="3">
        <v>72.666799999999995</v>
      </c>
      <c r="C1658" s="3">
        <v>4.7199999999999999E-2</v>
      </c>
      <c r="D1658" s="3">
        <v>-0.32</v>
      </c>
      <c r="E1658" s="3">
        <v>877.27269999999999</v>
      </c>
      <c r="F1658" s="3">
        <v>60.343000000000004</v>
      </c>
      <c r="G1658" s="3">
        <v>0.58150000000000002</v>
      </c>
      <c r="H1658" s="11">
        <f ca="1">AVERAGE(G1658:INDIRECT(ADDRESS(ROW(G1658)+Sheet1!C$30,COLUMN(G1658))))</f>
        <v>0.94092622950819671</v>
      </c>
      <c r="I1658" s="11">
        <f ca="1">_xlfn.STDEV.P(G1658:INDIRECT(ADDRESS(ROW(G1658)+Sheet1!C$30,COLUMN(G1658))))</f>
        <v>0.81112610244407191</v>
      </c>
      <c r="J1658" s="11">
        <f t="shared" ca="1" si="50"/>
        <v>1.7520523319522687</v>
      </c>
      <c r="K1658" s="11">
        <f t="shared" ca="1" si="51"/>
        <v>0.1298001270641248</v>
      </c>
      <c r="L1658" s="3" t="b">
        <v>0</v>
      </c>
      <c r="M1658" s="3"/>
      <c r="N1658" s="3">
        <v>0.44819999999999999</v>
      </c>
      <c r="O1658" s="3">
        <v>0</v>
      </c>
      <c r="P1658" s="3">
        <v>0</v>
      </c>
      <c r="Q1658" s="3"/>
      <c r="R1658" s="3">
        <v>1.8804000000000001</v>
      </c>
      <c r="S1658" s="3">
        <v>112.6795</v>
      </c>
      <c r="T1658" s="3">
        <v>112.6952</v>
      </c>
      <c r="U1658" s="3"/>
      <c r="V1658" s="3">
        <v>-1.1638999999999999</v>
      </c>
      <c r="W1658" s="3">
        <v>21.3687</v>
      </c>
      <c r="X1658" s="3">
        <v>21.400400000000001</v>
      </c>
      <c r="Y1658" s="3">
        <v>-0.2108999999999952</v>
      </c>
    </row>
    <row r="1659" spans="1:25">
      <c r="A1659" s="10">
        <v>0.67015046296296299</v>
      </c>
      <c r="B1659" s="1">
        <v>59.423200000000001</v>
      </c>
      <c r="C1659" s="1">
        <v>5.0700000000000002E-2</v>
      </c>
      <c r="D1659" s="1">
        <v>-1.1293</v>
      </c>
      <c r="E1659" s="1">
        <v>803.33029999999997</v>
      </c>
      <c r="F1659" s="1">
        <v>40.979599999999998</v>
      </c>
      <c r="G1659" s="1">
        <v>0.38969999999999999</v>
      </c>
      <c r="H1659" s="11">
        <f ca="1">AVERAGE(G1659:INDIRECT(ADDRESS(ROW(G1659)+Sheet1!C$30,COLUMN(G1659))))</f>
        <v>0.94457049180327868</v>
      </c>
      <c r="I1659" s="11">
        <f ca="1">_xlfn.STDEV.P(G1659:INDIRECT(ADDRESS(ROW(G1659)+Sheet1!C$30,COLUMN(G1659))))</f>
        <v>0.81000167037760584</v>
      </c>
      <c r="J1659" s="11">
        <f t="shared" ca="1" si="50"/>
        <v>1.7545721621808845</v>
      </c>
      <c r="K1659" s="11">
        <f t="shared" ca="1" si="51"/>
        <v>0.13456882142567284</v>
      </c>
      <c r="L1659" s="1" t="b">
        <v>0</v>
      </c>
      <c r="M1659" s="1"/>
      <c r="N1659" s="1">
        <v>0</v>
      </c>
      <c r="O1659" s="1">
        <v>0</v>
      </c>
      <c r="P1659" s="1">
        <v>0.2031</v>
      </c>
      <c r="Q1659" s="1"/>
      <c r="R1659" s="1">
        <v>2.6126999999999998</v>
      </c>
      <c r="S1659" s="1">
        <v>96.810100000000006</v>
      </c>
      <c r="T1659" s="1">
        <v>96.845399999999998</v>
      </c>
      <c r="U1659" s="1"/>
      <c r="V1659" s="1">
        <v>-0.75229999999999997</v>
      </c>
      <c r="W1659" s="1">
        <v>21.409600000000001</v>
      </c>
      <c r="X1659" s="1">
        <v>21.422799999999999</v>
      </c>
      <c r="Y1659" s="1">
        <f>X1660-X1659</f>
        <v>1.3000000000001677E-2</v>
      </c>
    </row>
    <row r="1660" spans="1:25">
      <c r="A1660" s="3">
        <v>0.6253009259259259</v>
      </c>
      <c r="B1660" s="3">
        <v>60.327199999999998</v>
      </c>
      <c r="C1660" s="3">
        <v>4.87E-2</v>
      </c>
      <c r="D1660" s="3">
        <v>-1.4593</v>
      </c>
      <c r="E1660" s="3">
        <v>708.32939999999996</v>
      </c>
      <c r="F1660" s="3">
        <v>33.546900000000001</v>
      </c>
      <c r="G1660" s="3">
        <v>1.5582</v>
      </c>
      <c r="H1660" s="11">
        <f ca="1">AVERAGE(G1660:INDIRECT(ADDRESS(ROW(G1660)+Sheet1!C$30,COLUMN(G1660))))</f>
        <v>0.95953114754098368</v>
      </c>
      <c r="I1660" s="11">
        <f ca="1">_xlfn.STDEV.P(G1660:INDIRECT(ADDRESS(ROW(G1660)+Sheet1!C$30,COLUMN(G1660))))</f>
        <v>0.80804054750171983</v>
      </c>
      <c r="J1660" s="11">
        <f t="shared" ca="1" si="50"/>
        <v>1.7675716950427036</v>
      </c>
      <c r="K1660" s="11">
        <f t="shared" ca="1" si="51"/>
        <v>0.15149060003926385</v>
      </c>
      <c r="L1660" s="3" t="b">
        <v>0</v>
      </c>
      <c r="M1660" s="3"/>
      <c r="N1660" s="3">
        <v>0.5</v>
      </c>
      <c r="O1660" s="3">
        <v>4.5999999999999999E-3</v>
      </c>
      <c r="P1660" s="3">
        <v>0</v>
      </c>
      <c r="Q1660" s="3"/>
      <c r="R1660" s="3">
        <v>2.8929999999999998</v>
      </c>
      <c r="S1660" s="3">
        <v>184.3109</v>
      </c>
      <c r="T1660" s="3">
        <v>184.33359999999999</v>
      </c>
      <c r="U1660" s="3"/>
      <c r="V1660" s="3">
        <v>-0.47199999999999998</v>
      </c>
      <c r="W1660" s="3">
        <v>21.430599999999998</v>
      </c>
      <c r="X1660" s="3">
        <v>21.4358</v>
      </c>
      <c r="Y1660" s="3">
        <v>-0.21020000000000039</v>
      </c>
    </row>
    <row r="1661" spans="1:25">
      <c r="A1661" s="3">
        <v>0.62504629629629627</v>
      </c>
      <c r="B1661" s="3">
        <v>37.935000000000002</v>
      </c>
      <c r="C1661" s="3">
        <v>5.5300000000000002E-2</v>
      </c>
      <c r="D1661" s="3">
        <v>-1.2603</v>
      </c>
      <c r="E1661" s="3">
        <v>483.32780000000002</v>
      </c>
      <c r="F1661" s="3">
        <v>29.200600000000001</v>
      </c>
      <c r="G1661" s="3">
        <v>0.54890000000000005</v>
      </c>
      <c r="H1661" s="11">
        <f ca="1">AVERAGE(G1661:INDIRECT(ADDRESS(ROW(G1661)+Sheet1!C$30,COLUMN(G1661))))</f>
        <v>0.93303606557377061</v>
      </c>
      <c r="I1661" s="11">
        <f ca="1">_xlfn.STDEV.P(G1661:INDIRECT(ADDRESS(ROW(G1661)+Sheet1!C$30,COLUMN(G1661))))</f>
        <v>0.81444786688872961</v>
      </c>
      <c r="J1661" s="11">
        <f t="shared" ca="1" si="50"/>
        <v>1.7474839324625002</v>
      </c>
      <c r="K1661" s="11">
        <f t="shared" ca="1" si="51"/>
        <v>0.118588198685041</v>
      </c>
      <c r="L1661" s="3" t="b">
        <v>0</v>
      </c>
      <c r="M1661" s="3"/>
      <c r="N1661" s="3">
        <v>0.2767</v>
      </c>
      <c r="O1661" s="3">
        <v>6.3E-3</v>
      </c>
      <c r="P1661" s="3">
        <v>0</v>
      </c>
      <c r="Q1661" s="3"/>
      <c r="R1661" s="3">
        <v>0.74650000000000005</v>
      </c>
      <c r="S1661" s="3">
        <v>-1.66E-2</v>
      </c>
      <c r="T1661" s="3">
        <v>0.74660000000000004</v>
      </c>
      <c r="U1661" s="3"/>
      <c r="V1661" s="3">
        <v>-0.628</v>
      </c>
      <c r="W1661" s="3">
        <v>21.432600000000001</v>
      </c>
      <c r="X1661" s="3">
        <v>21.441800000000001</v>
      </c>
      <c r="Y1661" s="3">
        <v>-0.31740000000000634</v>
      </c>
    </row>
    <row r="1662" spans="1:25">
      <c r="A1662" s="3">
        <v>0.62487268518518524</v>
      </c>
      <c r="B1662" s="3">
        <v>22.825099999999999</v>
      </c>
      <c r="C1662" s="3">
        <v>4.7399999999999998E-2</v>
      </c>
      <c r="D1662" s="3">
        <v>-0.27410000000000001</v>
      </c>
      <c r="E1662" s="3">
        <v>299.07369999999997</v>
      </c>
      <c r="F1662" s="3">
        <v>64.289100000000005</v>
      </c>
      <c r="G1662" s="3">
        <v>0.74839999999999995</v>
      </c>
      <c r="H1662" s="11">
        <f ca="1">AVERAGE(G1662:INDIRECT(ADDRESS(ROW(G1662)+Sheet1!C$30,COLUMN(G1662))))</f>
        <v>0.9528672131147542</v>
      </c>
      <c r="I1662" s="11">
        <f ca="1">_xlfn.STDEV.P(G1662:INDIRECT(ADDRESS(ROW(G1662)+Sheet1!C$30,COLUMN(G1662))))</f>
        <v>0.81956456405991873</v>
      </c>
      <c r="J1662" s="11">
        <f t="shared" ca="1" si="50"/>
        <v>1.7724317771746729</v>
      </c>
      <c r="K1662" s="11">
        <f t="shared" ca="1" si="51"/>
        <v>0.13330264905483546</v>
      </c>
      <c r="L1662" s="3" t="b">
        <v>0</v>
      </c>
      <c r="M1662" s="3"/>
      <c r="N1662" s="3">
        <v>0.36</v>
      </c>
      <c r="O1662" s="3">
        <v>-1.1999999999999999E-3</v>
      </c>
      <c r="P1662" s="3">
        <v>0</v>
      </c>
      <c r="Q1662" s="3"/>
      <c r="R1662" s="3">
        <v>1.3724000000000001</v>
      </c>
      <c r="S1662" s="3">
        <v>105.5663</v>
      </c>
      <c r="T1662" s="3">
        <v>105.5752</v>
      </c>
      <c r="U1662" s="3"/>
      <c r="V1662" s="3">
        <v>-1.2168000000000001</v>
      </c>
      <c r="W1662" s="3">
        <v>21.4422</v>
      </c>
      <c r="X1662" s="3">
        <v>21.476700000000001</v>
      </c>
      <c r="Y1662" s="3">
        <v>-0.31569999999999254</v>
      </c>
    </row>
    <row r="1663" spans="1:25">
      <c r="A1663" s="3">
        <v>0.63525462962962964</v>
      </c>
      <c r="B1663" s="3">
        <v>30.045500000000001</v>
      </c>
      <c r="C1663" s="3">
        <v>4.9099999999999998E-2</v>
      </c>
      <c r="D1663" s="3">
        <v>-0.52800000000000002</v>
      </c>
      <c r="E1663" s="3">
        <v>439.33429999999998</v>
      </c>
      <c r="F1663" s="3">
        <v>74.826700000000002</v>
      </c>
      <c r="G1663" s="3">
        <v>1.0690999999999999</v>
      </c>
      <c r="H1663" s="11">
        <f ca="1">AVERAGE(G1663:INDIRECT(ADDRESS(ROW(G1663)+Sheet1!C$30,COLUMN(G1663))))</f>
        <v>0.96174098360655746</v>
      </c>
      <c r="I1663" s="11">
        <f ca="1">_xlfn.STDEV.P(G1663:INDIRECT(ADDRESS(ROW(G1663)+Sheet1!C$30,COLUMN(G1663))))</f>
        <v>0.82023284046826528</v>
      </c>
      <c r="J1663" s="11">
        <f t="shared" ca="1" si="50"/>
        <v>1.7819738240748229</v>
      </c>
      <c r="K1663" s="11">
        <f t="shared" ca="1" si="51"/>
        <v>0.14150814313829219</v>
      </c>
      <c r="L1663" s="3" t="b">
        <v>0</v>
      </c>
      <c r="M1663" s="3"/>
      <c r="N1663" s="3">
        <v>0.52729999999999999</v>
      </c>
      <c r="O1663" s="3">
        <v>-5.9999999999999995E-4</v>
      </c>
      <c r="P1663" s="3">
        <v>0</v>
      </c>
      <c r="Q1663" s="3"/>
      <c r="R1663" s="3">
        <v>1.9825999999999999</v>
      </c>
      <c r="S1663" s="3">
        <v>105.46429999999999</v>
      </c>
      <c r="T1663" s="3">
        <v>105.4829</v>
      </c>
      <c r="U1663" s="3"/>
      <c r="V1663" s="3">
        <v>-0.97640000000000005</v>
      </c>
      <c r="W1663" s="3">
        <v>21.470199999999998</v>
      </c>
      <c r="X1663" s="3">
        <v>21.4924</v>
      </c>
      <c r="Y1663" s="3">
        <v>-0.21250000000000568</v>
      </c>
    </row>
    <row r="1664" spans="1:25">
      <c r="A1664" s="3">
        <v>0.63533564814814814</v>
      </c>
      <c r="B1664" s="3">
        <v>37.005800000000001</v>
      </c>
      <c r="C1664" s="3">
        <v>4.6800000000000001E-2</v>
      </c>
      <c r="D1664" s="3">
        <v>-0.67769999999999997</v>
      </c>
      <c r="E1664" s="3">
        <v>578.16740000000004</v>
      </c>
      <c r="F1664" s="3">
        <v>74.349299999999999</v>
      </c>
      <c r="G1664" s="3">
        <v>1.0748</v>
      </c>
      <c r="H1664" s="11">
        <f ca="1">AVERAGE(G1664:INDIRECT(ADDRESS(ROW(G1664)+Sheet1!C$30,COLUMN(G1664))))</f>
        <v>0.9540393442622952</v>
      </c>
      <c r="I1664" s="11">
        <f ca="1">_xlfn.STDEV.P(G1664:INDIRECT(ADDRESS(ROW(G1664)+Sheet1!C$30,COLUMN(G1664))))</f>
        <v>0.82139341770478647</v>
      </c>
      <c r="J1664" s="11">
        <f t="shared" ca="1" si="50"/>
        <v>1.7754327619670818</v>
      </c>
      <c r="K1664" s="11">
        <f t="shared" ca="1" si="51"/>
        <v>0.13264592655750873</v>
      </c>
      <c r="L1664" s="3" t="b">
        <v>0</v>
      </c>
      <c r="M1664" s="3"/>
      <c r="N1664" s="3">
        <v>0.5</v>
      </c>
      <c r="O1664" s="3">
        <v>0</v>
      </c>
      <c r="P1664" s="3">
        <v>0</v>
      </c>
      <c r="Q1664" s="3"/>
      <c r="R1664" s="3">
        <v>2.1320000000000001</v>
      </c>
      <c r="S1664" s="3">
        <v>108.7816</v>
      </c>
      <c r="T1664" s="3">
        <v>108.80249999999999</v>
      </c>
      <c r="U1664" s="3"/>
      <c r="V1664" s="3">
        <v>-0.82689999999999997</v>
      </c>
      <c r="W1664" s="3">
        <v>21.477499999999999</v>
      </c>
      <c r="X1664" s="3">
        <v>21.493500000000001</v>
      </c>
      <c r="Y1664" s="3">
        <v>-0.31900000000000261</v>
      </c>
    </row>
    <row r="1665" spans="1:25">
      <c r="A1665" s="10">
        <v>0.64373842592592589</v>
      </c>
      <c r="B1665" s="1">
        <v>47.644599999999997</v>
      </c>
      <c r="C1665" s="1">
        <v>4.2200000000000001E-2</v>
      </c>
      <c r="D1665" s="1">
        <v>-1.2302</v>
      </c>
      <c r="E1665" s="1">
        <v>637.48040000000003</v>
      </c>
      <c r="F1665" s="1">
        <v>65.598600000000005</v>
      </c>
      <c r="G1665" s="1">
        <v>0.81610000000000005</v>
      </c>
      <c r="H1665" s="11">
        <f ca="1">AVERAGE(G1665:INDIRECT(ADDRESS(ROW(G1665)+Sheet1!C$30,COLUMN(G1665))))</f>
        <v>0.93757377049180324</v>
      </c>
      <c r="I1665" s="11">
        <f ca="1">_xlfn.STDEV.P(G1665:INDIRECT(ADDRESS(ROW(G1665)+Sheet1!C$30,COLUMN(G1665))))</f>
        <v>0.82884091769952828</v>
      </c>
      <c r="J1665" s="11">
        <f t="shared" ca="1" si="50"/>
        <v>1.7664146881913316</v>
      </c>
      <c r="K1665" s="11">
        <f t="shared" ca="1" si="51"/>
        <v>0.10873285279227496</v>
      </c>
      <c r="L1665" s="1" t="b">
        <v>0</v>
      </c>
      <c r="M1665" s="1"/>
      <c r="N1665" s="1">
        <v>0.5</v>
      </c>
      <c r="O1665" s="1">
        <v>4.4000000000000003E-3</v>
      </c>
      <c r="P1665" s="1">
        <v>0</v>
      </c>
      <c r="Q1665" s="1"/>
      <c r="R1665" s="1">
        <v>2.6951999999999998</v>
      </c>
      <c r="S1665" s="1">
        <v>160.71250000000001</v>
      </c>
      <c r="T1665" s="1">
        <v>160.73509999999999</v>
      </c>
      <c r="U1665" s="1"/>
      <c r="V1665" s="1">
        <v>-0.66959999999999997</v>
      </c>
      <c r="W1665" s="1">
        <v>21.5197</v>
      </c>
      <c r="X1665" s="1">
        <v>21.530100000000001</v>
      </c>
      <c r="Y1665" s="1">
        <f>X1666-X1665</f>
        <v>-4.4000000000004036E-3</v>
      </c>
    </row>
    <row r="1666" spans="1:25">
      <c r="A1666" s="3">
        <v>0.62562499999999999</v>
      </c>
      <c r="B1666" s="3">
        <v>87.836299999999994</v>
      </c>
      <c r="C1666" s="3">
        <v>4.9599999999999998E-2</v>
      </c>
      <c r="D1666" s="3">
        <v>-1.3854</v>
      </c>
      <c r="E1666" s="3">
        <v>1061.6990000000001</v>
      </c>
      <c r="F1666" s="3">
        <v>31.005700000000001</v>
      </c>
      <c r="G1666" s="3">
        <v>6.8099999999999994E-2</v>
      </c>
      <c r="H1666" s="11">
        <f ca="1">AVERAGE(G1666:INDIRECT(ADDRESS(ROW(G1666)+Sheet1!C$30,COLUMN(G1666))))</f>
        <v>0.95544754098360651</v>
      </c>
      <c r="I1666" s="11">
        <f ca="1">_xlfn.STDEV.P(G1666:INDIRECT(ADDRESS(ROW(G1666)+Sheet1!C$30,COLUMN(G1666))))</f>
        <v>0.8377369387579412</v>
      </c>
      <c r="J1666" s="11">
        <f t="shared" ca="1" si="50"/>
        <v>1.7931844797415477</v>
      </c>
      <c r="K1666" s="11">
        <f t="shared" ca="1" si="51"/>
        <v>0.11771060222566532</v>
      </c>
      <c r="L1666" s="3" t="b">
        <v>0</v>
      </c>
      <c r="M1666" s="3"/>
      <c r="N1666" s="3">
        <v>0</v>
      </c>
      <c r="O1666" s="3">
        <v>3.7000000000000002E-3</v>
      </c>
      <c r="P1666" s="3">
        <v>0</v>
      </c>
      <c r="Q1666" s="3"/>
      <c r="R1666" s="3">
        <v>1.6580999999999999</v>
      </c>
      <c r="S1666" s="3">
        <v>2.2275</v>
      </c>
      <c r="T1666" s="3">
        <v>2.7768999999999999</v>
      </c>
      <c r="U1666" s="3"/>
      <c r="V1666" s="3">
        <v>-0.48249999999999998</v>
      </c>
      <c r="W1666" s="3">
        <v>21.520299999999999</v>
      </c>
      <c r="X1666" s="3">
        <v>21.525700000000001</v>
      </c>
      <c r="Y1666" s="3">
        <v>-0.21419999999999106</v>
      </c>
    </row>
    <row r="1667" spans="1:25">
      <c r="A1667" s="10">
        <v>0.64346064814814818</v>
      </c>
      <c r="B1667" s="1">
        <v>24.084399999999999</v>
      </c>
      <c r="C1667" s="1">
        <v>4.24E-2</v>
      </c>
      <c r="D1667" s="1">
        <v>-1.4664999999999999</v>
      </c>
      <c r="E1667" s="1">
        <v>305.99950000000001</v>
      </c>
      <c r="F1667" s="1">
        <v>51.717500000000001</v>
      </c>
      <c r="G1667" s="1">
        <v>-0.2122</v>
      </c>
      <c r="H1667" s="11">
        <f ca="1">AVERAGE(G1667:INDIRECT(ADDRESS(ROW(G1667)+Sheet1!C$30,COLUMN(G1667))))</f>
        <v>0.99495573770491808</v>
      </c>
      <c r="I1667" s="11">
        <f ca="1">_xlfn.STDEV.P(G1667:INDIRECT(ADDRESS(ROW(G1667)+Sheet1!C$30,COLUMN(G1667))))</f>
        <v>0.85167014309004208</v>
      </c>
      <c r="J1667" s="11">
        <f t="shared" ref="J1667:J1730" ca="1" si="52">H1667+I1667</f>
        <v>1.84662588079496</v>
      </c>
      <c r="K1667" s="11">
        <f t="shared" ref="K1667:K1730" ca="1" si="53">H1667-I1667</f>
        <v>0.143285594614876</v>
      </c>
      <c r="L1667" s="1" t="b">
        <v>0</v>
      </c>
      <c r="M1667" s="1"/>
      <c r="N1667" s="1">
        <v>0</v>
      </c>
      <c r="O1667" s="1">
        <v>5.9999999999999995E-4</v>
      </c>
      <c r="P1667" s="1">
        <v>0.1394</v>
      </c>
      <c r="Q1667" s="1"/>
      <c r="R1667" s="1">
        <v>2.6055999999999999</v>
      </c>
      <c r="S1667" s="1">
        <v>88.140900000000002</v>
      </c>
      <c r="T1667" s="1">
        <v>88.179400000000001</v>
      </c>
      <c r="U1667" s="1"/>
      <c r="V1667" s="1">
        <v>-0.3896</v>
      </c>
      <c r="W1667" s="1">
        <v>21.527799999999999</v>
      </c>
      <c r="X1667" s="1">
        <v>21.531300000000002</v>
      </c>
      <c r="Y1667" s="1">
        <f>X1668-X1667</f>
        <v>5.4299999999997794E-2</v>
      </c>
    </row>
    <row r="1668" spans="1:25">
      <c r="A1668" s="10">
        <v>0.66995370370370377</v>
      </c>
      <c r="B1668" s="1">
        <v>42.548000000000002</v>
      </c>
      <c r="C1668" s="1">
        <v>0.05</v>
      </c>
      <c r="D1668" s="1">
        <v>-7.4700000000000003E-2</v>
      </c>
      <c r="E1668" s="1">
        <v>509.01519999999999</v>
      </c>
      <c r="F1668" s="1">
        <v>63.216999999999999</v>
      </c>
      <c r="G1668" s="1">
        <v>2.1587999999999998</v>
      </c>
      <c r="H1668" s="11">
        <f ca="1">AVERAGE(G1668:INDIRECT(ADDRESS(ROW(G1668)+Sheet1!C$30,COLUMN(G1668))))</f>
        <v>0.99897049180327868</v>
      </c>
      <c r="I1668" s="11">
        <f ca="1">_xlfn.STDEV.P(G1668:INDIRECT(ADDRESS(ROW(G1668)+Sheet1!C$30,COLUMN(G1668))))</f>
        <v>0.84653190180205873</v>
      </c>
      <c r="J1668" s="11">
        <f t="shared" ca="1" si="52"/>
        <v>1.8455023936053374</v>
      </c>
      <c r="K1668" s="11">
        <f t="shared" ca="1" si="53"/>
        <v>0.15243859000121995</v>
      </c>
      <c r="L1668" s="1" t="b">
        <v>0</v>
      </c>
      <c r="M1668" s="1"/>
      <c r="N1668" s="1">
        <v>0.4335</v>
      </c>
      <c r="O1668" s="1">
        <v>-2.5000000000000001E-3</v>
      </c>
      <c r="P1668" s="1">
        <v>0</v>
      </c>
      <c r="Q1668" s="1"/>
      <c r="R1668" s="1">
        <v>1.4829000000000001</v>
      </c>
      <c r="S1668" s="1">
        <v>131.7627</v>
      </c>
      <c r="T1668" s="1">
        <v>131.77109999999999</v>
      </c>
      <c r="U1668" s="1"/>
      <c r="V1668" s="1">
        <v>-1.4758</v>
      </c>
      <c r="W1668" s="1">
        <v>21.5351</v>
      </c>
      <c r="X1668" s="1">
        <v>21.585599999999999</v>
      </c>
      <c r="Y1668" s="1">
        <f>X1669-X1668</f>
        <v>1.3799999999999812E-2</v>
      </c>
    </row>
    <row r="1669" spans="1:25">
      <c r="A1669" s="3">
        <v>0.63549768518518512</v>
      </c>
      <c r="B1669" s="3">
        <v>51.133600000000001</v>
      </c>
      <c r="C1669" s="3">
        <v>5.1200000000000002E-2</v>
      </c>
      <c r="D1669" s="3">
        <v>-0.28289999999999998</v>
      </c>
      <c r="E1669" s="3">
        <v>856.87339999999995</v>
      </c>
      <c r="F1669" s="3">
        <v>72.624300000000005</v>
      </c>
      <c r="G1669" s="3">
        <v>0.82799999999999996</v>
      </c>
      <c r="H1669" s="11">
        <f ca="1">AVERAGE(G1669:INDIRECT(ADDRESS(ROW(G1669)+Sheet1!C$30,COLUMN(G1669))))</f>
        <v>0.95971639344262294</v>
      </c>
      <c r="I1669" s="11">
        <f ca="1">_xlfn.STDEV.P(G1669:INDIRECT(ADDRESS(ROW(G1669)+Sheet1!C$30,COLUMN(G1669))))</f>
        <v>0.84735659073521274</v>
      </c>
      <c r="J1669" s="11">
        <f t="shared" ca="1" si="52"/>
        <v>1.8070729841778357</v>
      </c>
      <c r="K1669" s="11">
        <f t="shared" ca="1" si="53"/>
        <v>0.11235980270741019</v>
      </c>
      <c r="L1669" s="3" t="b">
        <v>0</v>
      </c>
      <c r="M1669" s="3"/>
      <c r="N1669" s="3">
        <v>0.11</v>
      </c>
      <c r="O1669" s="3">
        <v>-5.9999999999999995E-4</v>
      </c>
      <c r="P1669" s="3">
        <v>0</v>
      </c>
      <c r="Q1669" s="3"/>
      <c r="R1669" s="3">
        <v>1.7477</v>
      </c>
      <c r="S1669" s="3">
        <v>112.4425</v>
      </c>
      <c r="T1669" s="3">
        <v>112.45610000000001</v>
      </c>
      <c r="U1669" s="3"/>
      <c r="V1669" s="3">
        <v>-1.2114</v>
      </c>
      <c r="W1669" s="3">
        <v>21.5654</v>
      </c>
      <c r="X1669" s="3">
        <v>21.599399999999999</v>
      </c>
      <c r="Y1669" s="3">
        <v>-0.32399999999999807</v>
      </c>
    </row>
    <row r="1670" spans="1:25">
      <c r="A1670" s="3">
        <v>0.62504629629629627</v>
      </c>
      <c r="B1670" s="3">
        <v>37.8797</v>
      </c>
      <c r="C1670" s="3">
        <v>5.3900000000000003E-2</v>
      </c>
      <c r="D1670" s="3">
        <v>-1.2649999999999999</v>
      </c>
      <c r="E1670" s="3">
        <v>482.84539999999998</v>
      </c>
      <c r="F1670" s="3">
        <v>28.434000000000001</v>
      </c>
      <c r="G1670" s="3">
        <v>0.4844</v>
      </c>
      <c r="H1670" s="11">
        <f ca="1">AVERAGE(G1670:INDIRECT(ADDRESS(ROW(G1670)+Sheet1!C$30,COLUMN(G1670))))</f>
        <v>0.94488688524590159</v>
      </c>
      <c r="I1670" s="11">
        <f ca="1">_xlfn.STDEV.P(G1670:INDIRECT(ADDRESS(ROW(G1670)+Sheet1!C$30,COLUMN(G1670))))</f>
        <v>0.85738826055422523</v>
      </c>
      <c r="J1670" s="11">
        <f t="shared" ca="1" si="52"/>
        <v>1.8022751458001269</v>
      </c>
      <c r="K1670" s="11">
        <f t="shared" ca="1" si="53"/>
        <v>8.7498624691676352E-2</v>
      </c>
      <c r="L1670" s="3" t="b">
        <v>0</v>
      </c>
      <c r="M1670" s="3"/>
      <c r="N1670" s="3">
        <v>0.2767</v>
      </c>
      <c r="O1670" s="3">
        <v>6.3E-3</v>
      </c>
      <c r="P1670" s="3">
        <v>0</v>
      </c>
      <c r="Q1670" s="3"/>
      <c r="R1670" s="3">
        <v>0.83660000000000001</v>
      </c>
      <c r="S1670" s="3">
        <v>-1.14E-2</v>
      </c>
      <c r="T1670" s="3">
        <v>0.8367</v>
      </c>
      <c r="U1670" s="3"/>
      <c r="V1670" s="3">
        <v>-0.62060000000000004</v>
      </c>
      <c r="W1670" s="3">
        <v>21.578700000000001</v>
      </c>
      <c r="X1670" s="3">
        <v>21.587599999999998</v>
      </c>
      <c r="Y1670" s="3">
        <v>-0.21680000000000632</v>
      </c>
    </row>
    <row r="1671" spans="1:25">
      <c r="A1671" s="10">
        <v>0.66605324074074079</v>
      </c>
      <c r="B1671" s="1">
        <v>48.437600000000003</v>
      </c>
      <c r="C1671" s="1">
        <v>4.8899999999999999E-2</v>
      </c>
      <c r="D1671" s="1">
        <v>-4.3499999999999997E-2</v>
      </c>
      <c r="E1671" s="1">
        <v>641.75099999999998</v>
      </c>
      <c r="F1671" s="1">
        <v>61.867800000000003</v>
      </c>
      <c r="G1671" s="1">
        <v>2.9238</v>
      </c>
      <c r="H1671" s="11">
        <f ca="1">AVERAGE(G1671:INDIRECT(ADDRESS(ROW(G1671)+Sheet1!C$30,COLUMN(G1671))))</f>
        <v>0.94323442622950826</v>
      </c>
      <c r="I1671" s="11">
        <f ca="1">_xlfn.STDEV.P(G1671:INDIRECT(ADDRESS(ROW(G1671)+Sheet1!C$30,COLUMN(G1671))))</f>
        <v>0.85837074623682408</v>
      </c>
      <c r="J1671" s="11">
        <f t="shared" ca="1" si="52"/>
        <v>1.8016051724663322</v>
      </c>
      <c r="K1671" s="11">
        <f t="shared" ca="1" si="53"/>
        <v>8.4863679992684182E-2</v>
      </c>
      <c r="L1671" s="1" t="b">
        <v>0</v>
      </c>
      <c r="M1671" s="1"/>
      <c r="N1671" s="1">
        <v>0.159</v>
      </c>
      <c r="O1671" s="1">
        <v>-5.4000000000000003E-3</v>
      </c>
      <c r="P1671" s="1">
        <v>0</v>
      </c>
      <c r="Q1671" s="1"/>
      <c r="R1671" s="1">
        <v>1.419</v>
      </c>
      <c r="S1671" s="1">
        <v>149.94399999999999</v>
      </c>
      <c r="T1671" s="1">
        <v>149.95070000000001</v>
      </c>
      <c r="U1671" s="1"/>
      <c r="V1671" s="1">
        <v>-1.5395000000000001</v>
      </c>
      <c r="W1671" s="1">
        <v>21.61</v>
      </c>
      <c r="X1671" s="1">
        <v>21.6648</v>
      </c>
      <c r="Y1671" s="1">
        <f>X1672-X1671</f>
        <v>4.0300000000002001E-2</v>
      </c>
    </row>
    <row r="1672" spans="1:25">
      <c r="A1672" s="10">
        <v>0.6700462962962962</v>
      </c>
      <c r="B1672" s="1">
        <v>50.9116</v>
      </c>
      <c r="C1672" s="1">
        <v>5.1799999999999999E-2</v>
      </c>
      <c r="D1672" s="1">
        <v>0.28089999999999998</v>
      </c>
      <c r="E1672" s="1">
        <v>655.58069999999998</v>
      </c>
      <c r="F1672" s="1">
        <v>68.703199999999995</v>
      </c>
      <c r="G1672" s="1">
        <v>1.306</v>
      </c>
      <c r="H1672" s="11">
        <f ca="1">AVERAGE(G1672:INDIRECT(ADDRESS(ROW(G1672)+Sheet1!C$30,COLUMN(G1672))))</f>
        <v>0.91552786885245896</v>
      </c>
      <c r="I1672" s="11">
        <f ca="1">_xlfn.STDEV.P(G1672:INDIRECT(ADDRESS(ROW(G1672)+Sheet1!C$30,COLUMN(G1672))))</f>
        <v>0.82043295270184324</v>
      </c>
      <c r="J1672" s="11">
        <f t="shared" ca="1" si="52"/>
        <v>1.7359608215543023</v>
      </c>
      <c r="K1672" s="11">
        <f t="shared" ca="1" si="53"/>
        <v>9.5094916150615716E-2</v>
      </c>
      <c r="L1672" s="1" t="b">
        <v>0</v>
      </c>
      <c r="M1672" s="1"/>
      <c r="N1672" s="1">
        <v>0.51259999999999994</v>
      </c>
      <c r="O1672" s="1">
        <v>8.9999999999999998E-4</v>
      </c>
      <c r="P1672" s="1">
        <v>0</v>
      </c>
      <c r="Q1672" s="1"/>
      <c r="R1672" s="1">
        <v>1.1633</v>
      </c>
      <c r="S1672" s="1">
        <v>115.4426</v>
      </c>
      <c r="T1672" s="1">
        <v>115.4485</v>
      </c>
      <c r="U1672" s="1"/>
      <c r="V1672" s="1">
        <v>-1.7954000000000001</v>
      </c>
      <c r="W1672" s="1">
        <v>21.630700000000001</v>
      </c>
      <c r="X1672" s="1">
        <v>21.705100000000002</v>
      </c>
      <c r="Y1672" s="1">
        <f>X1673-X1672</f>
        <v>-5.9000000000001052E-2</v>
      </c>
    </row>
    <row r="1673" spans="1:25">
      <c r="A1673" s="3">
        <v>0.62562499999999999</v>
      </c>
      <c r="B1673" s="3">
        <v>87.786600000000007</v>
      </c>
      <c r="C1673" s="3">
        <v>5.2400000000000002E-2</v>
      </c>
      <c r="D1673" s="3">
        <v>-1.3858999999999999</v>
      </c>
      <c r="E1673" s="3">
        <v>1061.354</v>
      </c>
      <c r="F1673" s="3">
        <v>31.0443</v>
      </c>
      <c r="G1673" s="3">
        <v>4.6199999999999998E-2</v>
      </c>
      <c r="H1673" s="11">
        <f ca="1">AVERAGE(G1673:INDIRECT(ADDRESS(ROW(G1673)+Sheet1!C$30,COLUMN(G1673))))</f>
        <v>0.90722786885245899</v>
      </c>
      <c r="I1673" s="11">
        <f ca="1">_xlfn.STDEV.P(G1673:INDIRECT(ADDRESS(ROW(G1673)+Sheet1!C$30,COLUMN(G1673))))</f>
        <v>0.81900048382282153</v>
      </c>
      <c r="J1673" s="11">
        <f t="shared" ca="1" si="52"/>
        <v>1.7262283526752804</v>
      </c>
      <c r="K1673" s="11">
        <f t="shared" ca="1" si="53"/>
        <v>8.8227385029637451E-2</v>
      </c>
      <c r="L1673" s="3" t="b">
        <v>0</v>
      </c>
      <c r="M1673" s="3"/>
      <c r="N1673" s="3">
        <v>0</v>
      </c>
      <c r="O1673" s="3">
        <v>3.5000000000000001E-3</v>
      </c>
      <c r="P1673" s="3">
        <v>0</v>
      </c>
      <c r="Q1673" s="3"/>
      <c r="R1673" s="3">
        <v>1.7842</v>
      </c>
      <c r="S1673" s="3">
        <v>2.8140000000000001</v>
      </c>
      <c r="T1673" s="3">
        <v>3.3319000000000001</v>
      </c>
      <c r="U1673" s="3"/>
      <c r="V1673" s="3">
        <v>-0.48110000000000003</v>
      </c>
      <c r="W1673" s="3">
        <v>21.640799999999999</v>
      </c>
      <c r="X1673" s="3">
        <v>21.646100000000001</v>
      </c>
      <c r="Y1673" s="3">
        <v>-0.32869999999999777</v>
      </c>
    </row>
    <row r="1674" spans="1:25">
      <c r="A1674" s="10">
        <v>0.64391203703703703</v>
      </c>
      <c r="B1674" s="1">
        <v>62.399799999999999</v>
      </c>
      <c r="C1674" s="1">
        <v>4.3400000000000001E-2</v>
      </c>
      <c r="D1674" s="1">
        <v>-1.2134</v>
      </c>
      <c r="E1674" s="1">
        <v>919.60720000000003</v>
      </c>
      <c r="F1674" s="1">
        <v>68.496700000000004</v>
      </c>
      <c r="G1674" s="1">
        <v>0.70309999999999995</v>
      </c>
      <c r="H1674" s="11">
        <f ca="1">AVERAGE(G1674:INDIRECT(ADDRESS(ROW(G1674)+Sheet1!C$30,COLUMN(G1674))))</f>
        <v>0.94856885245901623</v>
      </c>
      <c r="I1674" s="11">
        <f ca="1">_xlfn.STDEV.P(G1674:INDIRECT(ADDRESS(ROW(G1674)+Sheet1!C$30,COLUMN(G1674))))</f>
        <v>0.83792298572925983</v>
      </c>
      <c r="J1674" s="11">
        <f t="shared" ca="1" si="52"/>
        <v>1.7864918381882759</v>
      </c>
      <c r="K1674" s="11">
        <f t="shared" ca="1" si="53"/>
        <v>0.1106458667297564</v>
      </c>
      <c r="L1674" s="1" t="b">
        <v>0</v>
      </c>
      <c r="M1674" s="1"/>
      <c r="N1674" s="1">
        <v>0.32079999999999997</v>
      </c>
      <c r="O1674" s="1">
        <v>5.5999999999999999E-3</v>
      </c>
      <c r="P1674" s="1">
        <v>0</v>
      </c>
      <c r="Q1674" s="1"/>
      <c r="R1674" s="1">
        <v>2.7686000000000002</v>
      </c>
      <c r="S1674" s="1">
        <v>156.0016</v>
      </c>
      <c r="T1674" s="1">
        <v>156.02619999999999</v>
      </c>
      <c r="U1674" s="1"/>
      <c r="V1674" s="1">
        <v>-0.68159999999999998</v>
      </c>
      <c r="W1674" s="1">
        <v>21.647600000000001</v>
      </c>
      <c r="X1674" s="1">
        <v>21.658300000000001</v>
      </c>
      <c r="Y1674" s="1">
        <f>X1675-X1674</f>
        <v>1.1000000000009891E-3</v>
      </c>
    </row>
    <row r="1675" spans="1:25">
      <c r="A1675" s="3">
        <v>0.6253009259259259</v>
      </c>
      <c r="B1675" s="3">
        <v>60.278599999999997</v>
      </c>
      <c r="C1675" s="3">
        <v>4.5400000000000003E-2</v>
      </c>
      <c r="D1675" s="3">
        <v>-1.4742</v>
      </c>
      <c r="E1675" s="3">
        <v>707.76990000000001</v>
      </c>
      <c r="F1675" s="3">
        <v>33.668199999999999</v>
      </c>
      <c r="G1675" s="3">
        <v>1.5001</v>
      </c>
      <c r="H1675" s="11">
        <f ca="1">AVERAGE(G1675:INDIRECT(ADDRESS(ROW(G1675)+Sheet1!C$30,COLUMN(G1675))))</f>
        <v>0.9467639344262293</v>
      </c>
      <c r="I1675" s="11">
        <f ca="1">_xlfn.STDEV.P(G1675:INDIRECT(ADDRESS(ROW(G1675)+Sheet1!C$30,COLUMN(G1675))))</f>
        <v>0.83856812250187762</v>
      </c>
      <c r="J1675" s="11">
        <f t="shared" ca="1" si="52"/>
        <v>1.785332056928107</v>
      </c>
      <c r="K1675" s="11">
        <f t="shared" ca="1" si="53"/>
        <v>0.10819581192435168</v>
      </c>
      <c r="L1675" s="3" t="b">
        <v>0</v>
      </c>
      <c r="M1675" s="3"/>
      <c r="N1675" s="3">
        <v>0.5</v>
      </c>
      <c r="O1675" s="3">
        <v>4.7999999999999996E-3</v>
      </c>
      <c r="P1675" s="3">
        <v>0</v>
      </c>
      <c r="Q1675" s="3"/>
      <c r="R1675" s="3">
        <v>2.9104000000000001</v>
      </c>
      <c r="S1675" s="3">
        <v>185.37039999999999</v>
      </c>
      <c r="T1675" s="3">
        <v>185.39330000000001</v>
      </c>
      <c r="U1675" s="3"/>
      <c r="V1675" s="3">
        <v>-0.4546</v>
      </c>
      <c r="W1675" s="3">
        <v>21.654599999999999</v>
      </c>
      <c r="X1675" s="3">
        <v>21.659400000000002</v>
      </c>
      <c r="Y1675" s="3">
        <v>-0.22010000000000218</v>
      </c>
    </row>
    <row r="1676" spans="1:25">
      <c r="A1676" s="10">
        <v>0.67035879629629624</v>
      </c>
      <c r="B1676" s="1">
        <v>77.1143</v>
      </c>
      <c r="C1676" s="1">
        <v>0.05</v>
      </c>
      <c r="D1676" s="1">
        <v>-0.5756</v>
      </c>
      <c r="E1676" s="1">
        <v>1001.751</v>
      </c>
      <c r="F1676" s="1">
        <v>62.36</v>
      </c>
      <c r="G1676" s="1">
        <v>2.6657000000000002</v>
      </c>
      <c r="H1676" s="11">
        <f ca="1">AVERAGE(G1676:INDIRECT(ADDRESS(ROW(G1676)+Sheet1!C$30,COLUMN(G1676))))</f>
        <v>0.93368524590163937</v>
      </c>
      <c r="I1676" s="11">
        <f ca="1">_xlfn.STDEV.P(G1676:INDIRECT(ADDRESS(ROW(G1676)+Sheet1!C$30,COLUMN(G1676))))</f>
        <v>0.83605370735712625</v>
      </c>
      <c r="J1676" s="11">
        <f t="shared" ca="1" si="52"/>
        <v>1.7697389532587655</v>
      </c>
      <c r="K1676" s="11">
        <f t="shared" ca="1" si="53"/>
        <v>9.7631538544513119E-2</v>
      </c>
      <c r="L1676" s="1" t="b">
        <v>0</v>
      </c>
      <c r="M1676" s="1"/>
      <c r="N1676" s="1">
        <v>8.0600000000000005E-2</v>
      </c>
      <c r="O1676" s="1">
        <v>-1.1999999999999999E-3</v>
      </c>
      <c r="P1676" s="1">
        <v>0</v>
      </c>
      <c r="Q1676" s="1"/>
      <c r="R1676" s="1">
        <v>1.9621999999999999</v>
      </c>
      <c r="S1676" s="1">
        <v>151.2466</v>
      </c>
      <c r="T1676" s="1">
        <v>151.2593</v>
      </c>
      <c r="U1676" s="1"/>
      <c r="V1676" s="1">
        <v>-0.99650000000000005</v>
      </c>
      <c r="W1676" s="1">
        <v>21.658799999999999</v>
      </c>
      <c r="X1676" s="1">
        <v>21.681699999999999</v>
      </c>
      <c r="Y1676" s="1">
        <f>X1677-X1676</f>
        <v>-7.899999999999352E-3</v>
      </c>
    </row>
    <row r="1677" spans="1:25">
      <c r="A1677" s="10">
        <v>0.64363425925925932</v>
      </c>
      <c r="B1677" s="1">
        <v>39.230600000000003</v>
      </c>
      <c r="C1677" s="1">
        <v>4.1599999999999998E-2</v>
      </c>
      <c r="D1677" s="1">
        <v>-1.3036000000000001</v>
      </c>
      <c r="E1677" s="1">
        <v>490.34789999999998</v>
      </c>
      <c r="F1677" s="1">
        <v>66.837000000000003</v>
      </c>
      <c r="G1677" s="1">
        <v>0.85629999999999995</v>
      </c>
      <c r="H1677" s="11">
        <f ca="1">AVERAGE(G1677:INDIRECT(ADDRESS(ROW(G1677)+Sheet1!C$30,COLUMN(G1677))))</f>
        <v>0.8896409836065573</v>
      </c>
      <c r="I1677" s="11">
        <f ca="1">_xlfn.STDEV.P(G1677:INDIRECT(ADDRESS(ROW(G1677)+Sheet1!C$30,COLUMN(G1677))))</f>
        <v>0.81413082474240817</v>
      </c>
      <c r="J1677" s="11">
        <f t="shared" ca="1" si="52"/>
        <v>1.7037718083489655</v>
      </c>
      <c r="K1677" s="11">
        <f t="shared" ca="1" si="53"/>
        <v>7.5510158864149135E-2</v>
      </c>
      <c r="L1677" s="1" t="b">
        <v>0</v>
      </c>
      <c r="M1677" s="1"/>
      <c r="N1677" s="1">
        <v>8.5500000000000007E-2</v>
      </c>
      <c r="O1677" s="1">
        <v>6.1999999999999998E-3</v>
      </c>
      <c r="P1677" s="1">
        <v>0</v>
      </c>
      <c r="Q1677" s="1"/>
      <c r="R1677" s="1">
        <v>2.7671999999999999</v>
      </c>
      <c r="S1677" s="1">
        <v>178.0986</v>
      </c>
      <c r="T1677" s="1">
        <v>178.12010000000001</v>
      </c>
      <c r="U1677" s="1"/>
      <c r="V1677" s="1">
        <v>-0.5978</v>
      </c>
      <c r="W1677" s="1">
        <v>21.665600000000001</v>
      </c>
      <c r="X1677" s="1">
        <v>21.6738</v>
      </c>
      <c r="Y1677" s="1">
        <f>X1678-X1677</f>
        <v>1.0799999999999699E-2</v>
      </c>
    </row>
    <row r="1678" spans="1:25">
      <c r="A1678" s="3">
        <v>0.62504629629629627</v>
      </c>
      <c r="B1678" s="3">
        <v>37.825800000000001</v>
      </c>
      <c r="C1678" s="3">
        <v>5.0200000000000002E-2</v>
      </c>
      <c r="D1678" s="3">
        <v>-1.2678</v>
      </c>
      <c r="E1678" s="3">
        <v>482.52600000000001</v>
      </c>
      <c r="F1678" s="3">
        <v>28.36</v>
      </c>
      <c r="G1678" s="3">
        <v>0.4415</v>
      </c>
      <c r="H1678" s="11">
        <f ca="1">AVERAGE(G1678:INDIRECT(ADDRESS(ROW(G1678)+Sheet1!C$30,COLUMN(G1678))))</f>
        <v>0.88585245901639353</v>
      </c>
      <c r="I1678" s="11">
        <f ca="1">_xlfn.STDEV.P(G1678:INDIRECT(ADDRESS(ROW(G1678)+Sheet1!C$30,COLUMN(G1678))))</f>
        <v>0.81481458086025771</v>
      </c>
      <c r="J1678" s="11">
        <f t="shared" ca="1" si="52"/>
        <v>1.7006670398766512</v>
      </c>
      <c r="K1678" s="11">
        <f t="shared" ca="1" si="53"/>
        <v>7.1037878156135825E-2</v>
      </c>
      <c r="L1678" s="3" t="b">
        <v>0</v>
      </c>
      <c r="M1678" s="3"/>
      <c r="N1678" s="3">
        <v>0.2767</v>
      </c>
      <c r="O1678" s="3">
        <v>6.3E-3</v>
      </c>
      <c r="P1678" s="3">
        <v>0</v>
      </c>
      <c r="Q1678" s="3"/>
      <c r="R1678" s="3">
        <v>0.88790000000000002</v>
      </c>
      <c r="S1678" s="3">
        <v>-2.3E-3</v>
      </c>
      <c r="T1678" s="3">
        <v>0.88790000000000002</v>
      </c>
      <c r="U1678" s="3"/>
      <c r="V1678" s="3">
        <v>-0.61599999999999999</v>
      </c>
      <c r="W1678" s="3">
        <v>21.675799999999999</v>
      </c>
      <c r="X1678" s="3">
        <v>21.6846</v>
      </c>
      <c r="Y1678" s="3">
        <v>-0.22289999999999566</v>
      </c>
    </row>
    <row r="1679" spans="1:25">
      <c r="A1679" s="10">
        <v>0.67015046296296299</v>
      </c>
      <c r="B1679" s="1">
        <v>59.372399999999999</v>
      </c>
      <c r="C1679" s="1">
        <v>4.9299999999999997E-2</v>
      </c>
      <c r="D1679" s="1">
        <v>-1.1337999999999999</v>
      </c>
      <c r="E1679" s="1">
        <v>802.64290000000005</v>
      </c>
      <c r="F1679" s="1">
        <v>41.776000000000003</v>
      </c>
      <c r="G1679" s="1">
        <v>0.3886</v>
      </c>
      <c r="H1679" s="11">
        <f ca="1">AVERAGE(G1679:INDIRECT(ADDRESS(ROW(G1679)+Sheet1!C$30,COLUMN(G1679))))</f>
        <v>0.91461311475409846</v>
      </c>
      <c r="I1679" s="11">
        <f ca="1">_xlfn.STDEV.P(G1679:INDIRECT(ADDRESS(ROW(G1679)+Sheet1!C$30,COLUMN(G1679))))</f>
        <v>0.82945378659109026</v>
      </c>
      <c r="J1679" s="11">
        <f t="shared" ca="1" si="52"/>
        <v>1.7440669013451888</v>
      </c>
      <c r="K1679" s="11">
        <f t="shared" ca="1" si="53"/>
        <v>8.5159328163008197E-2</v>
      </c>
      <c r="L1679" s="1" t="b">
        <v>0</v>
      </c>
      <c r="M1679" s="1"/>
      <c r="N1679" s="1">
        <v>0</v>
      </c>
      <c r="O1679" s="1">
        <v>0</v>
      </c>
      <c r="P1679" s="1">
        <v>0.2031</v>
      </c>
      <c r="Q1679" s="1"/>
      <c r="R1679" s="1">
        <v>2.6173000000000002</v>
      </c>
      <c r="S1679" s="1">
        <v>97.997600000000006</v>
      </c>
      <c r="T1679" s="1">
        <v>98.032499999999999</v>
      </c>
      <c r="U1679" s="1"/>
      <c r="V1679" s="1">
        <v>-0.74780000000000002</v>
      </c>
      <c r="W1679" s="1">
        <v>21.7624</v>
      </c>
      <c r="X1679" s="1">
        <v>21.775200000000002</v>
      </c>
      <c r="Y1679" s="1">
        <f>X1680-X1679</f>
        <v>5.2299999999998903E-2</v>
      </c>
    </row>
    <row r="1680" spans="1:25">
      <c r="A1680" s="3">
        <v>0.63516203703703711</v>
      </c>
      <c r="B1680" s="3">
        <v>22.3918</v>
      </c>
      <c r="C1680" s="3">
        <v>5.0799999999999998E-2</v>
      </c>
      <c r="D1680" s="3">
        <v>-0.1925</v>
      </c>
      <c r="E1680" s="3">
        <v>296.2706</v>
      </c>
      <c r="F1680" s="3">
        <v>67.554699999999997</v>
      </c>
      <c r="G1680" s="3">
        <v>1.3579000000000001</v>
      </c>
      <c r="H1680" s="11">
        <f ca="1">AVERAGE(G1680:INDIRECT(ADDRESS(ROW(G1680)+Sheet1!C$30,COLUMN(G1680))))</f>
        <v>0.93041311475409849</v>
      </c>
      <c r="I1680" s="11">
        <f ca="1">_xlfn.STDEV.P(G1680:INDIRECT(ADDRESS(ROW(G1680)+Sheet1!C$30,COLUMN(G1680))))</f>
        <v>0.82846241294585488</v>
      </c>
      <c r="J1680" s="11">
        <f t="shared" ca="1" si="52"/>
        <v>1.7588755276999533</v>
      </c>
      <c r="K1680" s="11">
        <f t="shared" ca="1" si="53"/>
        <v>0.10195070180824362</v>
      </c>
      <c r="L1680" s="3" t="b">
        <v>0</v>
      </c>
      <c r="M1680" s="3"/>
      <c r="N1680" s="3">
        <v>0.1149</v>
      </c>
      <c r="O1680" s="3">
        <v>-2.2000000000000001E-3</v>
      </c>
      <c r="P1680" s="3">
        <v>0</v>
      </c>
      <c r="Q1680" s="3"/>
      <c r="R1680" s="3">
        <v>1.2647999999999999</v>
      </c>
      <c r="S1680" s="3">
        <v>112.0363</v>
      </c>
      <c r="T1680" s="3">
        <v>112.04340000000001</v>
      </c>
      <c r="U1680" s="3"/>
      <c r="V1680" s="3">
        <v>-1.3243</v>
      </c>
      <c r="W1680" s="3">
        <v>21.787299999999998</v>
      </c>
      <c r="X1680" s="3">
        <v>21.827500000000001</v>
      </c>
      <c r="Y1680" s="3">
        <v>-0.3445999999999998</v>
      </c>
    </row>
    <row r="1681" spans="1:25">
      <c r="A1681" s="3">
        <v>0.6253009259259259</v>
      </c>
      <c r="B1681" s="3">
        <v>60.233199999999997</v>
      </c>
      <c r="C1681" s="3">
        <v>4.6800000000000001E-2</v>
      </c>
      <c r="D1681" s="3">
        <v>-1.4838</v>
      </c>
      <c r="E1681" s="3">
        <v>707.39829999999995</v>
      </c>
      <c r="F1681" s="3">
        <v>33.518099999999997</v>
      </c>
      <c r="G1681" s="3">
        <v>1.4613</v>
      </c>
      <c r="H1681" s="11">
        <f ca="1">AVERAGE(G1681:INDIRECT(ADDRESS(ROW(G1681)+Sheet1!C$30,COLUMN(G1681))))</f>
        <v>0.90670000000000017</v>
      </c>
      <c r="I1681" s="11">
        <f ca="1">_xlfn.STDEV.P(G1681:INDIRECT(ADDRESS(ROW(G1681)+Sheet1!C$30,COLUMN(G1681))))</f>
        <v>0.83654921386199044</v>
      </c>
      <c r="J1681" s="11">
        <f t="shared" ca="1" si="52"/>
        <v>1.7432492138619906</v>
      </c>
      <c r="K1681" s="11">
        <f t="shared" ca="1" si="53"/>
        <v>7.0150786138009735E-2</v>
      </c>
      <c r="L1681" s="3" t="b">
        <v>0</v>
      </c>
      <c r="M1681" s="3"/>
      <c r="N1681" s="3">
        <v>0.5</v>
      </c>
      <c r="O1681" s="3">
        <v>4.7999999999999996E-3</v>
      </c>
      <c r="P1681" s="3">
        <v>0</v>
      </c>
      <c r="Q1681" s="3"/>
      <c r="R1681" s="3">
        <v>2.9216000000000002</v>
      </c>
      <c r="S1681" s="3">
        <v>186.0753</v>
      </c>
      <c r="T1681" s="3">
        <v>186.09829999999999</v>
      </c>
      <c r="U1681" s="3"/>
      <c r="V1681" s="3">
        <v>-0.44340000000000002</v>
      </c>
      <c r="W1681" s="3">
        <v>21.802700000000002</v>
      </c>
      <c r="X1681" s="3">
        <v>21.807200000000002</v>
      </c>
      <c r="Y1681" s="3">
        <v>-0.23120000000000118</v>
      </c>
    </row>
    <row r="1682" spans="1:25">
      <c r="A1682" s="3">
        <v>0.62504629629629627</v>
      </c>
      <c r="B1682" s="3">
        <v>37.775599999999997</v>
      </c>
      <c r="C1682" s="3">
        <v>5.11E-2</v>
      </c>
      <c r="D1682" s="3">
        <v>-1.2716000000000001</v>
      </c>
      <c r="E1682" s="3">
        <v>482.05020000000002</v>
      </c>
      <c r="F1682" s="3">
        <v>28.921600000000002</v>
      </c>
      <c r="G1682" s="3">
        <v>0.37759999999999999</v>
      </c>
      <c r="H1682" s="11">
        <f ca="1">AVERAGE(G1682:INDIRECT(ADDRESS(ROW(G1682)+Sheet1!C$30,COLUMN(G1682))))</f>
        <v>0.93344262295081992</v>
      </c>
      <c r="I1682" s="11">
        <f ca="1">_xlfn.STDEV.P(G1682:INDIRECT(ADDRESS(ROW(G1682)+Sheet1!C$30,COLUMN(G1682))))</f>
        <v>0.87885583432525827</v>
      </c>
      <c r="J1682" s="11">
        <f t="shared" ca="1" si="52"/>
        <v>1.8122984572760781</v>
      </c>
      <c r="K1682" s="11">
        <f t="shared" ca="1" si="53"/>
        <v>5.4586788625561655E-2</v>
      </c>
      <c r="L1682" s="3" t="b">
        <v>0</v>
      </c>
      <c r="M1682" s="3"/>
      <c r="N1682" s="3">
        <v>0.2767</v>
      </c>
      <c r="O1682" s="3">
        <v>6.3E-3</v>
      </c>
      <c r="P1682" s="3">
        <v>0</v>
      </c>
      <c r="Q1682" s="3"/>
      <c r="R1682" s="3">
        <v>1.0506</v>
      </c>
      <c r="S1682" s="3">
        <v>6.2199999999999998E-2</v>
      </c>
      <c r="T1682" s="3">
        <v>1.0524</v>
      </c>
      <c r="U1682" s="3"/>
      <c r="V1682" s="3">
        <v>-0.60950000000000004</v>
      </c>
      <c r="W1682" s="3">
        <v>21.816099999999999</v>
      </c>
      <c r="X1682" s="3">
        <v>21.8246</v>
      </c>
      <c r="Y1682" s="3">
        <v>-0.32720000000000482</v>
      </c>
    </row>
    <row r="1683" spans="1:25">
      <c r="A1683" s="3">
        <v>0.62562499999999999</v>
      </c>
      <c r="B1683" s="3">
        <v>87.734300000000005</v>
      </c>
      <c r="C1683" s="3">
        <v>5.1700000000000003E-2</v>
      </c>
      <c r="D1683" s="3">
        <v>-1.3863000000000001</v>
      </c>
      <c r="E1683" s="3">
        <v>1060.837</v>
      </c>
      <c r="F1683" s="3">
        <v>31.103200000000001</v>
      </c>
      <c r="G1683" s="3">
        <v>1.6799999999999999E-2</v>
      </c>
      <c r="H1683" s="11">
        <f ca="1">AVERAGE(G1683:INDIRECT(ADDRESS(ROW(G1683)+Sheet1!C$30,COLUMN(G1683))))</f>
        <v>0.93937049180327881</v>
      </c>
      <c r="I1683" s="11">
        <f ca="1">_xlfn.STDEV.P(G1683:INDIRECT(ADDRESS(ROW(G1683)+Sheet1!C$30,COLUMN(G1683))))</f>
        <v>0.87630247684948626</v>
      </c>
      <c r="J1683" s="11">
        <f t="shared" ca="1" si="52"/>
        <v>1.8156729686527651</v>
      </c>
      <c r="K1683" s="11">
        <f t="shared" ca="1" si="53"/>
        <v>6.3068014953792551E-2</v>
      </c>
      <c r="L1683" s="3" t="b">
        <v>0</v>
      </c>
      <c r="M1683" s="3"/>
      <c r="N1683" s="3">
        <v>0</v>
      </c>
      <c r="O1683" s="3">
        <v>3.0000000000000001E-3</v>
      </c>
      <c r="P1683" s="3">
        <v>0</v>
      </c>
      <c r="Q1683" s="3"/>
      <c r="R1683" s="3">
        <v>1.8589</v>
      </c>
      <c r="S1683" s="3">
        <v>3.7909000000000002</v>
      </c>
      <c r="T1683" s="3">
        <v>4.2221000000000002</v>
      </c>
      <c r="U1683" s="3"/>
      <c r="V1683" s="3">
        <v>-0.47939999999999999</v>
      </c>
      <c r="W1683" s="3">
        <v>21.8247</v>
      </c>
      <c r="X1683" s="3">
        <v>21.83</v>
      </c>
      <c r="Y1683" s="3">
        <v>-0.22759999999999536</v>
      </c>
    </row>
    <row r="1684" spans="1:25">
      <c r="A1684" s="10">
        <v>0.66575231481481478</v>
      </c>
      <c r="B1684" s="1">
        <v>21.679500000000001</v>
      </c>
      <c r="C1684" s="1">
        <v>5.4800000000000001E-2</v>
      </c>
      <c r="D1684" s="1">
        <v>0.29349999999999998</v>
      </c>
      <c r="E1684" s="1">
        <v>292.19819999999999</v>
      </c>
      <c r="F1684" s="1">
        <v>74.640299999999996</v>
      </c>
      <c r="G1684" s="1">
        <v>1.6788000000000001</v>
      </c>
      <c r="H1684" s="11">
        <f ca="1">AVERAGE(G1684:INDIRECT(ADDRESS(ROW(G1684)+Sheet1!C$30,COLUMN(G1684))))</f>
        <v>0.95871967213114784</v>
      </c>
      <c r="I1684" s="11">
        <f ca="1">_xlfn.STDEV.P(G1684:INDIRECT(ADDRESS(ROW(G1684)+Sheet1!C$30,COLUMN(G1684))))</f>
        <v>0.86871601347737493</v>
      </c>
      <c r="J1684" s="11">
        <f t="shared" ca="1" si="52"/>
        <v>1.8274356856085228</v>
      </c>
      <c r="K1684" s="11">
        <f t="shared" ca="1" si="53"/>
        <v>9.0003658653772911E-2</v>
      </c>
      <c r="L1684" s="1" t="b">
        <v>0</v>
      </c>
      <c r="M1684" s="1"/>
      <c r="N1684" s="1">
        <v>0.5</v>
      </c>
      <c r="O1684" s="1">
        <v>-4.8999999999999998E-3</v>
      </c>
      <c r="P1684" s="1">
        <v>0</v>
      </c>
      <c r="Q1684" s="1"/>
      <c r="R1684" s="1">
        <v>0.76529999999999998</v>
      </c>
      <c r="S1684" s="1">
        <v>122.1088</v>
      </c>
      <c r="T1684" s="1">
        <v>122.1112</v>
      </c>
      <c r="U1684" s="1"/>
      <c r="V1684" s="1">
        <v>-1.8238000000000001</v>
      </c>
      <c r="W1684" s="1">
        <v>21.8414</v>
      </c>
      <c r="X1684" s="1">
        <v>21.917400000000001</v>
      </c>
      <c r="Y1684" s="1">
        <f>X1685-X1684</f>
        <v>-6.2300000000000466E-2</v>
      </c>
    </row>
    <row r="1685" spans="1:25">
      <c r="A1685" s="10">
        <v>0.66584490740740743</v>
      </c>
      <c r="B1685" s="1">
        <v>30.011900000000001</v>
      </c>
      <c r="C1685" s="1">
        <v>5.0299999999999997E-2</v>
      </c>
      <c r="D1685" s="1">
        <v>-1.2013</v>
      </c>
      <c r="E1685" s="1">
        <v>438.7183</v>
      </c>
      <c r="F1685" s="1">
        <v>50.465299999999999</v>
      </c>
      <c r="G1685" s="1">
        <v>0.62980000000000003</v>
      </c>
      <c r="H1685" s="11">
        <f ca="1">AVERAGE(G1685:INDIRECT(ADDRESS(ROW(G1685)+Sheet1!C$30,COLUMN(G1685))))</f>
        <v>0.97515081967213124</v>
      </c>
      <c r="I1685" s="11">
        <f ca="1">_xlfn.STDEV.P(G1685:INDIRECT(ADDRESS(ROW(G1685)+Sheet1!C$30,COLUMN(G1685))))</f>
        <v>0.89136410117301867</v>
      </c>
      <c r="J1685" s="11">
        <f t="shared" ca="1" si="52"/>
        <v>1.8665149208451499</v>
      </c>
      <c r="K1685" s="11">
        <f t="shared" ca="1" si="53"/>
        <v>8.3786718499112567E-2</v>
      </c>
      <c r="L1685" s="1" t="b">
        <v>0</v>
      </c>
      <c r="M1685" s="1"/>
      <c r="N1685" s="1">
        <v>0</v>
      </c>
      <c r="O1685" s="1">
        <v>0</v>
      </c>
      <c r="P1685" s="1">
        <v>7.5700000000000003E-2</v>
      </c>
      <c r="Q1685" s="1"/>
      <c r="R1685" s="1">
        <v>2.6745000000000001</v>
      </c>
      <c r="S1685" s="1">
        <v>106.41330000000001</v>
      </c>
      <c r="T1685" s="1">
        <v>106.4469</v>
      </c>
      <c r="U1685" s="1"/>
      <c r="V1685" s="1">
        <v>-0.69059999999999999</v>
      </c>
      <c r="W1685" s="1">
        <v>21.844200000000001</v>
      </c>
      <c r="X1685" s="1">
        <v>21.8551</v>
      </c>
      <c r="Y1685" s="1">
        <f>X1686-X1685</f>
        <v>3.119999999999834E-2</v>
      </c>
    </row>
    <row r="1686" spans="1:25">
      <c r="A1686" s="10">
        <v>0.64381944444444439</v>
      </c>
      <c r="B1686" s="1">
        <v>54.8611</v>
      </c>
      <c r="C1686" s="1">
        <v>4.0899999999999999E-2</v>
      </c>
      <c r="D1686" s="1">
        <v>-1.3364</v>
      </c>
      <c r="E1686" s="1">
        <v>777.41309999999999</v>
      </c>
      <c r="F1686" s="1">
        <v>66.47</v>
      </c>
      <c r="G1686" s="1">
        <v>0.86040000000000005</v>
      </c>
      <c r="H1686" s="11">
        <f ca="1">AVERAGE(G1686:INDIRECT(ADDRESS(ROW(G1686)+Sheet1!C$30,COLUMN(G1686))))</f>
        <v>0.96365409836065585</v>
      </c>
      <c r="I1686" s="11">
        <f ca="1">_xlfn.STDEV.P(G1686:INDIRECT(ADDRESS(ROW(G1686)+Sheet1!C$30,COLUMN(G1686))))</f>
        <v>0.90022288416354301</v>
      </c>
      <c r="J1686" s="11">
        <f t="shared" ca="1" si="52"/>
        <v>1.8638769825241988</v>
      </c>
      <c r="K1686" s="11">
        <f t="shared" ca="1" si="53"/>
        <v>6.343121419711284E-2</v>
      </c>
      <c r="L1686" s="1" t="b">
        <v>0</v>
      </c>
      <c r="M1686" s="1"/>
      <c r="N1686" s="1">
        <v>0.3992</v>
      </c>
      <c r="O1686" s="1">
        <v>2.3999999999999998E-3</v>
      </c>
      <c r="P1686" s="1">
        <v>0</v>
      </c>
      <c r="Q1686" s="1"/>
      <c r="R1686" s="1">
        <v>2.7997999999999998</v>
      </c>
      <c r="S1686" s="1">
        <v>160.73220000000001</v>
      </c>
      <c r="T1686" s="1">
        <v>160.75659999999999</v>
      </c>
      <c r="U1686" s="1"/>
      <c r="V1686" s="1">
        <v>-0.56530000000000002</v>
      </c>
      <c r="W1686" s="1">
        <v>21.879000000000001</v>
      </c>
      <c r="X1686" s="1">
        <v>21.886299999999999</v>
      </c>
      <c r="Y1686" s="1">
        <f>X1687-X1686</f>
        <v>-1.5000000000000568E-3</v>
      </c>
    </row>
    <row r="1687" spans="1:25">
      <c r="A1687" s="10">
        <v>0.64346064814814818</v>
      </c>
      <c r="B1687" s="1">
        <v>24.042000000000002</v>
      </c>
      <c r="C1687" s="1">
        <v>3.9100000000000003E-2</v>
      </c>
      <c r="D1687" s="1">
        <v>-1.464</v>
      </c>
      <c r="E1687" s="1">
        <v>305.42360000000002</v>
      </c>
      <c r="F1687" s="1">
        <v>52.061300000000003</v>
      </c>
      <c r="G1687" s="1">
        <v>-0.21990000000000001</v>
      </c>
      <c r="H1687" s="11">
        <f ca="1">AVERAGE(G1687:INDIRECT(ADDRESS(ROW(G1687)+Sheet1!C$30,COLUMN(G1687))))</f>
        <v>0.96858032786885251</v>
      </c>
      <c r="I1687" s="11">
        <f ca="1">_xlfn.STDEV.P(G1687:INDIRECT(ADDRESS(ROW(G1687)+Sheet1!C$30,COLUMN(G1687))))</f>
        <v>0.90046654498065626</v>
      </c>
      <c r="J1687" s="11">
        <f t="shared" ca="1" si="52"/>
        <v>1.8690468728495087</v>
      </c>
      <c r="K1687" s="11">
        <f t="shared" ca="1" si="53"/>
        <v>6.811378288819625E-2</v>
      </c>
      <c r="L1687" s="1" t="b">
        <v>0</v>
      </c>
      <c r="M1687" s="1"/>
      <c r="N1687" s="1">
        <v>0</v>
      </c>
      <c r="O1687" s="1">
        <v>5.9999999999999995E-4</v>
      </c>
      <c r="P1687" s="1">
        <v>7.5700000000000003E-2</v>
      </c>
      <c r="Q1687" s="1"/>
      <c r="R1687" s="1">
        <v>2.6034999999999999</v>
      </c>
      <c r="S1687" s="1">
        <v>89.0501</v>
      </c>
      <c r="T1687" s="1">
        <v>89.088200000000001</v>
      </c>
      <c r="U1687" s="1"/>
      <c r="V1687" s="1">
        <v>-0.39169999999999999</v>
      </c>
      <c r="W1687" s="1">
        <v>21.8813</v>
      </c>
      <c r="X1687" s="1">
        <v>21.884799999999998</v>
      </c>
      <c r="Y1687" s="1">
        <f>X1688-X1687</f>
        <v>3.3900000000002706E-2</v>
      </c>
    </row>
    <row r="1688" spans="1:25">
      <c r="A1688" s="3">
        <v>0.62504629629629627</v>
      </c>
      <c r="B1688" s="3">
        <v>37.724499999999999</v>
      </c>
      <c r="C1688" s="3">
        <v>4.9599999999999998E-2</v>
      </c>
      <c r="D1688" s="3">
        <v>-1.2738</v>
      </c>
      <c r="E1688" s="3">
        <v>481.7328</v>
      </c>
      <c r="F1688" s="3">
        <v>28.851600000000001</v>
      </c>
      <c r="G1688" s="3">
        <v>0.33529999999999999</v>
      </c>
      <c r="H1688" s="11">
        <f ca="1">AVERAGE(G1688:INDIRECT(ADDRESS(ROW(G1688)+Sheet1!C$30,COLUMN(G1688))))</f>
        <v>0.98216557377049185</v>
      </c>
      <c r="I1688" s="11">
        <f ca="1">_xlfn.STDEV.P(G1688:INDIRECT(ADDRESS(ROW(G1688)+Sheet1!C$30,COLUMN(G1688))))</f>
        <v>0.88860673978715821</v>
      </c>
      <c r="J1688" s="11">
        <f t="shared" ca="1" si="52"/>
        <v>1.8707723135576502</v>
      </c>
      <c r="K1688" s="11">
        <f t="shared" ca="1" si="53"/>
        <v>9.3558833983333645E-2</v>
      </c>
      <c r="L1688" s="3" t="b">
        <v>0</v>
      </c>
      <c r="M1688" s="3"/>
      <c r="N1688" s="3">
        <v>0.2767</v>
      </c>
      <c r="O1688" s="3">
        <v>6.3E-3</v>
      </c>
      <c r="P1688" s="3">
        <v>0</v>
      </c>
      <c r="Q1688" s="3"/>
      <c r="R1688" s="3">
        <v>1.1129</v>
      </c>
      <c r="S1688" s="3">
        <v>0.10199999999999999</v>
      </c>
      <c r="T1688" s="3">
        <v>1.1174999999999999</v>
      </c>
      <c r="U1688" s="3"/>
      <c r="V1688" s="3">
        <v>-0.60550000000000004</v>
      </c>
      <c r="W1688" s="3">
        <v>21.910299999999999</v>
      </c>
      <c r="X1688" s="3">
        <v>21.918700000000001</v>
      </c>
      <c r="Y1688" s="3">
        <v>-0.34640000000000271</v>
      </c>
    </row>
    <row r="1689" spans="1:25">
      <c r="A1689" s="3">
        <v>0.62562499999999999</v>
      </c>
      <c r="B1689" s="3">
        <v>87.682500000000005</v>
      </c>
      <c r="C1689" s="3">
        <v>4.6699999999999998E-2</v>
      </c>
      <c r="D1689" s="3">
        <v>-1.3865000000000001</v>
      </c>
      <c r="E1689" s="3">
        <v>1060.491</v>
      </c>
      <c r="F1689" s="3">
        <v>31.142099999999999</v>
      </c>
      <c r="G1689" s="3">
        <v>-5.9999999999999995E-4</v>
      </c>
      <c r="H1689" s="11">
        <f ca="1">AVERAGE(G1689:INDIRECT(ADDRESS(ROW(G1689)+Sheet1!C$30,COLUMN(G1689))))</f>
        <v>0.97498196721311481</v>
      </c>
      <c r="I1689" s="11">
        <f ca="1">_xlfn.STDEV.P(G1689:INDIRECT(ADDRESS(ROW(G1689)+Sheet1!C$30,COLUMN(G1689))))</f>
        <v>0.89555114077331843</v>
      </c>
      <c r="J1689" s="11">
        <f t="shared" ca="1" si="52"/>
        <v>1.8705331079864331</v>
      </c>
      <c r="K1689" s="11">
        <f t="shared" ca="1" si="53"/>
        <v>7.9430826439796376E-2</v>
      </c>
      <c r="L1689" s="3" t="b">
        <v>0</v>
      </c>
      <c r="M1689" s="3"/>
      <c r="N1689" s="3">
        <v>0</v>
      </c>
      <c r="O1689" s="3">
        <v>2.7000000000000001E-3</v>
      </c>
      <c r="P1689" s="3">
        <v>0</v>
      </c>
      <c r="Q1689" s="3"/>
      <c r="R1689" s="3">
        <v>1.91</v>
      </c>
      <c r="S1689" s="3">
        <v>4.4470000000000001</v>
      </c>
      <c r="T1689" s="3">
        <v>4.8398000000000003</v>
      </c>
      <c r="U1689" s="3"/>
      <c r="V1689" s="3">
        <v>-0.47860000000000003</v>
      </c>
      <c r="W1689" s="3">
        <v>21.946400000000001</v>
      </c>
      <c r="X1689" s="3">
        <v>21.951599999999999</v>
      </c>
      <c r="Y1689" s="3">
        <v>-0.23099999999999454</v>
      </c>
    </row>
    <row r="1690" spans="1:25">
      <c r="A1690" s="3">
        <v>0.6253009259259259</v>
      </c>
      <c r="B1690" s="3">
        <v>60.186399999999999</v>
      </c>
      <c r="C1690" s="3">
        <v>4.6600000000000003E-2</v>
      </c>
      <c r="D1690" s="3">
        <v>-1.4931000000000001</v>
      </c>
      <c r="E1690" s="3">
        <v>707.02850000000001</v>
      </c>
      <c r="F1690" s="3">
        <v>33.367600000000003</v>
      </c>
      <c r="G1690" s="3">
        <v>1.4227000000000001</v>
      </c>
      <c r="H1690" s="11">
        <f ca="1">AVERAGE(G1690:INDIRECT(ADDRESS(ROW(G1690)+Sheet1!C$30,COLUMN(G1690))))</f>
        <v>0.97324590163934444</v>
      </c>
      <c r="I1690" s="11">
        <f ca="1">_xlfn.STDEV.P(G1690:INDIRECT(ADDRESS(ROW(G1690)+Sheet1!C$30,COLUMN(G1690))))</f>
        <v>0.89754110195373082</v>
      </c>
      <c r="J1690" s="11">
        <f t="shared" ca="1" si="52"/>
        <v>1.8707870035930751</v>
      </c>
      <c r="K1690" s="11">
        <f t="shared" ca="1" si="53"/>
        <v>7.5704799685613611E-2</v>
      </c>
      <c r="L1690" s="3" t="b">
        <v>0</v>
      </c>
      <c r="M1690" s="3"/>
      <c r="N1690" s="3">
        <v>0.5</v>
      </c>
      <c r="O1690" s="3">
        <v>4.7999999999999996E-3</v>
      </c>
      <c r="P1690" s="3">
        <v>0</v>
      </c>
      <c r="Q1690" s="3"/>
      <c r="R1690" s="3">
        <v>2.9325999999999999</v>
      </c>
      <c r="S1690" s="3">
        <v>186.7784</v>
      </c>
      <c r="T1690" s="3">
        <v>186.8015</v>
      </c>
      <c r="U1690" s="3"/>
      <c r="V1690" s="3">
        <v>-0.43240000000000001</v>
      </c>
      <c r="W1690" s="3">
        <v>21.9497</v>
      </c>
      <c r="X1690" s="3">
        <v>21.953900000000001</v>
      </c>
      <c r="Y1690" s="3">
        <v>-0.34830000000000894</v>
      </c>
    </row>
    <row r="1691" spans="1:25">
      <c r="A1691" s="10">
        <v>0.67015046296296299</v>
      </c>
      <c r="B1691" s="1">
        <v>59.3232</v>
      </c>
      <c r="C1691" s="1">
        <v>4.9200000000000001E-2</v>
      </c>
      <c r="D1691" s="1">
        <v>-1.1368</v>
      </c>
      <c r="E1691" s="1">
        <v>802.17719999999997</v>
      </c>
      <c r="F1691" s="1">
        <v>42.307600000000001</v>
      </c>
      <c r="G1691" s="1">
        <v>0.38750000000000001</v>
      </c>
      <c r="H1691" s="11">
        <f ca="1">AVERAGE(G1691:INDIRECT(ADDRESS(ROW(G1691)+Sheet1!C$30,COLUMN(G1691))))</f>
        <v>0.94592786885245916</v>
      </c>
      <c r="I1691" s="11">
        <f ca="1">_xlfn.STDEV.P(G1691:INDIRECT(ADDRESS(ROW(G1691)+Sheet1!C$30,COLUMN(G1691))))</f>
        <v>0.90873545161757896</v>
      </c>
      <c r="J1691" s="11">
        <f t="shared" ca="1" si="52"/>
        <v>1.854663320470038</v>
      </c>
      <c r="K1691" s="11">
        <f t="shared" ca="1" si="53"/>
        <v>3.7192417234880204E-2</v>
      </c>
      <c r="L1691" s="1" t="b">
        <v>0</v>
      </c>
      <c r="M1691" s="1"/>
      <c r="N1691" s="1">
        <v>0</v>
      </c>
      <c r="O1691" s="1">
        <v>0</v>
      </c>
      <c r="P1691" s="1">
        <v>0.2031</v>
      </c>
      <c r="Q1691" s="1"/>
      <c r="R1691" s="1">
        <v>2.6202999999999999</v>
      </c>
      <c r="S1691" s="1">
        <v>98.796599999999998</v>
      </c>
      <c r="T1691" s="1">
        <v>98.831299999999999</v>
      </c>
      <c r="U1691" s="1"/>
      <c r="V1691" s="1">
        <v>-0.74470000000000003</v>
      </c>
      <c r="W1691" s="1">
        <v>22.0044</v>
      </c>
      <c r="X1691" s="1">
        <v>22.016999999999999</v>
      </c>
      <c r="Y1691" s="1">
        <f>X1692-X1691</f>
        <v>1.699999999999946E-2</v>
      </c>
    </row>
    <row r="1692" spans="1:25">
      <c r="A1692" s="10">
        <v>0.64373842592592589</v>
      </c>
      <c r="B1692" s="1">
        <v>47.602499999999999</v>
      </c>
      <c r="C1692" s="1">
        <v>4.48E-2</v>
      </c>
      <c r="D1692" s="1">
        <v>-1.2405999999999999</v>
      </c>
      <c r="E1692" s="1">
        <v>636.75199999999995</v>
      </c>
      <c r="F1692" s="1">
        <v>65.485100000000003</v>
      </c>
      <c r="G1692" s="1">
        <v>0.78090000000000004</v>
      </c>
      <c r="H1692" s="11">
        <f ca="1">AVERAGE(G1692:INDIRECT(ADDRESS(ROW(G1692)+Sheet1!C$30,COLUMN(G1692))))</f>
        <v>0.96092786885245907</v>
      </c>
      <c r="I1692" s="11">
        <f ca="1">_xlfn.STDEV.P(G1692:INDIRECT(ADDRESS(ROW(G1692)+Sheet1!C$30,COLUMN(G1692))))</f>
        <v>0.90694392602907448</v>
      </c>
      <c r="J1692" s="11">
        <f t="shared" ca="1" si="52"/>
        <v>1.8678717948815335</v>
      </c>
      <c r="K1692" s="11">
        <f t="shared" ca="1" si="53"/>
        <v>5.398394282338459E-2</v>
      </c>
      <c r="L1692" s="1" t="b">
        <v>0</v>
      </c>
      <c r="M1692" s="1"/>
      <c r="N1692" s="1">
        <v>0.5</v>
      </c>
      <c r="O1692" s="1">
        <v>4.1000000000000003E-3</v>
      </c>
      <c r="P1692" s="1">
        <v>0</v>
      </c>
      <c r="Q1692" s="1"/>
      <c r="R1692" s="1">
        <v>2.7071999999999998</v>
      </c>
      <c r="S1692" s="1">
        <v>161.77440000000001</v>
      </c>
      <c r="T1692" s="1">
        <v>161.797</v>
      </c>
      <c r="U1692" s="1"/>
      <c r="V1692" s="1">
        <v>-0.65759999999999996</v>
      </c>
      <c r="W1692" s="1">
        <v>22.0242</v>
      </c>
      <c r="X1692" s="1">
        <v>22.033999999999999</v>
      </c>
      <c r="Y1692" s="1">
        <f>X1693-X1692</f>
        <v>0.12280000000000157</v>
      </c>
    </row>
    <row r="1693" spans="1:25">
      <c r="A1693" s="10">
        <v>0.66625000000000001</v>
      </c>
      <c r="B1693" s="1">
        <v>64.977099999999993</v>
      </c>
      <c r="C1693" s="1">
        <v>5.1799999999999999E-2</v>
      </c>
      <c r="D1693" s="1">
        <v>0.79710000000000003</v>
      </c>
      <c r="E1693" s="1">
        <v>933.63199999999995</v>
      </c>
      <c r="F1693" s="1">
        <v>65.033000000000001</v>
      </c>
      <c r="G1693" s="1">
        <v>1.8718999999999999</v>
      </c>
      <c r="H1693" s="11">
        <f ca="1">AVERAGE(G1693:INDIRECT(ADDRESS(ROW(G1693)+Sheet1!C$30,COLUMN(G1693))))</f>
        <v>0.96578852459016395</v>
      </c>
      <c r="I1693" s="11">
        <f ca="1">_xlfn.STDEV.P(G1693:INDIRECT(ADDRESS(ROW(G1693)+Sheet1!C$30,COLUMN(G1693))))</f>
        <v>0.90676057282266709</v>
      </c>
      <c r="J1693" s="11">
        <f t="shared" ca="1" si="52"/>
        <v>1.8725490974128309</v>
      </c>
      <c r="K1693" s="11">
        <f t="shared" ca="1" si="53"/>
        <v>5.9027951767496867E-2</v>
      </c>
      <c r="L1693" s="1" t="b">
        <v>0</v>
      </c>
      <c r="M1693" s="1"/>
      <c r="N1693" s="1">
        <v>0.24229999999999999</v>
      </c>
      <c r="O1693" s="1">
        <v>-3.3E-3</v>
      </c>
      <c r="P1693" s="1">
        <v>0</v>
      </c>
      <c r="Q1693" s="1"/>
      <c r="R1693" s="1">
        <v>0.70840000000000003</v>
      </c>
      <c r="S1693" s="1">
        <v>120.4832</v>
      </c>
      <c r="T1693" s="1">
        <v>120.48520000000001</v>
      </c>
      <c r="U1693" s="1"/>
      <c r="V1693" s="1">
        <v>-2.3355000000000001</v>
      </c>
      <c r="W1693" s="1">
        <v>22.0334</v>
      </c>
      <c r="X1693" s="1">
        <v>22.1568</v>
      </c>
      <c r="Y1693" s="1">
        <f>X1694-X1693</f>
        <v>-8.6999999999999744E-2</v>
      </c>
    </row>
    <row r="1694" spans="1:25">
      <c r="A1694" s="3">
        <v>0.62545138888888896</v>
      </c>
      <c r="B1694" s="3">
        <v>72.619600000000005</v>
      </c>
      <c r="C1694" s="3">
        <v>4.9700000000000001E-2</v>
      </c>
      <c r="D1694" s="3">
        <v>-0.33139999999999997</v>
      </c>
      <c r="E1694" s="3">
        <v>876.26790000000005</v>
      </c>
      <c r="F1694" s="3">
        <v>60.193100000000001</v>
      </c>
      <c r="G1694" s="3">
        <v>0.59119999999999995</v>
      </c>
      <c r="H1694" s="11">
        <f ca="1">AVERAGE(G1694:INDIRECT(ADDRESS(ROW(G1694)+Sheet1!C$30,COLUMN(G1694))))</f>
        <v>0.95258360655737717</v>
      </c>
      <c r="I1694" s="11">
        <f ca="1">_xlfn.STDEV.P(G1694:INDIRECT(ADDRESS(ROW(G1694)+Sheet1!C$30,COLUMN(G1694))))</f>
        <v>0.89930343739926821</v>
      </c>
      <c r="J1694" s="11">
        <f t="shared" ca="1" si="52"/>
        <v>1.8518870439566455</v>
      </c>
      <c r="K1694" s="11">
        <f t="shared" ca="1" si="53"/>
        <v>5.3280169158108959E-2</v>
      </c>
      <c r="L1694" s="3" t="b">
        <v>0</v>
      </c>
      <c r="M1694" s="3"/>
      <c r="N1694" s="3">
        <v>0.44819999999999999</v>
      </c>
      <c r="O1694" s="3">
        <v>0</v>
      </c>
      <c r="P1694" s="3">
        <v>0</v>
      </c>
      <c r="Q1694" s="3"/>
      <c r="R1694" s="3">
        <v>1.8914</v>
      </c>
      <c r="S1694" s="3">
        <v>114.1844</v>
      </c>
      <c r="T1694" s="3">
        <v>114.20010000000001</v>
      </c>
      <c r="U1694" s="3"/>
      <c r="V1694" s="3">
        <v>-1.1529</v>
      </c>
      <c r="W1694" s="3">
        <v>22.0396</v>
      </c>
      <c r="X1694" s="3">
        <v>22.069800000000001</v>
      </c>
      <c r="Y1694" s="3">
        <v>-0.23460000000000036</v>
      </c>
    </row>
    <row r="1695" spans="1:25">
      <c r="A1695" s="3">
        <v>0.62504629629629627</v>
      </c>
      <c r="B1695" s="3">
        <v>37.674900000000001</v>
      </c>
      <c r="C1695" s="3">
        <v>5.0799999999999998E-2</v>
      </c>
      <c r="D1695" s="3">
        <v>-1.2766999999999999</v>
      </c>
      <c r="E1695" s="3">
        <v>481.25630000000001</v>
      </c>
      <c r="F1695" s="3">
        <v>28.063800000000001</v>
      </c>
      <c r="G1695" s="3">
        <v>0.2722</v>
      </c>
      <c r="H1695" s="11">
        <f ca="1">AVERAGE(G1695:INDIRECT(ADDRESS(ROW(G1695)+Sheet1!C$30,COLUMN(G1695))))</f>
        <v>0.95707213114754108</v>
      </c>
      <c r="I1695" s="11">
        <f ca="1">_xlfn.STDEV.P(G1695:INDIRECT(ADDRESS(ROW(G1695)+Sheet1!C$30,COLUMN(G1695))))</f>
        <v>0.89817110023029578</v>
      </c>
      <c r="J1695" s="11">
        <f t="shared" ca="1" si="52"/>
        <v>1.8552432313778369</v>
      </c>
      <c r="K1695" s="11">
        <f t="shared" ca="1" si="53"/>
        <v>5.8901030917245301E-2</v>
      </c>
      <c r="L1695" s="3" t="b">
        <v>0</v>
      </c>
      <c r="M1695" s="3"/>
      <c r="N1695" s="3">
        <v>0.2767</v>
      </c>
      <c r="O1695" s="3">
        <v>6.3E-3</v>
      </c>
      <c r="P1695" s="3">
        <v>0</v>
      </c>
      <c r="Q1695" s="3"/>
      <c r="R1695" s="3">
        <v>1.3920999999999999</v>
      </c>
      <c r="S1695" s="3">
        <v>0.49769999999999998</v>
      </c>
      <c r="T1695" s="3">
        <v>1.4783999999999999</v>
      </c>
      <c r="U1695" s="3"/>
      <c r="V1695" s="3">
        <v>-0.59989999999999999</v>
      </c>
      <c r="W1695" s="3">
        <v>22.052299999999999</v>
      </c>
      <c r="X1695" s="3">
        <v>22.060500000000001</v>
      </c>
      <c r="Y1695" s="3">
        <v>-0.35190000000000055</v>
      </c>
    </row>
    <row r="1696" spans="1:25">
      <c r="A1696" s="10">
        <v>0.66605324074074079</v>
      </c>
      <c r="B1696" s="1">
        <v>48.3887</v>
      </c>
      <c r="C1696" s="1">
        <v>5.1499999999999997E-2</v>
      </c>
      <c r="D1696" s="1">
        <v>-8.0399999999999999E-2</v>
      </c>
      <c r="E1696" s="1">
        <v>641.06460000000004</v>
      </c>
      <c r="F1696" s="1">
        <v>61.886600000000001</v>
      </c>
      <c r="G1696" s="1">
        <v>2.9927000000000001</v>
      </c>
      <c r="H1696" s="11">
        <f ca="1">AVERAGE(G1696:INDIRECT(ADDRESS(ROW(G1696)+Sheet1!C$30,COLUMN(G1696))))</f>
        <v>0.95883606557377066</v>
      </c>
      <c r="I1696" s="11">
        <f ca="1">_xlfn.STDEV.P(G1696:INDIRECT(ADDRESS(ROW(G1696)+Sheet1!C$30,COLUMN(G1696))))</f>
        <v>0.89692913550018505</v>
      </c>
      <c r="J1696" s="11">
        <f t="shared" ca="1" si="52"/>
        <v>1.8557652010739556</v>
      </c>
      <c r="K1696" s="11">
        <f t="shared" ca="1" si="53"/>
        <v>6.1906930073585609E-2</v>
      </c>
      <c r="L1696" s="1" t="b">
        <v>0</v>
      </c>
      <c r="M1696" s="1"/>
      <c r="N1696" s="1">
        <v>0.1394</v>
      </c>
      <c r="O1696" s="1">
        <v>-5.4000000000000003E-3</v>
      </c>
      <c r="P1696" s="1">
        <v>0</v>
      </c>
      <c r="Q1696" s="1"/>
      <c r="R1696" s="1">
        <v>1.4530000000000001</v>
      </c>
      <c r="S1696" s="1">
        <v>150.964</v>
      </c>
      <c r="T1696" s="1">
        <v>150.971</v>
      </c>
      <c r="U1696" s="1"/>
      <c r="V1696" s="1">
        <v>-1.5055000000000001</v>
      </c>
      <c r="W1696" s="1">
        <v>22.0733</v>
      </c>
      <c r="X1696" s="1">
        <v>22.124600000000001</v>
      </c>
      <c r="Y1696" s="1">
        <f>X1697-X1696</f>
        <v>-2.6800000000001489E-2</v>
      </c>
    </row>
    <row r="1697" spans="1:25">
      <c r="A1697" s="10">
        <v>0.66984953703703709</v>
      </c>
      <c r="B1697" s="1">
        <v>33.715299999999999</v>
      </c>
      <c r="C1697" s="1">
        <v>4.9099999999999998E-2</v>
      </c>
      <c r="D1697" s="1">
        <v>-0.62649999999999995</v>
      </c>
      <c r="E1697" s="1">
        <v>359.14150000000001</v>
      </c>
      <c r="F1697" s="1">
        <v>64.958200000000005</v>
      </c>
      <c r="G1697" s="1">
        <v>2.4649000000000001</v>
      </c>
      <c r="H1697" s="11">
        <f ca="1">AVERAGE(G1697:INDIRECT(ADDRESS(ROW(G1697)+Sheet1!C$30,COLUMN(G1697))))</f>
        <v>0.9191836065573773</v>
      </c>
      <c r="I1697" s="11">
        <f ca="1">_xlfn.STDEV.P(G1697:INDIRECT(ADDRESS(ROW(G1697)+Sheet1!C$30,COLUMN(G1697))))</f>
        <v>0.85879305531798611</v>
      </c>
      <c r="J1697" s="11">
        <f t="shared" ca="1" si="52"/>
        <v>1.7779766618753634</v>
      </c>
      <c r="K1697" s="11">
        <f t="shared" ca="1" si="53"/>
        <v>6.0390551239391188E-2</v>
      </c>
      <c r="L1697" s="1" t="b">
        <v>0</v>
      </c>
      <c r="M1697" s="1"/>
      <c r="N1697" s="1">
        <v>0.11</v>
      </c>
      <c r="O1697" s="1">
        <v>-1.5E-3</v>
      </c>
      <c r="P1697" s="1">
        <v>0</v>
      </c>
      <c r="Q1697" s="1"/>
      <c r="R1697" s="1">
        <v>2.0217000000000001</v>
      </c>
      <c r="S1697" s="1">
        <v>155.1551</v>
      </c>
      <c r="T1697" s="1">
        <v>155.16829999999999</v>
      </c>
      <c r="U1697" s="1"/>
      <c r="V1697" s="1">
        <v>-0.93700000000000006</v>
      </c>
      <c r="W1697" s="1">
        <v>22.0779</v>
      </c>
      <c r="X1697" s="1">
        <v>22.097799999999999</v>
      </c>
      <c r="Y1697" s="1">
        <f>X1698-X1697</f>
        <v>2.6299999999999102E-2</v>
      </c>
    </row>
    <row r="1698" spans="1:25">
      <c r="A1698" s="3">
        <v>0.63541666666666663</v>
      </c>
      <c r="B1698" s="3">
        <v>44.213000000000001</v>
      </c>
      <c r="C1698" s="3">
        <v>4.9500000000000002E-2</v>
      </c>
      <c r="D1698" s="3">
        <v>-0.31769999999999998</v>
      </c>
      <c r="E1698" s="3">
        <v>717.72990000000004</v>
      </c>
      <c r="F1698" s="3">
        <v>77.706699999999998</v>
      </c>
      <c r="G1698" s="3">
        <v>1.3369</v>
      </c>
      <c r="H1698" s="11">
        <f ca="1">AVERAGE(G1698:INDIRECT(ADDRESS(ROW(G1698)+Sheet1!C$30,COLUMN(G1698))))</f>
        <v>0.87683442622950836</v>
      </c>
      <c r="I1698" s="11">
        <f ca="1">_xlfn.STDEV.P(G1698:INDIRECT(ADDRESS(ROW(G1698)+Sheet1!C$30,COLUMN(G1698))))</f>
        <v>0.8451112659086103</v>
      </c>
      <c r="J1698" s="11">
        <f t="shared" ca="1" si="52"/>
        <v>1.7219456921381187</v>
      </c>
      <c r="K1698" s="11">
        <f t="shared" ca="1" si="53"/>
        <v>3.1723160320898058E-2</v>
      </c>
      <c r="L1698" s="3" t="b">
        <v>0</v>
      </c>
      <c r="M1698" s="3"/>
      <c r="N1698" s="3">
        <v>0.24229999999999999</v>
      </c>
      <c r="O1698" s="3">
        <v>-1.1999999999999999E-3</v>
      </c>
      <c r="P1698" s="3">
        <v>0</v>
      </c>
      <c r="Q1698" s="3"/>
      <c r="R1698" s="3">
        <v>1.7605999999999999</v>
      </c>
      <c r="S1698" s="3">
        <v>109.1337</v>
      </c>
      <c r="T1698" s="3">
        <v>109.14790000000001</v>
      </c>
      <c r="U1698" s="3"/>
      <c r="V1698" s="3">
        <v>-1.1980999999999999</v>
      </c>
      <c r="W1698" s="3">
        <v>22.0916</v>
      </c>
      <c r="X1698" s="3">
        <v>22.124099999999999</v>
      </c>
      <c r="Y1698" s="3">
        <v>-0.2365999999999957</v>
      </c>
    </row>
    <row r="1699" spans="1:25">
      <c r="A1699" s="10">
        <v>0.67034722222222232</v>
      </c>
      <c r="B1699" s="1">
        <v>77.064300000000003</v>
      </c>
      <c r="C1699" s="1">
        <v>4.8899999999999999E-2</v>
      </c>
      <c r="D1699" s="1">
        <v>-0.60709999999999997</v>
      </c>
      <c r="E1699" s="1">
        <v>1001.059</v>
      </c>
      <c r="F1699" s="1">
        <v>62.405700000000003</v>
      </c>
      <c r="G1699" s="1">
        <v>2.6730999999999998</v>
      </c>
      <c r="H1699" s="11">
        <f ca="1">AVERAGE(G1699:INDIRECT(ADDRESS(ROW(G1699)+Sheet1!C$30,COLUMN(G1699))))</f>
        <v>0.85251639344262309</v>
      </c>
      <c r="I1699" s="11">
        <f ca="1">_xlfn.STDEV.P(G1699:INDIRECT(ADDRESS(ROW(G1699)+Sheet1!C$30,COLUMN(G1699))))</f>
        <v>0.85283015628491909</v>
      </c>
      <c r="J1699" s="11">
        <f t="shared" ca="1" si="52"/>
        <v>1.7053465497275422</v>
      </c>
      <c r="K1699" s="11">
        <f t="shared" ca="1" si="53"/>
        <v>-3.1376284229600593E-4</v>
      </c>
      <c r="L1699" s="1" t="b">
        <v>0</v>
      </c>
      <c r="M1699" s="1"/>
      <c r="N1699" s="1">
        <v>8.0600000000000005E-2</v>
      </c>
      <c r="O1699" s="1">
        <v>-1E-3</v>
      </c>
      <c r="P1699" s="1">
        <v>0</v>
      </c>
      <c r="Q1699" s="1"/>
      <c r="R1699" s="1">
        <v>1.9934000000000001</v>
      </c>
      <c r="S1699" s="1">
        <v>152.27209999999999</v>
      </c>
      <c r="T1699" s="1">
        <v>152.2851</v>
      </c>
      <c r="U1699" s="1"/>
      <c r="V1699" s="1">
        <v>-0.96530000000000005</v>
      </c>
      <c r="W1699" s="1">
        <v>22.126000000000001</v>
      </c>
      <c r="X1699" s="1">
        <v>22.146999999999998</v>
      </c>
      <c r="Y1699" s="1">
        <f>X1700-X1699</f>
        <v>-8.4999999999979536E-3</v>
      </c>
    </row>
    <row r="1700" spans="1:25">
      <c r="A1700" s="3">
        <v>0.62562499999999999</v>
      </c>
      <c r="B1700" s="3">
        <v>87.635800000000003</v>
      </c>
      <c r="C1700" s="3">
        <v>5.2600000000000001E-2</v>
      </c>
      <c r="D1700" s="3">
        <v>-1.3865000000000001</v>
      </c>
      <c r="E1700" s="3">
        <v>1059.972</v>
      </c>
      <c r="F1700" s="3">
        <v>31.1982</v>
      </c>
      <c r="G1700" s="3">
        <v>-2.4199999999999999E-2</v>
      </c>
      <c r="H1700" s="11">
        <f ca="1">AVERAGE(G1700:INDIRECT(ADDRESS(ROW(G1700)+Sheet1!C$30,COLUMN(G1700))))</f>
        <v>0.83218852459016412</v>
      </c>
      <c r="I1700" s="11">
        <f ca="1">_xlfn.STDEV.P(G1700:INDIRECT(ADDRESS(ROW(G1700)+Sheet1!C$30,COLUMN(G1700))))</f>
        <v>0.8234655068767941</v>
      </c>
      <c r="J1700" s="11">
        <f t="shared" ca="1" si="52"/>
        <v>1.6556540314669581</v>
      </c>
      <c r="K1700" s="11">
        <f t="shared" ca="1" si="53"/>
        <v>8.7230177133700293E-3</v>
      </c>
      <c r="L1700" s="3" t="b">
        <v>0</v>
      </c>
      <c r="M1700" s="3"/>
      <c r="N1700" s="3">
        <v>0</v>
      </c>
      <c r="O1700" s="3">
        <v>2.3999999999999998E-3</v>
      </c>
      <c r="P1700" s="3">
        <v>0</v>
      </c>
      <c r="Q1700" s="3"/>
      <c r="R1700" s="3">
        <v>1.9656</v>
      </c>
      <c r="S1700" s="3">
        <v>5.4413</v>
      </c>
      <c r="T1700" s="3">
        <v>5.7854000000000001</v>
      </c>
      <c r="U1700" s="3"/>
      <c r="V1700" s="3">
        <v>-0.47760000000000002</v>
      </c>
      <c r="W1700" s="3">
        <v>22.133299999999998</v>
      </c>
      <c r="X1700" s="3">
        <v>22.138500000000001</v>
      </c>
      <c r="Y1700" s="3">
        <v>-0.23879999999999768</v>
      </c>
    </row>
    <row r="1701" spans="1:25">
      <c r="A1701" s="10">
        <v>0.66615740740740736</v>
      </c>
      <c r="B1701" s="1">
        <v>57.109699999999997</v>
      </c>
      <c r="C1701" s="1">
        <v>4.82E-2</v>
      </c>
      <c r="D1701" s="1">
        <v>0.58889999999999998</v>
      </c>
      <c r="E1701" s="1">
        <v>789.65800000000002</v>
      </c>
      <c r="F1701" s="1">
        <v>69.628500000000003</v>
      </c>
      <c r="G1701" s="1">
        <v>2.4499</v>
      </c>
      <c r="H1701" s="11">
        <f ca="1">AVERAGE(G1701:INDIRECT(ADDRESS(ROW(G1701)+Sheet1!C$30,COLUMN(G1701))))</f>
        <v>0.8507508196721314</v>
      </c>
      <c r="I1701" s="11">
        <f ca="1">_xlfn.STDEV.P(G1701:INDIRECT(ADDRESS(ROW(G1701)+Sheet1!C$30,COLUMN(G1701))))</f>
        <v>0.81668592245853655</v>
      </c>
      <c r="J1701" s="11">
        <f t="shared" ca="1" si="52"/>
        <v>1.6674367421306679</v>
      </c>
      <c r="K1701" s="11">
        <f t="shared" ca="1" si="53"/>
        <v>3.4064897213594847E-2</v>
      </c>
      <c r="L1701" s="1" t="b">
        <v>0</v>
      </c>
      <c r="M1701" s="1"/>
      <c r="N1701" s="1">
        <v>0.55669999999999997</v>
      </c>
      <c r="O1701" s="1">
        <v>-7.9000000000000008E-3</v>
      </c>
      <c r="P1701" s="1">
        <v>0</v>
      </c>
      <c r="Q1701" s="1"/>
      <c r="R1701" s="1">
        <v>0.80700000000000005</v>
      </c>
      <c r="S1701" s="1">
        <v>129.82040000000001</v>
      </c>
      <c r="T1701" s="1">
        <v>129.8229</v>
      </c>
      <c r="U1701" s="1"/>
      <c r="V1701" s="1">
        <v>-2.1516999999999999</v>
      </c>
      <c r="W1701" s="1">
        <v>22.1419</v>
      </c>
      <c r="X1701" s="1">
        <v>22.246200000000002</v>
      </c>
      <c r="Y1701" s="1">
        <f>X1702-X1701</f>
        <v>-9.4600000000003348E-2</v>
      </c>
    </row>
    <row r="1702" spans="1:25">
      <c r="A1702" s="3">
        <v>0.62504629629629627</v>
      </c>
      <c r="B1702" s="3">
        <v>37.624099999999999</v>
      </c>
      <c r="C1702" s="3">
        <v>5.0200000000000002E-2</v>
      </c>
      <c r="D1702" s="3">
        <v>-1.2783</v>
      </c>
      <c r="E1702" s="3">
        <v>480.9409</v>
      </c>
      <c r="F1702" s="3">
        <v>27.989699999999999</v>
      </c>
      <c r="G1702" s="3">
        <v>0.2306</v>
      </c>
      <c r="H1702" s="11">
        <f ca="1">AVERAGE(G1702:INDIRECT(ADDRESS(ROW(G1702)+Sheet1!C$30,COLUMN(G1702))))</f>
        <v>0.82228524590163965</v>
      </c>
      <c r="I1702" s="11">
        <f ca="1">_xlfn.STDEV.P(G1702:INDIRECT(ADDRESS(ROW(G1702)+Sheet1!C$30,COLUMN(G1702))))</f>
        <v>0.79028591751445232</v>
      </c>
      <c r="J1702" s="11">
        <f t="shared" ca="1" si="52"/>
        <v>1.612571163416092</v>
      </c>
      <c r="K1702" s="11">
        <f t="shared" ca="1" si="53"/>
        <v>3.1999328387187331E-2</v>
      </c>
      <c r="L1702" s="3" t="b">
        <v>0</v>
      </c>
      <c r="M1702" s="3"/>
      <c r="N1702" s="3">
        <v>0.2767</v>
      </c>
      <c r="O1702" s="3">
        <v>6.3E-3</v>
      </c>
      <c r="P1702" s="3">
        <v>0</v>
      </c>
      <c r="Q1702" s="3"/>
      <c r="R1702" s="3">
        <v>1.3953</v>
      </c>
      <c r="S1702" s="3">
        <v>1.1457999999999999</v>
      </c>
      <c r="T1702" s="3">
        <v>1.8055000000000001</v>
      </c>
      <c r="U1702" s="3"/>
      <c r="V1702" s="3">
        <v>-0.59650000000000003</v>
      </c>
      <c r="W1702" s="3">
        <v>22.143599999999999</v>
      </c>
      <c r="X1702" s="3">
        <v>22.151599999999998</v>
      </c>
      <c r="Y1702" s="3">
        <v>-0.35760000000000502</v>
      </c>
    </row>
    <row r="1703" spans="1:25">
      <c r="A1703" s="3">
        <v>0.63549768518518512</v>
      </c>
      <c r="B1703" s="3">
        <v>51.082500000000003</v>
      </c>
      <c r="C1703" s="3">
        <v>4.7899999999999998E-2</v>
      </c>
      <c r="D1703" s="3">
        <v>-0.29630000000000001</v>
      </c>
      <c r="E1703" s="3">
        <v>856.06640000000004</v>
      </c>
      <c r="F1703" s="3">
        <v>72.645399999999995</v>
      </c>
      <c r="G1703" s="3">
        <v>0.84230000000000005</v>
      </c>
      <c r="H1703" s="11">
        <f ca="1">AVERAGE(G1703:INDIRECT(ADDRESS(ROW(G1703)+Sheet1!C$30,COLUMN(G1703))))</f>
        <v>0.81637049180327892</v>
      </c>
      <c r="I1703" s="11">
        <f ca="1">_xlfn.STDEV.P(G1703:INDIRECT(ADDRESS(ROW(G1703)+Sheet1!C$30,COLUMN(G1703))))</f>
        <v>0.79602150464078369</v>
      </c>
      <c r="J1703" s="11">
        <f t="shared" ca="1" si="52"/>
        <v>1.6123919964440625</v>
      </c>
      <c r="K1703" s="11">
        <f t="shared" ca="1" si="53"/>
        <v>2.0348987162495225E-2</v>
      </c>
      <c r="L1703" s="3" t="b">
        <v>0</v>
      </c>
      <c r="M1703" s="3"/>
      <c r="N1703" s="3">
        <v>0.22270000000000001</v>
      </c>
      <c r="O1703" s="3">
        <v>-5.9999999999999995E-4</v>
      </c>
      <c r="P1703" s="3">
        <v>0</v>
      </c>
      <c r="Q1703" s="3"/>
      <c r="R1703" s="3">
        <v>1.7605</v>
      </c>
      <c r="S1703" s="3">
        <v>113.58280000000001</v>
      </c>
      <c r="T1703" s="3">
        <v>113.59650000000001</v>
      </c>
      <c r="U1703" s="3"/>
      <c r="V1703" s="3">
        <v>-1.1986000000000001</v>
      </c>
      <c r="W1703" s="3">
        <v>22.150099999999998</v>
      </c>
      <c r="X1703" s="3">
        <v>22.182500000000001</v>
      </c>
      <c r="Y1703" s="3">
        <v>-0.24079999999999302</v>
      </c>
    </row>
    <row r="1704" spans="1:25">
      <c r="A1704" s="3">
        <v>0.6253009259259259</v>
      </c>
      <c r="B1704" s="3">
        <v>60.139800000000001</v>
      </c>
      <c r="C1704" s="3">
        <v>4.7100000000000003E-2</v>
      </c>
      <c r="D1704" s="3">
        <v>-1.5065</v>
      </c>
      <c r="E1704" s="3">
        <v>706.47590000000002</v>
      </c>
      <c r="F1704" s="3">
        <v>32.754899999999999</v>
      </c>
      <c r="G1704" s="3">
        <v>1.3653999999999999</v>
      </c>
      <c r="H1704" s="11">
        <f ca="1">AVERAGE(G1704:INDIRECT(ADDRESS(ROW(G1704)+Sheet1!C$30,COLUMN(G1704))))</f>
        <v>0.7995131147540987</v>
      </c>
      <c r="I1704" s="11">
        <f ca="1">_xlfn.STDEV.P(G1704:INDIRECT(ADDRESS(ROW(G1704)+Sheet1!C$30,COLUMN(G1704))))</f>
        <v>0.80611804254496555</v>
      </c>
      <c r="J1704" s="11">
        <f t="shared" ca="1" si="52"/>
        <v>1.6056311572990642</v>
      </c>
      <c r="K1704" s="11">
        <f t="shared" ca="1" si="53"/>
        <v>-6.6049277908668547E-3</v>
      </c>
      <c r="L1704" s="3" t="b">
        <v>0</v>
      </c>
      <c r="M1704" s="3"/>
      <c r="N1704" s="3">
        <v>0.5</v>
      </c>
      <c r="O1704" s="3">
        <v>4.7999999999999996E-3</v>
      </c>
      <c r="P1704" s="3">
        <v>0</v>
      </c>
      <c r="Q1704" s="3"/>
      <c r="R1704" s="3">
        <v>2.9485000000000001</v>
      </c>
      <c r="S1704" s="3">
        <v>187.83109999999999</v>
      </c>
      <c r="T1704" s="3">
        <v>187.85419999999999</v>
      </c>
      <c r="U1704" s="3"/>
      <c r="V1704" s="3">
        <v>-0.41649999999999998</v>
      </c>
      <c r="W1704" s="3">
        <v>22.1662</v>
      </c>
      <c r="X1704" s="3">
        <v>22.170100000000001</v>
      </c>
      <c r="Y1704" s="3">
        <v>-0.36230000000000473</v>
      </c>
    </row>
    <row r="1705" spans="1:25">
      <c r="A1705" s="3">
        <v>0.62487268518518524</v>
      </c>
      <c r="B1705" s="3">
        <v>22.777699999999999</v>
      </c>
      <c r="C1705" s="3">
        <v>4.87E-2</v>
      </c>
      <c r="D1705" s="3">
        <v>-0.2903</v>
      </c>
      <c r="E1705" s="3">
        <v>298.00290000000001</v>
      </c>
      <c r="F1705" s="3">
        <v>64.198099999999997</v>
      </c>
      <c r="G1705" s="3">
        <v>0.77900000000000003</v>
      </c>
      <c r="H1705" s="11">
        <f ca="1">AVERAGE(G1705:INDIRECT(ADDRESS(ROW(G1705)+Sheet1!C$30,COLUMN(G1705))))</f>
        <v>0.78746885245901665</v>
      </c>
      <c r="I1705" s="11">
        <f ca="1">_xlfn.STDEV.P(G1705:INDIRECT(ADDRESS(ROW(G1705)+Sheet1!C$30,COLUMN(G1705))))</f>
        <v>0.8030558969461552</v>
      </c>
      <c r="J1705" s="11">
        <f t="shared" ca="1" si="52"/>
        <v>1.590524749405172</v>
      </c>
      <c r="K1705" s="11">
        <f t="shared" ca="1" si="53"/>
        <v>-1.5587044487138546E-2</v>
      </c>
      <c r="L1705" s="3" t="b">
        <v>0</v>
      </c>
      <c r="M1705" s="3"/>
      <c r="N1705" s="3">
        <v>0.36</v>
      </c>
      <c r="O1705" s="3">
        <v>-1.1999999999999999E-3</v>
      </c>
      <c r="P1705" s="3">
        <v>0</v>
      </c>
      <c r="Q1705" s="3"/>
      <c r="R1705" s="3">
        <v>1.3873</v>
      </c>
      <c r="S1705" s="3">
        <v>107.1371</v>
      </c>
      <c r="T1705" s="3">
        <v>107.1461</v>
      </c>
      <c r="U1705" s="3"/>
      <c r="V1705" s="3">
        <v>-1.2019</v>
      </c>
      <c r="W1705" s="3">
        <v>22.179400000000001</v>
      </c>
      <c r="X1705" s="3">
        <v>22.2119</v>
      </c>
      <c r="Y1705" s="3">
        <v>-0.24309999999999832</v>
      </c>
    </row>
    <row r="1706" spans="1:25">
      <c r="A1706" s="10">
        <v>0.66584490740740743</v>
      </c>
      <c r="B1706" s="1">
        <v>29.961500000000001</v>
      </c>
      <c r="C1706" s="1">
        <v>4.9299999999999997E-2</v>
      </c>
      <c r="D1706" s="1">
        <v>-1.2060999999999999</v>
      </c>
      <c r="E1706" s="1">
        <v>438.15690000000001</v>
      </c>
      <c r="F1706" s="1">
        <v>50.698900000000002</v>
      </c>
      <c r="G1706" s="1">
        <v>0.61699999999999999</v>
      </c>
      <c r="H1706" s="11">
        <f ca="1">AVERAGE(G1706:INDIRECT(ADDRESS(ROW(G1706)+Sheet1!C$30,COLUMN(G1706))))</f>
        <v>0.8264409836065576</v>
      </c>
      <c r="I1706" s="11">
        <f ca="1">_xlfn.STDEV.P(G1706:INDIRECT(ADDRESS(ROW(G1706)+Sheet1!C$30,COLUMN(G1706))))</f>
        <v>0.85753617739046906</v>
      </c>
      <c r="J1706" s="11">
        <f t="shared" ca="1" si="52"/>
        <v>1.6839771609970267</v>
      </c>
      <c r="K1706" s="11">
        <f t="shared" ca="1" si="53"/>
        <v>-3.1095193783911457E-2</v>
      </c>
      <c r="L1706" s="1" t="b">
        <v>0</v>
      </c>
      <c r="M1706" s="1"/>
      <c r="N1706" s="1">
        <v>0</v>
      </c>
      <c r="O1706" s="1">
        <v>4.0000000000000002E-4</v>
      </c>
      <c r="P1706" s="1">
        <v>6.59E-2</v>
      </c>
      <c r="Q1706" s="1"/>
      <c r="R1706" s="1">
        <v>2.6798999999999999</v>
      </c>
      <c r="S1706" s="1">
        <v>107.30800000000001</v>
      </c>
      <c r="T1706" s="1">
        <v>107.3415</v>
      </c>
      <c r="U1706" s="1"/>
      <c r="V1706" s="1">
        <v>-0.68510000000000004</v>
      </c>
      <c r="W1706" s="1">
        <v>22.1846</v>
      </c>
      <c r="X1706" s="1">
        <v>22.1952</v>
      </c>
      <c r="Y1706" s="1">
        <f>X1707-X1706</f>
        <v>9.9999999999766942E-5</v>
      </c>
    </row>
    <row r="1707" spans="1:25">
      <c r="A1707" s="10">
        <v>0.64391203703703703</v>
      </c>
      <c r="B1707" s="1">
        <v>62.356400000000001</v>
      </c>
      <c r="C1707" s="1">
        <v>4.3499999999999997E-2</v>
      </c>
      <c r="D1707" s="1">
        <v>-1.2223999999999999</v>
      </c>
      <c r="E1707" s="1">
        <v>918.84630000000004</v>
      </c>
      <c r="F1707" s="1">
        <v>68.456599999999995</v>
      </c>
      <c r="G1707" s="1">
        <v>0.66010000000000002</v>
      </c>
      <c r="H1707" s="11">
        <f ca="1">AVERAGE(G1707:INDIRECT(ADDRESS(ROW(G1707)+Sheet1!C$30,COLUMN(G1707))))</f>
        <v>0.83393278688524619</v>
      </c>
      <c r="I1707" s="11">
        <f ca="1">_xlfn.STDEV.P(G1707:INDIRECT(ADDRESS(ROW(G1707)+Sheet1!C$30,COLUMN(G1707))))</f>
        <v>0.85766994888482673</v>
      </c>
      <c r="J1707" s="11">
        <f t="shared" ca="1" si="52"/>
        <v>1.6916027357700729</v>
      </c>
      <c r="K1707" s="11">
        <f t="shared" ca="1" si="53"/>
        <v>-2.3737161999580536E-2</v>
      </c>
      <c r="L1707" s="1" t="b">
        <v>0</v>
      </c>
      <c r="M1707" s="1"/>
      <c r="N1707" s="1">
        <v>0.32079999999999997</v>
      </c>
      <c r="O1707" s="1">
        <v>5.3E-3</v>
      </c>
      <c r="P1707" s="1">
        <v>0</v>
      </c>
      <c r="Q1707" s="1"/>
      <c r="R1707" s="1">
        <v>2.7793999999999999</v>
      </c>
      <c r="S1707" s="1">
        <v>157.09569999999999</v>
      </c>
      <c r="T1707" s="1">
        <v>157.12029999999999</v>
      </c>
      <c r="U1707" s="1"/>
      <c r="V1707" s="1">
        <v>-0.67079999999999995</v>
      </c>
      <c r="W1707" s="1">
        <v>22.185099999999998</v>
      </c>
      <c r="X1707" s="1">
        <v>22.1953</v>
      </c>
      <c r="Y1707" s="1">
        <f>X1708-X1707</f>
        <v>-9.9999999999766942E-5</v>
      </c>
    </row>
    <row r="1708" spans="1:25">
      <c r="A1708" s="10">
        <v>0.64363425925925932</v>
      </c>
      <c r="B1708" s="1">
        <v>39.189</v>
      </c>
      <c r="C1708" s="1">
        <v>4.3700000000000003E-2</v>
      </c>
      <c r="D1708" s="1">
        <v>-1.3111999999999999</v>
      </c>
      <c r="E1708" s="1">
        <v>489.60509999999999</v>
      </c>
      <c r="F1708" s="1">
        <v>66.884500000000003</v>
      </c>
      <c r="G1708" s="1">
        <v>0.77769999999999995</v>
      </c>
      <c r="H1708" s="11">
        <f ca="1">AVERAGE(G1708:INDIRECT(ADDRESS(ROW(G1708)+Sheet1!C$30,COLUMN(G1708))))</f>
        <v>0.83292786885245906</v>
      </c>
      <c r="I1708" s="11">
        <f ca="1">_xlfn.STDEV.P(G1708:INDIRECT(ADDRESS(ROW(G1708)+Sheet1!C$30,COLUMN(G1708))))</f>
        <v>0.85790891605095232</v>
      </c>
      <c r="J1708" s="11">
        <f t="shared" ca="1" si="52"/>
        <v>1.6908367849034114</v>
      </c>
      <c r="K1708" s="11">
        <f t="shared" ca="1" si="53"/>
        <v>-2.4981047198493256E-2</v>
      </c>
      <c r="L1708" s="1" t="b">
        <v>0</v>
      </c>
      <c r="M1708" s="1"/>
      <c r="N1708" s="1">
        <v>9.5299999999999996E-2</v>
      </c>
      <c r="O1708" s="1">
        <v>6.1999999999999998E-3</v>
      </c>
      <c r="P1708" s="1">
        <v>0</v>
      </c>
      <c r="Q1708" s="1"/>
      <c r="R1708" s="1">
        <v>2.7782</v>
      </c>
      <c r="S1708" s="1">
        <v>179.1747</v>
      </c>
      <c r="T1708" s="1">
        <v>179.1962</v>
      </c>
      <c r="U1708" s="1"/>
      <c r="V1708" s="1">
        <v>-0.58689999999999998</v>
      </c>
      <c r="W1708" s="1">
        <v>22.1874</v>
      </c>
      <c r="X1708" s="1">
        <v>22.1952</v>
      </c>
      <c r="Y1708" s="1">
        <f>X1709-X1708</f>
        <v>4.5400000000000773E-2</v>
      </c>
    </row>
    <row r="1709" spans="1:25">
      <c r="A1709" s="10">
        <v>0.64346064814814818</v>
      </c>
      <c r="B1709" s="1">
        <v>24.0029</v>
      </c>
      <c r="C1709" s="1">
        <v>3.9399999999999998E-2</v>
      </c>
      <c r="D1709" s="1">
        <v>-1.4614</v>
      </c>
      <c r="E1709" s="1">
        <v>304.84429999999998</v>
      </c>
      <c r="F1709" s="1">
        <v>52.260100000000001</v>
      </c>
      <c r="G1709" s="1">
        <v>-0.2278</v>
      </c>
      <c r="H1709" s="11">
        <f ca="1">AVERAGE(G1709:INDIRECT(ADDRESS(ROW(G1709)+Sheet1!C$30,COLUMN(G1709))))</f>
        <v>0.8167426229508199</v>
      </c>
      <c r="I1709" s="11">
        <f ca="1">_xlfn.STDEV.P(G1709:INDIRECT(ADDRESS(ROW(G1709)+Sheet1!C$30,COLUMN(G1709))))</f>
        <v>0.86805137671079868</v>
      </c>
      <c r="J1709" s="11">
        <f t="shared" ca="1" si="52"/>
        <v>1.6847939996616186</v>
      </c>
      <c r="K1709" s="11">
        <f t="shared" ca="1" si="53"/>
        <v>-5.1308753759978787E-2</v>
      </c>
      <c r="L1709" s="1" t="b">
        <v>0</v>
      </c>
      <c r="M1709" s="1"/>
      <c r="N1709" s="1">
        <v>0</v>
      </c>
      <c r="O1709" s="1">
        <v>5.9999999999999995E-4</v>
      </c>
      <c r="P1709" s="1">
        <v>2.18E-2</v>
      </c>
      <c r="Q1709" s="1"/>
      <c r="R1709" s="1">
        <v>2.6012</v>
      </c>
      <c r="S1709" s="1">
        <v>89.962699999999998</v>
      </c>
      <c r="T1709" s="1">
        <v>90.000299999999996</v>
      </c>
      <c r="U1709" s="1"/>
      <c r="V1709" s="1">
        <v>-0.39389999999999997</v>
      </c>
      <c r="W1709" s="1">
        <v>22.237200000000001</v>
      </c>
      <c r="X1709" s="1">
        <v>22.240600000000001</v>
      </c>
      <c r="Y1709" s="1">
        <f>X1710-X1709</f>
        <v>5.7900000000000063E-2</v>
      </c>
    </row>
    <row r="1710" spans="1:25">
      <c r="A1710" s="10">
        <v>0.66995370370370377</v>
      </c>
      <c r="B1710" s="1">
        <v>42.497999999999998</v>
      </c>
      <c r="C1710" s="1">
        <v>5.1900000000000002E-2</v>
      </c>
      <c r="D1710" s="1">
        <v>-0.114</v>
      </c>
      <c r="E1710" s="1">
        <v>507.9631</v>
      </c>
      <c r="F1710" s="1">
        <v>63.081000000000003</v>
      </c>
      <c r="G1710" s="1">
        <v>2.1839</v>
      </c>
      <c r="H1710" s="11">
        <f ca="1">AVERAGE(G1710:INDIRECT(ADDRESS(ROW(G1710)+Sheet1!C$30,COLUMN(G1710))))</f>
        <v>0.85249836065573781</v>
      </c>
      <c r="I1710" s="11">
        <f ca="1">_xlfn.STDEV.P(G1710:INDIRECT(ADDRESS(ROW(G1710)+Sheet1!C$30,COLUMN(G1710))))</f>
        <v>0.86920928161359023</v>
      </c>
      <c r="J1710" s="11">
        <f t="shared" ca="1" si="52"/>
        <v>1.721707642269328</v>
      </c>
      <c r="K1710" s="11">
        <f t="shared" ca="1" si="53"/>
        <v>-1.6710920957852426E-2</v>
      </c>
      <c r="L1710" s="1" t="b">
        <v>0</v>
      </c>
      <c r="M1710" s="1"/>
      <c r="N1710" s="1">
        <v>0.4335</v>
      </c>
      <c r="O1710" s="1">
        <v>-2.2000000000000001E-3</v>
      </c>
      <c r="P1710" s="1">
        <v>0</v>
      </c>
      <c r="Q1710" s="1"/>
      <c r="R1710" s="1">
        <v>1.5212000000000001</v>
      </c>
      <c r="S1710" s="1">
        <v>133.31489999999999</v>
      </c>
      <c r="T1710" s="1">
        <v>133.3236</v>
      </c>
      <c r="U1710" s="1"/>
      <c r="V1710" s="1">
        <v>-1.4376</v>
      </c>
      <c r="W1710" s="1">
        <v>22.252099999999999</v>
      </c>
      <c r="X1710" s="1">
        <v>22.298500000000001</v>
      </c>
      <c r="Y1710" s="1">
        <f>X1711-X1710</f>
        <v>-3.580000000000183E-2</v>
      </c>
    </row>
    <row r="1711" spans="1:25">
      <c r="A1711" s="3">
        <v>0.62562499999999999</v>
      </c>
      <c r="B1711" s="3">
        <v>87.583200000000005</v>
      </c>
      <c r="C1711" s="3">
        <v>5.2900000000000003E-2</v>
      </c>
      <c r="D1711" s="3">
        <v>-1.3863000000000001</v>
      </c>
      <c r="E1711" s="3">
        <v>1059.625</v>
      </c>
      <c r="F1711" s="3">
        <v>31.2361</v>
      </c>
      <c r="G1711" s="3">
        <v>-3.8399999999999997E-2</v>
      </c>
      <c r="H1711" s="11">
        <f ca="1">AVERAGE(G1711:INDIRECT(ADDRESS(ROW(G1711)+Sheet1!C$30,COLUMN(G1711))))</f>
        <v>0.82849180327868865</v>
      </c>
      <c r="I1711" s="11">
        <f ca="1">_xlfn.STDEV.P(G1711:INDIRECT(ADDRESS(ROW(G1711)+Sheet1!C$30,COLUMN(G1711))))</f>
        <v>0.85216132473577832</v>
      </c>
      <c r="J1711" s="11">
        <f t="shared" ca="1" si="52"/>
        <v>1.680653128014467</v>
      </c>
      <c r="K1711" s="11">
        <f t="shared" ca="1" si="53"/>
        <v>-2.3669521457089671E-2</v>
      </c>
      <c r="L1711" s="3" t="b">
        <v>0</v>
      </c>
      <c r="M1711" s="3"/>
      <c r="N1711" s="3">
        <v>3.1600000000000003E-2</v>
      </c>
      <c r="O1711" s="3">
        <v>2E-3</v>
      </c>
      <c r="P1711" s="3">
        <v>0</v>
      </c>
      <c r="Q1711" s="3"/>
      <c r="R1711" s="3">
        <v>1.966</v>
      </c>
      <c r="S1711" s="3">
        <v>6.1212999999999997</v>
      </c>
      <c r="T1711" s="3">
        <v>6.4292999999999996</v>
      </c>
      <c r="U1711" s="3"/>
      <c r="V1711" s="3">
        <v>-0.47710000000000002</v>
      </c>
      <c r="W1711" s="3">
        <v>22.2576</v>
      </c>
      <c r="X1711" s="3">
        <v>22.262699999999999</v>
      </c>
      <c r="Y1711" s="3">
        <v>-0.36839999999999407</v>
      </c>
    </row>
    <row r="1712" spans="1:25">
      <c r="A1712" s="3">
        <v>0.62504629629629627</v>
      </c>
      <c r="B1712" s="3">
        <v>37.573900000000002</v>
      </c>
      <c r="C1712" s="3">
        <v>5.0299999999999997E-2</v>
      </c>
      <c r="D1712" s="3">
        <v>-1.2803</v>
      </c>
      <c r="E1712" s="3">
        <v>480.47120000000001</v>
      </c>
      <c r="F1712" s="3">
        <v>28.570699999999999</v>
      </c>
      <c r="G1712" s="3">
        <v>0.16919999999999999</v>
      </c>
      <c r="H1712" s="11">
        <f ca="1">AVERAGE(G1712:INDIRECT(ADDRESS(ROW(G1712)+Sheet1!C$30,COLUMN(G1712))))</f>
        <v>0.87312786885245908</v>
      </c>
      <c r="I1712" s="11">
        <f ca="1">_xlfn.STDEV.P(G1712:INDIRECT(ADDRESS(ROW(G1712)+Sheet1!C$30,COLUMN(G1712))))</f>
        <v>0.87654568940630206</v>
      </c>
      <c r="J1712" s="11">
        <f t="shared" ca="1" si="52"/>
        <v>1.749673558258761</v>
      </c>
      <c r="K1712" s="11">
        <f t="shared" ca="1" si="53"/>
        <v>-3.4178205538429873E-3</v>
      </c>
      <c r="L1712" s="3" t="b">
        <v>0</v>
      </c>
      <c r="M1712" s="3"/>
      <c r="N1712" s="3">
        <v>0.2767</v>
      </c>
      <c r="O1712" s="3">
        <v>6.3E-3</v>
      </c>
      <c r="P1712" s="3">
        <v>0</v>
      </c>
      <c r="Q1712" s="3"/>
      <c r="R1712" s="3">
        <v>1.5157</v>
      </c>
      <c r="S1712" s="3">
        <v>2.0295000000000001</v>
      </c>
      <c r="T1712" s="3">
        <v>2.5329999999999999</v>
      </c>
      <c r="U1712" s="3"/>
      <c r="V1712" s="3">
        <v>-0.59189999999999998</v>
      </c>
      <c r="W1712" s="3">
        <v>22.279800000000002</v>
      </c>
      <c r="X1712" s="3">
        <v>22.287700000000001</v>
      </c>
      <c r="Y1712" s="3">
        <v>-0.24500000000000455</v>
      </c>
    </row>
    <row r="1713" spans="1:25">
      <c r="A1713" s="3">
        <v>0.6253009259259259</v>
      </c>
      <c r="B1713" s="3">
        <v>60.092599999999997</v>
      </c>
      <c r="C1713" s="3">
        <v>4.7399999999999998E-2</v>
      </c>
      <c r="D1713" s="3">
        <v>-1.5152000000000001</v>
      </c>
      <c r="E1713" s="3">
        <v>706.11030000000005</v>
      </c>
      <c r="F1713" s="3">
        <v>32.596400000000003</v>
      </c>
      <c r="G1713" s="3">
        <v>1.3273999999999999</v>
      </c>
      <c r="H1713" s="11">
        <f ca="1">AVERAGE(G1713:INDIRECT(ADDRESS(ROW(G1713)+Sheet1!C$30,COLUMN(G1713))))</f>
        <v>0.87652786885245904</v>
      </c>
      <c r="I1713" s="11">
        <f ca="1">_xlfn.STDEV.P(G1713:INDIRECT(ADDRESS(ROW(G1713)+Sheet1!C$30,COLUMN(G1713))))</f>
        <v>0.87420777628008595</v>
      </c>
      <c r="J1713" s="11">
        <f t="shared" ca="1" si="52"/>
        <v>1.7507356451325449</v>
      </c>
      <c r="K1713" s="11">
        <f t="shared" ca="1" si="53"/>
        <v>2.3200925723730892E-3</v>
      </c>
      <c r="L1713" s="3" t="b">
        <v>0</v>
      </c>
      <c r="M1713" s="3"/>
      <c r="N1713" s="3">
        <v>0.5</v>
      </c>
      <c r="O1713" s="3">
        <v>4.7999999999999996E-3</v>
      </c>
      <c r="P1713" s="3">
        <v>0</v>
      </c>
      <c r="Q1713" s="3"/>
      <c r="R1713" s="3">
        <v>2.9586999999999999</v>
      </c>
      <c r="S1713" s="3">
        <v>188.53</v>
      </c>
      <c r="T1713" s="3">
        <v>188.5532</v>
      </c>
      <c r="U1713" s="3"/>
      <c r="V1713" s="3">
        <v>-0.40629999999999999</v>
      </c>
      <c r="W1713" s="3">
        <v>22.3096</v>
      </c>
      <c r="X1713" s="3">
        <v>22.313300000000002</v>
      </c>
      <c r="Y1713" s="3">
        <v>-0.37099999999999511</v>
      </c>
    </row>
    <row r="1714" spans="1:25">
      <c r="A1714" s="3">
        <v>0.63516203703703711</v>
      </c>
      <c r="B1714" s="3">
        <v>22.340900000000001</v>
      </c>
      <c r="C1714" s="3">
        <v>4.7899999999999998E-2</v>
      </c>
      <c r="D1714" s="3">
        <v>-0.21199999999999999</v>
      </c>
      <c r="E1714" s="3">
        <v>295.52019999999999</v>
      </c>
      <c r="F1714" s="3">
        <v>67.590199999999996</v>
      </c>
      <c r="G1714" s="3">
        <v>1.3884000000000001</v>
      </c>
      <c r="H1714" s="11">
        <f ca="1">AVERAGE(G1714:INDIRECT(ADDRESS(ROW(G1714)+Sheet1!C$30,COLUMN(G1714))))</f>
        <v>0.85063770491803292</v>
      </c>
      <c r="I1714" s="11">
        <f ca="1">_xlfn.STDEV.P(G1714:INDIRECT(ADDRESS(ROW(G1714)+Sheet1!C$30,COLUMN(G1714))))</f>
        <v>0.88380482270912764</v>
      </c>
      <c r="J1714" s="11">
        <f t="shared" ca="1" si="52"/>
        <v>1.7344425276271607</v>
      </c>
      <c r="K1714" s="11">
        <f t="shared" ca="1" si="53"/>
        <v>-3.3167117791094713E-2</v>
      </c>
      <c r="L1714" s="3" t="b">
        <v>0</v>
      </c>
      <c r="M1714" s="3"/>
      <c r="N1714" s="3">
        <v>0.12959999999999999</v>
      </c>
      <c r="O1714" s="3">
        <v>-2.2000000000000001E-3</v>
      </c>
      <c r="P1714" s="3">
        <v>0</v>
      </c>
      <c r="Q1714" s="3"/>
      <c r="R1714" s="3">
        <v>1.2830999999999999</v>
      </c>
      <c r="S1714" s="3">
        <v>113.12009999999999</v>
      </c>
      <c r="T1714" s="3">
        <v>113.12730000000001</v>
      </c>
      <c r="U1714" s="3"/>
      <c r="V1714" s="3">
        <v>-1.306</v>
      </c>
      <c r="W1714" s="3">
        <v>22.314599999999999</v>
      </c>
      <c r="X1714" s="3">
        <v>22.352799999999998</v>
      </c>
      <c r="Y1714" s="3">
        <v>-0.2482000000000113</v>
      </c>
    </row>
    <row r="1715" spans="1:25">
      <c r="A1715" s="3">
        <v>0.62504629629629627</v>
      </c>
      <c r="B1715" s="3">
        <v>37.523600000000002</v>
      </c>
      <c r="C1715" s="3">
        <v>4.8000000000000001E-2</v>
      </c>
      <c r="D1715" s="3">
        <v>-1.2814000000000001</v>
      </c>
      <c r="E1715" s="3">
        <v>480.15780000000001</v>
      </c>
      <c r="F1715" s="3">
        <v>28.500800000000002</v>
      </c>
      <c r="G1715" s="3">
        <v>0.129</v>
      </c>
      <c r="H1715" s="11">
        <f ca="1">AVERAGE(G1715:INDIRECT(ADDRESS(ROW(G1715)+Sheet1!C$30,COLUMN(G1715))))</f>
        <v>0.8687754098360656</v>
      </c>
      <c r="I1715" s="11">
        <f ca="1">_xlfn.STDEV.P(G1715:INDIRECT(ADDRESS(ROW(G1715)+Sheet1!C$30,COLUMN(G1715))))</f>
        <v>0.90573566379712134</v>
      </c>
      <c r="J1715" s="11">
        <f t="shared" ca="1" si="52"/>
        <v>1.7745110736331871</v>
      </c>
      <c r="K1715" s="11">
        <f t="shared" ca="1" si="53"/>
        <v>-3.6960253961055733E-2</v>
      </c>
      <c r="L1715" s="3" t="b">
        <v>0</v>
      </c>
      <c r="M1715" s="3"/>
      <c r="N1715" s="3">
        <v>0.27179999999999999</v>
      </c>
      <c r="O1715" s="3">
        <v>6.1999999999999998E-3</v>
      </c>
      <c r="P1715" s="3">
        <v>0</v>
      </c>
      <c r="Q1715" s="3"/>
      <c r="R1715" s="3">
        <v>1.7681</v>
      </c>
      <c r="S1715" s="3">
        <v>2.5017</v>
      </c>
      <c r="T1715" s="3">
        <v>3.0634000000000001</v>
      </c>
      <c r="U1715" s="3"/>
      <c r="V1715" s="3">
        <v>-0.58909999999999996</v>
      </c>
      <c r="W1715" s="3">
        <v>22.369499999999999</v>
      </c>
      <c r="X1715" s="3">
        <v>22.377300000000002</v>
      </c>
      <c r="Y1715" s="3">
        <v>-0.37339999999998952</v>
      </c>
    </row>
    <row r="1716" spans="1:25">
      <c r="A1716" s="10">
        <v>0.67015046296296299</v>
      </c>
      <c r="B1716" s="1">
        <v>59.274000000000001</v>
      </c>
      <c r="C1716" s="1">
        <v>5.1200000000000002E-2</v>
      </c>
      <c r="D1716" s="1">
        <v>-1.1413</v>
      </c>
      <c r="E1716" s="1">
        <v>801.46770000000004</v>
      </c>
      <c r="F1716" s="1">
        <v>43.104999999999997</v>
      </c>
      <c r="G1716" s="1">
        <v>0.38540000000000002</v>
      </c>
      <c r="H1716" s="11">
        <f ca="1">AVERAGE(G1716:INDIRECT(ADDRESS(ROW(G1716)+Sheet1!C$30,COLUMN(G1716))))</f>
        <v>0.89740327868852454</v>
      </c>
      <c r="I1716" s="11">
        <f ca="1">_xlfn.STDEV.P(G1716:INDIRECT(ADDRESS(ROW(G1716)+Sheet1!C$30,COLUMN(G1716))))</f>
        <v>0.9094910655690388</v>
      </c>
      <c r="J1716" s="11">
        <f t="shared" ca="1" si="52"/>
        <v>1.8068943442575633</v>
      </c>
      <c r="K1716" s="11">
        <f t="shared" ca="1" si="53"/>
        <v>-1.2087786880514262E-2</v>
      </c>
      <c r="L1716" s="1" t="b">
        <v>0</v>
      </c>
      <c r="M1716" s="1"/>
      <c r="N1716" s="1">
        <v>0</v>
      </c>
      <c r="O1716" s="1">
        <v>0</v>
      </c>
      <c r="P1716" s="1">
        <v>0.2031</v>
      </c>
      <c r="Q1716" s="1"/>
      <c r="R1716" s="1">
        <v>2.6248999999999998</v>
      </c>
      <c r="S1716" s="1">
        <v>100.00620000000001</v>
      </c>
      <c r="T1716" s="1">
        <v>100.0406</v>
      </c>
      <c r="U1716" s="1"/>
      <c r="V1716" s="1">
        <v>-0.74009999999999998</v>
      </c>
      <c r="W1716" s="1">
        <v>22.376999999999999</v>
      </c>
      <c r="X1716" s="1">
        <v>22.389199999999999</v>
      </c>
      <c r="Y1716" s="1">
        <f>X1717-X1716</f>
        <v>4.5000000000001705E-3</v>
      </c>
    </row>
    <row r="1717" spans="1:25">
      <c r="A1717" s="3">
        <v>0.63533564814814814</v>
      </c>
      <c r="B1717" s="3">
        <v>36.959000000000003</v>
      </c>
      <c r="C1717" s="3">
        <v>4.6199999999999998E-2</v>
      </c>
      <c r="D1717" s="3">
        <v>-0.70109999999999995</v>
      </c>
      <c r="E1717" s="3">
        <v>576.92930000000001</v>
      </c>
      <c r="F1717" s="3">
        <v>74.195400000000006</v>
      </c>
      <c r="G1717" s="3">
        <v>1.0763</v>
      </c>
      <c r="H1717" s="11">
        <f ca="1">AVERAGE(G1717:INDIRECT(ADDRESS(ROW(G1717)+Sheet1!C$30,COLUMN(G1717))))</f>
        <v>0.88866557377049171</v>
      </c>
      <c r="I1717" s="11">
        <f ca="1">_xlfn.STDEV.P(G1717:INDIRECT(ADDRESS(ROW(G1717)+Sheet1!C$30,COLUMN(G1717))))</f>
        <v>0.91689820302827185</v>
      </c>
      <c r="J1717" s="11">
        <f t="shared" ca="1" si="52"/>
        <v>1.8055637767987636</v>
      </c>
      <c r="K1717" s="11">
        <f t="shared" ca="1" si="53"/>
        <v>-2.823262925778014E-2</v>
      </c>
      <c r="L1717" s="3" t="b">
        <v>0</v>
      </c>
      <c r="M1717" s="3"/>
      <c r="N1717" s="3">
        <v>0.5</v>
      </c>
      <c r="O1717" s="3">
        <v>0</v>
      </c>
      <c r="P1717" s="3">
        <v>0</v>
      </c>
      <c r="Q1717" s="3"/>
      <c r="R1717" s="3">
        <v>2.1553</v>
      </c>
      <c r="S1717" s="3">
        <v>110.5198</v>
      </c>
      <c r="T1717" s="3">
        <v>110.5408</v>
      </c>
      <c r="U1717" s="3"/>
      <c r="V1717" s="3">
        <v>-0.80359999999999998</v>
      </c>
      <c r="W1717" s="3">
        <v>22.379300000000001</v>
      </c>
      <c r="X1717" s="3">
        <v>22.393699999999999</v>
      </c>
      <c r="Y1717" s="3">
        <v>-0.25130000000000052</v>
      </c>
    </row>
    <row r="1718" spans="1:25">
      <c r="A1718" s="3">
        <v>0.63525462962962964</v>
      </c>
      <c r="B1718" s="3">
        <v>29.996500000000001</v>
      </c>
      <c r="C1718" s="3">
        <v>5.2699999999999997E-2</v>
      </c>
      <c r="D1718" s="3">
        <v>-0.54920000000000002</v>
      </c>
      <c r="E1718" s="3">
        <v>438.0883</v>
      </c>
      <c r="F1718" s="3">
        <v>74.657899999999998</v>
      </c>
      <c r="G1718" s="3">
        <v>1.0688</v>
      </c>
      <c r="H1718" s="11">
        <f ca="1">AVERAGE(G1718:INDIRECT(ADDRESS(ROW(G1718)+Sheet1!C$30,COLUMN(G1718))))</f>
        <v>0.86706557377049187</v>
      </c>
      <c r="I1718" s="11">
        <f ca="1">_xlfn.STDEV.P(G1718:INDIRECT(ADDRESS(ROW(G1718)+Sheet1!C$30,COLUMN(G1718))))</f>
        <v>0.92767995963228556</v>
      </c>
      <c r="J1718" s="11">
        <f t="shared" ca="1" si="52"/>
        <v>1.7947455334027773</v>
      </c>
      <c r="K1718" s="11">
        <f t="shared" ca="1" si="53"/>
        <v>-6.0614385861793685E-2</v>
      </c>
      <c r="L1718" s="3" t="b">
        <v>0</v>
      </c>
      <c r="M1718" s="3"/>
      <c r="N1718" s="3">
        <v>0.52729999999999999</v>
      </c>
      <c r="O1718" s="3">
        <v>-5.9999999999999995E-4</v>
      </c>
      <c r="P1718" s="3">
        <v>0</v>
      </c>
      <c r="Q1718" s="3"/>
      <c r="R1718" s="3">
        <v>2.0038</v>
      </c>
      <c r="S1718" s="3">
        <v>107.2103</v>
      </c>
      <c r="T1718" s="3">
        <v>107.229</v>
      </c>
      <c r="U1718" s="3"/>
      <c r="V1718" s="3">
        <v>-0.95520000000000005</v>
      </c>
      <c r="W1718" s="3">
        <v>22.381499999999999</v>
      </c>
      <c r="X1718" s="3">
        <v>22.401900000000001</v>
      </c>
      <c r="Y1718" s="3">
        <v>-0.37570000000000903</v>
      </c>
    </row>
    <row r="1719" spans="1:25">
      <c r="A1719" s="10">
        <v>0.64381944444444439</v>
      </c>
      <c r="B1719" s="1">
        <v>54.8202</v>
      </c>
      <c r="C1719" s="1">
        <v>4.4299999999999999E-2</v>
      </c>
      <c r="D1719" s="1">
        <v>-1.3441000000000001</v>
      </c>
      <c r="E1719" s="1">
        <v>776.6748</v>
      </c>
      <c r="F1719" s="1">
        <v>66.397000000000006</v>
      </c>
      <c r="G1719" s="1">
        <v>0.80379999999999996</v>
      </c>
      <c r="H1719" s="11">
        <f ca="1">AVERAGE(G1719:INDIRECT(ADDRESS(ROW(G1719)+Sheet1!C$30,COLUMN(G1719))))</f>
        <v>0.86317377049180322</v>
      </c>
      <c r="I1719" s="11">
        <f ca="1">_xlfn.STDEV.P(G1719:INDIRECT(ADDRESS(ROW(G1719)+Sheet1!C$30,COLUMN(G1719))))</f>
        <v>0.92732338160218475</v>
      </c>
      <c r="J1719" s="11">
        <f t="shared" ca="1" si="52"/>
        <v>1.7904971520939879</v>
      </c>
      <c r="K1719" s="11">
        <f t="shared" ca="1" si="53"/>
        <v>-6.4149611110381533E-2</v>
      </c>
      <c r="L1719" s="1" t="b">
        <v>0</v>
      </c>
      <c r="M1719" s="1"/>
      <c r="N1719" s="1">
        <v>0.3992</v>
      </c>
      <c r="O1719" s="1">
        <v>3.0000000000000001E-3</v>
      </c>
      <c r="P1719" s="1">
        <v>0</v>
      </c>
      <c r="Q1719" s="1"/>
      <c r="R1719" s="1">
        <v>2.81</v>
      </c>
      <c r="S1719" s="1">
        <v>161.8039</v>
      </c>
      <c r="T1719" s="1">
        <v>161.82830000000001</v>
      </c>
      <c r="U1719" s="1"/>
      <c r="V1719" s="1">
        <v>-0.55510000000000004</v>
      </c>
      <c r="W1719" s="1">
        <v>22.394600000000001</v>
      </c>
      <c r="X1719" s="1">
        <v>22.401499999999999</v>
      </c>
      <c r="Y1719" s="1">
        <f>X1720-X1719</f>
        <v>0.10700000000000287</v>
      </c>
    </row>
    <row r="1720" spans="1:25">
      <c r="A1720" s="10">
        <v>0.6700462962962962</v>
      </c>
      <c r="B1720" s="1">
        <v>50.8598</v>
      </c>
      <c r="C1720" s="1">
        <v>5.2699999999999997E-2</v>
      </c>
      <c r="D1720" s="1">
        <v>0.25309999999999999</v>
      </c>
      <c r="E1720" s="1">
        <v>654.43700000000001</v>
      </c>
      <c r="F1720" s="1">
        <v>68.524199999999993</v>
      </c>
      <c r="G1720" s="1">
        <v>1.3023</v>
      </c>
      <c r="H1720" s="11">
        <f ca="1">AVERAGE(G1720:INDIRECT(ADDRESS(ROW(G1720)+Sheet1!C$30,COLUMN(G1720))))</f>
        <v>0.88617377049180335</v>
      </c>
      <c r="I1720" s="11">
        <f ca="1">_xlfn.STDEV.P(G1720:INDIRECT(ADDRESS(ROW(G1720)+Sheet1!C$30,COLUMN(G1720))))</f>
        <v>0.94283480028236533</v>
      </c>
      <c r="J1720" s="11">
        <f t="shared" ca="1" si="52"/>
        <v>1.8290085707741688</v>
      </c>
      <c r="K1720" s="11">
        <f t="shared" ca="1" si="53"/>
        <v>-5.6661029790561979E-2</v>
      </c>
      <c r="L1720" s="1" t="b">
        <v>0</v>
      </c>
      <c r="M1720" s="1"/>
      <c r="N1720" s="1">
        <v>0.54690000000000005</v>
      </c>
      <c r="O1720" s="1">
        <v>8.9999999999999998E-4</v>
      </c>
      <c r="P1720" s="1">
        <v>0</v>
      </c>
      <c r="Q1720" s="1"/>
      <c r="R1720" s="1">
        <v>1.1912</v>
      </c>
      <c r="S1720" s="1">
        <v>117.0864</v>
      </c>
      <c r="T1720" s="1">
        <v>117.0925</v>
      </c>
      <c r="U1720" s="1"/>
      <c r="V1720" s="1">
        <v>-1.7675000000000001</v>
      </c>
      <c r="W1720" s="1">
        <v>22.439</v>
      </c>
      <c r="X1720" s="1">
        <v>22.508500000000002</v>
      </c>
      <c r="Y1720" s="1">
        <f>X1721-X1720</f>
        <v>-6.0300000000001575E-2</v>
      </c>
    </row>
    <row r="1721" spans="1:25">
      <c r="A1721" s="3">
        <v>0.62562499999999999</v>
      </c>
      <c r="B1721" s="3">
        <v>87.530299999999997</v>
      </c>
      <c r="C1721" s="3">
        <v>5.11E-2</v>
      </c>
      <c r="D1721" s="3">
        <v>-1.3858999999999999</v>
      </c>
      <c r="E1721" s="3">
        <v>1059.104</v>
      </c>
      <c r="F1721" s="3">
        <v>31.271799999999999</v>
      </c>
      <c r="G1721" s="3">
        <v>-5.8000000000000003E-2</v>
      </c>
      <c r="H1721" s="11">
        <f ca="1">AVERAGE(G1721:INDIRECT(ADDRESS(ROW(G1721)+Sheet1!C$30,COLUMN(G1721))))</f>
        <v>0.8816229508196719</v>
      </c>
      <c r="I1721" s="11">
        <f ca="1">_xlfn.STDEV.P(G1721:INDIRECT(ADDRESS(ROW(G1721)+Sheet1!C$30,COLUMN(G1721))))</f>
        <v>0.94148426823931175</v>
      </c>
      <c r="J1721" s="11">
        <f t="shared" ca="1" si="52"/>
        <v>1.8231072190589837</v>
      </c>
      <c r="K1721" s="11">
        <f t="shared" ca="1" si="53"/>
        <v>-5.9861317419639848E-2</v>
      </c>
      <c r="L1721" s="3" t="b">
        <v>0</v>
      </c>
      <c r="M1721" s="3"/>
      <c r="N1721" s="3">
        <v>6.0999999999999999E-2</v>
      </c>
      <c r="O1721" s="3">
        <v>1.9E-3</v>
      </c>
      <c r="P1721" s="3">
        <v>0</v>
      </c>
      <c r="Q1721" s="3"/>
      <c r="R1721" s="3">
        <v>1.9663999999999999</v>
      </c>
      <c r="S1721" s="3">
        <v>7.1417999999999999</v>
      </c>
      <c r="T1721" s="3">
        <v>7.4076000000000004</v>
      </c>
      <c r="U1721" s="3"/>
      <c r="V1721" s="3">
        <v>-0.47670000000000001</v>
      </c>
      <c r="W1721" s="3">
        <v>22.443100000000001</v>
      </c>
      <c r="X1721" s="3">
        <v>22.4482</v>
      </c>
      <c r="Y1721" s="3">
        <v>-0.25289999999999679</v>
      </c>
    </row>
    <row r="1722" spans="1:25">
      <c r="A1722" s="10">
        <v>0.66575231481481478</v>
      </c>
      <c r="B1722" s="1">
        <v>21.624700000000001</v>
      </c>
      <c r="C1722" s="1">
        <v>5.0200000000000002E-2</v>
      </c>
      <c r="D1722" s="1">
        <v>0.26469999999999999</v>
      </c>
      <c r="E1722" s="1">
        <v>291.36959999999999</v>
      </c>
      <c r="F1722" s="1">
        <v>74.538600000000002</v>
      </c>
      <c r="G1722" s="1">
        <v>1.7585999999999999</v>
      </c>
      <c r="H1722" s="11">
        <f ca="1">AVERAGE(G1722:INDIRECT(ADDRESS(ROW(G1722)+Sheet1!C$30,COLUMN(G1722))))</f>
        <v>0.87996721311475401</v>
      </c>
      <c r="I1722" s="11">
        <f ca="1">_xlfn.STDEV.P(G1722:INDIRECT(ADDRESS(ROW(G1722)+Sheet1!C$30,COLUMN(G1722))))</f>
        <v>0.94322248365861072</v>
      </c>
      <c r="J1722" s="11">
        <f t="shared" ca="1" si="52"/>
        <v>1.8231896967733647</v>
      </c>
      <c r="K1722" s="11">
        <f t="shared" ca="1" si="53"/>
        <v>-6.3255270543856712E-2</v>
      </c>
      <c r="L1722" s="1" t="b">
        <v>0</v>
      </c>
      <c r="M1722" s="1"/>
      <c r="N1722" s="1">
        <v>0.5</v>
      </c>
      <c r="O1722" s="1">
        <v>-5.1999999999999998E-3</v>
      </c>
      <c r="P1722" s="1">
        <v>0</v>
      </c>
      <c r="Q1722" s="1"/>
      <c r="R1722" s="1">
        <v>0.79059999999999997</v>
      </c>
      <c r="S1722" s="1">
        <v>123.27079999999999</v>
      </c>
      <c r="T1722" s="1">
        <v>123.27330000000001</v>
      </c>
      <c r="U1722" s="1"/>
      <c r="V1722" s="1">
        <v>-1.7984</v>
      </c>
      <c r="W1722" s="1">
        <v>22.4451</v>
      </c>
      <c r="X1722" s="1">
        <v>22.516999999999999</v>
      </c>
      <c r="Y1722" s="1">
        <f>X1723-X1722</f>
        <v>-6.3399999999997902E-2</v>
      </c>
    </row>
    <row r="1723" spans="1:25">
      <c r="A1723" s="3">
        <v>0.6253009259259259</v>
      </c>
      <c r="B1723" s="3">
        <v>60.045200000000001</v>
      </c>
      <c r="C1723" s="3">
        <v>4.7100000000000003E-2</v>
      </c>
      <c r="D1723" s="3">
        <v>-1.5235000000000001</v>
      </c>
      <c r="E1723" s="3">
        <v>705.74649999999997</v>
      </c>
      <c r="F1723" s="3">
        <v>32.437800000000003</v>
      </c>
      <c r="G1723" s="3">
        <v>1.2897000000000001</v>
      </c>
      <c r="H1723" s="11">
        <f ca="1">AVERAGE(G1723:INDIRECT(ADDRESS(ROW(G1723)+Sheet1!C$30,COLUMN(G1723))))</f>
        <v>0.8960573770491802</v>
      </c>
      <c r="I1723" s="11">
        <f ca="1">_xlfn.STDEV.P(G1723:INDIRECT(ADDRESS(ROW(G1723)+Sheet1!C$30,COLUMN(G1723))))</f>
        <v>0.96616610754238919</v>
      </c>
      <c r="J1723" s="11">
        <f t="shared" ca="1" si="52"/>
        <v>1.8622234845915693</v>
      </c>
      <c r="K1723" s="11">
        <f t="shared" ca="1" si="53"/>
        <v>-7.0108730493208982E-2</v>
      </c>
      <c r="L1723" s="3" t="b">
        <v>0</v>
      </c>
      <c r="M1723" s="3"/>
      <c r="N1723" s="3">
        <v>0.5</v>
      </c>
      <c r="O1723" s="3">
        <v>4.7999999999999996E-3</v>
      </c>
      <c r="P1723" s="3">
        <v>0</v>
      </c>
      <c r="Q1723" s="3"/>
      <c r="R1723" s="3">
        <v>2.9687000000000001</v>
      </c>
      <c r="S1723" s="3">
        <v>189.22720000000001</v>
      </c>
      <c r="T1723" s="3">
        <v>189.25049999999999</v>
      </c>
      <c r="U1723" s="3"/>
      <c r="V1723" s="3">
        <v>-0.39639999999999997</v>
      </c>
      <c r="W1723" s="3">
        <v>22.450099999999999</v>
      </c>
      <c r="X1723" s="3">
        <v>22.453600000000002</v>
      </c>
      <c r="Y1723" s="3">
        <v>-0.37980000000000302</v>
      </c>
    </row>
    <row r="1724" spans="1:25">
      <c r="A1724" s="3">
        <v>0.62545138888888896</v>
      </c>
      <c r="B1724" s="3">
        <v>72.569900000000004</v>
      </c>
      <c r="C1724" s="3">
        <v>4.9500000000000002E-2</v>
      </c>
      <c r="D1724" s="3">
        <v>-0.33910000000000001</v>
      </c>
      <c r="E1724" s="3">
        <v>875.59939999999995</v>
      </c>
      <c r="F1724" s="3">
        <v>60.0929</v>
      </c>
      <c r="G1724" s="3">
        <v>0.59930000000000005</v>
      </c>
      <c r="H1724" s="11">
        <f ca="1">AVERAGE(G1724:INDIRECT(ADDRESS(ROW(G1724)+Sheet1!C$30,COLUMN(G1724))))</f>
        <v>0.87049999999999972</v>
      </c>
      <c r="I1724" s="11">
        <f ca="1">_xlfn.STDEV.P(G1724:INDIRECT(ADDRESS(ROW(G1724)+Sheet1!C$30,COLUMN(G1724))))</f>
        <v>0.9759850269276088</v>
      </c>
      <c r="J1724" s="11">
        <f t="shared" ca="1" si="52"/>
        <v>1.8464850269276085</v>
      </c>
      <c r="K1724" s="11">
        <f t="shared" ca="1" si="53"/>
        <v>-0.10548502692760908</v>
      </c>
      <c r="L1724" s="3" t="b">
        <v>0</v>
      </c>
      <c r="M1724" s="3"/>
      <c r="N1724" s="3">
        <v>0.44819999999999999</v>
      </c>
      <c r="O1724" s="3">
        <v>0</v>
      </c>
      <c r="P1724" s="3">
        <v>0</v>
      </c>
      <c r="Q1724" s="3"/>
      <c r="R1724" s="3">
        <v>1.8987000000000001</v>
      </c>
      <c r="S1724" s="3">
        <v>115.1863</v>
      </c>
      <c r="T1724" s="3">
        <v>115.20189999999999</v>
      </c>
      <c r="U1724" s="3"/>
      <c r="V1724" s="3">
        <v>-1.1456</v>
      </c>
      <c r="W1724" s="3">
        <v>22.484400000000001</v>
      </c>
      <c r="X1724" s="3">
        <v>22.513500000000001</v>
      </c>
      <c r="Y1724" s="3">
        <v>-0.25449999999999307</v>
      </c>
    </row>
    <row r="1725" spans="1:25">
      <c r="A1725" s="3">
        <v>0.62503472222222223</v>
      </c>
      <c r="B1725" s="3">
        <v>37.4756</v>
      </c>
      <c r="C1725" s="3">
        <v>5.1999999999999998E-2</v>
      </c>
      <c r="D1725" s="3">
        <v>-1.2827</v>
      </c>
      <c r="E1725" s="3">
        <v>479.68729999999999</v>
      </c>
      <c r="F1725" s="3">
        <v>27.6953</v>
      </c>
      <c r="G1725" s="3">
        <v>7.0400000000000004E-2</v>
      </c>
      <c r="H1725" s="11">
        <f ca="1">AVERAGE(G1725:INDIRECT(ADDRESS(ROW(G1725)+Sheet1!C$30,COLUMN(G1725))))</f>
        <v>0.87836065573770494</v>
      </c>
      <c r="I1725" s="11">
        <f ca="1">_xlfn.STDEV.P(G1725:INDIRECT(ADDRESS(ROW(G1725)+Sheet1!C$30,COLUMN(G1725))))</f>
        <v>0.97570002953385049</v>
      </c>
      <c r="J1725" s="11">
        <f t="shared" ca="1" si="52"/>
        <v>1.8540606852715555</v>
      </c>
      <c r="K1725" s="11">
        <f t="shared" ca="1" si="53"/>
        <v>-9.7339373796145545E-2</v>
      </c>
      <c r="L1725" s="3" t="b">
        <v>0</v>
      </c>
      <c r="M1725" s="3"/>
      <c r="N1725" s="3">
        <v>0.26690000000000003</v>
      </c>
      <c r="O1725" s="3">
        <v>6.1999999999999998E-3</v>
      </c>
      <c r="P1725" s="3">
        <v>0</v>
      </c>
      <c r="Q1725" s="3"/>
      <c r="R1725" s="3">
        <v>1.9138999999999999</v>
      </c>
      <c r="S1725" s="3">
        <v>3.391</v>
      </c>
      <c r="T1725" s="3">
        <v>3.8938000000000001</v>
      </c>
      <c r="U1725" s="3"/>
      <c r="V1725" s="3">
        <v>-0.58540000000000003</v>
      </c>
      <c r="W1725" s="3">
        <v>22.5044</v>
      </c>
      <c r="X1725" s="3">
        <v>22.512</v>
      </c>
      <c r="Y1725" s="3">
        <v>-0.38540000000000418</v>
      </c>
    </row>
    <row r="1726" spans="1:25">
      <c r="A1726" s="10">
        <v>0.66625000000000001</v>
      </c>
      <c r="B1726" s="1">
        <v>64.925299999999993</v>
      </c>
      <c r="C1726" s="1">
        <v>4.9399999999999999E-2</v>
      </c>
      <c r="D1726" s="1">
        <v>0.77180000000000004</v>
      </c>
      <c r="E1726" s="1">
        <v>932.90989999999999</v>
      </c>
      <c r="F1726" s="1">
        <v>65.019099999999995</v>
      </c>
      <c r="G1726" s="1">
        <v>1.9064000000000001</v>
      </c>
      <c r="H1726" s="11">
        <f ca="1">AVERAGE(G1726:INDIRECT(ADDRESS(ROW(G1726)+Sheet1!C$30,COLUMN(G1726))))</f>
        <v>0.88604262295081959</v>
      </c>
      <c r="I1726" s="11">
        <f ca="1">_xlfn.STDEV.P(G1726:INDIRECT(ADDRESS(ROW(G1726)+Sheet1!C$30,COLUMN(G1726))))</f>
        <v>0.97114254891567353</v>
      </c>
      <c r="J1726" s="11">
        <f t="shared" ca="1" si="52"/>
        <v>1.8571851718664931</v>
      </c>
      <c r="K1726" s="11">
        <f t="shared" ca="1" si="53"/>
        <v>-8.509992596485394E-2</v>
      </c>
      <c r="L1726" s="1" t="b">
        <v>0</v>
      </c>
      <c r="M1726" s="1"/>
      <c r="N1726" s="1">
        <v>0.24229999999999999</v>
      </c>
      <c r="O1726" s="1">
        <v>-2.8999999999999998E-3</v>
      </c>
      <c r="P1726" s="1">
        <v>0</v>
      </c>
      <c r="Q1726" s="1"/>
      <c r="R1726" s="1">
        <v>0.73219999999999996</v>
      </c>
      <c r="S1726" s="1">
        <v>121.5386</v>
      </c>
      <c r="T1726" s="1">
        <v>121.5408</v>
      </c>
      <c r="U1726" s="1"/>
      <c r="V1726" s="1">
        <v>-2.3117000000000001</v>
      </c>
      <c r="W1726" s="1">
        <v>22.530899999999999</v>
      </c>
      <c r="X1726" s="1">
        <v>22.6492</v>
      </c>
      <c r="Y1726" s="1">
        <f>X1727-X1726</f>
        <v>-5.4000000000002046E-2</v>
      </c>
    </row>
    <row r="1727" spans="1:25">
      <c r="A1727" s="10">
        <v>0.66984953703703709</v>
      </c>
      <c r="B1727" s="1">
        <v>33.6663</v>
      </c>
      <c r="C1727" s="1">
        <v>4.9599999999999998E-2</v>
      </c>
      <c r="D1727" s="1">
        <v>-0.65659999999999996</v>
      </c>
      <c r="E1727" s="1">
        <v>358.4203</v>
      </c>
      <c r="F1727" s="1">
        <v>64.995599999999996</v>
      </c>
      <c r="G1727" s="1">
        <v>2.4781</v>
      </c>
      <c r="H1727" s="11">
        <f ca="1">AVERAGE(G1727:INDIRECT(ADDRESS(ROW(G1727)+Sheet1!C$30,COLUMN(G1727))))</f>
        <v>0.87106721311475388</v>
      </c>
      <c r="I1727" s="11">
        <f ca="1">_xlfn.STDEV.P(G1727:INDIRECT(ADDRESS(ROW(G1727)+Sheet1!C$30,COLUMN(G1727))))</f>
        <v>0.9622957365066056</v>
      </c>
      <c r="J1727" s="11">
        <f t="shared" ca="1" si="52"/>
        <v>1.8333629496213595</v>
      </c>
      <c r="K1727" s="11">
        <f t="shared" ca="1" si="53"/>
        <v>-9.1228523391851724E-2</v>
      </c>
      <c r="L1727" s="1" t="b">
        <v>0</v>
      </c>
      <c r="M1727" s="1"/>
      <c r="N1727" s="1">
        <v>0.11</v>
      </c>
      <c r="O1727" s="1">
        <v>-1.5E-3</v>
      </c>
      <c r="P1727" s="1">
        <v>0</v>
      </c>
      <c r="Q1727" s="1"/>
      <c r="R1727" s="1">
        <v>2.0512000000000001</v>
      </c>
      <c r="S1727" s="1">
        <v>156.2097</v>
      </c>
      <c r="T1727" s="1">
        <v>156.22319999999999</v>
      </c>
      <c r="U1727" s="1"/>
      <c r="V1727" s="1">
        <v>-0.90739999999999998</v>
      </c>
      <c r="W1727" s="1">
        <v>22.576899999999998</v>
      </c>
      <c r="X1727" s="1">
        <v>22.595199999999998</v>
      </c>
      <c r="Y1727" s="1">
        <f>X1728-X1727</f>
        <v>5.2000000000020918E-3</v>
      </c>
    </row>
    <row r="1728" spans="1:25">
      <c r="A1728" s="3">
        <v>0.62503472222222223</v>
      </c>
      <c r="B1728" s="3">
        <v>37.4236</v>
      </c>
      <c r="C1728" s="3">
        <v>5.33E-2</v>
      </c>
      <c r="D1728" s="3">
        <v>-1.2831999999999999</v>
      </c>
      <c r="E1728" s="3">
        <v>479.37580000000003</v>
      </c>
      <c r="F1728" s="3">
        <v>27.6248</v>
      </c>
      <c r="G1728" s="3">
        <v>3.27E-2</v>
      </c>
      <c r="H1728" s="11">
        <f ca="1">AVERAGE(G1728:INDIRECT(ADDRESS(ROW(G1728)+Sheet1!C$30,COLUMN(G1728))))</f>
        <v>0.84070327868852468</v>
      </c>
      <c r="I1728" s="11">
        <f ca="1">_xlfn.STDEV.P(G1728:INDIRECT(ADDRESS(ROW(G1728)+Sheet1!C$30,COLUMN(G1728))))</f>
        <v>0.94007420930777763</v>
      </c>
      <c r="J1728" s="11">
        <f t="shared" ca="1" si="52"/>
        <v>1.7807774879963023</v>
      </c>
      <c r="K1728" s="11">
        <f t="shared" ca="1" si="53"/>
        <v>-9.9370930619252951E-2</v>
      </c>
      <c r="L1728" s="3" t="b">
        <v>0</v>
      </c>
      <c r="M1728" s="3"/>
      <c r="N1728" s="3">
        <v>0.26190000000000002</v>
      </c>
      <c r="O1728" s="3">
        <v>6.0000000000000001E-3</v>
      </c>
      <c r="P1728" s="3">
        <v>0</v>
      </c>
      <c r="Q1728" s="3"/>
      <c r="R1728" s="3">
        <v>1.9159999999999999</v>
      </c>
      <c r="S1728" s="3">
        <v>4.0354000000000001</v>
      </c>
      <c r="T1728" s="3">
        <v>4.4671000000000003</v>
      </c>
      <c r="U1728" s="3"/>
      <c r="V1728" s="3">
        <v>-0.58320000000000005</v>
      </c>
      <c r="W1728" s="3">
        <v>22.5929</v>
      </c>
      <c r="X1728" s="3">
        <v>22.6004</v>
      </c>
      <c r="Y1728" s="3">
        <v>-0.25629999999999598</v>
      </c>
    </row>
    <row r="1729" spans="1:25">
      <c r="A1729" s="10">
        <v>0.64346064814814818</v>
      </c>
      <c r="B1729" s="1">
        <v>23.9635</v>
      </c>
      <c r="C1729" s="1">
        <v>4.0599999999999997E-2</v>
      </c>
      <c r="D1729" s="1">
        <v>-1.4588000000000001</v>
      </c>
      <c r="E1729" s="1">
        <v>304.26330000000002</v>
      </c>
      <c r="F1729" s="1">
        <v>52.362499999999997</v>
      </c>
      <c r="G1729" s="1">
        <v>-0.23569999999999999</v>
      </c>
      <c r="H1729" s="11">
        <f ca="1">AVERAGE(G1729:INDIRECT(ADDRESS(ROW(G1729)+Sheet1!C$30,COLUMN(G1729))))</f>
        <v>0.83548360655737708</v>
      </c>
      <c r="I1729" s="11">
        <f ca="1">_xlfn.STDEV.P(G1729:INDIRECT(ADDRESS(ROW(G1729)+Sheet1!C$30,COLUMN(G1729))))</f>
        <v>0.94541485181180485</v>
      </c>
      <c r="J1729" s="11">
        <f t="shared" ca="1" si="52"/>
        <v>1.7808984583691818</v>
      </c>
      <c r="K1729" s="11">
        <f t="shared" ca="1" si="53"/>
        <v>-0.10993124525442777</v>
      </c>
      <c r="L1729" s="1" t="b">
        <v>0</v>
      </c>
      <c r="M1729" s="1"/>
      <c r="N1729" s="1">
        <v>0</v>
      </c>
      <c r="O1729" s="1">
        <v>5.9999999999999995E-4</v>
      </c>
      <c r="P1729" s="1">
        <v>7.0000000000000001E-3</v>
      </c>
      <c r="Q1729" s="1"/>
      <c r="R1729" s="1">
        <v>2.5989</v>
      </c>
      <c r="S1729" s="1">
        <v>90.876999999999995</v>
      </c>
      <c r="T1729" s="1">
        <v>90.914199999999994</v>
      </c>
      <c r="U1729" s="1"/>
      <c r="V1729" s="1">
        <v>-0.3962</v>
      </c>
      <c r="W1729" s="1">
        <v>22.593900000000001</v>
      </c>
      <c r="X1729" s="1">
        <v>22.5974</v>
      </c>
      <c r="Y1729" s="1">
        <f>X1730-X1729</f>
        <v>3.8399999999999324E-2</v>
      </c>
    </row>
    <row r="1730" spans="1:25">
      <c r="A1730" s="3">
        <v>0.62561342592592595</v>
      </c>
      <c r="B1730" s="3">
        <v>87.479200000000006</v>
      </c>
      <c r="C1730" s="3">
        <v>4.9200000000000001E-2</v>
      </c>
      <c r="D1730" s="3">
        <v>-1.3854</v>
      </c>
      <c r="E1730" s="3">
        <v>1058.5830000000001</v>
      </c>
      <c r="F1730" s="3">
        <v>31.2928</v>
      </c>
      <c r="G1730" s="3">
        <v>-7.6600000000000001E-2</v>
      </c>
      <c r="H1730" s="11">
        <f ca="1">AVERAGE(G1730:INDIRECT(ADDRESS(ROW(G1730)+Sheet1!C$30,COLUMN(G1730))))</f>
        <v>0.85379016393442619</v>
      </c>
      <c r="I1730" s="11">
        <f ca="1">_xlfn.STDEV.P(G1730:INDIRECT(ADDRESS(ROW(G1730)+Sheet1!C$30,COLUMN(G1730))))</f>
        <v>0.93525273391564823</v>
      </c>
      <c r="J1730" s="11">
        <f t="shared" ca="1" si="52"/>
        <v>1.7890428978500745</v>
      </c>
      <c r="K1730" s="11">
        <f t="shared" ca="1" si="53"/>
        <v>-8.1462569981222033E-2</v>
      </c>
      <c r="L1730" s="3" t="b">
        <v>0</v>
      </c>
      <c r="M1730" s="3"/>
      <c r="N1730" s="3">
        <v>7.0800000000000002E-2</v>
      </c>
      <c r="O1730" s="3">
        <v>1.6000000000000001E-3</v>
      </c>
      <c r="P1730" s="3">
        <v>0</v>
      </c>
      <c r="Q1730" s="3"/>
      <c r="R1730" s="3">
        <v>1.9666999999999999</v>
      </c>
      <c r="S1730" s="3">
        <v>8.1630000000000003</v>
      </c>
      <c r="T1730" s="3">
        <v>8.3964999999999996</v>
      </c>
      <c r="U1730" s="3"/>
      <c r="V1730" s="3">
        <v>-0.47649999999999998</v>
      </c>
      <c r="W1730" s="3">
        <v>22.630700000000001</v>
      </c>
      <c r="X1730" s="3">
        <v>22.6358</v>
      </c>
      <c r="Y1730" s="3">
        <v>-0.38779999999999859</v>
      </c>
    </row>
    <row r="1731" spans="1:25">
      <c r="A1731" s="10">
        <v>0.67015046296296299</v>
      </c>
      <c r="B1731" s="1">
        <v>59.222799999999999</v>
      </c>
      <c r="C1731" s="1">
        <v>4.9399999999999999E-2</v>
      </c>
      <c r="D1731" s="1">
        <v>-1.1443000000000001</v>
      </c>
      <c r="E1731" s="1">
        <v>800.9873</v>
      </c>
      <c r="F1731" s="1">
        <v>43.637300000000003</v>
      </c>
      <c r="G1731" s="1">
        <v>0.3836</v>
      </c>
      <c r="H1731" s="11">
        <f ca="1">AVERAGE(G1731:INDIRECT(ADDRESS(ROW(G1731)+Sheet1!C$30,COLUMN(G1731))))</f>
        <v>0.87901147540983593</v>
      </c>
      <c r="I1731" s="11">
        <f ca="1">_xlfn.STDEV.P(G1731:INDIRECT(ADDRESS(ROW(G1731)+Sheet1!C$30,COLUMN(G1731))))</f>
        <v>0.93055533377256894</v>
      </c>
      <c r="J1731" s="11">
        <f t="shared" ref="J1731:J1794" ca="1" si="54">H1731+I1731</f>
        <v>1.8095668091824049</v>
      </c>
      <c r="K1731" s="11">
        <f t="shared" ref="K1731:K1794" ca="1" si="55">H1731-I1731</f>
        <v>-5.1543858362733008E-2</v>
      </c>
      <c r="L1731" s="1" t="b">
        <v>0</v>
      </c>
      <c r="M1731" s="1"/>
      <c r="N1731" s="1">
        <v>0</v>
      </c>
      <c r="O1731" s="1">
        <v>0</v>
      </c>
      <c r="P1731" s="1">
        <v>0.19819999999999999</v>
      </c>
      <c r="Q1731" s="1"/>
      <c r="R1731" s="1">
        <v>2.6280000000000001</v>
      </c>
      <c r="S1731" s="1">
        <v>100.8199</v>
      </c>
      <c r="T1731" s="1">
        <v>100.85420000000001</v>
      </c>
      <c r="U1731" s="1"/>
      <c r="V1731" s="1">
        <v>-0.73699999999999999</v>
      </c>
      <c r="W1731" s="1">
        <v>22.633800000000001</v>
      </c>
      <c r="X1731" s="1">
        <v>22.645800000000001</v>
      </c>
      <c r="Y1731" s="1">
        <f>X1732-X1731</f>
        <v>1.3899999999999579E-2</v>
      </c>
    </row>
    <row r="1732" spans="1:25">
      <c r="A1732" s="3">
        <v>0.6253009259259259</v>
      </c>
      <c r="B1732" s="3">
        <v>59.998100000000001</v>
      </c>
      <c r="C1732" s="3">
        <v>4.7699999999999999E-2</v>
      </c>
      <c r="D1732" s="3">
        <v>-1.5355000000000001</v>
      </c>
      <c r="E1732" s="3">
        <v>705.20510000000002</v>
      </c>
      <c r="F1732" s="3">
        <v>32.611499999999999</v>
      </c>
      <c r="G1732" s="3">
        <v>1.2337</v>
      </c>
      <c r="H1732" s="11">
        <f ca="1">AVERAGE(G1732:INDIRECT(ADDRESS(ROW(G1732)+Sheet1!C$30,COLUMN(G1732))))</f>
        <v>0.8833918032786886</v>
      </c>
      <c r="I1732" s="11">
        <f ca="1">_xlfn.STDEV.P(G1732:INDIRECT(ADDRESS(ROW(G1732)+Sheet1!C$30,COLUMN(G1732))))</f>
        <v>0.92884031790309451</v>
      </c>
      <c r="J1732" s="11">
        <f t="shared" ca="1" si="54"/>
        <v>1.8122321211817831</v>
      </c>
      <c r="K1732" s="11">
        <f t="shared" ca="1" si="55"/>
        <v>-4.5448514624405911E-2</v>
      </c>
      <c r="L1732" s="3" t="b">
        <v>0</v>
      </c>
      <c r="M1732" s="3"/>
      <c r="N1732" s="3">
        <v>0.5</v>
      </c>
      <c r="O1732" s="3">
        <v>4.7999999999999996E-3</v>
      </c>
      <c r="P1732" s="3">
        <v>0</v>
      </c>
      <c r="Q1732" s="3"/>
      <c r="R1732" s="3">
        <v>2.9830000000000001</v>
      </c>
      <c r="S1732" s="3">
        <v>190.26859999999999</v>
      </c>
      <c r="T1732" s="3">
        <v>190.2919</v>
      </c>
      <c r="U1732" s="3"/>
      <c r="V1732" s="3">
        <v>-0.38200000000000001</v>
      </c>
      <c r="W1732" s="3">
        <v>22.656400000000001</v>
      </c>
      <c r="X1732" s="3">
        <v>22.659700000000001</v>
      </c>
      <c r="Y1732" s="3">
        <v>-0.25950000000000273</v>
      </c>
    </row>
    <row r="1733" spans="1:25">
      <c r="A1733" s="3">
        <v>0.62487268518518524</v>
      </c>
      <c r="B1733" s="3">
        <v>22.728899999999999</v>
      </c>
      <c r="C1733" s="3">
        <v>5.2400000000000002E-2</v>
      </c>
      <c r="D1733" s="3">
        <v>-0.3014</v>
      </c>
      <c r="E1733" s="3">
        <v>297.28980000000001</v>
      </c>
      <c r="F1733" s="3">
        <v>64.1374</v>
      </c>
      <c r="G1733" s="3">
        <v>0.79969999999999997</v>
      </c>
      <c r="H1733" s="11">
        <f ca="1">AVERAGE(G1733:INDIRECT(ADDRESS(ROW(G1733)+Sheet1!C$30,COLUMN(G1733))))</f>
        <v>0.86028852459016403</v>
      </c>
      <c r="I1733" s="11">
        <f ca="1">_xlfn.STDEV.P(G1733:INDIRECT(ADDRESS(ROW(G1733)+Sheet1!C$30,COLUMN(G1733))))</f>
        <v>0.93732784528170598</v>
      </c>
      <c r="J1733" s="11">
        <f t="shared" ca="1" si="54"/>
        <v>1.7976163698718701</v>
      </c>
      <c r="K1733" s="11">
        <f t="shared" ca="1" si="55"/>
        <v>-7.7039320691541957E-2</v>
      </c>
      <c r="L1733" s="3" t="b">
        <v>0</v>
      </c>
      <c r="M1733" s="3"/>
      <c r="N1733" s="3">
        <v>0.36</v>
      </c>
      <c r="O1733" s="3">
        <v>-1.1999999999999999E-3</v>
      </c>
      <c r="P1733" s="3">
        <v>0</v>
      </c>
      <c r="Q1733" s="3"/>
      <c r="R1733" s="3">
        <v>1.3975</v>
      </c>
      <c r="S1733" s="3">
        <v>108.1835</v>
      </c>
      <c r="T1733" s="3">
        <v>108.1925</v>
      </c>
      <c r="U1733" s="3"/>
      <c r="V1733" s="3">
        <v>-1.1917</v>
      </c>
      <c r="W1733" s="3">
        <v>22.668800000000001</v>
      </c>
      <c r="X1733" s="3">
        <v>22.700099999999999</v>
      </c>
      <c r="Y1733" s="3">
        <v>-0.2599000000000018</v>
      </c>
    </row>
    <row r="1734" spans="1:25">
      <c r="A1734" s="10">
        <v>0.66615740740740736</v>
      </c>
      <c r="B1734" s="1">
        <v>57.061500000000002</v>
      </c>
      <c r="C1734" s="1">
        <v>4.82E-2</v>
      </c>
      <c r="D1734" s="1">
        <v>0.55020000000000002</v>
      </c>
      <c r="E1734" s="1">
        <v>788.88570000000004</v>
      </c>
      <c r="F1734" s="1">
        <v>69.498999999999995</v>
      </c>
      <c r="G1734" s="1">
        <v>2.5680000000000001</v>
      </c>
      <c r="H1734" s="11">
        <f ca="1">AVERAGE(G1734:INDIRECT(ADDRESS(ROW(G1734)+Sheet1!C$30,COLUMN(G1734))))</f>
        <v>0.86969836065573769</v>
      </c>
      <c r="I1734" s="11">
        <f ca="1">_xlfn.STDEV.P(G1734:INDIRECT(ADDRESS(ROW(G1734)+Sheet1!C$30,COLUMN(G1734))))</f>
        <v>0.93955092158946218</v>
      </c>
      <c r="J1734" s="11">
        <f t="shared" ca="1" si="54"/>
        <v>1.8092492822452</v>
      </c>
      <c r="K1734" s="11">
        <f t="shared" ca="1" si="55"/>
        <v>-6.9852560933724495E-2</v>
      </c>
      <c r="L1734" s="1" t="b">
        <v>0</v>
      </c>
      <c r="M1734" s="1"/>
      <c r="N1734" s="1">
        <v>0.55669999999999997</v>
      </c>
      <c r="O1734" s="1">
        <v>-7.9000000000000008E-3</v>
      </c>
      <c r="P1734" s="1">
        <v>0</v>
      </c>
      <c r="Q1734" s="1"/>
      <c r="R1734" s="1">
        <v>0.8407</v>
      </c>
      <c r="S1734" s="1">
        <v>130.9263</v>
      </c>
      <c r="T1734" s="1">
        <v>130.929</v>
      </c>
      <c r="U1734" s="1"/>
      <c r="V1734" s="1">
        <v>-2.1179999999999999</v>
      </c>
      <c r="W1734" s="1">
        <v>22.6905</v>
      </c>
      <c r="X1734" s="1">
        <v>22.789100000000001</v>
      </c>
      <c r="Y1734" s="1">
        <f>X1735-X1734</f>
        <v>-8.130000000000237E-2</v>
      </c>
    </row>
    <row r="1735" spans="1:25">
      <c r="A1735" s="10">
        <v>0.66584490740740743</v>
      </c>
      <c r="B1735" s="1">
        <v>29.912199999999999</v>
      </c>
      <c r="C1735" s="1">
        <v>4.9000000000000002E-2</v>
      </c>
      <c r="D1735" s="1">
        <v>-1.2131000000000001</v>
      </c>
      <c r="E1735" s="1">
        <v>437.31009999999998</v>
      </c>
      <c r="F1735" s="1">
        <v>51.021099999999997</v>
      </c>
      <c r="G1735" s="1">
        <v>0.59299999999999997</v>
      </c>
      <c r="H1735" s="11">
        <f ca="1">AVERAGE(G1735:INDIRECT(ADDRESS(ROW(G1735)+Sheet1!C$30,COLUMN(G1735))))</f>
        <v>0.83366557377049189</v>
      </c>
      <c r="I1735" s="11">
        <f ca="1">_xlfn.STDEV.P(G1735:INDIRECT(ADDRESS(ROW(G1735)+Sheet1!C$30,COLUMN(G1735))))</f>
        <v>0.91557007161000459</v>
      </c>
      <c r="J1735" s="11">
        <f t="shared" ca="1" si="54"/>
        <v>1.7492356453804965</v>
      </c>
      <c r="K1735" s="11">
        <f t="shared" ca="1" si="55"/>
        <v>-8.1904497839512702E-2</v>
      </c>
      <c r="L1735" s="1" t="b">
        <v>0</v>
      </c>
      <c r="M1735" s="1"/>
      <c r="N1735" s="1">
        <v>0</v>
      </c>
      <c r="O1735" s="1">
        <v>4.0000000000000002E-4</v>
      </c>
      <c r="P1735" s="1">
        <v>6.0999999999999999E-2</v>
      </c>
      <c r="Q1735" s="1"/>
      <c r="R1735" s="1">
        <v>2.6878000000000002</v>
      </c>
      <c r="S1735" s="1">
        <v>108.65479999999999</v>
      </c>
      <c r="T1735" s="1">
        <v>108.68810000000001</v>
      </c>
      <c r="U1735" s="1"/>
      <c r="V1735" s="1">
        <v>-0.67720000000000002</v>
      </c>
      <c r="W1735" s="1">
        <v>22.697700000000001</v>
      </c>
      <c r="X1735" s="1">
        <v>22.707799999999999</v>
      </c>
      <c r="Y1735" s="1">
        <f>X1736-X1735</f>
        <v>7.4000000000005173E-3</v>
      </c>
    </row>
    <row r="1736" spans="1:25">
      <c r="A1736" s="10">
        <v>0.64363425925925932</v>
      </c>
      <c r="B1736" s="1">
        <v>39.145299999999999</v>
      </c>
      <c r="C1736" s="1">
        <v>4.1700000000000001E-2</v>
      </c>
      <c r="D1736" s="1">
        <v>-1.3181</v>
      </c>
      <c r="E1736" s="1">
        <v>488.86189999999999</v>
      </c>
      <c r="F1736" s="1">
        <v>66.927000000000007</v>
      </c>
      <c r="G1736" s="1">
        <v>0.70230000000000004</v>
      </c>
      <c r="H1736" s="11">
        <f ca="1">AVERAGE(G1736:INDIRECT(ADDRESS(ROW(G1736)+Sheet1!C$30,COLUMN(G1736))))</f>
        <v>0.81891311475409845</v>
      </c>
      <c r="I1736" s="11">
        <f ca="1">_xlfn.STDEV.P(G1736:INDIRECT(ADDRESS(ROW(G1736)+Sheet1!C$30,COLUMN(G1736))))</f>
        <v>0.92651361397293186</v>
      </c>
      <c r="J1736" s="11">
        <f t="shared" ca="1" si="54"/>
        <v>1.7454267287270304</v>
      </c>
      <c r="K1736" s="11">
        <f t="shared" ca="1" si="55"/>
        <v>-0.10760049921883341</v>
      </c>
      <c r="L1736" s="1" t="b">
        <v>0</v>
      </c>
      <c r="M1736" s="1"/>
      <c r="N1736" s="1">
        <v>0.11</v>
      </c>
      <c r="O1736" s="1">
        <v>6.1999999999999998E-3</v>
      </c>
      <c r="P1736" s="1">
        <v>0</v>
      </c>
      <c r="Q1736" s="1"/>
      <c r="R1736" s="1">
        <v>2.7881999999999998</v>
      </c>
      <c r="S1736" s="1">
        <v>180.25129999999999</v>
      </c>
      <c r="T1736" s="1">
        <v>180.27279999999999</v>
      </c>
      <c r="U1736" s="1"/>
      <c r="V1736" s="1">
        <v>-0.57679999999999998</v>
      </c>
      <c r="W1736" s="1">
        <v>22.707899999999999</v>
      </c>
      <c r="X1736" s="1">
        <v>22.715199999999999</v>
      </c>
      <c r="Y1736" s="1">
        <f>X1737-X1736</f>
        <v>1.2700000000002376E-2</v>
      </c>
    </row>
    <row r="1737" spans="1:25">
      <c r="A1737" s="3">
        <v>0.62503472222222223</v>
      </c>
      <c r="B1737" s="3">
        <v>37.370199999999997</v>
      </c>
      <c r="C1737" s="3">
        <v>5.3199999999999997E-2</v>
      </c>
      <c r="D1737" s="3">
        <v>-1.2837000000000001</v>
      </c>
      <c r="E1737" s="3">
        <v>478.91199999999998</v>
      </c>
      <c r="F1737" s="3">
        <v>28.234400000000001</v>
      </c>
      <c r="G1737" s="3">
        <v>-2.1000000000000001E-2</v>
      </c>
      <c r="H1737" s="11">
        <f ca="1">AVERAGE(G1737:INDIRECT(ADDRESS(ROW(G1737)+Sheet1!C$30,COLUMN(G1737))))</f>
        <v>0.81663770491803278</v>
      </c>
      <c r="I1737" s="11">
        <f ca="1">_xlfn.STDEV.P(G1737:INDIRECT(ADDRESS(ROW(G1737)+Sheet1!C$30,COLUMN(G1737))))</f>
        <v>0.92696753531564324</v>
      </c>
      <c r="J1737" s="11">
        <f t="shared" ca="1" si="54"/>
        <v>1.7436052402336761</v>
      </c>
      <c r="K1737" s="11">
        <f t="shared" ca="1" si="55"/>
        <v>-0.11032983039761046</v>
      </c>
      <c r="L1737" s="3" t="b">
        <v>0</v>
      </c>
      <c r="M1737" s="3"/>
      <c r="N1737" s="3">
        <v>0.26190000000000002</v>
      </c>
      <c r="O1737" s="3">
        <v>5.7000000000000002E-3</v>
      </c>
      <c r="P1737" s="3">
        <v>0</v>
      </c>
      <c r="Q1737" s="3"/>
      <c r="R1737" s="3">
        <v>2.0234999999999999</v>
      </c>
      <c r="S1737" s="3">
        <v>4.9513999999999996</v>
      </c>
      <c r="T1737" s="3">
        <v>5.3489000000000004</v>
      </c>
      <c r="U1737" s="3"/>
      <c r="V1737" s="3">
        <v>-0.58040000000000003</v>
      </c>
      <c r="W1737" s="3">
        <v>22.720500000000001</v>
      </c>
      <c r="X1737" s="3">
        <v>22.727900000000002</v>
      </c>
      <c r="Y1737" s="3">
        <v>-0.39350000000000307</v>
      </c>
    </row>
    <row r="1738" spans="1:25">
      <c r="A1738" s="10">
        <v>0.64391203703703703</v>
      </c>
      <c r="B1738" s="1">
        <v>62.312899999999999</v>
      </c>
      <c r="C1738" s="1">
        <v>4.1500000000000002E-2</v>
      </c>
      <c r="D1738" s="1">
        <v>-1.2311000000000001</v>
      </c>
      <c r="E1738" s="1">
        <v>918.08579999999995</v>
      </c>
      <c r="F1738" s="1">
        <v>68.415400000000005</v>
      </c>
      <c r="G1738" s="1">
        <v>0.62519999999999998</v>
      </c>
      <c r="H1738" s="11">
        <f ca="1">AVERAGE(G1738:INDIRECT(ADDRESS(ROW(G1738)+Sheet1!C$30,COLUMN(G1738))))</f>
        <v>0.83249344262295077</v>
      </c>
      <c r="I1738" s="11">
        <f ca="1">_xlfn.STDEV.P(G1738:INDIRECT(ADDRESS(ROW(G1738)+Sheet1!C$30,COLUMN(G1738))))</f>
        <v>0.92075531447683134</v>
      </c>
      <c r="J1738" s="11">
        <f t="shared" ca="1" si="54"/>
        <v>1.7532487570997821</v>
      </c>
      <c r="K1738" s="11">
        <f t="shared" ca="1" si="55"/>
        <v>-8.8261871853880569E-2</v>
      </c>
      <c r="L1738" s="1" t="b">
        <v>0</v>
      </c>
      <c r="M1738" s="1"/>
      <c r="N1738" s="1">
        <v>0.32569999999999999</v>
      </c>
      <c r="O1738" s="1">
        <v>4.8999999999999998E-3</v>
      </c>
      <c r="P1738" s="1">
        <v>0</v>
      </c>
      <c r="Q1738" s="1"/>
      <c r="R1738" s="1">
        <v>2.7896000000000001</v>
      </c>
      <c r="S1738" s="1">
        <v>158.18940000000001</v>
      </c>
      <c r="T1738" s="1">
        <v>158.214</v>
      </c>
      <c r="U1738" s="1"/>
      <c r="V1738" s="1">
        <v>-0.66059999999999997</v>
      </c>
      <c r="W1738" s="1">
        <v>22.722799999999999</v>
      </c>
      <c r="X1738" s="1">
        <v>22.732399999999998</v>
      </c>
      <c r="Y1738" s="1">
        <f>X1739-X1738</f>
        <v>4.1300000000003223E-2</v>
      </c>
    </row>
    <row r="1739" spans="1:25">
      <c r="A1739" s="10">
        <v>0.66995370370370377</v>
      </c>
      <c r="B1739" s="1">
        <v>42.446100000000001</v>
      </c>
      <c r="C1739" s="1">
        <v>5.0500000000000003E-2</v>
      </c>
      <c r="D1739" s="1">
        <v>-0.14019999999999999</v>
      </c>
      <c r="E1739" s="1">
        <v>507.2629</v>
      </c>
      <c r="F1739" s="1">
        <v>62.990200000000002</v>
      </c>
      <c r="G1739" s="1">
        <v>2.1959</v>
      </c>
      <c r="H1739" s="11">
        <f ca="1">AVERAGE(G1739:INDIRECT(ADDRESS(ROW(G1739)+Sheet1!C$30,COLUMN(G1739))))</f>
        <v>0.85472786885245899</v>
      </c>
      <c r="I1739" s="11">
        <f ca="1">_xlfn.STDEV.P(G1739:INDIRECT(ADDRESS(ROW(G1739)+Sheet1!C$30,COLUMN(G1739))))</f>
        <v>0.9317909798913776</v>
      </c>
      <c r="J1739" s="11">
        <f t="shared" ca="1" si="54"/>
        <v>1.7865188487438366</v>
      </c>
      <c r="K1739" s="11">
        <f t="shared" ca="1" si="55"/>
        <v>-7.7063111038918608E-2</v>
      </c>
      <c r="L1739" s="1" t="b">
        <v>0</v>
      </c>
      <c r="M1739" s="1"/>
      <c r="N1739" s="1">
        <v>0.4335</v>
      </c>
      <c r="O1739" s="1">
        <v>-1.9E-3</v>
      </c>
      <c r="P1739" s="1">
        <v>0</v>
      </c>
      <c r="Q1739" s="1"/>
      <c r="R1739" s="1">
        <v>1.5468999999999999</v>
      </c>
      <c r="S1739" s="1">
        <v>134.3485</v>
      </c>
      <c r="T1739" s="1">
        <v>134.35740000000001</v>
      </c>
      <c r="U1739" s="1"/>
      <c r="V1739" s="1">
        <v>-1.4118999999999999</v>
      </c>
      <c r="W1739" s="1">
        <v>22.729900000000001</v>
      </c>
      <c r="X1739" s="1">
        <v>22.773700000000002</v>
      </c>
      <c r="Y1739" s="1">
        <f>X1740-X1739</f>
        <v>-1.2500000000002842E-2</v>
      </c>
    </row>
    <row r="1740" spans="1:25">
      <c r="A1740" s="3">
        <v>0.63541666666666663</v>
      </c>
      <c r="B1740" s="3">
        <v>44.163600000000002</v>
      </c>
      <c r="C1740" s="3">
        <v>5.0799999999999998E-2</v>
      </c>
      <c r="D1740" s="3">
        <v>-0.33829999999999999</v>
      </c>
      <c r="E1740" s="3">
        <v>716.86680000000001</v>
      </c>
      <c r="F1740" s="3">
        <v>77.696899999999999</v>
      </c>
      <c r="G1740" s="3">
        <v>1.3524</v>
      </c>
      <c r="H1740" s="11">
        <f ca="1">AVERAGE(G1740:INDIRECT(ADDRESS(ROW(G1740)+Sheet1!C$30,COLUMN(G1740))))</f>
        <v>0.84016557377049184</v>
      </c>
      <c r="I1740" s="11">
        <f ca="1">_xlfn.STDEV.P(G1740:INDIRECT(ADDRESS(ROW(G1740)+Sheet1!C$30,COLUMN(G1740))))</f>
        <v>0.91754943617836104</v>
      </c>
      <c r="J1740" s="11">
        <f t="shared" ca="1" si="54"/>
        <v>1.757715009948853</v>
      </c>
      <c r="K1740" s="11">
        <f t="shared" ca="1" si="55"/>
        <v>-7.7383862407869208E-2</v>
      </c>
      <c r="L1740" s="3" t="b">
        <v>0</v>
      </c>
      <c r="M1740" s="3"/>
      <c r="N1740" s="3">
        <v>0.29139999999999999</v>
      </c>
      <c r="O1740" s="3">
        <v>-1.1999999999999999E-3</v>
      </c>
      <c r="P1740" s="3">
        <v>0</v>
      </c>
      <c r="Q1740" s="3"/>
      <c r="R1740" s="3">
        <v>1.7805</v>
      </c>
      <c r="S1740" s="3">
        <v>110.3302</v>
      </c>
      <c r="T1740" s="3">
        <v>110.3446</v>
      </c>
      <c r="U1740" s="3"/>
      <c r="V1740" s="3">
        <v>-1.1781999999999999</v>
      </c>
      <c r="W1740" s="3">
        <v>22.730699999999999</v>
      </c>
      <c r="X1740" s="3">
        <v>22.761199999999999</v>
      </c>
      <c r="Y1740" s="3">
        <v>-0.26179999999999382</v>
      </c>
    </row>
    <row r="1741" spans="1:25">
      <c r="A1741" s="3">
        <v>0.62561342592592595</v>
      </c>
      <c r="B1741" s="3">
        <v>87.43</v>
      </c>
      <c r="C1741" s="3">
        <v>0.05</v>
      </c>
      <c r="D1741" s="3">
        <v>-1.3849</v>
      </c>
      <c r="E1741" s="3">
        <v>1058.2349999999999</v>
      </c>
      <c r="F1741" s="3">
        <v>31.303999999999998</v>
      </c>
      <c r="G1741" s="3">
        <v>-8.8599999999999998E-2</v>
      </c>
      <c r="H1741" s="11">
        <f ca="1">AVERAGE(G1741:INDIRECT(ADDRESS(ROW(G1741)+Sheet1!C$30,COLUMN(G1741))))</f>
        <v>0.82958688524590152</v>
      </c>
      <c r="I1741" s="11">
        <f ca="1">_xlfn.STDEV.P(G1741:INDIRECT(ADDRESS(ROW(G1741)+Sheet1!C$30,COLUMN(G1741))))</f>
        <v>0.91529992351793521</v>
      </c>
      <c r="J1741" s="11">
        <f t="shared" ca="1" si="54"/>
        <v>1.7448868087638367</v>
      </c>
      <c r="K1741" s="11">
        <f t="shared" ca="1" si="55"/>
        <v>-8.5713038272033693E-2</v>
      </c>
      <c r="L1741" s="3" t="b">
        <v>0</v>
      </c>
      <c r="M1741" s="3"/>
      <c r="N1741" s="3">
        <v>7.0800000000000002E-2</v>
      </c>
      <c r="O1741" s="3">
        <v>1.6000000000000001E-3</v>
      </c>
      <c r="P1741" s="3">
        <v>0</v>
      </c>
      <c r="Q1741" s="3"/>
      <c r="R1741" s="3">
        <v>1.9666999999999999</v>
      </c>
      <c r="S1741" s="3">
        <v>8.8438999999999997</v>
      </c>
      <c r="T1741" s="3">
        <v>9.0599000000000007</v>
      </c>
      <c r="U1741" s="3"/>
      <c r="V1741" s="3">
        <v>-0.47639999999999999</v>
      </c>
      <c r="W1741" s="3">
        <v>22.7532</v>
      </c>
      <c r="X1741" s="3">
        <v>22.758199999999999</v>
      </c>
      <c r="Y1741" s="3">
        <v>-0.39620000000000744</v>
      </c>
    </row>
    <row r="1742" spans="1:25">
      <c r="A1742" s="10">
        <v>0.66605324074074079</v>
      </c>
      <c r="B1742" s="1">
        <v>48.337200000000003</v>
      </c>
      <c r="C1742" s="1">
        <v>5.0799999999999998E-2</v>
      </c>
      <c r="D1742" s="1">
        <v>-0.13669999999999999</v>
      </c>
      <c r="E1742" s="1">
        <v>640.03440000000001</v>
      </c>
      <c r="F1742" s="1">
        <v>61.925199999999997</v>
      </c>
      <c r="G1742" s="1">
        <v>3.0926</v>
      </c>
      <c r="H1742" s="11">
        <f ca="1">AVERAGE(G1742:INDIRECT(ADDRESS(ROW(G1742)+Sheet1!C$30,COLUMN(G1742))))</f>
        <v>0.84056721311475402</v>
      </c>
      <c r="I1742" s="11">
        <f ca="1">_xlfn.STDEV.P(G1742:INDIRECT(ADDRESS(ROW(G1742)+Sheet1!C$30,COLUMN(G1742))))</f>
        <v>0.90820923795600506</v>
      </c>
      <c r="J1742" s="11">
        <f t="shared" ca="1" si="54"/>
        <v>1.7487764510707591</v>
      </c>
      <c r="K1742" s="11">
        <f t="shared" ca="1" si="55"/>
        <v>-6.7642024841251036E-2</v>
      </c>
      <c r="L1742" s="1" t="b">
        <v>0</v>
      </c>
      <c r="M1742" s="1"/>
      <c r="N1742" s="1">
        <v>0.1149</v>
      </c>
      <c r="O1742" s="1">
        <v>-5.4000000000000003E-3</v>
      </c>
      <c r="P1742" s="1">
        <v>0</v>
      </c>
      <c r="Q1742" s="1"/>
      <c r="R1742" s="1">
        <v>1.5049999999999999</v>
      </c>
      <c r="S1742" s="1">
        <v>152.49440000000001</v>
      </c>
      <c r="T1742" s="1">
        <v>152.50190000000001</v>
      </c>
      <c r="U1742" s="1"/>
      <c r="V1742" s="1">
        <v>-1.4534</v>
      </c>
      <c r="W1742" s="1">
        <v>22.766999999999999</v>
      </c>
      <c r="X1742" s="1">
        <v>22.813300000000002</v>
      </c>
      <c r="Y1742" s="1">
        <f>X1743-X1742</f>
        <v>-2.430000000000021E-2</v>
      </c>
    </row>
    <row r="1743" spans="1:25">
      <c r="A1743" s="10">
        <v>0.64373842592592589</v>
      </c>
      <c r="B1743" s="1">
        <v>47.557600000000001</v>
      </c>
      <c r="C1743" s="1">
        <v>4.1300000000000003E-2</v>
      </c>
      <c r="D1743" s="1">
        <v>-1.2559</v>
      </c>
      <c r="E1743" s="1">
        <v>635.66160000000002</v>
      </c>
      <c r="F1743" s="1">
        <v>65.314599999999999</v>
      </c>
      <c r="G1743" s="1">
        <v>0.73919999999999997</v>
      </c>
      <c r="H1743" s="11">
        <f ca="1">AVERAGE(G1743:INDIRECT(ADDRESS(ROW(G1743)+Sheet1!C$30,COLUMN(G1743))))</f>
        <v>0.78464262295081943</v>
      </c>
      <c r="I1743" s="11">
        <f ca="1">_xlfn.STDEV.P(G1743:INDIRECT(ADDRESS(ROW(G1743)+Sheet1!C$30,COLUMN(G1743))))</f>
        <v>0.87212934002031373</v>
      </c>
      <c r="J1743" s="11">
        <f t="shared" ca="1" si="54"/>
        <v>1.656771962971133</v>
      </c>
      <c r="K1743" s="11">
        <f t="shared" ca="1" si="55"/>
        <v>-8.7486717069494291E-2</v>
      </c>
      <c r="L1743" s="1" t="b">
        <v>0</v>
      </c>
      <c r="M1743" s="1"/>
      <c r="N1743" s="1">
        <v>0.5</v>
      </c>
      <c r="O1743" s="1">
        <v>4.0000000000000001E-3</v>
      </c>
      <c r="P1743" s="1">
        <v>0</v>
      </c>
      <c r="Q1743" s="1"/>
      <c r="R1743" s="1">
        <v>2.7242999999999999</v>
      </c>
      <c r="S1743" s="1">
        <v>163.3647</v>
      </c>
      <c r="T1743" s="1">
        <v>163.38749999999999</v>
      </c>
      <c r="U1743" s="1"/>
      <c r="V1743" s="1">
        <v>-0.64049999999999996</v>
      </c>
      <c r="W1743" s="1">
        <v>22.78</v>
      </c>
      <c r="X1743" s="1">
        <v>22.789000000000001</v>
      </c>
      <c r="Y1743" s="1">
        <f>X1744-X1743</f>
        <v>7.5000000000002842E-3</v>
      </c>
    </row>
    <row r="1744" spans="1:25">
      <c r="A1744" s="3">
        <v>0.6253009259259259</v>
      </c>
      <c r="B1744" s="3">
        <v>59.950400000000002</v>
      </c>
      <c r="C1744" s="3">
        <v>4.9500000000000002E-2</v>
      </c>
      <c r="D1744" s="3">
        <v>-1.5431999999999999</v>
      </c>
      <c r="E1744" s="3">
        <v>704.84550000000002</v>
      </c>
      <c r="F1744" s="3">
        <v>32.459499999999998</v>
      </c>
      <c r="G1744" s="3">
        <v>1.1971000000000001</v>
      </c>
      <c r="H1744" s="11">
        <f ca="1">AVERAGE(G1744:INDIRECT(ADDRESS(ROW(G1744)+Sheet1!C$30,COLUMN(G1744))))</f>
        <v>0.76947213114754076</v>
      </c>
      <c r="I1744" s="11">
        <f ca="1">_xlfn.STDEV.P(G1744:INDIRECT(ADDRESS(ROW(G1744)+Sheet1!C$30,COLUMN(G1744))))</f>
        <v>0.88079338604207214</v>
      </c>
      <c r="J1744" s="11">
        <f t="shared" ca="1" si="54"/>
        <v>1.650265517189613</v>
      </c>
      <c r="K1744" s="11">
        <f t="shared" ca="1" si="55"/>
        <v>-0.11132125489453137</v>
      </c>
      <c r="L1744" s="3" t="b">
        <v>0</v>
      </c>
      <c r="M1744" s="3"/>
      <c r="N1744" s="3">
        <v>0.5</v>
      </c>
      <c r="O1744" s="3">
        <v>4.7999999999999996E-3</v>
      </c>
      <c r="P1744" s="3">
        <v>0</v>
      </c>
      <c r="Q1744" s="3"/>
      <c r="R1744" s="3">
        <v>2.9923000000000002</v>
      </c>
      <c r="S1744" s="3">
        <v>190.9615</v>
      </c>
      <c r="T1744" s="3">
        <v>190.98490000000001</v>
      </c>
      <c r="U1744" s="3"/>
      <c r="V1744" s="3">
        <v>-0.37269999999999998</v>
      </c>
      <c r="W1744" s="3">
        <v>22.793500000000002</v>
      </c>
      <c r="X1744" s="3">
        <v>22.796500000000002</v>
      </c>
      <c r="Y1744" s="3">
        <v>-0.26500000000000057</v>
      </c>
    </row>
    <row r="1745" spans="1:25">
      <c r="A1745" s="10">
        <v>0.67034722222222232</v>
      </c>
      <c r="B1745" s="1">
        <v>77.015299999999996</v>
      </c>
      <c r="C1745" s="1">
        <v>5.1200000000000002E-2</v>
      </c>
      <c r="D1745" s="1">
        <v>-0.65429999999999999</v>
      </c>
      <c r="E1745" s="1">
        <v>1000.02</v>
      </c>
      <c r="F1745" s="1">
        <v>62.473199999999999</v>
      </c>
      <c r="G1745" s="1">
        <v>2.6810999999999998</v>
      </c>
      <c r="H1745" s="11">
        <f ca="1">AVERAGE(G1745:INDIRECT(ADDRESS(ROW(G1745)+Sheet1!C$30,COLUMN(G1745))))</f>
        <v>0.79088852459016379</v>
      </c>
      <c r="I1745" s="11">
        <f ca="1">_xlfn.STDEV.P(G1745:INDIRECT(ADDRESS(ROW(G1745)+Sheet1!C$30,COLUMN(G1745))))</f>
        <v>0.90643984728914107</v>
      </c>
      <c r="J1745" s="11">
        <f t="shared" ca="1" si="54"/>
        <v>1.6973283718793049</v>
      </c>
      <c r="K1745" s="11">
        <f t="shared" ca="1" si="55"/>
        <v>-0.11555132269897728</v>
      </c>
      <c r="L1745" s="1" t="b">
        <v>0</v>
      </c>
      <c r="M1745" s="1"/>
      <c r="N1745" s="1">
        <v>8.5500000000000007E-2</v>
      </c>
      <c r="O1745" s="1">
        <v>-8.9999999999999998E-4</v>
      </c>
      <c r="P1745" s="1">
        <v>0</v>
      </c>
      <c r="Q1745" s="1"/>
      <c r="R1745" s="1">
        <v>2.0402999999999998</v>
      </c>
      <c r="S1745" s="1">
        <v>153.8115</v>
      </c>
      <c r="T1745" s="1">
        <v>153.82499999999999</v>
      </c>
      <c r="U1745" s="1"/>
      <c r="V1745" s="1">
        <v>-0.91839999999999999</v>
      </c>
      <c r="W1745" s="1">
        <v>22.828900000000001</v>
      </c>
      <c r="X1745" s="1">
        <v>22.8474</v>
      </c>
      <c r="Y1745" s="1">
        <f>X1746-X1745</f>
        <v>1.2000000000000455E-2</v>
      </c>
    </row>
    <row r="1746" spans="1:25">
      <c r="A1746" s="3">
        <v>0.62503472222222223</v>
      </c>
      <c r="B1746" s="3">
        <v>37.317</v>
      </c>
      <c r="C1746" s="3">
        <v>4.9599999999999998E-2</v>
      </c>
      <c r="D1746" s="3">
        <v>-1.2837000000000001</v>
      </c>
      <c r="E1746" s="3">
        <v>478.44589999999999</v>
      </c>
      <c r="F1746" s="3">
        <v>27.418700000000001</v>
      </c>
      <c r="G1746" s="3">
        <v>-7.1499999999999994E-2</v>
      </c>
      <c r="H1746" s="11">
        <f ca="1">AVERAGE(G1746:INDIRECT(ADDRESS(ROW(G1746)+Sheet1!C$30,COLUMN(G1746))))</f>
        <v>0.74260327868852449</v>
      </c>
      <c r="I1746" s="11">
        <f ca="1">_xlfn.STDEV.P(G1746:INDIRECT(ADDRESS(ROW(G1746)+Sheet1!C$30,COLUMN(G1746))))</f>
        <v>0.88259982056872122</v>
      </c>
      <c r="J1746" s="11">
        <f t="shared" ca="1" si="54"/>
        <v>1.6252030992572457</v>
      </c>
      <c r="K1746" s="11">
        <f t="shared" ca="1" si="55"/>
        <v>-0.13999654188019672</v>
      </c>
      <c r="L1746" s="3" t="b">
        <v>0</v>
      </c>
      <c r="M1746" s="3"/>
      <c r="N1746" s="3">
        <v>0.25209999999999999</v>
      </c>
      <c r="O1746" s="3">
        <v>5.4999999999999997E-3</v>
      </c>
      <c r="P1746" s="3">
        <v>0</v>
      </c>
      <c r="Q1746" s="3"/>
      <c r="R1746" s="3">
        <v>2.0257000000000001</v>
      </c>
      <c r="S1746" s="3">
        <v>5.9170999999999996</v>
      </c>
      <c r="T1746" s="3">
        <v>6.2542</v>
      </c>
      <c r="U1746" s="3"/>
      <c r="V1746" s="3">
        <v>-0.57830000000000004</v>
      </c>
      <c r="W1746" s="3">
        <v>22.8521</v>
      </c>
      <c r="X1746" s="3">
        <v>22.859400000000001</v>
      </c>
      <c r="Y1746" s="3">
        <v>-0.39889999999999759</v>
      </c>
    </row>
    <row r="1747" spans="1:25">
      <c r="A1747" s="3">
        <v>0.6253009259259259</v>
      </c>
      <c r="B1747" s="3">
        <v>59.9009</v>
      </c>
      <c r="C1747" s="3">
        <v>4.8599999999999997E-2</v>
      </c>
      <c r="D1747" s="3">
        <v>-1.5506</v>
      </c>
      <c r="E1747" s="3">
        <v>704.48770000000002</v>
      </c>
      <c r="F1747" s="3">
        <v>32.307299999999998</v>
      </c>
      <c r="G1747" s="3">
        <v>1.1609</v>
      </c>
      <c r="H1747" s="11">
        <f ca="1">AVERAGE(G1747:INDIRECT(ADDRESS(ROW(G1747)+Sheet1!C$30,COLUMN(G1747))))</f>
        <v>0.75878688524590154</v>
      </c>
      <c r="I1747" s="11">
        <f ca="1">_xlfn.STDEV.P(G1747:INDIRECT(ADDRESS(ROW(G1747)+Sheet1!C$30,COLUMN(G1747))))</f>
        <v>0.8765538980698484</v>
      </c>
      <c r="J1747" s="11">
        <f t="shared" ca="1" si="54"/>
        <v>1.6353407833157498</v>
      </c>
      <c r="K1747" s="11">
        <f t="shared" ca="1" si="55"/>
        <v>-0.11776701282394686</v>
      </c>
      <c r="L1747" s="3" t="b">
        <v>0</v>
      </c>
      <c r="M1747" s="3"/>
      <c r="N1747" s="3">
        <v>0.5</v>
      </c>
      <c r="O1747" s="3">
        <v>4.7999999999999996E-3</v>
      </c>
      <c r="P1747" s="3">
        <v>0</v>
      </c>
      <c r="Q1747" s="3"/>
      <c r="R1747" s="3">
        <v>3.0013000000000001</v>
      </c>
      <c r="S1747" s="3">
        <v>191.65260000000001</v>
      </c>
      <c r="T1747" s="3">
        <v>191.67609999999999</v>
      </c>
      <c r="U1747" s="3"/>
      <c r="V1747" s="3">
        <v>-0.36380000000000001</v>
      </c>
      <c r="W1747" s="3">
        <v>22.927700000000002</v>
      </c>
      <c r="X1747" s="3">
        <v>22.930599999999998</v>
      </c>
      <c r="Y1747" s="3">
        <v>-0.40149999999999864</v>
      </c>
    </row>
    <row r="1748" spans="1:25">
      <c r="A1748" s="3">
        <v>0.62545138888888896</v>
      </c>
      <c r="B1748" s="3">
        <v>72.520399999999995</v>
      </c>
      <c r="C1748" s="3">
        <v>5.0299999999999997E-2</v>
      </c>
      <c r="D1748" s="3">
        <v>-0.34699999999999998</v>
      </c>
      <c r="E1748" s="3">
        <v>874.93200000000002</v>
      </c>
      <c r="F1748" s="3">
        <v>59.992600000000003</v>
      </c>
      <c r="G1748" s="3">
        <v>0.60880000000000001</v>
      </c>
      <c r="H1748" s="11">
        <f ca="1">AVERAGE(G1748:INDIRECT(ADDRESS(ROW(G1748)+Sheet1!C$30,COLUMN(G1748))))</f>
        <v>0.75373934426229505</v>
      </c>
      <c r="I1748" s="11">
        <f ca="1">_xlfn.STDEV.P(G1748:INDIRECT(ADDRESS(ROW(G1748)+Sheet1!C$30,COLUMN(G1748))))</f>
        <v>0.87510915408695333</v>
      </c>
      <c r="J1748" s="11">
        <f t="shared" ca="1" si="54"/>
        <v>1.6288484983492484</v>
      </c>
      <c r="K1748" s="11">
        <f t="shared" ca="1" si="55"/>
        <v>-0.12136980982465828</v>
      </c>
      <c r="L1748" s="3" t="b">
        <v>0</v>
      </c>
      <c r="M1748" s="3"/>
      <c r="N1748" s="3">
        <v>0.44819999999999999</v>
      </c>
      <c r="O1748" s="3">
        <v>-4.0000000000000002E-4</v>
      </c>
      <c r="P1748" s="3">
        <v>0</v>
      </c>
      <c r="Q1748" s="3"/>
      <c r="R1748" s="3">
        <v>1.9061999999999999</v>
      </c>
      <c r="S1748" s="3">
        <v>116.187</v>
      </c>
      <c r="T1748" s="3">
        <v>116.2026</v>
      </c>
      <c r="U1748" s="3"/>
      <c r="V1748" s="3">
        <v>-1.1380999999999999</v>
      </c>
      <c r="W1748" s="3">
        <v>22.9285</v>
      </c>
      <c r="X1748" s="3">
        <v>22.956700000000001</v>
      </c>
      <c r="Y1748" s="3">
        <v>-0.26819999999999311</v>
      </c>
    </row>
    <row r="1749" spans="1:25">
      <c r="A1749" s="3">
        <v>0.62503472222222223</v>
      </c>
      <c r="B1749" s="3">
        <v>37.267400000000002</v>
      </c>
      <c r="C1749" s="3">
        <v>5.8799999999999998E-2</v>
      </c>
      <c r="D1749" s="3">
        <v>-1.2835000000000001</v>
      </c>
      <c r="E1749" s="3">
        <v>478.13749999999999</v>
      </c>
      <c r="F1749" s="3">
        <v>27.352399999999999</v>
      </c>
      <c r="G1749" s="3">
        <v>-0.10290000000000001</v>
      </c>
      <c r="H1749" s="11">
        <f ca="1">AVERAGE(G1749:INDIRECT(ADDRESS(ROW(G1749)+Sheet1!C$30,COLUMN(G1749))))</f>
        <v>0.76111311475409826</v>
      </c>
      <c r="I1749" s="11">
        <f ca="1">_xlfn.STDEV.P(G1749:INDIRECT(ADDRESS(ROW(G1749)+Sheet1!C$30,COLUMN(G1749))))</f>
        <v>0.87575160983185474</v>
      </c>
      <c r="J1749" s="11">
        <f t="shared" ca="1" si="54"/>
        <v>1.6368647245859531</v>
      </c>
      <c r="K1749" s="11">
        <f t="shared" ca="1" si="55"/>
        <v>-0.11463849507775647</v>
      </c>
      <c r="L1749" s="3" t="b">
        <v>0</v>
      </c>
      <c r="M1749" s="3"/>
      <c r="N1749" s="3">
        <v>0.23250000000000001</v>
      </c>
      <c r="O1749" s="3">
        <v>5.1000000000000004E-3</v>
      </c>
      <c r="P1749" s="3">
        <v>0</v>
      </c>
      <c r="Q1749" s="3"/>
      <c r="R1749" s="3">
        <v>2.0268000000000002</v>
      </c>
      <c r="S1749" s="3">
        <v>6.5586000000000002</v>
      </c>
      <c r="T1749" s="3">
        <v>6.8647</v>
      </c>
      <c r="U1749" s="3"/>
      <c r="V1749" s="3">
        <v>-0.57709999999999995</v>
      </c>
      <c r="W1749" s="3">
        <v>22.937000000000001</v>
      </c>
      <c r="X1749" s="3">
        <v>22.944199999999999</v>
      </c>
      <c r="Y1749" s="3">
        <v>-0.4054000000000002</v>
      </c>
    </row>
    <row r="1750" spans="1:25">
      <c r="A1750" s="3">
        <v>0.62561342592592595</v>
      </c>
      <c r="B1750" s="3">
        <v>87.380099999999999</v>
      </c>
      <c r="C1750" s="3">
        <v>4.7500000000000001E-2</v>
      </c>
      <c r="D1750" s="3">
        <v>-1.3839999999999999</v>
      </c>
      <c r="E1750" s="3">
        <v>1057.713</v>
      </c>
      <c r="F1750" s="3">
        <v>31.320799999999998</v>
      </c>
      <c r="G1750" s="3">
        <v>-0.1065</v>
      </c>
      <c r="H1750" s="11">
        <f ca="1">AVERAGE(G1750:INDIRECT(ADDRESS(ROW(G1750)+Sheet1!C$30,COLUMN(G1750))))</f>
        <v>0.77117377049180325</v>
      </c>
      <c r="I1750" s="11">
        <f ca="1">_xlfn.STDEV.P(G1750:INDIRECT(ADDRESS(ROW(G1750)+Sheet1!C$30,COLUMN(G1750))))</f>
        <v>0.86926912561912384</v>
      </c>
      <c r="J1750" s="11">
        <f t="shared" ca="1" si="54"/>
        <v>1.640442896110927</v>
      </c>
      <c r="K1750" s="11">
        <f t="shared" ca="1" si="55"/>
        <v>-9.8095355127320594E-2</v>
      </c>
      <c r="L1750" s="3" t="b">
        <v>0</v>
      </c>
      <c r="M1750" s="3"/>
      <c r="N1750" s="3">
        <v>7.0800000000000002E-2</v>
      </c>
      <c r="O1750" s="3">
        <v>1.6000000000000001E-3</v>
      </c>
      <c r="P1750" s="3">
        <v>0</v>
      </c>
      <c r="Q1750" s="3"/>
      <c r="R1750" s="3">
        <v>1.9665999999999999</v>
      </c>
      <c r="S1750" s="3">
        <v>9.8655000000000008</v>
      </c>
      <c r="T1750" s="3">
        <v>10.0596</v>
      </c>
      <c r="U1750" s="3"/>
      <c r="V1750" s="3">
        <v>-0.47649999999999998</v>
      </c>
      <c r="W1750" s="3">
        <v>22.938500000000001</v>
      </c>
      <c r="X1750" s="3">
        <v>22.9434</v>
      </c>
      <c r="Y1750" s="3">
        <v>-0.2710000000000008</v>
      </c>
    </row>
    <row r="1751" spans="1:25">
      <c r="A1751" s="10">
        <v>0.64346064814814818</v>
      </c>
      <c r="B1751" s="1">
        <v>23.922799999999999</v>
      </c>
      <c r="C1751" s="1">
        <v>4.2500000000000003E-2</v>
      </c>
      <c r="D1751" s="1">
        <v>-1.456</v>
      </c>
      <c r="E1751" s="1">
        <v>303.68130000000002</v>
      </c>
      <c r="F1751" s="1">
        <v>52.4373</v>
      </c>
      <c r="G1751" s="1">
        <v>-0.2437</v>
      </c>
      <c r="H1751" s="11">
        <f ca="1">AVERAGE(G1751:INDIRECT(ADDRESS(ROW(G1751)+Sheet1!C$30,COLUMN(G1751))))</f>
        <v>0.80913770491803272</v>
      </c>
      <c r="I1751" s="11">
        <f ca="1">_xlfn.STDEV.P(G1751:INDIRECT(ADDRESS(ROW(G1751)+Sheet1!C$30,COLUMN(G1751))))</f>
        <v>0.88060464048325049</v>
      </c>
      <c r="J1751" s="11">
        <f t="shared" ca="1" si="54"/>
        <v>1.6897423454012832</v>
      </c>
      <c r="K1751" s="11">
        <f t="shared" ca="1" si="55"/>
        <v>-7.1466935565217771E-2</v>
      </c>
      <c r="L1751" s="1" t="b">
        <v>0</v>
      </c>
      <c r="M1751" s="1"/>
      <c r="N1751" s="1">
        <v>0</v>
      </c>
      <c r="O1751" s="1">
        <v>5.9999999999999995E-4</v>
      </c>
      <c r="P1751" s="1">
        <v>0</v>
      </c>
      <c r="Q1751" s="1"/>
      <c r="R1751" s="1">
        <v>2.5964999999999998</v>
      </c>
      <c r="S1751" s="1">
        <v>91.792400000000001</v>
      </c>
      <c r="T1751" s="1">
        <v>91.829099999999997</v>
      </c>
      <c r="U1751" s="1"/>
      <c r="V1751" s="1">
        <v>-0.39860000000000001</v>
      </c>
      <c r="W1751" s="1">
        <v>22.953700000000001</v>
      </c>
      <c r="X1751" s="1">
        <v>22.9572</v>
      </c>
      <c r="Y1751" s="1">
        <f>X1752-X1751</f>
        <v>8.7800000000001432E-2</v>
      </c>
    </row>
    <row r="1752" spans="1:25">
      <c r="A1752" s="10">
        <v>0.6700462962962962</v>
      </c>
      <c r="B1752" s="1">
        <v>50.807099999999998</v>
      </c>
      <c r="C1752" s="1">
        <v>5.0299999999999997E-2</v>
      </c>
      <c r="D1752" s="1">
        <v>0.23449999999999999</v>
      </c>
      <c r="E1752" s="1">
        <v>653.67610000000002</v>
      </c>
      <c r="F1752" s="1">
        <v>68.396100000000004</v>
      </c>
      <c r="G1752" s="1">
        <v>1.3025</v>
      </c>
      <c r="H1752" s="11">
        <f ca="1">AVERAGE(G1752:INDIRECT(ADDRESS(ROW(G1752)+Sheet1!C$30,COLUMN(G1752))))</f>
        <v>0.80765737704918017</v>
      </c>
      <c r="I1752" s="11">
        <f ca="1">_xlfn.STDEV.P(G1752:INDIRECT(ADDRESS(ROW(G1752)+Sheet1!C$30,COLUMN(G1752))))</f>
        <v>0.88244722508971052</v>
      </c>
      <c r="J1752" s="11">
        <f t="shared" ca="1" si="54"/>
        <v>1.6901046021388906</v>
      </c>
      <c r="K1752" s="11">
        <f t="shared" ca="1" si="55"/>
        <v>-7.4789848040530349E-2</v>
      </c>
      <c r="L1752" s="1" t="b">
        <v>0</v>
      </c>
      <c r="M1752" s="1"/>
      <c r="N1752" s="1">
        <v>0.54690000000000005</v>
      </c>
      <c r="O1752" s="1">
        <v>8.9999999999999998E-4</v>
      </c>
      <c r="P1752" s="1">
        <v>0</v>
      </c>
      <c r="Q1752" s="1"/>
      <c r="R1752" s="1">
        <v>1.2099</v>
      </c>
      <c r="S1752" s="1">
        <v>118.1806</v>
      </c>
      <c r="T1752" s="1">
        <v>118.18680000000001</v>
      </c>
      <c r="U1752" s="1"/>
      <c r="V1752" s="1">
        <v>-1.7487999999999999</v>
      </c>
      <c r="W1752" s="1">
        <v>22.9785</v>
      </c>
      <c r="X1752" s="1">
        <v>23.045000000000002</v>
      </c>
      <c r="Y1752" s="1">
        <f>X1753-X1752</f>
        <v>-5.0800000000002399E-2</v>
      </c>
    </row>
    <row r="1753" spans="1:25">
      <c r="A1753" s="3">
        <v>0.63533564814814814</v>
      </c>
      <c r="B1753" s="3">
        <v>36.912799999999997</v>
      </c>
      <c r="C1753" s="3">
        <v>4.8599999999999997E-2</v>
      </c>
      <c r="D1753" s="3">
        <v>-0.7167</v>
      </c>
      <c r="E1753" s="3">
        <v>576.10530000000006</v>
      </c>
      <c r="F1753" s="3">
        <v>74.092699999999994</v>
      </c>
      <c r="G1753" s="3">
        <v>1.0773999999999999</v>
      </c>
      <c r="H1753" s="11">
        <f ca="1">AVERAGE(G1753:INDIRECT(ADDRESS(ROW(G1753)+Sheet1!C$30,COLUMN(G1753))))</f>
        <v>0.83952459016393433</v>
      </c>
      <c r="I1753" s="11">
        <f ca="1">_xlfn.STDEV.P(G1753:INDIRECT(ADDRESS(ROW(G1753)+Sheet1!C$30,COLUMN(G1753))))</f>
        <v>0.93337172231553844</v>
      </c>
      <c r="J1753" s="11">
        <f t="shared" ca="1" si="54"/>
        <v>1.7728963124794728</v>
      </c>
      <c r="K1753" s="11">
        <f t="shared" ca="1" si="55"/>
        <v>-9.3847132151604118E-2</v>
      </c>
      <c r="L1753" s="3" t="b">
        <v>0</v>
      </c>
      <c r="M1753" s="3"/>
      <c r="N1753" s="3">
        <v>0.5</v>
      </c>
      <c r="O1753" s="3">
        <v>0</v>
      </c>
      <c r="P1753" s="3">
        <v>0</v>
      </c>
      <c r="Q1753" s="3"/>
      <c r="R1753" s="3">
        <v>2.1709000000000001</v>
      </c>
      <c r="S1753" s="3">
        <v>111.6771</v>
      </c>
      <c r="T1753" s="3">
        <v>111.6982</v>
      </c>
      <c r="U1753" s="3"/>
      <c r="V1753" s="3">
        <v>-0.78810000000000002</v>
      </c>
      <c r="W1753" s="3">
        <v>22.980699999999999</v>
      </c>
      <c r="X1753" s="3">
        <v>22.994199999999999</v>
      </c>
      <c r="Y1753" s="3">
        <v>-0.40740000000000975</v>
      </c>
    </row>
    <row r="1754" spans="1:25">
      <c r="A1754" s="3">
        <v>0.63525462962962964</v>
      </c>
      <c r="B1754" s="3">
        <v>29.9438</v>
      </c>
      <c r="C1754" s="3">
        <v>4.9099999999999998E-2</v>
      </c>
      <c r="D1754" s="3">
        <v>-0.56310000000000004</v>
      </c>
      <c r="E1754" s="3">
        <v>437.25920000000002</v>
      </c>
      <c r="F1754" s="3">
        <v>74.545199999999994</v>
      </c>
      <c r="G1754" s="3">
        <v>1.0664</v>
      </c>
      <c r="H1754" s="11">
        <f ca="1">AVERAGE(G1754:INDIRECT(ADDRESS(ROW(G1754)+Sheet1!C$30,COLUMN(G1754))))</f>
        <v>0.85382622950819664</v>
      </c>
      <c r="I1754" s="11">
        <f ca="1">_xlfn.STDEV.P(G1754:INDIRECT(ADDRESS(ROW(G1754)+Sheet1!C$30,COLUMN(G1754))))</f>
        <v>0.94353537397119547</v>
      </c>
      <c r="J1754" s="11">
        <f t="shared" ca="1" si="54"/>
        <v>1.7973616034793922</v>
      </c>
      <c r="K1754" s="11">
        <f t="shared" ca="1" si="55"/>
        <v>-8.9709144462998824E-2</v>
      </c>
      <c r="L1754" s="3" t="b">
        <v>0</v>
      </c>
      <c r="M1754" s="3"/>
      <c r="N1754" s="3">
        <v>0.52729999999999999</v>
      </c>
      <c r="O1754" s="3">
        <v>-5.9999999999999995E-4</v>
      </c>
      <c r="P1754" s="3">
        <v>0</v>
      </c>
      <c r="Q1754" s="3"/>
      <c r="R1754" s="3">
        <v>2.0177999999999998</v>
      </c>
      <c r="S1754" s="3">
        <v>108.3728</v>
      </c>
      <c r="T1754" s="3">
        <v>108.3916</v>
      </c>
      <c r="U1754" s="3"/>
      <c r="V1754" s="3">
        <v>-0.94120000000000004</v>
      </c>
      <c r="W1754" s="3">
        <v>22.9862</v>
      </c>
      <c r="X1754" s="3">
        <v>23.005500000000001</v>
      </c>
      <c r="Y1754" s="3">
        <v>-0.40929999999998756</v>
      </c>
    </row>
    <row r="1755" spans="1:25">
      <c r="A1755" s="3">
        <v>0.63549768518518512</v>
      </c>
      <c r="B1755" s="3">
        <v>51.034599999999998</v>
      </c>
      <c r="C1755" s="3">
        <v>5.1700000000000003E-2</v>
      </c>
      <c r="D1755" s="3">
        <v>-0.31680000000000003</v>
      </c>
      <c r="E1755" s="3">
        <v>854.85590000000002</v>
      </c>
      <c r="F1755" s="3">
        <v>72.633099999999999</v>
      </c>
      <c r="G1755" s="3">
        <v>0.86499999999999999</v>
      </c>
      <c r="H1755" s="11">
        <f ca="1">AVERAGE(G1755:INDIRECT(ADDRESS(ROW(G1755)+Sheet1!C$30,COLUMN(G1755))))</f>
        <v>0.8330491803278689</v>
      </c>
      <c r="I1755" s="11">
        <f ca="1">_xlfn.STDEV.P(G1755:INDIRECT(ADDRESS(ROW(G1755)+Sheet1!C$30,COLUMN(G1755))))</f>
        <v>0.95253705278354261</v>
      </c>
      <c r="J1755" s="11">
        <f t="shared" ca="1" si="54"/>
        <v>1.7855862331114114</v>
      </c>
      <c r="K1755" s="11">
        <f t="shared" ca="1" si="55"/>
        <v>-0.11948787245567372</v>
      </c>
      <c r="L1755" s="3" t="b">
        <v>0</v>
      </c>
      <c r="M1755" s="3"/>
      <c r="N1755" s="3">
        <v>0.29630000000000001</v>
      </c>
      <c r="O1755" s="3">
        <v>-5.9999999999999995E-4</v>
      </c>
      <c r="P1755" s="3">
        <v>0</v>
      </c>
      <c r="Q1755" s="3"/>
      <c r="R1755" s="3">
        <v>1.7801</v>
      </c>
      <c r="S1755" s="3">
        <v>115.29349999999999</v>
      </c>
      <c r="T1755" s="3">
        <v>115.30719999999999</v>
      </c>
      <c r="U1755" s="3"/>
      <c r="V1755" s="3">
        <v>-1.179</v>
      </c>
      <c r="W1755" s="3">
        <v>23.025400000000001</v>
      </c>
      <c r="X1755" s="3">
        <v>23.055599999999998</v>
      </c>
      <c r="Y1755" s="3">
        <v>-0.27260000000001128</v>
      </c>
    </row>
    <row r="1756" spans="1:25">
      <c r="A1756" s="10">
        <v>0.67015046296296299</v>
      </c>
      <c r="B1756" s="1">
        <v>59.173400000000001</v>
      </c>
      <c r="C1756" s="1">
        <v>4.9799999999999997E-2</v>
      </c>
      <c r="D1756" s="1">
        <v>-1.1488</v>
      </c>
      <c r="E1756" s="1">
        <v>800.25570000000005</v>
      </c>
      <c r="F1756" s="1">
        <v>44.413499999999999</v>
      </c>
      <c r="G1756" s="1">
        <v>0.37980000000000003</v>
      </c>
      <c r="H1756" s="11">
        <f ca="1">AVERAGE(G1756:INDIRECT(ADDRESS(ROW(G1756)+Sheet1!C$30,COLUMN(G1756))))</f>
        <v>0.82484098360655733</v>
      </c>
      <c r="I1756" s="11">
        <f ca="1">_xlfn.STDEV.P(G1756:INDIRECT(ADDRESS(ROW(G1756)+Sheet1!C$30,COLUMN(G1756))))</f>
        <v>0.95438188860851214</v>
      </c>
      <c r="J1756" s="11">
        <f t="shared" ca="1" si="54"/>
        <v>1.7792228722150694</v>
      </c>
      <c r="K1756" s="11">
        <f t="shared" ca="1" si="55"/>
        <v>-0.12954090500195481</v>
      </c>
      <c r="L1756" s="1" t="b">
        <v>0</v>
      </c>
      <c r="M1756" s="1"/>
      <c r="N1756" s="1">
        <v>0</v>
      </c>
      <c r="O1756" s="1">
        <v>0</v>
      </c>
      <c r="P1756" s="1">
        <v>0.1933</v>
      </c>
      <c r="Q1756" s="1"/>
      <c r="R1756" s="1">
        <v>2.6326999999999998</v>
      </c>
      <c r="S1756" s="1">
        <v>102.05159999999999</v>
      </c>
      <c r="T1756" s="1">
        <v>102.0856</v>
      </c>
      <c r="U1756" s="1"/>
      <c r="V1756" s="1">
        <v>-0.73240000000000005</v>
      </c>
      <c r="W1756" s="1">
        <v>23.0306</v>
      </c>
      <c r="X1756" s="1">
        <v>23.042200000000001</v>
      </c>
      <c r="Y1756" s="1">
        <f>X1757-X1756</f>
        <v>8.1999999999986528E-3</v>
      </c>
    </row>
    <row r="1757" spans="1:25">
      <c r="A1757" s="10">
        <v>0.66584490740740743</v>
      </c>
      <c r="B1757" s="1">
        <v>29.863199999999999</v>
      </c>
      <c r="C1757" s="1">
        <v>5.0500000000000003E-2</v>
      </c>
      <c r="D1757" s="1">
        <v>-1.2174</v>
      </c>
      <c r="E1757" s="1">
        <v>436.74259999999998</v>
      </c>
      <c r="F1757" s="1">
        <v>51.227699999999999</v>
      </c>
      <c r="G1757" s="1">
        <v>0.57389999999999997</v>
      </c>
      <c r="H1757" s="11">
        <f ca="1">AVERAGE(G1757:INDIRECT(ADDRESS(ROW(G1757)+Sheet1!C$30,COLUMN(G1757))))</f>
        <v>0.81300491803278707</v>
      </c>
      <c r="I1757" s="11">
        <f ca="1">_xlfn.STDEV.P(G1757:INDIRECT(ADDRESS(ROW(G1757)+Sheet1!C$30,COLUMN(G1757))))</f>
        <v>0.96425380721566822</v>
      </c>
      <c r="J1757" s="11">
        <f t="shared" ca="1" si="54"/>
        <v>1.7772587252484553</v>
      </c>
      <c r="K1757" s="11">
        <f t="shared" ca="1" si="55"/>
        <v>-0.15124888918288115</v>
      </c>
      <c r="L1757" s="1" t="b">
        <v>0</v>
      </c>
      <c r="M1757" s="1"/>
      <c r="N1757" s="1">
        <v>0</v>
      </c>
      <c r="O1757" s="1">
        <v>4.0000000000000002E-4</v>
      </c>
      <c r="P1757" s="1">
        <v>6.0999999999999999E-2</v>
      </c>
      <c r="Q1757" s="1"/>
      <c r="R1757" s="1">
        <v>2.6930000000000001</v>
      </c>
      <c r="S1757" s="1">
        <v>109.5557</v>
      </c>
      <c r="T1757" s="1">
        <v>109.58880000000001</v>
      </c>
      <c r="U1757" s="1"/>
      <c r="V1757" s="1">
        <v>-0.67210000000000003</v>
      </c>
      <c r="W1757" s="1">
        <v>23.040600000000001</v>
      </c>
      <c r="X1757" s="1">
        <v>23.0504</v>
      </c>
      <c r="Y1757" s="1">
        <f>X1758-X1757</f>
        <v>1.8699999999999051E-2</v>
      </c>
    </row>
    <row r="1758" spans="1:25">
      <c r="A1758" s="3">
        <v>0.62561342592592595</v>
      </c>
      <c r="B1758" s="3">
        <v>87.332599999999999</v>
      </c>
      <c r="C1758" s="3">
        <v>4.8399999999999999E-2</v>
      </c>
      <c r="D1758" s="3">
        <v>-1.3834</v>
      </c>
      <c r="E1758" s="3">
        <v>1057.365</v>
      </c>
      <c r="F1758" s="3">
        <v>31.332000000000001</v>
      </c>
      <c r="G1758" s="3">
        <v>-0.11840000000000001</v>
      </c>
      <c r="H1758" s="11">
        <f ca="1">AVERAGE(G1758:INDIRECT(ADDRESS(ROW(G1758)+Sheet1!C$30,COLUMN(G1758))))</f>
        <v>0.84762786885245911</v>
      </c>
      <c r="I1758" s="11">
        <f ca="1">_xlfn.STDEV.P(G1758:INDIRECT(ADDRESS(ROW(G1758)+Sheet1!C$30,COLUMN(G1758))))</f>
        <v>0.99254888670635033</v>
      </c>
      <c r="J1758" s="11">
        <f t="shared" ca="1" si="54"/>
        <v>1.8401767555588093</v>
      </c>
      <c r="K1758" s="11">
        <f t="shared" ca="1" si="55"/>
        <v>-0.14492101785389122</v>
      </c>
      <c r="L1758" s="3" t="b">
        <v>0</v>
      </c>
      <c r="M1758" s="3"/>
      <c r="N1758" s="3">
        <v>7.0800000000000002E-2</v>
      </c>
      <c r="O1758" s="3">
        <v>1.6000000000000001E-3</v>
      </c>
      <c r="P1758" s="3">
        <v>0</v>
      </c>
      <c r="Q1758" s="3"/>
      <c r="R1758" s="3">
        <v>1.9663999999999999</v>
      </c>
      <c r="S1758" s="3">
        <v>10.5466</v>
      </c>
      <c r="T1758" s="3">
        <v>10.728400000000001</v>
      </c>
      <c r="U1758" s="3"/>
      <c r="V1758" s="3">
        <v>-0.47670000000000001</v>
      </c>
      <c r="W1758" s="3">
        <v>23.0642</v>
      </c>
      <c r="X1758" s="3">
        <v>23.069099999999999</v>
      </c>
      <c r="Y1758" s="3">
        <v>-0.4106000000000023</v>
      </c>
    </row>
    <row r="1759" spans="1:25">
      <c r="A1759" s="3">
        <v>0.62503472222222223</v>
      </c>
      <c r="B1759" s="3">
        <v>37.208599999999997</v>
      </c>
      <c r="C1759" s="3">
        <v>5.1400000000000001E-2</v>
      </c>
      <c r="D1759" s="3">
        <v>-1.2828999999999999</v>
      </c>
      <c r="E1759" s="3">
        <v>477.678</v>
      </c>
      <c r="F1759" s="3">
        <v>28.003900000000002</v>
      </c>
      <c r="G1759" s="3">
        <v>-0.14649999999999999</v>
      </c>
      <c r="H1759" s="11">
        <f ca="1">AVERAGE(G1759:INDIRECT(ADDRESS(ROW(G1759)+Sheet1!C$30,COLUMN(G1759))))</f>
        <v>0.89630491803278722</v>
      </c>
      <c r="I1759" s="11">
        <f ca="1">_xlfn.STDEV.P(G1759:INDIRECT(ADDRESS(ROW(G1759)+Sheet1!C$30,COLUMN(G1759))))</f>
        <v>1.0165007758742055</v>
      </c>
      <c r="J1759" s="11">
        <f t="shared" ca="1" si="54"/>
        <v>1.9128056939069928</v>
      </c>
      <c r="K1759" s="11">
        <f t="shared" ca="1" si="55"/>
        <v>-0.12019585784141829</v>
      </c>
      <c r="L1759" s="3" t="b">
        <v>0</v>
      </c>
      <c r="M1759" s="3"/>
      <c r="N1759" s="3">
        <v>0.20799999999999999</v>
      </c>
      <c r="O1759" s="3">
        <v>4.7999999999999996E-3</v>
      </c>
      <c r="P1759" s="3">
        <v>0</v>
      </c>
      <c r="Q1759" s="3"/>
      <c r="R1759" s="3">
        <v>2.028</v>
      </c>
      <c r="S1759" s="3">
        <v>7.5176999999999996</v>
      </c>
      <c r="T1759" s="3">
        <v>7.7864000000000004</v>
      </c>
      <c r="U1759" s="3"/>
      <c r="V1759" s="3">
        <v>-0.57589999999999997</v>
      </c>
      <c r="W1759" s="3">
        <v>23.065000000000001</v>
      </c>
      <c r="X1759" s="3">
        <v>23.072199999999999</v>
      </c>
      <c r="Y1759" s="3">
        <v>-0.27319999999998856</v>
      </c>
    </row>
    <row r="1760" spans="1:25">
      <c r="A1760" s="3">
        <v>0.63516203703703711</v>
      </c>
      <c r="B1760" s="3">
        <v>22.292999999999999</v>
      </c>
      <c r="C1760" s="3">
        <v>5.04E-2</v>
      </c>
      <c r="D1760" s="3">
        <v>-0.24199999999999999</v>
      </c>
      <c r="E1760" s="3">
        <v>294.3938</v>
      </c>
      <c r="F1760" s="3">
        <v>67.625500000000002</v>
      </c>
      <c r="G1760" s="3">
        <v>1.4331</v>
      </c>
      <c r="H1760" s="11">
        <f ca="1">AVERAGE(G1760:INDIRECT(ADDRESS(ROW(G1760)+Sheet1!C$30,COLUMN(G1760))))</f>
        <v>0.91297213114754106</v>
      </c>
      <c r="I1760" s="11">
        <f ca="1">_xlfn.STDEV.P(G1760:INDIRECT(ADDRESS(ROW(G1760)+Sheet1!C$30,COLUMN(G1760))))</f>
        <v>1.0075615531180651</v>
      </c>
      <c r="J1760" s="11">
        <f t="shared" ca="1" si="54"/>
        <v>1.9205336842656062</v>
      </c>
      <c r="K1760" s="11">
        <f t="shared" ca="1" si="55"/>
        <v>-9.4589421970524001E-2</v>
      </c>
      <c r="L1760" s="3" t="b">
        <v>0</v>
      </c>
      <c r="M1760" s="3"/>
      <c r="N1760" s="3">
        <v>0.1933</v>
      </c>
      <c r="O1760" s="3">
        <v>-2.2000000000000001E-3</v>
      </c>
      <c r="P1760" s="3">
        <v>0</v>
      </c>
      <c r="Q1760" s="3"/>
      <c r="R1760" s="3">
        <v>1.3110999999999999</v>
      </c>
      <c r="S1760" s="3">
        <v>114.7465</v>
      </c>
      <c r="T1760" s="3">
        <v>114.754</v>
      </c>
      <c r="U1760" s="3"/>
      <c r="V1760" s="3">
        <v>-1.2779</v>
      </c>
      <c r="W1760" s="3">
        <v>23.104700000000001</v>
      </c>
      <c r="X1760" s="3">
        <v>23.14</v>
      </c>
      <c r="Y1760" s="3">
        <v>-0.41300000000001091</v>
      </c>
    </row>
    <row r="1761" spans="1:25">
      <c r="A1761" s="3">
        <v>0.6253009259259259</v>
      </c>
      <c r="B1761" s="3">
        <v>59.8523</v>
      </c>
      <c r="C1761" s="3">
        <v>4.9500000000000002E-2</v>
      </c>
      <c r="D1761" s="3">
        <v>-1.5613999999999999</v>
      </c>
      <c r="E1761" s="3">
        <v>703.95299999999997</v>
      </c>
      <c r="F1761" s="3">
        <v>31.6433</v>
      </c>
      <c r="G1761" s="3">
        <v>1.1081000000000001</v>
      </c>
      <c r="H1761" s="11">
        <f ca="1">AVERAGE(G1761:INDIRECT(ADDRESS(ROW(G1761)+Sheet1!C$30,COLUMN(G1761))))</f>
        <v>0.8836918032786889</v>
      </c>
      <c r="I1761" s="11">
        <f ca="1">_xlfn.STDEV.P(G1761:INDIRECT(ADDRESS(ROW(G1761)+Sheet1!C$30,COLUMN(G1761))))</f>
        <v>1.0179201885514806</v>
      </c>
      <c r="J1761" s="11">
        <f t="shared" ca="1" si="54"/>
        <v>1.9016119918301695</v>
      </c>
      <c r="K1761" s="11">
        <f t="shared" ca="1" si="55"/>
        <v>-0.13422838527279168</v>
      </c>
      <c r="L1761" s="3" t="b">
        <v>0</v>
      </c>
      <c r="M1761" s="3"/>
      <c r="N1761" s="3">
        <v>0.5</v>
      </c>
      <c r="O1761" s="3">
        <v>4.7999999999999996E-3</v>
      </c>
      <c r="P1761" s="3">
        <v>0</v>
      </c>
      <c r="Q1761" s="3"/>
      <c r="R1761" s="3">
        <v>3.0142000000000002</v>
      </c>
      <c r="S1761" s="3">
        <v>192.6874</v>
      </c>
      <c r="T1761" s="3">
        <v>192.71100000000001</v>
      </c>
      <c r="U1761" s="3"/>
      <c r="V1761" s="3">
        <v>-0.3508</v>
      </c>
      <c r="W1761" s="3">
        <v>23.126799999999999</v>
      </c>
      <c r="X1761" s="3">
        <v>23.1294</v>
      </c>
      <c r="Y1761" s="3">
        <v>-0.27309999999999945</v>
      </c>
    </row>
    <row r="1762" spans="1:25">
      <c r="A1762" s="10">
        <v>0.64381944444444439</v>
      </c>
      <c r="B1762" s="1">
        <v>54.776000000000003</v>
      </c>
      <c r="C1762" s="1">
        <v>4.1000000000000002E-2</v>
      </c>
      <c r="D1762" s="1">
        <v>-1.3547</v>
      </c>
      <c r="E1762" s="1">
        <v>775.56880000000001</v>
      </c>
      <c r="F1762" s="1">
        <v>66.287400000000005</v>
      </c>
      <c r="G1762" s="1">
        <v>0.71350000000000002</v>
      </c>
      <c r="H1762" s="11">
        <f ca="1">AVERAGE(G1762:INDIRECT(ADDRESS(ROW(G1762)+Sheet1!C$30,COLUMN(G1762))))</f>
        <v>0.8620852459016396</v>
      </c>
      <c r="I1762" s="11">
        <f ca="1">_xlfn.STDEV.P(G1762:INDIRECT(ADDRESS(ROW(G1762)+Sheet1!C$30,COLUMN(G1762))))</f>
        <v>1.0268762011095918</v>
      </c>
      <c r="J1762" s="11">
        <f t="shared" ca="1" si="54"/>
        <v>1.8889614470112313</v>
      </c>
      <c r="K1762" s="11">
        <f t="shared" ca="1" si="55"/>
        <v>-0.16479095520795217</v>
      </c>
      <c r="L1762" s="1" t="b">
        <v>0</v>
      </c>
      <c r="M1762" s="1"/>
      <c r="N1762" s="1">
        <v>0.3992</v>
      </c>
      <c r="O1762" s="1">
        <v>3.7000000000000002E-3</v>
      </c>
      <c r="P1762" s="1">
        <v>0</v>
      </c>
      <c r="Q1762" s="1"/>
      <c r="R1762" s="1">
        <v>2.8243999999999998</v>
      </c>
      <c r="S1762" s="1">
        <v>163.40989999999999</v>
      </c>
      <c r="T1762" s="1">
        <v>163.43430000000001</v>
      </c>
      <c r="U1762" s="1"/>
      <c r="V1762" s="1">
        <v>-0.54059999999999997</v>
      </c>
      <c r="W1762" s="1">
        <v>23.165400000000002</v>
      </c>
      <c r="X1762" s="1">
        <v>23.171700000000001</v>
      </c>
      <c r="Y1762" s="1">
        <f>X1763-X1762</f>
        <v>2.2399999999997533E-2</v>
      </c>
    </row>
    <row r="1763" spans="1:25">
      <c r="A1763" s="3">
        <v>0.62561342592592595</v>
      </c>
      <c r="B1763" s="3">
        <v>87.284099999999995</v>
      </c>
      <c r="C1763" s="3">
        <v>4.7600000000000003E-2</v>
      </c>
      <c r="D1763" s="3">
        <v>-1.3826000000000001</v>
      </c>
      <c r="E1763" s="3">
        <v>1057.0170000000001</v>
      </c>
      <c r="F1763" s="3">
        <v>31.343299999999999</v>
      </c>
      <c r="G1763" s="3">
        <v>-0.13020000000000001</v>
      </c>
      <c r="H1763" s="11">
        <f ca="1">AVERAGE(G1763:INDIRECT(ADDRESS(ROW(G1763)+Sheet1!C$30,COLUMN(G1763))))</f>
        <v>0.86416065573770529</v>
      </c>
      <c r="I1763" s="11">
        <f ca="1">_xlfn.STDEV.P(G1763:INDIRECT(ADDRESS(ROW(G1763)+Sheet1!C$30,COLUMN(G1763))))</f>
        <v>1.0267017197817718</v>
      </c>
      <c r="J1763" s="11">
        <f t="shared" ca="1" si="54"/>
        <v>1.8908623755194771</v>
      </c>
      <c r="K1763" s="11">
        <f t="shared" ca="1" si="55"/>
        <v>-0.16254106404406654</v>
      </c>
      <c r="L1763" s="3" t="b">
        <v>0</v>
      </c>
      <c r="M1763" s="3"/>
      <c r="N1763" s="3">
        <v>7.0800000000000002E-2</v>
      </c>
      <c r="O1763" s="3">
        <v>1.6000000000000001E-3</v>
      </c>
      <c r="P1763" s="3">
        <v>0</v>
      </c>
      <c r="Q1763" s="3"/>
      <c r="R1763" s="3">
        <v>1.9661999999999999</v>
      </c>
      <c r="S1763" s="3">
        <v>11.2279</v>
      </c>
      <c r="T1763" s="3">
        <v>11.3988</v>
      </c>
      <c r="U1763" s="3"/>
      <c r="V1763" s="3">
        <v>-0.47689999999999999</v>
      </c>
      <c r="W1763" s="3">
        <v>23.1892</v>
      </c>
      <c r="X1763" s="3">
        <v>23.194099999999999</v>
      </c>
      <c r="Y1763" s="3">
        <v>-0.41199999999999193</v>
      </c>
    </row>
    <row r="1764" spans="1:25">
      <c r="A1764" s="3">
        <v>0.62503472222222223</v>
      </c>
      <c r="B1764" s="3">
        <v>37.157200000000003</v>
      </c>
      <c r="C1764" s="3">
        <v>5.1999999999999998E-2</v>
      </c>
      <c r="D1764" s="3">
        <v>-1.2819</v>
      </c>
      <c r="E1764" s="3">
        <v>477.2158</v>
      </c>
      <c r="F1764" s="3">
        <v>27.196200000000001</v>
      </c>
      <c r="G1764" s="3">
        <v>-0.186</v>
      </c>
      <c r="H1764" s="11">
        <f ca="1">AVERAGE(G1764:INDIRECT(ADDRESS(ROW(G1764)+Sheet1!C$30,COLUMN(G1764))))</f>
        <v>0.87593114754098378</v>
      </c>
      <c r="I1764" s="11">
        <f ca="1">_xlfn.STDEV.P(G1764:INDIRECT(ADDRESS(ROW(G1764)+Sheet1!C$30,COLUMN(G1764))))</f>
        <v>1.0193237278434093</v>
      </c>
      <c r="J1764" s="11">
        <f t="shared" ca="1" si="54"/>
        <v>1.895254875384393</v>
      </c>
      <c r="K1764" s="11">
        <f t="shared" ca="1" si="55"/>
        <v>-0.14339258030242552</v>
      </c>
      <c r="L1764" s="3" t="b">
        <v>0</v>
      </c>
      <c r="M1764" s="3"/>
      <c r="N1764" s="3">
        <v>0.1933</v>
      </c>
      <c r="O1764" s="3">
        <v>4.3E-3</v>
      </c>
      <c r="P1764" s="3">
        <v>0</v>
      </c>
      <c r="Q1764" s="3"/>
      <c r="R1764" s="3">
        <v>2.0287000000000002</v>
      </c>
      <c r="S1764" s="3">
        <v>8.4796999999999993</v>
      </c>
      <c r="T1764" s="3">
        <v>8.7189999999999994</v>
      </c>
      <c r="U1764" s="3"/>
      <c r="V1764" s="3">
        <v>-0.57520000000000004</v>
      </c>
      <c r="W1764" s="3">
        <v>23.192</v>
      </c>
      <c r="X1764" s="3">
        <v>23.199200000000001</v>
      </c>
      <c r="Y1764" s="3">
        <v>-0.27460000000000662</v>
      </c>
    </row>
    <row r="1765" spans="1:25">
      <c r="A1765" s="10">
        <v>0.64363425925925932</v>
      </c>
      <c r="B1765" s="1">
        <v>39.1036</v>
      </c>
      <c r="C1765" s="1">
        <v>4.2900000000000001E-2</v>
      </c>
      <c r="D1765" s="1">
        <v>-1.3243</v>
      </c>
      <c r="E1765" s="1">
        <v>488.1182</v>
      </c>
      <c r="F1765" s="1">
        <v>66.959500000000006</v>
      </c>
      <c r="G1765" s="1">
        <v>0.63070000000000004</v>
      </c>
      <c r="H1765" s="11">
        <f ca="1">AVERAGE(G1765:INDIRECT(ADDRESS(ROW(G1765)+Sheet1!C$30,COLUMN(G1765))))</f>
        <v>0.87308852459016417</v>
      </c>
      <c r="I1765" s="11">
        <f ca="1">_xlfn.STDEV.P(G1765:INDIRECT(ADDRESS(ROW(G1765)+Sheet1!C$30,COLUMN(G1765))))</f>
        <v>1.022517986229776</v>
      </c>
      <c r="J1765" s="11">
        <f t="shared" ca="1" si="54"/>
        <v>1.89560651081994</v>
      </c>
      <c r="K1765" s="11">
        <f t="shared" ca="1" si="55"/>
        <v>-0.14942946163961179</v>
      </c>
      <c r="L1765" s="1" t="b">
        <v>0</v>
      </c>
      <c r="M1765" s="1"/>
      <c r="N1765" s="1">
        <v>0.14430000000000001</v>
      </c>
      <c r="O1765" s="1">
        <v>6.1999999999999998E-3</v>
      </c>
      <c r="P1765" s="1">
        <v>0</v>
      </c>
      <c r="Q1765" s="1"/>
      <c r="R1765" s="1">
        <v>2.7974000000000001</v>
      </c>
      <c r="S1765" s="1">
        <v>181.32830000000001</v>
      </c>
      <c r="T1765" s="1">
        <v>181.34989999999999</v>
      </c>
      <c r="U1765" s="1"/>
      <c r="V1765" s="1">
        <v>-0.56759999999999999</v>
      </c>
      <c r="W1765" s="1">
        <v>23.2273</v>
      </c>
      <c r="X1765" s="1">
        <v>23.234200000000001</v>
      </c>
      <c r="Y1765" s="1">
        <f>X1766-X1765</f>
        <v>4.0599999999997749E-2</v>
      </c>
    </row>
    <row r="1766" spans="1:25">
      <c r="A1766" s="10">
        <v>0.66605324074074079</v>
      </c>
      <c r="B1766" s="1">
        <v>48.2864</v>
      </c>
      <c r="C1766" s="1">
        <v>4.8300000000000003E-2</v>
      </c>
      <c r="D1766" s="1">
        <v>-0.17480000000000001</v>
      </c>
      <c r="E1766" s="1">
        <v>639.34739999999999</v>
      </c>
      <c r="F1766" s="1">
        <v>61.958100000000002</v>
      </c>
      <c r="G1766" s="1">
        <v>3.1562999999999999</v>
      </c>
      <c r="H1766" s="11">
        <f ca="1">AVERAGE(G1766:INDIRECT(ADDRESS(ROW(G1766)+Sheet1!C$30,COLUMN(G1766))))</f>
        <v>0.8582770491803281</v>
      </c>
      <c r="I1766" s="11">
        <f ca="1">_xlfn.STDEV.P(G1766:INDIRECT(ADDRESS(ROW(G1766)+Sheet1!C$30,COLUMN(G1766))))</f>
        <v>1.0324175917406455</v>
      </c>
      <c r="J1766" s="11">
        <f t="shared" ca="1" si="54"/>
        <v>1.8906946409209735</v>
      </c>
      <c r="K1766" s="11">
        <f t="shared" ca="1" si="55"/>
        <v>-0.17414054256031741</v>
      </c>
      <c r="L1766" s="1" t="b">
        <v>0</v>
      </c>
      <c r="M1766" s="1"/>
      <c r="N1766" s="1">
        <v>0.11</v>
      </c>
      <c r="O1766" s="1">
        <v>-5.4000000000000003E-3</v>
      </c>
      <c r="P1766" s="1">
        <v>0</v>
      </c>
      <c r="Q1766" s="1"/>
      <c r="R1766" s="1">
        <v>1.5404</v>
      </c>
      <c r="S1766" s="1">
        <v>153.51499999999999</v>
      </c>
      <c r="T1766" s="1">
        <v>153.52269999999999</v>
      </c>
      <c r="U1766" s="1"/>
      <c r="V1766" s="1">
        <v>-1.4180999999999999</v>
      </c>
      <c r="W1766" s="1">
        <v>23.2315</v>
      </c>
      <c r="X1766" s="1">
        <v>23.274799999999999</v>
      </c>
      <c r="Y1766" s="1">
        <f>X1767-X1766</f>
        <v>-1.5100000000000335E-2</v>
      </c>
    </row>
    <row r="1767" spans="1:25">
      <c r="A1767" s="3">
        <v>0.6253009259259259</v>
      </c>
      <c r="B1767" s="3">
        <v>59.802799999999998</v>
      </c>
      <c r="C1767" s="3">
        <v>4.7800000000000002E-2</v>
      </c>
      <c r="D1767" s="3">
        <v>-1.5682</v>
      </c>
      <c r="E1767" s="3">
        <v>703.59950000000003</v>
      </c>
      <c r="F1767" s="3">
        <v>31.484100000000002</v>
      </c>
      <c r="G1767" s="3">
        <v>1.0740000000000001</v>
      </c>
      <c r="H1767" s="11">
        <f ca="1">AVERAGE(G1767:INDIRECT(ADDRESS(ROW(G1767)+Sheet1!C$30,COLUMN(G1767))))</f>
        <v>0.8171065573770494</v>
      </c>
      <c r="I1767" s="11">
        <f ca="1">_xlfn.STDEV.P(G1767:INDIRECT(ADDRESS(ROW(G1767)+Sheet1!C$30,COLUMN(G1767))))</f>
        <v>0.98912343887608356</v>
      </c>
      <c r="J1767" s="11">
        <f t="shared" ca="1" si="54"/>
        <v>1.806229996253133</v>
      </c>
      <c r="K1767" s="11">
        <f t="shared" ca="1" si="55"/>
        <v>-0.17201688149903416</v>
      </c>
      <c r="L1767" s="3" t="b">
        <v>0</v>
      </c>
      <c r="M1767" s="3"/>
      <c r="N1767" s="3">
        <v>0.5</v>
      </c>
      <c r="O1767" s="3">
        <v>4.5999999999999999E-3</v>
      </c>
      <c r="P1767" s="3">
        <v>0</v>
      </c>
      <c r="Q1767" s="3"/>
      <c r="R1767" s="3">
        <v>3.0225</v>
      </c>
      <c r="S1767" s="3">
        <v>193.3742</v>
      </c>
      <c r="T1767" s="3">
        <v>193.39779999999999</v>
      </c>
      <c r="U1767" s="3"/>
      <c r="V1767" s="3">
        <v>-0.34250000000000003</v>
      </c>
      <c r="W1767" s="3">
        <v>23.257200000000001</v>
      </c>
      <c r="X1767" s="3">
        <v>23.259699999999999</v>
      </c>
      <c r="Y1767" s="3">
        <v>-0.41119999999999379</v>
      </c>
    </row>
    <row r="1768" spans="1:25">
      <c r="A1768" s="10">
        <v>0.64391203703703703</v>
      </c>
      <c r="B1768" s="1">
        <v>62.2714</v>
      </c>
      <c r="C1768" s="1">
        <v>4.3299999999999998E-2</v>
      </c>
      <c r="D1768" s="1">
        <v>-1.2395</v>
      </c>
      <c r="E1768" s="1">
        <v>917.32579999999996</v>
      </c>
      <c r="F1768" s="1">
        <v>68.3733</v>
      </c>
      <c r="G1768" s="1">
        <v>0.5988</v>
      </c>
      <c r="H1768" s="11">
        <f ca="1">AVERAGE(G1768:INDIRECT(ADDRESS(ROW(G1768)+Sheet1!C$30,COLUMN(G1768))))</f>
        <v>0.79593114754098382</v>
      </c>
      <c r="I1768" s="11">
        <f ca="1">_xlfn.STDEV.P(G1768:INDIRECT(ADDRESS(ROW(G1768)+Sheet1!C$30,COLUMN(G1768))))</f>
        <v>0.99719075826749026</v>
      </c>
      <c r="J1768" s="11">
        <f t="shared" ca="1" si="54"/>
        <v>1.7931219058084742</v>
      </c>
      <c r="K1768" s="11">
        <f t="shared" ca="1" si="55"/>
        <v>-0.20125961072650644</v>
      </c>
      <c r="L1768" s="1" t="b">
        <v>0</v>
      </c>
      <c r="M1768" s="1"/>
      <c r="N1768" s="1">
        <v>0.32569999999999999</v>
      </c>
      <c r="O1768" s="1">
        <v>4.4000000000000003E-3</v>
      </c>
      <c r="P1768" s="1">
        <v>0</v>
      </c>
      <c r="Q1768" s="1"/>
      <c r="R1768" s="1">
        <v>2.7991999999999999</v>
      </c>
      <c r="S1768" s="1">
        <v>159.28270000000001</v>
      </c>
      <c r="T1768" s="1">
        <v>159.3073</v>
      </c>
      <c r="U1768" s="1"/>
      <c r="V1768" s="1">
        <v>-0.65100000000000002</v>
      </c>
      <c r="W1768" s="1">
        <v>23.259</v>
      </c>
      <c r="X1768" s="1">
        <v>23.2681</v>
      </c>
      <c r="Y1768" s="1">
        <f>X1769-X1768</f>
        <v>1.559999999999917E-2</v>
      </c>
    </row>
    <row r="1769" spans="1:25">
      <c r="A1769" s="3">
        <v>0.62503472222222223</v>
      </c>
      <c r="B1769" s="3">
        <v>37.105200000000004</v>
      </c>
      <c r="C1769" s="3">
        <v>5.7799999999999997E-2</v>
      </c>
      <c r="D1769" s="3">
        <v>-1.2810999999999999</v>
      </c>
      <c r="E1769" s="3">
        <v>476.90949999999998</v>
      </c>
      <c r="F1769" s="3">
        <v>27.154699999999998</v>
      </c>
      <c r="G1769" s="3">
        <v>-0.20960000000000001</v>
      </c>
      <c r="H1769" s="11">
        <f ca="1">AVERAGE(G1769:INDIRECT(ADDRESS(ROW(G1769)+Sheet1!C$30,COLUMN(G1769))))</f>
        <v>0.79762622950819695</v>
      </c>
      <c r="I1769" s="11">
        <f ca="1">_xlfn.STDEV.P(G1769:INDIRECT(ADDRESS(ROW(G1769)+Sheet1!C$30,COLUMN(G1769))))</f>
        <v>0.9969420743653471</v>
      </c>
      <c r="J1769" s="11">
        <f t="shared" ca="1" si="54"/>
        <v>1.794568303873544</v>
      </c>
      <c r="K1769" s="11">
        <f t="shared" ca="1" si="55"/>
        <v>-0.19931584485715015</v>
      </c>
      <c r="L1769" s="3" t="b">
        <v>0</v>
      </c>
      <c r="M1769" s="3"/>
      <c r="N1769" s="3">
        <v>0.17860000000000001</v>
      </c>
      <c r="O1769" s="3">
        <v>4.0000000000000001E-3</v>
      </c>
      <c r="P1769" s="3">
        <v>0</v>
      </c>
      <c r="Q1769" s="3"/>
      <c r="R1769" s="3">
        <v>2.0289000000000001</v>
      </c>
      <c r="S1769" s="3">
        <v>9.1189999999999998</v>
      </c>
      <c r="T1769" s="3">
        <v>9.3420000000000005</v>
      </c>
      <c r="U1769" s="3"/>
      <c r="V1769" s="3">
        <v>-0.57499999999999996</v>
      </c>
      <c r="W1769" s="3">
        <v>23.276599999999998</v>
      </c>
      <c r="X1769" s="3">
        <v>23.2837</v>
      </c>
      <c r="Y1769" s="3">
        <v>-0.27519999999999811</v>
      </c>
    </row>
    <row r="1770" spans="1:25">
      <c r="A1770" s="10">
        <v>0.66625000000000001</v>
      </c>
      <c r="B1770" s="1">
        <v>64.875900000000001</v>
      </c>
      <c r="C1770" s="1">
        <v>5.0999999999999997E-2</v>
      </c>
      <c r="D1770" s="1">
        <v>0.73329999999999995</v>
      </c>
      <c r="E1770" s="1">
        <v>931.827</v>
      </c>
      <c r="F1770" s="1">
        <v>65.005700000000004</v>
      </c>
      <c r="G1770" s="1">
        <v>1.9533</v>
      </c>
      <c r="H1770" s="11">
        <f ca="1">AVERAGE(G1770:INDIRECT(ADDRESS(ROW(G1770)+Sheet1!C$30,COLUMN(G1770))))</f>
        <v>0.82261639344262305</v>
      </c>
      <c r="I1770" s="11">
        <f ca="1">_xlfn.STDEV.P(G1770:INDIRECT(ADDRESS(ROW(G1770)+Sheet1!C$30,COLUMN(G1770))))</f>
        <v>0.99046579954035929</v>
      </c>
      <c r="J1770" s="11">
        <f t="shared" ca="1" si="54"/>
        <v>1.8130821929829823</v>
      </c>
      <c r="K1770" s="11">
        <f t="shared" ca="1" si="55"/>
        <v>-0.16784940609773624</v>
      </c>
      <c r="L1770" s="1" t="b">
        <v>0</v>
      </c>
      <c r="M1770" s="1"/>
      <c r="N1770" s="1">
        <v>0.20799999999999999</v>
      </c>
      <c r="O1770" s="1">
        <v>-2.7000000000000001E-3</v>
      </c>
      <c r="P1770" s="1">
        <v>0</v>
      </c>
      <c r="Q1770" s="1"/>
      <c r="R1770" s="1">
        <v>0.76870000000000005</v>
      </c>
      <c r="S1770" s="1">
        <v>123.12130000000001</v>
      </c>
      <c r="T1770" s="1">
        <v>123.1237</v>
      </c>
      <c r="U1770" s="1"/>
      <c r="V1770" s="1">
        <v>-2.2751000000000001</v>
      </c>
      <c r="W1770" s="1">
        <v>23.279499999999999</v>
      </c>
      <c r="X1770" s="1">
        <v>23.3904</v>
      </c>
      <c r="Y1770" s="1">
        <f>X1771-X1770</f>
        <v>-9.9799999999998334E-2</v>
      </c>
    </row>
    <row r="1771" spans="1:25">
      <c r="A1771" s="10">
        <v>0.64373842592592589</v>
      </c>
      <c r="B1771" s="1">
        <v>47.516300000000001</v>
      </c>
      <c r="C1771" s="1">
        <v>4.4200000000000003E-2</v>
      </c>
      <c r="D1771" s="1">
        <v>-1.266</v>
      </c>
      <c r="E1771" s="1">
        <v>634.93619999999999</v>
      </c>
      <c r="F1771" s="1">
        <v>65.201400000000007</v>
      </c>
      <c r="G1771" s="1">
        <v>0.71950000000000003</v>
      </c>
      <c r="H1771" s="11">
        <f ca="1">AVERAGE(G1771:INDIRECT(ADDRESS(ROW(G1771)+Sheet1!C$30,COLUMN(G1771))))</f>
        <v>0.78455737704918049</v>
      </c>
      <c r="I1771" s="11">
        <f ca="1">_xlfn.STDEV.P(G1771:INDIRECT(ADDRESS(ROW(G1771)+Sheet1!C$30,COLUMN(G1771))))</f>
        <v>0.99089172564603401</v>
      </c>
      <c r="J1771" s="11">
        <f t="shared" ca="1" si="54"/>
        <v>1.7754491026952146</v>
      </c>
      <c r="K1771" s="11">
        <f t="shared" ca="1" si="55"/>
        <v>-0.20633434859685351</v>
      </c>
      <c r="L1771" s="1" t="b">
        <v>0</v>
      </c>
      <c r="M1771" s="1"/>
      <c r="N1771" s="1">
        <v>0.49719999999999998</v>
      </c>
      <c r="O1771" s="1">
        <v>3.5999999999999999E-3</v>
      </c>
      <c r="P1771" s="1">
        <v>0</v>
      </c>
      <c r="Q1771" s="1"/>
      <c r="R1771" s="1">
        <v>2.7351999999999999</v>
      </c>
      <c r="S1771" s="1">
        <v>164.42349999999999</v>
      </c>
      <c r="T1771" s="1">
        <v>164.4462</v>
      </c>
      <c r="U1771" s="1"/>
      <c r="V1771" s="1">
        <v>-0.62960000000000005</v>
      </c>
      <c r="W1771" s="1">
        <v>23.282</v>
      </c>
      <c r="X1771" s="1">
        <v>23.290600000000001</v>
      </c>
      <c r="Y1771" s="1">
        <f>X1772-X1771</f>
        <v>2.6599999999998403E-2</v>
      </c>
    </row>
    <row r="1772" spans="1:25">
      <c r="A1772" s="10">
        <v>0.67034722222222232</v>
      </c>
      <c r="B1772" s="1">
        <v>76.964200000000005</v>
      </c>
      <c r="C1772" s="1">
        <v>5.0099999999999999E-2</v>
      </c>
      <c r="D1772" s="1">
        <v>-0.68569999999999998</v>
      </c>
      <c r="E1772" s="1">
        <v>999.32590000000005</v>
      </c>
      <c r="F1772" s="1">
        <v>62.512</v>
      </c>
      <c r="G1772" s="1">
        <v>2.6844000000000001</v>
      </c>
      <c r="H1772" s="11">
        <f ca="1">AVERAGE(G1772:INDIRECT(ADDRESS(ROW(G1772)+Sheet1!C$30,COLUMN(G1772))))</f>
        <v>0.79548688524590194</v>
      </c>
      <c r="I1772" s="11">
        <f ca="1">_xlfn.STDEV.P(G1772:INDIRECT(ADDRESS(ROW(G1772)+Sheet1!C$30,COLUMN(G1772))))</f>
        <v>0.99378648141724801</v>
      </c>
      <c r="J1772" s="11">
        <f t="shared" ca="1" si="54"/>
        <v>1.78927336666315</v>
      </c>
      <c r="K1772" s="11">
        <f t="shared" ca="1" si="55"/>
        <v>-0.19829959617134607</v>
      </c>
      <c r="L1772" s="1" t="b">
        <v>0</v>
      </c>
      <c r="M1772" s="1"/>
      <c r="N1772" s="1">
        <v>0.11</v>
      </c>
      <c r="O1772" s="1">
        <v>-8.9999999999999998E-4</v>
      </c>
      <c r="P1772" s="1">
        <v>0</v>
      </c>
      <c r="Q1772" s="1"/>
      <c r="R1772" s="1">
        <v>2.0714999999999999</v>
      </c>
      <c r="S1772" s="1">
        <v>154.8383</v>
      </c>
      <c r="T1772" s="1">
        <v>154.85220000000001</v>
      </c>
      <c r="U1772" s="1"/>
      <c r="V1772" s="1">
        <v>-0.88719999999999999</v>
      </c>
      <c r="W1772" s="1">
        <v>23.3004</v>
      </c>
      <c r="X1772" s="1">
        <v>23.3172</v>
      </c>
      <c r="Y1772" s="1">
        <f>X1773-X1772</f>
        <v>-4.5999999999999375E-3</v>
      </c>
    </row>
    <row r="1773" spans="1:25">
      <c r="A1773" s="10">
        <v>0.67015046296296299</v>
      </c>
      <c r="B1773" s="1">
        <v>59.123600000000003</v>
      </c>
      <c r="C1773" s="1">
        <v>4.8399999999999999E-2</v>
      </c>
      <c r="D1773" s="1">
        <v>-1.1517999999999999</v>
      </c>
      <c r="E1773" s="1">
        <v>799.76070000000004</v>
      </c>
      <c r="F1773" s="1">
        <v>44.923000000000002</v>
      </c>
      <c r="G1773" s="1">
        <v>0.37659999999999999</v>
      </c>
      <c r="H1773" s="11">
        <f ca="1">AVERAGE(G1773:INDIRECT(ADDRESS(ROW(G1773)+Sheet1!C$30,COLUMN(G1773))))</f>
        <v>0.76085901639344267</v>
      </c>
      <c r="I1773" s="11">
        <f ca="1">_xlfn.STDEV.P(G1773:INDIRECT(ADDRESS(ROW(G1773)+Sheet1!C$30,COLUMN(G1773))))</f>
        <v>0.96371098234930952</v>
      </c>
      <c r="J1773" s="11">
        <f t="shared" ca="1" si="54"/>
        <v>1.7245699987427523</v>
      </c>
      <c r="K1773" s="11">
        <f t="shared" ca="1" si="55"/>
        <v>-0.20285196595586685</v>
      </c>
      <c r="L1773" s="1" t="b">
        <v>0</v>
      </c>
      <c r="M1773" s="1"/>
      <c r="N1773" s="1">
        <v>0</v>
      </c>
      <c r="O1773" s="1">
        <v>0</v>
      </c>
      <c r="P1773" s="1">
        <v>0.18840000000000001</v>
      </c>
      <c r="Q1773" s="1"/>
      <c r="R1773" s="1">
        <v>2.6358000000000001</v>
      </c>
      <c r="S1773" s="1">
        <v>102.87990000000001</v>
      </c>
      <c r="T1773" s="1">
        <v>102.91370000000001</v>
      </c>
      <c r="U1773" s="1"/>
      <c r="V1773" s="1">
        <v>-0.72929999999999995</v>
      </c>
      <c r="W1773" s="1">
        <v>23.301200000000001</v>
      </c>
      <c r="X1773" s="1">
        <v>23.3126</v>
      </c>
      <c r="Y1773" s="1">
        <f>X1774-X1773</f>
        <v>3.8000000000018019E-3</v>
      </c>
    </row>
    <row r="1774" spans="1:25">
      <c r="A1774" s="10">
        <v>0.64346064814814818</v>
      </c>
      <c r="B1774" s="1">
        <v>23.880400000000002</v>
      </c>
      <c r="C1774" s="1">
        <v>4.1700000000000001E-2</v>
      </c>
      <c r="D1774" s="1">
        <v>-1.4532</v>
      </c>
      <c r="E1774" s="1">
        <v>303.09840000000003</v>
      </c>
      <c r="F1774" s="1">
        <v>52.502200000000002</v>
      </c>
      <c r="G1774" s="1">
        <v>-0.25190000000000001</v>
      </c>
      <c r="H1774" s="11">
        <f ca="1">AVERAGE(G1774:INDIRECT(ADDRESS(ROW(G1774)+Sheet1!C$30,COLUMN(G1774))))</f>
        <v>0.76772295081967223</v>
      </c>
      <c r="I1774" s="11">
        <f ca="1">_xlfn.STDEV.P(G1774:INDIRECT(ADDRESS(ROW(G1774)+Sheet1!C$30,COLUMN(G1774))))</f>
        <v>0.96243992844577164</v>
      </c>
      <c r="J1774" s="11">
        <f t="shared" ca="1" si="54"/>
        <v>1.730162879265444</v>
      </c>
      <c r="K1774" s="11">
        <f t="shared" ca="1" si="55"/>
        <v>-0.19471697762609941</v>
      </c>
      <c r="L1774" s="1" t="b">
        <v>0</v>
      </c>
      <c r="M1774" s="1"/>
      <c r="N1774" s="1">
        <v>0</v>
      </c>
      <c r="O1774" s="1">
        <v>5.9999999999999995E-4</v>
      </c>
      <c r="P1774" s="1">
        <v>0</v>
      </c>
      <c r="Q1774" s="1"/>
      <c r="R1774" s="1">
        <v>2.5941000000000001</v>
      </c>
      <c r="S1774" s="1">
        <v>92.708500000000001</v>
      </c>
      <c r="T1774" s="1">
        <v>92.744799999999998</v>
      </c>
      <c r="U1774" s="1"/>
      <c r="V1774" s="1">
        <v>-0.40110000000000001</v>
      </c>
      <c r="W1774" s="1">
        <v>23.312899999999999</v>
      </c>
      <c r="X1774" s="1">
        <v>23.316400000000002</v>
      </c>
      <c r="Y1774" s="1">
        <f>X1775-X1774</f>
        <v>2.3999999999997357E-2</v>
      </c>
    </row>
    <row r="1775" spans="1:25">
      <c r="A1775" s="10">
        <v>0.66984953703703709</v>
      </c>
      <c r="B1775" s="1">
        <v>33.616700000000002</v>
      </c>
      <c r="C1775" s="1">
        <v>4.9799999999999997E-2</v>
      </c>
      <c r="D1775" s="1">
        <v>-0.7016</v>
      </c>
      <c r="E1775" s="1">
        <v>357.33760000000001</v>
      </c>
      <c r="F1775" s="1">
        <v>65.052999999999997</v>
      </c>
      <c r="G1775" s="1">
        <v>2.4948000000000001</v>
      </c>
      <c r="H1775" s="11">
        <f ca="1">AVERAGE(G1775:INDIRECT(ADDRESS(ROW(G1775)+Sheet1!C$30,COLUMN(G1775))))</f>
        <v>0.8259868852459018</v>
      </c>
      <c r="I1775" s="11">
        <f ca="1">_xlfn.STDEV.P(G1775:INDIRECT(ADDRESS(ROW(G1775)+Sheet1!C$30,COLUMN(G1775))))</f>
        <v>1.0055631703995869</v>
      </c>
      <c r="J1775" s="11">
        <f t="shared" ca="1" si="54"/>
        <v>1.8315500556454887</v>
      </c>
      <c r="K1775" s="11">
        <f t="shared" ca="1" si="55"/>
        <v>-0.17957628515368507</v>
      </c>
      <c r="L1775" s="1" t="b">
        <v>0</v>
      </c>
      <c r="M1775" s="1"/>
      <c r="N1775" s="1">
        <v>0.1051</v>
      </c>
      <c r="O1775" s="1">
        <v>-1.5E-3</v>
      </c>
      <c r="P1775" s="1">
        <v>0</v>
      </c>
      <c r="Q1775" s="1"/>
      <c r="R1775" s="1">
        <v>2.0954999999999999</v>
      </c>
      <c r="S1775" s="1">
        <v>157.79239999999999</v>
      </c>
      <c r="T1775" s="1">
        <v>157.8064</v>
      </c>
      <c r="U1775" s="1"/>
      <c r="V1775" s="1">
        <v>-0.86319999999999997</v>
      </c>
      <c r="W1775" s="1">
        <v>23.324400000000001</v>
      </c>
      <c r="X1775" s="1">
        <v>23.340399999999999</v>
      </c>
      <c r="Y1775" s="1">
        <f>X1776-X1775</f>
        <v>7.5600000000001444E-2</v>
      </c>
    </row>
    <row r="1776" spans="1:25">
      <c r="A1776" s="10">
        <v>0.66574074074074074</v>
      </c>
      <c r="B1776" s="1">
        <v>21.574400000000001</v>
      </c>
      <c r="C1776" s="1">
        <v>5.3400000000000003E-2</v>
      </c>
      <c r="D1776" s="1">
        <v>0.22020000000000001</v>
      </c>
      <c r="E1776" s="1">
        <v>290.12900000000002</v>
      </c>
      <c r="F1776" s="1">
        <v>74.377899999999997</v>
      </c>
      <c r="G1776" s="1">
        <v>1.8753</v>
      </c>
      <c r="H1776" s="11">
        <f ca="1">AVERAGE(G1776:INDIRECT(ADDRESS(ROW(G1776)+Sheet1!C$30,COLUMN(G1776))))</f>
        <v>0.77896229508196724</v>
      </c>
      <c r="I1776" s="11">
        <f ca="1">_xlfn.STDEV.P(G1776:INDIRECT(ADDRESS(ROW(G1776)+Sheet1!C$30,COLUMN(G1776))))</f>
        <v>0.99342111357983909</v>
      </c>
      <c r="J1776" s="11">
        <f t="shared" ca="1" si="54"/>
        <v>1.7723834086618062</v>
      </c>
      <c r="K1776" s="11">
        <f t="shared" ca="1" si="55"/>
        <v>-0.21445881849787185</v>
      </c>
      <c r="L1776" s="1" t="b">
        <v>0</v>
      </c>
      <c r="M1776" s="1"/>
      <c r="N1776" s="1">
        <v>0.53220000000000001</v>
      </c>
      <c r="O1776" s="1">
        <v>-5.4000000000000003E-3</v>
      </c>
      <c r="P1776" s="1">
        <v>0</v>
      </c>
      <c r="Q1776" s="1"/>
      <c r="R1776" s="1">
        <v>0.83020000000000005</v>
      </c>
      <c r="S1776" s="1">
        <v>125.0115</v>
      </c>
      <c r="T1776" s="1">
        <v>125.01430000000001</v>
      </c>
      <c r="U1776" s="1"/>
      <c r="V1776" s="1">
        <v>-1.7587999999999999</v>
      </c>
      <c r="W1776" s="1">
        <v>23.349900000000002</v>
      </c>
      <c r="X1776" s="1">
        <v>23.416</v>
      </c>
      <c r="Y1776" s="1">
        <f>X1777-X1776</f>
        <v>-3.4800000000000608E-2</v>
      </c>
    </row>
    <row r="1777" spans="1:25">
      <c r="A1777" s="3">
        <v>0.62561342592592595</v>
      </c>
      <c r="B1777" s="3">
        <v>87.236599999999996</v>
      </c>
      <c r="C1777" s="3">
        <v>4.7699999999999999E-2</v>
      </c>
      <c r="D1777" s="3">
        <v>-1.3814</v>
      </c>
      <c r="E1777" s="3">
        <v>1056.4949999999999</v>
      </c>
      <c r="F1777" s="3">
        <v>31.360199999999999</v>
      </c>
      <c r="G1777" s="3">
        <v>-0.14760000000000001</v>
      </c>
      <c r="H1777" s="11">
        <f ca="1">AVERAGE(G1777:INDIRECT(ADDRESS(ROW(G1777)+Sheet1!C$30,COLUMN(G1777))))</f>
        <v>0.77286721311475426</v>
      </c>
      <c r="I1777" s="11">
        <f ca="1">_xlfn.STDEV.P(G1777:INDIRECT(ADDRESS(ROW(G1777)+Sheet1!C$30,COLUMN(G1777))))</f>
        <v>0.98780057400620425</v>
      </c>
      <c r="J1777" s="11">
        <f t="shared" ca="1" si="54"/>
        <v>1.7606677871209584</v>
      </c>
      <c r="K1777" s="11">
        <f t="shared" ca="1" si="55"/>
        <v>-0.21493336089144999</v>
      </c>
      <c r="L1777" s="3" t="b">
        <v>0</v>
      </c>
      <c r="M1777" s="3"/>
      <c r="N1777" s="3">
        <v>7.0800000000000002E-2</v>
      </c>
      <c r="O1777" s="3">
        <v>1.6000000000000001E-3</v>
      </c>
      <c r="P1777" s="3">
        <v>0</v>
      </c>
      <c r="Q1777" s="3"/>
      <c r="R1777" s="3">
        <v>1.9657</v>
      </c>
      <c r="S1777" s="3">
        <v>12.2501</v>
      </c>
      <c r="T1777" s="3">
        <v>12.4068</v>
      </c>
      <c r="U1777" s="3"/>
      <c r="V1777" s="3">
        <v>-0.4773</v>
      </c>
      <c r="W1777" s="3">
        <v>23.376300000000001</v>
      </c>
      <c r="X1777" s="3">
        <v>23.3812</v>
      </c>
      <c r="Y1777" s="3">
        <v>-0.40940000000000509</v>
      </c>
    </row>
    <row r="1778" spans="1:25">
      <c r="A1778" s="3">
        <v>0.62503472222222223</v>
      </c>
      <c r="B1778" s="3">
        <v>37.0473</v>
      </c>
      <c r="C1778" s="3">
        <v>5.0099999999999999E-2</v>
      </c>
      <c r="D1778" s="3">
        <v>-1.2796000000000001</v>
      </c>
      <c r="E1778" s="3">
        <v>476.45310000000001</v>
      </c>
      <c r="F1778" s="3">
        <v>27.8537</v>
      </c>
      <c r="G1778" s="3">
        <v>-0.24129999999999999</v>
      </c>
      <c r="H1778" s="11">
        <f ca="1">AVERAGE(G1778:INDIRECT(ADDRESS(ROW(G1778)+Sheet1!C$30,COLUMN(G1778))))</f>
        <v>0.78285245901639355</v>
      </c>
      <c r="I1778" s="11">
        <f ca="1">_xlfn.STDEV.P(G1778:INDIRECT(ADDRESS(ROW(G1778)+Sheet1!C$30,COLUMN(G1778))))</f>
        <v>0.98150399857324255</v>
      </c>
      <c r="J1778" s="11">
        <f t="shared" ca="1" si="54"/>
        <v>1.7643564575896362</v>
      </c>
      <c r="K1778" s="11">
        <f t="shared" ca="1" si="55"/>
        <v>-0.198651539556849</v>
      </c>
      <c r="L1778" s="3" t="b">
        <v>0</v>
      </c>
      <c r="M1778" s="3"/>
      <c r="N1778" s="3">
        <v>0.17369999999999999</v>
      </c>
      <c r="O1778" s="3">
        <v>3.5000000000000001E-3</v>
      </c>
      <c r="P1778" s="3">
        <v>0</v>
      </c>
      <c r="Q1778" s="3"/>
      <c r="R1778" s="3">
        <v>2.0287000000000002</v>
      </c>
      <c r="S1778" s="3">
        <v>10.0753</v>
      </c>
      <c r="T1778" s="3">
        <v>10.2775</v>
      </c>
      <c r="U1778" s="3"/>
      <c r="V1778" s="3">
        <v>-0.57520000000000004</v>
      </c>
      <c r="W1778" s="3">
        <v>23.398099999999999</v>
      </c>
      <c r="X1778" s="3">
        <v>23.405200000000001</v>
      </c>
      <c r="Y1778" s="3">
        <v>-0.27379999999999427</v>
      </c>
    </row>
    <row r="1779" spans="1:25">
      <c r="A1779" s="3">
        <v>0.62487268518518524</v>
      </c>
      <c r="B1779" s="3">
        <v>22.676600000000001</v>
      </c>
      <c r="C1779" s="3">
        <v>5.0200000000000002E-2</v>
      </c>
      <c r="D1779" s="3">
        <v>-0.31850000000000001</v>
      </c>
      <c r="E1779" s="3">
        <v>296.22149999999999</v>
      </c>
      <c r="F1779" s="3">
        <v>64.046099999999996</v>
      </c>
      <c r="G1779" s="3">
        <v>0.83140000000000003</v>
      </c>
      <c r="H1779" s="11">
        <f ca="1">AVERAGE(G1779:INDIRECT(ADDRESS(ROW(G1779)+Sheet1!C$30,COLUMN(G1779))))</f>
        <v>0.79260819672131144</v>
      </c>
      <c r="I1779" s="11">
        <f ca="1">_xlfn.STDEV.P(G1779:INDIRECT(ADDRESS(ROW(G1779)+Sheet1!C$30,COLUMN(G1779))))</f>
        <v>0.97420626090436935</v>
      </c>
      <c r="J1779" s="11">
        <f t="shared" ca="1" si="54"/>
        <v>1.7668144576256808</v>
      </c>
      <c r="K1779" s="11">
        <f t="shared" ca="1" si="55"/>
        <v>-0.18159806418305791</v>
      </c>
      <c r="L1779" s="3" t="b">
        <v>0</v>
      </c>
      <c r="M1779" s="3"/>
      <c r="N1779" s="3">
        <v>0.36</v>
      </c>
      <c r="O1779" s="3">
        <v>-1.1999999999999999E-3</v>
      </c>
      <c r="P1779" s="3">
        <v>0</v>
      </c>
      <c r="Q1779" s="3"/>
      <c r="R1779" s="3">
        <v>1.4133</v>
      </c>
      <c r="S1779" s="3">
        <v>109.7518</v>
      </c>
      <c r="T1779" s="3">
        <v>109.76090000000001</v>
      </c>
      <c r="U1779" s="3"/>
      <c r="V1779" s="3">
        <v>-1.1758999999999999</v>
      </c>
      <c r="W1779" s="3">
        <v>23.401399999999999</v>
      </c>
      <c r="X1779" s="3">
        <v>23.430900000000001</v>
      </c>
      <c r="Y1779" s="3">
        <v>-0.40830000000001121</v>
      </c>
    </row>
    <row r="1780" spans="1:25">
      <c r="A1780" s="10">
        <v>0.66995370370370377</v>
      </c>
      <c r="B1780" s="1">
        <v>42.395600000000002</v>
      </c>
      <c r="C1780" s="1">
        <v>5.1299999999999998E-2</v>
      </c>
      <c r="D1780" s="1">
        <v>-0.17949999999999999</v>
      </c>
      <c r="E1780" s="1">
        <v>506.21460000000002</v>
      </c>
      <c r="F1780" s="1">
        <v>62.8538</v>
      </c>
      <c r="G1780" s="1">
        <v>2.2067999999999999</v>
      </c>
      <c r="H1780" s="11">
        <f ca="1">AVERAGE(G1780:INDIRECT(ADDRESS(ROW(G1780)+Sheet1!C$30,COLUMN(G1780))))</f>
        <v>0.7752426229508198</v>
      </c>
      <c r="I1780" s="11">
        <f ca="1">_xlfn.STDEV.P(G1780:INDIRECT(ADDRESS(ROW(G1780)+Sheet1!C$30,COLUMN(G1780))))</f>
        <v>0.98276362574370979</v>
      </c>
      <c r="J1780" s="11">
        <f t="shared" ca="1" si="54"/>
        <v>1.7580062486945296</v>
      </c>
      <c r="K1780" s="11">
        <f t="shared" ca="1" si="55"/>
        <v>-0.20752100279288999</v>
      </c>
      <c r="L1780" s="1" t="b">
        <v>0</v>
      </c>
      <c r="M1780" s="1"/>
      <c r="N1780" s="1">
        <v>0.4335</v>
      </c>
      <c r="O1780" s="1">
        <v>-1.5E-3</v>
      </c>
      <c r="P1780" s="1">
        <v>0</v>
      </c>
      <c r="Q1780" s="1"/>
      <c r="R1780" s="1">
        <v>1.5857000000000001</v>
      </c>
      <c r="S1780" s="1">
        <v>135.89689999999999</v>
      </c>
      <c r="T1780" s="1">
        <v>135.90620000000001</v>
      </c>
      <c r="U1780" s="1"/>
      <c r="V1780" s="1">
        <v>-1.373</v>
      </c>
      <c r="W1780" s="1">
        <v>23.446300000000001</v>
      </c>
      <c r="X1780" s="1">
        <v>23.486499999999999</v>
      </c>
      <c r="Y1780" s="1">
        <f>X1781-X1780</f>
        <v>-3.7600000000001188E-2</v>
      </c>
    </row>
    <row r="1781" spans="1:25">
      <c r="A1781" s="3">
        <v>0.6253009259259259</v>
      </c>
      <c r="B1781" s="3">
        <v>59.755000000000003</v>
      </c>
      <c r="C1781" s="3">
        <v>5.33E-2</v>
      </c>
      <c r="D1781" s="3">
        <v>-1.5779000000000001</v>
      </c>
      <c r="E1781" s="3">
        <v>703.07370000000003</v>
      </c>
      <c r="F1781" s="3">
        <v>31.6965</v>
      </c>
      <c r="G1781" s="3">
        <v>1.0246999999999999</v>
      </c>
      <c r="H1781" s="11">
        <f ca="1">AVERAGE(G1781:INDIRECT(ADDRESS(ROW(G1781)+Sheet1!C$30,COLUMN(G1781))))</f>
        <v>0.75679180327868856</v>
      </c>
      <c r="I1781" s="11">
        <f ca="1">_xlfn.STDEV.P(G1781:INDIRECT(ADDRESS(ROW(G1781)+Sheet1!C$30,COLUMN(G1781))))</f>
        <v>0.9661384449709296</v>
      </c>
      <c r="J1781" s="11">
        <f t="shared" ca="1" si="54"/>
        <v>1.722930248249618</v>
      </c>
      <c r="K1781" s="11">
        <f t="shared" ca="1" si="55"/>
        <v>-0.20934664169224104</v>
      </c>
      <c r="L1781" s="3" t="b">
        <v>0</v>
      </c>
      <c r="M1781" s="3"/>
      <c r="N1781" s="3">
        <v>0.5</v>
      </c>
      <c r="O1781" s="3">
        <v>4.4000000000000003E-3</v>
      </c>
      <c r="P1781" s="3">
        <v>0</v>
      </c>
      <c r="Q1781" s="3"/>
      <c r="R1781" s="3">
        <v>3.0343</v>
      </c>
      <c r="S1781" s="3">
        <v>194.4</v>
      </c>
      <c r="T1781" s="3">
        <v>194.4237</v>
      </c>
      <c r="U1781" s="3"/>
      <c r="V1781" s="3">
        <v>-0.33069999999999999</v>
      </c>
      <c r="W1781" s="3">
        <v>23.4466</v>
      </c>
      <c r="X1781" s="3">
        <v>23.448899999999998</v>
      </c>
      <c r="Y1781" s="3">
        <v>-0.27169999999999561</v>
      </c>
    </row>
    <row r="1782" spans="1:25">
      <c r="A1782" s="3">
        <v>0.62561342592592595</v>
      </c>
      <c r="B1782" s="3">
        <v>87.188900000000004</v>
      </c>
      <c r="C1782" s="3">
        <v>5.0700000000000002E-2</v>
      </c>
      <c r="D1782" s="3">
        <v>-1.3806</v>
      </c>
      <c r="E1782" s="3">
        <v>1056.146</v>
      </c>
      <c r="F1782" s="3">
        <v>31.371500000000001</v>
      </c>
      <c r="G1782" s="3">
        <v>-0.159</v>
      </c>
      <c r="H1782" s="11">
        <f ca="1">AVERAGE(G1782:INDIRECT(ADDRESS(ROW(G1782)+Sheet1!C$30,COLUMN(G1782))))</f>
        <v>0.75254262295081986</v>
      </c>
      <c r="I1782" s="11">
        <f ca="1">_xlfn.STDEV.P(G1782:INDIRECT(ADDRESS(ROW(G1782)+Sheet1!C$30,COLUMN(G1782))))</f>
        <v>0.96552060898771308</v>
      </c>
      <c r="J1782" s="11">
        <f t="shared" ca="1" si="54"/>
        <v>1.7180632319385329</v>
      </c>
      <c r="K1782" s="11">
        <f t="shared" ca="1" si="55"/>
        <v>-0.21297798603689322</v>
      </c>
      <c r="L1782" s="3" t="b">
        <v>0</v>
      </c>
      <c r="M1782" s="3"/>
      <c r="N1782" s="3">
        <v>7.0800000000000002E-2</v>
      </c>
      <c r="O1782" s="3">
        <v>1.6000000000000001E-3</v>
      </c>
      <c r="P1782" s="3">
        <v>0</v>
      </c>
      <c r="Q1782" s="3"/>
      <c r="R1782" s="3">
        <v>1.9653</v>
      </c>
      <c r="S1782" s="3">
        <v>12.931800000000001</v>
      </c>
      <c r="T1782" s="3">
        <v>13.080299999999999</v>
      </c>
      <c r="U1782" s="3"/>
      <c r="V1782" s="3">
        <v>-0.47770000000000001</v>
      </c>
      <c r="W1782" s="3">
        <v>23.502099999999999</v>
      </c>
      <c r="X1782" s="3">
        <v>23.506900000000002</v>
      </c>
      <c r="Y1782" s="3">
        <v>-0.272199999999998</v>
      </c>
    </row>
    <row r="1783" spans="1:25">
      <c r="A1783" s="10">
        <v>0.66615740740740736</v>
      </c>
      <c r="B1783" s="1">
        <v>57.013300000000001</v>
      </c>
      <c r="C1783" s="1">
        <v>4.8599999999999997E-2</v>
      </c>
      <c r="D1783" s="1">
        <v>0.49020000000000002</v>
      </c>
      <c r="E1783" s="1">
        <v>787.73</v>
      </c>
      <c r="F1783" s="1">
        <v>69.304199999999994</v>
      </c>
      <c r="G1783" s="1">
        <v>2.7401</v>
      </c>
      <c r="H1783" s="11">
        <f ca="1">AVERAGE(G1783:INDIRECT(ADDRESS(ROW(G1783)+Sheet1!C$30,COLUMN(G1783))))</f>
        <v>0.79915081967213131</v>
      </c>
      <c r="I1783" s="11">
        <f ca="1">_xlfn.STDEV.P(G1783:INDIRECT(ADDRESS(ROW(G1783)+Sheet1!C$30,COLUMN(G1783))))</f>
        <v>0.98873594589053371</v>
      </c>
      <c r="J1783" s="11">
        <f t="shared" ca="1" si="54"/>
        <v>1.7878867655626651</v>
      </c>
      <c r="K1783" s="11">
        <f t="shared" ca="1" si="55"/>
        <v>-0.1895851262184024</v>
      </c>
      <c r="L1783" s="1" t="b">
        <v>0</v>
      </c>
      <c r="M1783" s="1"/>
      <c r="N1783" s="1">
        <v>0.55669999999999997</v>
      </c>
      <c r="O1783" s="1">
        <v>-7.9000000000000008E-3</v>
      </c>
      <c r="P1783" s="1">
        <v>0</v>
      </c>
      <c r="Q1783" s="1"/>
      <c r="R1783" s="1">
        <v>0.89329999999999998</v>
      </c>
      <c r="S1783" s="1">
        <v>132.58250000000001</v>
      </c>
      <c r="T1783" s="1">
        <v>132.5855</v>
      </c>
      <c r="U1783" s="1"/>
      <c r="V1783" s="1">
        <v>-2.0653000000000001</v>
      </c>
      <c r="W1783" s="1">
        <v>23.510300000000001</v>
      </c>
      <c r="X1783" s="1">
        <v>23.600899999999999</v>
      </c>
      <c r="Y1783" s="1">
        <f>X1784-X1783</f>
        <v>-7.2700000000001097E-2</v>
      </c>
    </row>
    <row r="1784" spans="1:25">
      <c r="A1784" s="3">
        <v>0.62503472222222223</v>
      </c>
      <c r="B1784" s="3">
        <v>36.997199999999999</v>
      </c>
      <c r="C1784" s="3">
        <v>5.0999999999999997E-2</v>
      </c>
      <c r="D1784" s="3">
        <v>-1.2778</v>
      </c>
      <c r="E1784" s="3">
        <v>475.99329999999998</v>
      </c>
      <c r="F1784" s="3">
        <v>27.052800000000001</v>
      </c>
      <c r="G1784" s="3">
        <v>-0.26929999999999998</v>
      </c>
      <c r="H1784" s="11">
        <f ca="1">AVERAGE(G1784:INDIRECT(ADDRESS(ROW(G1784)+Sheet1!C$30,COLUMN(G1784))))</f>
        <v>0.76909508196721321</v>
      </c>
      <c r="I1784" s="11">
        <f ca="1">_xlfn.STDEV.P(G1784:INDIRECT(ADDRESS(ROW(G1784)+Sheet1!C$30,COLUMN(G1784))))</f>
        <v>0.9566223360920646</v>
      </c>
      <c r="J1784" s="11">
        <f t="shared" ca="1" si="54"/>
        <v>1.7257174180592778</v>
      </c>
      <c r="K1784" s="11">
        <f t="shared" ca="1" si="55"/>
        <v>-0.18752725412485138</v>
      </c>
      <c r="L1784" s="3" t="b">
        <v>0</v>
      </c>
      <c r="M1784" s="3"/>
      <c r="N1784" s="3">
        <v>0.16880000000000001</v>
      </c>
      <c r="O1784" s="3">
        <v>3.2000000000000002E-3</v>
      </c>
      <c r="P1784" s="3">
        <v>0</v>
      </c>
      <c r="Q1784" s="3"/>
      <c r="R1784" s="3">
        <v>2.0280999999999998</v>
      </c>
      <c r="S1784" s="3">
        <v>11.034800000000001</v>
      </c>
      <c r="T1784" s="3">
        <v>11.2197</v>
      </c>
      <c r="U1784" s="3"/>
      <c r="V1784" s="3">
        <v>-0.57579999999999998</v>
      </c>
      <c r="W1784" s="3">
        <v>23.5212</v>
      </c>
      <c r="X1784" s="3">
        <v>23.528199999999998</v>
      </c>
      <c r="Y1784" s="3">
        <v>-0.40430000000000632</v>
      </c>
    </row>
    <row r="1785" spans="1:25">
      <c r="A1785" s="3">
        <v>0.63533564814814814</v>
      </c>
      <c r="B1785" s="3">
        <v>36.864199999999997</v>
      </c>
      <c r="C1785" s="3">
        <v>4.5400000000000003E-2</v>
      </c>
      <c r="D1785" s="3">
        <v>-0.73219999999999996</v>
      </c>
      <c r="E1785" s="3">
        <v>575.28250000000003</v>
      </c>
      <c r="F1785" s="3">
        <v>73.989800000000002</v>
      </c>
      <c r="G1785" s="3">
        <v>1.0788</v>
      </c>
      <c r="H1785" s="11">
        <f ca="1">AVERAGE(G1785:INDIRECT(ADDRESS(ROW(G1785)+Sheet1!C$30,COLUMN(G1785))))</f>
        <v>0.79072459016393459</v>
      </c>
      <c r="I1785" s="11">
        <f ca="1">_xlfn.STDEV.P(G1785:INDIRECT(ADDRESS(ROW(G1785)+Sheet1!C$30,COLUMN(G1785))))</f>
        <v>0.94777448875060522</v>
      </c>
      <c r="J1785" s="11">
        <f t="shared" ca="1" si="54"/>
        <v>1.7384990789145398</v>
      </c>
      <c r="K1785" s="11">
        <f t="shared" ca="1" si="55"/>
        <v>-0.15704989858667062</v>
      </c>
      <c r="L1785" s="3" t="b">
        <v>0</v>
      </c>
      <c r="M1785" s="3"/>
      <c r="N1785" s="3">
        <v>0.5</v>
      </c>
      <c r="O1785" s="3">
        <v>0</v>
      </c>
      <c r="P1785" s="3">
        <v>0</v>
      </c>
      <c r="Q1785" s="3"/>
      <c r="R1785" s="3">
        <v>2.1863000000000001</v>
      </c>
      <c r="S1785" s="3">
        <v>112.83329999999999</v>
      </c>
      <c r="T1785" s="3">
        <v>112.8545</v>
      </c>
      <c r="U1785" s="3"/>
      <c r="V1785" s="3">
        <v>-1.1786000000000001</v>
      </c>
      <c r="W1785" s="3">
        <v>23.5623</v>
      </c>
      <c r="X1785" s="3">
        <v>23.591699999999999</v>
      </c>
      <c r="Y1785" s="3">
        <v>-0.27039999999999509</v>
      </c>
    </row>
    <row r="1786" spans="1:25">
      <c r="A1786" s="10">
        <v>0.66584490740740743</v>
      </c>
      <c r="B1786" s="1">
        <v>29.8127</v>
      </c>
      <c r="C1786" s="1">
        <v>5.1400000000000001E-2</v>
      </c>
      <c r="D1786" s="1">
        <v>-1.2233000000000001</v>
      </c>
      <c r="E1786" s="1">
        <v>435.88720000000001</v>
      </c>
      <c r="F1786" s="1">
        <v>51.537999999999997</v>
      </c>
      <c r="G1786" s="1">
        <v>0.53900000000000003</v>
      </c>
      <c r="H1786" s="11">
        <f ca="1">AVERAGE(G1786:INDIRECT(ADDRESS(ROW(G1786)+Sheet1!C$30,COLUMN(G1786))))</f>
        <v>0.76679672131147558</v>
      </c>
      <c r="I1786" s="11">
        <f ca="1">_xlfn.STDEV.P(G1786:INDIRECT(ADDRESS(ROW(G1786)+Sheet1!C$30,COLUMN(G1786))))</f>
        <v>0.95856298423387287</v>
      </c>
      <c r="J1786" s="11">
        <f t="shared" ca="1" si="54"/>
        <v>1.7253597055453485</v>
      </c>
      <c r="K1786" s="11">
        <f t="shared" ca="1" si="55"/>
        <v>-0.19176626292239729</v>
      </c>
      <c r="L1786" s="1" t="b">
        <v>0</v>
      </c>
      <c r="M1786" s="1"/>
      <c r="N1786" s="1">
        <v>0</v>
      </c>
      <c r="O1786" s="1">
        <v>8.9999999999999998E-4</v>
      </c>
      <c r="P1786" s="1">
        <v>6.0999999999999999E-2</v>
      </c>
      <c r="Q1786" s="1"/>
      <c r="R1786" s="1">
        <v>2.7004000000000001</v>
      </c>
      <c r="S1786" s="1">
        <v>110.91119999999999</v>
      </c>
      <c r="T1786" s="1">
        <v>110.94410000000001</v>
      </c>
      <c r="U1786" s="1"/>
      <c r="V1786" s="1">
        <v>-0.66459999999999997</v>
      </c>
      <c r="W1786" s="1">
        <v>23.5623</v>
      </c>
      <c r="X1786" s="1">
        <v>23.5717</v>
      </c>
      <c r="Y1786" s="1">
        <f>X1787-X1786</f>
        <v>4.0000000000013358E-3</v>
      </c>
    </row>
    <row r="1787" spans="1:25">
      <c r="A1787" s="3">
        <v>0.6253009259259259</v>
      </c>
      <c r="B1787" s="3">
        <v>59.701700000000002</v>
      </c>
      <c r="C1787" s="3">
        <v>4.6199999999999998E-2</v>
      </c>
      <c r="D1787" s="3">
        <v>-1.5841000000000001</v>
      </c>
      <c r="E1787" s="3">
        <v>702.72450000000003</v>
      </c>
      <c r="F1787" s="3">
        <v>31.543299999999999</v>
      </c>
      <c r="G1787" s="3">
        <v>0.9929</v>
      </c>
      <c r="H1787" s="11">
        <f ca="1">AVERAGE(G1787:INDIRECT(ADDRESS(ROW(G1787)+Sheet1!C$30,COLUMN(G1787))))</f>
        <v>0.79107049180327893</v>
      </c>
      <c r="I1787" s="11">
        <f ca="1">_xlfn.STDEV.P(G1787:INDIRECT(ADDRESS(ROW(G1787)+Sheet1!C$30,COLUMN(G1787))))</f>
        <v>0.97115239798544128</v>
      </c>
      <c r="J1787" s="11">
        <f t="shared" ca="1" si="54"/>
        <v>1.7622228897887202</v>
      </c>
      <c r="K1787" s="11">
        <f t="shared" ca="1" si="55"/>
        <v>-0.18008190618216235</v>
      </c>
      <c r="L1787" s="3" t="b">
        <v>0</v>
      </c>
      <c r="M1787" s="3"/>
      <c r="N1787" s="3">
        <v>0.5</v>
      </c>
      <c r="O1787" s="3">
        <v>4.3E-3</v>
      </c>
      <c r="P1787" s="3">
        <v>0</v>
      </c>
      <c r="Q1787" s="3"/>
      <c r="R1787" s="3">
        <v>3.0419</v>
      </c>
      <c r="S1787" s="3">
        <v>195.08260000000001</v>
      </c>
      <c r="T1787" s="3">
        <v>195.1063</v>
      </c>
      <c r="U1787" s="3"/>
      <c r="V1787" s="3">
        <v>-0.3231</v>
      </c>
      <c r="W1787" s="3">
        <v>23.573499999999999</v>
      </c>
      <c r="X1787" s="3">
        <v>23.575700000000001</v>
      </c>
      <c r="Y1787" s="3">
        <v>-0.40259999999999252</v>
      </c>
    </row>
    <row r="1788" spans="1:25">
      <c r="A1788" s="3">
        <v>0.62543981481481481</v>
      </c>
      <c r="B1788" s="3">
        <v>72.470100000000002</v>
      </c>
      <c r="C1788" s="3">
        <v>5.0299999999999997E-2</v>
      </c>
      <c r="D1788" s="3">
        <v>-0.3589</v>
      </c>
      <c r="E1788" s="3">
        <v>873.93299999999999</v>
      </c>
      <c r="F1788" s="3">
        <v>59.841999999999999</v>
      </c>
      <c r="G1788" s="3">
        <v>0.62590000000000001</v>
      </c>
      <c r="H1788" s="11">
        <f ca="1">AVERAGE(G1788:INDIRECT(ADDRESS(ROW(G1788)+Sheet1!C$30,COLUMN(G1788))))</f>
        <v>0.78254262295081989</v>
      </c>
      <c r="I1788" s="11">
        <f ca="1">_xlfn.STDEV.P(G1788:INDIRECT(ADDRESS(ROW(G1788)+Sheet1!C$30,COLUMN(G1788))))</f>
        <v>0.97162652381964187</v>
      </c>
      <c r="J1788" s="11">
        <f t="shared" ca="1" si="54"/>
        <v>1.7541691467704617</v>
      </c>
      <c r="K1788" s="11">
        <f t="shared" ca="1" si="55"/>
        <v>-0.18908390086882199</v>
      </c>
      <c r="L1788" s="3" t="b">
        <v>0</v>
      </c>
      <c r="M1788" s="3"/>
      <c r="N1788" s="3">
        <v>0.44819999999999999</v>
      </c>
      <c r="O1788" s="3">
        <v>-5.9999999999999995E-4</v>
      </c>
      <c r="P1788" s="3">
        <v>0</v>
      </c>
      <c r="Q1788" s="3"/>
      <c r="R1788" s="3">
        <v>1.9174</v>
      </c>
      <c r="S1788" s="3">
        <v>117.68600000000001</v>
      </c>
      <c r="T1788" s="3">
        <v>117.7017</v>
      </c>
      <c r="U1788" s="3"/>
      <c r="V1788" s="3">
        <v>-1.1269</v>
      </c>
      <c r="W1788" s="3">
        <v>23.593</v>
      </c>
      <c r="X1788" s="3">
        <v>23.619900000000001</v>
      </c>
      <c r="Y1788" s="3">
        <v>-0.26950000000000784</v>
      </c>
    </row>
    <row r="1789" spans="1:25">
      <c r="A1789" s="3">
        <v>0.62503472222222223</v>
      </c>
      <c r="B1789" s="3">
        <v>36.946100000000001</v>
      </c>
      <c r="C1789" s="3">
        <v>4.8899999999999999E-2</v>
      </c>
      <c r="D1789" s="3">
        <v>-1.2765</v>
      </c>
      <c r="E1789" s="3">
        <v>475.68860000000001</v>
      </c>
      <c r="F1789" s="3">
        <v>27.021699999999999</v>
      </c>
      <c r="G1789" s="3">
        <v>-0.28570000000000001</v>
      </c>
      <c r="H1789" s="11">
        <f ca="1">AVERAGE(G1789:INDIRECT(ADDRESS(ROW(G1789)+Sheet1!C$30,COLUMN(G1789))))</f>
        <v>0.76845081967213136</v>
      </c>
      <c r="I1789" s="11">
        <f ca="1">_xlfn.STDEV.P(G1789:INDIRECT(ADDRESS(ROW(G1789)+Sheet1!C$30,COLUMN(G1789))))</f>
        <v>0.97999366886930361</v>
      </c>
      <c r="J1789" s="11">
        <f t="shared" ca="1" si="54"/>
        <v>1.748444488541435</v>
      </c>
      <c r="K1789" s="11">
        <f t="shared" ca="1" si="55"/>
        <v>-0.21154284919717226</v>
      </c>
      <c r="L1789" s="3" t="b">
        <v>0</v>
      </c>
      <c r="M1789" s="3"/>
      <c r="N1789" s="3">
        <v>0.16389999999999999</v>
      </c>
      <c r="O1789" s="3">
        <v>2.8999999999999998E-3</v>
      </c>
      <c r="P1789" s="3">
        <v>0</v>
      </c>
      <c r="Q1789" s="3"/>
      <c r="R1789" s="3">
        <v>2.0274999999999999</v>
      </c>
      <c r="S1789" s="3">
        <v>11.672700000000001</v>
      </c>
      <c r="T1789" s="3">
        <v>11.8475</v>
      </c>
      <c r="U1789" s="3"/>
      <c r="V1789" s="3">
        <v>-0.57640000000000002</v>
      </c>
      <c r="W1789" s="3">
        <v>23.601299999999998</v>
      </c>
      <c r="X1789" s="3">
        <v>23.6083</v>
      </c>
      <c r="Y1789" s="3">
        <v>-0.40089999999999293</v>
      </c>
    </row>
    <row r="1790" spans="1:25">
      <c r="A1790" s="3">
        <v>0.63549768518518512</v>
      </c>
      <c r="B1790" s="3">
        <v>50.982900000000001</v>
      </c>
      <c r="C1790" s="3">
        <v>4.8500000000000001E-2</v>
      </c>
      <c r="D1790" s="3">
        <v>-0.33090000000000003</v>
      </c>
      <c r="E1790" s="3">
        <v>854.04909999999995</v>
      </c>
      <c r="F1790" s="3">
        <v>72.602099999999993</v>
      </c>
      <c r="G1790" s="3">
        <v>0.88100000000000001</v>
      </c>
      <c r="H1790" s="11">
        <f ca="1">AVERAGE(G1790:INDIRECT(ADDRESS(ROW(G1790)+Sheet1!C$30,COLUMN(G1790))))</f>
        <v>0.81431475409836085</v>
      </c>
      <c r="I1790" s="11">
        <f ca="1">_xlfn.STDEV.P(G1790:INDIRECT(ADDRESS(ROW(G1790)+Sheet1!C$30,COLUMN(G1790))))</f>
        <v>0.99493849646575117</v>
      </c>
      <c r="J1790" s="11">
        <f t="shared" ca="1" si="54"/>
        <v>1.8092532505641121</v>
      </c>
      <c r="K1790" s="11">
        <f t="shared" ca="1" si="55"/>
        <v>-0.18062374236739032</v>
      </c>
      <c r="L1790" s="3" t="b">
        <v>0</v>
      </c>
      <c r="M1790" s="3"/>
      <c r="N1790" s="3">
        <v>0.32079999999999997</v>
      </c>
      <c r="O1790" s="3">
        <v>-5.9999999999999995E-4</v>
      </c>
      <c r="P1790" s="3">
        <v>0</v>
      </c>
      <c r="Q1790" s="3"/>
      <c r="R1790" s="3">
        <v>1.7934000000000001</v>
      </c>
      <c r="S1790" s="3">
        <v>116.4337</v>
      </c>
      <c r="T1790" s="3">
        <v>116.44750000000001</v>
      </c>
      <c r="U1790" s="3"/>
      <c r="V1790" s="3">
        <v>-1.1657</v>
      </c>
      <c r="W1790" s="3">
        <v>23.607500000000002</v>
      </c>
      <c r="X1790" s="3">
        <v>23.636199999999999</v>
      </c>
      <c r="Y1790" s="3">
        <v>-0.40050000000000807</v>
      </c>
    </row>
    <row r="1791" spans="1:25">
      <c r="A1791" s="3">
        <v>0.63516203703703711</v>
      </c>
      <c r="B1791" s="3">
        <v>22.242599999999999</v>
      </c>
      <c r="C1791" s="3">
        <v>4.7300000000000002E-2</v>
      </c>
      <c r="D1791" s="3">
        <v>-0.26229999999999998</v>
      </c>
      <c r="E1791" s="3">
        <v>293.64269999999999</v>
      </c>
      <c r="F1791" s="3">
        <v>67.617000000000004</v>
      </c>
      <c r="G1791" s="3">
        <v>1.4619</v>
      </c>
      <c r="H1791" s="11">
        <f ca="1">AVERAGE(G1791:INDIRECT(ADDRESS(ROW(G1791)+Sheet1!C$30,COLUMN(G1791))))</f>
        <v>0.79525737704918043</v>
      </c>
      <c r="I1791" s="11">
        <f ca="1">_xlfn.STDEV.P(G1791:INDIRECT(ADDRESS(ROW(G1791)+Sheet1!C$30,COLUMN(G1791))))</f>
        <v>1.0045655464924514</v>
      </c>
      <c r="J1791" s="11">
        <f t="shared" ca="1" si="54"/>
        <v>1.7998229235416319</v>
      </c>
      <c r="K1791" s="11">
        <f t="shared" ca="1" si="55"/>
        <v>-0.20930816944327102</v>
      </c>
      <c r="L1791" s="3" t="b">
        <v>0</v>
      </c>
      <c r="M1791" s="3"/>
      <c r="N1791" s="3">
        <v>0.27179999999999999</v>
      </c>
      <c r="O1791" s="3">
        <v>-2E-3</v>
      </c>
      <c r="P1791" s="3">
        <v>0</v>
      </c>
      <c r="Q1791" s="3"/>
      <c r="R1791" s="3">
        <v>1.3303</v>
      </c>
      <c r="S1791" s="3">
        <v>115.831</v>
      </c>
      <c r="T1791" s="3">
        <v>115.8386</v>
      </c>
      <c r="U1791" s="3"/>
      <c r="V1791" s="3">
        <v>-1.2587999999999999</v>
      </c>
      <c r="W1791" s="3">
        <v>23.633400000000002</v>
      </c>
      <c r="X1791" s="3">
        <v>23.666899999999998</v>
      </c>
      <c r="Y1791" s="3">
        <v>-0.26609999999999445</v>
      </c>
    </row>
    <row r="1792" spans="1:25">
      <c r="A1792" s="10">
        <v>0.64381944444444439</v>
      </c>
      <c r="B1792" s="1">
        <v>54.734900000000003</v>
      </c>
      <c r="C1792" s="1">
        <v>4.24E-2</v>
      </c>
      <c r="D1792" s="1">
        <v>-1.3611</v>
      </c>
      <c r="E1792" s="1">
        <v>774.83259999999996</v>
      </c>
      <c r="F1792" s="1">
        <v>66.216200000000001</v>
      </c>
      <c r="G1792" s="1">
        <v>0.65080000000000005</v>
      </c>
      <c r="H1792" s="11">
        <f ca="1">AVERAGE(G1792:INDIRECT(ADDRESS(ROW(G1792)+Sheet1!C$30,COLUMN(G1792))))</f>
        <v>0.7833573770491804</v>
      </c>
      <c r="I1792" s="11">
        <f ca="1">_xlfn.STDEV.P(G1792:INDIRECT(ADDRESS(ROW(G1792)+Sheet1!C$30,COLUMN(G1792))))</f>
        <v>1.0008908246024877</v>
      </c>
      <c r="J1792" s="11">
        <f t="shared" ca="1" si="54"/>
        <v>1.7842482016516681</v>
      </c>
      <c r="K1792" s="11">
        <f t="shared" ca="1" si="55"/>
        <v>-0.21753344755330728</v>
      </c>
      <c r="L1792" s="1" t="b">
        <v>0</v>
      </c>
      <c r="M1792" s="1"/>
      <c r="N1792" s="1">
        <v>0.38940000000000002</v>
      </c>
      <c r="O1792" s="1">
        <v>4.4000000000000003E-3</v>
      </c>
      <c r="P1792" s="1">
        <v>0</v>
      </c>
      <c r="Q1792" s="1"/>
      <c r="R1792" s="1">
        <v>2.8334999999999999</v>
      </c>
      <c r="S1792" s="1">
        <v>164.4795</v>
      </c>
      <c r="T1792" s="1">
        <v>164.50389999999999</v>
      </c>
      <c r="U1792" s="1"/>
      <c r="V1792" s="1">
        <v>-0.53159999999999996</v>
      </c>
      <c r="W1792" s="1">
        <v>23.678000000000001</v>
      </c>
      <c r="X1792" s="1">
        <v>23.684000000000001</v>
      </c>
      <c r="Y1792" s="1">
        <f>X1793-X1792</f>
        <v>1.0199999999997544E-2</v>
      </c>
    </row>
    <row r="1793" spans="1:25">
      <c r="A1793" s="3">
        <v>0.62561342592592595</v>
      </c>
      <c r="B1793" s="3">
        <v>87.138199999999998</v>
      </c>
      <c r="C1793" s="3">
        <v>4.8500000000000001E-2</v>
      </c>
      <c r="D1793" s="3">
        <v>-1.3791</v>
      </c>
      <c r="E1793" s="3">
        <v>1055.623</v>
      </c>
      <c r="F1793" s="3">
        <v>31.388400000000001</v>
      </c>
      <c r="G1793" s="3">
        <v>-0.17560000000000001</v>
      </c>
      <c r="H1793" s="11">
        <f ca="1">AVERAGE(G1793:INDIRECT(ADDRESS(ROW(G1793)+Sheet1!C$30,COLUMN(G1793))))</f>
        <v>0.76637704918032801</v>
      </c>
      <c r="I1793" s="11">
        <f ca="1">_xlfn.STDEV.P(G1793:INDIRECT(ADDRESS(ROW(G1793)+Sheet1!C$30,COLUMN(G1793))))</f>
        <v>1.0117233170649629</v>
      </c>
      <c r="J1793" s="11">
        <f t="shared" ca="1" si="54"/>
        <v>1.7781003662452908</v>
      </c>
      <c r="K1793" s="11">
        <f t="shared" ca="1" si="55"/>
        <v>-0.24534626788463487</v>
      </c>
      <c r="L1793" s="3" t="b">
        <v>0</v>
      </c>
      <c r="M1793" s="3"/>
      <c r="N1793" s="3">
        <v>7.0800000000000002E-2</v>
      </c>
      <c r="O1793" s="3">
        <v>1.6000000000000001E-3</v>
      </c>
      <c r="P1793" s="3">
        <v>0</v>
      </c>
      <c r="Q1793" s="3"/>
      <c r="R1793" s="3">
        <v>1.9645999999999999</v>
      </c>
      <c r="S1793" s="3">
        <v>13.954499999999999</v>
      </c>
      <c r="T1793" s="3">
        <v>14.0921</v>
      </c>
      <c r="U1793" s="3"/>
      <c r="V1793" s="3">
        <v>-0.47849999999999998</v>
      </c>
      <c r="W1793" s="3">
        <v>23.689299999999999</v>
      </c>
      <c r="X1793" s="3">
        <v>23.694199999999999</v>
      </c>
      <c r="Y1793" s="3">
        <v>-0.26480000000000814</v>
      </c>
    </row>
    <row r="1794" spans="1:25">
      <c r="A1794" s="3">
        <v>0.63541666666666663</v>
      </c>
      <c r="B1794" s="3">
        <v>44.1128</v>
      </c>
      <c r="C1794" s="3">
        <v>5.0799999999999998E-2</v>
      </c>
      <c r="D1794" s="3">
        <v>-0.36930000000000002</v>
      </c>
      <c r="E1794" s="3">
        <v>715.57240000000002</v>
      </c>
      <c r="F1794" s="3">
        <v>77.662300000000002</v>
      </c>
      <c r="G1794" s="3">
        <v>1.3736999999999999</v>
      </c>
      <c r="H1794" s="11">
        <f ca="1">AVERAGE(G1794:INDIRECT(ADDRESS(ROW(G1794)+Sheet1!C$30,COLUMN(G1794))))</f>
        <v>0.78378524590163956</v>
      </c>
      <c r="I1794" s="11">
        <f ca="1">_xlfn.STDEV.P(G1794:INDIRECT(ADDRESS(ROW(G1794)+Sheet1!C$30,COLUMN(G1794))))</f>
        <v>1.0044752587893946</v>
      </c>
      <c r="J1794" s="11">
        <f t="shared" ca="1" si="54"/>
        <v>1.788260504691034</v>
      </c>
      <c r="K1794" s="11">
        <f t="shared" ca="1" si="55"/>
        <v>-0.22069001288775503</v>
      </c>
      <c r="L1794" s="3" t="b">
        <v>0</v>
      </c>
      <c r="M1794" s="3"/>
      <c r="N1794" s="3">
        <v>0.32569999999999999</v>
      </c>
      <c r="O1794" s="3">
        <v>-1.1999999999999999E-3</v>
      </c>
      <c r="P1794" s="3">
        <v>0</v>
      </c>
      <c r="Q1794" s="3"/>
      <c r="R1794" s="3">
        <v>1.8107</v>
      </c>
      <c r="S1794" s="3">
        <v>112.1246</v>
      </c>
      <c r="T1794" s="3">
        <v>112.13930000000001</v>
      </c>
      <c r="U1794" s="3"/>
      <c r="V1794" s="3">
        <v>-1.1479999999999999</v>
      </c>
      <c r="W1794" s="3">
        <v>23.690100000000001</v>
      </c>
      <c r="X1794" s="3">
        <v>23.7179</v>
      </c>
      <c r="Y1794" s="3">
        <v>-0.39799999999999613</v>
      </c>
    </row>
    <row r="1795" spans="1:25">
      <c r="A1795" s="10">
        <v>0.67013888888888884</v>
      </c>
      <c r="B1795" s="1">
        <v>59.075200000000002</v>
      </c>
      <c r="C1795" s="1">
        <v>5.2699999999999997E-2</v>
      </c>
      <c r="D1795" s="1">
        <v>-1.1561999999999999</v>
      </c>
      <c r="E1795" s="1">
        <v>799.00789999999995</v>
      </c>
      <c r="F1795" s="1">
        <v>45.673499999999997</v>
      </c>
      <c r="G1795" s="1">
        <v>0.37</v>
      </c>
      <c r="H1795" s="11">
        <f ca="1">AVERAGE(G1795:INDIRECT(ADDRESS(ROW(G1795)+Sheet1!C$30,COLUMN(G1795))))</f>
        <v>0.79744918032786904</v>
      </c>
      <c r="I1795" s="11">
        <f ca="1">_xlfn.STDEV.P(G1795:INDIRECT(ADDRESS(ROW(G1795)+Sheet1!C$30,COLUMN(G1795))))</f>
        <v>1.0179851888875442</v>
      </c>
      <c r="J1795" s="11">
        <f t="shared" ref="J1795:J1858" ca="1" si="56">H1795+I1795</f>
        <v>1.8154343692154131</v>
      </c>
      <c r="K1795" s="11">
        <f t="shared" ref="K1795:K1858" ca="1" si="57">H1795-I1795</f>
        <v>-0.22053600855967515</v>
      </c>
      <c r="L1795" s="1" t="b">
        <v>0</v>
      </c>
      <c r="M1795" s="1"/>
      <c r="N1795" s="1">
        <v>0</v>
      </c>
      <c r="O1795" s="1">
        <v>0</v>
      </c>
      <c r="P1795" s="1">
        <v>0.18840000000000001</v>
      </c>
      <c r="Q1795" s="1"/>
      <c r="R1795" s="1">
        <v>2.6404999999999998</v>
      </c>
      <c r="S1795" s="1">
        <v>104.13290000000001</v>
      </c>
      <c r="T1795" s="1">
        <v>104.16630000000001</v>
      </c>
      <c r="U1795" s="1"/>
      <c r="V1795" s="1">
        <v>-0.72450000000000003</v>
      </c>
      <c r="W1795" s="1">
        <v>23.720099999999999</v>
      </c>
      <c r="X1795" s="1">
        <v>23.731200000000001</v>
      </c>
      <c r="Y1795" s="1">
        <f>X1796-X1795</f>
        <v>-3.1999999999996476E-3</v>
      </c>
    </row>
    <row r="1796" spans="1:25">
      <c r="A1796" s="3">
        <v>0.62503472222222223</v>
      </c>
      <c r="B1796" s="3">
        <v>36.897300000000001</v>
      </c>
      <c r="C1796" s="3">
        <v>0.05</v>
      </c>
      <c r="D1796" s="3">
        <v>-1.2744</v>
      </c>
      <c r="E1796" s="3">
        <v>475.23430000000002</v>
      </c>
      <c r="F1796" s="3">
        <v>27.737100000000002</v>
      </c>
      <c r="G1796" s="3">
        <v>-0.30690000000000001</v>
      </c>
      <c r="H1796" s="11">
        <f ca="1">AVERAGE(G1796:INDIRECT(ADDRESS(ROW(G1796)+Sheet1!C$30,COLUMN(G1796))))</f>
        <v>0.80217704918032795</v>
      </c>
      <c r="I1796" s="11">
        <f ca="1">_xlfn.STDEV.P(G1796:INDIRECT(ADDRESS(ROW(G1796)+Sheet1!C$30,COLUMN(G1796))))</f>
        <v>1.016657839243966</v>
      </c>
      <c r="J1796" s="11">
        <f t="shared" ca="1" si="56"/>
        <v>1.818834888424294</v>
      </c>
      <c r="K1796" s="11">
        <f t="shared" ca="1" si="57"/>
        <v>-0.21448079006363807</v>
      </c>
      <c r="L1796" s="3" t="b">
        <v>0</v>
      </c>
      <c r="M1796" s="3"/>
      <c r="N1796" s="3">
        <v>0.159</v>
      </c>
      <c r="O1796" s="3">
        <v>2.5000000000000001E-3</v>
      </c>
      <c r="P1796" s="3">
        <v>0</v>
      </c>
      <c r="Q1796" s="3"/>
      <c r="R1796" s="3">
        <v>2.0261999999999998</v>
      </c>
      <c r="S1796" s="3">
        <v>12.626899999999999</v>
      </c>
      <c r="T1796" s="3">
        <v>12.788399999999999</v>
      </c>
      <c r="U1796" s="3"/>
      <c r="V1796" s="3">
        <v>-0.5776</v>
      </c>
      <c r="W1796" s="3">
        <v>23.721</v>
      </c>
      <c r="X1796" s="3">
        <v>23.728000000000002</v>
      </c>
      <c r="Y1796" s="3">
        <v>-0.26269999999999527</v>
      </c>
    </row>
    <row r="1797" spans="1:25">
      <c r="A1797" s="10">
        <v>0.64363425925925932</v>
      </c>
      <c r="B1797" s="1">
        <v>39.060699999999997</v>
      </c>
      <c r="C1797" s="1">
        <v>4.2900000000000001E-2</v>
      </c>
      <c r="D1797" s="1">
        <v>-1.3298000000000001</v>
      </c>
      <c r="E1797" s="1">
        <v>487.3741</v>
      </c>
      <c r="F1797" s="1">
        <v>66.976799999999997</v>
      </c>
      <c r="G1797" s="1">
        <v>0.5635</v>
      </c>
      <c r="H1797" s="11">
        <f ca="1">AVERAGE(G1797:INDIRECT(ADDRESS(ROW(G1797)+Sheet1!C$30,COLUMN(G1797))))</f>
        <v>0.8158344262295083</v>
      </c>
      <c r="I1797" s="11">
        <f ca="1">_xlfn.STDEV.P(G1797:INDIRECT(ADDRESS(ROW(G1797)+Sheet1!C$30,COLUMN(G1797))))</f>
        <v>1.0072191579261798</v>
      </c>
      <c r="J1797" s="11">
        <f t="shared" ca="1" si="56"/>
        <v>1.8230535841556881</v>
      </c>
      <c r="K1797" s="11">
        <f t="shared" ca="1" si="57"/>
        <v>-0.19138473169667147</v>
      </c>
      <c r="L1797" s="1" t="b">
        <v>0</v>
      </c>
      <c r="M1797" s="1"/>
      <c r="N1797" s="1">
        <v>0.18840000000000001</v>
      </c>
      <c r="O1797" s="1">
        <v>5.8999999999999999E-3</v>
      </c>
      <c r="P1797" s="1">
        <v>0</v>
      </c>
      <c r="Q1797" s="1"/>
      <c r="R1797" s="1">
        <v>2.8058000000000001</v>
      </c>
      <c r="S1797" s="1">
        <v>182.4057</v>
      </c>
      <c r="T1797" s="1">
        <v>182.4273</v>
      </c>
      <c r="U1797" s="1"/>
      <c r="V1797" s="1">
        <v>-0.55920000000000003</v>
      </c>
      <c r="W1797" s="1">
        <v>23.749300000000002</v>
      </c>
      <c r="X1797" s="1">
        <v>23.7559</v>
      </c>
      <c r="Y1797" s="1">
        <f>X1798-X1797</f>
        <v>6.1999999999997613E-3</v>
      </c>
    </row>
    <row r="1798" spans="1:25">
      <c r="A1798" s="3">
        <v>0.6253009259259259</v>
      </c>
      <c r="B1798" s="3">
        <v>59.655500000000004</v>
      </c>
      <c r="C1798" s="3">
        <v>5.04E-2</v>
      </c>
      <c r="D1798" s="3">
        <v>-1.5931</v>
      </c>
      <c r="E1798" s="3">
        <v>702.20259999999996</v>
      </c>
      <c r="F1798" s="3">
        <v>30.845600000000001</v>
      </c>
      <c r="G1798" s="3">
        <v>0.94620000000000004</v>
      </c>
      <c r="H1798" s="11">
        <f ca="1">AVERAGE(G1798:INDIRECT(ADDRESS(ROW(G1798)+Sheet1!C$30,COLUMN(G1798))))</f>
        <v>0.80019016393442643</v>
      </c>
      <c r="I1798" s="11">
        <f ca="1">_xlfn.STDEV.P(G1798:INDIRECT(ADDRESS(ROW(G1798)+Sheet1!C$30,COLUMN(G1798))))</f>
        <v>1.0183664274508408</v>
      </c>
      <c r="J1798" s="11">
        <f t="shared" ca="1" si="56"/>
        <v>1.8185565913852673</v>
      </c>
      <c r="K1798" s="11">
        <f t="shared" ca="1" si="57"/>
        <v>-0.21817626351641439</v>
      </c>
      <c r="L1798" s="3" t="b">
        <v>0</v>
      </c>
      <c r="M1798" s="3"/>
      <c r="N1798" s="3">
        <v>0.5</v>
      </c>
      <c r="O1798" s="3">
        <v>4.1000000000000003E-3</v>
      </c>
      <c r="P1798" s="3">
        <v>0</v>
      </c>
      <c r="Q1798" s="3"/>
      <c r="R1798" s="3">
        <v>1.008</v>
      </c>
      <c r="S1798" s="3">
        <v>-2.18E-2</v>
      </c>
      <c r="T1798" s="3">
        <v>1.0082</v>
      </c>
      <c r="U1798" s="3"/>
      <c r="V1798" s="3">
        <v>-0.31219999999999998</v>
      </c>
      <c r="W1798" s="3">
        <v>23.76</v>
      </c>
      <c r="X1798" s="3">
        <v>23.7621</v>
      </c>
      <c r="Y1798" s="3">
        <v>-0.39480000000000359</v>
      </c>
    </row>
    <row r="1799" spans="1:25">
      <c r="A1799" s="10">
        <v>0.66625000000000001</v>
      </c>
      <c r="B1799" s="1">
        <v>64.8249</v>
      </c>
      <c r="C1799" s="1">
        <v>4.9000000000000002E-2</v>
      </c>
      <c r="D1799" s="1">
        <v>0.70709999999999995</v>
      </c>
      <c r="E1799" s="1">
        <v>931.10519999999997</v>
      </c>
      <c r="F1799" s="1">
        <v>65.032399999999996</v>
      </c>
      <c r="G1799" s="1">
        <v>1.9815</v>
      </c>
      <c r="H1799" s="11">
        <f ca="1">AVERAGE(G1799:INDIRECT(ADDRESS(ROW(G1799)+Sheet1!C$30,COLUMN(G1799))))</f>
        <v>0.79601967213114766</v>
      </c>
      <c r="I1799" s="11">
        <f ca="1">_xlfn.STDEV.P(G1799:INDIRECT(ADDRESS(ROW(G1799)+Sheet1!C$30,COLUMN(G1799))))</f>
        <v>1.0182808527232761</v>
      </c>
      <c r="J1799" s="11">
        <f t="shared" ca="1" si="56"/>
        <v>1.8143005248544237</v>
      </c>
      <c r="K1799" s="11">
        <f t="shared" ca="1" si="57"/>
        <v>-0.2222611805921284</v>
      </c>
      <c r="L1799" s="1" t="b">
        <v>0</v>
      </c>
      <c r="M1799" s="1"/>
      <c r="N1799" s="1">
        <v>8.0600000000000005E-2</v>
      </c>
      <c r="O1799" s="1">
        <v>-2.5000000000000001E-3</v>
      </c>
      <c r="P1799" s="1">
        <v>0</v>
      </c>
      <c r="Q1799" s="1"/>
      <c r="R1799" s="1">
        <v>0.79369999999999996</v>
      </c>
      <c r="S1799" s="1">
        <v>124.1765</v>
      </c>
      <c r="T1799" s="1">
        <v>124.179</v>
      </c>
      <c r="U1799" s="1"/>
      <c r="V1799" s="1">
        <v>-2.2502</v>
      </c>
      <c r="W1799" s="1">
        <v>23.7774</v>
      </c>
      <c r="X1799" s="1">
        <v>23.883600000000001</v>
      </c>
      <c r="Y1799" s="1">
        <f>X1800-X1799</f>
        <v>-3.9699999999999847E-2</v>
      </c>
    </row>
    <row r="1800" spans="1:25">
      <c r="A1800" s="10">
        <v>0.6700462962962962</v>
      </c>
      <c r="B1800" s="1">
        <v>50.756700000000002</v>
      </c>
      <c r="C1800" s="1">
        <v>5.0099999999999999E-2</v>
      </c>
      <c r="D1800" s="1">
        <v>0.20630000000000001</v>
      </c>
      <c r="E1800" s="1">
        <v>652.5376</v>
      </c>
      <c r="F1800" s="1">
        <v>68.203800000000001</v>
      </c>
      <c r="G1800" s="1">
        <v>1.3076000000000001</v>
      </c>
      <c r="H1800" s="11">
        <f ca="1">AVERAGE(G1800:INDIRECT(ADDRESS(ROW(G1800)+Sheet1!C$30,COLUMN(G1800))))</f>
        <v>0.7692098360655738</v>
      </c>
      <c r="I1800" s="11">
        <f ca="1">_xlfn.STDEV.P(G1800:INDIRECT(ADDRESS(ROW(G1800)+Sheet1!C$30,COLUMN(G1800))))</f>
        <v>1.0081948557279818</v>
      </c>
      <c r="J1800" s="11">
        <f t="shared" ca="1" si="56"/>
        <v>1.7774046917935555</v>
      </c>
      <c r="K1800" s="11">
        <f t="shared" ca="1" si="57"/>
        <v>-0.23898501966240804</v>
      </c>
      <c r="L1800" s="1" t="b">
        <v>0</v>
      </c>
      <c r="M1800" s="1"/>
      <c r="N1800" s="1">
        <v>0.54690000000000005</v>
      </c>
      <c r="O1800" s="1">
        <v>8.9999999999999998E-4</v>
      </c>
      <c r="P1800" s="1">
        <v>0</v>
      </c>
      <c r="Q1800" s="1"/>
      <c r="R1800" s="1">
        <v>1.2379</v>
      </c>
      <c r="S1800" s="1">
        <v>119.8192</v>
      </c>
      <c r="T1800" s="1">
        <v>119.82559999999999</v>
      </c>
      <c r="U1800" s="1"/>
      <c r="V1800" s="1">
        <v>-1.7208000000000001</v>
      </c>
      <c r="W1800" s="1">
        <v>23.781700000000001</v>
      </c>
      <c r="X1800" s="1">
        <v>23.843900000000001</v>
      </c>
      <c r="Y1800" s="1">
        <f>X1801-X1800</f>
        <v>-5.3900000000002279E-2</v>
      </c>
    </row>
    <row r="1801" spans="1:25">
      <c r="A1801" s="10">
        <v>0.64373842592592589</v>
      </c>
      <c r="B1801" s="1">
        <v>47.472099999999998</v>
      </c>
      <c r="C1801" s="1">
        <v>4.3799999999999999E-2</v>
      </c>
      <c r="D1801" s="1">
        <v>-1.276</v>
      </c>
      <c r="E1801" s="1">
        <v>634.21220000000005</v>
      </c>
      <c r="F1801" s="1">
        <v>65.093400000000003</v>
      </c>
      <c r="G1801" s="1">
        <v>0.70709999999999995</v>
      </c>
      <c r="H1801" s="11">
        <f ca="1">AVERAGE(G1801:INDIRECT(ADDRESS(ROW(G1801)+Sheet1!C$30,COLUMN(G1801))))</f>
        <v>0.74381803278688519</v>
      </c>
      <c r="I1801" s="11">
        <f ca="1">_xlfn.STDEV.P(G1801:INDIRECT(ADDRESS(ROW(G1801)+Sheet1!C$30,COLUMN(G1801))))</f>
        <v>1.0138047609285408</v>
      </c>
      <c r="J1801" s="11">
        <f t="shared" ca="1" si="56"/>
        <v>1.7576227937154258</v>
      </c>
      <c r="K1801" s="11">
        <f t="shared" ca="1" si="57"/>
        <v>-0.26998672814165559</v>
      </c>
      <c r="L1801" s="1" t="b">
        <v>0</v>
      </c>
      <c r="M1801" s="1"/>
      <c r="N1801" s="1">
        <v>0.47270000000000001</v>
      </c>
      <c r="O1801" s="1">
        <v>2.8999999999999998E-3</v>
      </c>
      <c r="P1801" s="1">
        <v>0</v>
      </c>
      <c r="Q1801" s="1"/>
      <c r="R1801" s="1">
        <v>2.7456999999999998</v>
      </c>
      <c r="S1801" s="1">
        <v>165.48089999999999</v>
      </c>
      <c r="T1801" s="1">
        <v>165.50370000000001</v>
      </c>
      <c r="U1801" s="1"/>
      <c r="V1801" s="1">
        <v>-0.61909999999999998</v>
      </c>
      <c r="W1801" s="1">
        <v>23.7819</v>
      </c>
      <c r="X1801" s="1">
        <v>23.79</v>
      </c>
      <c r="Y1801" s="1">
        <f>X1802-X1801</f>
        <v>1.3999999999999346E-2</v>
      </c>
    </row>
    <row r="1802" spans="1:25">
      <c r="A1802" s="10">
        <v>0.64390046296296299</v>
      </c>
      <c r="B1802" s="1">
        <v>62.228099999999998</v>
      </c>
      <c r="C1802" s="1">
        <v>4.3299999999999998E-2</v>
      </c>
      <c r="D1802" s="1">
        <v>-1.2478</v>
      </c>
      <c r="E1802" s="1">
        <v>916.56629999999996</v>
      </c>
      <c r="F1802" s="1">
        <v>68.331000000000003</v>
      </c>
      <c r="G1802" s="1">
        <v>0.58120000000000005</v>
      </c>
      <c r="H1802" s="11">
        <f ca="1">AVERAGE(G1802:INDIRECT(ADDRESS(ROW(G1802)+Sheet1!C$30,COLUMN(G1802))))</f>
        <v>0.74376393442622946</v>
      </c>
      <c r="I1802" s="11">
        <f ca="1">_xlfn.STDEV.P(G1802:INDIRECT(ADDRESS(ROW(G1802)+Sheet1!C$30,COLUMN(G1802))))</f>
        <v>1.013806806867114</v>
      </c>
      <c r="J1802" s="11">
        <f t="shared" ca="1" si="56"/>
        <v>1.7575707412933435</v>
      </c>
      <c r="K1802" s="11">
        <f t="shared" ca="1" si="57"/>
        <v>-0.27004287244088454</v>
      </c>
      <c r="L1802" s="1" t="b">
        <v>0</v>
      </c>
      <c r="M1802" s="1"/>
      <c r="N1802" s="1">
        <v>0.32569999999999999</v>
      </c>
      <c r="O1802" s="1">
        <v>3.5000000000000001E-3</v>
      </c>
      <c r="P1802" s="1">
        <v>0</v>
      </c>
      <c r="Q1802" s="1"/>
      <c r="R1802" s="1">
        <v>2.8081999999999998</v>
      </c>
      <c r="S1802" s="1">
        <v>160.37540000000001</v>
      </c>
      <c r="T1802" s="1">
        <v>160.4</v>
      </c>
      <c r="U1802" s="1"/>
      <c r="V1802" s="1">
        <v>-0.64200000000000002</v>
      </c>
      <c r="W1802" s="1">
        <v>23.795300000000001</v>
      </c>
      <c r="X1802" s="1">
        <v>23.803999999999998</v>
      </c>
      <c r="Y1802" s="1">
        <f>X1803-X1802</f>
        <v>4.0000000000013358E-3</v>
      </c>
    </row>
    <row r="1803" spans="1:25">
      <c r="A1803" s="3">
        <v>0.62503472222222223</v>
      </c>
      <c r="B1803" s="3">
        <v>36.847299999999997</v>
      </c>
      <c r="C1803" s="3">
        <v>4.9799999999999997E-2</v>
      </c>
      <c r="D1803" s="3">
        <v>-1.2727999999999999</v>
      </c>
      <c r="E1803" s="3">
        <v>474.93040000000002</v>
      </c>
      <c r="F1803" s="3">
        <v>27.7136</v>
      </c>
      <c r="G1803" s="3">
        <v>-0.31879999999999997</v>
      </c>
      <c r="H1803" s="11">
        <f ca="1">AVERAGE(G1803:INDIRECT(ADDRESS(ROW(G1803)+Sheet1!C$30,COLUMN(G1803))))</f>
        <v>0.72776885245901635</v>
      </c>
      <c r="I1803" s="11">
        <f ca="1">_xlfn.STDEV.P(G1803:INDIRECT(ADDRESS(ROW(G1803)+Sheet1!C$30,COLUMN(G1803))))</f>
        <v>1.0238922049661703</v>
      </c>
      <c r="J1803" s="11">
        <f t="shared" ca="1" si="56"/>
        <v>1.7516610574251867</v>
      </c>
      <c r="K1803" s="11">
        <f t="shared" ca="1" si="57"/>
        <v>-0.29612335250715394</v>
      </c>
      <c r="L1803" s="3" t="b">
        <v>0</v>
      </c>
      <c r="M1803" s="3"/>
      <c r="N1803" s="3">
        <v>0.14430000000000001</v>
      </c>
      <c r="O1803" s="3">
        <v>2.2000000000000001E-3</v>
      </c>
      <c r="P1803" s="3">
        <v>0</v>
      </c>
      <c r="Q1803" s="3"/>
      <c r="R1803" s="3">
        <v>2.0251999999999999</v>
      </c>
      <c r="S1803" s="3">
        <v>13.263999999999999</v>
      </c>
      <c r="T1803" s="3">
        <v>13.4177</v>
      </c>
      <c r="U1803" s="3"/>
      <c r="V1803" s="3">
        <v>-0.5786</v>
      </c>
      <c r="W1803" s="3">
        <v>23.800899999999999</v>
      </c>
      <c r="X1803" s="3">
        <v>23.808</v>
      </c>
      <c r="Y1803" s="3">
        <v>-0.26210000000000377</v>
      </c>
    </row>
    <row r="1804" spans="1:25">
      <c r="A1804" s="3">
        <v>0.62561342592592595</v>
      </c>
      <c r="B1804" s="3">
        <v>87.089699999999993</v>
      </c>
      <c r="C1804" s="3">
        <v>4.9799999999999997E-2</v>
      </c>
      <c r="D1804" s="3">
        <v>-1.3781000000000001</v>
      </c>
      <c r="E1804" s="3">
        <v>1055.2739999999999</v>
      </c>
      <c r="F1804" s="3">
        <v>31.399699999999999</v>
      </c>
      <c r="G1804" s="3">
        <v>-0.1862</v>
      </c>
      <c r="H1804" s="11">
        <f ca="1">AVERAGE(G1804:INDIRECT(ADDRESS(ROW(G1804)+Sheet1!C$30,COLUMN(G1804))))</f>
        <v>0.73994098360655725</v>
      </c>
      <c r="I1804" s="11">
        <f ca="1">_xlfn.STDEV.P(G1804:INDIRECT(ADDRESS(ROW(G1804)+Sheet1!C$30,COLUMN(G1804))))</f>
        <v>1.0157592959637323</v>
      </c>
      <c r="J1804" s="11">
        <f t="shared" ca="1" si="56"/>
        <v>1.7557002795702896</v>
      </c>
      <c r="K1804" s="11">
        <f t="shared" ca="1" si="57"/>
        <v>-0.27581831235717502</v>
      </c>
      <c r="L1804" s="3" t="b">
        <v>0</v>
      </c>
      <c r="M1804" s="3"/>
      <c r="N1804" s="3">
        <v>7.0800000000000002E-2</v>
      </c>
      <c r="O1804" s="3">
        <v>1.6000000000000001E-3</v>
      </c>
      <c r="P1804" s="3">
        <v>0</v>
      </c>
      <c r="Q1804" s="3"/>
      <c r="R1804" s="3">
        <v>1.964</v>
      </c>
      <c r="S1804" s="3">
        <v>14.6365</v>
      </c>
      <c r="T1804" s="3">
        <v>14.7677</v>
      </c>
      <c r="U1804" s="3"/>
      <c r="V1804" s="3">
        <v>-0.47910000000000003</v>
      </c>
      <c r="W1804" s="3">
        <v>23.816299999999998</v>
      </c>
      <c r="X1804" s="3">
        <v>23.821100000000001</v>
      </c>
      <c r="Y1804" s="3">
        <v>-0.39309999999998979</v>
      </c>
    </row>
    <row r="1805" spans="1:25">
      <c r="A1805" s="10">
        <v>0.66984953703703709</v>
      </c>
      <c r="B1805" s="1">
        <v>33.566899999999997</v>
      </c>
      <c r="C1805" s="1">
        <v>4.9500000000000002E-2</v>
      </c>
      <c r="D1805" s="1">
        <v>-0.73140000000000005</v>
      </c>
      <c r="E1805" s="1">
        <v>356.61540000000002</v>
      </c>
      <c r="F1805" s="1">
        <v>65.094499999999996</v>
      </c>
      <c r="G1805" s="1">
        <v>2.5034999999999998</v>
      </c>
      <c r="H1805" s="11">
        <f ca="1">AVERAGE(G1805:INDIRECT(ADDRESS(ROW(G1805)+Sheet1!C$30,COLUMN(G1805))))</f>
        <v>0.75385737704918021</v>
      </c>
      <c r="I1805" s="11">
        <f ca="1">_xlfn.STDEV.P(G1805:INDIRECT(ADDRESS(ROW(G1805)+Sheet1!C$30,COLUMN(G1805))))</f>
        <v>1.0087664859130268</v>
      </c>
      <c r="J1805" s="11">
        <f t="shared" ca="1" si="56"/>
        <v>1.7626238629622071</v>
      </c>
      <c r="K1805" s="11">
        <f t="shared" ca="1" si="57"/>
        <v>-0.25490910886384655</v>
      </c>
      <c r="L1805" s="1" t="b">
        <v>0</v>
      </c>
      <c r="M1805" s="1"/>
      <c r="N1805" s="1">
        <v>9.5299999999999996E-2</v>
      </c>
      <c r="O1805" s="1">
        <v>-1.5E-3</v>
      </c>
      <c r="P1805" s="1">
        <v>0</v>
      </c>
      <c r="Q1805" s="1"/>
      <c r="R1805" s="1">
        <v>2.125</v>
      </c>
      <c r="S1805" s="1">
        <v>158.84809999999999</v>
      </c>
      <c r="T1805" s="1">
        <v>158.86240000000001</v>
      </c>
      <c r="U1805" s="1"/>
      <c r="V1805" s="1">
        <v>-0.8337</v>
      </c>
      <c r="W1805" s="1">
        <v>23.823599999999999</v>
      </c>
      <c r="X1805" s="1">
        <v>23.838200000000001</v>
      </c>
      <c r="Y1805" s="1">
        <f>X1806-X1805</f>
        <v>1.8599999999999284E-2</v>
      </c>
    </row>
    <row r="1806" spans="1:25">
      <c r="A1806" s="10">
        <v>0.64346064814814818</v>
      </c>
      <c r="B1806" s="1">
        <v>23.8386</v>
      </c>
      <c r="C1806" s="1">
        <v>3.8899999999999997E-2</v>
      </c>
      <c r="D1806" s="1">
        <v>-1.4488000000000001</v>
      </c>
      <c r="E1806" s="1">
        <v>302.22289999999998</v>
      </c>
      <c r="F1806" s="1">
        <v>52.599800000000002</v>
      </c>
      <c r="G1806" s="1">
        <v>-0.26429999999999998</v>
      </c>
      <c r="H1806" s="11">
        <f ca="1">AVERAGE(G1806:INDIRECT(ADDRESS(ROW(G1806)+Sheet1!C$30,COLUMN(G1806))))</f>
        <v>0.74648852459016402</v>
      </c>
      <c r="I1806" s="11">
        <f ca="1">_xlfn.STDEV.P(G1806:INDIRECT(ADDRESS(ROW(G1806)+Sheet1!C$30,COLUMN(G1806))))</f>
        <v>0.99753802213550713</v>
      </c>
      <c r="J1806" s="11">
        <f t="shared" ca="1" si="56"/>
        <v>1.7440265467256713</v>
      </c>
      <c r="K1806" s="11">
        <f t="shared" ca="1" si="57"/>
        <v>-0.25104949754534311</v>
      </c>
      <c r="L1806" s="1" t="b">
        <v>0</v>
      </c>
      <c r="M1806" s="1"/>
      <c r="N1806" s="1">
        <v>0</v>
      </c>
      <c r="O1806" s="1">
        <v>5.9999999999999995E-4</v>
      </c>
      <c r="P1806" s="1">
        <v>0</v>
      </c>
      <c r="Q1806" s="1"/>
      <c r="R1806" s="1">
        <v>2.5901999999999998</v>
      </c>
      <c r="S1806" s="1">
        <v>94.084100000000007</v>
      </c>
      <c r="T1806" s="1">
        <v>94.119699999999995</v>
      </c>
      <c r="U1806" s="1"/>
      <c r="V1806" s="1">
        <v>-0.40500000000000003</v>
      </c>
      <c r="W1806" s="1">
        <v>23.853300000000001</v>
      </c>
      <c r="X1806" s="1">
        <v>23.8568</v>
      </c>
      <c r="Y1806" s="1">
        <f>X1807-X1806</f>
        <v>2.6700000000001722E-2</v>
      </c>
    </row>
    <row r="1807" spans="1:25">
      <c r="A1807" s="3">
        <v>0.6253009259259259</v>
      </c>
      <c r="B1807" s="3">
        <v>59.6051</v>
      </c>
      <c r="C1807" s="3">
        <v>5.0500000000000003E-2</v>
      </c>
      <c r="D1807" s="3">
        <v>-1.5988</v>
      </c>
      <c r="E1807" s="3">
        <v>701.8578</v>
      </c>
      <c r="F1807" s="3">
        <v>30.685600000000001</v>
      </c>
      <c r="G1807" s="3">
        <v>0.91569999999999996</v>
      </c>
      <c r="H1807" s="11">
        <f ca="1">AVERAGE(G1807:INDIRECT(ADDRESS(ROW(G1807)+Sheet1!C$30,COLUMN(G1807))))</f>
        <v>0.80579999999999985</v>
      </c>
      <c r="I1807" s="11">
        <f ca="1">_xlfn.STDEV.P(G1807:INDIRECT(ADDRESS(ROW(G1807)+Sheet1!C$30,COLUMN(G1807))))</f>
        <v>1.0422333976043787</v>
      </c>
      <c r="J1807" s="11">
        <f t="shared" ca="1" si="56"/>
        <v>1.8480333976043786</v>
      </c>
      <c r="K1807" s="11">
        <f t="shared" ca="1" si="57"/>
        <v>-0.23643339760437887</v>
      </c>
      <c r="L1807" s="3" t="b">
        <v>0</v>
      </c>
      <c r="M1807" s="3"/>
      <c r="N1807" s="3">
        <v>0.5</v>
      </c>
      <c r="O1807" s="3">
        <v>4.1000000000000003E-3</v>
      </c>
      <c r="P1807" s="3">
        <v>0</v>
      </c>
      <c r="Q1807" s="3"/>
      <c r="R1807" s="3">
        <v>1.0669999999999999</v>
      </c>
      <c r="S1807" s="3">
        <v>-2.2499999999999999E-2</v>
      </c>
      <c r="T1807" s="3">
        <v>1.0671999999999999</v>
      </c>
      <c r="U1807" s="3"/>
      <c r="V1807" s="3">
        <v>-0.30520000000000003</v>
      </c>
      <c r="W1807" s="3">
        <v>23.881499999999999</v>
      </c>
      <c r="X1807" s="3">
        <v>23.883500000000002</v>
      </c>
      <c r="Y1807" s="3">
        <v>-0.25950000000000273</v>
      </c>
    </row>
    <row r="1808" spans="1:25">
      <c r="A1808" s="3">
        <v>0.62487268518518524</v>
      </c>
      <c r="B1808" s="3">
        <v>22.6264</v>
      </c>
      <c r="C1808" s="3">
        <v>4.7199999999999999E-2</v>
      </c>
      <c r="D1808" s="3">
        <v>-0.33019999999999999</v>
      </c>
      <c r="E1808" s="3">
        <v>295.51010000000002</v>
      </c>
      <c r="F1808" s="3">
        <v>63.985100000000003</v>
      </c>
      <c r="G1808" s="3">
        <v>0.85299999999999998</v>
      </c>
      <c r="H1808" s="11">
        <f ca="1">AVERAGE(G1808:INDIRECT(ADDRESS(ROW(G1808)+Sheet1!C$30,COLUMN(G1808))))</f>
        <v>0.84013278688524595</v>
      </c>
      <c r="I1808" s="11">
        <f ca="1">_xlfn.STDEV.P(G1808:INDIRECT(ADDRESS(ROW(G1808)+Sheet1!C$30,COLUMN(G1808))))</f>
        <v>1.0791298424924627</v>
      </c>
      <c r="J1808" s="11">
        <f t="shared" ca="1" si="56"/>
        <v>1.9192626293777086</v>
      </c>
      <c r="K1808" s="11">
        <f t="shared" ca="1" si="57"/>
        <v>-0.23899705560721674</v>
      </c>
      <c r="L1808" s="3" t="b">
        <v>0</v>
      </c>
      <c r="M1808" s="3"/>
      <c r="N1808" s="3">
        <v>0.36</v>
      </c>
      <c r="O1808" s="3">
        <v>-1.1999999999999999E-3</v>
      </c>
      <c r="P1808" s="3">
        <v>0</v>
      </c>
      <c r="Q1808" s="3"/>
      <c r="R1808" s="3">
        <v>1.4240999999999999</v>
      </c>
      <c r="S1808" s="3">
        <v>110.79649999999999</v>
      </c>
      <c r="T1808" s="3">
        <v>110.8056</v>
      </c>
      <c r="U1808" s="3"/>
      <c r="V1808" s="3">
        <v>-1.1651</v>
      </c>
      <c r="W1808" s="3">
        <v>23.889399999999998</v>
      </c>
      <c r="X1808" s="3">
        <v>23.9178</v>
      </c>
      <c r="Y1808" s="3">
        <v>-0.39000000000000057</v>
      </c>
    </row>
    <row r="1809" spans="1:25">
      <c r="A1809" s="3">
        <v>0.63525462962962964</v>
      </c>
      <c r="B1809" s="3">
        <v>29.8947</v>
      </c>
      <c r="C1809" s="3">
        <v>5.0700000000000002E-2</v>
      </c>
      <c r="D1809" s="3">
        <v>-0.58360000000000001</v>
      </c>
      <c r="E1809" s="3">
        <v>436.0179</v>
      </c>
      <c r="F1809" s="3">
        <v>74.375900000000001</v>
      </c>
      <c r="G1809" s="3">
        <v>1.0586</v>
      </c>
      <c r="H1809" s="11">
        <f ca="1">AVERAGE(G1809:INDIRECT(ADDRESS(ROW(G1809)+Sheet1!C$30,COLUMN(G1809))))</f>
        <v>0.82212131147540968</v>
      </c>
      <c r="I1809" s="11">
        <f ca="1">_xlfn.STDEV.P(G1809:INDIRECT(ADDRESS(ROW(G1809)+Sheet1!C$30,COLUMN(G1809))))</f>
        <v>1.0878982014687475</v>
      </c>
      <c r="J1809" s="11">
        <f t="shared" ca="1" si="56"/>
        <v>1.9100195129441571</v>
      </c>
      <c r="K1809" s="11">
        <f t="shared" ca="1" si="57"/>
        <v>-0.26577688999333782</v>
      </c>
      <c r="L1809" s="3" t="b">
        <v>0</v>
      </c>
      <c r="M1809" s="3"/>
      <c r="N1809" s="3">
        <v>0.52729999999999999</v>
      </c>
      <c r="O1809" s="3">
        <v>-5.9999999999999995E-4</v>
      </c>
      <c r="P1809" s="3">
        <v>0</v>
      </c>
      <c r="Q1809" s="3"/>
      <c r="R1809" s="3">
        <v>2.0386000000000002</v>
      </c>
      <c r="S1809" s="3">
        <v>110.1142</v>
      </c>
      <c r="T1809" s="3">
        <v>110.133</v>
      </c>
      <c r="U1809" s="3"/>
      <c r="V1809" s="3">
        <v>-0.9204</v>
      </c>
      <c r="W1809" s="3">
        <v>23.893799999999999</v>
      </c>
      <c r="X1809" s="3">
        <v>23.9115</v>
      </c>
      <c r="Y1809" s="3">
        <v>-0.26000000000000512</v>
      </c>
    </row>
    <row r="1810" spans="1:25">
      <c r="A1810" s="10">
        <v>0.66584490740740743</v>
      </c>
      <c r="B1810" s="1">
        <v>29.761299999999999</v>
      </c>
      <c r="C1810" s="1">
        <v>4.9200000000000001E-2</v>
      </c>
      <c r="D1810" s="1">
        <v>-1.2269000000000001</v>
      </c>
      <c r="E1810" s="1">
        <v>435.31400000000002</v>
      </c>
      <c r="F1810" s="1">
        <v>51.745199999999997</v>
      </c>
      <c r="G1810" s="1">
        <v>0.51080000000000003</v>
      </c>
      <c r="H1810" s="11">
        <f ca="1">AVERAGE(G1810:INDIRECT(ADDRESS(ROW(G1810)+Sheet1!C$30,COLUMN(G1810))))</f>
        <v>0.79821147540983595</v>
      </c>
      <c r="I1810" s="11">
        <f ca="1">_xlfn.STDEV.P(G1810:INDIRECT(ADDRESS(ROW(G1810)+Sheet1!C$30,COLUMN(G1810))))</f>
        <v>1.098414757297371</v>
      </c>
      <c r="J1810" s="11">
        <f t="shared" ca="1" si="56"/>
        <v>1.896626232707207</v>
      </c>
      <c r="K1810" s="11">
        <f t="shared" ca="1" si="57"/>
        <v>-0.30020328188753509</v>
      </c>
      <c r="L1810" s="1" t="b">
        <v>0</v>
      </c>
      <c r="M1810" s="1"/>
      <c r="N1810" s="1">
        <v>0</v>
      </c>
      <c r="O1810" s="1">
        <v>1.1999999999999999E-3</v>
      </c>
      <c r="P1810" s="1">
        <v>6.0999999999999999E-2</v>
      </c>
      <c r="Q1810" s="1"/>
      <c r="R1810" s="1">
        <v>2.7052</v>
      </c>
      <c r="S1810" s="1">
        <v>111.81780000000001</v>
      </c>
      <c r="T1810" s="1">
        <v>111.8505</v>
      </c>
      <c r="U1810" s="1"/>
      <c r="V1810" s="1">
        <v>-0.65980000000000005</v>
      </c>
      <c r="W1810" s="1">
        <v>23.911000000000001</v>
      </c>
      <c r="X1810" s="1">
        <v>23.920100000000001</v>
      </c>
      <c r="Y1810" s="1">
        <f>X1811-X1810</f>
        <v>3.7899999999996936E-2</v>
      </c>
    </row>
    <row r="1811" spans="1:25">
      <c r="A1811" s="10">
        <v>0.66995370370370377</v>
      </c>
      <c r="B1811" s="1">
        <v>42.344200000000001</v>
      </c>
      <c r="C1811" s="1">
        <v>4.99E-2</v>
      </c>
      <c r="D1811" s="1">
        <v>-0.20569999999999999</v>
      </c>
      <c r="E1811" s="1">
        <v>505.51690000000002</v>
      </c>
      <c r="F1811" s="1">
        <v>62.762700000000002</v>
      </c>
      <c r="G1811" s="1">
        <v>2.2092999999999998</v>
      </c>
      <c r="H1811" s="11">
        <f ca="1">AVERAGE(G1811:INDIRECT(ADDRESS(ROW(G1811)+Sheet1!C$30,COLUMN(G1811))))</f>
        <v>0.78507704918032772</v>
      </c>
      <c r="I1811" s="11">
        <f ca="1">_xlfn.STDEV.P(G1811:INDIRECT(ADDRESS(ROW(G1811)+Sheet1!C$30,COLUMN(G1811))))</f>
        <v>1.106533206837425</v>
      </c>
      <c r="J1811" s="11">
        <f t="shared" ca="1" si="56"/>
        <v>1.8916102560177528</v>
      </c>
      <c r="K1811" s="11">
        <f t="shared" ca="1" si="57"/>
        <v>-0.32145615765709723</v>
      </c>
      <c r="L1811" s="1" t="b">
        <v>0</v>
      </c>
      <c r="M1811" s="1"/>
      <c r="N1811" s="1">
        <v>0.4335</v>
      </c>
      <c r="O1811" s="1">
        <v>-1E-3</v>
      </c>
      <c r="P1811" s="1">
        <v>0</v>
      </c>
      <c r="Q1811" s="1"/>
      <c r="R1811" s="1">
        <v>1.6117999999999999</v>
      </c>
      <c r="S1811" s="1">
        <v>136.92789999999999</v>
      </c>
      <c r="T1811" s="1">
        <v>136.9374</v>
      </c>
      <c r="U1811" s="1"/>
      <c r="V1811" s="1">
        <v>-1.347</v>
      </c>
      <c r="W1811" s="1">
        <v>23.920100000000001</v>
      </c>
      <c r="X1811" s="1">
        <v>23.957999999999998</v>
      </c>
      <c r="Y1811" s="1">
        <f>X1812-X1811</f>
        <v>-2.4199999999996891E-2</v>
      </c>
    </row>
    <row r="1812" spans="1:25">
      <c r="A1812" s="3">
        <v>0.62503472222222223</v>
      </c>
      <c r="B1812" s="3">
        <v>36.797499999999999</v>
      </c>
      <c r="C1812" s="3">
        <v>5.3199999999999997E-2</v>
      </c>
      <c r="D1812" s="3">
        <v>-1.2704</v>
      </c>
      <c r="E1812" s="3">
        <v>474.47300000000001</v>
      </c>
      <c r="F1812" s="3">
        <v>26.918399999999998</v>
      </c>
      <c r="G1812" s="3">
        <v>-0.33400000000000002</v>
      </c>
      <c r="H1812" s="11">
        <f ca="1">AVERAGE(G1812:INDIRECT(ADDRESS(ROW(G1812)+Sheet1!C$30,COLUMN(G1812))))</f>
        <v>0.77394426229508184</v>
      </c>
      <c r="I1812" s="11">
        <f ca="1">_xlfn.STDEV.P(G1812:INDIRECT(ADDRESS(ROW(G1812)+Sheet1!C$30,COLUMN(G1812))))</f>
        <v>1.0955094400719469</v>
      </c>
      <c r="J1812" s="11">
        <f t="shared" ca="1" si="56"/>
        <v>1.8694537023670288</v>
      </c>
      <c r="K1812" s="11">
        <f t="shared" ca="1" si="57"/>
        <v>-0.32156517777686511</v>
      </c>
      <c r="L1812" s="3" t="b">
        <v>0</v>
      </c>
      <c r="M1812" s="3"/>
      <c r="N1812" s="3">
        <v>0.12959999999999999</v>
      </c>
      <c r="O1812" s="3">
        <v>1.6000000000000001E-3</v>
      </c>
      <c r="P1812" s="3">
        <v>0</v>
      </c>
      <c r="Q1812" s="3"/>
      <c r="R1812" s="3">
        <v>2.0234000000000001</v>
      </c>
      <c r="S1812" s="3">
        <v>14.221299999999999</v>
      </c>
      <c r="T1812" s="3">
        <v>14.3645</v>
      </c>
      <c r="U1812" s="3"/>
      <c r="V1812" s="3">
        <v>-0.58050000000000002</v>
      </c>
      <c r="W1812" s="3">
        <v>23.9268</v>
      </c>
      <c r="X1812" s="3">
        <v>23.933800000000002</v>
      </c>
      <c r="Y1812" s="3">
        <v>-0.38819999999999766</v>
      </c>
    </row>
    <row r="1813" spans="1:25">
      <c r="A1813" s="10">
        <v>0.66605324074074079</v>
      </c>
      <c r="B1813" s="1">
        <v>48.238100000000003</v>
      </c>
      <c r="C1813" s="1">
        <v>4.87E-2</v>
      </c>
      <c r="D1813" s="1">
        <v>-0.23250000000000001</v>
      </c>
      <c r="E1813" s="1">
        <v>638.31600000000003</v>
      </c>
      <c r="F1813" s="1">
        <v>62.008800000000001</v>
      </c>
      <c r="G1813" s="1">
        <v>3.2464</v>
      </c>
      <c r="H1813" s="11">
        <f ca="1">AVERAGE(G1813:INDIRECT(ADDRESS(ROW(G1813)+Sheet1!C$30,COLUMN(G1813))))</f>
        <v>0.78957213114754099</v>
      </c>
      <c r="I1813" s="11">
        <f ca="1">_xlfn.STDEV.P(G1813:INDIRECT(ADDRESS(ROW(G1813)+Sheet1!C$30,COLUMN(G1813))))</f>
        <v>1.0863540560631997</v>
      </c>
      <c r="J1813" s="11">
        <f t="shared" ca="1" si="56"/>
        <v>1.8759261872107407</v>
      </c>
      <c r="K1813" s="11">
        <f t="shared" ca="1" si="57"/>
        <v>-0.29678192491565869</v>
      </c>
      <c r="L1813" s="1" t="b">
        <v>0</v>
      </c>
      <c r="M1813" s="1"/>
      <c r="N1813" s="1">
        <v>0.11</v>
      </c>
      <c r="O1813" s="1">
        <v>-5.4000000000000003E-3</v>
      </c>
      <c r="P1813" s="1">
        <v>0</v>
      </c>
      <c r="Q1813" s="1"/>
      <c r="R1813" s="1">
        <v>1.5943000000000001</v>
      </c>
      <c r="S1813" s="1">
        <v>155.04660000000001</v>
      </c>
      <c r="T1813" s="1">
        <v>155.0548</v>
      </c>
      <c r="U1813" s="1"/>
      <c r="V1813" s="1">
        <v>-1.3642000000000001</v>
      </c>
      <c r="W1813" s="1">
        <v>23.927299999999999</v>
      </c>
      <c r="X1813" s="1">
        <v>23.966100000000001</v>
      </c>
      <c r="Y1813" s="1">
        <f>X1814-X1813</f>
        <v>4.679999999999751E-2</v>
      </c>
    </row>
    <row r="1814" spans="1:25">
      <c r="A1814" s="10">
        <v>0.66574074074074074</v>
      </c>
      <c r="B1814" s="1">
        <v>21.521100000000001</v>
      </c>
      <c r="C1814" s="1">
        <v>5.16E-2</v>
      </c>
      <c r="D1814" s="1">
        <v>0.18959999999999999</v>
      </c>
      <c r="E1814" s="1">
        <v>289.30340000000001</v>
      </c>
      <c r="F1814" s="1">
        <v>74.241600000000005</v>
      </c>
      <c r="G1814" s="1">
        <v>1.9498</v>
      </c>
      <c r="H1814" s="11">
        <f ca="1">AVERAGE(G1814:INDIRECT(ADDRESS(ROW(G1814)+Sheet1!C$30,COLUMN(G1814))))</f>
        <v>0.72971475409836073</v>
      </c>
      <c r="I1814" s="11">
        <f ca="1">_xlfn.STDEV.P(G1814:INDIRECT(ADDRESS(ROW(G1814)+Sheet1!C$30,COLUMN(G1814))))</f>
        <v>1.0492954427499237</v>
      </c>
      <c r="J1814" s="11">
        <f t="shared" ca="1" si="56"/>
        <v>1.7790101968482843</v>
      </c>
      <c r="K1814" s="11">
        <f t="shared" ca="1" si="57"/>
        <v>-0.31958068865156297</v>
      </c>
      <c r="L1814" s="1" t="b">
        <v>0</v>
      </c>
      <c r="M1814" s="1"/>
      <c r="N1814" s="1">
        <v>0.63019999999999998</v>
      </c>
      <c r="O1814" s="1">
        <v>-5.4999999999999997E-3</v>
      </c>
      <c r="P1814" s="1">
        <v>0</v>
      </c>
      <c r="Q1814" s="1"/>
      <c r="R1814" s="1">
        <v>0.85760000000000003</v>
      </c>
      <c r="S1814" s="1">
        <v>126.1705</v>
      </c>
      <c r="T1814" s="1">
        <v>126.1734</v>
      </c>
      <c r="U1814" s="1"/>
      <c r="V1814" s="1">
        <v>-1.7314000000000001</v>
      </c>
      <c r="W1814" s="1">
        <v>23.950399999999998</v>
      </c>
      <c r="X1814" s="1">
        <v>24.012899999999998</v>
      </c>
      <c r="Y1814" s="1">
        <f>X1815-X1814</f>
        <v>-3.2999999999994145E-3</v>
      </c>
    </row>
    <row r="1815" spans="1:25">
      <c r="A1815" s="3">
        <v>0.62561342592592595</v>
      </c>
      <c r="B1815" s="3">
        <v>87.039900000000003</v>
      </c>
      <c r="C1815" s="3">
        <v>4.7899999999999998E-2</v>
      </c>
      <c r="D1815" s="3">
        <v>-1.3764000000000001</v>
      </c>
      <c r="E1815" s="3">
        <v>1054.751</v>
      </c>
      <c r="F1815" s="3">
        <v>31.416799999999999</v>
      </c>
      <c r="G1815" s="3">
        <v>-0.20100000000000001</v>
      </c>
      <c r="H1815" s="11">
        <f ca="1">AVERAGE(G1815:INDIRECT(ADDRESS(ROW(G1815)+Sheet1!C$30,COLUMN(G1815))))</f>
        <v>0.73123278688524607</v>
      </c>
      <c r="I1815" s="11">
        <f ca="1">_xlfn.STDEV.P(G1815:INDIRECT(ADDRESS(ROW(G1815)+Sheet1!C$30,COLUMN(G1815))))</f>
        <v>1.0511248500537078</v>
      </c>
      <c r="J1815" s="11">
        <f t="shared" ca="1" si="56"/>
        <v>1.7823576369389538</v>
      </c>
      <c r="K1815" s="11">
        <f t="shared" ca="1" si="57"/>
        <v>-0.31989206316846175</v>
      </c>
      <c r="L1815" s="3" t="b">
        <v>0</v>
      </c>
      <c r="M1815" s="3"/>
      <c r="N1815" s="3">
        <v>7.0800000000000002E-2</v>
      </c>
      <c r="O1815" s="3">
        <v>1.6000000000000001E-3</v>
      </c>
      <c r="P1815" s="3">
        <v>0</v>
      </c>
      <c r="Q1815" s="3"/>
      <c r="R1815" s="3">
        <v>1.9629000000000001</v>
      </c>
      <c r="S1815" s="3">
        <v>15.659700000000001</v>
      </c>
      <c r="T1815" s="3">
        <v>15.7822</v>
      </c>
      <c r="U1815" s="3"/>
      <c r="V1815" s="3">
        <v>-0.48010000000000003</v>
      </c>
      <c r="W1815" s="3">
        <v>24.004799999999999</v>
      </c>
      <c r="X1815" s="3">
        <v>24.009599999999999</v>
      </c>
      <c r="Y1815" s="3">
        <v>-0.2599000000000018</v>
      </c>
    </row>
    <row r="1816" spans="1:25">
      <c r="A1816" s="10">
        <v>0.67013888888888884</v>
      </c>
      <c r="B1816" s="1">
        <v>59.022500000000001</v>
      </c>
      <c r="C1816" s="1">
        <v>5.0799999999999998E-2</v>
      </c>
      <c r="D1816" s="1">
        <v>-1.1592</v>
      </c>
      <c r="E1816" s="1">
        <v>798.49900000000002</v>
      </c>
      <c r="F1816" s="1">
        <v>46.174500000000002</v>
      </c>
      <c r="G1816" s="1">
        <v>0.36430000000000001</v>
      </c>
      <c r="H1816" s="11">
        <f ca="1">AVERAGE(G1816:INDIRECT(ADDRESS(ROW(G1816)+Sheet1!C$30,COLUMN(G1816))))</f>
        <v>0.74140327868852474</v>
      </c>
      <c r="I1816" s="11">
        <f ca="1">_xlfn.STDEV.P(G1816:INDIRECT(ADDRESS(ROW(G1816)+Sheet1!C$30,COLUMN(G1816))))</f>
        <v>1.0450393546542327</v>
      </c>
      <c r="J1816" s="11">
        <f t="shared" ca="1" si="56"/>
        <v>1.7864426333427574</v>
      </c>
      <c r="K1816" s="11">
        <f t="shared" ca="1" si="57"/>
        <v>-0.30363607596570796</v>
      </c>
      <c r="L1816" s="1" t="b">
        <v>0</v>
      </c>
      <c r="M1816" s="1"/>
      <c r="N1816" s="1">
        <v>0</v>
      </c>
      <c r="O1816" s="1">
        <v>4.0000000000000002E-4</v>
      </c>
      <c r="P1816" s="1">
        <v>0.18840000000000001</v>
      </c>
      <c r="Q1816" s="1"/>
      <c r="R1816" s="1">
        <v>2.6436999999999999</v>
      </c>
      <c r="S1816" s="1">
        <v>104.9751</v>
      </c>
      <c r="T1816" s="1">
        <v>105.00839999999999</v>
      </c>
      <c r="U1816" s="1"/>
      <c r="V1816" s="1">
        <v>-0.72140000000000004</v>
      </c>
      <c r="W1816" s="1">
        <v>24.005099999999999</v>
      </c>
      <c r="X1816" s="1">
        <v>24.015999999999998</v>
      </c>
      <c r="Y1816" s="1">
        <f>X1817-X1816</f>
        <v>-2.7999999999970271E-3</v>
      </c>
    </row>
    <row r="1817" spans="1:25">
      <c r="A1817" s="3">
        <v>0.62503472222222223</v>
      </c>
      <c r="B1817" s="3">
        <v>36.744300000000003</v>
      </c>
      <c r="C1817" s="3">
        <v>4.87E-2</v>
      </c>
      <c r="D1817" s="3">
        <v>-1.2686999999999999</v>
      </c>
      <c r="E1817" s="3">
        <v>474.1696</v>
      </c>
      <c r="F1817" s="3">
        <v>26.903099999999998</v>
      </c>
      <c r="G1817" s="3">
        <v>-0.3422</v>
      </c>
      <c r="H1817" s="11">
        <f ca="1">AVERAGE(G1817:INDIRECT(ADDRESS(ROW(G1817)+Sheet1!C$30,COLUMN(G1817))))</f>
        <v>0.75319016393442639</v>
      </c>
      <c r="I1817" s="11">
        <f ca="1">_xlfn.STDEV.P(G1817:INDIRECT(ADDRESS(ROW(G1817)+Sheet1!C$30,COLUMN(G1817))))</f>
        <v>1.0447743040775019</v>
      </c>
      <c r="J1817" s="11">
        <f t="shared" ca="1" si="56"/>
        <v>1.7979644680119282</v>
      </c>
      <c r="K1817" s="11">
        <f t="shared" ca="1" si="57"/>
        <v>-0.29158414014307554</v>
      </c>
      <c r="L1817" s="3" t="b">
        <v>0</v>
      </c>
      <c r="M1817" s="3"/>
      <c r="N1817" s="3">
        <v>0.12959999999999999</v>
      </c>
      <c r="O1817" s="3">
        <v>1.4E-3</v>
      </c>
      <c r="P1817" s="3">
        <v>0</v>
      </c>
      <c r="Q1817" s="3"/>
      <c r="R1817" s="3">
        <v>2.0219999999999998</v>
      </c>
      <c r="S1817" s="3">
        <v>14.857900000000001</v>
      </c>
      <c r="T1817" s="3">
        <v>14.9948</v>
      </c>
      <c r="U1817" s="3"/>
      <c r="V1817" s="3">
        <v>-0.58179999999999998</v>
      </c>
      <c r="W1817" s="3">
        <v>24.0061</v>
      </c>
      <c r="X1817" s="3">
        <v>24.013200000000001</v>
      </c>
      <c r="Y1817" s="3">
        <v>-0.3849000000000018</v>
      </c>
    </row>
    <row r="1818" spans="1:25">
      <c r="A1818" s="10">
        <v>0.67034722222222232</v>
      </c>
      <c r="B1818" s="1">
        <v>76.914000000000001</v>
      </c>
      <c r="C1818" s="1">
        <v>5.1200000000000002E-2</v>
      </c>
      <c r="D1818" s="1">
        <v>-0.73250000000000004</v>
      </c>
      <c r="E1818" s="1">
        <v>998.28489999999999</v>
      </c>
      <c r="F1818" s="1">
        <v>62.555399999999999</v>
      </c>
      <c r="G1818" s="1">
        <v>2.6859000000000002</v>
      </c>
      <c r="H1818" s="11">
        <f ca="1">AVERAGE(G1818:INDIRECT(ADDRESS(ROW(G1818)+Sheet1!C$30,COLUMN(G1818))))</f>
        <v>0.77396721311475403</v>
      </c>
      <c r="I1818" s="11">
        <f ca="1">_xlfn.STDEV.P(G1818:INDIRECT(ADDRESS(ROW(G1818)+Sheet1!C$30,COLUMN(G1818))))</f>
        <v>1.0353436831331462</v>
      </c>
      <c r="J1818" s="11">
        <f t="shared" ca="1" si="56"/>
        <v>1.8093108962479003</v>
      </c>
      <c r="K1818" s="11">
        <f t="shared" ca="1" si="57"/>
        <v>-0.26137647001839215</v>
      </c>
      <c r="L1818" s="1" t="b">
        <v>0</v>
      </c>
      <c r="M1818" s="1"/>
      <c r="N1818" s="1">
        <v>0.1492</v>
      </c>
      <c r="O1818" s="1">
        <v>-8.9999999999999998E-4</v>
      </c>
      <c r="P1818" s="1">
        <v>0</v>
      </c>
      <c r="Q1818" s="1"/>
      <c r="R1818" s="1">
        <v>2.1183000000000001</v>
      </c>
      <c r="S1818" s="1">
        <v>156.3793</v>
      </c>
      <c r="T1818" s="1">
        <v>156.39359999999999</v>
      </c>
      <c r="U1818" s="1"/>
      <c r="V1818" s="1">
        <v>-0.84040000000000004</v>
      </c>
      <c r="W1818" s="1">
        <v>24.006399999999999</v>
      </c>
      <c r="X1818" s="1">
        <v>24.021100000000001</v>
      </c>
      <c r="Y1818" s="1">
        <f>X1819-X1818</f>
        <v>0.12020000000000053</v>
      </c>
    </row>
    <row r="1819" spans="1:25">
      <c r="A1819" s="10">
        <v>0.66615740740740736</v>
      </c>
      <c r="B1819" s="1">
        <v>56.964599999999997</v>
      </c>
      <c r="C1819" s="1">
        <v>4.7600000000000003E-2</v>
      </c>
      <c r="D1819" s="1">
        <v>0.4491</v>
      </c>
      <c r="E1819" s="1">
        <v>786.96140000000003</v>
      </c>
      <c r="F1819" s="1">
        <v>69.174000000000007</v>
      </c>
      <c r="G1819" s="1">
        <v>2.8509000000000002</v>
      </c>
      <c r="H1819" s="11">
        <f ca="1">AVERAGE(G1819:INDIRECT(ADDRESS(ROW(G1819)+Sheet1!C$30,COLUMN(G1819))))</f>
        <v>0.77114754098360661</v>
      </c>
      <c r="I1819" s="11">
        <f ca="1">_xlfn.STDEV.P(G1819:INDIRECT(ADDRESS(ROW(G1819)+Sheet1!C$30,COLUMN(G1819))))</f>
        <v>1.0303550495182343</v>
      </c>
      <c r="J1819" s="11">
        <f t="shared" ca="1" si="56"/>
        <v>1.8015025905018409</v>
      </c>
      <c r="K1819" s="11">
        <f t="shared" ca="1" si="57"/>
        <v>-0.25920750853462771</v>
      </c>
      <c r="L1819" s="1" t="b">
        <v>0</v>
      </c>
      <c r="M1819" s="1"/>
      <c r="N1819" s="1">
        <v>0.55669999999999997</v>
      </c>
      <c r="O1819" s="1">
        <v>-7.9000000000000008E-3</v>
      </c>
      <c r="P1819" s="1">
        <v>0</v>
      </c>
      <c r="Q1819" s="1"/>
      <c r="R1819" s="1">
        <v>0.92969999999999997</v>
      </c>
      <c r="S1819" s="1">
        <v>133.68459999999999</v>
      </c>
      <c r="T1819" s="1">
        <v>133.68780000000001</v>
      </c>
      <c r="U1819" s="1"/>
      <c r="V1819" s="1">
        <v>-2.0289000000000001</v>
      </c>
      <c r="W1819" s="1">
        <v>24.055900000000001</v>
      </c>
      <c r="X1819" s="1">
        <v>24.141300000000001</v>
      </c>
      <c r="Y1819" s="1">
        <f>X1820-X1819</f>
        <v>-8.0300000000001148E-2</v>
      </c>
    </row>
    <row r="1820" spans="1:25">
      <c r="A1820" s="3">
        <v>0.6253009259259259</v>
      </c>
      <c r="B1820" s="3">
        <v>59.554600000000001</v>
      </c>
      <c r="C1820" s="3">
        <v>4.7800000000000002E-2</v>
      </c>
      <c r="D1820" s="3">
        <v>-1.6069</v>
      </c>
      <c r="E1820" s="3">
        <v>701.3451</v>
      </c>
      <c r="F1820" s="3">
        <v>30.9284</v>
      </c>
      <c r="G1820" s="3">
        <v>0.87019999999999997</v>
      </c>
      <c r="H1820" s="11">
        <f ca="1">AVERAGE(G1820:INDIRECT(ADDRESS(ROW(G1820)+Sheet1!C$30,COLUMN(G1820))))</f>
        <v>0.72029180327868869</v>
      </c>
      <c r="I1820" s="11">
        <f ca="1">_xlfn.STDEV.P(G1820:INDIRECT(ADDRESS(ROW(G1820)+Sheet1!C$30,COLUMN(G1820))))</f>
        <v>1.002634130889537</v>
      </c>
      <c r="J1820" s="11">
        <f t="shared" ca="1" si="56"/>
        <v>1.7229259341682257</v>
      </c>
      <c r="K1820" s="11">
        <f t="shared" ca="1" si="57"/>
        <v>-0.28234232761084832</v>
      </c>
      <c r="L1820" s="3" t="b">
        <v>0</v>
      </c>
      <c r="M1820" s="3"/>
      <c r="N1820" s="3">
        <v>0.5</v>
      </c>
      <c r="O1820" s="3">
        <v>4.1000000000000003E-3</v>
      </c>
      <c r="P1820" s="3">
        <v>0</v>
      </c>
      <c r="Q1820" s="3"/>
      <c r="R1820" s="3">
        <v>1.1189</v>
      </c>
      <c r="S1820" s="3">
        <v>-1.1299999999999999E-2</v>
      </c>
      <c r="T1820" s="3">
        <v>1.119</v>
      </c>
      <c r="U1820" s="3"/>
      <c r="V1820" s="3">
        <v>-0.29520000000000002</v>
      </c>
      <c r="W1820" s="3">
        <v>24.059200000000001</v>
      </c>
      <c r="X1820" s="3">
        <v>24.061</v>
      </c>
      <c r="Y1820" s="3">
        <v>-0.25730000000000075</v>
      </c>
    </row>
    <row r="1821" spans="1:25">
      <c r="A1821" s="3">
        <v>0.62503472222222223</v>
      </c>
      <c r="B1821" s="3">
        <v>36.695599999999999</v>
      </c>
      <c r="C1821" s="3">
        <v>4.8399999999999999E-2</v>
      </c>
      <c r="D1821" s="3">
        <v>-1.266</v>
      </c>
      <c r="E1821" s="3">
        <v>473.71710000000002</v>
      </c>
      <c r="F1821" s="3">
        <v>27.648700000000002</v>
      </c>
      <c r="G1821" s="3">
        <v>-0.35299999999999998</v>
      </c>
      <c r="H1821" s="11">
        <f ca="1">AVERAGE(G1821:INDIRECT(ADDRESS(ROW(G1821)+Sheet1!C$30,COLUMN(G1821))))</f>
        <v>0.6993409836065575</v>
      </c>
      <c r="I1821" s="11">
        <f ca="1">_xlfn.STDEV.P(G1821:INDIRECT(ADDRESS(ROW(G1821)+Sheet1!C$30,COLUMN(G1821))))</f>
        <v>1.0125858047231857</v>
      </c>
      <c r="J1821" s="11">
        <f t="shared" ca="1" si="56"/>
        <v>1.7119267883297433</v>
      </c>
      <c r="K1821" s="11">
        <f t="shared" ca="1" si="57"/>
        <v>-0.31324482111662821</v>
      </c>
      <c r="L1821" s="3" t="b">
        <v>0</v>
      </c>
      <c r="M1821" s="3"/>
      <c r="N1821" s="3">
        <v>0.12959999999999999</v>
      </c>
      <c r="O1821" s="3">
        <v>1.1999999999999999E-3</v>
      </c>
      <c r="P1821" s="3">
        <v>0</v>
      </c>
      <c r="Q1821" s="3"/>
      <c r="R1821" s="3">
        <v>2.0198</v>
      </c>
      <c r="S1821" s="3">
        <v>15.8102</v>
      </c>
      <c r="T1821" s="3">
        <v>15.938700000000001</v>
      </c>
      <c r="U1821" s="3"/>
      <c r="V1821" s="3">
        <v>-0.58399999999999996</v>
      </c>
      <c r="W1821" s="3">
        <v>24.125299999999999</v>
      </c>
      <c r="X1821" s="3">
        <v>24.132400000000001</v>
      </c>
      <c r="Y1821" s="3">
        <v>-0.38209999999999411</v>
      </c>
    </row>
    <row r="1822" spans="1:25">
      <c r="A1822" s="3">
        <v>0.62561342592592595</v>
      </c>
      <c r="B1822" s="3">
        <v>86.992000000000004</v>
      </c>
      <c r="C1822" s="3">
        <v>4.8300000000000003E-2</v>
      </c>
      <c r="D1822" s="3">
        <v>-1.3752</v>
      </c>
      <c r="E1822" s="3">
        <v>1054.402</v>
      </c>
      <c r="F1822" s="3">
        <v>31.4282</v>
      </c>
      <c r="G1822" s="3">
        <v>-0.2099</v>
      </c>
      <c r="H1822" s="11">
        <f ca="1">AVERAGE(G1822:INDIRECT(ADDRESS(ROW(G1822)+Sheet1!C$30,COLUMN(G1822))))</f>
        <v>0.74123278688524596</v>
      </c>
      <c r="I1822" s="11">
        <f ca="1">_xlfn.STDEV.P(G1822:INDIRECT(ADDRESS(ROW(G1822)+Sheet1!C$30,COLUMN(G1822))))</f>
        <v>1.0210075807302443</v>
      </c>
      <c r="J1822" s="11">
        <f t="shared" ca="1" si="56"/>
        <v>1.7622403676154903</v>
      </c>
      <c r="K1822" s="11">
        <f t="shared" ca="1" si="57"/>
        <v>-0.27977479384499837</v>
      </c>
      <c r="L1822" s="3" t="b">
        <v>0</v>
      </c>
      <c r="M1822" s="3"/>
      <c r="N1822" s="3">
        <v>7.0800000000000002E-2</v>
      </c>
      <c r="O1822" s="3">
        <v>1.4E-3</v>
      </c>
      <c r="P1822" s="3">
        <v>0</v>
      </c>
      <c r="Q1822" s="3"/>
      <c r="R1822" s="3">
        <v>1.9621</v>
      </c>
      <c r="S1822" s="3">
        <v>16.341999999999999</v>
      </c>
      <c r="T1822" s="3">
        <v>16.459399999999999</v>
      </c>
      <c r="U1822" s="3"/>
      <c r="V1822" s="3">
        <v>-0.48089999999999999</v>
      </c>
      <c r="W1822" s="3">
        <v>24.1294</v>
      </c>
      <c r="X1822" s="3">
        <v>24.1342</v>
      </c>
      <c r="Y1822" s="3">
        <v>-0.25509999999999877</v>
      </c>
    </row>
    <row r="1823" spans="1:25">
      <c r="A1823" s="3">
        <v>0.62528935185185186</v>
      </c>
      <c r="B1823" s="3">
        <v>59.506900000000002</v>
      </c>
      <c r="C1823" s="3">
        <v>4.9299999999999997E-2</v>
      </c>
      <c r="D1823" s="3">
        <v>-1.6121000000000001</v>
      </c>
      <c r="E1823" s="3">
        <v>701.00459999999998</v>
      </c>
      <c r="F1823" s="3">
        <v>30.7742</v>
      </c>
      <c r="G1823" s="3">
        <v>0.84009999999999996</v>
      </c>
      <c r="H1823" s="11">
        <f ca="1">AVERAGE(G1823:INDIRECT(ADDRESS(ROW(G1823)+Sheet1!C$30,COLUMN(G1823))))</f>
        <v>0.7543540983606557</v>
      </c>
      <c r="I1823" s="11">
        <f ca="1">_xlfn.STDEV.P(G1823:INDIRECT(ADDRESS(ROW(G1823)+Sheet1!C$30,COLUMN(G1823))))</f>
        <v>1.0138177300167512</v>
      </c>
      <c r="J1823" s="11">
        <f t="shared" ca="1" si="56"/>
        <v>1.7681718283774068</v>
      </c>
      <c r="K1823" s="11">
        <f t="shared" ca="1" si="57"/>
        <v>-0.25946363165609554</v>
      </c>
      <c r="L1823" s="3" t="b">
        <v>0</v>
      </c>
      <c r="M1823" s="3"/>
      <c r="N1823" s="3">
        <v>0.5</v>
      </c>
      <c r="O1823" s="3">
        <v>4.1000000000000003E-3</v>
      </c>
      <c r="P1823" s="3">
        <v>0</v>
      </c>
      <c r="Q1823" s="3"/>
      <c r="R1823" s="3">
        <v>1.1996</v>
      </c>
      <c r="S1823" s="3">
        <v>8.7300000000000003E-2</v>
      </c>
      <c r="T1823" s="3">
        <v>1.2028000000000001</v>
      </c>
      <c r="U1823" s="3"/>
      <c r="V1823" s="3">
        <v>-0.28870000000000001</v>
      </c>
      <c r="W1823" s="3">
        <v>24.178000000000001</v>
      </c>
      <c r="X1823" s="3">
        <v>24.1798</v>
      </c>
      <c r="Y1823" s="3">
        <v>-0.38040000000000163</v>
      </c>
    </row>
    <row r="1824" spans="1:25">
      <c r="A1824" s="10">
        <v>0.64381944444444439</v>
      </c>
      <c r="B1824" s="1">
        <v>54.692599999999999</v>
      </c>
      <c r="C1824" s="1">
        <v>4.1599999999999998E-2</v>
      </c>
      <c r="D1824" s="1">
        <v>-1.367</v>
      </c>
      <c r="E1824" s="1">
        <v>774.09699999999998</v>
      </c>
      <c r="F1824" s="1">
        <v>66.162000000000006</v>
      </c>
      <c r="G1824" s="1">
        <v>0.58779999999999999</v>
      </c>
      <c r="H1824" s="11">
        <f ca="1">AVERAGE(G1824:INDIRECT(ADDRESS(ROW(G1824)+Sheet1!C$30,COLUMN(G1824))))</f>
        <v>0.75548688524590157</v>
      </c>
      <c r="I1824" s="11">
        <f ca="1">_xlfn.STDEV.P(G1824:INDIRECT(ADDRESS(ROW(G1824)+Sheet1!C$30,COLUMN(G1824))))</f>
        <v>1.0139515006792199</v>
      </c>
      <c r="J1824" s="11">
        <f t="shared" ca="1" si="56"/>
        <v>1.7694383859251215</v>
      </c>
      <c r="K1824" s="11">
        <f t="shared" ca="1" si="57"/>
        <v>-0.25846461543331833</v>
      </c>
      <c r="L1824" s="1" t="b">
        <v>0</v>
      </c>
      <c r="M1824" s="1"/>
      <c r="N1824" s="1">
        <v>0.31590000000000001</v>
      </c>
      <c r="O1824" s="1">
        <v>4.8999999999999998E-3</v>
      </c>
      <c r="P1824" s="1">
        <v>0</v>
      </c>
      <c r="Q1824" s="1"/>
      <c r="R1824" s="1">
        <v>2.8420000000000001</v>
      </c>
      <c r="S1824" s="1">
        <v>165.54830000000001</v>
      </c>
      <c r="T1824" s="1">
        <v>165.5727</v>
      </c>
      <c r="U1824" s="1"/>
      <c r="V1824" s="1">
        <v>-0.52310000000000001</v>
      </c>
      <c r="W1824" s="1">
        <v>24.1891</v>
      </c>
      <c r="X1824" s="1">
        <v>24.194700000000001</v>
      </c>
      <c r="Y1824" s="1">
        <f>X1825-X1824</f>
        <v>1.7599999999998062E-2</v>
      </c>
    </row>
    <row r="1825" spans="1:25">
      <c r="A1825" s="3">
        <v>0.62503472222222223</v>
      </c>
      <c r="B1825" s="3">
        <v>36.647199999999998</v>
      </c>
      <c r="C1825" s="3">
        <v>5.0299999999999997E-2</v>
      </c>
      <c r="D1825" s="3">
        <v>-1.2642</v>
      </c>
      <c r="E1825" s="3">
        <v>473.41419999999999</v>
      </c>
      <c r="F1825" s="3">
        <v>27.633800000000001</v>
      </c>
      <c r="G1825" s="3">
        <v>-0.3594</v>
      </c>
      <c r="H1825" s="11">
        <f ca="1">AVERAGE(G1825:INDIRECT(ADDRESS(ROW(G1825)+Sheet1!C$30,COLUMN(G1825))))</f>
        <v>0.76769508196721326</v>
      </c>
      <c r="I1825" s="11">
        <f ca="1">_xlfn.STDEV.P(G1825:INDIRECT(ADDRESS(ROW(G1825)+Sheet1!C$30,COLUMN(G1825))))</f>
        <v>1.0163393826844873</v>
      </c>
      <c r="J1825" s="11">
        <f t="shared" ca="1" si="56"/>
        <v>1.7840344646517006</v>
      </c>
      <c r="K1825" s="11">
        <f t="shared" ca="1" si="57"/>
        <v>-0.24864430071727406</v>
      </c>
      <c r="L1825" s="3" t="b">
        <v>0</v>
      </c>
      <c r="M1825" s="3"/>
      <c r="N1825" s="3">
        <v>0.12959999999999999</v>
      </c>
      <c r="O1825" s="3">
        <v>1.1000000000000001E-3</v>
      </c>
      <c r="P1825" s="3">
        <v>0</v>
      </c>
      <c r="Q1825" s="3"/>
      <c r="R1825" s="3">
        <v>2.0183</v>
      </c>
      <c r="S1825" s="3">
        <v>16.446400000000001</v>
      </c>
      <c r="T1825" s="3">
        <v>16.569800000000001</v>
      </c>
      <c r="U1825" s="3"/>
      <c r="V1825" s="3">
        <v>-0.58560000000000001</v>
      </c>
      <c r="W1825" s="3">
        <v>24.205200000000001</v>
      </c>
      <c r="X1825" s="3">
        <v>24.212299999999999</v>
      </c>
      <c r="Y1825" s="3">
        <v>-0.37989999999999924</v>
      </c>
    </row>
    <row r="1826" spans="1:25">
      <c r="A1826" s="10">
        <v>0.64346064814814818</v>
      </c>
      <c r="B1826" s="1">
        <v>23.799700000000001</v>
      </c>
      <c r="C1826" s="1">
        <v>4.2700000000000002E-2</v>
      </c>
      <c r="D1826" s="1">
        <v>-1.4458</v>
      </c>
      <c r="E1826" s="1">
        <v>301.63830000000002</v>
      </c>
      <c r="F1826" s="1">
        <v>52.664999999999999</v>
      </c>
      <c r="G1826" s="1">
        <v>-0.27279999999999999</v>
      </c>
      <c r="H1826" s="11">
        <f ca="1">AVERAGE(G1826:INDIRECT(ADDRESS(ROW(G1826)+Sheet1!C$30,COLUMN(G1826))))</f>
        <v>0.78295737704918023</v>
      </c>
      <c r="I1826" s="11">
        <f ca="1">_xlfn.STDEV.P(G1826:INDIRECT(ADDRESS(ROW(G1826)+Sheet1!C$30,COLUMN(G1826))))</f>
        <v>1.0062394766718268</v>
      </c>
      <c r="J1826" s="11">
        <f t="shared" ca="1" si="56"/>
        <v>1.789196853721007</v>
      </c>
      <c r="K1826" s="11">
        <f t="shared" ca="1" si="57"/>
        <v>-0.22328209962264656</v>
      </c>
      <c r="L1826" s="1" t="b">
        <v>0</v>
      </c>
      <c r="M1826" s="1"/>
      <c r="N1826" s="1">
        <v>0</v>
      </c>
      <c r="O1826" s="1">
        <v>5.9999999999999995E-4</v>
      </c>
      <c r="P1826" s="1">
        <v>0</v>
      </c>
      <c r="Q1826" s="1"/>
      <c r="R1826" s="1">
        <v>2.5874999999999999</v>
      </c>
      <c r="S1826" s="1">
        <v>95.001999999999995</v>
      </c>
      <c r="T1826" s="1">
        <v>95.037199999999999</v>
      </c>
      <c r="U1826" s="1"/>
      <c r="V1826" s="1">
        <v>-0.40770000000000001</v>
      </c>
      <c r="W1826" s="1">
        <v>24.2166</v>
      </c>
      <c r="X1826" s="1">
        <v>24.22</v>
      </c>
      <c r="Y1826" s="1">
        <f>X1827-X1826</f>
        <v>5.9900000000002507E-2</v>
      </c>
    </row>
    <row r="1827" spans="1:25">
      <c r="A1827" s="3">
        <v>0.62543981481481481</v>
      </c>
      <c r="B1827" s="3">
        <v>72.419799999999995</v>
      </c>
      <c r="C1827" s="3">
        <v>4.9599999999999998E-2</v>
      </c>
      <c r="D1827" s="3">
        <v>-0.37119999999999997</v>
      </c>
      <c r="E1827" s="3">
        <v>872.9366</v>
      </c>
      <c r="F1827" s="3">
        <v>59.691000000000003</v>
      </c>
      <c r="G1827" s="3">
        <v>0.64490000000000003</v>
      </c>
      <c r="H1827" s="11">
        <f ca="1">AVERAGE(G1827:INDIRECT(ADDRESS(ROW(G1827)+Sheet1!C$30,COLUMN(G1827))))</f>
        <v>0.8313081967213114</v>
      </c>
      <c r="I1827" s="11">
        <f ca="1">_xlfn.STDEV.P(G1827:INDIRECT(ADDRESS(ROW(G1827)+Sheet1!C$30,COLUMN(G1827))))</f>
        <v>1.0250329365831883</v>
      </c>
      <c r="J1827" s="11">
        <f t="shared" ca="1" si="56"/>
        <v>1.8563411333044997</v>
      </c>
      <c r="K1827" s="11">
        <f t="shared" ca="1" si="57"/>
        <v>-0.19372473986187688</v>
      </c>
      <c r="L1827" s="3" t="b">
        <v>0</v>
      </c>
      <c r="M1827" s="3"/>
      <c r="N1827" s="3">
        <v>0.44819999999999999</v>
      </c>
      <c r="O1827" s="3">
        <v>-5.9999999999999995E-4</v>
      </c>
      <c r="P1827" s="3">
        <v>0</v>
      </c>
      <c r="Q1827" s="3"/>
      <c r="R1827" s="3">
        <v>1.9289000000000001</v>
      </c>
      <c r="S1827" s="3">
        <v>119.18259999999999</v>
      </c>
      <c r="T1827" s="3">
        <v>119.1982</v>
      </c>
      <c r="U1827" s="3"/>
      <c r="V1827" s="3">
        <v>-1.1153999999999999</v>
      </c>
      <c r="W1827" s="3">
        <v>24.254300000000001</v>
      </c>
      <c r="X1827" s="3">
        <v>24.279900000000001</v>
      </c>
      <c r="Y1827" s="3">
        <v>-0.25169999999999959</v>
      </c>
    </row>
    <row r="1828" spans="1:25">
      <c r="A1828" s="3">
        <v>0.62561342592592595</v>
      </c>
      <c r="B1828" s="3">
        <v>86.943700000000007</v>
      </c>
      <c r="C1828" s="3">
        <v>4.5999999999999999E-2</v>
      </c>
      <c r="D1828" s="3">
        <v>-1.3738999999999999</v>
      </c>
      <c r="E1828" s="3">
        <v>1054.0519999999999</v>
      </c>
      <c r="F1828" s="3">
        <v>31.439599999999999</v>
      </c>
      <c r="G1828" s="3">
        <v>-0.2177</v>
      </c>
      <c r="H1828" s="11">
        <f ca="1">AVERAGE(G1828:INDIRECT(ADDRESS(ROW(G1828)+Sheet1!C$30,COLUMN(G1828))))</f>
        <v>0.82621147540983619</v>
      </c>
      <c r="I1828" s="11">
        <f ca="1">_xlfn.STDEV.P(G1828:INDIRECT(ADDRESS(ROW(G1828)+Sheet1!C$30,COLUMN(G1828))))</f>
        <v>1.0267186841709326</v>
      </c>
      <c r="J1828" s="11">
        <f t="shared" ca="1" si="56"/>
        <v>1.8529301595807688</v>
      </c>
      <c r="K1828" s="11">
        <f t="shared" ca="1" si="57"/>
        <v>-0.2005072087610964</v>
      </c>
      <c r="L1828" s="3" t="b">
        <v>0</v>
      </c>
      <c r="M1828" s="3"/>
      <c r="N1828" s="3">
        <v>7.0800000000000002E-2</v>
      </c>
      <c r="O1828" s="3">
        <v>1.1999999999999999E-3</v>
      </c>
      <c r="P1828" s="3">
        <v>0</v>
      </c>
      <c r="Q1828" s="3"/>
      <c r="R1828" s="3">
        <v>1.9612000000000001</v>
      </c>
      <c r="S1828" s="3">
        <v>17.0244</v>
      </c>
      <c r="T1828" s="3">
        <v>17.137</v>
      </c>
      <c r="U1828" s="3"/>
      <c r="V1828" s="3">
        <v>-0.4819</v>
      </c>
      <c r="W1828" s="3">
        <v>24.2562</v>
      </c>
      <c r="X1828" s="3">
        <v>24.260999999999999</v>
      </c>
      <c r="Y1828" s="3">
        <v>-0.37830000000000297</v>
      </c>
    </row>
    <row r="1829" spans="1:25">
      <c r="A1829" s="10">
        <v>0.64373842592592589</v>
      </c>
      <c r="B1829" s="1">
        <v>47.4283</v>
      </c>
      <c r="C1829" s="1">
        <v>4.3700000000000003E-2</v>
      </c>
      <c r="D1829" s="1">
        <v>-1.2859</v>
      </c>
      <c r="E1829" s="1">
        <v>633.48929999999996</v>
      </c>
      <c r="F1829" s="1">
        <v>64.991900000000001</v>
      </c>
      <c r="G1829" s="1">
        <v>0.70220000000000005</v>
      </c>
      <c r="H1829" s="11">
        <f ca="1">AVERAGE(G1829:INDIRECT(ADDRESS(ROW(G1829)+Sheet1!C$30,COLUMN(G1829))))</f>
        <v>0.82560655737704924</v>
      </c>
      <c r="I1829" s="11">
        <f ca="1">_xlfn.STDEV.P(G1829:INDIRECT(ADDRESS(ROW(G1829)+Sheet1!C$30,COLUMN(G1829))))</f>
        <v>1.0273442333159282</v>
      </c>
      <c r="J1829" s="11">
        <f t="shared" ca="1" si="56"/>
        <v>1.8529507906929774</v>
      </c>
      <c r="K1829" s="11">
        <f t="shared" ca="1" si="57"/>
        <v>-0.20173767593887892</v>
      </c>
      <c r="L1829" s="1" t="b">
        <v>0</v>
      </c>
      <c r="M1829" s="1"/>
      <c r="N1829" s="1">
        <v>0.46289999999999998</v>
      </c>
      <c r="O1829" s="1">
        <v>1.9E-3</v>
      </c>
      <c r="P1829" s="1">
        <v>0</v>
      </c>
      <c r="Q1829" s="1"/>
      <c r="R1829" s="1">
        <v>2.7557999999999998</v>
      </c>
      <c r="S1829" s="1">
        <v>166.53720000000001</v>
      </c>
      <c r="T1829" s="1">
        <v>166.56</v>
      </c>
      <c r="U1829" s="1"/>
      <c r="V1829" s="1">
        <v>-0.60899999999999999</v>
      </c>
      <c r="W1829" s="1">
        <v>24.282599999999999</v>
      </c>
      <c r="X1829" s="1">
        <v>24.290199999999999</v>
      </c>
      <c r="Y1829" s="1">
        <f>X1830-X1829</f>
        <v>8.3200000000001495E-2</v>
      </c>
    </row>
    <row r="1830" spans="1:25">
      <c r="A1830" s="10">
        <v>0.6700462962962962</v>
      </c>
      <c r="B1830" s="1">
        <v>50.706600000000002</v>
      </c>
      <c r="C1830" s="1">
        <v>5.3199999999999997E-2</v>
      </c>
      <c r="D1830" s="1">
        <v>0.18729999999999999</v>
      </c>
      <c r="E1830" s="1">
        <v>651.78039999999999</v>
      </c>
      <c r="F1830" s="1">
        <v>68.075400000000002</v>
      </c>
      <c r="G1830" s="1">
        <v>1.3148</v>
      </c>
      <c r="H1830" s="11">
        <f ca="1">AVERAGE(G1830:INDIRECT(ADDRESS(ROW(G1830)+Sheet1!C$30,COLUMN(G1830))))</f>
        <v>0.82330819672131139</v>
      </c>
      <c r="I1830" s="11">
        <f ca="1">_xlfn.STDEV.P(G1830:INDIRECT(ADDRESS(ROW(G1830)+Sheet1!C$30,COLUMN(G1830))))</f>
        <v>1.0277744825505222</v>
      </c>
      <c r="J1830" s="11">
        <f t="shared" ca="1" si="56"/>
        <v>1.8510826792718336</v>
      </c>
      <c r="K1830" s="11">
        <f t="shared" ca="1" si="57"/>
        <v>-0.20446628582921078</v>
      </c>
      <c r="L1830" s="1" t="b">
        <v>0</v>
      </c>
      <c r="M1830" s="1"/>
      <c r="N1830" s="1">
        <v>0.54690000000000005</v>
      </c>
      <c r="O1830" s="1">
        <v>5.9999999999999995E-4</v>
      </c>
      <c r="P1830" s="1">
        <v>0</v>
      </c>
      <c r="Q1830" s="1"/>
      <c r="R1830" s="1">
        <v>1.2565999999999999</v>
      </c>
      <c r="S1830" s="1">
        <v>120.90989999999999</v>
      </c>
      <c r="T1830" s="1">
        <v>120.9164</v>
      </c>
      <c r="U1830" s="1"/>
      <c r="V1830" s="1">
        <v>-1.7021999999999999</v>
      </c>
      <c r="W1830" s="1">
        <v>24.313800000000001</v>
      </c>
      <c r="X1830" s="1">
        <v>24.3734</v>
      </c>
      <c r="Y1830" s="1">
        <f>X1831-X1830</f>
        <v>-4.2100000000001359E-2</v>
      </c>
    </row>
    <row r="1831" spans="1:25">
      <c r="A1831" s="3">
        <v>0.62503472222222223</v>
      </c>
      <c r="B1831" s="3">
        <v>36.596800000000002</v>
      </c>
      <c r="C1831" s="3">
        <v>5.1200000000000002E-2</v>
      </c>
      <c r="D1831" s="3">
        <v>-1.2614000000000001</v>
      </c>
      <c r="E1831" s="3">
        <v>472.9581</v>
      </c>
      <c r="F1831" s="3">
        <v>26.841899999999999</v>
      </c>
      <c r="G1831" s="3">
        <v>-0.36830000000000002</v>
      </c>
      <c r="H1831" s="11">
        <f ca="1">AVERAGE(G1831:INDIRECT(ADDRESS(ROW(G1831)+Sheet1!C$30,COLUMN(G1831))))</f>
        <v>0.79500491803278661</v>
      </c>
      <c r="I1831" s="11">
        <f ca="1">_xlfn.STDEV.P(G1831:INDIRECT(ADDRESS(ROW(G1831)+Sheet1!C$30,COLUMN(G1831))))</f>
        <v>1.037575666200093</v>
      </c>
      <c r="J1831" s="11">
        <f t="shared" ca="1" si="56"/>
        <v>1.8325805842328795</v>
      </c>
      <c r="K1831" s="11">
        <f t="shared" ca="1" si="57"/>
        <v>-0.24257074816730639</v>
      </c>
      <c r="L1831" s="3" t="b">
        <v>0</v>
      </c>
      <c r="M1831" s="3"/>
      <c r="N1831" s="3">
        <v>0.1394</v>
      </c>
      <c r="O1831" s="3">
        <v>1.1000000000000001E-3</v>
      </c>
      <c r="P1831" s="3">
        <v>0</v>
      </c>
      <c r="Q1831" s="3"/>
      <c r="R1831" s="3">
        <v>2.0158</v>
      </c>
      <c r="S1831" s="3">
        <v>17.4025</v>
      </c>
      <c r="T1831" s="3">
        <v>17.518799999999999</v>
      </c>
      <c r="U1831" s="3"/>
      <c r="V1831" s="3">
        <v>-0.58799999999999997</v>
      </c>
      <c r="W1831" s="3">
        <v>24.324200000000001</v>
      </c>
      <c r="X1831" s="3">
        <v>24.331299999999999</v>
      </c>
      <c r="Y1831" s="3">
        <v>-0.25199999999999534</v>
      </c>
    </row>
    <row r="1832" spans="1:25">
      <c r="A1832" s="3">
        <v>0.63541666666666663</v>
      </c>
      <c r="B1832" s="3">
        <v>44.061999999999998</v>
      </c>
      <c r="C1832" s="3">
        <v>0.05</v>
      </c>
      <c r="D1832" s="3">
        <v>-0.3901</v>
      </c>
      <c r="E1832" s="3">
        <v>714.70979999999997</v>
      </c>
      <c r="F1832" s="3">
        <v>77.621300000000005</v>
      </c>
      <c r="G1832" s="3">
        <v>1.3862000000000001</v>
      </c>
      <c r="H1832" s="11">
        <f ca="1">AVERAGE(G1832:INDIRECT(ADDRESS(ROW(G1832)+Sheet1!C$30,COLUMN(G1832))))</f>
        <v>0.80870983606557367</v>
      </c>
      <c r="I1832" s="11">
        <f ca="1">_xlfn.STDEV.P(G1832:INDIRECT(ADDRESS(ROW(G1832)+Sheet1!C$30,COLUMN(G1832))))</f>
        <v>1.0275926978575398</v>
      </c>
      <c r="J1832" s="11">
        <f t="shared" ca="1" si="56"/>
        <v>1.8363025339231136</v>
      </c>
      <c r="K1832" s="11">
        <f t="shared" ca="1" si="57"/>
        <v>-0.21888286179196614</v>
      </c>
      <c r="L1832" s="3" t="b">
        <v>0</v>
      </c>
      <c r="M1832" s="3"/>
      <c r="N1832" s="3">
        <v>0.36980000000000002</v>
      </c>
      <c r="O1832" s="3">
        <v>-1.1999999999999999E-3</v>
      </c>
      <c r="P1832" s="3">
        <v>0</v>
      </c>
      <c r="Q1832" s="3"/>
      <c r="R1832" s="3">
        <v>1.8309</v>
      </c>
      <c r="S1832" s="3">
        <v>113.3206</v>
      </c>
      <c r="T1832" s="3">
        <v>113.33540000000001</v>
      </c>
      <c r="U1832" s="3"/>
      <c r="V1832" s="3">
        <v>-1.1277999999999999</v>
      </c>
      <c r="W1832" s="3">
        <v>24.3292</v>
      </c>
      <c r="X1832" s="3">
        <v>24.355399999999999</v>
      </c>
      <c r="Y1832" s="3">
        <v>-0.37680000000000291</v>
      </c>
    </row>
    <row r="1833" spans="1:25">
      <c r="A1833" s="10">
        <v>0.64390046296296299</v>
      </c>
      <c r="B1833" s="1">
        <v>62.184800000000003</v>
      </c>
      <c r="C1833" s="1">
        <v>4.6199999999999998E-2</v>
      </c>
      <c r="D1833" s="1">
        <v>-1.2559</v>
      </c>
      <c r="E1833" s="1">
        <v>915.80730000000005</v>
      </c>
      <c r="F1833" s="1">
        <v>68.288799999999995</v>
      </c>
      <c r="G1833" s="1">
        <v>0.57210000000000005</v>
      </c>
      <c r="H1833" s="11">
        <f ca="1">AVERAGE(G1833:INDIRECT(ADDRESS(ROW(G1833)+Sheet1!C$30,COLUMN(G1833))))</f>
        <v>0.79763114754098341</v>
      </c>
      <c r="I1833" s="11">
        <f ca="1">_xlfn.STDEV.P(G1833:INDIRECT(ADDRESS(ROW(G1833)+Sheet1!C$30,COLUMN(G1833))))</f>
        <v>1.0249464989701376</v>
      </c>
      <c r="J1833" s="11">
        <f t="shared" ca="1" si="56"/>
        <v>1.822577646511121</v>
      </c>
      <c r="K1833" s="11">
        <f t="shared" ca="1" si="57"/>
        <v>-0.22731535142915416</v>
      </c>
      <c r="L1833" s="1" t="b">
        <v>0</v>
      </c>
      <c r="M1833" s="1"/>
      <c r="N1833" s="1">
        <v>0.32569999999999999</v>
      </c>
      <c r="O1833" s="1">
        <v>2.2000000000000001E-3</v>
      </c>
      <c r="P1833" s="1">
        <v>0</v>
      </c>
      <c r="Q1833" s="1"/>
      <c r="R1833" s="1">
        <v>2.8166000000000002</v>
      </c>
      <c r="S1833" s="1">
        <v>161.46770000000001</v>
      </c>
      <c r="T1833" s="1">
        <v>161.4923</v>
      </c>
      <c r="U1833" s="1"/>
      <c r="V1833" s="1">
        <v>-0.63349999999999995</v>
      </c>
      <c r="W1833" s="1">
        <v>24.331700000000001</v>
      </c>
      <c r="X1833" s="1">
        <v>24.3399</v>
      </c>
      <c r="Y1833" s="1">
        <f>X1834-X1833</f>
        <v>1.6100000000001558E-2</v>
      </c>
    </row>
    <row r="1834" spans="1:25">
      <c r="A1834" s="3">
        <v>0.62528935185185186</v>
      </c>
      <c r="B1834" s="3">
        <v>59.457599999999999</v>
      </c>
      <c r="C1834" s="3">
        <v>4.7199999999999999E-2</v>
      </c>
      <c r="D1834" s="3">
        <v>-1.6194999999999999</v>
      </c>
      <c r="E1834" s="3">
        <v>700.49570000000006</v>
      </c>
      <c r="F1834" s="3">
        <v>30.043900000000001</v>
      </c>
      <c r="G1834" s="3">
        <v>0.79530000000000001</v>
      </c>
      <c r="H1834" s="11">
        <f ca="1">AVERAGE(G1834:INDIRECT(ADDRESS(ROW(G1834)+Sheet1!C$30,COLUMN(G1834))))</f>
        <v>0.81123606557377037</v>
      </c>
      <c r="I1834" s="11">
        <f ca="1">_xlfn.STDEV.P(G1834:INDIRECT(ADDRESS(ROW(G1834)+Sheet1!C$30,COLUMN(G1834))))</f>
        <v>1.0273676498116933</v>
      </c>
      <c r="J1834" s="11">
        <f t="shared" ca="1" si="56"/>
        <v>1.8386037153854637</v>
      </c>
      <c r="K1834" s="11">
        <f t="shared" ca="1" si="57"/>
        <v>-0.21613158423792289</v>
      </c>
      <c r="L1834" s="3" t="b">
        <v>0</v>
      </c>
      <c r="M1834" s="3"/>
      <c r="N1834" s="3">
        <v>0.5</v>
      </c>
      <c r="O1834" s="3">
        <v>4.1000000000000003E-3</v>
      </c>
      <c r="P1834" s="3">
        <v>0</v>
      </c>
      <c r="Q1834" s="3"/>
      <c r="R1834" s="3">
        <v>1.3875999999999999</v>
      </c>
      <c r="S1834" s="3">
        <v>0.24660000000000001</v>
      </c>
      <c r="T1834" s="3">
        <v>1.4094</v>
      </c>
      <c r="U1834" s="3"/>
      <c r="V1834" s="3">
        <v>-0.27939999999999998</v>
      </c>
      <c r="W1834" s="3">
        <v>24.354399999999998</v>
      </c>
      <c r="X1834" s="3">
        <v>24.356000000000002</v>
      </c>
      <c r="Y1834" s="3">
        <v>-0.2505999999999986</v>
      </c>
    </row>
    <row r="1835" spans="1:25">
      <c r="A1835" s="10">
        <v>0.66605324074074079</v>
      </c>
      <c r="B1835" s="1">
        <v>48.189399999999999</v>
      </c>
      <c r="C1835" s="1">
        <v>4.8300000000000003E-2</v>
      </c>
      <c r="D1835" s="1">
        <v>-0.27129999999999999</v>
      </c>
      <c r="E1835" s="1">
        <v>637.62810000000002</v>
      </c>
      <c r="F1835" s="1">
        <v>62.042499999999997</v>
      </c>
      <c r="G1835" s="1">
        <v>3.3022</v>
      </c>
      <c r="H1835" s="11">
        <f ca="1">AVERAGE(G1835:INDIRECT(ADDRESS(ROW(G1835)+Sheet1!C$30,COLUMN(G1835))))</f>
        <v>0.79140983606557369</v>
      </c>
      <c r="I1835" s="11">
        <f ca="1">_xlfn.STDEV.P(G1835:INDIRECT(ADDRESS(ROW(G1835)+Sheet1!C$30,COLUMN(G1835))))</f>
        <v>1.0390865963226308</v>
      </c>
      <c r="J1835" s="11">
        <f t="shared" ca="1" si="56"/>
        <v>1.8304964323882045</v>
      </c>
      <c r="K1835" s="11">
        <f t="shared" ca="1" si="57"/>
        <v>-0.24767676025705709</v>
      </c>
      <c r="L1835" s="1" t="b">
        <v>0</v>
      </c>
      <c r="M1835" s="1"/>
      <c r="N1835" s="1">
        <v>0.11</v>
      </c>
      <c r="O1835" s="1">
        <v>-5.4000000000000003E-3</v>
      </c>
      <c r="P1835" s="1">
        <v>0</v>
      </c>
      <c r="Q1835" s="1"/>
      <c r="R1835" s="1">
        <v>1.6307</v>
      </c>
      <c r="S1835" s="1">
        <v>156.06809999999999</v>
      </c>
      <c r="T1835" s="1">
        <v>156.07660000000001</v>
      </c>
      <c r="U1835" s="1"/>
      <c r="V1835" s="1">
        <v>-1.3277000000000001</v>
      </c>
      <c r="W1835" s="1">
        <v>24.391999999999999</v>
      </c>
      <c r="X1835" s="1">
        <v>24.428100000000001</v>
      </c>
      <c r="Y1835" s="1">
        <f>X1836-X1835</f>
        <v>-1.8699999999999051E-2</v>
      </c>
    </row>
    <row r="1836" spans="1:25">
      <c r="A1836" s="3">
        <v>0.62503472222222223</v>
      </c>
      <c r="B1836" s="3">
        <v>36.5456</v>
      </c>
      <c r="C1836" s="3">
        <v>5.1200000000000002E-2</v>
      </c>
      <c r="D1836" s="3">
        <v>-1.2595000000000001</v>
      </c>
      <c r="E1836" s="3">
        <v>472.65570000000002</v>
      </c>
      <c r="F1836" s="3">
        <v>26.823</v>
      </c>
      <c r="G1836" s="3">
        <v>-0.37369999999999998</v>
      </c>
      <c r="H1836" s="11">
        <f ca="1">AVERAGE(G1836:INDIRECT(ADDRESS(ROW(G1836)+Sheet1!C$30,COLUMN(G1836))))</f>
        <v>0.73236393442622938</v>
      </c>
      <c r="I1836" s="11">
        <f ca="1">_xlfn.STDEV.P(G1836:INDIRECT(ADDRESS(ROW(G1836)+Sheet1!C$30,COLUMN(G1836))))</f>
        <v>0.9961838819054073</v>
      </c>
      <c r="J1836" s="11">
        <f t="shared" ca="1" si="56"/>
        <v>1.7285478163316368</v>
      </c>
      <c r="K1836" s="11">
        <f t="shared" ca="1" si="57"/>
        <v>-0.26381994747917792</v>
      </c>
      <c r="L1836" s="3" t="b">
        <v>0</v>
      </c>
      <c r="M1836" s="3"/>
      <c r="N1836" s="3">
        <v>0.1492</v>
      </c>
      <c r="O1836" s="3">
        <v>8.9999999999999998E-4</v>
      </c>
      <c r="P1836" s="3">
        <v>0</v>
      </c>
      <c r="Q1836" s="3"/>
      <c r="R1836" s="3">
        <v>2.0141</v>
      </c>
      <c r="S1836" s="3">
        <v>18.0382</v>
      </c>
      <c r="T1836" s="3">
        <v>18.150300000000001</v>
      </c>
      <c r="U1836" s="3"/>
      <c r="V1836" s="3">
        <v>-0.5897</v>
      </c>
      <c r="W1836" s="3">
        <v>24.4023</v>
      </c>
      <c r="X1836" s="3">
        <v>24.409400000000002</v>
      </c>
      <c r="Y1836" s="3">
        <v>-0.37330000000000041</v>
      </c>
    </row>
    <row r="1837" spans="1:25">
      <c r="A1837" s="3">
        <v>0.63516203703703711</v>
      </c>
      <c r="B1837" s="3">
        <v>22.1953</v>
      </c>
      <c r="C1837" s="3">
        <v>4.6800000000000001E-2</v>
      </c>
      <c r="D1837" s="3">
        <v>-0.29339999999999999</v>
      </c>
      <c r="E1837" s="3">
        <v>292.5163</v>
      </c>
      <c r="F1837" s="3">
        <v>67.569000000000003</v>
      </c>
      <c r="G1837" s="3">
        <v>1.5035000000000001</v>
      </c>
      <c r="H1837" s="11">
        <f ca="1">AVERAGE(G1837:INDIRECT(ADDRESS(ROW(G1837)+Sheet1!C$30,COLUMN(G1837))))</f>
        <v>0.74441639344262278</v>
      </c>
      <c r="I1837" s="11">
        <f ca="1">_xlfn.STDEV.P(G1837:INDIRECT(ADDRESS(ROW(G1837)+Sheet1!C$30,COLUMN(G1837))))</f>
        <v>0.98713547813371161</v>
      </c>
      <c r="J1837" s="11">
        <f t="shared" ca="1" si="56"/>
        <v>1.7315518715763343</v>
      </c>
      <c r="K1837" s="11">
        <f t="shared" ca="1" si="57"/>
        <v>-0.24271908469108883</v>
      </c>
      <c r="L1837" s="3" t="b">
        <v>0</v>
      </c>
      <c r="M1837" s="3"/>
      <c r="N1837" s="3">
        <v>0.34039999999999998</v>
      </c>
      <c r="O1837" s="3">
        <v>-2E-3</v>
      </c>
      <c r="P1837" s="3">
        <v>0</v>
      </c>
      <c r="Q1837" s="3"/>
      <c r="R1837" s="3">
        <v>1.3595999999999999</v>
      </c>
      <c r="S1837" s="3">
        <v>117.4573</v>
      </c>
      <c r="T1837" s="3">
        <v>117.4652</v>
      </c>
      <c r="U1837" s="3"/>
      <c r="V1837" s="3">
        <v>-1.2294</v>
      </c>
      <c r="W1837" s="3">
        <v>24.4237</v>
      </c>
      <c r="X1837" s="3">
        <v>24.454599999999999</v>
      </c>
      <c r="Y1837" s="3">
        <v>-0.24800000000000466</v>
      </c>
    </row>
    <row r="1838" spans="1:25">
      <c r="A1838" s="10">
        <v>0.66584490740740743</v>
      </c>
      <c r="B1838" s="1">
        <v>29.7121</v>
      </c>
      <c r="C1838" s="1">
        <v>5.0799999999999998E-2</v>
      </c>
      <c r="D1838" s="1">
        <v>-1.2317</v>
      </c>
      <c r="E1838" s="1">
        <v>434.44979999999998</v>
      </c>
      <c r="F1838" s="1">
        <v>52.0565</v>
      </c>
      <c r="G1838" s="1">
        <v>0.46150000000000002</v>
      </c>
      <c r="H1838" s="11">
        <f ca="1">AVERAGE(G1838:INDIRECT(ADDRESS(ROW(G1838)+Sheet1!C$30,COLUMN(G1838))))</f>
        <v>0.7309245901639343</v>
      </c>
      <c r="I1838" s="11">
        <f ca="1">_xlfn.STDEV.P(G1838:INDIRECT(ADDRESS(ROW(G1838)+Sheet1!C$30,COLUMN(G1838))))</f>
        <v>0.98228069519329464</v>
      </c>
      <c r="J1838" s="11">
        <f t="shared" ca="1" si="56"/>
        <v>1.7132052853572288</v>
      </c>
      <c r="K1838" s="11">
        <f t="shared" ca="1" si="57"/>
        <v>-0.25135610502936034</v>
      </c>
      <c r="L1838" s="1" t="b">
        <v>0</v>
      </c>
      <c r="M1838" s="1"/>
      <c r="N1838" s="1">
        <v>0</v>
      </c>
      <c r="O1838" s="1">
        <v>1.9E-3</v>
      </c>
      <c r="P1838" s="1">
        <v>6.0999999999999999E-2</v>
      </c>
      <c r="Q1838" s="1"/>
      <c r="R1838" s="1">
        <v>2.7121</v>
      </c>
      <c r="S1838" s="1">
        <v>113.182</v>
      </c>
      <c r="T1838" s="1">
        <v>113.2145</v>
      </c>
      <c r="U1838" s="1"/>
      <c r="V1838" s="1">
        <v>-0.65290000000000004</v>
      </c>
      <c r="W1838" s="1">
        <v>24.439</v>
      </c>
      <c r="X1838" s="1">
        <v>24.447700000000001</v>
      </c>
      <c r="Y1838" s="1">
        <f>X1839-X1838</f>
        <v>7.0999999999976637E-3</v>
      </c>
    </row>
    <row r="1839" spans="1:25">
      <c r="A1839" s="10">
        <v>0.67013888888888884</v>
      </c>
      <c r="B1839" s="1">
        <v>58.971699999999998</v>
      </c>
      <c r="C1839" s="1">
        <v>4.9799999999999997E-2</v>
      </c>
      <c r="D1839" s="1">
        <v>-1.1635</v>
      </c>
      <c r="E1839" s="1">
        <v>797.72529999999995</v>
      </c>
      <c r="F1839" s="1">
        <v>46.927599999999998</v>
      </c>
      <c r="G1839" s="1">
        <v>0.3538</v>
      </c>
      <c r="H1839" s="11">
        <f ca="1">AVERAGE(G1839:INDIRECT(ADDRESS(ROW(G1839)+Sheet1!C$30,COLUMN(G1839))))</f>
        <v>0.73187377049180302</v>
      </c>
      <c r="I1839" s="11">
        <f ca="1">_xlfn.STDEV.P(G1839:INDIRECT(ADDRESS(ROW(G1839)+Sheet1!C$30,COLUMN(G1839))))</f>
        <v>0.9820478377886972</v>
      </c>
      <c r="J1839" s="11">
        <f t="shared" ca="1" si="56"/>
        <v>1.7139216082805002</v>
      </c>
      <c r="K1839" s="11">
        <f t="shared" ca="1" si="57"/>
        <v>-0.25017406729689418</v>
      </c>
      <c r="L1839" s="1" t="b">
        <v>0</v>
      </c>
      <c r="M1839" s="1"/>
      <c r="N1839" s="1">
        <v>0</v>
      </c>
      <c r="O1839" s="1">
        <v>5.9999999999999995E-4</v>
      </c>
      <c r="P1839" s="1">
        <v>0.18840000000000001</v>
      </c>
      <c r="Q1839" s="1"/>
      <c r="R1839" s="1">
        <v>2.6484000000000001</v>
      </c>
      <c r="S1839" s="1">
        <v>106.24890000000001</v>
      </c>
      <c r="T1839" s="1">
        <v>106.28189999999999</v>
      </c>
      <c r="U1839" s="1"/>
      <c r="V1839" s="1">
        <v>-0.71660000000000001</v>
      </c>
      <c r="W1839" s="1">
        <v>24.444299999999998</v>
      </c>
      <c r="X1839" s="1">
        <v>24.454799999999999</v>
      </c>
      <c r="Y1839" s="1">
        <f>X1840-X1839</f>
        <v>-5.2999999999983061E-3</v>
      </c>
    </row>
    <row r="1840" spans="1:25">
      <c r="A1840" s="3">
        <v>0.62561342592592595</v>
      </c>
      <c r="B1840" s="3">
        <v>86.897800000000004</v>
      </c>
      <c r="C1840" s="3">
        <v>4.6600000000000003E-2</v>
      </c>
      <c r="D1840" s="3">
        <v>-1.3720000000000001</v>
      </c>
      <c r="E1840" s="3">
        <v>1053.528</v>
      </c>
      <c r="F1840" s="3">
        <v>31.456600000000002</v>
      </c>
      <c r="G1840" s="3">
        <v>-0.22789999999999999</v>
      </c>
      <c r="H1840" s="11">
        <f ca="1">AVERAGE(G1840:INDIRECT(ADDRESS(ROW(G1840)+Sheet1!C$30,COLUMN(G1840))))</f>
        <v>0.72183278688524577</v>
      </c>
      <c r="I1840" s="11">
        <f ca="1">_xlfn.STDEV.P(G1840:INDIRECT(ADDRESS(ROW(G1840)+Sheet1!C$30,COLUMN(G1840))))</f>
        <v>0.98896900956290845</v>
      </c>
      <c r="J1840" s="11">
        <f t="shared" ca="1" si="56"/>
        <v>1.7108017964481541</v>
      </c>
      <c r="K1840" s="11">
        <f t="shared" ca="1" si="57"/>
        <v>-0.26713622267766268</v>
      </c>
      <c r="L1840" s="3" t="b">
        <v>0</v>
      </c>
      <c r="M1840" s="3"/>
      <c r="N1840" s="3">
        <v>7.0800000000000002E-2</v>
      </c>
      <c r="O1840" s="3">
        <v>1.1000000000000001E-3</v>
      </c>
      <c r="P1840" s="3">
        <v>0</v>
      </c>
      <c r="Q1840" s="3"/>
      <c r="R1840" s="3">
        <v>1.9596</v>
      </c>
      <c r="S1840" s="3">
        <v>18.048300000000001</v>
      </c>
      <c r="T1840" s="3">
        <v>18.154399999999999</v>
      </c>
      <c r="U1840" s="3"/>
      <c r="V1840" s="3">
        <v>-0.4834</v>
      </c>
      <c r="W1840" s="3">
        <v>24.444700000000001</v>
      </c>
      <c r="X1840" s="3">
        <v>24.4495</v>
      </c>
      <c r="Y1840" s="3">
        <v>-0.37049999999999983</v>
      </c>
    </row>
    <row r="1841" spans="1:25">
      <c r="A1841" s="3">
        <v>0.63533564814814814</v>
      </c>
      <c r="B1841" s="3">
        <v>36.818800000000003</v>
      </c>
      <c r="C1841" s="3">
        <v>4.7500000000000001E-2</v>
      </c>
      <c r="D1841" s="3">
        <v>-0.75549999999999995</v>
      </c>
      <c r="E1841" s="3">
        <v>574.05039999999997</v>
      </c>
      <c r="F1841" s="3">
        <v>73.835300000000004</v>
      </c>
      <c r="G1841" s="3">
        <v>1.0812999999999999</v>
      </c>
      <c r="H1841" s="11">
        <f ca="1">AVERAGE(G1841:INDIRECT(ADDRESS(ROW(G1841)+Sheet1!C$30,COLUMN(G1841))))</f>
        <v>0.74247704918032775</v>
      </c>
      <c r="I1841" s="11">
        <f ca="1">_xlfn.STDEV.P(G1841:INDIRECT(ADDRESS(ROW(G1841)+Sheet1!C$30,COLUMN(G1841))))</f>
        <v>0.9820477433877296</v>
      </c>
      <c r="J1841" s="11">
        <f t="shared" ca="1" si="56"/>
        <v>1.7245247925680574</v>
      </c>
      <c r="K1841" s="11">
        <f t="shared" ca="1" si="57"/>
        <v>-0.23957069420740185</v>
      </c>
      <c r="L1841" s="3" t="b">
        <v>0</v>
      </c>
      <c r="M1841" s="3"/>
      <c r="N1841" s="3">
        <v>0.5</v>
      </c>
      <c r="O1841" s="3">
        <v>0</v>
      </c>
      <c r="P1841" s="3">
        <v>0</v>
      </c>
      <c r="Q1841" s="3"/>
      <c r="R1841" s="3">
        <v>2.2094999999999998</v>
      </c>
      <c r="S1841" s="3">
        <v>114.5655</v>
      </c>
      <c r="T1841" s="3">
        <v>114.5868</v>
      </c>
      <c r="U1841" s="3"/>
      <c r="V1841" s="3">
        <v>-1.1554</v>
      </c>
      <c r="W1841" s="3">
        <v>24.459</v>
      </c>
      <c r="X1841" s="3">
        <v>24.4863</v>
      </c>
      <c r="Y1841" s="3">
        <v>-0.24749999999999517</v>
      </c>
    </row>
    <row r="1842" spans="1:25">
      <c r="A1842" s="3">
        <v>0.62528935185185186</v>
      </c>
      <c r="B1842" s="3">
        <v>59.410400000000003</v>
      </c>
      <c r="C1842" s="3">
        <v>4.9799999999999997E-2</v>
      </c>
      <c r="D1842" s="3">
        <v>-1.6241000000000001</v>
      </c>
      <c r="E1842" s="3">
        <v>700.15959999999995</v>
      </c>
      <c r="F1842" s="3">
        <v>29.8828</v>
      </c>
      <c r="G1842" s="3">
        <v>0.76549999999999996</v>
      </c>
      <c r="H1842" s="11">
        <f ca="1">AVERAGE(G1842:INDIRECT(ADDRESS(ROW(G1842)+Sheet1!C$30,COLUMN(G1842))))</f>
        <v>0.71790819672131123</v>
      </c>
      <c r="I1842" s="11">
        <f ca="1">_xlfn.STDEV.P(G1842:INDIRECT(ADDRESS(ROW(G1842)+Sheet1!C$30,COLUMN(G1842))))</f>
        <v>0.99196093611859193</v>
      </c>
      <c r="J1842" s="11">
        <f t="shared" ca="1" si="56"/>
        <v>1.7098691328399032</v>
      </c>
      <c r="K1842" s="11">
        <f t="shared" ca="1" si="57"/>
        <v>-0.2740527393972807</v>
      </c>
      <c r="L1842" s="3" t="b">
        <v>0</v>
      </c>
      <c r="M1842" s="3"/>
      <c r="N1842" s="3">
        <v>0.5</v>
      </c>
      <c r="O1842" s="3">
        <v>4.1000000000000003E-3</v>
      </c>
      <c r="P1842" s="3">
        <v>0</v>
      </c>
      <c r="Q1842" s="3"/>
      <c r="R1842" s="3">
        <v>1.4421999999999999</v>
      </c>
      <c r="S1842" s="3">
        <v>0.6603</v>
      </c>
      <c r="T1842" s="3">
        <v>1.5862000000000001</v>
      </c>
      <c r="U1842" s="3"/>
      <c r="V1842" s="3">
        <v>-0.27339999999999998</v>
      </c>
      <c r="W1842" s="3">
        <v>24.466899999999999</v>
      </c>
      <c r="X1842" s="3">
        <v>24.468399999999999</v>
      </c>
      <c r="Y1842" s="3">
        <v>-0.3674000000000035</v>
      </c>
    </row>
    <row r="1843" spans="1:25">
      <c r="A1843" s="10">
        <v>0.67034722222222232</v>
      </c>
      <c r="B1843" s="1">
        <v>76.862799999999993</v>
      </c>
      <c r="C1843" s="1">
        <v>5.28E-2</v>
      </c>
      <c r="D1843" s="1">
        <v>-0.76349999999999996</v>
      </c>
      <c r="E1843" s="1">
        <v>997.59050000000002</v>
      </c>
      <c r="F1843" s="1">
        <v>62.574599999999997</v>
      </c>
      <c r="G1843" s="1">
        <v>2.6840999999999999</v>
      </c>
      <c r="H1843" s="11">
        <f ca="1">AVERAGE(G1843:INDIRECT(ADDRESS(ROW(G1843)+Sheet1!C$30,COLUMN(G1843))))</f>
        <v>0.75634918032786869</v>
      </c>
      <c r="I1843" s="11">
        <f ca="1">_xlfn.STDEV.P(G1843:INDIRECT(ADDRESS(ROW(G1843)+Sheet1!C$30,COLUMN(G1843))))</f>
        <v>1.0374526512004947</v>
      </c>
      <c r="J1843" s="11">
        <f t="shared" ca="1" si="56"/>
        <v>1.7938018315283633</v>
      </c>
      <c r="K1843" s="11">
        <f t="shared" ca="1" si="57"/>
        <v>-0.28110347087262599</v>
      </c>
      <c r="L1843" s="1" t="b">
        <v>0</v>
      </c>
      <c r="M1843" s="1"/>
      <c r="N1843" s="1">
        <v>0.1492</v>
      </c>
      <c r="O1843" s="1">
        <v>-5.9999999999999995E-4</v>
      </c>
      <c r="P1843" s="1">
        <v>0</v>
      </c>
      <c r="Q1843" s="1"/>
      <c r="R1843" s="1">
        <v>2.1494</v>
      </c>
      <c r="S1843" s="1">
        <v>157.40690000000001</v>
      </c>
      <c r="T1843" s="1">
        <v>157.42160000000001</v>
      </c>
      <c r="U1843" s="1"/>
      <c r="V1843" s="1">
        <v>-0.80930000000000002</v>
      </c>
      <c r="W1843" s="1">
        <v>24.477599999999999</v>
      </c>
      <c r="X1843" s="1">
        <v>24.491</v>
      </c>
      <c r="Y1843" s="1">
        <f>X1844-X1843</f>
        <v>1.8599999999999284E-2</v>
      </c>
    </row>
    <row r="1844" spans="1:25">
      <c r="A1844" s="3">
        <v>0.63549768518518512</v>
      </c>
      <c r="B1844" s="3">
        <v>50.934399999999997</v>
      </c>
      <c r="C1844" s="3">
        <v>4.9000000000000002E-2</v>
      </c>
      <c r="D1844" s="3">
        <v>-0.35239999999999999</v>
      </c>
      <c r="E1844" s="3">
        <v>852.83950000000004</v>
      </c>
      <c r="F1844" s="3">
        <v>72.549499999999995</v>
      </c>
      <c r="G1844" s="3">
        <v>0.90669999999999995</v>
      </c>
      <c r="H1844" s="11">
        <f ca="1">AVERAGE(G1844:INDIRECT(ADDRESS(ROW(G1844)+Sheet1!C$30,COLUMN(G1844))))</f>
        <v>0.72040163934426216</v>
      </c>
      <c r="I1844" s="11">
        <f ca="1">_xlfn.STDEV.P(G1844:INDIRECT(ADDRESS(ROW(G1844)+Sheet1!C$30,COLUMN(G1844))))</f>
        <v>1.0075940365327343</v>
      </c>
      <c r="J1844" s="11">
        <f t="shared" ca="1" si="56"/>
        <v>1.7279956758769965</v>
      </c>
      <c r="K1844" s="11">
        <f t="shared" ca="1" si="57"/>
        <v>-0.28719239718847211</v>
      </c>
      <c r="L1844" s="3" t="b">
        <v>0</v>
      </c>
      <c r="M1844" s="3"/>
      <c r="N1844" s="3">
        <v>0.32079999999999997</v>
      </c>
      <c r="O1844" s="3">
        <v>-5.9999999999999995E-4</v>
      </c>
      <c r="P1844" s="3">
        <v>0</v>
      </c>
      <c r="Q1844" s="3"/>
      <c r="R1844" s="3">
        <v>1.8138000000000001</v>
      </c>
      <c r="S1844" s="3">
        <v>118.14319999999999</v>
      </c>
      <c r="T1844" s="3">
        <v>118.1572</v>
      </c>
      <c r="U1844" s="3"/>
      <c r="V1844" s="3">
        <v>-1.1452</v>
      </c>
      <c r="W1844" s="3">
        <v>24.482800000000001</v>
      </c>
      <c r="X1844" s="3">
        <v>24.509599999999999</v>
      </c>
      <c r="Y1844" s="3">
        <v>-0.24539999999999651</v>
      </c>
    </row>
    <row r="1845" spans="1:25">
      <c r="A1845" s="3">
        <v>0.63525462962962964</v>
      </c>
      <c r="B1845" s="3">
        <v>29.843900000000001</v>
      </c>
      <c r="C1845" s="3">
        <v>5.0299999999999997E-2</v>
      </c>
      <c r="D1845" s="3">
        <v>-0.59689999999999999</v>
      </c>
      <c r="E1845" s="3">
        <v>435.19189999999998</v>
      </c>
      <c r="F1845" s="3">
        <v>74.262900000000002</v>
      </c>
      <c r="G1845" s="3">
        <v>1.0501</v>
      </c>
      <c r="H1845" s="11">
        <f ca="1">AVERAGE(G1845:INDIRECT(ADDRESS(ROW(G1845)+Sheet1!C$30,COLUMN(G1845))))</f>
        <v>0.69866393442622932</v>
      </c>
      <c r="I1845" s="11">
        <f ca="1">_xlfn.STDEV.P(G1845:INDIRECT(ADDRESS(ROW(G1845)+Sheet1!C$30,COLUMN(G1845))))</f>
        <v>1.0175942284531894</v>
      </c>
      <c r="J1845" s="11">
        <f t="shared" ca="1" si="56"/>
        <v>1.7162581628794187</v>
      </c>
      <c r="K1845" s="11">
        <f t="shared" ca="1" si="57"/>
        <v>-0.31893029402696005</v>
      </c>
      <c r="L1845" s="3" t="b">
        <v>0</v>
      </c>
      <c r="M1845" s="3"/>
      <c r="N1845" s="3">
        <v>0.52729999999999999</v>
      </c>
      <c r="O1845" s="3">
        <v>-5.9999999999999995E-4</v>
      </c>
      <c r="P1845" s="3">
        <v>0</v>
      </c>
      <c r="Q1845" s="3"/>
      <c r="R1845" s="3">
        <v>2.0522999999999998</v>
      </c>
      <c r="S1845" s="3">
        <v>111.2735</v>
      </c>
      <c r="T1845" s="3">
        <v>111.2924</v>
      </c>
      <c r="U1845" s="3"/>
      <c r="V1845" s="3">
        <v>-0.90669999999999995</v>
      </c>
      <c r="W1845" s="3">
        <v>24.496200000000002</v>
      </c>
      <c r="X1845" s="3">
        <v>24.512899999999998</v>
      </c>
      <c r="Y1845" s="3">
        <v>-0.3674000000000035</v>
      </c>
    </row>
    <row r="1846" spans="1:25">
      <c r="A1846" s="3">
        <v>0.62502314814814819</v>
      </c>
      <c r="B1846" s="3">
        <v>36.494399999999999</v>
      </c>
      <c r="C1846" s="3">
        <v>5.2999999999999999E-2</v>
      </c>
      <c r="D1846" s="3">
        <v>-1.2565</v>
      </c>
      <c r="E1846" s="3">
        <v>472.20460000000003</v>
      </c>
      <c r="F1846" s="3">
        <v>27.5532</v>
      </c>
      <c r="G1846" s="3">
        <v>-0.38080000000000003</v>
      </c>
      <c r="H1846" s="11">
        <f ca="1">AVERAGE(G1846:INDIRECT(ADDRESS(ROW(G1846)+Sheet1!C$30,COLUMN(G1846))))</f>
        <v>0.68678688524590148</v>
      </c>
      <c r="I1846" s="11">
        <f ca="1">_xlfn.STDEV.P(G1846:INDIRECT(ADDRESS(ROW(G1846)+Sheet1!C$30,COLUMN(G1846))))</f>
        <v>1.0176511311574494</v>
      </c>
      <c r="J1846" s="11">
        <f t="shared" ca="1" si="56"/>
        <v>1.7044380164033508</v>
      </c>
      <c r="K1846" s="11">
        <f t="shared" ca="1" si="57"/>
        <v>-0.33086424591154795</v>
      </c>
      <c r="L1846" s="3" t="b">
        <v>0</v>
      </c>
      <c r="M1846" s="3"/>
      <c r="N1846" s="3">
        <v>0.159</v>
      </c>
      <c r="O1846" s="3">
        <v>8.9999999999999998E-4</v>
      </c>
      <c r="P1846" s="3">
        <v>0</v>
      </c>
      <c r="Q1846" s="3"/>
      <c r="R1846" s="3">
        <v>2.363</v>
      </c>
      <c r="S1846" s="3">
        <v>18.946899999999999</v>
      </c>
      <c r="T1846" s="3">
        <v>19.093699999999998</v>
      </c>
      <c r="U1846" s="3"/>
      <c r="V1846" s="3">
        <v>-0.59230000000000005</v>
      </c>
      <c r="W1846" s="3">
        <v>24.5197</v>
      </c>
      <c r="X1846" s="3">
        <v>24.526900000000001</v>
      </c>
      <c r="Y1846" s="3">
        <v>-0.24329999999999785</v>
      </c>
    </row>
    <row r="1847" spans="1:25">
      <c r="A1847" s="10">
        <v>0.66625000000000001</v>
      </c>
      <c r="B1847" s="1">
        <v>64.775899999999993</v>
      </c>
      <c r="C1847" s="1">
        <v>5.16E-2</v>
      </c>
      <c r="D1847" s="1">
        <v>0.6673</v>
      </c>
      <c r="E1847" s="1">
        <v>930.02170000000001</v>
      </c>
      <c r="F1847" s="1">
        <v>65.122699999999995</v>
      </c>
      <c r="G1847" s="1">
        <v>2.0196999999999998</v>
      </c>
      <c r="H1847" s="11">
        <f ca="1">AVERAGE(G1847:INDIRECT(ADDRESS(ROW(G1847)+Sheet1!C$30,COLUMN(G1847))))</f>
        <v>0.68875737704918027</v>
      </c>
      <c r="I1847" s="11">
        <f ca="1">_xlfn.STDEV.P(G1847:INDIRECT(ADDRESS(ROW(G1847)+Sheet1!C$30,COLUMN(G1847))))</f>
        <v>1.0156965356884475</v>
      </c>
      <c r="J1847" s="11">
        <f t="shared" ca="1" si="56"/>
        <v>1.7044539127376277</v>
      </c>
      <c r="K1847" s="11">
        <f t="shared" ca="1" si="57"/>
        <v>-0.32693915863926726</v>
      </c>
      <c r="L1847" s="1" t="b">
        <v>0</v>
      </c>
      <c r="M1847" s="1"/>
      <c r="N1847" s="1">
        <v>0</v>
      </c>
      <c r="O1847" s="1">
        <v>-2.2000000000000001E-3</v>
      </c>
      <c r="P1847" s="1">
        <v>0</v>
      </c>
      <c r="Q1847" s="1"/>
      <c r="R1847" s="1">
        <v>0.83189999999999997</v>
      </c>
      <c r="S1847" s="1">
        <v>125.7599</v>
      </c>
      <c r="T1847" s="1">
        <v>125.7627</v>
      </c>
      <c r="U1847" s="1"/>
      <c r="V1847" s="1">
        <v>-2.2120000000000002</v>
      </c>
      <c r="W1847" s="1">
        <v>24.526199999999999</v>
      </c>
      <c r="X1847" s="1">
        <v>24.625699999999998</v>
      </c>
      <c r="Y1847" s="1">
        <f>X1848-X1847</f>
        <v>-8.9599999999997237E-2</v>
      </c>
    </row>
    <row r="1848" spans="1:25">
      <c r="A1848" s="10">
        <v>0.64363425925925932</v>
      </c>
      <c r="B1848" s="1">
        <v>39.017800000000001</v>
      </c>
      <c r="C1848" s="1">
        <v>4.3499999999999997E-2</v>
      </c>
      <c r="D1848" s="1">
        <v>-1.3368</v>
      </c>
      <c r="E1848" s="1">
        <v>486.25779999999997</v>
      </c>
      <c r="F1848" s="1">
        <v>66.988100000000003</v>
      </c>
      <c r="G1848" s="1">
        <v>0.47270000000000001</v>
      </c>
      <c r="H1848" s="11">
        <f ca="1">AVERAGE(G1848:INDIRECT(ADDRESS(ROW(G1848)+Sheet1!C$30,COLUMN(G1848))))</f>
        <v>0.71173442622950811</v>
      </c>
      <c r="I1848" s="11">
        <f ca="1">_xlfn.STDEV.P(G1848:INDIRECT(ADDRESS(ROW(G1848)+Sheet1!C$30,COLUMN(G1848))))</f>
        <v>1.0604142625215378</v>
      </c>
      <c r="J1848" s="11">
        <f t="shared" ca="1" si="56"/>
        <v>1.772148688751046</v>
      </c>
      <c r="K1848" s="11">
        <f t="shared" ca="1" si="57"/>
        <v>-0.3486798362920297</v>
      </c>
      <c r="L1848" s="1" t="b">
        <v>0</v>
      </c>
      <c r="M1848" s="1"/>
      <c r="N1848" s="1">
        <v>0.2031</v>
      </c>
      <c r="O1848" s="1">
        <v>5.5999999999999999E-3</v>
      </c>
      <c r="P1848" s="1">
        <v>0</v>
      </c>
      <c r="Q1848" s="1"/>
      <c r="R1848" s="1">
        <v>2.8167</v>
      </c>
      <c r="S1848" s="1">
        <v>184.02209999999999</v>
      </c>
      <c r="T1848" s="1">
        <v>184.0436</v>
      </c>
      <c r="U1848" s="1"/>
      <c r="V1848" s="1">
        <v>-0.54830000000000001</v>
      </c>
      <c r="W1848" s="1">
        <v>24.529900000000001</v>
      </c>
      <c r="X1848" s="1">
        <v>24.536100000000001</v>
      </c>
      <c r="Y1848" s="1">
        <f>X1849-X1848</f>
        <v>3.9699999999999847E-2</v>
      </c>
    </row>
    <row r="1849" spans="1:25">
      <c r="A1849" s="3">
        <v>0.62561342592592595</v>
      </c>
      <c r="B1849" s="3">
        <v>86.851100000000002</v>
      </c>
      <c r="C1849" s="3">
        <v>5.2999999999999999E-2</v>
      </c>
      <c r="D1849" s="3">
        <v>-1.3706</v>
      </c>
      <c r="E1849" s="3">
        <v>1053.1790000000001</v>
      </c>
      <c r="F1849" s="3">
        <v>31.468</v>
      </c>
      <c r="G1849" s="3">
        <v>-0.23369999999999999</v>
      </c>
      <c r="H1849" s="11">
        <f ca="1">AVERAGE(G1849:INDIRECT(ADDRESS(ROW(G1849)+Sheet1!C$30,COLUMN(G1849))))</f>
        <v>0.71008524590163946</v>
      </c>
      <c r="I1849" s="11">
        <f ca="1">_xlfn.STDEV.P(G1849:INDIRECT(ADDRESS(ROW(G1849)+Sheet1!C$30,COLUMN(G1849))))</f>
        <v>1.0608628646772251</v>
      </c>
      <c r="J1849" s="11">
        <f t="shared" ca="1" si="56"/>
        <v>1.7709481105788645</v>
      </c>
      <c r="K1849" s="11">
        <f t="shared" ca="1" si="57"/>
        <v>-0.35077761877558566</v>
      </c>
      <c r="L1849" s="3" t="b">
        <v>0</v>
      </c>
      <c r="M1849" s="3"/>
      <c r="N1849" s="3">
        <v>7.0800000000000002E-2</v>
      </c>
      <c r="O1849" s="3">
        <v>8.9999999999999998E-4</v>
      </c>
      <c r="P1849" s="3">
        <v>0</v>
      </c>
      <c r="Q1849" s="3"/>
      <c r="R1849" s="3">
        <v>1.9584999999999999</v>
      </c>
      <c r="S1849" s="3">
        <v>18.731100000000001</v>
      </c>
      <c r="T1849" s="3">
        <v>18.833200000000001</v>
      </c>
      <c r="U1849" s="3"/>
      <c r="V1849" s="3">
        <v>-0.48449999999999999</v>
      </c>
      <c r="W1849" s="3">
        <v>24.571000000000002</v>
      </c>
      <c r="X1849" s="3">
        <v>24.575800000000001</v>
      </c>
      <c r="Y1849" s="3">
        <v>-0.36590000000000344</v>
      </c>
    </row>
    <row r="1850" spans="1:25">
      <c r="A1850" s="10">
        <v>0.66984953703703709</v>
      </c>
      <c r="B1850" s="1">
        <v>33.517400000000002</v>
      </c>
      <c r="C1850" s="1">
        <v>4.9799999999999997E-2</v>
      </c>
      <c r="D1850" s="1">
        <v>-0.77580000000000005</v>
      </c>
      <c r="E1850" s="1">
        <v>355.53100000000001</v>
      </c>
      <c r="F1850" s="1">
        <v>65.162599999999998</v>
      </c>
      <c r="G1850" s="1">
        <v>2.512</v>
      </c>
      <c r="H1850" s="11">
        <f ca="1">AVERAGE(G1850:INDIRECT(ADDRESS(ROW(G1850)+Sheet1!C$30,COLUMN(G1850))))</f>
        <v>0.70700819672131154</v>
      </c>
      <c r="I1850" s="11">
        <f ca="1">_xlfn.STDEV.P(G1850:INDIRECT(ADDRESS(ROW(G1850)+Sheet1!C$30,COLUMN(G1850))))</f>
        <v>1.0638638347012612</v>
      </c>
      <c r="J1850" s="11">
        <f t="shared" ca="1" si="56"/>
        <v>1.7708720314225728</v>
      </c>
      <c r="K1850" s="11">
        <f t="shared" ca="1" si="57"/>
        <v>-0.35685563797994968</v>
      </c>
      <c r="L1850" s="1" t="b">
        <v>0</v>
      </c>
      <c r="M1850" s="1"/>
      <c r="N1850" s="1">
        <v>8.0600000000000005E-2</v>
      </c>
      <c r="O1850" s="1">
        <v>-1.5E-3</v>
      </c>
      <c r="P1850" s="1">
        <v>0</v>
      </c>
      <c r="Q1850" s="1"/>
      <c r="R1850" s="1">
        <v>2.1690999999999998</v>
      </c>
      <c r="S1850" s="1">
        <v>160.43260000000001</v>
      </c>
      <c r="T1850" s="1">
        <v>160.44730000000001</v>
      </c>
      <c r="U1850" s="1"/>
      <c r="V1850" s="1">
        <v>-0.78959999999999997</v>
      </c>
      <c r="W1850" s="1">
        <v>24.573799999999999</v>
      </c>
      <c r="X1850" s="1">
        <v>24.586500000000001</v>
      </c>
      <c r="Y1850" s="1">
        <f>X1851-X1850</f>
        <v>-4.4000000000004036E-3</v>
      </c>
    </row>
    <row r="1851" spans="1:25">
      <c r="A1851" s="10">
        <v>0.64346064814814818</v>
      </c>
      <c r="B1851" s="1">
        <v>23.757100000000001</v>
      </c>
      <c r="C1851" s="1">
        <v>3.8899999999999997E-2</v>
      </c>
      <c r="D1851" s="1">
        <v>-1.4427000000000001</v>
      </c>
      <c r="E1851" s="1">
        <v>301.05290000000002</v>
      </c>
      <c r="F1851" s="1">
        <v>52.730200000000004</v>
      </c>
      <c r="G1851" s="1">
        <v>-0.28149999999999997</v>
      </c>
      <c r="H1851" s="11">
        <f ca="1">AVERAGE(G1851:INDIRECT(ADDRESS(ROW(G1851)+Sheet1!C$30,COLUMN(G1851))))</f>
        <v>0.67320000000000024</v>
      </c>
      <c r="I1851" s="11">
        <f ca="1">_xlfn.STDEV.P(G1851:INDIRECT(ADDRESS(ROW(G1851)+Sheet1!C$30,COLUMN(G1851))))</f>
        <v>1.0384309667892637</v>
      </c>
      <c r="J1851" s="11">
        <f t="shared" ca="1" si="56"/>
        <v>1.711630966789264</v>
      </c>
      <c r="K1851" s="11">
        <f t="shared" ca="1" si="57"/>
        <v>-0.36523096678926348</v>
      </c>
      <c r="L1851" s="1" t="b">
        <v>0</v>
      </c>
      <c r="M1851" s="1"/>
      <c r="N1851" s="1">
        <v>0</v>
      </c>
      <c r="O1851" s="1">
        <v>5.9999999999999995E-4</v>
      </c>
      <c r="P1851" s="1">
        <v>0</v>
      </c>
      <c r="Q1851" s="1"/>
      <c r="R1851" s="1">
        <v>2.5848</v>
      </c>
      <c r="S1851" s="1">
        <v>95.920599999999993</v>
      </c>
      <c r="T1851" s="1">
        <v>95.955399999999997</v>
      </c>
      <c r="U1851" s="1"/>
      <c r="V1851" s="1">
        <v>-0.41039999999999999</v>
      </c>
      <c r="W1851" s="1">
        <v>24.578600000000002</v>
      </c>
      <c r="X1851" s="1">
        <v>24.582100000000001</v>
      </c>
      <c r="Y1851" s="1">
        <f>X1852-X1851</f>
        <v>-1.0000000000012221E-3</v>
      </c>
    </row>
    <row r="1852" spans="1:25">
      <c r="A1852" s="3">
        <v>0.62528935185185186</v>
      </c>
      <c r="B1852" s="3">
        <v>59.360599999999998</v>
      </c>
      <c r="C1852" s="3">
        <v>4.8000000000000001E-2</v>
      </c>
      <c r="D1852" s="3">
        <v>-1.6286</v>
      </c>
      <c r="E1852" s="3">
        <v>699.8252</v>
      </c>
      <c r="F1852" s="3">
        <v>29.721399999999999</v>
      </c>
      <c r="G1852" s="3">
        <v>0.73599999999999999</v>
      </c>
      <c r="H1852" s="11">
        <f ca="1">AVERAGE(G1852:INDIRECT(ADDRESS(ROW(G1852)+Sheet1!C$30,COLUMN(G1852))))</f>
        <v>0.69992295081967226</v>
      </c>
      <c r="I1852" s="11">
        <f ca="1">_xlfn.STDEV.P(G1852:INDIRECT(ADDRESS(ROW(G1852)+Sheet1!C$30,COLUMN(G1852))))</f>
        <v>1.0344858802914807</v>
      </c>
      <c r="J1852" s="11">
        <f t="shared" ca="1" si="56"/>
        <v>1.734408831111153</v>
      </c>
      <c r="K1852" s="11">
        <f t="shared" ca="1" si="57"/>
        <v>-0.33456292947180843</v>
      </c>
      <c r="L1852" s="3" t="b">
        <v>0</v>
      </c>
      <c r="M1852" s="3"/>
      <c r="N1852" s="3">
        <v>0.5</v>
      </c>
      <c r="O1852" s="3">
        <v>4.1000000000000003E-3</v>
      </c>
      <c r="P1852" s="3">
        <v>0</v>
      </c>
      <c r="Q1852" s="3"/>
      <c r="R1852" s="3">
        <v>1.5385</v>
      </c>
      <c r="S1852" s="3">
        <v>1.2595000000000001</v>
      </c>
      <c r="T1852" s="3">
        <v>1.9882</v>
      </c>
      <c r="U1852" s="3"/>
      <c r="V1852" s="3">
        <v>-0.26769999999999999</v>
      </c>
      <c r="W1852" s="3">
        <v>24.579699999999999</v>
      </c>
      <c r="X1852" s="3">
        <v>24.581099999999999</v>
      </c>
      <c r="Y1852" s="3">
        <v>-0.24129999999999541</v>
      </c>
    </row>
    <row r="1853" spans="1:25">
      <c r="A1853" s="3">
        <v>0.62502314814814819</v>
      </c>
      <c r="B1853" s="3">
        <v>36.441400000000002</v>
      </c>
      <c r="C1853" s="3">
        <v>4.8399999999999999E-2</v>
      </c>
      <c r="D1853" s="3">
        <v>-1.2545999999999999</v>
      </c>
      <c r="E1853" s="3">
        <v>471.90269999999998</v>
      </c>
      <c r="F1853" s="3">
        <v>27.524899999999999</v>
      </c>
      <c r="G1853" s="3">
        <v>-0.38500000000000001</v>
      </c>
      <c r="H1853" s="11">
        <f ca="1">AVERAGE(G1853:INDIRECT(ADDRESS(ROW(G1853)+Sheet1!C$30,COLUMN(G1853))))</f>
        <v>0.70565245901639362</v>
      </c>
      <c r="I1853" s="11">
        <f ca="1">_xlfn.STDEV.P(G1853:INDIRECT(ADDRESS(ROW(G1853)+Sheet1!C$30,COLUMN(G1853))))</f>
        <v>1.0356370406039956</v>
      </c>
      <c r="J1853" s="11">
        <f t="shared" ca="1" si="56"/>
        <v>1.7412894996203891</v>
      </c>
      <c r="K1853" s="11">
        <f t="shared" ca="1" si="57"/>
        <v>-0.32998458158760202</v>
      </c>
      <c r="L1853" s="3" t="b">
        <v>0</v>
      </c>
      <c r="M1853" s="3"/>
      <c r="N1853" s="3">
        <v>0.16880000000000001</v>
      </c>
      <c r="O1853" s="3">
        <v>5.9999999999999995E-4</v>
      </c>
      <c r="P1853" s="3">
        <v>0</v>
      </c>
      <c r="Q1853" s="3"/>
      <c r="R1853" s="3">
        <v>2.3612000000000002</v>
      </c>
      <c r="S1853" s="3">
        <v>19.582000000000001</v>
      </c>
      <c r="T1853" s="3">
        <v>19.723800000000001</v>
      </c>
      <c r="U1853" s="3"/>
      <c r="V1853" s="3">
        <v>-0.59409999999999996</v>
      </c>
      <c r="W1853" s="3">
        <v>24.597799999999999</v>
      </c>
      <c r="X1853" s="3">
        <v>24.605</v>
      </c>
      <c r="Y1853" s="3">
        <v>-0.36280000000000001</v>
      </c>
    </row>
    <row r="1854" spans="1:25">
      <c r="A1854" s="3">
        <v>0.62487268518518524</v>
      </c>
      <c r="B1854" s="3">
        <v>22.5792</v>
      </c>
      <c r="C1854" s="3">
        <v>5.1999999999999998E-2</v>
      </c>
      <c r="D1854" s="3">
        <v>-0.34820000000000001</v>
      </c>
      <c r="E1854" s="3">
        <v>294.44439999999997</v>
      </c>
      <c r="F1854" s="3">
        <v>63.893599999999999</v>
      </c>
      <c r="G1854" s="3">
        <v>0.88629999999999998</v>
      </c>
      <c r="H1854" s="11">
        <f ca="1">AVERAGE(G1854:INDIRECT(ADDRESS(ROW(G1854)+Sheet1!C$30,COLUMN(G1854))))</f>
        <v>0.70504590163934455</v>
      </c>
      <c r="I1854" s="11">
        <f ca="1">_xlfn.STDEV.P(G1854:INDIRECT(ADDRESS(ROW(G1854)+Sheet1!C$30,COLUMN(G1854))))</f>
        <v>1.036286273754375</v>
      </c>
      <c r="J1854" s="11">
        <f t="shared" ca="1" si="56"/>
        <v>1.7413321753937194</v>
      </c>
      <c r="K1854" s="11">
        <f t="shared" ca="1" si="57"/>
        <v>-0.33124037211503043</v>
      </c>
      <c r="L1854" s="3" t="b">
        <v>0</v>
      </c>
      <c r="M1854" s="3"/>
      <c r="N1854" s="3">
        <v>0.36</v>
      </c>
      <c r="O1854" s="3">
        <v>-1.4E-3</v>
      </c>
      <c r="P1854" s="3">
        <v>0</v>
      </c>
      <c r="Q1854" s="3"/>
      <c r="R1854" s="3">
        <v>1.4406000000000001</v>
      </c>
      <c r="S1854" s="3">
        <v>112.3622</v>
      </c>
      <c r="T1854" s="3">
        <v>112.3715</v>
      </c>
      <c r="U1854" s="3"/>
      <c r="V1854" s="3">
        <v>-1.1486000000000001</v>
      </c>
      <c r="W1854" s="3">
        <v>24.620200000000001</v>
      </c>
      <c r="X1854" s="3">
        <v>24.646999999999998</v>
      </c>
      <c r="Y1854" s="3">
        <v>-0.24090000000000344</v>
      </c>
    </row>
    <row r="1855" spans="1:25">
      <c r="A1855" s="10">
        <v>0.66995370370370377</v>
      </c>
      <c r="B1855" s="1">
        <v>42.294400000000003</v>
      </c>
      <c r="C1855" s="1">
        <v>5.0900000000000001E-2</v>
      </c>
      <c r="D1855" s="1">
        <v>-0.2447</v>
      </c>
      <c r="E1855" s="1">
        <v>504.47239999999999</v>
      </c>
      <c r="F1855" s="1">
        <v>62.625900000000001</v>
      </c>
      <c r="G1855" s="1">
        <v>2.2071999999999998</v>
      </c>
      <c r="H1855" s="11">
        <f ca="1">AVERAGE(G1855:INDIRECT(ADDRESS(ROW(G1855)+Sheet1!C$30,COLUMN(G1855))))</f>
        <v>0.68544918032786906</v>
      </c>
      <c r="I1855" s="11">
        <f ca="1">_xlfn.STDEV.P(G1855:INDIRECT(ADDRESS(ROW(G1855)+Sheet1!C$30,COLUMN(G1855))))</f>
        <v>1.0439478714174539</v>
      </c>
      <c r="J1855" s="11">
        <f t="shared" ca="1" si="56"/>
        <v>1.729397051745323</v>
      </c>
      <c r="K1855" s="11">
        <f t="shared" ca="1" si="57"/>
        <v>-0.35849869108958488</v>
      </c>
      <c r="L1855" s="1" t="b">
        <v>0</v>
      </c>
      <c r="M1855" s="1"/>
      <c r="N1855" s="1">
        <v>0.4335</v>
      </c>
      <c r="O1855" s="1">
        <v>-4.0000000000000002E-4</v>
      </c>
      <c r="P1855" s="1">
        <v>0</v>
      </c>
      <c r="Q1855" s="1"/>
      <c r="R1855" s="1">
        <v>1.6509</v>
      </c>
      <c r="S1855" s="1">
        <v>138.4725</v>
      </c>
      <c r="T1855" s="1">
        <v>138.48240000000001</v>
      </c>
      <c r="U1855" s="1"/>
      <c r="V1855" s="1">
        <v>-1.3079000000000001</v>
      </c>
      <c r="W1855" s="1">
        <v>24.630199999999999</v>
      </c>
      <c r="X1855" s="1">
        <v>24.664899999999999</v>
      </c>
      <c r="Y1855" s="1">
        <f>X1856-X1855</f>
        <v>5.4500000000000881E-2</v>
      </c>
    </row>
    <row r="1856" spans="1:25">
      <c r="A1856" s="3">
        <v>0.62543981481481481</v>
      </c>
      <c r="B1856" s="3">
        <v>72.370199999999997</v>
      </c>
      <c r="C1856" s="3">
        <v>5.1799999999999999E-2</v>
      </c>
      <c r="D1856" s="3">
        <v>-0.37959999999999999</v>
      </c>
      <c r="E1856" s="3">
        <v>872.27369999999996</v>
      </c>
      <c r="F1856" s="3">
        <v>59.589399999999998</v>
      </c>
      <c r="G1856" s="3">
        <v>0.65839999999999999</v>
      </c>
      <c r="H1856" s="11">
        <f ca="1">AVERAGE(G1856:INDIRECT(ADDRESS(ROW(G1856)+Sheet1!C$30,COLUMN(G1856))))</f>
        <v>0.65873770491803296</v>
      </c>
      <c r="I1856" s="11">
        <f ca="1">_xlfn.STDEV.P(G1856:INDIRECT(ADDRESS(ROW(G1856)+Sheet1!C$30,COLUMN(G1856))))</f>
        <v>1.0253491669436854</v>
      </c>
      <c r="J1856" s="11">
        <f t="shared" ca="1" si="56"/>
        <v>1.6840868718617183</v>
      </c>
      <c r="K1856" s="11">
        <f t="shared" ca="1" si="57"/>
        <v>-0.36661146202565242</v>
      </c>
      <c r="L1856" s="3" t="b">
        <v>0</v>
      </c>
      <c r="M1856" s="3"/>
      <c r="N1856" s="3">
        <v>0.4531</v>
      </c>
      <c r="O1856" s="3">
        <v>-5.9999999999999995E-4</v>
      </c>
      <c r="P1856" s="3">
        <v>0</v>
      </c>
      <c r="Q1856" s="3"/>
      <c r="R1856" s="3">
        <v>1.9367000000000001</v>
      </c>
      <c r="S1856" s="3">
        <v>120.1789</v>
      </c>
      <c r="T1856" s="3">
        <v>120.19450000000001</v>
      </c>
      <c r="U1856" s="3"/>
      <c r="V1856" s="3">
        <v>-1.1075999999999999</v>
      </c>
      <c r="W1856" s="3">
        <v>24.694500000000001</v>
      </c>
      <c r="X1856" s="3">
        <v>24.7194</v>
      </c>
      <c r="Y1856" s="3">
        <v>-0.35960000000000036</v>
      </c>
    </row>
    <row r="1857" spans="1:25">
      <c r="A1857" s="10">
        <v>0.64381944444444439</v>
      </c>
      <c r="B1857" s="1">
        <v>54.6509</v>
      </c>
      <c r="C1857" s="1">
        <v>4.2700000000000002E-2</v>
      </c>
      <c r="D1857" s="1">
        <v>-1.3723000000000001</v>
      </c>
      <c r="E1857" s="1">
        <v>773.36210000000005</v>
      </c>
      <c r="F1857" s="1">
        <v>66.135499999999993</v>
      </c>
      <c r="G1857" s="1">
        <v>0.5262</v>
      </c>
      <c r="H1857" s="11">
        <f ca="1">AVERAGE(G1857:INDIRECT(ADDRESS(ROW(G1857)+Sheet1!C$30,COLUMN(G1857))))</f>
        <v>0.65486721311475438</v>
      </c>
      <c r="I1857" s="11">
        <f ca="1">_xlfn.STDEV.P(G1857:INDIRECT(ADDRESS(ROW(G1857)+Sheet1!C$30,COLUMN(G1857))))</f>
        <v>1.0257886579253537</v>
      </c>
      <c r="J1857" s="11">
        <f t="shared" ca="1" si="56"/>
        <v>1.6806558710401081</v>
      </c>
      <c r="K1857" s="11">
        <f t="shared" ca="1" si="57"/>
        <v>-0.3709214448105993</v>
      </c>
      <c r="L1857" s="1" t="b">
        <v>0</v>
      </c>
      <c r="M1857" s="1"/>
      <c r="N1857" s="1">
        <v>0.2472</v>
      </c>
      <c r="O1857" s="1">
        <v>5.3E-3</v>
      </c>
      <c r="P1857" s="1">
        <v>0</v>
      </c>
      <c r="Q1857" s="1"/>
      <c r="R1857" s="1">
        <v>2.8498999999999999</v>
      </c>
      <c r="S1857" s="1">
        <v>166.61670000000001</v>
      </c>
      <c r="T1857" s="1">
        <v>166.64109999999999</v>
      </c>
      <c r="U1857" s="1"/>
      <c r="V1857" s="1">
        <v>-0.5151</v>
      </c>
      <c r="W1857" s="1">
        <v>24.701699999999999</v>
      </c>
      <c r="X1857" s="1">
        <v>24.707000000000001</v>
      </c>
      <c r="Y1857" s="1">
        <f>X1858-X1857</f>
        <v>1.8000000000000682E-2</v>
      </c>
    </row>
    <row r="1858" spans="1:25">
      <c r="A1858" s="3">
        <v>0.62502314814814819</v>
      </c>
      <c r="B1858" s="3">
        <v>36.392899999999997</v>
      </c>
      <c r="C1858" s="3">
        <v>5.1700000000000003E-2</v>
      </c>
      <c r="D1858" s="3">
        <v>-1.2515000000000001</v>
      </c>
      <c r="E1858" s="3">
        <v>471.44850000000002</v>
      </c>
      <c r="F1858" s="3">
        <v>26.7149</v>
      </c>
      <c r="G1858" s="3">
        <v>-0.39079999999999998</v>
      </c>
      <c r="H1858" s="11">
        <f ca="1">AVERAGE(G1858:INDIRECT(ADDRESS(ROW(G1858)+Sheet1!C$30,COLUMN(G1858))))</f>
        <v>0.65143934426229544</v>
      </c>
      <c r="I1858" s="11">
        <f ca="1">_xlfn.STDEV.P(G1858:INDIRECT(ADDRESS(ROW(G1858)+Sheet1!C$30,COLUMN(G1858))))</f>
        <v>1.0265619788813607</v>
      </c>
      <c r="J1858" s="11">
        <f t="shared" ca="1" si="56"/>
        <v>1.6780013231436561</v>
      </c>
      <c r="K1858" s="11">
        <f t="shared" ca="1" si="57"/>
        <v>-0.37512263461906525</v>
      </c>
      <c r="L1858" s="3" t="b">
        <v>0</v>
      </c>
      <c r="M1858" s="3"/>
      <c r="N1858" s="3">
        <v>0.17860000000000001</v>
      </c>
      <c r="O1858" s="3">
        <v>5.9999999999999995E-4</v>
      </c>
      <c r="P1858" s="3">
        <v>0</v>
      </c>
      <c r="Q1858" s="3"/>
      <c r="R1858" s="3">
        <v>2.3584000000000001</v>
      </c>
      <c r="S1858" s="3">
        <v>20.536200000000001</v>
      </c>
      <c r="T1858" s="3">
        <v>20.671199999999999</v>
      </c>
      <c r="U1858" s="3"/>
      <c r="V1858" s="3">
        <v>-0.59689999999999999</v>
      </c>
      <c r="W1858" s="3">
        <v>24.7178</v>
      </c>
      <c r="X1858" s="3">
        <v>24.725000000000001</v>
      </c>
      <c r="Y1858" s="3">
        <v>-0.35909999999999798</v>
      </c>
    </row>
    <row r="1859" spans="1:25">
      <c r="A1859" s="3">
        <v>0.62528935185185186</v>
      </c>
      <c r="B1859" s="3">
        <v>59.312600000000003</v>
      </c>
      <c r="C1859" s="3">
        <v>4.7800000000000002E-2</v>
      </c>
      <c r="D1859" s="3">
        <v>-1.635</v>
      </c>
      <c r="E1859" s="3">
        <v>699.32839999999999</v>
      </c>
      <c r="F1859" s="3">
        <v>30.002199999999998</v>
      </c>
      <c r="G1859" s="3">
        <v>0.69179999999999997</v>
      </c>
      <c r="H1859" s="11">
        <f ca="1">AVERAGE(G1859:INDIRECT(ADDRESS(ROW(G1859)+Sheet1!C$30,COLUMN(G1859))))</f>
        <v>0.65355245901639381</v>
      </c>
      <c r="I1859" s="11">
        <f ca="1">_xlfn.STDEV.P(G1859:INDIRECT(ADDRESS(ROW(G1859)+Sheet1!C$30,COLUMN(G1859))))</f>
        <v>1.0245451034734048</v>
      </c>
      <c r="J1859" s="11">
        <f t="shared" ref="J1859:J1922" ca="1" si="58">H1859+I1859</f>
        <v>1.6780975624897985</v>
      </c>
      <c r="K1859" s="11">
        <f t="shared" ref="K1859:K1922" ca="1" si="59">H1859-I1859</f>
        <v>-0.37099264445701097</v>
      </c>
      <c r="L1859" s="3" t="b">
        <v>0</v>
      </c>
      <c r="M1859" s="3"/>
      <c r="N1859" s="3">
        <v>0.5</v>
      </c>
      <c r="O1859" s="3">
        <v>4.1000000000000003E-3</v>
      </c>
      <c r="P1859" s="3">
        <v>0</v>
      </c>
      <c r="Q1859" s="3"/>
      <c r="R1859" s="3">
        <v>1.6637999999999999</v>
      </c>
      <c r="S1859" s="3">
        <v>2.1791</v>
      </c>
      <c r="T1859" s="3">
        <v>2.7416999999999998</v>
      </c>
      <c r="U1859" s="3"/>
      <c r="V1859" s="3">
        <v>-0.25950000000000001</v>
      </c>
      <c r="W1859" s="3">
        <v>24.741599999999998</v>
      </c>
      <c r="X1859" s="3">
        <v>24.742999999999999</v>
      </c>
      <c r="Y1859" s="3">
        <v>-0.23780000000000001</v>
      </c>
    </row>
    <row r="1860" spans="1:25">
      <c r="A1860" s="10">
        <v>0.67013888888888884</v>
      </c>
      <c r="B1860" s="1">
        <v>58.921900000000001</v>
      </c>
      <c r="C1860" s="1">
        <v>5.0900000000000001E-2</v>
      </c>
      <c r="D1860" s="1">
        <v>-1.1662999999999999</v>
      </c>
      <c r="E1860" s="1">
        <v>797.20249999999999</v>
      </c>
      <c r="F1860" s="1">
        <v>47.430599999999998</v>
      </c>
      <c r="G1860" s="1">
        <v>0.34610000000000002</v>
      </c>
      <c r="H1860" s="11">
        <f ca="1">AVERAGE(G1860:INDIRECT(ADDRESS(ROW(G1860)+Sheet1!C$30,COLUMN(G1860))))</f>
        <v>0.64899180327868888</v>
      </c>
      <c r="I1860" s="11">
        <f ca="1">_xlfn.STDEV.P(G1860:INDIRECT(ADDRESS(ROW(G1860)+Sheet1!C$30,COLUMN(G1860))))</f>
        <v>1.0249837931217844</v>
      </c>
      <c r="J1860" s="11">
        <f t="shared" ca="1" si="58"/>
        <v>1.6739755964004734</v>
      </c>
      <c r="K1860" s="11">
        <f t="shared" ca="1" si="59"/>
        <v>-0.37599198984309556</v>
      </c>
      <c r="L1860" s="1" t="b">
        <v>0</v>
      </c>
      <c r="M1860" s="1"/>
      <c r="N1860" s="1">
        <v>0</v>
      </c>
      <c r="O1860" s="1">
        <v>5.9999999999999995E-4</v>
      </c>
      <c r="P1860" s="1">
        <v>0.18840000000000001</v>
      </c>
      <c r="Q1860" s="1"/>
      <c r="R1860" s="1">
        <v>2.6515</v>
      </c>
      <c r="S1860" s="1">
        <v>107.105</v>
      </c>
      <c r="T1860" s="1">
        <v>107.1379</v>
      </c>
      <c r="U1860" s="1"/>
      <c r="V1860" s="1">
        <v>-0.71350000000000002</v>
      </c>
      <c r="W1860" s="1">
        <v>24.7439</v>
      </c>
      <c r="X1860" s="1">
        <v>24.754200000000001</v>
      </c>
      <c r="Y1860" s="1">
        <f>X1861-X1860</f>
        <v>1.1699999999997601E-2</v>
      </c>
    </row>
    <row r="1861" spans="1:25">
      <c r="A1861" s="3">
        <v>0.62561342592592595</v>
      </c>
      <c r="B1861" s="3">
        <v>86.798100000000005</v>
      </c>
      <c r="C1861" s="3">
        <v>5.1299999999999998E-2</v>
      </c>
      <c r="D1861" s="3">
        <v>-1.3685</v>
      </c>
      <c r="E1861" s="3">
        <v>1052.654</v>
      </c>
      <c r="F1861" s="3">
        <v>31.485199999999999</v>
      </c>
      <c r="G1861" s="3">
        <v>-0.24129999999999999</v>
      </c>
      <c r="H1861" s="11">
        <f ca="1">AVERAGE(G1861:INDIRECT(ADDRESS(ROW(G1861)+Sheet1!C$30,COLUMN(G1861))))</f>
        <v>0.63640000000000041</v>
      </c>
      <c r="I1861" s="11">
        <f ca="1">_xlfn.STDEV.P(G1861:INDIRECT(ADDRESS(ROW(G1861)+Sheet1!C$30,COLUMN(G1861))))</f>
        <v>1.0333116155130055</v>
      </c>
      <c r="J1861" s="11">
        <f t="shared" ca="1" si="58"/>
        <v>1.6697116155130058</v>
      </c>
      <c r="K1861" s="11">
        <f t="shared" ca="1" si="59"/>
        <v>-0.39691161551300513</v>
      </c>
      <c r="L1861" s="3" t="b">
        <v>0</v>
      </c>
      <c r="M1861" s="3"/>
      <c r="N1861" s="3">
        <v>7.0800000000000002E-2</v>
      </c>
      <c r="O1861" s="3">
        <v>8.9999999999999998E-4</v>
      </c>
      <c r="P1861" s="3">
        <v>0</v>
      </c>
      <c r="Q1861" s="3"/>
      <c r="R1861" s="3">
        <v>1.9567000000000001</v>
      </c>
      <c r="S1861" s="3">
        <v>19.755500000000001</v>
      </c>
      <c r="T1861" s="3">
        <v>19.8522</v>
      </c>
      <c r="U1861" s="3"/>
      <c r="V1861" s="3">
        <v>-0.48630000000000001</v>
      </c>
      <c r="W1861" s="3">
        <v>24.761099999999999</v>
      </c>
      <c r="X1861" s="3">
        <v>24.765899999999998</v>
      </c>
      <c r="Y1861" s="3">
        <v>-0.23819999999999908</v>
      </c>
    </row>
    <row r="1862" spans="1:25">
      <c r="A1862" s="10">
        <v>0.64373842592592589</v>
      </c>
      <c r="B1862" s="1">
        <v>47.384599999999999</v>
      </c>
      <c r="C1862" s="1">
        <v>4.4299999999999999E-2</v>
      </c>
      <c r="D1862" s="1">
        <v>-1.2958000000000001</v>
      </c>
      <c r="E1862" s="1">
        <v>632.76750000000004</v>
      </c>
      <c r="F1862" s="1">
        <v>64.892099999999999</v>
      </c>
      <c r="G1862" s="1">
        <v>0.70379999999999998</v>
      </c>
      <c r="H1862" s="11">
        <f ca="1">AVERAGE(G1862:INDIRECT(ADDRESS(ROW(G1862)+Sheet1!C$30,COLUMN(G1862))))</f>
        <v>0.66607377049180383</v>
      </c>
      <c r="I1862" s="11">
        <f ca="1">_xlfn.STDEV.P(G1862:INDIRECT(ADDRESS(ROW(G1862)+Sheet1!C$30,COLUMN(G1862))))</f>
        <v>1.0336708941170778</v>
      </c>
      <c r="J1862" s="11">
        <f t="shared" ca="1" si="58"/>
        <v>1.6997446646088816</v>
      </c>
      <c r="K1862" s="11">
        <f t="shared" ca="1" si="59"/>
        <v>-0.36759712362527397</v>
      </c>
      <c r="L1862" s="1" t="b">
        <v>0</v>
      </c>
      <c r="M1862" s="1"/>
      <c r="N1862" s="1">
        <v>0.46289999999999998</v>
      </c>
      <c r="O1862" s="1">
        <v>8.9999999999999998E-4</v>
      </c>
      <c r="P1862" s="1">
        <v>0</v>
      </c>
      <c r="Q1862" s="1"/>
      <c r="R1862" s="1">
        <v>2.7656000000000001</v>
      </c>
      <c r="S1862" s="1">
        <v>167.59229999999999</v>
      </c>
      <c r="T1862" s="1">
        <v>167.61519999999999</v>
      </c>
      <c r="U1862" s="1"/>
      <c r="V1862" s="1">
        <v>-0.59919999999999995</v>
      </c>
      <c r="W1862" s="1">
        <v>24.781300000000002</v>
      </c>
      <c r="X1862" s="1">
        <v>24.788499999999999</v>
      </c>
      <c r="Y1862" s="1">
        <f>X1863-X1862</f>
        <v>1.4400000000001967E-2</v>
      </c>
    </row>
    <row r="1863" spans="1:25">
      <c r="A1863" s="3">
        <v>0.62502314814814819</v>
      </c>
      <c r="B1863" s="3">
        <v>36.341200000000001</v>
      </c>
      <c r="C1863" s="3">
        <v>5.2400000000000002E-2</v>
      </c>
      <c r="D1863" s="3">
        <v>-1.2495000000000001</v>
      </c>
      <c r="E1863" s="3">
        <v>471.14749999999998</v>
      </c>
      <c r="F1863" s="3">
        <v>26.6799</v>
      </c>
      <c r="G1863" s="3">
        <v>-0.39450000000000002</v>
      </c>
      <c r="H1863" s="11">
        <f ca="1">AVERAGE(G1863:INDIRECT(ADDRESS(ROW(G1863)+Sheet1!C$30,COLUMN(G1863))))</f>
        <v>0.68973442622950853</v>
      </c>
      <c r="I1863" s="11">
        <f ca="1">_xlfn.STDEV.P(G1863:INDIRECT(ADDRESS(ROW(G1863)+Sheet1!C$30,COLUMN(G1863))))</f>
        <v>1.0506428364570144</v>
      </c>
      <c r="J1863" s="11">
        <f t="shared" ca="1" si="58"/>
        <v>1.7403772626865228</v>
      </c>
      <c r="K1863" s="11">
        <f t="shared" ca="1" si="59"/>
        <v>-0.36090841022750586</v>
      </c>
      <c r="L1863" s="3" t="b">
        <v>0</v>
      </c>
      <c r="M1863" s="3"/>
      <c r="N1863" s="3">
        <v>0.1835</v>
      </c>
      <c r="O1863" s="3">
        <v>5.9999999999999995E-4</v>
      </c>
      <c r="P1863" s="3">
        <v>0</v>
      </c>
      <c r="Q1863" s="3"/>
      <c r="R1863" s="3">
        <v>2.3565</v>
      </c>
      <c r="S1863" s="3">
        <v>21.170400000000001</v>
      </c>
      <c r="T1863" s="3">
        <v>21.301200000000001</v>
      </c>
      <c r="U1863" s="3"/>
      <c r="V1863" s="3">
        <v>-0.59870000000000001</v>
      </c>
      <c r="W1863" s="3">
        <v>24.7957</v>
      </c>
      <c r="X1863" s="3">
        <v>24.802900000000001</v>
      </c>
      <c r="Y1863" s="3">
        <v>-0.35500000000000398</v>
      </c>
    </row>
    <row r="1864" spans="1:25">
      <c r="A1864" s="10">
        <v>0.66584490740740743</v>
      </c>
      <c r="B1864" s="1">
        <v>29.661300000000001</v>
      </c>
      <c r="C1864" s="1">
        <v>4.8399999999999999E-2</v>
      </c>
      <c r="D1864" s="1">
        <v>-1.2344999999999999</v>
      </c>
      <c r="E1864" s="1">
        <v>433.87079999999997</v>
      </c>
      <c r="F1864" s="1">
        <v>52.264400000000002</v>
      </c>
      <c r="G1864" s="1">
        <v>0.42370000000000002</v>
      </c>
      <c r="H1864" s="11">
        <f ca="1">AVERAGE(G1864:INDIRECT(ADDRESS(ROW(G1864)+Sheet1!C$30,COLUMN(G1864))))</f>
        <v>0.70268032786885304</v>
      </c>
      <c r="I1864" s="11">
        <f ca="1">_xlfn.STDEV.P(G1864:INDIRECT(ADDRESS(ROW(G1864)+Sheet1!C$30,COLUMN(G1864))))</f>
        <v>1.042033285208231</v>
      </c>
      <c r="J1864" s="11">
        <f t="shared" ca="1" si="58"/>
        <v>1.7447136130770842</v>
      </c>
      <c r="K1864" s="11">
        <f t="shared" ca="1" si="59"/>
        <v>-0.33935295733937798</v>
      </c>
      <c r="L1864" s="1" t="b">
        <v>0</v>
      </c>
      <c r="M1864" s="1"/>
      <c r="N1864" s="1">
        <v>0</v>
      </c>
      <c r="O1864" s="1">
        <v>2.5000000000000001E-3</v>
      </c>
      <c r="P1864" s="1">
        <v>6.0999999999999999E-2</v>
      </c>
      <c r="Q1864" s="1"/>
      <c r="R1864" s="1">
        <v>2.7164999999999999</v>
      </c>
      <c r="S1864" s="1">
        <v>114.0943</v>
      </c>
      <c r="T1864" s="1">
        <v>114.1266</v>
      </c>
      <c r="U1864" s="1"/>
      <c r="V1864" s="1">
        <v>-0.64859999999999995</v>
      </c>
      <c r="W1864" s="1">
        <v>24.7957</v>
      </c>
      <c r="X1864" s="1">
        <v>24.804099999999998</v>
      </c>
      <c r="Y1864" s="1">
        <f>X1865-X1864</f>
        <v>4.4300000000003337E-2</v>
      </c>
    </row>
    <row r="1865" spans="1:25">
      <c r="A1865" s="3">
        <v>0.62528935185185186</v>
      </c>
      <c r="B1865" s="3">
        <v>59.264800000000001</v>
      </c>
      <c r="C1865" s="3">
        <v>4.7399999999999998E-2</v>
      </c>
      <c r="D1865" s="3">
        <v>-1.639</v>
      </c>
      <c r="E1865" s="3">
        <v>698.99839999999995</v>
      </c>
      <c r="F1865" s="3">
        <v>29.8477</v>
      </c>
      <c r="G1865" s="3">
        <v>0.66269999999999996</v>
      </c>
      <c r="H1865" s="11">
        <f ca="1">AVERAGE(G1865:INDIRECT(ADDRESS(ROW(G1865)+Sheet1!C$30,COLUMN(G1865))))</f>
        <v>0.72971967213114808</v>
      </c>
      <c r="I1865" s="11">
        <f ca="1">_xlfn.STDEV.P(G1865:INDIRECT(ADDRESS(ROW(G1865)+Sheet1!C$30,COLUMN(G1865))))</f>
        <v>1.0557528335337991</v>
      </c>
      <c r="J1865" s="11">
        <f t="shared" ca="1" si="58"/>
        <v>1.7854725056649472</v>
      </c>
      <c r="K1865" s="11">
        <f t="shared" ca="1" si="59"/>
        <v>-0.32603316140265104</v>
      </c>
      <c r="L1865" s="3" t="b">
        <v>0</v>
      </c>
      <c r="M1865" s="3"/>
      <c r="N1865" s="3">
        <v>0.5</v>
      </c>
      <c r="O1865" s="3">
        <v>4.1000000000000003E-3</v>
      </c>
      <c r="P1865" s="3">
        <v>0</v>
      </c>
      <c r="Q1865" s="3"/>
      <c r="R1865" s="3">
        <v>1.9946999999999999</v>
      </c>
      <c r="S1865" s="3">
        <v>2.6185</v>
      </c>
      <c r="T1865" s="3">
        <v>3.2917000000000001</v>
      </c>
      <c r="U1865" s="3"/>
      <c r="V1865" s="3">
        <v>-0.25419999999999998</v>
      </c>
      <c r="W1865" s="3">
        <v>24.847100000000001</v>
      </c>
      <c r="X1865" s="3">
        <v>24.848400000000002</v>
      </c>
      <c r="Y1865" s="3">
        <v>-0.23619999999999663</v>
      </c>
    </row>
    <row r="1866" spans="1:25">
      <c r="A1866" s="10">
        <v>0.66574074074074074</v>
      </c>
      <c r="B1866" s="1">
        <v>21.4695</v>
      </c>
      <c r="C1866" s="1">
        <v>5.2499999999999998E-2</v>
      </c>
      <c r="D1866" s="1">
        <v>0.14269999999999999</v>
      </c>
      <c r="E1866" s="1">
        <v>288.06819999999999</v>
      </c>
      <c r="F1866" s="1">
        <v>73.997799999999998</v>
      </c>
      <c r="G1866" s="1">
        <v>2.0539999999999998</v>
      </c>
      <c r="H1866" s="11">
        <f ca="1">AVERAGE(G1866:INDIRECT(ADDRESS(ROW(G1866)+Sheet1!C$30,COLUMN(G1866))))</f>
        <v>0.73027377049180375</v>
      </c>
      <c r="I1866" s="11">
        <f ca="1">_xlfn.STDEV.P(G1866:INDIRECT(ADDRESS(ROW(G1866)+Sheet1!C$30,COLUMN(G1866))))</f>
        <v>1.0557263831283765</v>
      </c>
      <c r="J1866" s="11">
        <f t="shared" ca="1" si="58"/>
        <v>1.7860001536201802</v>
      </c>
      <c r="K1866" s="11">
        <f t="shared" ca="1" si="59"/>
        <v>-0.32545261263657277</v>
      </c>
      <c r="L1866" s="1" t="b">
        <v>0</v>
      </c>
      <c r="M1866" s="1"/>
      <c r="N1866" s="1">
        <v>0.69389999999999996</v>
      </c>
      <c r="O1866" s="1">
        <v>-5.4000000000000003E-3</v>
      </c>
      <c r="P1866" s="1">
        <v>0</v>
      </c>
      <c r="Q1866" s="1"/>
      <c r="R1866" s="1">
        <v>0.9</v>
      </c>
      <c r="S1866" s="1">
        <v>127.9058</v>
      </c>
      <c r="T1866" s="1">
        <v>127.90900000000001</v>
      </c>
      <c r="U1866" s="1"/>
      <c r="V1866" s="1">
        <v>-1.6889000000000001</v>
      </c>
      <c r="W1866" s="1">
        <v>24.850999999999999</v>
      </c>
      <c r="X1866" s="1">
        <v>24.908300000000001</v>
      </c>
      <c r="Y1866" s="1">
        <f>X1867-X1866</f>
        <v>-1.7300000000002314E-2</v>
      </c>
    </row>
    <row r="1867" spans="1:25">
      <c r="A1867" s="10">
        <v>0.66605324074074079</v>
      </c>
      <c r="B1867" s="1">
        <v>48.141100000000002</v>
      </c>
      <c r="C1867" s="1">
        <v>4.9200000000000001E-2</v>
      </c>
      <c r="D1867" s="1">
        <v>-0.31030000000000002</v>
      </c>
      <c r="E1867" s="1">
        <v>636.93970000000002</v>
      </c>
      <c r="F1867" s="1">
        <v>62.069299999999998</v>
      </c>
      <c r="G1867" s="1">
        <v>3.3536999999999999</v>
      </c>
      <c r="H1867" s="11">
        <f ca="1">AVERAGE(G1867:INDIRECT(ADDRESS(ROW(G1867)+Sheet1!C$30,COLUMN(G1867))))</f>
        <v>0.7325344262295086</v>
      </c>
      <c r="I1867" s="11">
        <f ca="1">_xlfn.STDEV.P(G1867:INDIRECT(ADDRESS(ROW(G1867)+Sheet1!C$30,COLUMN(G1867))))</f>
        <v>1.0587019450662045</v>
      </c>
      <c r="J1867" s="11">
        <f t="shared" ca="1" si="58"/>
        <v>1.7912363712957131</v>
      </c>
      <c r="K1867" s="11">
        <f t="shared" ca="1" si="59"/>
        <v>-0.32616751883669592</v>
      </c>
      <c r="L1867" s="1" t="b">
        <v>0</v>
      </c>
      <c r="M1867" s="1"/>
      <c r="N1867" s="1">
        <v>0.14430000000000001</v>
      </c>
      <c r="O1867" s="1">
        <v>-5.4000000000000003E-3</v>
      </c>
      <c r="P1867" s="1">
        <v>0</v>
      </c>
      <c r="Q1867" s="1"/>
      <c r="R1867" s="1">
        <v>1.6675</v>
      </c>
      <c r="S1867" s="1">
        <v>157.09</v>
      </c>
      <c r="T1867" s="1">
        <v>157.09880000000001</v>
      </c>
      <c r="U1867" s="1"/>
      <c r="V1867" s="1">
        <v>-1.2908999999999999</v>
      </c>
      <c r="W1867" s="1">
        <v>24.857500000000002</v>
      </c>
      <c r="X1867" s="1">
        <v>24.890999999999998</v>
      </c>
      <c r="Y1867" s="1">
        <f>X1868-X1867</f>
        <v>5.6600000000003092E-2</v>
      </c>
    </row>
    <row r="1868" spans="1:25">
      <c r="A1868" s="10">
        <v>0.66615740740740736</v>
      </c>
      <c r="B1868" s="1">
        <v>56.917000000000002</v>
      </c>
      <c r="C1868" s="1">
        <v>4.8300000000000003E-2</v>
      </c>
      <c r="D1868" s="1">
        <v>0.38579999999999998</v>
      </c>
      <c r="E1868" s="1">
        <v>785.81129999999996</v>
      </c>
      <c r="F1868" s="1">
        <v>68.978200000000001</v>
      </c>
      <c r="G1868" s="1">
        <v>3.01</v>
      </c>
      <c r="H1868" s="11">
        <f ca="1">AVERAGE(G1868:INDIRECT(ADDRESS(ROW(G1868)+Sheet1!C$30,COLUMN(G1868))))</f>
        <v>0.71869672131147577</v>
      </c>
      <c r="I1868" s="11">
        <f ca="1">_xlfn.STDEV.P(G1868:INDIRECT(ADDRESS(ROW(G1868)+Sheet1!C$30,COLUMN(G1868))))</f>
        <v>1.0294643760852504</v>
      </c>
      <c r="J1868" s="11">
        <f t="shared" ca="1" si="58"/>
        <v>1.7481610973967263</v>
      </c>
      <c r="K1868" s="11">
        <f t="shared" ca="1" si="59"/>
        <v>-0.31076765477377466</v>
      </c>
      <c r="L1868" s="1" t="b">
        <v>0</v>
      </c>
      <c r="M1868" s="1"/>
      <c r="N1868" s="1">
        <v>0.55669999999999997</v>
      </c>
      <c r="O1868" s="1">
        <v>-7.9000000000000008E-3</v>
      </c>
      <c r="P1868" s="1">
        <v>0</v>
      </c>
      <c r="Q1868" s="1"/>
      <c r="R1868" s="1">
        <v>0.98619999999999997</v>
      </c>
      <c r="S1868" s="1">
        <v>135.33510000000001</v>
      </c>
      <c r="T1868" s="1">
        <v>135.33869999999999</v>
      </c>
      <c r="U1868" s="1"/>
      <c r="V1868" s="1">
        <v>-1.9723999999999999</v>
      </c>
      <c r="W1868" s="1">
        <v>24.869499999999999</v>
      </c>
      <c r="X1868" s="1">
        <v>24.947600000000001</v>
      </c>
      <c r="Y1868" s="1">
        <f>X1869-X1868</f>
        <v>-5.6200000000000472E-2</v>
      </c>
    </row>
    <row r="1869" spans="1:25">
      <c r="A1869" s="3">
        <v>0.62561342592592595</v>
      </c>
      <c r="B1869" s="3">
        <v>86.746799999999993</v>
      </c>
      <c r="C1869" s="3">
        <v>5.16E-2</v>
      </c>
      <c r="D1869" s="3">
        <v>-1.367</v>
      </c>
      <c r="E1869" s="3">
        <v>1052.3040000000001</v>
      </c>
      <c r="F1869" s="3">
        <v>31.496600000000001</v>
      </c>
      <c r="G1869" s="3">
        <v>-0.2457</v>
      </c>
      <c r="H1869" s="11">
        <f ca="1">AVERAGE(G1869:INDIRECT(ADDRESS(ROW(G1869)+Sheet1!C$30,COLUMN(G1869))))</f>
        <v>0.68482950819672106</v>
      </c>
      <c r="I1869" s="11">
        <f ca="1">_xlfn.STDEV.P(G1869:INDIRECT(ADDRESS(ROW(G1869)+Sheet1!C$30,COLUMN(G1869))))</f>
        <v>0.98661850589700906</v>
      </c>
      <c r="J1869" s="11">
        <f t="shared" ca="1" si="58"/>
        <v>1.67144801409373</v>
      </c>
      <c r="K1869" s="11">
        <f t="shared" ca="1" si="59"/>
        <v>-0.301788997700288</v>
      </c>
      <c r="L1869" s="3" t="b">
        <v>0</v>
      </c>
      <c r="M1869" s="3"/>
      <c r="N1869" s="3">
        <v>7.0800000000000002E-2</v>
      </c>
      <c r="O1869" s="3">
        <v>5.9999999999999995E-4</v>
      </c>
      <c r="P1869" s="3">
        <v>0</v>
      </c>
      <c r="Q1869" s="3"/>
      <c r="R1869" s="3">
        <v>1.9555</v>
      </c>
      <c r="S1869" s="3">
        <v>20.438600000000001</v>
      </c>
      <c r="T1869" s="3">
        <v>20.5319</v>
      </c>
      <c r="U1869" s="3"/>
      <c r="V1869" s="3">
        <v>-0.48759999999999998</v>
      </c>
      <c r="W1869" s="3">
        <v>24.886600000000001</v>
      </c>
      <c r="X1869" s="3">
        <v>24.891400000000001</v>
      </c>
      <c r="Y1869" s="3">
        <v>-0.35499999999999687</v>
      </c>
    </row>
    <row r="1870" spans="1:25">
      <c r="A1870" s="3">
        <v>0.62502314814814819</v>
      </c>
      <c r="B1870" s="3">
        <v>36.288800000000002</v>
      </c>
      <c r="C1870" s="3">
        <v>5.0099999999999999E-2</v>
      </c>
      <c r="D1870" s="3">
        <v>-1.2464</v>
      </c>
      <c r="E1870" s="3">
        <v>470.69889999999998</v>
      </c>
      <c r="F1870" s="3">
        <v>27.3874</v>
      </c>
      <c r="G1870" s="3">
        <v>-0.39989999999999998</v>
      </c>
      <c r="H1870" s="11">
        <f ca="1">AVERAGE(G1870:INDIRECT(ADDRESS(ROW(G1870)+Sheet1!C$30,COLUMN(G1870))))</f>
        <v>0.68193934426229508</v>
      </c>
      <c r="I1870" s="11">
        <f ca="1">_xlfn.STDEV.P(G1870:INDIRECT(ADDRESS(ROW(G1870)+Sheet1!C$30,COLUMN(G1870))))</f>
        <v>0.98959386855494247</v>
      </c>
      <c r="J1870" s="11">
        <f t="shared" ca="1" si="58"/>
        <v>1.6715332128172375</v>
      </c>
      <c r="K1870" s="11">
        <f t="shared" ca="1" si="59"/>
        <v>-0.30765452429264739</v>
      </c>
      <c r="L1870" s="3" t="b">
        <v>0</v>
      </c>
      <c r="M1870" s="3"/>
      <c r="N1870" s="3">
        <v>0.18840000000000001</v>
      </c>
      <c r="O1870" s="3">
        <v>5.9999999999999995E-4</v>
      </c>
      <c r="P1870" s="3">
        <v>0</v>
      </c>
      <c r="Q1870" s="3"/>
      <c r="R1870" s="3">
        <v>2.3536999999999999</v>
      </c>
      <c r="S1870" s="3">
        <v>22.119</v>
      </c>
      <c r="T1870" s="3">
        <v>22.2438</v>
      </c>
      <c r="U1870" s="3"/>
      <c r="V1870" s="3">
        <v>-0.60160000000000002</v>
      </c>
      <c r="W1870" s="3">
        <v>24.907800000000002</v>
      </c>
      <c r="X1870" s="3">
        <v>24.915099999999999</v>
      </c>
      <c r="Y1870" s="3">
        <v>-0.2342000000000013</v>
      </c>
    </row>
    <row r="1871" spans="1:25">
      <c r="A1871" s="10">
        <v>0.64346064814814818</v>
      </c>
      <c r="B1871" s="1">
        <v>23.7181</v>
      </c>
      <c r="C1871" s="1">
        <v>4.0300000000000002E-2</v>
      </c>
      <c r="D1871" s="1">
        <v>-1.4395</v>
      </c>
      <c r="E1871" s="1">
        <v>300.46690000000001</v>
      </c>
      <c r="F1871" s="1">
        <v>52.795499999999997</v>
      </c>
      <c r="G1871" s="1">
        <v>-0.29039999999999999</v>
      </c>
      <c r="H1871" s="11">
        <f ca="1">AVERAGE(G1871:INDIRECT(ADDRESS(ROW(G1871)+Sheet1!C$30,COLUMN(G1871))))</f>
        <v>0.68420163934426215</v>
      </c>
      <c r="I1871" s="11">
        <f ca="1">_xlfn.STDEV.P(G1871:INDIRECT(ADDRESS(ROW(G1871)+Sheet1!C$30,COLUMN(G1871))))</f>
        <v>0.98727312521297994</v>
      </c>
      <c r="J1871" s="11">
        <f t="shared" ca="1" si="58"/>
        <v>1.6714747645572421</v>
      </c>
      <c r="K1871" s="11">
        <f t="shared" ca="1" si="59"/>
        <v>-0.30307148586871779</v>
      </c>
      <c r="L1871" s="1" t="b">
        <v>0</v>
      </c>
      <c r="M1871" s="1"/>
      <c r="N1871" s="1">
        <v>0</v>
      </c>
      <c r="O1871" s="1">
        <v>5.9999999999999995E-4</v>
      </c>
      <c r="P1871" s="1">
        <v>0</v>
      </c>
      <c r="Q1871" s="1"/>
      <c r="R1871" s="1">
        <v>2.5819000000000001</v>
      </c>
      <c r="S1871" s="1">
        <v>96.84</v>
      </c>
      <c r="T1871" s="1">
        <v>96.874399999999994</v>
      </c>
      <c r="U1871" s="1"/>
      <c r="V1871" s="1">
        <v>-0.41320000000000001</v>
      </c>
      <c r="W1871" s="1">
        <v>24.9405</v>
      </c>
      <c r="X1871" s="1">
        <v>24.943899999999999</v>
      </c>
      <c r="Y1871" s="1">
        <f>X1872-X1871</f>
        <v>3.6400000000000432E-2</v>
      </c>
    </row>
    <row r="1872" spans="1:25">
      <c r="A1872" s="3">
        <v>0.63516203703703711</v>
      </c>
      <c r="B1872" s="3">
        <v>22.148499999999999</v>
      </c>
      <c r="C1872" s="3">
        <v>4.9099999999999998E-2</v>
      </c>
      <c r="D1872" s="3">
        <v>-0.3145</v>
      </c>
      <c r="E1872" s="3">
        <v>291.76600000000002</v>
      </c>
      <c r="F1872" s="3">
        <v>67.503699999999995</v>
      </c>
      <c r="G1872" s="3">
        <v>1.5302</v>
      </c>
      <c r="H1872" s="11">
        <f ca="1">AVERAGE(G1872:INDIRECT(ADDRESS(ROW(G1872)+Sheet1!C$30,COLUMN(G1872))))</f>
        <v>0.73262459016393444</v>
      </c>
      <c r="I1872" s="11">
        <f ca="1">_xlfn.STDEV.P(G1872:INDIRECT(ADDRESS(ROW(G1872)+Sheet1!C$30,COLUMN(G1872))))</f>
        <v>1.0104498895202023</v>
      </c>
      <c r="J1872" s="11">
        <f t="shared" ca="1" si="58"/>
        <v>1.7430744796841369</v>
      </c>
      <c r="K1872" s="11">
        <f t="shared" ca="1" si="59"/>
        <v>-0.27782529935626787</v>
      </c>
      <c r="L1872" s="3" t="b">
        <v>0</v>
      </c>
      <c r="M1872" s="3"/>
      <c r="N1872" s="3">
        <v>0.41880000000000001</v>
      </c>
      <c r="O1872" s="3">
        <v>-1.9E-3</v>
      </c>
      <c r="P1872" s="3">
        <v>0</v>
      </c>
      <c r="Q1872" s="3"/>
      <c r="R1872" s="3">
        <v>1.3795999999999999</v>
      </c>
      <c r="S1872" s="3">
        <v>118.541</v>
      </c>
      <c r="T1872" s="3">
        <v>118.54900000000001</v>
      </c>
      <c r="U1872" s="3"/>
      <c r="V1872" s="3">
        <v>-1.2095</v>
      </c>
      <c r="W1872" s="3">
        <v>24.951000000000001</v>
      </c>
      <c r="X1872" s="3">
        <v>24.9803</v>
      </c>
      <c r="Y1872" s="3">
        <v>-0.35210000000000008</v>
      </c>
    </row>
    <row r="1873" spans="1:25">
      <c r="A1873" s="3">
        <v>0.62528935185185186</v>
      </c>
      <c r="B1873" s="3">
        <v>59.217399999999998</v>
      </c>
      <c r="C1873" s="3">
        <v>4.5199999999999997E-2</v>
      </c>
      <c r="D1873" s="3">
        <v>-1.6447000000000001</v>
      </c>
      <c r="E1873" s="3">
        <v>698.50509999999997</v>
      </c>
      <c r="F1873" s="3">
        <v>29.071100000000001</v>
      </c>
      <c r="G1873" s="3">
        <v>0.61929999999999996</v>
      </c>
      <c r="H1873" s="11">
        <f ca="1">AVERAGE(G1873:INDIRECT(ADDRESS(ROW(G1873)+Sheet1!C$30,COLUMN(G1873))))</f>
        <v>0.71336393442622958</v>
      </c>
      <c r="I1873" s="11">
        <f ca="1">_xlfn.STDEV.P(G1873:INDIRECT(ADDRESS(ROW(G1873)+Sheet1!C$30,COLUMN(G1873))))</f>
        <v>1.0062523043505289</v>
      </c>
      <c r="J1873" s="11">
        <f t="shared" ca="1" si="58"/>
        <v>1.7196162387767586</v>
      </c>
      <c r="K1873" s="11">
        <f t="shared" ca="1" si="59"/>
        <v>-0.29288836992429934</v>
      </c>
      <c r="L1873" s="3" t="b">
        <v>0</v>
      </c>
      <c r="M1873" s="3"/>
      <c r="N1873" s="3">
        <v>0.5</v>
      </c>
      <c r="O1873" s="3">
        <v>4.1000000000000003E-3</v>
      </c>
      <c r="P1873" s="3">
        <v>0</v>
      </c>
      <c r="Q1873" s="3"/>
      <c r="R1873" s="3">
        <v>2.1172</v>
      </c>
      <c r="S1873" s="3">
        <v>3.5366</v>
      </c>
      <c r="T1873" s="3">
        <v>4.1219000000000001</v>
      </c>
      <c r="U1873" s="3"/>
      <c r="V1873" s="3">
        <v>-0.24660000000000001</v>
      </c>
      <c r="W1873" s="3">
        <v>25.003900000000002</v>
      </c>
      <c r="X1873" s="3">
        <v>25.005099999999999</v>
      </c>
      <c r="Y1873" s="3">
        <v>-0.23360000000000269</v>
      </c>
    </row>
    <row r="1874" spans="1:25">
      <c r="A1874" s="3">
        <v>0.62502314814814819</v>
      </c>
      <c r="B1874" s="3">
        <v>36.238700000000001</v>
      </c>
      <c r="C1874" s="3">
        <v>5.1299999999999998E-2</v>
      </c>
      <c r="D1874" s="3">
        <v>-1.2433000000000001</v>
      </c>
      <c r="E1874" s="3">
        <v>470.24700000000001</v>
      </c>
      <c r="F1874" s="3">
        <v>26.5655</v>
      </c>
      <c r="G1874" s="3">
        <v>-0.40489999999999998</v>
      </c>
      <c r="H1874" s="11">
        <f ca="1">AVERAGE(G1874:INDIRECT(ADDRESS(ROW(G1874)+Sheet1!C$30,COLUMN(G1874))))</f>
        <v>0.69629344262295079</v>
      </c>
      <c r="I1874" s="11">
        <f ca="1">_xlfn.STDEV.P(G1874:INDIRECT(ADDRESS(ROW(G1874)+Sheet1!C$30,COLUMN(G1874))))</f>
        <v>1.0164837611483579</v>
      </c>
      <c r="J1874" s="11">
        <f t="shared" ca="1" si="58"/>
        <v>1.7127772037713087</v>
      </c>
      <c r="K1874" s="11">
        <f t="shared" ca="1" si="59"/>
        <v>-0.32019031852540714</v>
      </c>
      <c r="L1874" s="3" t="b">
        <v>0</v>
      </c>
      <c r="M1874" s="3"/>
      <c r="N1874" s="3">
        <v>0.18840000000000001</v>
      </c>
      <c r="O1874" s="3">
        <v>5.9999999999999995E-4</v>
      </c>
      <c r="P1874" s="3">
        <v>0</v>
      </c>
      <c r="Q1874" s="3"/>
      <c r="R1874" s="3">
        <v>2.3508</v>
      </c>
      <c r="S1874" s="3">
        <v>23.070799999999998</v>
      </c>
      <c r="T1874" s="3">
        <v>23.190300000000001</v>
      </c>
      <c r="U1874" s="3"/>
      <c r="V1874" s="3">
        <v>-0.60450000000000004</v>
      </c>
      <c r="W1874" s="3">
        <v>25.025600000000001</v>
      </c>
      <c r="X1874" s="3">
        <v>25.032900000000001</v>
      </c>
      <c r="Y1874" s="3">
        <v>-0.34899999999999665</v>
      </c>
    </row>
    <row r="1875" spans="1:25">
      <c r="A1875" s="10">
        <v>0.66625000000000001</v>
      </c>
      <c r="B1875" s="1">
        <v>64.724299999999999</v>
      </c>
      <c r="C1875" s="1">
        <v>4.87E-2</v>
      </c>
      <c r="D1875" s="1">
        <v>0.64029999999999998</v>
      </c>
      <c r="E1875" s="1">
        <v>929.29830000000004</v>
      </c>
      <c r="F1875" s="1">
        <v>65.203199999999995</v>
      </c>
      <c r="G1875" s="1">
        <v>2.0424000000000002</v>
      </c>
      <c r="H1875" s="11">
        <f ca="1">AVERAGE(G1875:INDIRECT(ADDRESS(ROW(G1875)+Sheet1!C$30,COLUMN(G1875))))</f>
        <v>0.72604918032786891</v>
      </c>
      <c r="I1875" s="11">
        <f ca="1">_xlfn.STDEV.P(G1875:INDIRECT(ADDRESS(ROW(G1875)+Sheet1!C$30,COLUMN(G1875))))</f>
        <v>1.0103612352906342</v>
      </c>
      <c r="J1875" s="11">
        <f t="shared" ca="1" si="58"/>
        <v>1.736410415618503</v>
      </c>
      <c r="K1875" s="11">
        <f t="shared" ca="1" si="59"/>
        <v>-0.28431205496276524</v>
      </c>
      <c r="L1875" s="1" t="b">
        <v>0</v>
      </c>
      <c r="M1875" s="1"/>
      <c r="N1875" s="1">
        <v>0</v>
      </c>
      <c r="O1875" s="1">
        <v>-2E-3</v>
      </c>
      <c r="P1875" s="1">
        <v>0</v>
      </c>
      <c r="Q1875" s="1"/>
      <c r="R1875" s="1">
        <v>0.8579</v>
      </c>
      <c r="S1875" s="1">
        <v>126.8165</v>
      </c>
      <c r="T1875" s="1">
        <v>126.8194</v>
      </c>
      <c r="U1875" s="1"/>
      <c r="V1875" s="1">
        <v>-2.1859000000000002</v>
      </c>
      <c r="W1875" s="1">
        <v>25.026299999999999</v>
      </c>
      <c r="X1875" s="1">
        <v>25.121500000000001</v>
      </c>
      <c r="Y1875" s="1">
        <f>X1876-X1875</f>
        <v>-6.5200000000000813E-2</v>
      </c>
    </row>
    <row r="1876" spans="1:25">
      <c r="A1876" s="10">
        <v>0.64363425925925932</v>
      </c>
      <c r="B1876" s="1">
        <v>38.974299999999999</v>
      </c>
      <c r="C1876" s="1">
        <v>4.2299999999999997E-2</v>
      </c>
      <c r="D1876" s="1">
        <v>-1.3408</v>
      </c>
      <c r="E1876" s="1">
        <v>485.51350000000002</v>
      </c>
      <c r="F1876" s="1">
        <v>66.991</v>
      </c>
      <c r="G1876" s="1">
        <v>0.4194</v>
      </c>
      <c r="H1876" s="11">
        <f ca="1">AVERAGE(G1876:INDIRECT(ADDRESS(ROW(G1876)+Sheet1!C$30,COLUMN(G1876))))</f>
        <v>0.70822950819672137</v>
      </c>
      <c r="I1876" s="11">
        <f ca="1">_xlfn.STDEV.P(G1876:INDIRECT(ADDRESS(ROW(G1876)+Sheet1!C$30,COLUMN(G1876))))</f>
        <v>0.996477992048727</v>
      </c>
      <c r="J1876" s="11">
        <f t="shared" ca="1" si="58"/>
        <v>1.7047075002454484</v>
      </c>
      <c r="K1876" s="11">
        <f t="shared" ca="1" si="59"/>
        <v>-0.28824848385200563</v>
      </c>
      <c r="L1876" s="1" t="b">
        <v>0</v>
      </c>
      <c r="M1876" s="1"/>
      <c r="N1876" s="1">
        <v>0.20799999999999999</v>
      </c>
      <c r="O1876" s="1">
        <v>5.1000000000000004E-3</v>
      </c>
      <c r="P1876" s="1">
        <v>0</v>
      </c>
      <c r="Q1876" s="1"/>
      <c r="R1876" s="1">
        <v>2.823</v>
      </c>
      <c r="S1876" s="1">
        <v>185.09970000000001</v>
      </c>
      <c r="T1876" s="1">
        <v>185.12129999999999</v>
      </c>
      <c r="U1876" s="1"/>
      <c r="V1876" s="1">
        <v>-0.54200000000000004</v>
      </c>
      <c r="W1876" s="1">
        <v>25.0505</v>
      </c>
      <c r="X1876" s="1">
        <v>25.0563</v>
      </c>
      <c r="Y1876" s="1">
        <f>X1877-X1876</f>
        <v>2.5500000000000966E-2</v>
      </c>
    </row>
    <row r="1877" spans="1:25">
      <c r="A1877" s="3">
        <v>0.63533564814814814</v>
      </c>
      <c r="B1877" s="3">
        <v>36.7714</v>
      </c>
      <c r="C1877" s="3">
        <v>4.7100000000000003E-2</v>
      </c>
      <c r="D1877" s="3">
        <v>-0.77100000000000002</v>
      </c>
      <c r="E1877" s="3">
        <v>573.23040000000003</v>
      </c>
      <c r="F1877" s="3">
        <v>73.732100000000003</v>
      </c>
      <c r="G1877" s="3">
        <v>1.0832999999999999</v>
      </c>
      <c r="H1877" s="11">
        <f ca="1">AVERAGE(G1877:INDIRECT(ADDRESS(ROW(G1877)+Sheet1!C$30,COLUMN(G1877))))</f>
        <v>0.69706065573770504</v>
      </c>
      <c r="I1877" s="11">
        <f ca="1">_xlfn.STDEV.P(G1877:INDIRECT(ADDRESS(ROW(G1877)+Sheet1!C$30,COLUMN(G1877))))</f>
        <v>1.0034464474391538</v>
      </c>
      <c r="J1877" s="11">
        <f t="shared" ca="1" si="58"/>
        <v>1.7005071031768588</v>
      </c>
      <c r="K1877" s="11">
        <f t="shared" ca="1" si="59"/>
        <v>-0.30638579170144875</v>
      </c>
      <c r="L1877" s="3" t="b">
        <v>0</v>
      </c>
      <c r="M1877" s="3"/>
      <c r="N1877" s="3">
        <v>0.5</v>
      </c>
      <c r="O1877" s="3">
        <v>0</v>
      </c>
      <c r="P1877" s="3">
        <v>0</v>
      </c>
      <c r="Q1877" s="3"/>
      <c r="R1877" s="3">
        <v>2.2250000000000001</v>
      </c>
      <c r="S1877" s="3">
        <v>115.7188</v>
      </c>
      <c r="T1877" s="3">
        <v>115.7402</v>
      </c>
      <c r="U1877" s="3"/>
      <c r="V1877" s="3">
        <v>-1.1399999999999999</v>
      </c>
      <c r="W1877" s="3">
        <v>25.055900000000001</v>
      </c>
      <c r="X1877" s="3">
        <v>25.081800000000001</v>
      </c>
      <c r="Y1877" s="3">
        <v>-0.23329999999999984</v>
      </c>
    </row>
    <row r="1878" spans="1:25">
      <c r="A1878" s="3">
        <v>0.63549768518518512</v>
      </c>
      <c r="B1878" s="3">
        <v>50.8855</v>
      </c>
      <c r="C1878" s="3">
        <v>4.7500000000000001E-2</v>
      </c>
      <c r="D1878" s="3">
        <v>-0.36709999999999998</v>
      </c>
      <c r="E1878" s="3">
        <v>852.03359999999998</v>
      </c>
      <c r="F1878" s="3">
        <v>72.512200000000007</v>
      </c>
      <c r="G1878" s="3">
        <v>0.92520000000000002</v>
      </c>
      <c r="H1878" s="11">
        <f ca="1">AVERAGE(G1878:INDIRECT(ADDRESS(ROW(G1878)+Sheet1!C$30,COLUMN(G1878))))</f>
        <v>0.6959344262295083</v>
      </c>
      <c r="I1878" s="11">
        <f ca="1">_xlfn.STDEV.P(G1878:INDIRECT(ADDRESS(ROW(G1878)+Sheet1!C$30,COLUMN(G1878))))</f>
        <v>1.0030507904184598</v>
      </c>
      <c r="J1878" s="11">
        <f t="shared" ca="1" si="58"/>
        <v>1.698985216647968</v>
      </c>
      <c r="K1878" s="11">
        <f t="shared" ca="1" si="59"/>
        <v>-0.3071163641889515</v>
      </c>
      <c r="L1878" s="3" t="b">
        <v>0</v>
      </c>
      <c r="M1878" s="3"/>
      <c r="N1878" s="3">
        <v>0.3306</v>
      </c>
      <c r="O1878" s="3">
        <v>-5.9999999999999995E-4</v>
      </c>
      <c r="P1878" s="3">
        <v>0</v>
      </c>
      <c r="Q1878" s="3"/>
      <c r="R1878" s="3">
        <v>1.8277000000000001</v>
      </c>
      <c r="S1878" s="3">
        <v>119.2825</v>
      </c>
      <c r="T1878" s="3">
        <v>119.29649999999999</v>
      </c>
      <c r="U1878" s="3"/>
      <c r="V1878" s="3">
        <v>-1.1314</v>
      </c>
      <c r="W1878" s="3">
        <v>25.064599999999999</v>
      </c>
      <c r="X1878" s="3">
        <v>25.0901</v>
      </c>
      <c r="Y1878" s="3">
        <v>-0.34590000000000032</v>
      </c>
    </row>
    <row r="1879" spans="1:25">
      <c r="A1879" s="10">
        <v>0.66984953703703709</v>
      </c>
      <c r="B1879" s="1">
        <v>33.467599999999997</v>
      </c>
      <c r="C1879" s="1">
        <v>4.8099999999999997E-2</v>
      </c>
      <c r="D1879" s="1">
        <v>-0.80520000000000003</v>
      </c>
      <c r="E1879" s="1">
        <v>354.80739999999997</v>
      </c>
      <c r="F1879" s="1">
        <v>65.204400000000007</v>
      </c>
      <c r="G1879" s="1">
        <v>2.5139</v>
      </c>
      <c r="H1879" s="11">
        <f ca="1">AVERAGE(G1879:INDIRECT(ADDRESS(ROW(G1879)+Sheet1!C$30,COLUMN(G1879))))</f>
        <v>0.6861688524590166</v>
      </c>
      <c r="I1879" s="11">
        <f ca="1">_xlfn.STDEV.P(G1879:INDIRECT(ADDRESS(ROW(G1879)+Sheet1!C$30,COLUMN(G1879))))</f>
        <v>1.0036707897890285</v>
      </c>
      <c r="J1879" s="11">
        <f t="shared" ca="1" si="58"/>
        <v>1.6898396422480451</v>
      </c>
      <c r="K1879" s="11">
        <f t="shared" ca="1" si="59"/>
        <v>-0.31750193733001186</v>
      </c>
      <c r="L1879" s="1" t="b">
        <v>0</v>
      </c>
      <c r="M1879" s="1"/>
      <c r="N1879" s="1">
        <v>0.1149</v>
      </c>
      <c r="O1879" s="1">
        <v>-1.5E-3</v>
      </c>
      <c r="P1879" s="1">
        <v>0</v>
      </c>
      <c r="Q1879" s="1"/>
      <c r="R1879" s="1">
        <v>2.1983000000000001</v>
      </c>
      <c r="S1879" s="1">
        <v>161.48949999999999</v>
      </c>
      <c r="T1879" s="1">
        <v>161.50450000000001</v>
      </c>
      <c r="U1879" s="1"/>
      <c r="V1879" s="1">
        <v>-0.76029999999999998</v>
      </c>
      <c r="W1879" s="1">
        <v>25.073399999999999</v>
      </c>
      <c r="X1879" s="1">
        <v>25.084900000000001</v>
      </c>
      <c r="Y1879" s="1">
        <f>X1880-X1879</f>
        <v>-2.1000000000022112E-3</v>
      </c>
    </row>
    <row r="1880" spans="1:25">
      <c r="A1880" s="3">
        <v>0.62561342592592595</v>
      </c>
      <c r="B1880" s="3">
        <v>86.6952</v>
      </c>
      <c r="C1880" s="3">
        <v>4.9700000000000001E-2</v>
      </c>
      <c r="D1880" s="3">
        <v>-1.3648</v>
      </c>
      <c r="E1880" s="3">
        <v>1051.779</v>
      </c>
      <c r="F1880" s="3">
        <v>31.5137</v>
      </c>
      <c r="G1880" s="3">
        <v>-0.25130000000000002</v>
      </c>
      <c r="H1880" s="11">
        <f ca="1">AVERAGE(G1880:INDIRECT(ADDRESS(ROW(G1880)+Sheet1!C$30,COLUMN(G1880))))</f>
        <v>0.65007213114754125</v>
      </c>
      <c r="I1880" s="11">
        <f ca="1">_xlfn.STDEV.P(G1880:INDIRECT(ADDRESS(ROW(G1880)+Sheet1!C$30,COLUMN(G1880))))</f>
        <v>0.97651587181768384</v>
      </c>
      <c r="J1880" s="11">
        <f t="shared" ca="1" si="58"/>
        <v>1.6265880029652251</v>
      </c>
      <c r="K1880" s="11">
        <f t="shared" ca="1" si="59"/>
        <v>-0.32644374067014259</v>
      </c>
      <c r="L1880" s="3" t="b">
        <v>0</v>
      </c>
      <c r="M1880" s="3"/>
      <c r="N1880" s="3">
        <v>7.0800000000000002E-2</v>
      </c>
      <c r="O1880" s="3">
        <v>5.9999999999999995E-4</v>
      </c>
      <c r="P1880" s="3">
        <v>0</v>
      </c>
      <c r="Q1880" s="3"/>
      <c r="R1880" s="3">
        <v>2.1103999999999998</v>
      </c>
      <c r="S1880" s="3">
        <v>21.442900000000002</v>
      </c>
      <c r="T1880" s="3">
        <v>21.546500000000002</v>
      </c>
      <c r="U1880" s="3"/>
      <c r="V1880" s="3">
        <v>-0.48959999999999998</v>
      </c>
      <c r="W1880" s="3">
        <v>25.077999999999999</v>
      </c>
      <c r="X1880" s="3">
        <v>25.082799999999999</v>
      </c>
      <c r="Y1880" s="3">
        <v>-0.23120000000000118</v>
      </c>
    </row>
    <row r="1881" spans="1:25">
      <c r="A1881" s="3">
        <v>0.62502314814814819</v>
      </c>
      <c r="B1881" s="3">
        <v>36.187399999999997</v>
      </c>
      <c r="C1881" s="3">
        <v>0.05</v>
      </c>
      <c r="D1881" s="3">
        <v>-1.2412000000000001</v>
      </c>
      <c r="E1881" s="3">
        <v>469.9477</v>
      </c>
      <c r="F1881" s="3">
        <v>26.526199999999999</v>
      </c>
      <c r="G1881" s="3">
        <v>-0.4078</v>
      </c>
      <c r="H1881" s="11">
        <f ca="1">AVERAGE(G1881:INDIRECT(ADDRESS(ROW(G1881)+Sheet1!C$30,COLUMN(G1881))))</f>
        <v>0.64727377049180357</v>
      </c>
      <c r="I1881" s="11">
        <f ca="1">_xlfn.STDEV.P(G1881:INDIRECT(ADDRESS(ROW(G1881)+Sheet1!C$30,COLUMN(G1881))))</f>
        <v>0.97933540008997411</v>
      </c>
      <c r="J1881" s="11">
        <f t="shared" ca="1" si="58"/>
        <v>1.6266091705817778</v>
      </c>
      <c r="K1881" s="11">
        <f t="shared" ca="1" si="59"/>
        <v>-0.33206162959817054</v>
      </c>
      <c r="L1881" s="3" t="b">
        <v>0</v>
      </c>
      <c r="M1881" s="3"/>
      <c r="N1881" s="3">
        <v>0.18840000000000001</v>
      </c>
      <c r="O1881" s="3">
        <v>4.0000000000000002E-4</v>
      </c>
      <c r="P1881" s="3">
        <v>0</v>
      </c>
      <c r="Q1881" s="3"/>
      <c r="R1881" s="3">
        <v>2.3488000000000002</v>
      </c>
      <c r="S1881" s="3">
        <v>23.703399999999998</v>
      </c>
      <c r="T1881" s="3">
        <v>23.819500000000001</v>
      </c>
      <c r="U1881" s="3"/>
      <c r="V1881" s="3">
        <v>-0.60650000000000004</v>
      </c>
      <c r="W1881" s="3">
        <v>25.100999999999999</v>
      </c>
      <c r="X1881" s="3">
        <v>25.1083</v>
      </c>
      <c r="Y1881" s="3">
        <v>-0.34440000000000026</v>
      </c>
    </row>
    <row r="1882" spans="1:25">
      <c r="A1882" s="10">
        <v>0.66995370370370377</v>
      </c>
      <c r="B1882" s="1">
        <v>42.243499999999997</v>
      </c>
      <c r="C1882" s="1">
        <v>4.9599999999999998E-2</v>
      </c>
      <c r="D1882" s="1">
        <v>-0.27060000000000001</v>
      </c>
      <c r="E1882" s="1">
        <v>503.77730000000003</v>
      </c>
      <c r="F1882" s="1">
        <v>62.534500000000001</v>
      </c>
      <c r="G1882" s="1">
        <v>2.2023999999999999</v>
      </c>
      <c r="H1882" s="11">
        <f ca="1">AVERAGE(G1882:INDIRECT(ADDRESS(ROW(G1882)+Sheet1!C$30,COLUMN(G1882))))</f>
        <v>0.71065409836065596</v>
      </c>
      <c r="I1882" s="11">
        <f ca="1">_xlfn.STDEV.P(G1882:INDIRECT(ADDRESS(ROW(G1882)+Sheet1!C$30,COLUMN(G1882))))</f>
        <v>1.0326567389582997</v>
      </c>
      <c r="J1882" s="11">
        <f t="shared" ca="1" si="58"/>
        <v>1.7433108373189556</v>
      </c>
      <c r="K1882" s="11">
        <f t="shared" ca="1" si="59"/>
        <v>-0.32200264059764372</v>
      </c>
      <c r="L1882" s="1" t="b">
        <v>0</v>
      </c>
      <c r="M1882" s="1"/>
      <c r="N1882" s="1">
        <v>0.4335</v>
      </c>
      <c r="O1882" s="1">
        <v>0</v>
      </c>
      <c r="P1882" s="1">
        <v>0</v>
      </c>
      <c r="Q1882" s="1"/>
      <c r="R1882" s="1">
        <v>1.677</v>
      </c>
      <c r="S1882" s="1">
        <v>139.501</v>
      </c>
      <c r="T1882" s="1">
        <v>139.5111</v>
      </c>
      <c r="U1882" s="1"/>
      <c r="V1882" s="1">
        <v>-1.2818000000000001</v>
      </c>
      <c r="W1882" s="1">
        <v>25.101400000000002</v>
      </c>
      <c r="X1882" s="1">
        <v>25.1342</v>
      </c>
      <c r="Y1882" s="1">
        <f>X1883-X1882</f>
        <v>-2.5900000000000034E-2</v>
      </c>
    </row>
    <row r="1883" spans="1:25">
      <c r="A1883" s="3">
        <v>0.62528935185185186</v>
      </c>
      <c r="B1883" s="3">
        <v>59.172199999999997</v>
      </c>
      <c r="C1883" s="3">
        <v>4.7699999999999999E-2</v>
      </c>
      <c r="D1883" s="3">
        <v>-1.6483000000000001</v>
      </c>
      <c r="E1883" s="3">
        <v>698.17949999999996</v>
      </c>
      <c r="F1883" s="3">
        <v>28.907399999999999</v>
      </c>
      <c r="G1883" s="3">
        <v>0.59050000000000002</v>
      </c>
      <c r="H1883" s="11">
        <f ca="1">AVERAGE(G1883:INDIRECT(ADDRESS(ROW(G1883)+Sheet1!C$30,COLUMN(G1883))))</f>
        <v>0.68644426229508215</v>
      </c>
      <c r="I1883" s="11">
        <f ca="1">_xlfn.STDEV.P(G1883:INDIRECT(ADDRESS(ROW(G1883)+Sheet1!C$30,COLUMN(G1883))))</f>
        <v>1.0145526417071453</v>
      </c>
      <c r="J1883" s="11">
        <f t="shared" ca="1" si="58"/>
        <v>1.7009969040022275</v>
      </c>
      <c r="K1883" s="11">
        <f t="shared" ca="1" si="59"/>
        <v>-0.32810837941206317</v>
      </c>
      <c r="L1883" s="3" t="b">
        <v>0</v>
      </c>
      <c r="M1883" s="3"/>
      <c r="N1883" s="3">
        <v>0.5</v>
      </c>
      <c r="O1883" s="3">
        <v>4.1000000000000003E-3</v>
      </c>
      <c r="P1883" s="3">
        <v>0</v>
      </c>
      <c r="Q1883" s="3"/>
      <c r="R1883" s="3">
        <v>2.1473</v>
      </c>
      <c r="S1883" s="3">
        <v>4.181</v>
      </c>
      <c r="T1883" s="3">
        <v>4.7000999999999999</v>
      </c>
      <c r="U1883" s="3"/>
      <c r="V1883" s="3">
        <v>-0.24179999999999999</v>
      </c>
      <c r="W1883" s="3">
        <v>25.107199999999999</v>
      </c>
      <c r="X1883" s="3">
        <v>25.1083</v>
      </c>
      <c r="Y1883" s="3">
        <v>-0.22919999999999874</v>
      </c>
    </row>
    <row r="1884" spans="1:25">
      <c r="A1884" s="3">
        <v>0.62487268518518524</v>
      </c>
      <c r="B1884" s="3">
        <v>22.527200000000001</v>
      </c>
      <c r="C1884" s="3">
        <v>4.9000000000000002E-2</v>
      </c>
      <c r="D1884" s="3">
        <v>-0.36049999999999999</v>
      </c>
      <c r="E1884" s="3">
        <v>293.73469999999998</v>
      </c>
      <c r="F1884" s="3">
        <v>63.8324</v>
      </c>
      <c r="G1884" s="3">
        <v>0.90920000000000001</v>
      </c>
      <c r="H1884" s="11">
        <f ca="1">AVERAGE(G1884:INDIRECT(ADDRESS(ROW(G1884)+Sheet1!C$30,COLUMN(G1884))))</f>
        <v>0.67153278688524598</v>
      </c>
      <c r="I1884" s="11">
        <f ca="1">_xlfn.STDEV.P(G1884:INDIRECT(ADDRESS(ROW(G1884)+Sheet1!C$30,COLUMN(G1884))))</f>
        <v>1.0225064937420651</v>
      </c>
      <c r="J1884" s="11">
        <f t="shared" ca="1" si="58"/>
        <v>1.6940392806273112</v>
      </c>
      <c r="K1884" s="11">
        <f t="shared" ca="1" si="59"/>
        <v>-0.35097370685681917</v>
      </c>
      <c r="L1884" s="3" t="b">
        <v>0</v>
      </c>
      <c r="M1884" s="3"/>
      <c r="N1884" s="3">
        <v>0.36</v>
      </c>
      <c r="O1884" s="3">
        <v>-1.4E-3</v>
      </c>
      <c r="P1884" s="3">
        <v>0</v>
      </c>
      <c r="Q1884" s="3"/>
      <c r="R1884" s="3">
        <v>1.452</v>
      </c>
      <c r="S1884" s="3">
        <v>113.40519999999999</v>
      </c>
      <c r="T1884" s="3">
        <v>113.4145</v>
      </c>
      <c r="U1884" s="3"/>
      <c r="V1884" s="3">
        <v>-1.1372</v>
      </c>
      <c r="W1884" s="3">
        <v>25.108699999999999</v>
      </c>
      <c r="X1884" s="3">
        <v>25.134499999999999</v>
      </c>
      <c r="Y1884" s="3">
        <v>-0.34349999999999881</v>
      </c>
    </row>
    <row r="1885" spans="1:25">
      <c r="A1885" s="10">
        <v>0.6700462962962962</v>
      </c>
      <c r="B1885" s="1">
        <v>50.653399999999998</v>
      </c>
      <c r="C1885" s="1">
        <v>5.1799999999999999E-2</v>
      </c>
      <c r="D1885" s="1">
        <v>0.1585</v>
      </c>
      <c r="E1885" s="1">
        <v>650.6472</v>
      </c>
      <c r="F1885" s="1">
        <v>67.882499999999993</v>
      </c>
      <c r="G1885" s="1">
        <v>1.3325</v>
      </c>
      <c r="H1885" s="11">
        <f ca="1">AVERAGE(G1885:INDIRECT(ADDRESS(ROW(G1885)+Sheet1!C$30,COLUMN(G1885))))</f>
        <v>0.64970983606557386</v>
      </c>
      <c r="I1885" s="11">
        <f ca="1">_xlfn.STDEV.P(G1885:INDIRECT(ADDRESS(ROW(G1885)+Sheet1!C$30,COLUMN(G1885))))</f>
        <v>1.031368411813576</v>
      </c>
      <c r="J1885" s="11">
        <f t="shared" ca="1" si="58"/>
        <v>1.6810782478791499</v>
      </c>
      <c r="K1885" s="11">
        <f t="shared" ca="1" si="59"/>
        <v>-0.3816585757480021</v>
      </c>
      <c r="L1885" s="1" t="b">
        <v>0</v>
      </c>
      <c r="M1885" s="1"/>
      <c r="N1885" s="1">
        <v>0.54690000000000005</v>
      </c>
      <c r="O1885" s="1">
        <v>0</v>
      </c>
      <c r="P1885" s="1">
        <v>0</v>
      </c>
      <c r="Q1885" s="1"/>
      <c r="R1885" s="1">
        <v>1.2846</v>
      </c>
      <c r="S1885" s="1">
        <v>122.5431</v>
      </c>
      <c r="T1885" s="1">
        <v>122.5498</v>
      </c>
      <c r="U1885" s="1"/>
      <c r="V1885" s="1">
        <v>-1.6740999999999999</v>
      </c>
      <c r="W1885" s="1">
        <v>25.115500000000001</v>
      </c>
      <c r="X1885" s="1">
        <v>25.171199999999999</v>
      </c>
      <c r="Y1885" s="1">
        <f>X1886-X1885</f>
        <v>-2.9899999999997817E-2</v>
      </c>
    </row>
    <row r="1886" spans="1:25">
      <c r="A1886" s="10">
        <v>0.64390046296296299</v>
      </c>
      <c r="B1886" s="1">
        <v>62.138599999999997</v>
      </c>
      <c r="C1886" s="1">
        <v>4.6300000000000001E-2</v>
      </c>
      <c r="D1886" s="1">
        <v>-1.2678</v>
      </c>
      <c r="E1886" s="1">
        <v>914.66949999999997</v>
      </c>
      <c r="F1886" s="1">
        <v>68.225200000000001</v>
      </c>
      <c r="G1886" s="1">
        <v>0.5716</v>
      </c>
      <c r="H1886" s="11">
        <f ca="1">AVERAGE(G1886:INDIRECT(ADDRESS(ROW(G1886)+Sheet1!C$30,COLUMN(G1886))))</f>
        <v>0.63328524590163926</v>
      </c>
      <c r="I1886" s="11">
        <f ca="1">_xlfn.STDEV.P(G1886:INDIRECT(ADDRESS(ROW(G1886)+Sheet1!C$30,COLUMN(G1886))))</f>
        <v>1.0283373636063577</v>
      </c>
      <c r="J1886" s="11">
        <f t="shared" ca="1" si="58"/>
        <v>1.6616226095079969</v>
      </c>
      <c r="K1886" s="11">
        <f t="shared" ca="1" si="59"/>
        <v>-0.39505211770471849</v>
      </c>
      <c r="L1886" s="1" t="b">
        <v>0</v>
      </c>
      <c r="M1886" s="1"/>
      <c r="N1886" s="1">
        <v>0.32569999999999999</v>
      </c>
      <c r="O1886" s="1">
        <v>5.9999999999999995E-4</v>
      </c>
      <c r="P1886" s="1">
        <v>0</v>
      </c>
      <c r="Q1886" s="1"/>
      <c r="R1886" s="1">
        <v>2.8285999999999998</v>
      </c>
      <c r="S1886" s="1">
        <v>163.1053</v>
      </c>
      <c r="T1886" s="1">
        <v>163.12989999999999</v>
      </c>
      <c r="U1886" s="1"/>
      <c r="V1886" s="1">
        <v>-0.62150000000000005</v>
      </c>
      <c r="W1886" s="1">
        <v>25.133600000000001</v>
      </c>
      <c r="X1886" s="1">
        <v>25.141300000000001</v>
      </c>
      <c r="Y1886" s="1">
        <f>X1887-X1886</f>
        <v>5.5899999999997618E-2</v>
      </c>
    </row>
    <row r="1887" spans="1:25">
      <c r="A1887" s="10">
        <v>0.67034722222222232</v>
      </c>
      <c r="B1887" s="1">
        <v>76.81</v>
      </c>
      <c r="C1887" s="1">
        <v>5.0299999999999997E-2</v>
      </c>
      <c r="D1887" s="1">
        <v>-0.80969999999999998</v>
      </c>
      <c r="E1887" s="1">
        <v>996.54840000000002</v>
      </c>
      <c r="F1887" s="1">
        <v>62.6004</v>
      </c>
      <c r="G1887" s="1">
        <v>2.6766000000000001</v>
      </c>
      <c r="H1887" s="11">
        <f ca="1">AVERAGE(G1887:INDIRECT(ADDRESS(ROW(G1887)+Sheet1!C$30,COLUMN(G1887))))</f>
        <v>0.62870491803278683</v>
      </c>
      <c r="I1887" s="11">
        <f ca="1">_xlfn.STDEV.P(G1887:INDIRECT(ADDRESS(ROW(G1887)+Sheet1!C$30,COLUMN(G1887))))</f>
        <v>1.0292237729929512</v>
      </c>
      <c r="J1887" s="11">
        <f t="shared" ca="1" si="58"/>
        <v>1.657928691025738</v>
      </c>
      <c r="K1887" s="11">
        <f t="shared" ca="1" si="59"/>
        <v>-0.40051885496016437</v>
      </c>
      <c r="L1887" s="1" t="b">
        <v>0</v>
      </c>
      <c r="M1887" s="1"/>
      <c r="N1887" s="1">
        <v>0.16389999999999999</v>
      </c>
      <c r="O1887" s="1">
        <v>-4.0000000000000002E-4</v>
      </c>
      <c r="P1887" s="1">
        <v>0</v>
      </c>
      <c r="Q1887" s="1"/>
      <c r="R1887" s="1">
        <v>2.1959</v>
      </c>
      <c r="S1887" s="1">
        <v>158.94880000000001</v>
      </c>
      <c r="T1887" s="1">
        <v>158.964</v>
      </c>
      <c r="U1887" s="1"/>
      <c r="V1887" s="1">
        <v>-0.76280000000000003</v>
      </c>
      <c r="W1887" s="1">
        <v>25.185600000000001</v>
      </c>
      <c r="X1887" s="1">
        <v>25.197199999999999</v>
      </c>
      <c r="Y1887" s="1">
        <f>X1888-X1887</f>
        <v>1.6400000000000858E-2</v>
      </c>
    </row>
    <row r="1888" spans="1:25">
      <c r="A1888" s="10">
        <v>0.67013888888888884</v>
      </c>
      <c r="B1888" s="1">
        <v>58.870899999999999</v>
      </c>
      <c r="C1888" s="1">
        <v>0.05</v>
      </c>
      <c r="D1888" s="1">
        <v>-1.1702999999999999</v>
      </c>
      <c r="E1888" s="1">
        <v>796.40779999999995</v>
      </c>
      <c r="F1888" s="1">
        <v>48.1813</v>
      </c>
      <c r="G1888" s="1">
        <v>0.33400000000000002</v>
      </c>
      <c r="H1888" s="11">
        <f ca="1">AVERAGE(G1888:INDIRECT(ADDRESS(ROW(G1888)+Sheet1!C$30,COLUMN(G1888))))</f>
        <v>0.58053278688524579</v>
      </c>
      <c r="I1888" s="11">
        <f ca="1">_xlfn.STDEV.P(G1888:INDIRECT(ADDRESS(ROW(G1888)+Sheet1!C$30,COLUMN(G1888))))</f>
        <v>1.0006157539843861</v>
      </c>
      <c r="J1888" s="11">
        <f t="shared" ca="1" si="58"/>
        <v>1.581148540869632</v>
      </c>
      <c r="K1888" s="11">
        <f t="shared" ca="1" si="59"/>
        <v>-0.42008296709914028</v>
      </c>
      <c r="L1888" s="1" t="b">
        <v>0</v>
      </c>
      <c r="M1888" s="1"/>
      <c r="N1888" s="1">
        <v>0</v>
      </c>
      <c r="O1888" s="1">
        <v>5.9999999999999995E-4</v>
      </c>
      <c r="P1888" s="1">
        <v>0.1835</v>
      </c>
      <c r="Q1888" s="1"/>
      <c r="R1888" s="1">
        <v>2.6560999999999999</v>
      </c>
      <c r="S1888" s="1">
        <v>108.3998</v>
      </c>
      <c r="T1888" s="1">
        <v>108.4324</v>
      </c>
      <c r="U1888" s="1"/>
      <c r="V1888" s="1">
        <v>-0.70889999999999997</v>
      </c>
      <c r="W1888" s="1">
        <v>25.203600000000002</v>
      </c>
      <c r="X1888" s="1">
        <v>25.2136</v>
      </c>
      <c r="Y1888" s="1">
        <f>X1889-X1888</f>
        <v>-4.3000000000006366E-3</v>
      </c>
    </row>
    <row r="1889" spans="1:25">
      <c r="A1889" s="3">
        <v>0.62561342592592595</v>
      </c>
      <c r="B1889" s="3">
        <v>86.645499999999998</v>
      </c>
      <c r="C1889" s="3">
        <v>4.8000000000000001E-2</v>
      </c>
      <c r="D1889" s="3">
        <v>-1.3633</v>
      </c>
      <c r="E1889" s="3">
        <v>1051.4290000000001</v>
      </c>
      <c r="F1889" s="3">
        <v>31.525200000000002</v>
      </c>
      <c r="G1889" s="3">
        <v>-0.25459999999999999</v>
      </c>
      <c r="H1889" s="11">
        <f ca="1">AVERAGE(G1889:INDIRECT(ADDRESS(ROW(G1889)+Sheet1!C$30,COLUMN(G1889))))</f>
        <v>0.56813934426229507</v>
      </c>
      <c r="I1889" s="11">
        <f ca="1">_xlfn.STDEV.P(G1889:INDIRECT(ADDRESS(ROW(G1889)+Sheet1!C$30,COLUMN(G1889))))</f>
        <v>1.0082452639226831</v>
      </c>
      <c r="J1889" s="11">
        <f t="shared" ca="1" si="58"/>
        <v>1.5763846081849782</v>
      </c>
      <c r="K1889" s="11">
        <f t="shared" ca="1" si="59"/>
        <v>-0.44010591966038803</v>
      </c>
      <c r="L1889" s="3" t="b">
        <v>0</v>
      </c>
      <c r="M1889" s="3"/>
      <c r="N1889" s="3">
        <v>7.0800000000000002E-2</v>
      </c>
      <c r="O1889" s="3">
        <v>5.9999999999999995E-4</v>
      </c>
      <c r="P1889" s="3">
        <v>0</v>
      </c>
      <c r="Q1889" s="3"/>
      <c r="R1889" s="3">
        <v>2.109</v>
      </c>
      <c r="S1889" s="3">
        <v>22.126200000000001</v>
      </c>
      <c r="T1889" s="3">
        <v>22.226500000000001</v>
      </c>
      <c r="U1889" s="3"/>
      <c r="V1889" s="3">
        <v>-0.4909</v>
      </c>
      <c r="W1889" s="3">
        <v>25.204499999999999</v>
      </c>
      <c r="X1889" s="3">
        <v>25.209299999999999</v>
      </c>
      <c r="Y1889" s="3">
        <v>-0.22770000000000579</v>
      </c>
    </row>
    <row r="1890" spans="1:25">
      <c r="A1890" s="3">
        <v>0.62528935185185186</v>
      </c>
      <c r="B1890" s="3">
        <v>59.124499999999998</v>
      </c>
      <c r="C1890" s="3">
        <v>4.6899999999999997E-2</v>
      </c>
      <c r="D1890" s="3">
        <v>-1.6516999999999999</v>
      </c>
      <c r="E1890" s="3">
        <v>697.85569999999996</v>
      </c>
      <c r="F1890" s="3">
        <v>28.743400000000001</v>
      </c>
      <c r="G1890" s="3">
        <v>0.56200000000000006</v>
      </c>
      <c r="H1890" s="11">
        <f ca="1">AVERAGE(G1890:INDIRECT(ADDRESS(ROW(G1890)+Sheet1!C$30,COLUMN(G1890))))</f>
        <v>0.5767147540983607</v>
      </c>
      <c r="I1890" s="11">
        <f ca="1">_xlfn.STDEV.P(G1890:INDIRECT(ADDRESS(ROW(G1890)+Sheet1!C$30,COLUMN(G1890))))</f>
        <v>1.003424196102177</v>
      </c>
      <c r="J1890" s="11">
        <f t="shared" ca="1" si="58"/>
        <v>1.5801389502005376</v>
      </c>
      <c r="K1890" s="11">
        <f t="shared" ca="1" si="59"/>
        <v>-0.42670944200381633</v>
      </c>
      <c r="L1890" s="3" t="b">
        <v>0</v>
      </c>
      <c r="M1890" s="3"/>
      <c r="N1890" s="3">
        <v>0.5</v>
      </c>
      <c r="O1890" s="3">
        <v>4.1000000000000003E-3</v>
      </c>
      <c r="P1890" s="3">
        <v>0</v>
      </c>
      <c r="Q1890" s="3"/>
      <c r="R1890" s="3">
        <v>2.1741000000000001</v>
      </c>
      <c r="S1890" s="3">
        <v>4.8276000000000003</v>
      </c>
      <c r="T1890" s="3">
        <v>5.2946</v>
      </c>
      <c r="U1890" s="3"/>
      <c r="V1890" s="3">
        <v>-0.23719999999999999</v>
      </c>
      <c r="W1890" s="3">
        <v>25.2075</v>
      </c>
      <c r="X1890" s="3">
        <v>25.208600000000001</v>
      </c>
      <c r="Y1890" s="3">
        <v>-0.22939999999999827</v>
      </c>
    </row>
    <row r="1891" spans="1:25">
      <c r="A1891" s="3">
        <v>0.62502314814814819</v>
      </c>
      <c r="B1891" s="3">
        <v>36.1374</v>
      </c>
      <c r="C1891" s="3">
        <v>4.99E-2</v>
      </c>
      <c r="D1891" s="3">
        <v>-1.2381</v>
      </c>
      <c r="E1891" s="3">
        <v>469.50170000000003</v>
      </c>
      <c r="F1891" s="3">
        <v>27.234999999999999</v>
      </c>
      <c r="G1891" s="3">
        <v>-0.41170000000000001</v>
      </c>
      <c r="H1891" s="11">
        <f ca="1">AVERAGE(G1891:INDIRECT(ADDRESS(ROW(G1891)+Sheet1!C$30,COLUMN(G1891))))</f>
        <v>0.57711147540983609</v>
      </c>
      <c r="I1891" s="11">
        <f ca="1">_xlfn.STDEV.P(G1891:INDIRECT(ADDRESS(ROW(G1891)+Sheet1!C$30,COLUMN(G1891))))</f>
        <v>1.0034230838874252</v>
      </c>
      <c r="J1891" s="11">
        <f t="shared" ca="1" si="58"/>
        <v>1.5805345592972613</v>
      </c>
      <c r="K1891" s="11">
        <f t="shared" ca="1" si="59"/>
        <v>-0.42631160847758909</v>
      </c>
      <c r="L1891" s="3" t="b">
        <v>0</v>
      </c>
      <c r="M1891" s="3"/>
      <c r="N1891" s="3">
        <v>0.18840000000000001</v>
      </c>
      <c r="O1891" s="3">
        <v>4.0000000000000002E-4</v>
      </c>
      <c r="P1891" s="3">
        <v>0</v>
      </c>
      <c r="Q1891" s="3"/>
      <c r="R1891" s="3">
        <v>2.3458000000000001</v>
      </c>
      <c r="S1891" s="3">
        <v>24.6494</v>
      </c>
      <c r="T1891" s="3">
        <v>24.7608</v>
      </c>
      <c r="U1891" s="3"/>
      <c r="V1891" s="3">
        <v>-0.60940000000000005</v>
      </c>
      <c r="W1891" s="3">
        <v>25.212299999999999</v>
      </c>
      <c r="X1891" s="3">
        <v>25.2197</v>
      </c>
      <c r="Y1891" s="3">
        <v>-0.33859999999999957</v>
      </c>
    </row>
    <row r="1892" spans="1:25">
      <c r="A1892" s="10">
        <v>0.64381944444444439</v>
      </c>
      <c r="B1892" s="1">
        <v>54.608199999999997</v>
      </c>
      <c r="C1892" s="1">
        <v>4.0800000000000003E-2</v>
      </c>
      <c r="D1892" s="1">
        <v>-1.3771</v>
      </c>
      <c r="E1892" s="1">
        <v>772.62729999999999</v>
      </c>
      <c r="F1892" s="1">
        <v>66.134799999999998</v>
      </c>
      <c r="G1892" s="1">
        <v>0.4677</v>
      </c>
      <c r="H1892" s="11">
        <f ca="1">AVERAGE(G1892:INDIRECT(ADDRESS(ROW(G1892)+Sheet1!C$30,COLUMN(G1892))))</f>
        <v>0.63714590163934415</v>
      </c>
      <c r="I1892" s="11">
        <f ca="1">_xlfn.STDEV.P(G1892:INDIRECT(ADDRESS(ROW(G1892)+Sheet1!C$30,COLUMN(G1892))))</f>
        <v>1.0508950309568319</v>
      </c>
      <c r="J1892" s="11">
        <f t="shared" ca="1" si="58"/>
        <v>1.688040932596176</v>
      </c>
      <c r="K1892" s="11">
        <f t="shared" ca="1" si="59"/>
        <v>-0.41374912931748775</v>
      </c>
      <c r="L1892" s="1" t="b">
        <v>0</v>
      </c>
      <c r="M1892" s="1"/>
      <c r="N1892" s="1">
        <v>0.1835</v>
      </c>
      <c r="O1892" s="1">
        <v>5.4000000000000003E-3</v>
      </c>
      <c r="P1892" s="1">
        <v>0</v>
      </c>
      <c r="Q1892" s="1"/>
      <c r="R1892" s="1">
        <v>2.8572000000000002</v>
      </c>
      <c r="S1892" s="1">
        <v>167.6848</v>
      </c>
      <c r="T1892" s="1">
        <v>167.70920000000001</v>
      </c>
      <c r="U1892" s="1"/>
      <c r="V1892" s="1">
        <v>-0.50780000000000003</v>
      </c>
      <c r="W1892" s="1">
        <v>25.213000000000001</v>
      </c>
      <c r="X1892" s="1">
        <v>25.2181</v>
      </c>
      <c r="Y1892" s="1">
        <f>X1893-X1892</f>
        <v>6.670000000000087E-2</v>
      </c>
    </row>
    <row r="1893" spans="1:25">
      <c r="A1893" s="10">
        <v>0.64373842592592589</v>
      </c>
      <c r="B1893" s="1">
        <v>47.340299999999999</v>
      </c>
      <c r="C1893" s="1">
        <v>4.1700000000000001E-2</v>
      </c>
      <c r="D1893" s="1">
        <v>-1.3058000000000001</v>
      </c>
      <c r="E1893" s="1">
        <v>632.04679999999996</v>
      </c>
      <c r="F1893" s="1">
        <v>64.793099999999995</v>
      </c>
      <c r="G1893" s="1">
        <v>0.71040000000000003</v>
      </c>
      <c r="H1893" s="11">
        <f ca="1">AVERAGE(G1893:INDIRECT(ADDRESS(ROW(G1893)+Sheet1!C$30,COLUMN(G1893))))</f>
        <v>0.63546065573770494</v>
      </c>
      <c r="I1893" s="11">
        <f ca="1">_xlfn.STDEV.P(G1893:INDIRECT(ADDRESS(ROW(G1893)+Sheet1!C$30,COLUMN(G1893))))</f>
        <v>1.0512477754256011</v>
      </c>
      <c r="J1893" s="11">
        <f t="shared" ca="1" si="58"/>
        <v>1.686708431163306</v>
      </c>
      <c r="K1893" s="11">
        <f t="shared" ca="1" si="59"/>
        <v>-0.41578711968789617</v>
      </c>
      <c r="L1893" s="1" t="b">
        <v>0</v>
      </c>
      <c r="M1893" s="1"/>
      <c r="N1893" s="1">
        <v>0.45800000000000002</v>
      </c>
      <c r="O1893" s="1">
        <v>0</v>
      </c>
      <c r="P1893" s="1">
        <v>0</v>
      </c>
      <c r="Q1893" s="1"/>
      <c r="R1893" s="1">
        <v>2.7753000000000001</v>
      </c>
      <c r="S1893" s="1">
        <v>168.6464</v>
      </c>
      <c r="T1893" s="1">
        <v>168.66929999999999</v>
      </c>
      <c r="U1893" s="1"/>
      <c r="V1893" s="1">
        <v>-0.58950000000000002</v>
      </c>
      <c r="W1893" s="1">
        <v>25.277999999999999</v>
      </c>
      <c r="X1893" s="1">
        <v>25.284800000000001</v>
      </c>
      <c r="Y1893" s="1">
        <f>X1894-X1893</f>
        <v>2.57000000000005E-2</v>
      </c>
    </row>
    <row r="1894" spans="1:25">
      <c r="A1894" s="3">
        <v>0.63541666666666663</v>
      </c>
      <c r="B1894" s="3">
        <v>44.012</v>
      </c>
      <c r="C1894" s="3">
        <v>4.9500000000000002E-2</v>
      </c>
      <c r="D1894" s="3">
        <v>-0.4214</v>
      </c>
      <c r="E1894" s="3">
        <v>713.41690000000006</v>
      </c>
      <c r="F1894" s="3">
        <v>77.532799999999995</v>
      </c>
      <c r="G1894" s="3">
        <v>1.4019999999999999</v>
      </c>
      <c r="H1894" s="11">
        <f ca="1">AVERAGE(G1894:INDIRECT(ADDRESS(ROW(G1894)+Sheet1!C$30,COLUMN(G1894))))</f>
        <v>0.62787868852459017</v>
      </c>
      <c r="I1894" s="11">
        <f ca="1">_xlfn.STDEV.P(G1894:INDIRECT(ADDRESS(ROW(G1894)+Sheet1!C$30,COLUMN(G1894))))</f>
        <v>1.0523472257977313</v>
      </c>
      <c r="J1894" s="11">
        <f t="shared" ca="1" si="58"/>
        <v>1.6802259143223215</v>
      </c>
      <c r="K1894" s="11">
        <f t="shared" ca="1" si="59"/>
        <v>-0.42446853727314116</v>
      </c>
      <c r="L1894" s="3" t="b">
        <v>0</v>
      </c>
      <c r="M1894" s="3"/>
      <c r="N1894" s="3">
        <v>0.43840000000000001</v>
      </c>
      <c r="O1894" s="3">
        <v>-1.1999999999999999E-3</v>
      </c>
      <c r="P1894" s="3">
        <v>0</v>
      </c>
      <c r="Q1894" s="3"/>
      <c r="R1894" s="3">
        <v>1.8614999999999999</v>
      </c>
      <c r="S1894" s="3">
        <v>115.11360000000001</v>
      </c>
      <c r="T1894" s="3">
        <v>115.12860000000001</v>
      </c>
      <c r="U1894" s="3"/>
      <c r="V1894" s="3">
        <v>-1.0971</v>
      </c>
      <c r="W1894" s="3">
        <v>25.2867</v>
      </c>
      <c r="X1894" s="3">
        <v>25.310500000000001</v>
      </c>
      <c r="Y1894" s="3">
        <v>-0.22650000000000148</v>
      </c>
    </row>
    <row r="1895" spans="1:25">
      <c r="A1895" s="3">
        <v>0.62502314814814819</v>
      </c>
      <c r="B1895" s="3">
        <v>36.087499999999999</v>
      </c>
      <c r="C1895" s="3">
        <v>5.1999999999999998E-2</v>
      </c>
      <c r="D1895" s="3">
        <v>-1.236</v>
      </c>
      <c r="E1895" s="3">
        <v>469.20339999999999</v>
      </c>
      <c r="F1895" s="3">
        <v>27.1968</v>
      </c>
      <c r="G1895" s="3">
        <v>-0.41410000000000002</v>
      </c>
      <c r="H1895" s="11">
        <f ca="1">AVERAGE(G1895:INDIRECT(ADDRESS(ROW(G1895)+Sheet1!C$30,COLUMN(G1895))))</f>
        <v>0.5979770491803279</v>
      </c>
      <c r="I1895" s="11">
        <f ca="1">_xlfn.STDEV.P(G1895:INDIRECT(ADDRESS(ROW(G1895)+Sheet1!C$30,COLUMN(G1895))))</f>
        <v>1.0558343493388305</v>
      </c>
      <c r="J1895" s="11">
        <f t="shared" ca="1" si="58"/>
        <v>1.6538113985191583</v>
      </c>
      <c r="K1895" s="11">
        <f t="shared" ca="1" si="59"/>
        <v>-0.45785730015850257</v>
      </c>
      <c r="L1895" s="3" t="b">
        <v>0</v>
      </c>
      <c r="M1895" s="3"/>
      <c r="N1895" s="3">
        <v>0.18840000000000001</v>
      </c>
      <c r="O1895" s="3">
        <v>4.0000000000000002E-4</v>
      </c>
      <c r="P1895" s="3">
        <v>0</v>
      </c>
      <c r="Q1895" s="3"/>
      <c r="R1895" s="3">
        <v>2.3437999999999999</v>
      </c>
      <c r="S1895" s="3">
        <v>25.280899999999999</v>
      </c>
      <c r="T1895" s="3">
        <v>25.389299999999999</v>
      </c>
      <c r="U1895" s="3"/>
      <c r="V1895" s="3">
        <v>-0.61150000000000004</v>
      </c>
      <c r="W1895" s="3">
        <v>25.287199999999999</v>
      </c>
      <c r="X1895" s="3">
        <v>25.294599999999999</v>
      </c>
      <c r="Y1895" s="3">
        <v>-0.33769999999999811</v>
      </c>
    </row>
    <row r="1896" spans="1:25">
      <c r="A1896" s="10">
        <v>0.64346064814814818</v>
      </c>
      <c r="B1896" s="1">
        <v>23.677900000000001</v>
      </c>
      <c r="C1896" s="1">
        <v>4.24E-2</v>
      </c>
      <c r="D1896" s="1">
        <v>-1.4361999999999999</v>
      </c>
      <c r="E1896" s="1">
        <v>299.88010000000003</v>
      </c>
      <c r="F1896" s="1">
        <v>52.860900000000001</v>
      </c>
      <c r="G1896" s="1">
        <v>-0.29959999999999998</v>
      </c>
      <c r="H1896" s="11">
        <f ca="1">AVERAGE(G1896:INDIRECT(ADDRESS(ROW(G1896)+Sheet1!C$30,COLUMN(G1896))))</f>
        <v>0.63088688524590175</v>
      </c>
      <c r="I1896" s="11">
        <f ca="1">_xlfn.STDEV.P(G1896:INDIRECT(ADDRESS(ROW(G1896)+Sheet1!C$30,COLUMN(G1896))))</f>
        <v>1.0550616248764901</v>
      </c>
      <c r="J1896" s="11">
        <f t="shared" ca="1" si="58"/>
        <v>1.6859485101223919</v>
      </c>
      <c r="K1896" s="11">
        <f t="shared" ca="1" si="59"/>
        <v>-0.42417473963058838</v>
      </c>
      <c r="L1896" s="1" t="b">
        <v>0</v>
      </c>
      <c r="M1896" s="1"/>
      <c r="N1896" s="1">
        <v>0</v>
      </c>
      <c r="O1896" s="1">
        <v>5.9999999999999995E-4</v>
      </c>
      <c r="P1896" s="1">
        <v>0</v>
      </c>
      <c r="Q1896" s="1"/>
      <c r="R1896" s="1">
        <v>2.5790000000000002</v>
      </c>
      <c r="S1896" s="1">
        <v>97.760099999999994</v>
      </c>
      <c r="T1896" s="1">
        <v>97.7941</v>
      </c>
      <c r="U1896" s="1"/>
      <c r="V1896" s="1">
        <v>-0.41610000000000003</v>
      </c>
      <c r="W1896" s="1">
        <v>25.303699999999999</v>
      </c>
      <c r="X1896" s="1">
        <v>25.307099999999998</v>
      </c>
      <c r="Y1896" s="1">
        <f>X1897-X1896</f>
        <v>3.3700000000003172E-2</v>
      </c>
    </row>
    <row r="1897" spans="1:25">
      <c r="A1897" s="10">
        <v>0.66584490740740743</v>
      </c>
      <c r="B1897" s="1">
        <v>29.6129</v>
      </c>
      <c r="C1897" s="1">
        <v>4.8899999999999999E-2</v>
      </c>
      <c r="D1897" s="1">
        <v>-1.2379</v>
      </c>
      <c r="E1897" s="1">
        <v>432.99810000000002</v>
      </c>
      <c r="F1897" s="1">
        <v>52.576700000000002</v>
      </c>
      <c r="G1897" s="1">
        <v>0.36149999999999999</v>
      </c>
      <c r="H1897" s="11">
        <f ca="1">AVERAGE(G1897:INDIRECT(ADDRESS(ROW(G1897)+Sheet1!C$30,COLUMN(G1897))))</f>
        <v>0.63982950819672135</v>
      </c>
      <c r="I1897" s="11">
        <f ca="1">_xlfn.STDEV.P(G1897:INDIRECT(ADDRESS(ROW(G1897)+Sheet1!C$30,COLUMN(G1897))))</f>
        <v>1.0494337882165687</v>
      </c>
      <c r="J1897" s="11">
        <f t="shared" ca="1" si="58"/>
        <v>1.6892632964132901</v>
      </c>
      <c r="K1897" s="11">
        <f t="shared" ca="1" si="59"/>
        <v>-0.40960428001984739</v>
      </c>
      <c r="L1897" s="1" t="b">
        <v>0</v>
      </c>
      <c r="M1897" s="1"/>
      <c r="N1897" s="1">
        <v>0</v>
      </c>
      <c r="O1897" s="1">
        <v>3.0000000000000001E-3</v>
      </c>
      <c r="P1897" s="1">
        <v>6.0999999999999999E-2</v>
      </c>
      <c r="Q1897" s="1"/>
      <c r="R1897" s="1">
        <v>2.7225000000000001</v>
      </c>
      <c r="S1897" s="1">
        <v>115.4671</v>
      </c>
      <c r="T1897" s="1">
        <v>115.4992</v>
      </c>
      <c r="U1897" s="1"/>
      <c r="V1897" s="1">
        <v>-0.64249999999999996</v>
      </c>
      <c r="W1897" s="1">
        <v>25.332699999999999</v>
      </c>
      <c r="X1897" s="1">
        <v>25.340800000000002</v>
      </c>
      <c r="Y1897" s="1">
        <f>X1898-X1897</f>
        <v>3.3799999999999386E-2</v>
      </c>
    </row>
    <row r="1898" spans="1:25">
      <c r="A1898" s="3">
        <v>0.62543981481481481</v>
      </c>
      <c r="B1898" s="3">
        <v>72.318399999999997</v>
      </c>
      <c r="C1898" s="3">
        <v>5.2600000000000001E-2</v>
      </c>
      <c r="D1898" s="3">
        <v>-0.39240000000000003</v>
      </c>
      <c r="E1898" s="3">
        <v>871.28139999999996</v>
      </c>
      <c r="F1898" s="3">
        <v>59.435099999999998</v>
      </c>
      <c r="G1898" s="3">
        <v>0.68049999999999999</v>
      </c>
      <c r="H1898" s="11">
        <f ca="1">AVERAGE(G1898:INDIRECT(ADDRESS(ROW(G1898)+Sheet1!C$30,COLUMN(G1898))))</f>
        <v>0.66969508196721317</v>
      </c>
      <c r="I1898" s="11">
        <f ca="1">_xlfn.STDEV.P(G1898:INDIRECT(ADDRESS(ROW(G1898)+Sheet1!C$30,COLUMN(G1898))))</f>
        <v>1.0668661981382255</v>
      </c>
      <c r="J1898" s="11">
        <f t="shared" ca="1" si="58"/>
        <v>1.7365612801054386</v>
      </c>
      <c r="K1898" s="11">
        <f t="shared" ca="1" si="59"/>
        <v>-0.39717111617101231</v>
      </c>
      <c r="L1898" s="3" t="b">
        <v>0</v>
      </c>
      <c r="M1898" s="3"/>
      <c r="N1898" s="3">
        <v>0.4531</v>
      </c>
      <c r="O1898" s="3">
        <v>-8.9999999999999998E-4</v>
      </c>
      <c r="P1898" s="3">
        <v>0</v>
      </c>
      <c r="Q1898" s="3"/>
      <c r="R1898" s="3">
        <v>1.9486000000000001</v>
      </c>
      <c r="S1898" s="3">
        <v>121.6712</v>
      </c>
      <c r="T1898" s="3">
        <v>121.68680000000001</v>
      </c>
      <c r="U1898" s="3"/>
      <c r="V1898" s="3">
        <v>-1.0956999999999999</v>
      </c>
      <c r="W1898" s="3">
        <v>25.350999999999999</v>
      </c>
      <c r="X1898" s="3">
        <v>25.374600000000001</v>
      </c>
      <c r="Y1898" s="3">
        <v>-0.22449999999999903</v>
      </c>
    </row>
    <row r="1899" spans="1:25">
      <c r="A1899" s="3">
        <v>0.62528935185185186</v>
      </c>
      <c r="B1899" s="3">
        <v>59.077599999999997</v>
      </c>
      <c r="C1899" s="3">
        <v>4.9399999999999999E-2</v>
      </c>
      <c r="D1899" s="3">
        <v>-1.6565000000000001</v>
      </c>
      <c r="E1899" s="3">
        <v>697.37490000000003</v>
      </c>
      <c r="F1899" s="3">
        <v>29.074300000000001</v>
      </c>
      <c r="G1899" s="3">
        <v>0.51939999999999997</v>
      </c>
      <c r="H1899" s="11">
        <f ca="1">AVERAGE(G1899:INDIRECT(ADDRESS(ROW(G1899)+Sheet1!C$30,COLUMN(G1899))))</f>
        <v>0.6928295081967214</v>
      </c>
      <c r="I1899" s="11">
        <f ca="1">_xlfn.STDEV.P(G1899:INDIRECT(ADDRESS(ROW(G1899)+Sheet1!C$30,COLUMN(G1899))))</f>
        <v>1.0820422896108612</v>
      </c>
      <c r="J1899" s="11">
        <f t="shared" ca="1" si="58"/>
        <v>1.7748717978075828</v>
      </c>
      <c r="K1899" s="11">
        <f t="shared" ca="1" si="59"/>
        <v>-0.38921278141413984</v>
      </c>
      <c r="L1899" s="3" t="b">
        <v>0</v>
      </c>
      <c r="M1899" s="3"/>
      <c r="N1899" s="3">
        <v>0.5</v>
      </c>
      <c r="O1899" s="3">
        <v>4.1000000000000003E-3</v>
      </c>
      <c r="P1899" s="3">
        <v>0</v>
      </c>
      <c r="Q1899" s="3"/>
      <c r="R1899" s="3">
        <v>2.4390999999999998</v>
      </c>
      <c r="S1899" s="3">
        <v>5.7096</v>
      </c>
      <c r="T1899" s="3">
        <v>6.2087000000000003</v>
      </c>
      <c r="U1899" s="3"/>
      <c r="V1899" s="3">
        <v>-0.2306</v>
      </c>
      <c r="W1899" s="3">
        <v>25.352900000000002</v>
      </c>
      <c r="X1899" s="3">
        <v>25.353999999999999</v>
      </c>
      <c r="Y1899" s="3">
        <v>-0.33610000000000184</v>
      </c>
    </row>
    <row r="1900" spans="1:25">
      <c r="A1900" s="3">
        <v>0.62561342592592595</v>
      </c>
      <c r="B1900" s="3">
        <v>86.597499999999997</v>
      </c>
      <c r="C1900" s="3">
        <v>5.0900000000000001E-2</v>
      </c>
      <c r="D1900" s="3">
        <v>-1.361</v>
      </c>
      <c r="E1900" s="3">
        <v>1050.904</v>
      </c>
      <c r="F1900" s="3">
        <v>31.5425</v>
      </c>
      <c r="G1900" s="3">
        <v>-0.25869999999999999</v>
      </c>
      <c r="H1900" s="11">
        <f ca="1">AVERAGE(G1900:INDIRECT(ADDRESS(ROW(G1900)+Sheet1!C$30,COLUMN(G1900))))</f>
        <v>0.68002131147541001</v>
      </c>
      <c r="I1900" s="11">
        <f ca="1">_xlfn.STDEV.P(G1900:INDIRECT(ADDRESS(ROW(G1900)+Sheet1!C$30,COLUMN(G1900))))</f>
        <v>1.0886235112369893</v>
      </c>
      <c r="J1900" s="11">
        <f t="shared" ca="1" si="58"/>
        <v>1.7686448227123992</v>
      </c>
      <c r="K1900" s="11">
        <f t="shared" ca="1" si="59"/>
        <v>-0.4086021997615793</v>
      </c>
      <c r="L1900" s="3" t="b">
        <v>0</v>
      </c>
      <c r="M1900" s="3"/>
      <c r="N1900" s="3">
        <v>7.0800000000000002E-2</v>
      </c>
      <c r="O1900" s="3">
        <v>5.9999999999999995E-4</v>
      </c>
      <c r="P1900" s="3">
        <v>0</v>
      </c>
      <c r="Q1900" s="3"/>
      <c r="R1900" s="3">
        <v>2.1069</v>
      </c>
      <c r="S1900" s="3">
        <v>23.151599999999998</v>
      </c>
      <c r="T1900" s="3">
        <v>23.247299999999999</v>
      </c>
      <c r="U1900" s="3"/>
      <c r="V1900" s="3">
        <v>-0.49309999999999998</v>
      </c>
      <c r="W1900" s="3">
        <v>25.395900000000001</v>
      </c>
      <c r="X1900" s="3">
        <v>25.400700000000001</v>
      </c>
      <c r="Y1900" s="3">
        <v>-0.22269999999999612</v>
      </c>
    </row>
    <row r="1901" spans="1:25">
      <c r="A1901" s="3">
        <v>0.63525462962962964</v>
      </c>
      <c r="B1901" s="3">
        <v>29.793600000000001</v>
      </c>
      <c r="C1901" s="3">
        <v>5.0799999999999998E-2</v>
      </c>
      <c r="D1901" s="3">
        <v>-0.61660000000000004</v>
      </c>
      <c r="E1901" s="3">
        <v>433.95530000000002</v>
      </c>
      <c r="F1901" s="3">
        <v>74.093000000000004</v>
      </c>
      <c r="G1901" s="3">
        <v>1.0314000000000001</v>
      </c>
      <c r="H1901" s="11">
        <f ca="1">AVERAGE(G1901:INDIRECT(ADDRESS(ROW(G1901)+Sheet1!C$30,COLUMN(G1901))))</f>
        <v>0.70012786885245915</v>
      </c>
      <c r="I1901" s="11">
        <f ca="1">_xlfn.STDEV.P(G1901:INDIRECT(ADDRESS(ROW(G1901)+Sheet1!C$30,COLUMN(G1901))))</f>
        <v>1.0824087307347754</v>
      </c>
      <c r="J1901" s="11">
        <f t="shared" ca="1" si="58"/>
        <v>1.7825365995872344</v>
      </c>
      <c r="K1901" s="11">
        <f t="shared" ca="1" si="59"/>
        <v>-0.38228086188231625</v>
      </c>
      <c r="L1901" s="3" t="b">
        <v>0</v>
      </c>
      <c r="M1901" s="3"/>
      <c r="N1901" s="3">
        <v>0.52729999999999999</v>
      </c>
      <c r="O1901" s="3">
        <v>0</v>
      </c>
      <c r="P1901" s="3">
        <v>0</v>
      </c>
      <c r="Q1901" s="3"/>
      <c r="R1901" s="3">
        <v>2.0727000000000002</v>
      </c>
      <c r="S1901" s="3">
        <v>113.0102</v>
      </c>
      <c r="T1901" s="3">
        <v>113.0292</v>
      </c>
      <c r="U1901" s="3"/>
      <c r="V1901" s="3">
        <v>-0.88629999999999998</v>
      </c>
      <c r="W1901" s="3">
        <v>25.398399999999999</v>
      </c>
      <c r="X1901" s="3">
        <v>25.413900000000002</v>
      </c>
      <c r="Y1901" s="3">
        <v>-0.33360000000000412</v>
      </c>
    </row>
    <row r="1902" spans="1:25">
      <c r="A1902" s="3">
        <v>0.62502314814814819</v>
      </c>
      <c r="B1902" s="3">
        <v>36.035499999999999</v>
      </c>
      <c r="C1902" s="3">
        <v>4.8899999999999999E-2</v>
      </c>
      <c r="D1902" s="3">
        <v>-1.2326999999999999</v>
      </c>
      <c r="E1902" s="3">
        <v>468.75479999999999</v>
      </c>
      <c r="F1902" s="3">
        <v>26.3689</v>
      </c>
      <c r="G1902" s="3">
        <v>-0.41739999999999999</v>
      </c>
      <c r="H1902" s="11">
        <f ca="1">AVERAGE(G1902:INDIRECT(ADDRESS(ROW(G1902)+Sheet1!C$30,COLUMN(G1902))))</f>
        <v>0.68817540983606573</v>
      </c>
      <c r="I1902" s="11">
        <f ca="1">_xlfn.STDEV.P(G1902:INDIRECT(ADDRESS(ROW(G1902)+Sheet1!C$30,COLUMN(G1902))))</f>
        <v>1.0827101661209027</v>
      </c>
      <c r="J1902" s="11">
        <f t="shared" ca="1" si="58"/>
        <v>1.7708855759569684</v>
      </c>
      <c r="K1902" s="11">
        <f t="shared" ca="1" si="59"/>
        <v>-0.39453475628483692</v>
      </c>
      <c r="L1902" s="3" t="b">
        <v>0</v>
      </c>
      <c r="M1902" s="3"/>
      <c r="N1902" s="3">
        <v>0.18840000000000001</v>
      </c>
      <c r="O1902" s="3">
        <v>4.0000000000000002E-4</v>
      </c>
      <c r="P1902" s="3">
        <v>0</v>
      </c>
      <c r="Q1902" s="3"/>
      <c r="R1902" s="3">
        <v>2.3407</v>
      </c>
      <c r="S1902" s="3">
        <v>26.229600000000001</v>
      </c>
      <c r="T1902" s="3">
        <v>26.3338</v>
      </c>
      <c r="U1902" s="3"/>
      <c r="V1902" s="3">
        <v>-0.61450000000000005</v>
      </c>
      <c r="W1902" s="3">
        <v>25.400500000000001</v>
      </c>
      <c r="X1902" s="3">
        <v>25.408000000000001</v>
      </c>
      <c r="Y1902" s="3">
        <v>-0.22200000000000131</v>
      </c>
    </row>
    <row r="1903" spans="1:25">
      <c r="A1903" s="10">
        <v>0.66615740740740736</v>
      </c>
      <c r="B1903" s="1">
        <v>56.868699999999997</v>
      </c>
      <c r="C1903" s="1">
        <v>5.2200000000000003E-2</v>
      </c>
      <c r="D1903" s="1">
        <v>0.34279999999999999</v>
      </c>
      <c r="E1903" s="1">
        <v>785.04639999999995</v>
      </c>
      <c r="F1903" s="1">
        <v>68.847399999999993</v>
      </c>
      <c r="G1903" s="1">
        <v>3.1103999999999998</v>
      </c>
      <c r="H1903" s="11">
        <f ca="1">AVERAGE(G1903:INDIRECT(ADDRESS(ROW(G1903)+Sheet1!C$30,COLUMN(G1903))))</f>
        <v>0.73601803278688538</v>
      </c>
      <c r="I1903" s="11">
        <f ca="1">_xlfn.STDEV.P(G1903:INDIRECT(ADDRESS(ROW(G1903)+Sheet1!C$30,COLUMN(G1903))))</f>
        <v>1.0971823199074258</v>
      </c>
      <c r="J1903" s="11">
        <f t="shared" ca="1" si="58"/>
        <v>1.8332003526943113</v>
      </c>
      <c r="K1903" s="11">
        <f t="shared" ca="1" si="59"/>
        <v>-0.36116428712054038</v>
      </c>
      <c r="L1903" s="1" t="b">
        <v>0</v>
      </c>
      <c r="M1903" s="1"/>
      <c r="N1903" s="1">
        <v>0.55669999999999997</v>
      </c>
      <c r="O1903" s="1">
        <v>-7.9000000000000008E-3</v>
      </c>
      <c r="P1903" s="1">
        <v>0</v>
      </c>
      <c r="Q1903" s="1"/>
      <c r="R1903" s="1">
        <v>1.0249999999999999</v>
      </c>
      <c r="S1903" s="1">
        <v>136.43360000000001</v>
      </c>
      <c r="T1903" s="1">
        <v>136.4374</v>
      </c>
      <c r="U1903" s="1"/>
      <c r="V1903" s="1">
        <v>-1.9336</v>
      </c>
      <c r="W1903" s="1">
        <v>25.410499999999999</v>
      </c>
      <c r="X1903" s="1">
        <v>25.483899999999998</v>
      </c>
      <c r="Y1903" s="1">
        <f>X1904-X1903</f>
        <v>-3.3399999999996766E-2</v>
      </c>
    </row>
    <row r="1904" spans="1:25">
      <c r="A1904" s="3">
        <v>0.62528935185185186</v>
      </c>
      <c r="B1904" s="3">
        <v>59.028199999999998</v>
      </c>
      <c r="C1904" s="3">
        <v>4.8800000000000003E-2</v>
      </c>
      <c r="D1904" s="3">
        <v>-1.6595</v>
      </c>
      <c r="E1904" s="3">
        <v>697.05560000000003</v>
      </c>
      <c r="F1904" s="3">
        <v>28.9191</v>
      </c>
      <c r="G1904" s="3">
        <v>0.49130000000000001</v>
      </c>
      <c r="H1904" s="11">
        <f ca="1">AVERAGE(G1904:INDIRECT(ADDRESS(ROW(G1904)+Sheet1!C$30,COLUMN(G1904))))</f>
        <v>0.72112295081967226</v>
      </c>
      <c r="I1904" s="11">
        <f ca="1">_xlfn.STDEV.P(G1904:INDIRECT(ADDRESS(ROW(G1904)+Sheet1!C$30,COLUMN(G1904))))</f>
        <v>1.0706949253077727</v>
      </c>
      <c r="J1904" s="11">
        <f t="shared" ca="1" si="58"/>
        <v>1.7918178761274448</v>
      </c>
      <c r="K1904" s="11">
        <f t="shared" ca="1" si="59"/>
        <v>-0.3495719744881004</v>
      </c>
      <c r="L1904" s="3" t="b">
        <v>0</v>
      </c>
      <c r="M1904" s="3"/>
      <c r="N1904" s="3">
        <v>0.5</v>
      </c>
      <c r="O1904" s="3">
        <v>4.1000000000000003E-3</v>
      </c>
      <c r="P1904" s="3">
        <v>0</v>
      </c>
      <c r="Q1904" s="3"/>
      <c r="R1904" s="3">
        <v>2.4432</v>
      </c>
      <c r="S1904" s="3">
        <v>6.3620999999999999</v>
      </c>
      <c r="T1904" s="3">
        <v>6.8151000000000002</v>
      </c>
      <c r="U1904" s="3"/>
      <c r="V1904" s="3">
        <v>-0.22650000000000001</v>
      </c>
      <c r="W1904" s="3">
        <v>25.4495</v>
      </c>
      <c r="X1904" s="3">
        <v>25.450500000000002</v>
      </c>
      <c r="Y1904" s="3">
        <v>-0.33239999999999981</v>
      </c>
    </row>
    <row r="1905" spans="1:25">
      <c r="A1905" s="3">
        <v>0.62502314814814819</v>
      </c>
      <c r="B1905" s="3">
        <v>35.986600000000003</v>
      </c>
      <c r="C1905" s="3">
        <v>4.8500000000000001E-2</v>
      </c>
      <c r="D1905" s="3">
        <v>-1.2305999999999999</v>
      </c>
      <c r="E1905" s="3">
        <v>468.45760000000001</v>
      </c>
      <c r="F1905" s="3">
        <v>26.329499999999999</v>
      </c>
      <c r="G1905" s="3">
        <v>-0.41930000000000001</v>
      </c>
      <c r="H1905" s="11">
        <f ca="1">AVERAGE(G1905:INDIRECT(ADDRESS(ROW(G1905)+Sheet1!C$30,COLUMN(G1905))))</f>
        <v>0.70615081967213122</v>
      </c>
      <c r="I1905" s="11">
        <f ca="1">_xlfn.STDEV.P(G1905:INDIRECT(ADDRESS(ROW(G1905)+Sheet1!C$30,COLUMN(G1905))))</f>
        <v>1.0801478530583397</v>
      </c>
      <c r="J1905" s="11">
        <f t="shared" ca="1" si="58"/>
        <v>1.7862986727304708</v>
      </c>
      <c r="K1905" s="11">
        <f t="shared" ca="1" si="59"/>
        <v>-0.37399703338620849</v>
      </c>
      <c r="L1905" s="3" t="b">
        <v>0</v>
      </c>
      <c r="M1905" s="3"/>
      <c r="N1905" s="3">
        <v>0.18840000000000001</v>
      </c>
      <c r="O1905" s="3">
        <v>4.0000000000000002E-4</v>
      </c>
      <c r="P1905" s="3">
        <v>0</v>
      </c>
      <c r="Q1905" s="3"/>
      <c r="R1905" s="3">
        <v>2.3386999999999998</v>
      </c>
      <c r="S1905" s="3">
        <v>26.86</v>
      </c>
      <c r="T1905" s="3">
        <v>26.961600000000001</v>
      </c>
      <c r="U1905" s="3"/>
      <c r="V1905" s="3">
        <v>-0.61660000000000004</v>
      </c>
      <c r="W1905" s="3">
        <v>25.475000000000001</v>
      </c>
      <c r="X1905" s="3">
        <v>25.482399999999998</v>
      </c>
      <c r="Y1905" s="3">
        <v>-0.22090000000000032</v>
      </c>
    </row>
    <row r="1906" spans="1:25">
      <c r="A1906" s="10">
        <v>0.67013888888888884</v>
      </c>
      <c r="B1906" s="1">
        <v>58.820999999999998</v>
      </c>
      <c r="C1906" s="1">
        <v>5.04E-2</v>
      </c>
      <c r="D1906" s="1">
        <v>-1.1729000000000001</v>
      </c>
      <c r="E1906" s="1">
        <v>795.87109999999996</v>
      </c>
      <c r="F1906" s="1">
        <v>48.673999999999999</v>
      </c>
      <c r="G1906" s="1">
        <v>0.3256</v>
      </c>
      <c r="H1906" s="11">
        <f ca="1">AVERAGE(G1906:INDIRECT(ADDRESS(ROW(G1906)+Sheet1!C$30,COLUMN(G1906))))</f>
        <v>0.75648688524590191</v>
      </c>
      <c r="I1906" s="11">
        <f ca="1">_xlfn.STDEV.P(G1906:INDIRECT(ADDRESS(ROW(G1906)+Sheet1!C$30,COLUMN(G1906))))</f>
        <v>1.0979257815513832</v>
      </c>
      <c r="J1906" s="11">
        <f t="shared" ca="1" si="58"/>
        <v>1.8544126667972851</v>
      </c>
      <c r="K1906" s="11">
        <f t="shared" ca="1" si="59"/>
        <v>-0.3414388963054813</v>
      </c>
      <c r="L1906" s="1" t="b">
        <v>0</v>
      </c>
      <c r="M1906" s="1"/>
      <c r="N1906" s="1">
        <v>0</v>
      </c>
      <c r="O1906" s="1">
        <v>5.9999999999999995E-4</v>
      </c>
      <c r="P1906" s="1">
        <v>0.1835</v>
      </c>
      <c r="Q1906" s="1"/>
      <c r="R1906" s="1">
        <v>2.6591</v>
      </c>
      <c r="S1906" s="1">
        <v>109.27</v>
      </c>
      <c r="T1906" s="1">
        <v>109.3023</v>
      </c>
      <c r="U1906" s="1"/>
      <c r="V1906" s="1">
        <v>-0.70599999999999996</v>
      </c>
      <c r="W1906" s="1">
        <v>25.517600000000002</v>
      </c>
      <c r="X1906" s="1">
        <v>25.5274</v>
      </c>
      <c r="Y1906" s="1">
        <f>X1907-X1906</f>
        <v>7.9999999999813554E-4</v>
      </c>
    </row>
    <row r="1907" spans="1:25">
      <c r="A1907" s="3">
        <v>0.62561342592592595</v>
      </c>
      <c r="B1907" s="3">
        <v>86.546499999999995</v>
      </c>
      <c r="C1907" s="3">
        <v>4.8500000000000001E-2</v>
      </c>
      <c r="D1907" s="3">
        <v>-1.3593999999999999</v>
      </c>
      <c r="E1907" s="3">
        <v>1050.5530000000001</v>
      </c>
      <c r="F1907" s="3">
        <v>31.553999999999998</v>
      </c>
      <c r="G1907" s="3">
        <v>-0.2606</v>
      </c>
      <c r="H1907" s="11">
        <f ca="1">AVERAGE(G1907:INDIRECT(ADDRESS(ROW(G1907)+Sheet1!C$30,COLUMN(G1907))))</f>
        <v>0.75465245901639355</v>
      </c>
      <c r="I1907" s="11">
        <f ca="1">_xlfn.STDEV.P(G1907:INDIRECT(ADDRESS(ROW(G1907)+Sheet1!C$30,COLUMN(G1907))))</f>
        <v>1.0987373614195517</v>
      </c>
      <c r="J1907" s="11">
        <f t="shared" ca="1" si="58"/>
        <v>1.8533898204359454</v>
      </c>
      <c r="K1907" s="11">
        <f t="shared" ca="1" si="59"/>
        <v>-0.34408490240315814</v>
      </c>
      <c r="L1907" s="3" t="b">
        <v>0</v>
      </c>
      <c r="M1907" s="3"/>
      <c r="N1907" s="3">
        <v>7.0800000000000002E-2</v>
      </c>
      <c r="O1907" s="3">
        <v>4.0000000000000002E-4</v>
      </c>
      <c r="P1907" s="3">
        <v>0</v>
      </c>
      <c r="Q1907" s="3"/>
      <c r="R1907" s="3">
        <v>2.1053999999999999</v>
      </c>
      <c r="S1907" s="3">
        <v>23.8355</v>
      </c>
      <c r="T1907" s="3">
        <v>23.9283</v>
      </c>
      <c r="U1907" s="3"/>
      <c r="V1907" s="3">
        <v>-0.4945</v>
      </c>
      <c r="W1907" s="3">
        <v>25.523399999999999</v>
      </c>
      <c r="X1907" s="3">
        <v>25.528199999999998</v>
      </c>
      <c r="Y1907" s="3">
        <v>-0.33259999999999934</v>
      </c>
    </row>
    <row r="1908" spans="1:25">
      <c r="A1908" s="10">
        <v>0.66605324074074079</v>
      </c>
      <c r="B1908" s="1">
        <v>48.091900000000003</v>
      </c>
      <c r="C1908" s="1">
        <v>5.0500000000000003E-2</v>
      </c>
      <c r="D1908" s="1">
        <v>-0.36890000000000001</v>
      </c>
      <c r="E1908" s="1">
        <v>635.9067</v>
      </c>
      <c r="F1908" s="1">
        <v>62.082000000000001</v>
      </c>
      <c r="G1908" s="1">
        <v>3.4213</v>
      </c>
      <c r="H1908" s="11">
        <f ca="1">AVERAGE(G1908:INDIRECT(ADDRESS(ROW(G1908)+Sheet1!C$30,COLUMN(G1908))))</f>
        <v>0.75352131147541013</v>
      </c>
      <c r="I1908" s="11">
        <f ca="1">_xlfn.STDEV.P(G1908:INDIRECT(ADDRESS(ROW(G1908)+Sheet1!C$30,COLUMN(G1908))))</f>
        <v>1.0998169664583988</v>
      </c>
      <c r="J1908" s="11">
        <f t="shared" ca="1" si="58"/>
        <v>1.8533382779338088</v>
      </c>
      <c r="K1908" s="11">
        <f t="shared" ca="1" si="59"/>
        <v>-0.34629565498298864</v>
      </c>
      <c r="L1908" s="1" t="b">
        <v>0</v>
      </c>
      <c r="M1908" s="1"/>
      <c r="N1908" s="1">
        <v>0.23250000000000001</v>
      </c>
      <c r="O1908" s="1">
        <v>-5.4000000000000003E-3</v>
      </c>
      <c r="P1908" s="1">
        <v>0</v>
      </c>
      <c r="Q1908" s="1"/>
      <c r="R1908" s="1">
        <v>1.7233000000000001</v>
      </c>
      <c r="S1908" s="1">
        <v>158.6232</v>
      </c>
      <c r="T1908" s="1">
        <v>158.6326</v>
      </c>
      <c r="U1908" s="1"/>
      <c r="V1908" s="1">
        <v>-1.2352000000000001</v>
      </c>
      <c r="W1908" s="1">
        <v>25.553999999999998</v>
      </c>
      <c r="X1908" s="1">
        <v>25.5839</v>
      </c>
      <c r="Y1908" s="1">
        <f>X1909-X1908</f>
        <v>-7.899999999999352E-3</v>
      </c>
    </row>
    <row r="1909" spans="1:25">
      <c r="A1909" s="10">
        <v>0.64363425925925932</v>
      </c>
      <c r="B1909" s="1">
        <v>38.932099999999998</v>
      </c>
      <c r="C1909" s="1">
        <v>4.24E-2</v>
      </c>
      <c r="D1909" s="1">
        <v>-1.3443000000000001</v>
      </c>
      <c r="E1909" s="1">
        <v>484.76920000000001</v>
      </c>
      <c r="F1909" s="1">
        <v>66.992999999999995</v>
      </c>
      <c r="G1909" s="1">
        <v>0.37209999999999999</v>
      </c>
      <c r="H1909" s="11">
        <f ca="1">AVERAGE(G1909:INDIRECT(ADDRESS(ROW(G1909)+Sheet1!C$30,COLUMN(G1909))))</f>
        <v>0.69051639344262317</v>
      </c>
      <c r="I1909" s="11">
        <f ca="1">_xlfn.STDEV.P(G1909:INDIRECT(ADDRESS(ROW(G1909)+Sheet1!C$30,COLUMN(G1909))))</f>
        <v>1.0543283104842778</v>
      </c>
      <c r="J1909" s="11">
        <f t="shared" ca="1" si="58"/>
        <v>1.7448447039269008</v>
      </c>
      <c r="K1909" s="11">
        <f t="shared" ca="1" si="59"/>
        <v>-0.36381191704165461</v>
      </c>
      <c r="L1909" s="1" t="b">
        <v>0</v>
      </c>
      <c r="M1909" s="1"/>
      <c r="N1909" s="1">
        <v>0.20799999999999999</v>
      </c>
      <c r="O1909" s="1">
        <v>4.5999999999999999E-3</v>
      </c>
      <c r="P1909" s="1">
        <v>0</v>
      </c>
      <c r="Q1909" s="1"/>
      <c r="R1909" s="1">
        <v>2.8285</v>
      </c>
      <c r="S1909" s="1">
        <v>186.17740000000001</v>
      </c>
      <c r="T1909" s="1">
        <v>186.19890000000001</v>
      </c>
      <c r="U1909" s="1"/>
      <c r="V1909" s="1">
        <v>-0.53649999999999998</v>
      </c>
      <c r="W1909" s="1">
        <v>25.570399999999999</v>
      </c>
      <c r="X1909" s="1">
        <v>25.576000000000001</v>
      </c>
      <c r="Y1909" s="1">
        <f>X1910-X1909</f>
        <v>1.3300000000000978E-2</v>
      </c>
    </row>
    <row r="1910" spans="1:25">
      <c r="A1910" s="3">
        <v>0.62502314814814819</v>
      </c>
      <c r="B1910" s="3">
        <v>35.938099999999999</v>
      </c>
      <c r="C1910" s="3">
        <v>4.7699999999999999E-2</v>
      </c>
      <c r="D1910" s="3">
        <v>-1.2274</v>
      </c>
      <c r="E1910" s="3">
        <v>468.01479999999998</v>
      </c>
      <c r="F1910" s="3">
        <v>27.043399999999998</v>
      </c>
      <c r="G1910" s="3">
        <v>-0.4214</v>
      </c>
      <c r="H1910" s="11">
        <f ca="1">AVERAGE(G1910:INDIRECT(ADDRESS(ROW(G1910)+Sheet1!C$30,COLUMN(G1910))))</f>
        <v>0.70699508196721339</v>
      </c>
      <c r="I1910" s="11">
        <f ca="1">_xlfn.STDEV.P(G1910:INDIRECT(ADDRESS(ROW(G1910)+Sheet1!C$30,COLUMN(G1910))))</f>
        <v>1.0570746651399467</v>
      </c>
      <c r="J1910" s="11">
        <f t="shared" ca="1" si="58"/>
        <v>1.7640697471071602</v>
      </c>
      <c r="K1910" s="11">
        <f t="shared" ca="1" si="59"/>
        <v>-0.35007958317273336</v>
      </c>
      <c r="L1910" s="3" t="b">
        <v>0</v>
      </c>
      <c r="M1910" s="3"/>
      <c r="N1910" s="3">
        <v>0.18840000000000001</v>
      </c>
      <c r="O1910" s="3">
        <v>4.0000000000000002E-4</v>
      </c>
      <c r="P1910" s="3">
        <v>0</v>
      </c>
      <c r="Q1910" s="3"/>
      <c r="R1910" s="3">
        <v>2.3355000000000001</v>
      </c>
      <c r="S1910" s="3">
        <v>27.802700000000002</v>
      </c>
      <c r="T1910" s="3">
        <v>27.900700000000001</v>
      </c>
      <c r="U1910" s="3"/>
      <c r="V1910" s="3">
        <v>-0.61970000000000003</v>
      </c>
      <c r="W1910" s="3">
        <v>25.581800000000001</v>
      </c>
      <c r="X1910" s="3">
        <v>25.589300000000001</v>
      </c>
      <c r="Y1910" s="3">
        <v>-0.21829999999999927</v>
      </c>
    </row>
    <row r="1911" spans="1:25">
      <c r="A1911" s="3">
        <v>0.62528935185185186</v>
      </c>
      <c r="B1911" s="3">
        <v>58.979399999999998</v>
      </c>
      <c r="C1911" s="3">
        <v>4.7500000000000001E-2</v>
      </c>
      <c r="D1911" s="3">
        <v>-1.6636</v>
      </c>
      <c r="E1911" s="3">
        <v>696.57820000000004</v>
      </c>
      <c r="F1911" s="3">
        <v>28.084599999999998</v>
      </c>
      <c r="G1911" s="3">
        <v>0.44969999999999999</v>
      </c>
      <c r="H1911" s="11">
        <f ca="1">AVERAGE(G1911:INDIRECT(ADDRESS(ROW(G1911)+Sheet1!C$30,COLUMN(G1911))))</f>
        <v>0.72573278688524612</v>
      </c>
      <c r="I1911" s="11">
        <f ca="1">_xlfn.STDEV.P(G1911:INDIRECT(ADDRESS(ROW(G1911)+Sheet1!C$30,COLUMN(G1911))))</f>
        <v>1.0469889563231907</v>
      </c>
      <c r="J1911" s="11">
        <f t="shared" ca="1" si="58"/>
        <v>1.7727217432084368</v>
      </c>
      <c r="K1911" s="11">
        <f t="shared" ca="1" si="59"/>
        <v>-0.32125616943794455</v>
      </c>
      <c r="L1911" s="3" t="b">
        <v>0</v>
      </c>
      <c r="M1911" s="3"/>
      <c r="N1911" s="3">
        <v>0.5</v>
      </c>
      <c r="O1911" s="3">
        <v>4.1000000000000003E-3</v>
      </c>
      <c r="P1911" s="3">
        <v>0</v>
      </c>
      <c r="Q1911" s="3"/>
      <c r="R1911" s="3">
        <v>2.4491000000000001</v>
      </c>
      <c r="S1911" s="3">
        <v>7.3391999999999999</v>
      </c>
      <c r="T1911" s="3">
        <v>7.7370999999999999</v>
      </c>
      <c r="U1911" s="3"/>
      <c r="V1911" s="3">
        <v>-0.2205</v>
      </c>
      <c r="W1911" s="3">
        <v>25.590800000000002</v>
      </c>
      <c r="X1911" s="3">
        <v>25.591799999999999</v>
      </c>
      <c r="Y1911" s="3">
        <v>-0.32880000000000109</v>
      </c>
    </row>
    <row r="1912" spans="1:25">
      <c r="A1912" s="10">
        <v>0.6700462962962962</v>
      </c>
      <c r="B1912" s="1">
        <v>50.601599999999998</v>
      </c>
      <c r="C1912" s="1">
        <v>5.3199999999999997E-2</v>
      </c>
      <c r="D1912" s="1">
        <v>0.1391</v>
      </c>
      <c r="E1912" s="1">
        <v>649.89359999999999</v>
      </c>
      <c r="F1912" s="1">
        <v>67.753699999999995</v>
      </c>
      <c r="G1912" s="1">
        <v>1.3486</v>
      </c>
      <c r="H1912" s="11">
        <f ca="1">AVERAGE(G1912:INDIRECT(ADDRESS(ROW(G1912)+Sheet1!C$30,COLUMN(G1912))))</f>
        <v>0.721526229508197</v>
      </c>
      <c r="I1912" s="11">
        <f ca="1">_xlfn.STDEV.P(G1912:INDIRECT(ADDRESS(ROW(G1912)+Sheet1!C$30,COLUMN(G1912))))</f>
        <v>1.0486037753473272</v>
      </c>
      <c r="J1912" s="11">
        <f t="shared" ca="1" si="58"/>
        <v>1.7701300048555242</v>
      </c>
      <c r="K1912" s="11">
        <f t="shared" ca="1" si="59"/>
        <v>-0.32707754583913018</v>
      </c>
      <c r="L1912" s="1" t="b">
        <v>0</v>
      </c>
      <c r="M1912" s="1"/>
      <c r="N1912" s="1">
        <v>0.54690000000000005</v>
      </c>
      <c r="O1912" s="1">
        <v>-4.0000000000000002E-4</v>
      </c>
      <c r="P1912" s="1">
        <v>0</v>
      </c>
      <c r="Q1912" s="1"/>
      <c r="R1912" s="1">
        <v>1.3032999999999999</v>
      </c>
      <c r="S1912" s="1">
        <v>123.6301</v>
      </c>
      <c r="T1912" s="1">
        <v>123.637</v>
      </c>
      <c r="U1912" s="1"/>
      <c r="V1912" s="1">
        <v>-1.6554</v>
      </c>
      <c r="W1912" s="1">
        <v>25.645099999999999</v>
      </c>
      <c r="X1912" s="1">
        <v>25.698499999999999</v>
      </c>
      <c r="Y1912" s="1">
        <f>X1913-X1912</f>
        <v>-2.3299999999998988E-2</v>
      </c>
    </row>
    <row r="1913" spans="1:25">
      <c r="A1913" s="3">
        <v>0.63533564814814814</v>
      </c>
      <c r="B1913" s="3">
        <v>36.724299999999999</v>
      </c>
      <c r="C1913" s="3">
        <v>4.9700000000000001E-2</v>
      </c>
      <c r="D1913" s="3">
        <v>-0.78649999999999998</v>
      </c>
      <c r="E1913" s="3">
        <v>572.41160000000002</v>
      </c>
      <c r="F1913" s="3">
        <v>73.628799999999998</v>
      </c>
      <c r="G1913" s="3">
        <v>1.0854999999999999</v>
      </c>
      <c r="H1913" s="11">
        <f ca="1">AVERAGE(G1913:INDIRECT(ADDRESS(ROW(G1913)+Sheet1!C$30,COLUMN(G1913))))</f>
        <v>0.69512459016393469</v>
      </c>
      <c r="I1913" s="11">
        <f ca="1">_xlfn.STDEV.P(G1913:INDIRECT(ADDRESS(ROW(G1913)+Sheet1!C$30,COLUMN(G1913))))</f>
        <v>1.0527493149914633</v>
      </c>
      <c r="J1913" s="11">
        <f t="shared" ca="1" si="58"/>
        <v>1.747873905155398</v>
      </c>
      <c r="K1913" s="11">
        <f t="shared" ca="1" si="59"/>
        <v>-0.35762472482752861</v>
      </c>
      <c r="L1913" s="3" t="b">
        <v>0</v>
      </c>
      <c r="M1913" s="3"/>
      <c r="N1913" s="3">
        <v>0.5</v>
      </c>
      <c r="O1913" s="3">
        <v>0</v>
      </c>
      <c r="P1913" s="3">
        <v>0</v>
      </c>
      <c r="Q1913" s="3"/>
      <c r="R1913" s="3">
        <v>2.2404000000000002</v>
      </c>
      <c r="S1913" s="3">
        <v>116.871</v>
      </c>
      <c r="T1913" s="3">
        <v>116.89239999999999</v>
      </c>
      <c r="U1913" s="3"/>
      <c r="V1913" s="3">
        <v>-1.1246</v>
      </c>
      <c r="W1913" s="3">
        <v>25.650600000000001</v>
      </c>
      <c r="X1913" s="3">
        <v>25.6752</v>
      </c>
      <c r="Y1913" s="3">
        <v>-0.2166999999999959</v>
      </c>
    </row>
    <row r="1914" spans="1:25">
      <c r="A1914" s="3">
        <v>0.62502314814814819</v>
      </c>
      <c r="B1914" s="3">
        <v>35.890500000000003</v>
      </c>
      <c r="C1914" s="3">
        <v>4.8899999999999999E-2</v>
      </c>
      <c r="D1914" s="3">
        <v>-1.2252000000000001</v>
      </c>
      <c r="E1914" s="3">
        <v>467.71879999999999</v>
      </c>
      <c r="F1914" s="3">
        <v>27.004999999999999</v>
      </c>
      <c r="G1914" s="3">
        <v>-0.42199999999999999</v>
      </c>
      <c r="H1914" s="11">
        <f ca="1">AVERAGE(G1914:INDIRECT(ADDRESS(ROW(G1914)+Sheet1!C$30,COLUMN(G1914))))</f>
        <v>0.68942786885245921</v>
      </c>
      <c r="I1914" s="11">
        <f ca="1">_xlfn.STDEV.P(G1914:INDIRECT(ADDRESS(ROW(G1914)+Sheet1!C$30,COLUMN(G1914))))</f>
        <v>1.0515610103097461</v>
      </c>
      <c r="J1914" s="11">
        <f t="shared" ca="1" si="58"/>
        <v>1.7409888791622055</v>
      </c>
      <c r="K1914" s="11">
        <f t="shared" ca="1" si="59"/>
        <v>-0.36213314145728692</v>
      </c>
      <c r="L1914" s="3" t="b">
        <v>0</v>
      </c>
      <c r="M1914" s="3"/>
      <c r="N1914" s="3">
        <v>0.18840000000000001</v>
      </c>
      <c r="O1914" s="3">
        <v>0</v>
      </c>
      <c r="P1914" s="3">
        <v>0</v>
      </c>
      <c r="Q1914" s="3"/>
      <c r="R1914" s="3">
        <v>2.3334000000000001</v>
      </c>
      <c r="S1914" s="3">
        <v>28.432099999999998</v>
      </c>
      <c r="T1914" s="3">
        <v>28.527699999999999</v>
      </c>
      <c r="U1914" s="3"/>
      <c r="V1914" s="3">
        <v>-0.62190000000000001</v>
      </c>
      <c r="W1914" s="3">
        <v>25.6557</v>
      </c>
      <c r="X1914" s="3">
        <v>25.6633</v>
      </c>
      <c r="Y1914" s="3">
        <v>-0.3259000000000043</v>
      </c>
    </row>
    <row r="1915" spans="1:25">
      <c r="A1915" s="10">
        <v>0.64346064814814818</v>
      </c>
      <c r="B1915" s="1">
        <v>23.635400000000001</v>
      </c>
      <c r="C1915" s="1">
        <v>4.07E-2</v>
      </c>
      <c r="D1915" s="1">
        <v>-1.4328000000000001</v>
      </c>
      <c r="E1915" s="1">
        <v>299.29259999999999</v>
      </c>
      <c r="F1915" s="1">
        <v>52.926400000000001</v>
      </c>
      <c r="G1915" s="1">
        <v>-0.30909999999999999</v>
      </c>
      <c r="H1915" s="11">
        <f ca="1">AVERAGE(G1915:INDIRECT(ADDRESS(ROW(G1915)+Sheet1!C$30,COLUMN(G1915))))</f>
        <v>0.71237049180327894</v>
      </c>
      <c r="I1915" s="11">
        <f ca="1">_xlfn.STDEV.P(G1915:INDIRECT(ADDRESS(ROW(G1915)+Sheet1!C$30,COLUMN(G1915))))</f>
        <v>1.0422879900542044</v>
      </c>
      <c r="J1915" s="11">
        <f t="shared" ca="1" si="58"/>
        <v>1.7546584818574833</v>
      </c>
      <c r="K1915" s="11">
        <f t="shared" ca="1" si="59"/>
        <v>-0.32991749825092542</v>
      </c>
      <c r="L1915" s="1" t="b">
        <v>0</v>
      </c>
      <c r="M1915" s="1"/>
      <c r="N1915" s="1">
        <v>0</v>
      </c>
      <c r="O1915" s="1">
        <v>5.9999999999999995E-4</v>
      </c>
      <c r="P1915" s="1">
        <v>0</v>
      </c>
      <c r="Q1915" s="1"/>
      <c r="R1915" s="1">
        <v>2.5760999999999998</v>
      </c>
      <c r="S1915" s="1">
        <v>98.680899999999994</v>
      </c>
      <c r="T1915" s="1">
        <v>98.714500000000001</v>
      </c>
      <c r="U1915" s="1"/>
      <c r="V1915" s="1">
        <v>-0.41909999999999997</v>
      </c>
      <c r="W1915" s="1">
        <v>25.666699999999999</v>
      </c>
      <c r="X1915" s="1">
        <v>25.670100000000001</v>
      </c>
      <c r="Y1915" s="1">
        <f>X1916-X1915</f>
        <v>6.699999999998596E-3</v>
      </c>
    </row>
    <row r="1916" spans="1:25">
      <c r="A1916" s="10">
        <v>0.64390046296296299</v>
      </c>
      <c r="B1916" s="1">
        <v>62.092300000000002</v>
      </c>
      <c r="C1916" s="1">
        <v>4.4400000000000002E-2</v>
      </c>
      <c r="D1916" s="1">
        <v>-1.2757000000000001</v>
      </c>
      <c r="E1916" s="1">
        <v>913.91160000000002</v>
      </c>
      <c r="F1916" s="1">
        <v>68.182699999999997</v>
      </c>
      <c r="G1916" s="1">
        <v>0.57779999999999998</v>
      </c>
      <c r="H1916" s="11">
        <f ca="1">AVERAGE(G1916:INDIRECT(ADDRESS(ROW(G1916)+Sheet1!C$30,COLUMN(G1916))))</f>
        <v>0.71051967213114786</v>
      </c>
      <c r="I1916" s="11">
        <f ca="1">_xlfn.STDEV.P(G1916:INDIRECT(ADDRESS(ROW(G1916)+Sheet1!C$30,COLUMN(G1916))))</f>
        <v>1.0441986887466483</v>
      </c>
      <c r="J1916" s="11">
        <f t="shared" ca="1" si="58"/>
        <v>1.7547183608777961</v>
      </c>
      <c r="K1916" s="11">
        <f t="shared" ca="1" si="59"/>
        <v>-0.33367901661550048</v>
      </c>
      <c r="L1916" s="1" t="b">
        <v>0</v>
      </c>
      <c r="M1916" s="1"/>
      <c r="N1916" s="1">
        <v>0.32569999999999999</v>
      </c>
      <c r="O1916" s="1">
        <v>0</v>
      </c>
      <c r="P1916" s="1">
        <v>0</v>
      </c>
      <c r="Q1916" s="1"/>
      <c r="R1916" s="1">
        <v>2.8361999999999998</v>
      </c>
      <c r="S1916" s="1">
        <v>164.19649999999999</v>
      </c>
      <c r="T1916" s="1">
        <v>164.221</v>
      </c>
      <c r="U1916" s="1"/>
      <c r="V1916" s="1">
        <v>-0.6139</v>
      </c>
      <c r="W1916" s="1">
        <v>25.6694</v>
      </c>
      <c r="X1916" s="1">
        <v>25.6768</v>
      </c>
      <c r="Y1916" s="1">
        <f>X1917-X1916</f>
        <v>7.799999999999585E-3</v>
      </c>
    </row>
    <row r="1917" spans="1:25">
      <c r="A1917" s="3">
        <v>0.62528935185185186</v>
      </c>
      <c r="B1917" s="3">
        <v>58.931899999999999</v>
      </c>
      <c r="C1917" s="3">
        <v>5.0700000000000002E-2</v>
      </c>
      <c r="D1917" s="3">
        <v>-1.6661999999999999</v>
      </c>
      <c r="E1917" s="3">
        <v>696.26329999999996</v>
      </c>
      <c r="F1917" s="3">
        <v>27.919499999999999</v>
      </c>
      <c r="G1917" s="3">
        <v>0.42230000000000001</v>
      </c>
      <c r="H1917" s="11">
        <f ca="1">AVERAGE(G1917:INDIRECT(ADDRESS(ROW(G1917)+Sheet1!C$30,COLUMN(G1917))))</f>
        <v>0.71891147540983646</v>
      </c>
      <c r="I1917" s="11">
        <f ca="1">_xlfn.STDEV.P(G1917:INDIRECT(ADDRESS(ROW(G1917)+Sheet1!C$30,COLUMN(G1917))))</f>
        <v>1.0451548825685304</v>
      </c>
      <c r="J1917" s="11">
        <f t="shared" ca="1" si="58"/>
        <v>1.7640663579783669</v>
      </c>
      <c r="K1917" s="11">
        <f t="shared" ca="1" si="59"/>
        <v>-0.32624340715869393</v>
      </c>
      <c r="L1917" s="3" t="b">
        <v>0</v>
      </c>
      <c r="M1917" s="3"/>
      <c r="N1917" s="3">
        <v>0.5</v>
      </c>
      <c r="O1917" s="3">
        <v>4.1000000000000003E-3</v>
      </c>
      <c r="P1917" s="3">
        <v>0</v>
      </c>
      <c r="Q1917" s="3"/>
      <c r="R1917" s="3">
        <v>2.4529000000000001</v>
      </c>
      <c r="S1917" s="3">
        <v>7.9873000000000003</v>
      </c>
      <c r="T1917" s="3">
        <v>8.3554999999999993</v>
      </c>
      <c r="U1917" s="3"/>
      <c r="V1917" s="3">
        <v>-0.21679999999999999</v>
      </c>
      <c r="W1917" s="3">
        <v>25.683700000000002</v>
      </c>
      <c r="X1917" s="3">
        <v>25.6846</v>
      </c>
      <c r="Y1917" s="3">
        <v>-0.21640000000000015</v>
      </c>
    </row>
    <row r="1918" spans="1:25">
      <c r="A1918" s="10">
        <v>0.66583333333333339</v>
      </c>
      <c r="B1918" s="1">
        <v>29.564</v>
      </c>
      <c r="C1918" s="1">
        <v>5.0500000000000003E-2</v>
      </c>
      <c r="D1918" s="1">
        <v>-1.2396</v>
      </c>
      <c r="E1918" s="1">
        <v>432.41329999999999</v>
      </c>
      <c r="F1918" s="1">
        <v>52.785699999999999</v>
      </c>
      <c r="G1918" s="1">
        <v>0.31709999999999999</v>
      </c>
      <c r="H1918" s="11">
        <f ca="1">AVERAGE(G1918:INDIRECT(ADDRESS(ROW(G1918)+Sheet1!C$30,COLUMN(G1918))))</f>
        <v>0.71465901639344287</v>
      </c>
      <c r="I1918" s="11">
        <f ca="1">_xlfn.STDEV.P(G1918:INDIRECT(ADDRESS(ROW(G1918)+Sheet1!C$30,COLUMN(G1918))))</f>
        <v>1.0468793575689368</v>
      </c>
      <c r="J1918" s="11">
        <f t="shared" ca="1" si="58"/>
        <v>1.7615383739623796</v>
      </c>
      <c r="K1918" s="11">
        <f t="shared" ca="1" si="59"/>
        <v>-0.33222034117549393</v>
      </c>
      <c r="L1918" s="1" t="b">
        <v>0</v>
      </c>
      <c r="M1918" s="1"/>
      <c r="N1918" s="1">
        <v>0</v>
      </c>
      <c r="O1918" s="1">
        <v>3.5000000000000001E-3</v>
      </c>
      <c r="P1918" s="1">
        <v>6.0999999999999999E-2</v>
      </c>
      <c r="Q1918" s="1"/>
      <c r="R1918" s="1">
        <v>2.7261000000000002</v>
      </c>
      <c r="S1918" s="1">
        <v>116.3852</v>
      </c>
      <c r="T1918" s="1">
        <v>116.4171</v>
      </c>
      <c r="U1918" s="1"/>
      <c r="V1918" s="1">
        <v>-0.63890000000000002</v>
      </c>
      <c r="W1918" s="1">
        <v>25.694500000000001</v>
      </c>
      <c r="X1918" s="1">
        <v>25.702400000000001</v>
      </c>
      <c r="Y1918" s="1">
        <f>X1919-X1918</f>
        <v>1.5399999999999636E-2</v>
      </c>
    </row>
    <row r="1919" spans="1:25">
      <c r="A1919" s="3">
        <v>0.62560185185185191</v>
      </c>
      <c r="B1919" s="3">
        <v>86.498000000000005</v>
      </c>
      <c r="C1919" s="3">
        <v>4.8399999999999999E-2</v>
      </c>
      <c r="D1919" s="3">
        <v>-1.3571</v>
      </c>
      <c r="E1919" s="3">
        <v>1050.027</v>
      </c>
      <c r="F1919" s="3">
        <v>31.571200000000001</v>
      </c>
      <c r="G1919" s="3">
        <v>-0.26190000000000002</v>
      </c>
      <c r="H1919" s="11">
        <f ca="1">AVERAGE(G1919:INDIRECT(ADDRESS(ROW(G1919)+Sheet1!C$30,COLUMN(G1919))))</f>
        <v>0.70254262295082004</v>
      </c>
      <c r="I1919" s="11">
        <f ca="1">_xlfn.STDEV.P(G1919:INDIRECT(ADDRESS(ROW(G1919)+Sheet1!C$30,COLUMN(G1919))))</f>
        <v>1.0556508758230185</v>
      </c>
      <c r="J1919" s="11">
        <f t="shared" ca="1" si="58"/>
        <v>1.7581934987738386</v>
      </c>
      <c r="K1919" s="11">
        <f t="shared" ca="1" si="59"/>
        <v>-0.35310825287219849</v>
      </c>
      <c r="L1919" s="3" t="b">
        <v>0</v>
      </c>
      <c r="M1919" s="3"/>
      <c r="N1919" s="3">
        <v>7.0800000000000002E-2</v>
      </c>
      <c r="O1919" s="3">
        <v>0</v>
      </c>
      <c r="P1919" s="3">
        <v>0</v>
      </c>
      <c r="Q1919" s="3"/>
      <c r="R1919" s="3">
        <v>2.1031</v>
      </c>
      <c r="S1919" s="3">
        <v>24.8613</v>
      </c>
      <c r="T1919" s="3">
        <v>24.950099999999999</v>
      </c>
      <c r="U1919" s="3"/>
      <c r="V1919" s="3">
        <v>-0.49690000000000001</v>
      </c>
      <c r="W1919" s="3">
        <v>25.713000000000001</v>
      </c>
      <c r="X1919" s="3">
        <v>25.7178</v>
      </c>
      <c r="Y1919" s="3">
        <v>-0.32280000000000086</v>
      </c>
    </row>
    <row r="1920" spans="1:25">
      <c r="A1920" s="10">
        <v>0.64381944444444439</v>
      </c>
      <c r="B1920" s="1">
        <v>54.567399999999999</v>
      </c>
      <c r="C1920" s="1">
        <v>4.36E-2</v>
      </c>
      <c r="D1920" s="1">
        <v>-1.3814</v>
      </c>
      <c r="E1920" s="1">
        <v>771.89239999999995</v>
      </c>
      <c r="F1920" s="1">
        <v>66.155900000000003</v>
      </c>
      <c r="G1920" s="1">
        <v>0.41360000000000002</v>
      </c>
      <c r="H1920" s="11">
        <f ca="1">AVERAGE(G1920:INDIRECT(ADDRESS(ROW(G1920)+Sheet1!C$30,COLUMN(G1920))))</f>
        <v>0.70254262295082004</v>
      </c>
      <c r="I1920" s="11">
        <f ca="1">_xlfn.STDEV.P(G1920:INDIRECT(ADDRESS(ROW(G1920)+Sheet1!C$30,COLUMN(G1920))))</f>
        <v>1.0556508758230185</v>
      </c>
      <c r="J1920" s="11">
        <f t="shared" ca="1" si="58"/>
        <v>1.7581934987738386</v>
      </c>
      <c r="K1920" s="11">
        <f t="shared" ca="1" si="59"/>
        <v>-0.35310825287219849</v>
      </c>
      <c r="L1920" s="1" t="b">
        <v>0</v>
      </c>
      <c r="M1920" s="1"/>
      <c r="N1920" s="1">
        <v>0.13450000000000001</v>
      </c>
      <c r="O1920" s="1">
        <v>5.4000000000000003E-3</v>
      </c>
      <c r="P1920" s="1">
        <v>0</v>
      </c>
      <c r="Q1920" s="1"/>
      <c r="R1920" s="1">
        <v>2.8637999999999999</v>
      </c>
      <c r="S1920" s="1">
        <v>168.75309999999999</v>
      </c>
      <c r="T1920" s="1">
        <v>168.7773</v>
      </c>
      <c r="U1920" s="1"/>
      <c r="V1920" s="1">
        <v>-0.50119999999999998</v>
      </c>
      <c r="W1920" s="1">
        <v>25.723600000000001</v>
      </c>
      <c r="X1920" s="1">
        <v>25.7285</v>
      </c>
      <c r="Y1920" s="1">
        <f>X1921-X1920</f>
        <v>7.3000000000007503E-3</v>
      </c>
    </row>
    <row r="1921" spans="1:25">
      <c r="A1921" s="3">
        <v>0.62502314814814819</v>
      </c>
      <c r="B1921" s="3">
        <v>35.841500000000003</v>
      </c>
      <c r="C1921" s="3">
        <v>4.8500000000000001E-2</v>
      </c>
      <c r="D1921" s="3">
        <v>-1.2230000000000001</v>
      </c>
      <c r="E1921" s="3">
        <v>467.42309999999998</v>
      </c>
      <c r="F1921" s="3">
        <v>26.9665</v>
      </c>
      <c r="G1921" s="3">
        <v>-0.42199999999999999</v>
      </c>
      <c r="H1921" s="11">
        <f ca="1">AVERAGE(G1921:INDIRECT(ADDRESS(ROW(G1921)+Sheet1!C$30,COLUMN(G1921))))</f>
        <v>0.69905737704918069</v>
      </c>
      <c r="I1921" s="11">
        <f ca="1">_xlfn.STDEV.P(G1921:INDIRECT(ADDRESS(ROW(G1921)+Sheet1!C$30,COLUMN(G1921))))</f>
        <v>1.05694922307105</v>
      </c>
      <c r="J1921" s="11">
        <f t="shared" ca="1" si="58"/>
        <v>1.7560066001202306</v>
      </c>
      <c r="K1921" s="11">
        <f t="shared" ca="1" si="59"/>
        <v>-0.3578918460218693</v>
      </c>
      <c r="L1921" s="3" t="b">
        <v>0</v>
      </c>
      <c r="M1921" s="3"/>
      <c r="N1921" s="3">
        <v>0.18840000000000001</v>
      </c>
      <c r="O1921" s="3">
        <v>0</v>
      </c>
      <c r="P1921" s="3">
        <v>0</v>
      </c>
      <c r="Q1921" s="3"/>
      <c r="R1921" s="3">
        <v>2.3311999999999999</v>
      </c>
      <c r="S1921" s="3">
        <v>29.0611</v>
      </c>
      <c r="T1921" s="3">
        <v>29.154399999999999</v>
      </c>
      <c r="U1921" s="3"/>
      <c r="V1921" s="3">
        <v>-0.624</v>
      </c>
      <c r="W1921" s="3">
        <v>25.728200000000001</v>
      </c>
      <c r="X1921" s="3">
        <v>25.735800000000001</v>
      </c>
      <c r="Y1921" s="3">
        <v>-0.21579999999999444</v>
      </c>
    </row>
    <row r="1922" spans="1:25">
      <c r="A1922" s="3">
        <v>0.63516203703703711</v>
      </c>
      <c r="B1922" s="3">
        <v>22.099299999999999</v>
      </c>
      <c r="C1922" s="3">
        <v>4.9500000000000002E-2</v>
      </c>
      <c r="D1922" s="3">
        <v>-0.34660000000000002</v>
      </c>
      <c r="E1922" s="3">
        <v>290.64210000000003</v>
      </c>
      <c r="F1922" s="3">
        <v>67.367999999999995</v>
      </c>
      <c r="G1922" s="3">
        <v>1.5688</v>
      </c>
      <c r="H1922" s="11">
        <f ca="1">AVERAGE(G1922:INDIRECT(ADDRESS(ROW(G1922)+Sheet1!C$30,COLUMN(G1922))))</f>
        <v>0.71079508196721342</v>
      </c>
      <c r="I1922" s="11">
        <f ca="1">_xlfn.STDEV.P(G1922:INDIRECT(ADDRESS(ROW(G1922)+Sheet1!C$30,COLUMN(G1922))))</f>
        <v>1.0483753153232342</v>
      </c>
      <c r="J1922" s="11">
        <f t="shared" ca="1" si="58"/>
        <v>1.7591703972904478</v>
      </c>
      <c r="K1922" s="11">
        <f t="shared" ca="1" si="59"/>
        <v>-0.33758023335602083</v>
      </c>
      <c r="L1922" s="3" t="b">
        <v>0</v>
      </c>
      <c r="M1922" s="3"/>
      <c r="N1922" s="3">
        <v>0.49719999999999998</v>
      </c>
      <c r="O1922" s="3">
        <v>-1.6999999999999999E-3</v>
      </c>
      <c r="P1922" s="3">
        <v>0</v>
      </c>
      <c r="Q1922" s="3"/>
      <c r="R1922" s="3">
        <v>1.41</v>
      </c>
      <c r="S1922" s="3">
        <v>120.1649</v>
      </c>
      <c r="T1922" s="3">
        <v>120.17319999999999</v>
      </c>
      <c r="U1922" s="3"/>
      <c r="V1922" s="3">
        <v>-1.1791</v>
      </c>
      <c r="W1922" s="3">
        <v>25.741900000000001</v>
      </c>
      <c r="X1922" s="3">
        <v>25.768799999999999</v>
      </c>
      <c r="Y1922" s="3">
        <v>-0.31990000000000407</v>
      </c>
    </row>
    <row r="1923" spans="1:25">
      <c r="A1923" s="10">
        <v>0.66574074074074074</v>
      </c>
      <c r="B1923" s="1">
        <v>21.416899999999998</v>
      </c>
      <c r="C1923" s="1">
        <v>5.1900000000000002E-2</v>
      </c>
      <c r="D1923" s="1">
        <v>9.4600000000000004E-2</v>
      </c>
      <c r="E1923" s="1">
        <v>286.8374</v>
      </c>
      <c r="F1923" s="1">
        <v>73.726399999999998</v>
      </c>
      <c r="G1923" s="1">
        <v>2.1471</v>
      </c>
      <c r="H1923" s="11">
        <f ca="1">AVERAGE(G1923:INDIRECT(ADDRESS(ROW(G1923)+Sheet1!C$30,COLUMN(G1923))))</f>
        <v>0.6874262295081971</v>
      </c>
      <c r="I1923" s="11">
        <f ca="1">_xlfn.STDEV.P(G1923:INDIRECT(ADDRESS(ROW(G1923)+Sheet1!C$30,COLUMN(G1923))))</f>
        <v>1.0448711963763428</v>
      </c>
      <c r="J1923" s="11">
        <f t="shared" ref="J1923:J1986" ca="1" si="60">H1923+I1923</f>
        <v>1.7322974258845401</v>
      </c>
      <c r="K1923" s="11">
        <f t="shared" ref="K1923:K1986" ca="1" si="61">H1923-I1923</f>
        <v>-0.35744496686814575</v>
      </c>
      <c r="L1923" s="1" t="b">
        <v>0</v>
      </c>
      <c r="M1923" s="1"/>
      <c r="N1923" s="1">
        <v>0.71350000000000002</v>
      </c>
      <c r="O1923" s="1">
        <v>-5.1000000000000004E-3</v>
      </c>
      <c r="P1923" s="1">
        <v>0</v>
      </c>
      <c r="Q1923" s="1"/>
      <c r="R1923" s="1">
        <v>0.94420000000000004</v>
      </c>
      <c r="S1923" s="1">
        <v>129.63679999999999</v>
      </c>
      <c r="T1923" s="1">
        <v>129.64019999999999</v>
      </c>
      <c r="U1923" s="1"/>
      <c r="V1923" s="1">
        <v>-1.6447000000000001</v>
      </c>
      <c r="W1923" s="1">
        <v>25.745000000000001</v>
      </c>
      <c r="X1923" s="1">
        <v>25.797499999999999</v>
      </c>
      <c r="Y1923" s="1">
        <f>X1924-X1923</f>
        <v>-2.289999999999992E-2</v>
      </c>
    </row>
    <row r="1924" spans="1:25">
      <c r="A1924" s="3">
        <v>0.62528935185185186</v>
      </c>
      <c r="B1924" s="3">
        <v>58.8812</v>
      </c>
      <c r="C1924" s="3">
        <v>4.9500000000000002E-2</v>
      </c>
      <c r="D1924" s="3">
        <v>-1.6686000000000001</v>
      </c>
      <c r="E1924" s="3">
        <v>695.95010000000002</v>
      </c>
      <c r="F1924" s="3">
        <v>27.754300000000001</v>
      </c>
      <c r="G1924" s="3">
        <v>0.3952</v>
      </c>
      <c r="H1924" s="11">
        <f ca="1">AVERAGE(G1924:INDIRECT(ADDRESS(ROW(G1924)+Sheet1!C$30,COLUMN(G1924))))</f>
        <v>0.64530983606557413</v>
      </c>
      <c r="I1924" s="11">
        <f ca="1">_xlfn.STDEV.P(G1924:INDIRECT(ADDRESS(ROW(G1924)+Sheet1!C$30,COLUMN(G1924))))</f>
        <v>1.0369333938020993</v>
      </c>
      <c r="J1924" s="11">
        <f t="shared" ca="1" si="60"/>
        <v>1.6822432298676735</v>
      </c>
      <c r="K1924" s="11">
        <f t="shared" ca="1" si="61"/>
        <v>-0.39162355773652513</v>
      </c>
      <c r="L1924" s="3" t="b">
        <v>0</v>
      </c>
      <c r="M1924" s="3"/>
      <c r="N1924" s="3">
        <v>0.5</v>
      </c>
      <c r="O1924" s="3">
        <v>4.1000000000000003E-3</v>
      </c>
      <c r="P1924" s="3">
        <v>0</v>
      </c>
      <c r="Q1924" s="3"/>
      <c r="R1924" s="3">
        <v>2.4563999999999999</v>
      </c>
      <c r="S1924" s="3">
        <v>8.6336999999999993</v>
      </c>
      <c r="T1924" s="3">
        <v>8.9763000000000002</v>
      </c>
      <c r="U1924" s="3"/>
      <c r="V1924" s="3">
        <v>-0.2132</v>
      </c>
      <c r="W1924" s="3">
        <v>25.773700000000002</v>
      </c>
      <c r="X1924" s="3">
        <v>25.7746</v>
      </c>
      <c r="Y1924" s="3">
        <v>-0.21389999999999532</v>
      </c>
    </row>
    <row r="1925" spans="1:25">
      <c r="A1925" s="10">
        <v>0.66625000000000001</v>
      </c>
      <c r="B1925" s="1">
        <v>64.675600000000003</v>
      </c>
      <c r="C1925" s="1">
        <v>5.0299999999999997E-2</v>
      </c>
      <c r="D1925" s="1">
        <v>0.59919999999999995</v>
      </c>
      <c r="E1925" s="1">
        <v>928.21169999999995</v>
      </c>
      <c r="F1925" s="1">
        <v>65.324200000000005</v>
      </c>
      <c r="G1925" s="1">
        <v>2.0731000000000002</v>
      </c>
      <c r="H1925" s="11">
        <f ca="1">AVERAGE(G1925:INDIRECT(ADDRESS(ROW(G1925)+Sheet1!C$30,COLUMN(G1925))))</f>
        <v>0.69619344262295124</v>
      </c>
      <c r="I1925" s="11">
        <f ca="1">_xlfn.STDEV.P(G1925:INDIRECT(ADDRESS(ROW(G1925)+Sheet1!C$30,COLUMN(G1925))))</f>
        <v>1.0977824771648135</v>
      </c>
      <c r="J1925" s="11">
        <f t="shared" ca="1" si="60"/>
        <v>1.7939759197877647</v>
      </c>
      <c r="K1925" s="11">
        <f t="shared" ca="1" si="61"/>
        <v>-0.40158903454186223</v>
      </c>
      <c r="L1925" s="1" t="b">
        <v>0</v>
      </c>
      <c r="M1925" s="1"/>
      <c r="N1925" s="1">
        <v>0</v>
      </c>
      <c r="O1925" s="1">
        <v>-1.6000000000000001E-3</v>
      </c>
      <c r="P1925" s="1">
        <v>0</v>
      </c>
      <c r="Q1925" s="1"/>
      <c r="R1925" s="1">
        <v>0.89770000000000005</v>
      </c>
      <c r="S1925" s="1">
        <v>128.40309999999999</v>
      </c>
      <c r="T1925" s="1">
        <v>128.40620000000001</v>
      </c>
      <c r="U1925" s="1"/>
      <c r="V1925" s="1">
        <v>-2.1461000000000001</v>
      </c>
      <c r="W1925" s="1">
        <v>25.7775</v>
      </c>
      <c r="X1925" s="1">
        <v>25.866700000000002</v>
      </c>
      <c r="Y1925" s="1">
        <f>X1926-X1925</f>
        <v>-5.6400000000000006E-2</v>
      </c>
    </row>
    <row r="1926" spans="1:25">
      <c r="A1926" s="3">
        <v>0.62543981481481481</v>
      </c>
      <c r="B1926" s="3">
        <v>72.265799999999999</v>
      </c>
      <c r="C1926" s="3">
        <v>4.8599999999999997E-2</v>
      </c>
      <c r="D1926" s="3">
        <v>-0.4012</v>
      </c>
      <c r="E1926" s="3">
        <v>870.62139999999999</v>
      </c>
      <c r="F1926" s="3">
        <v>59.332099999999997</v>
      </c>
      <c r="G1926" s="3">
        <v>0.69650000000000001</v>
      </c>
      <c r="H1926" s="11">
        <f ca="1">AVERAGE(G1926:INDIRECT(ADDRESS(ROW(G1926)+Sheet1!C$30,COLUMN(G1926))))</f>
        <v>0.67197540983606574</v>
      </c>
      <c r="I1926" s="11">
        <f ca="1">_xlfn.STDEV.P(G1926:INDIRECT(ADDRESS(ROW(G1926)+Sheet1!C$30,COLUMN(G1926))))</f>
        <v>1.083339843997277</v>
      </c>
      <c r="J1926" s="11">
        <f t="shared" ca="1" si="60"/>
        <v>1.7553152538333427</v>
      </c>
      <c r="K1926" s="11">
        <f t="shared" ca="1" si="61"/>
        <v>-0.41136443416121127</v>
      </c>
      <c r="L1926" s="3" t="b">
        <v>0</v>
      </c>
      <c r="M1926" s="3"/>
      <c r="N1926" s="3">
        <v>0.4531</v>
      </c>
      <c r="O1926" s="3">
        <v>-1E-3</v>
      </c>
      <c r="P1926" s="3">
        <v>0</v>
      </c>
      <c r="Q1926" s="3"/>
      <c r="R1926" s="3">
        <v>1.9565999999999999</v>
      </c>
      <c r="S1926" s="3">
        <v>122.66459999999999</v>
      </c>
      <c r="T1926" s="3">
        <v>122.6802</v>
      </c>
      <c r="U1926" s="3"/>
      <c r="V1926" s="3">
        <v>-1.0875999999999999</v>
      </c>
      <c r="W1926" s="3">
        <v>25.787400000000002</v>
      </c>
      <c r="X1926" s="3">
        <v>25.810300000000002</v>
      </c>
      <c r="Y1926" s="3">
        <v>-0.31910000000000593</v>
      </c>
    </row>
    <row r="1927" spans="1:25">
      <c r="A1927" s="10">
        <v>0.66995370370370377</v>
      </c>
      <c r="B1927" s="1">
        <v>42.193800000000003</v>
      </c>
      <c r="C1927" s="1">
        <v>5.1299999999999998E-2</v>
      </c>
      <c r="D1927" s="1">
        <v>-0.30909999999999999</v>
      </c>
      <c r="E1927" s="1">
        <v>502.73649999999998</v>
      </c>
      <c r="F1927" s="1">
        <v>62.397300000000001</v>
      </c>
      <c r="G1927" s="1">
        <v>2.1919</v>
      </c>
      <c r="H1927" s="11">
        <f ca="1">AVERAGE(G1927:INDIRECT(ADDRESS(ROW(G1927)+Sheet1!C$30,COLUMN(G1927))))</f>
        <v>0.66584098360655752</v>
      </c>
      <c r="I1927" s="11">
        <f ca="1">_xlfn.STDEV.P(G1927:INDIRECT(ADDRESS(ROW(G1927)+Sheet1!C$30,COLUMN(G1927))))</f>
        <v>1.0842426850680718</v>
      </c>
      <c r="J1927" s="11">
        <f t="shared" ca="1" si="60"/>
        <v>1.7500836686746293</v>
      </c>
      <c r="K1927" s="11">
        <f t="shared" ca="1" si="61"/>
        <v>-0.41840170146151423</v>
      </c>
      <c r="L1927" s="1" t="b">
        <v>0</v>
      </c>
      <c r="M1927" s="1"/>
      <c r="N1927" s="1">
        <v>0.4335</v>
      </c>
      <c r="O1927" s="1">
        <v>0</v>
      </c>
      <c r="P1927" s="1">
        <v>0</v>
      </c>
      <c r="Q1927" s="1"/>
      <c r="R1927" s="1">
        <v>1.7159</v>
      </c>
      <c r="S1927" s="1">
        <v>141.04179999999999</v>
      </c>
      <c r="T1927" s="1">
        <v>141.0523</v>
      </c>
      <c r="U1927" s="1"/>
      <c r="V1927" s="1">
        <v>-1.2427999999999999</v>
      </c>
      <c r="W1927" s="1">
        <v>25.807600000000001</v>
      </c>
      <c r="X1927" s="1">
        <v>25.837499999999999</v>
      </c>
      <c r="Y1927" s="1">
        <f>X1928-X1927</f>
        <v>-2.7999999999970271E-3</v>
      </c>
    </row>
    <row r="1928" spans="1:25">
      <c r="A1928" s="10">
        <v>0.66984953703703709</v>
      </c>
      <c r="B1928" s="1">
        <v>33.419499999999999</v>
      </c>
      <c r="C1928" s="1">
        <v>4.9099999999999998E-2</v>
      </c>
      <c r="D1928" s="1">
        <v>-0.84870000000000001</v>
      </c>
      <c r="E1928" s="1">
        <v>353.72129999999999</v>
      </c>
      <c r="F1928" s="1">
        <v>65.247500000000002</v>
      </c>
      <c r="G1928" s="1">
        <v>2.5095999999999998</v>
      </c>
      <c r="H1928" s="11">
        <f ca="1">AVERAGE(G1928:INDIRECT(ADDRESS(ROW(G1928)+Sheet1!C$30,COLUMN(G1928))))</f>
        <v>0.63179016393442611</v>
      </c>
      <c r="I1928" s="11">
        <f ca="1">_xlfn.STDEV.P(G1928:INDIRECT(ADDRESS(ROW(G1928)+Sheet1!C$30,COLUMN(G1928))))</f>
        <v>1.0682801966674176</v>
      </c>
      <c r="J1928" s="11">
        <f t="shared" ca="1" si="60"/>
        <v>1.7000703606018437</v>
      </c>
      <c r="K1928" s="11">
        <f t="shared" ca="1" si="61"/>
        <v>-0.43649003273299147</v>
      </c>
      <c r="L1928" s="1" t="b">
        <v>0</v>
      </c>
      <c r="M1928" s="1"/>
      <c r="N1928" s="1">
        <v>0.16389999999999999</v>
      </c>
      <c r="O1928" s="1">
        <v>-1.4E-3</v>
      </c>
      <c r="P1928" s="1">
        <v>0</v>
      </c>
      <c r="Q1928" s="1"/>
      <c r="R1928" s="1">
        <v>2.242</v>
      </c>
      <c r="S1928" s="1">
        <v>163.07570000000001</v>
      </c>
      <c r="T1928" s="1">
        <v>163.09110000000001</v>
      </c>
      <c r="U1928" s="1"/>
      <c r="V1928" s="1">
        <v>-0.7167</v>
      </c>
      <c r="W1928" s="1">
        <v>25.8248</v>
      </c>
      <c r="X1928" s="1">
        <v>25.834700000000002</v>
      </c>
      <c r="Y1928" s="1">
        <f>X1929-X1928</f>
        <v>2.5699999999996948E-2</v>
      </c>
    </row>
    <row r="1929" spans="1:25">
      <c r="A1929" s="3">
        <v>0.62486111111111109</v>
      </c>
      <c r="B1929" s="3">
        <v>22.478200000000001</v>
      </c>
      <c r="C1929" s="3">
        <v>5.3600000000000002E-2</v>
      </c>
      <c r="D1929" s="3">
        <v>-0.37940000000000002</v>
      </c>
      <c r="E1929" s="3">
        <v>292.67149999999998</v>
      </c>
      <c r="F1929" s="3">
        <v>63.740499999999997</v>
      </c>
      <c r="G1929" s="3">
        <v>0.94410000000000005</v>
      </c>
      <c r="H1929" s="11">
        <f ca="1">AVERAGE(G1929:INDIRECT(ADDRESS(ROW(G1929)+Sheet1!C$30,COLUMN(G1929))))</f>
        <v>0.64532786885245885</v>
      </c>
      <c r="I1929" s="11">
        <f ca="1">_xlfn.STDEV.P(G1929:INDIRECT(ADDRESS(ROW(G1929)+Sheet1!C$30,COLUMN(G1929))))</f>
        <v>1.0968414729414231</v>
      </c>
      <c r="J1929" s="11">
        <f t="shared" ca="1" si="60"/>
        <v>1.7421693417938819</v>
      </c>
      <c r="K1929" s="11">
        <f t="shared" ca="1" si="61"/>
        <v>-0.45151360408896424</v>
      </c>
      <c r="L1929" s="3" t="b">
        <v>0</v>
      </c>
      <c r="M1929" s="3"/>
      <c r="N1929" s="3">
        <v>0.36</v>
      </c>
      <c r="O1929" s="3">
        <v>-1.6000000000000001E-3</v>
      </c>
      <c r="P1929" s="3">
        <v>0</v>
      </c>
      <c r="Q1929" s="3"/>
      <c r="R1929" s="3">
        <v>1.4693000000000001</v>
      </c>
      <c r="S1929" s="3">
        <v>114.9684</v>
      </c>
      <c r="T1929" s="3">
        <v>114.9778</v>
      </c>
      <c r="U1929" s="3"/>
      <c r="V1929" s="3">
        <v>-1.1197999999999999</v>
      </c>
      <c r="W1929" s="3">
        <v>25.836200000000002</v>
      </c>
      <c r="X1929" s="3">
        <v>25.860399999999998</v>
      </c>
      <c r="Y1929" s="3">
        <v>-0.21340000000000003</v>
      </c>
    </row>
    <row r="1930" spans="1:25">
      <c r="A1930" s="3">
        <v>0.62502314814814819</v>
      </c>
      <c r="B1930" s="3">
        <v>35.792999999999999</v>
      </c>
      <c r="C1930" s="3">
        <v>4.8300000000000003E-2</v>
      </c>
      <c r="D1930" s="3">
        <v>-1.2198</v>
      </c>
      <c r="E1930" s="3">
        <v>466.97829999999999</v>
      </c>
      <c r="F1930" s="3">
        <v>26.131900000000002</v>
      </c>
      <c r="G1930" s="3">
        <v>-0.42199999999999999</v>
      </c>
      <c r="H1930" s="11">
        <f ca="1">AVERAGE(G1930:INDIRECT(ADDRESS(ROW(G1930)+Sheet1!C$30,COLUMN(G1930))))</f>
        <v>0.62426557377049163</v>
      </c>
      <c r="I1930" s="11">
        <f ca="1">_xlfn.STDEV.P(G1930:INDIRECT(ADDRESS(ROW(G1930)+Sheet1!C$30,COLUMN(G1930))))</f>
        <v>1.1032192799414389</v>
      </c>
      <c r="J1930" s="11">
        <f t="shared" ca="1" si="60"/>
        <v>1.7274848537119305</v>
      </c>
      <c r="K1930" s="11">
        <f t="shared" ca="1" si="61"/>
        <v>-0.47895370617094724</v>
      </c>
      <c r="L1930" s="3" t="b">
        <v>0</v>
      </c>
      <c r="M1930" s="3"/>
      <c r="N1930" s="3">
        <v>0.18840000000000001</v>
      </c>
      <c r="O1930" s="3">
        <v>0</v>
      </c>
      <c r="P1930" s="3">
        <v>0</v>
      </c>
      <c r="Q1930" s="3"/>
      <c r="R1930" s="3">
        <v>2.3279000000000001</v>
      </c>
      <c r="S1930" s="3">
        <v>30.005800000000001</v>
      </c>
      <c r="T1930" s="3">
        <v>30.096</v>
      </c>
      <c r="U1930" s="3"/>
      <c r="V1930" s="3">
        <v>-0.62729999999999997</v>
      </c>
      <c r="W1930" s="3">
        <v>25.838100000000001</v>
      </c>
      <c r="X1930" s="3">
        <v>25.845700000000001</v>
      </c>
      <c r="Y1930" s="3">
        <v>-0.3171999999999997</v>
      </c>
    </row>
    <row r="1931" spans="1:25">
      <c r="A1931" s="3">
        <v>0.62560185185185191</v>
      </c>
      <c r="B1931" s="3">
        <v>86.449600000000004</v>
      </c>
      <c r="C1931" s="3">
        <v>4.8599999999999997E-2</v>
      </c>
      <c r="D1931" s="3">
        <v>-1.3554999999999999</v>
      </c>
      <c r="E1931" s="3">
        <v>1049.6759999999999</v>
      </c>
      <c r="F1931" s="3">
        <v>31.582699999999999</v>
      </c>
      <c r="G1931" s="3">
        <v>-0.26190000000000002</v>
      </c>
      <c r="H1931" s="11">
        <f ca="1">AVERAGE(G1931:INDIRECT(ADDRESS(ROW(G1931)+Sheet1!C$30,COLUMN(G1931))))</f>
        <v>0.62426557377049163</v>
      </c>
      <c r="I1931" s="11">
        <f ca="1">_xlfn.STDEV.P(G1931:INDIRECT(ADDRESS(ROW(G1931)+Sheet1!C$30,COLUMN(G1931))))</f>
        <v>1.1032192799414386</v>
      </c>
      <c r="J1931" s="11">
        <f t="shared" ca="1" si="60"/>
        <v>1.7274848537119303</v>
      </c>
      <c r="K1931" s="11">
        <f t="shared" ca="1" si="61"/>
        <v>-0.47895370617094701</v>
      </c>
      <c r="L1931" s="3" t="b">
        <v>0</v>
      </c>
      <c r="M1931" s="3"/>
      <c r="N1931" s="3">
        <v>7.0800000000000002E-2</v>
      </c>
      <c r="O1931" s="3">
        <v>0</v>
      </c>
      <c r="P1931" s="3">
        <v>0</v>
      </c>
      <c r="Q1931" s="3"/>
      <c r="R1931" s="3">
        <v>2.1015000000000001</v>
      </c>
      <c r="S1931" s="3">
        <v>25.545400000000001</v>
      </c>
      <c r="T1931" s="3">
        <v>25.631699999999999</v>
      </c>
      <c r="U1931" s="3"/>
      <c r="V1931" s="3">
        <v>-0.4985</v>
      </c>
      <c r="W1931" s="3">
        <v>25.8414</v>
      </c>
      <c r="X1931" s="3">
        <v>25.8462</v>
      </c>
      <c r="Y1931" s="3">
        <v>-0.21069999999999567</v>
      </c>
    </row>
    <row r="1932" spans="1:25">
      <c r="A1932" s="10">
        <v>0.67034722222222232</v>
      </c>
      <c r="B1932" s="1">
        <v>76.759699999999995</v>
      </c>
      <c r="C1932" s="1">
        <v>5.0700000000000002E-2</v>
      </c>
      <c r="D1932" s="1">
        <v>-0.85529999999999995</v>
      </c>
      <c r="E1932" s="1">
        <v>995.5059</v>
      </c>
      <c r="F1932" s="1">
        <v>62.597799999999999</v>
      </c>
      <c r="G1932" s="1">
        <v>2.6634000000000002</v>
      </c>
      <c r="H1932" s="11">
        <f ca="1">AVERAGE(G1932:INDIRECT(ADDRESS(ROW(G1932)+Sheet1!C$30,COLUMN(G1932))))</f>
        <v>0.62426557377049174</v>
      </c>
      <c r="I1932" s="11">
        <f ca="1">_xlfn.STDEV.P(G1932:INDIRECT(ADDRESS(ROW(G1932)+Sheet1!C$30,COLUMN(G1932))))</f>
        <v>1.1032192799414386</v>
      </c>
      <c r="J1932" s="11">
        <f t="shared" ca="1" si="60"/>
        <v>1.7274848537119305</v>
      </c>
      <c r="K1932" s="11">
        <f t="shared" ca="1" si="61"/>
        <v>-0.4789537061709469</v>
      </c>
      <c r="L1932" s="1" t="b">
        <v>0</v>
      </c>
      <c r="M1932" s="1"/>
      <c r="N1932" s="1">
        <v>0.2767</v>
      </c>
      <c r="O1932" s="1">
        <v>0</v>
      </c>
      <c r="P1932" s="1">
        <v>0</v>
      </c>
      <c r="Q1932" s="1"/>
      <c r="R1932" s="1">
        <v>2.2421000000000002</v>
      </c>
      <c r="S1932" s="1">
        <v>160.49109999999999</v>
      </c>
      <c r="T1932" s="1">
        <v>160.5068</v>
      </c>
      <c r="U1932" s="1"/>
      <c r="V1932" s="1">
        <v>-0.71660000000000001</v>
      </c>
      <c r="W1932" s="1">
        <v>25.8916</v>
      </c>
      <c r="X1932" s="1">
        <v>25.901499999999999</v>
      </c>
      <c r="Y1932" s="1">
        <f>X1933-X1932</f>
        <v>2.7000000000008129E-3</v>
      </c>
    </row>
    <row r="1933" spans="1:25">
      <c r="A1933" s="3">
        <v>0.62528935185185186</v>
      </c>
      <c r="B1933" s="3">
        <v>58.831699999999998</v>
      </c>
      <c r="C1933" s="3">
        <v>4.7300000000000002E-2</v>
      </c>
      <c r="D1933" s="3">
        <v>-1.6718999999999999</v>
      </c>
      <c r="E1933" s="3">
        <v>695.4855</v>
      </c>
      <c r="F1933" s="3">
        <v>28.1387</v>
      </c>
      <c r="G1933" s="3">
        <v>0.3553</v>
      </c>
      <c r="H1933" s="11">
        <f ca="1">AVERAGE(G1933:INDIRECT(ADDRESS(ROW(G1933)+Sheet1!C$30,COLUMN(G1933))))</f>
        <v>0.58218688524590168</v>
      </c>
      <c r="I1933" s="11">
        <f ca="1">_xlfn.STDEV.P(G1933:INDIRECT(ADDRESS(ROW(G1933)+Sheet1!C$30,COLUMN(G1933))))</f>
        <v>1.0731828998587865</v>
      </c>
      <c r="J1933" s="11">
        <f t="shared" ca="1" si="60"/>
        <v>1.6553697851046882</v>
      </c>
      <c r="K1933" s="11">
        <f t="shared" ca="1" si="61"/>
        <v>-0.49099601461288478</v>
      </c>
      <c r="L1933" s="3" t="b">
        <v>0</v>
      </c>
      <c r="M1933" s="3"/>
      <c r="N1933" s="3">
        <v>0.5</v>
      </c>
      <c r="O1933" s="3">
        <v>4.1000000000000003E-3</v>
      </c>
      <c r="P1933" s="3">
        <v>0</v>
      </c>
      <c r="Q1933" s="3"/>
      <c r="R1933" s="3">
        <v>2.4613999999999998</v>
      </c>
      <c r="S1933" s="3">
        <v>9.5980000000000008</v>
      </c>
      <c r="T1933" s="3">
        <v>9.9085999999999999</v>
      </c>
      <c r="U1933" s="3"/>
      <c r="V1933" s="3">
        <v>-0.2082</v>
      </c>
      <c r="W1933" s="3">
        <v>25.903300000000002</v>
      </c>
      <c r="X1933" s="3">
        <v>25.904199999999999</v>
      </c>
      <c r="Y1933" s="3">
        <v>-0.31580000000000297</v>
      </c>
    </row>
    <row r="1934" spans="1:25">
      <c r="A1934" s="3">
        <v>0.62502314814814819</v>
      </c>
      <c r="B1934" s="3">
        <v>35.744700000000002</v>
      </c>
      <c r="C1934" s="3">
        <v>5.0099999999999999E-2</v>
      </c>
      <c r="D1934" s="3">
        <v>-1.2176</v>
      </c>
      <c r="E1934" s="3">
        <v>466.68380000000002</v>
      </c>
      <c r="F1934" s="3">
        <v>26.092400000000001</v>
      </c>
      <c r="G1934" s="3">
        <v>-0.42199999999999999</v>
      </c>
      <c r="H1934" s="11">
        <f ca="1">AVERAGE(G1934:INDIRECT(ADDRESS(ROW(G1934)+Sheet1!C$30,COLUMN(G1934))))</f>
        <v>0.5810590163934426</v>
      </c>
      <c r="I1934" s="11">
        <f ca="1">_xlfn.STDEV.P(G1934:INDIRECT(ADDRESS(ROW(G1934)+Sheet1!C$30,COLUMN(G1934))))</f>
        <v>1.073456873442066</v>
      </c>
      <c r="J1934" s="11">
        <f t="shared" ca="1" si="60"/>
        <v>1.6545158898355086</v>
      </c>
      <c r="K1934" s="11">
        <f t="shared" ca="1" si="61"/>
        <v>-0.49239785704862338</v>
      </c>
      <c r="L1934" s="3" t="b">
        <v>0</v>
      </c>
      <c r="M1934" s="3"/>
      <c r="N1934" s="3">
        <v>0.18840000000000001</v>
      </c>
      <c r="O1934" s="3">
        <v>0</v>
      </c>
      <c r="P1934" s="3">
        <v>0</v>
      </c>
      <c r="Q1934" s="3"/>
      <c r="R1934" s="3">
        <v>2.3258000000000001</v>
      </c>
      <c r="S1934" s="3">
        <v>30.633700000000001</v>
      </c>
      <c r="T1934" s="3">
        <v>30.721900000000002</v>
      </c>
      <c r="U1934" s="3"/>
      <c r="V1934" s="3">
        <v>-0.62949999999999995</v>
      </c>
      <c r="W1934" s="3">
        <v>25.9102</v>
      </c>
      <c r="X1934" s="3">
        <v>25.9178</v>
      </c>
      <c r="Y1934" s="3">
        <v>-0.20980000000000132</v>
      </c>
    </row>
    <row r="1935" spans="1:25">
      <c r="A1935" s="3">
        <v>0.63541666666666663</v>
      </c>
      <c r="B1935" s="3">
        <v>43.962499999999999</v>
      </c>
      <c r="C1935" s="3">
        <v>4.9000000000000002E-2</v>
      </c>
      <c r="D1935" s="3">
        <v>-0.44230000000000003</v>
      </c>
      <c r="E1935" s="3">
        <v>712.55589999999995</v>
      </c>
      <c r="F1935" s="3">
        <v>77.444199999999995</v>
      </c>
      <c r="G1935" s="3">
        <v>1.4101999999999999</v>
      </c>
      <c r="H1935" s="11">
        <f ca="1">AVERAGE(G1935:INDIRECT(ADDRESS(ROW(G1935)+Sheet1!C$30,COLUMN(G1935))))</f>
        <v>0.60009016393442627</v>
      </c>
      <c r="I1935" s="11">
        <f ca="1">_xlfn.STDEV.P(G1935:INDIRECT(ADDRESS(ROW(G1935)+Sheet1!C$30,COLUMN(G1935))))</f>
        <v>1.0657682700648494</v>
      </c>
      <c r="J1935" s="11">
        <f t="shared" ca="1" si="60"/>
        <v>1.6658584339992757</v>
      </c>
      <c r="K1935" s="11">
        <f t="shared" ca="1" si="61"/>
        <v>-0.46567810613042315</v>
      </c>
      <c r="L1935" s="3" t="b">
        <v>0</v>
      </c>
      <c r="M1935" s="3"/>
      <c r="N1935" s="3">
        <v>0.5</v>
      </c>
      <c r="O1935" s="3">
        <v>-1.1999999999999999E-3</v>
      </c>
      <c r="P1935" s="3">
        <v>0</v>
      </c>
      <c r="Q1935" s="3"/>
      <c r="R1935" s="3">
        <v>1.8821000000000001</v>
      </c>
      <c r="S1935" s="3">
        <v>116.30800000000001</v>
      </c>
      <c r="T1935" s="3">
        <v>116.3232</v>
      </c>
      <c r="U1935" s="3"/>
      <c r="V1935" s="3">
        <v>-1.0766</v>
      </c>
      <c r="W1935" s="3">
        <v>25.924800000000001</v>
      </c>
      <c r="X1935" s="3">
        <v>25.947199999999999</v>
      </c>
      <c r="Y1935" s="3">
        <v>-0.20759999999999934</v>
      </c>
    </row>
    <row r="1936" spans="1:25">
      <c r="A1936" s="3">
        <v>0.63549768518518512</v>
      </c>
      <c r="B1936" s="3">
        <v>50.837899999999998</v>
      </c>
      <c r="C1936" s="3">
        <v>4.8000000000000001E-2</v>
      </c>
      <c r="D1936" s="3">
        <v>-0.3896</v>
      </c>
      <c r="E1936" s="3">
        <v>850.82560000000001</v>
      </c>
      <c r="F1936" s="3">
        <v>72.453599999999994</v>
      </c>
      <c r="G1936" s="3">
        <v>0.95540000000000003</v>
      </c>
      <c r="H1936" s="11">
        <f ca="1">AVERAGE(G1936:INDIRECT(ADDRESS(ROW(G1936)+Sheet1!C$30,COLUMN(G1936))))</f>
        <v>0.59310491803278675</v>
      </c>
      <c r="I1936" s="11">
        <f ca="1">_xlfn.STDEV.P(G1936:INDIRECT(ADDRESS(ROW(G1936)+Sheet1!C$30,COLUMN(G1936))))</f>
        <v>1.0618248406733075</v>
      </c>
      <c r="J1936" s="11">
        <f t="shared" ca="1" si="60"/>
        <v>1.6549297587060943</v>
      </c>
      <c r="K1936" s="11">
        <f t="shared" ca="1" si="61"/>
        <v>-0.46871992264052076</v>
      </c>
      <c r="L1936" s="3" t="b">
        <v>0</v>
      </c>
      <c r="M1936" s="3"/>
      <c r="N1936" s="3">
        <v>0.3306</v>
      </c>
      <c r="O1936" s="3">
        <v>-5.9999999999999995E-4</v>
      </c>
      <c r="P1936" s="3">
        <v>0</v>
      </c>
      <c r="Q1936" s="3"/>
      <c r="R1936" s="3">
        <v>1.8489</v>
      </c>
      <c r="S1936" s="3">
        <v>120.9907</v>
      </c>
      <c r="T1936" s="3">
        <v>121.0048</v>
      </c>
      <c r="U1936" s="3"/>
      <c r="V1936" s="3">
        <v>-1.1101000000000001</v>
      </c>
      <c r="W1936" s="3">
        <v>25.9377</v>
      </c>
      <c r="X1936" s="3">
        <v>25.961400000000001</v>
      </c>
      <c r="Y1936" s="3">
        <v>-0.31289999999999907</v>
      </c>
    </row>
    <row r="1937" spans="1:25">
      <c r="A1937" s="3">
        <v>0.62560185185185191</v>
      </c>
      <c r="B1937" s="3">
        <v>86.400999999999996</v>
      </c>
      <c r="C1937" s="3">
        <v>4.65E-2</v>
      </c>
      <c r="D1937" s="3">
        <v>-1.3539000000000001</v>
      </c>
      <c r="E1937" s="3">
        <v>1049.325</v>
      </c>
      <c r="F1937" s="3">
        <v>31.5943</v>
      </c>
      <c r="G1937" s="3">
        <v>-0.26190000000000002</v>
      </c>
      <c r="H1937" s="11">
        <f ca="1">AVERAGE(G1937:INDIRECT(ADDRESS(ROW(G1937)+Sheet1!C$30,COLUMN(G1937))))</f>
        <v>0.57052459016393442</v>
      </c>
      <c r="I1937" s="11">
        <f ca="1">_xlfn.STDEV.P(G1937:INDIRECT(ADDRESS(ROW(G1937)+Sheet1!C$30,COLUMN(G1937))))</f>
        <v>1.0685049280179302</v>
      </c>
      <c r="J1937" s="11">
        <f t="shared" ca="1" si="60"/>
        <v>1.6390295181818646</v>
      </c>
      <c r="K1937" s="11">
        <f t="shared" ca="1" si="61"/>
        <v>-0.49798033785399576</v>
      </c>
      <c r="L1937" s="3" t="b">
        <v>0</v>
      </c>
      <c r="M1937" s="3"/>
      <c r="N1937" s="3">
        <v>7.0800000000000002E-2</v>
      </c>
      <c r="O1937" s="3">
        <v>0</v>
      </c>
      <c r="P1937" s="3">
        <v>0</v>
      </c>
      <c r="Q1937" s="3"/>
      <c r="R1937" s="3">
        <v>2.0998999999999999</v>
      </c>
      <c r="S1937" s="3">
        <v>26.229600000000001</v>
      </c>
      <c r="T1937" s="3">
        <v>26.313500000000001</v>
      </c>
      <c r="U1937" s="3"/>
      <c r="V1937" s="3">
        <v>-0.50009999999999999</v>
      </c>
      <c r="W1937" s="3">
        <v>25.968900000000001</v>
      </c>
      <c r="X1937" s="3">
        <v>25.973700000000001</v>
      </c>
      <c r="Y1937" s="3">
        <v>-0.31080000000000041</v>
      </c>
    </row>
    <row r="1938" spans="1:25">
      <c r="A1938" s="3">
        <v>0.63525462962962964</v>
      </c>
      <c r="B1938" s="3">
        <v>29.742799999999999</v>
      </c>
      <c r="C1938" s="3">
        <v>4.9200000000000001E-2</v>
      </c>
      <c r="D1938" s="3">
        <v>-0.62939999999999996</v>
      </c>
      <c r="E1938" s="3">
        <v>433.13240000000002</v>
      </c>
      <c r="F1938" s="3">
        <v>73.979600000000005</v>
      </c>
      <c r="G1938" s="3">
        <v>1.0145999999999999</v>
      </c>
      <c r="H1938" s="11">
        <f ca="1">AVERAGE(G1938:INDIRECT(ADDRESS(ROW(G1938)+Sheet1!C$30,COLUMN(G1938))))</f>
        <v>0.59806721311475419</v>
      </c>
      <c r="I1938" s="11">
        <f ca="1">_xlfn.STDEV.P(G1938:INDIRECT(ADDRESS(ROW(G1938)+Sheet1!C$30,COLUMN(G1938))))</f>
        <v>1.0683464946802192</v>
      </c>
      <c r="J1938" s="11">
        <f t="shared" ca="1" si="60"/>
        <v>1.6664137077949734</v>
      </c>
      <c r="K1938" s="11">
        <f t="shared" ca="1" si="61"/>
        <v>-0.47027928156546506</v>
      </c>
      <c r="L1938" s="3" t="b">
        <v>0</v>
      </c>
      <c r="M1938" s="3"/>
      <c r="N1938" s="3">
        <v>0.52729999999999999</v>
      </c>
      <c r="O1938" s="3">
        <v>0</v>
      </c>
      <c r="P1938" s="3">
        <v>0</v>
      </c>
      <c r="Q1938" s="3"/>
      <c r="R1938" s="3">
        <v>2.0861999999999998</v>
      </c>
      <c r="S1938" s="3">
        <v>114.1664</v>
      </c>
      <c r="T1938" s="3">
        <v>114.1854</v>
      </c>
      <c r="U1938" s="3"/>
      <c r="V1938" s="3">
        <v>-1.2787999999999999</v>
      </c>
      <c r="W1938" s="3">
        <v>25.979500000000002</v>
      </c>
      <c r="X1938" s="3">
        <v>26.010899999999999</v>
      </c>
      <c r="Y1938" s="3">
        <v>-0.20729999999999649</v>
      </c>
    </row>
    <row r="1939" spans="1:25">
      <c r="A1939" s="3">
        <v>0.62528935185185186</v>
      </c>
      <c r="B1939" s="3">
        <v>58.784399999999998</v>
      </c>
      <c r="C1939" s="3">
        <v>4.6600000000000003E-2</v>
      </c>
      <c r="D1939" s="3">
        <v>-1.6739999999999999</v>
      </c>
      <c r="E1939" s="3">
        <v>695.17690000000005</v>
      </c>
      <c r="F1939" s="3">
        <v>27.9819</v>
      </c>
      <c r="G1939" s="3">
        <v>0.32950000000000002</v>
      </c>
      <c r="H1939" s="11">
        <f ca="1">AVERAGE(G1939:INDIRECT(ADDRESS(ROW(G1939)+Sheet1!C$30,COLUMN(G1939))))</f>
        <v>0.58273606557377056</v>
      </c>
      <c r="I1939" s="11">
        <f ca="1">_xlfn.STDEV.P(G1939:INDIRECT(ADDRESS(ROW(G1939)+Sheet1!C$30,COLUMN(G1939))))</f>
        <v>1.068969142009313</v>
      </c>
      <c r="J1939" s="11">
        <f t="shared" ca="1" si="60"/>
        <v>1.6517052075830836</v>
      </c>
      <c r="K1939" s="11">
        <f t="shared" ca="1" si="61"/>
        <v>-0.48623307643554248</v>
      </c>
      <c r="L1939" s="3" t="b">
        <v>0</v>
      </c>
      <c r="M1939" s="3"/>
      <c r="N1939" s="3">
        <v>0.5</v>
      </c>
      <c r="O1939" s="3">
        <v>4.0000000000000001E-3</v>
      </c>
      <c r="P1939" s="3">
        <v>0</v>
      </c>
      <c r="Q1939" s="3"/>
      <c r="R1939" s="3">
        <v>2.4645000000000001</v>
      </c>
      <c r="S1939" s="3">
        <v>10.2399</v>
      </c>
      <c r="T1939" s="3">
        <v>10.532299999999999</v>
      </c>
      <c r="U1939" s="3"/>
      <c r="V1939" s="3">
        <v>-0.2051</v>
      </c>
      <c r="W1939" s="3">
        <v>25.9895</v>
      </c>
      <c r="X1939" s="3">
        <v>25.990300000000001</v>
      </c>
      <c r="Y1939" s="3">
        <v>-0.31050000000000466</v>
      </c>
    </row>
    <row r="1940" spans="1:25">
      <c r="A1940" s="10">
        <v>0.67013888888888884</v>
      </c>
      <c r="B1940" s="1">
        <v>58.770600000000002</v>
      </c>
      <c r="C1940" s="1">
        <v>4.9399999999999999E-2</v>
      </c>
      <c r="D1940" s="1">
        <v>-1.1766000000000001</v>
      </c>
      <c r="E1940" s="1">
        <v>795.05579999999998</v>
      </c>
      <c r="F1940" s="1">
        <v>49.409399999999998</v>
      </c>
      <c r="G1940" s="1">
        <v>0.312</v>
      </c>
      <c r="H1940" s="11">
        <f ca="1">AVERAGE(G1940:INDIRECT(ADDRESS(ROW(G1940)+Sheet1!C$30,COLUMN(G1940))))</f>
        <v>0.57304098360655742</v>
      </c>
      <c r="I1940" s="11">
        <f ca="1">_xlfn.STDEV.P(G1940:INDIRECT(ADDRESS(ROW(G1940)+Sheet1!C$30,COLUMN(G1940))))</f>
        <v>1.0738924491096722</v>
      </c>
      <c r="J1940" s="11">
        <f t="shared" ca="1" si="60"/>
        <v>1.6469334327162297</v>
      </c>
      <c r="K1940" s="11">
        <f t="shared" ca="1" si="61"/>
        <v>-0.50085146550311477</v>
      </c>
      <c r="L1940" s="1" t="b">
        <v>0</v>
      </c>
      <c r="M1940" s="1"/>
      <c r="N1940" s="1">
        <v>0</v>
      </c>
      <c r="O1940" s="1">
        <v>5.9999999999999995E-4</v>
      </c>
      <c r="P1940" s="1">
        <v>0.17860000000000001</v>
      </c>
      <c r="Q1940" s="1"/>
      <c r="R1940" s="1">
        <v>2.6634000000000002</v>
      </c>
      <c r="S1940" s="1">
        <v>110.5853</v>
      </c>
      <c r="T1940" s="1">
        <v>110.6174</v>
      </c>
      <c r="U1940" s="1"/>
      <c r="V1940" s="1">
        <v>-0.70169999999999999</v>
      </c>
      <c r="W1940" s="1">
        <v>25.997299999999999</v>
      </c>
      <c r="X1940" s="1">
        <v>26.006699999999999</v>
      </c>
      <c r="Y1940" s="1">
        <f>X1941-X1940</f>
        <v>1.4400000000001967E-2</v>
      </c>
    </row>
    <row r="1941" spans="1:25">
      <c r="A1941" s="3">
        <v>0.62502314814814819</v>
      </c>
      <c r="B1941" s="3">
        <v>35.694699999999997</v>
      </c>
      <c r="C1941" s="3">
        <v>4.9200000000000001E-2</v>
      </c>
      <c r="D1941" s="3">
        <v>-1.2143999999999999</v>
      </c>
      <c r="E1941" s="3">
        <v>466.24489999999997</v>
      </c>
      <c r="F1941" s="3">
        <v>26.8126</v>
      </c>
      <c r="G1941" s="3">
        <v>-0.42199999999999999</v>
      </c>
      <c r="H1941" s="11">
        <f ca="1">AVERAGE(G1941:INDIRECT(ADDRESS(ROW(G1941)+Sheet1!C$30,COLUMN(G1941))))</f>
        <v>0.56100819672131141</v>
      </c>
      <c r="I1941" s="11">
        <f ca="1">_xlfn.STDEV.P(G1941:INDIRECT(ADDRESS(ROW(G1941)+Sheet1!C$30,COLUMN(G1941))))</f>
        <v>1.0808396601330006</v>
      </c>
      <c r="J1941" s="11">
        <f t="shared" ca="1" si="60"/>
        <v>1.641847856854312</v>
      </c>
      <c r="K1941" s="11">
        <f t="shared" ca="1" si="61"/>
        <v>-0.51983146341168918</v>
      </c>
      <c r="L1941" s="3" t="b">
        <v>0</v>
      </c>
      <c r="M1941" s="3"/>
      <c r="N1941" s="3">
        <v>0.1835</v>
      </c>
      <c r="O1941" s="3">
        <v>0</v>
      </c>
      <c r="P1941" s="3">
        <v>0</v>
      </c>
      <c r="Q1941" s="3"/>
      <c r="R1941" s="3">
        <v>2.3224999999999998</v>
      </c>
      <c r="S1941" s="3">
        <v>31.572500000000002</v>
      </c>
      <c r="T1941" s="3">
        <v>31.657800000000002</v>
      </c>
      <c r="U1941" s="3"/>
      <c r="V1941" s="3">
        <v>-0.63270000000000004</v>
      </c>
      <c r="W1941" s="3">
        <v>26.013400000000001</v>
      </c>
      <c r="X1941" s="3">
        <v>26.021100000000001</v>
      </c>
      <c r="Y1941" s="3">
        <v>-0.20509999999999451</v>
      </c>
    </row>
    <row r="1942" spans="1:25">
      <c r="A1942" s="10">
        <v>0.66605324074074079</v>
      </c>
      <c r="B1942" s="1">
        <v>48.041400000000003</v>
      </c>
      <c r="C1942" s="1">
        <v>5.0700000000000002E-2</v>
      </c>
      <c r="D1942" s="1">
        <v>-0.40799999999999997</v>
      </c>
      <c r="E1942" s="1">
        <v>635.21799999999996</v>
      </c>
      <c r="F1942" s="1">
        <v>62.049799999999998</v>
      </c>
      <c r="G1942" s="1">
        <v>3.4584000000000001</v>
      </c>
      <c r="H1942" s="11">
        <f ca="1">AVERAGE(G1942:INDIRECT(ADDRESS(ROW(G1942)+Sheet1!C$30,COLUMN(G1942))))</f>
        <v>0.603455737704918</v>
      </c>
      <c r="I1942" s="11">
        <f ca="1">_xlfn.STDEV.P(G1942:INDIRECT(ADDRESS(ROW(G1942)+Sheet1!C$30,COLUMN(G1942))))</f>
        <v>1.0921856223255366</v>
      </c>
      <c r="J1942" s="11">
        <f t="shared" ca="1" si="60"/>
        <v>1.6956413600304545</v>
      </c>
      <c r="K1942" s="11">
        <f t="shared" ca="1" si="61"/>
        <v>-0.48872988462061862</v>
      </c>
      <c r="L1942" s="1" t="b">
        <v>0</v>
      </c>
      <c r="M1942" s="1"/>
      <c r="N1942" s="1">
        <v>0.32569999999999999</v>
      </c>
      <c r="O1942" s="1">
        <v>-5.1999999999999998E-3</v>
      </c>
      <c r="P1942" s="1">
        <v>0</v>
      </c>
      <c r="Q1942" s="1"/>
      <c r="R1942" s="1">
        <v>1.7606999999999999</v>
      </c>
      <c r="S1942" s="1">
        <v>159.64529999999999</v>
      </c>
      <c r="T1942" s="1">
        <v>159.655</v>
      </c>
      <c r="U1942" s="1"/>
      <c r="V1942" s="1">
        <v>-1.1977</v>
      </c>
      <c r="W1942" s="1">
        <v>26.020800000000001</v>
      </c>
      <c r="X1942" s="1">
        <v>26.048400000000001</v>
      </c>
      <c r="Y1942" s="1">
        <f>X1943-X1942</f>
        <v>-1.8700000000002603E-2</v>
      </c>
    </row>
    <row r="1943" spans="1:25">
      <c r="A1943" s="10">
        <v>0.64373842592592589</v>
      </c>
      <c r="B1943" s="1">
        <v>47.2986</v>
      </c>
      <c r="C1943" s="1">
        <v>4.2599999999999999E-2</v>
      </c>
      <c r="D1943" s="1">
        <v>-1.321</v>
      </c>
      <c r="E1943" s="1">
        <v>630.96780000000001</v>
      </c>
      <c r="F1943" s="1">
        <v>64.647800000000004</v>
      </c>
      <c r="G1943" s="1">
        <v>0.72560000000000002</v>
      </c>
      <c r="H1943" s="11">
        <f ca="1">AVERAGE(G1943:INDIRECT(ADDRESS(ROW(G1943)+Sheet1!C$30,COLUMN(G1943))))</f>
        <v>0.54767049180327854</v>
      </c>
      <c r="I1943" s="11">
        <f ca="1">_xlfn.STDEV.P(G1943:INDIRECT(ADDRESS(ROW(G1943)+Sheet1!C$30,COLUMN(G1943))))</f>
        <v>1.0300784037236153</v>
      </c>
      <c r="J1943" s="11">
        <f t="shared" ca="1" si="60"/>
        <v>1.5777488955268937</v>
      </c>
      <c r="K1943" s="11">
        <f t="shared" ca="1" si="61"/>
        <v>-0.48240791192033672</v>
      </c>
      <c r="L1943" s="1" t="b">
        <v>0</v>
      </c>
      <c r="M1943" s="1"/>
      <c r="N1943" s="1">
        <v>0.44819999999999999</v>
      </c>
      <c r="O1943" s="1">
        <v>0</v>
      </c>
      <c r="P1943" s="1">
        <v>0</v>
      </c>
      <c r="Q1943" s="1"/>
      <c r="R1943" s="1">
        <v>2.7898999999999998</v>
      </c>
      <c r="S1943" s="1">
        <v>170.22550000000001</v>
      </c>
      <c r="T1943" s="1">
        <v>170.2483</v>
      </c>
      <c r="U1943" s="1"/>
      <c r="V1943" s="1">
        <v>-0.57489999999999997</v>
      </c>
      <c r="W1943" s="1">
        <v>26.023399999999999</v>
      </c>
      <c r="X1943" s="1">
        <v>26.029699999999998</v>
      </c>
      <c r="Y1943" s="1">
        <f>X1944-X1943</f>
        <v>6.200000000003314E-3</v>
      </c>
    </row>
    <row r="1944" spans="1:25">
      <c r="A1944" s="10">
        <v>0.64346064814814818</v>
      </c>
      <c r="B1944" s="1">
        <v>23.5947</v>
      </c>
      <c r="C1944" s="1">
        <v>4.0399999999999998E-2</v>
      </c>
      <c r="D1944" s="1">
        <v>-1.4294</v>
      </c>
      <c r="E1944" s="1">
        <v>298.70429999999999</v>
      </c>
      <c r="F1944" s="1">
        <v>52.991900000000001</v>
      </c>
      <c r="G1944" s="1">
        <v>-0.31909999999999999</v>
      </c>
      <c r="H1944" s="11">
        <f ca="1">AVERAGE(G1944:INDIRECT(ADDRESS(ROW(G1944)+Sheet1!C$30,COLUMN(G1944))))</f>
        <v>0.54810983606557362</v>
      </c>
      <c r="I1944" s="11">
        <f ca="1">_xlfn.STDEV.P(G1944:INDIRECT(ADDRESS(ROW(G1944)+Sheet1!C$30,COLUMN(G1944))))</f>
        <v>1.0301599117795635</v>
      </c>
      <c r="J1944" s="11">
        <f t="shared" ca="1" si="60"/>
        <v>1.5782697478451371</v>
      </c>
      <c r="K1944" s="11">
        <f t="shared" ca="1" si="61"/>
        <v>-0.48205007571398983</v>
      </c>
      <c r="L1944" s="1" t="b">
        <v>0</v>
      </c>
      <c r="M1944" s="1"/>
      <c r="N1944" s="1">
        <v>0</v>
      </c>
      <c r="O1944" s="1">
        <v>5.9999999999999995E-4</v>
      </c>
      <c r="P1944" s="1">
        <v>0</v>
      </c>
      <c r="Q1944" s="1"/>
      <c r="R1944" s="1">
        <v>2.5731000000000002</v>
      </c>
      <c r="S1944" s="1">
        <v>99.602500000000006</v>
      </c>
      <c r="T1944" s="1">
        <v>99.6357</v>
      </c>
      <c r="U1944" s="1"/>
      <c r="V1944" s="1">
        <v>-0.42209999999999998</v>
      </c>
      <c r="W1944" s="1">
        <v>26.032399999999999</v>
      </c>
      <c r="X1944" s="1">
        <v>26.035900000000002</v>
      </c>
      <c r="Y1944" s="1">
        <f>X1945-X1944</f>
        <v>5.5299999999999017E-2</v>
      </c>
    </row>
    <row r="1945" spans="1:25">
      <c r="A1945" s="3">
        <v>0.62502314814814819</v>
      </c>
      <c r="B1945" s="3">
        <v>35.645400000000002</v>
      </c>
      <c r="C1945" s="3">
        <v>4.8300000000000003E-2</v>
      </c>
      <c r="D1945" s="3">
        <v>-1.2121999999999999</v>
      </c>
      <c r="E1945" s="3">
        <v>465.95150000000001</v>
      </c>
      <c r="F1945" s="3">
        <v>26.7789</v>
      </c>
      <c r="G1945" s="3">
        <v>-0.42199999999999999</v>
      </c>
      <c r="H1945" s="11">
        <f ca="1">AVERAGE(G1945:INDIRECT(ADDRESS(ROW(G1945)+Sheet1!C$30,COLUMN(G1945))))</f>
        <v>0.58806557377049173</v>
      </c>
      <c r="I1945" s="11">
        <f ca="1">_xlfn.STDEV.P(G1945:INDIRECT(ADDRESS(ROW(G1945)+Sheet1!C$30,COLUMN(G1945))))</f>
        <v>1.0429367597704133</v>
      </c>
      <c r="J1945" s="11">
        <f t="shared" ca="1" si="60"/>
        <v>1.6310023335409052</v>
      </c>
      <c r="K1945" s="11">
        <f t="shared" ca="1" si="61"/>
        <v>-0.4548711859999216</v>
      </c>
      <c r="L1945" s="3" t="b">
        <v>0</v>
      </c>
      <c r="M1945" s="3"/>
      <c r="N1945" s="3">
        <v>0.16880000000000001</v>
      </c>
      <c r="O1945" s="3">
        <v>0</v>
      </c>
      <c r="P1945" s="3">
        <v>0</v>
      </c>
      <c r="Q1945" s="3"/>
      <c r="R1945" s="3">
        <v>2.3203999999999998</v>
      </c>
      <c r="S1945" s="3">
        <v>32.199300000000001</v>
      </c>
      <c r="T1945" s="3">
        <v>32.282800000000002</v>
      </c>
      <c r="U1945" s="3"/>
      <c r="V1945" s="3">
        <v>-0.63490000000000002</v>
      </c>
      <c r="W1945" s="3">
        <v>26.083400000000001</v>
      </c>
      <c r="X1945" s="3">
        <v>26.091200000000001</v>
      </c>
      <c r="Y1945" s="3">
        <v>-0.30620000000000402</v>
      </c>
    </row>
    <row r="1946" spans="1:25">
      <c r="A1946" s="10">
        <v>0.64363425925925932</v>
      </c>
      <c r="B1946" s="1">
        <v>38.889699999999998</v>
      </c>
      <c r="C1946" s="1">
        <v>4.1500000000000002E-2</v>
      </c>
      <c r="D1946" s="1">
        <v>-1.3472999999999999</v>
      </c>
      <c r="E1946" s="1">
        <v>484.02480000000003</v>
      </c>
      <c r="F1946" s="1">
        <v>66.994900000000001</v>
      </c>
      <c r="G1946" s="1">
        <v>0.3306</v>
      </c>
      <c r="H1946" s="11">
        <f ca="1">AVERAGE(G1946:INDIRECT(ADDRESS(ROW(G1946)+Sheet1!C$30,COLUMN(G1946))))</f>
        <v>0.61142295081967202</v>
      </c>
      <c r="I1946" s="11">
        <f ca="1">_xlfn.STDEV.P(G1946:INDIRECT(ADDRESS(ROW(G1946)+Sheet1!C$30,COLUMN(G1946))))</f>
        <v>1.0359855905057533</v>
      </c>
      <c r="J1946" s="11">
        <f t="shared" ca="1" si="60"/>
        <v>1.6474085413254254</v>
      </c>
      <c r="K1946" s="11">
        <f t="shared" ca="1" si="61"/>
        <v>-0.42456263968608132</v>
      </c>
      <c r="L1946" s="1" t="b">
        <v>0</v>
      </c>
      <c r="M1946" s="1"/>
      <c r="N1946" s="1">
        <v>0.20799999999999999</v>
      </c>
      <c r="O1946" s="1">
        <v>3.7000000000000002E-3</v>
      </c>
      <c r="P1946" s="1">
        <v>0</v>
      </c>
      <c r="Q1946" s="1"/>
      <c r="R1946" s="1">
        <v>2.8332000000000002</v>
      </c>
      <c r="S1946" s="1">
        <v>187.2552</v>
      </c>
      <c r="T1946" s="1">
        <v>187.2766</v>
      </c>
      <c r="U1946" s="1"/>
      <c r="V1946" s="1">
        <v>-0.53180000000000005</v>
      </c>
      <c r="W1946" s="1">
        <v>26.092199999999998</v>
      </c>
      <c r="X1946" s="1">
        <v>26.0976</v>
      </c>
      <c r="Y1946" s="1">
        <f>X1947-X1946</f>
        <v>1.8499999999999517E-2</v>
      </c>
    </row>
    <row r="1947" spans="1:25">
      <c r="A1947" s="3">
        <v>0.62528935185185186</v>
      </c>
      <c r="B1947" s="3">
        <v>58.7378</v>
      </c>
      <c r="C1947" s="3">
        <v>4.7500000000000001E-2</v>
      </c>
      <c r="D1947" s="3">
        <v>-1.6768000000000001</v>
      </c>
      <c r="E1947" s="3">
        <v>694.71540000000005</v>
      </c>
      <c r="F1947" s="3">
        <v>27.090800000000002</v>
      </c>
      <c r="G1947" s="3">
        <v>0.29220000000000002</v>
      </c>
      <c r="H1947" s="11">
        <f ca="1">AVERAGE(G1947:INDIRECT(ADDRESS(ROW(G1947)+Sheet1!C$30,COLUMN(G1947))))</f>
        <v>0.60667704918032772</v>
      </c>
      <c r="I1947" s="11">
        <f ca="1">_xlfn.STDEV.P(G1947:INDIRECT(ADDRESS(ROW(G1947)+Sheet1!C$30,COLUMN(G1947))))</f>
        <v>1.0379224801896796</v>
      </c>
      <c r="J1947" s="11">
        <f t="shared" ca="1" si="60"/>
        <v>1.6445995293700073</v>
      </c>
      <c r="K1947" s="11">
        <f t="shared" ca="1" si="61"/>
        <v>-0.43124543100935187</v>
      </c>
      <c r="L1947" s="3" t="b">
        <v>0</v>
      </c>
      <c r="M1947" s="3"/>
      <c r="N1947" s="3">
        <v>0.4874</v>
      </c>
      <c r="O1947" s="3">
        <v>4.0000000000000001E-3</v>
      </c>
      <c r="P1947" s="3">
        <v>0</v>
      </c>
      <c r="Q1947" s="3"/>
      <c r="R1947" s="3">
        <v>2.4689000000000001</v>
      </c>
      <c r="S1947" s="3">
        <v>11.2011</v>
      </c>
      <c r="T1947" s="3">
        <v>11.47</v>
      </c>
      <c r="U1947" s="3"/>
      <c r="V1947" s="3">
        <v>-0.20069999999999999</v>
      </c>
      <c r="W1947" s="3">
        <v>26.115300000000001</v>
      </c>
      <c r="X1947" s="3">
        <v>26.116099999999999</v>
      </c>
      <c r="Y1947" s="3">
        <v>-0.20429999999999637</v>
      </c>
    </row>
    <row r="1948" spans="1:25">
      <c r="A1948" s="3">
        <v>0.62560185185185191</v>
      </c>
      <c r="B1948" s="3">
        <v>86.354500000000002</v>
      </c>
      <c r="C1948" s="3">
        <v>4.8500000000000001E-2</v>
      </c>
      <c r="D1948" s="3">
        <v>-1.3514999999999999</v>
      </c>
      <c r="E1948" s="3">
        <v>1048.799</v>
      </c>
      <c r="F1948" s="3">
        <v>31.611799999999999</v>
      </c>
      <c r="G1948" s="3">
        <v>-0.26190000000000002</v>
      </c>
      <c r="H1948" s="11">
        <f ca="1">AVERAGE(G1948:INDIRECT(ADDRESS(ROW(G1948)+Sheet1!C$30,COLUMN(G1948))))</f>
        <v>0.62859836065573749</v>
      </c>
      <c r="I1948" s="11">
        <f ca="1">_xlfn.STDEV.P(G1948:INDIRECT(ADDRESS(ROW(G1948)+Sheet1!C$30,COLUMN(G1948))))</f>
        <v>1.045145066484702</v>
      </c>
      <c r="J1948" s="11">
        <f t="shared" ca="1" si="60"/>
        <v>1.6737434271404394</v>
      </c>
      <c r="K1948" s="11">
        <f t="shared" ca="1" si="61"/>
        <v>-0.41654670582896447</v>
      </c>
      <c r="L1948" s="3" t="b">
        <v>0</v>
      </c>
      <c r="M1948" s="3"/>
      <c r="N1948" s="3">
        <v>7.0800000000000002E-2</v>
      </c>
      <c r="O1948" s="3">
        <v>0</v>
      </c>
      <c r="P1948" s="3">
        <v>0</v>
      </c>
      <c r="Q1948" s="3"/>
      <c r="R1948" s="3">
        <v>2.0975000000000001</v>
      </c>
      <c r="S1948" s="3">
        <v>27.2561</v>
      </c>
      <c r="T1948" s="3">
        <v>27.3367</v>
      </c>
      <c r="U1948" s="3"/>
      <c r="V1948" s="3">
        <v>-0.50249999999999995</v>
      </c>
      <c r="W1948" s="3">
        <v>26.1602</v>
      </c>
      <c r="X1948" s="3">
        <v>26.164999999999999</v>
      </c>
      <c r="Y1948" s="3">
        <v>-0.30630000000000024</v>
      </c>
    </row>
    <row r="1949" spans="1:25">
      <c r="A1949" s="3">
        <v>0.62502314814814819</v>
      </c>
      <c r="B1949" s="3">
        <v>35.597099999999998</v>
      </c>
      <c r="C1949" s="3">
        <v>5.0599999999999999E-2</v>
      </c>
      <c r="D1949" s="3">
        <v>-1.2090000000000001</v>
      </c>
      <c r="E1949" s="3">
        <v>465.50979999999998</v>
      </c>
      <c r="F1949" s="3">
        <v>25.946100000000001</v>
      </c>
      <c r="G1949" s="3">
        <v>-0.42199999999999999</v>
      </c>
      <c r="H1949" s="11">
        <f ca="1">AVERAGE(G1949:INDIRECT(ADDRESS(ROW(G1949)+Sheet1!C$30,COLUMN(G1949))))</f>
        <v>0.62597377049180325</v>
      </c>
      <c r="I1949" s="11">
        <f ca="1">_xlfn.STDEV.P(G1949:INDIRECT(ADDRESS(ROW(G1949)+Sheet1!C$30,COLUMN(G1949))))</f>
        <v>1.0475762048107924</v>
      </c>
      <c r="J1949" s="11">
        <f t="shared" ca="1" si="60"/>
        <v>1.6735499753025955</v>
      </c>
      <c r="K1949" s="11">
        <f t="shared" ca="1" si="61"/>
        <v>-0.42160243431898914</v>
      </c>
      <c r="L1949" s="3" t="b">
        <v>0</v>
      </c>
      <c r="M1949" s="3"/>
      <c r="N1949" s="3">
        <v>0.1492</v>
      </c>
      <c r="O1949" s="3">
        <v>0</v>
      </c>
      <c r="P1949" s="3">
        <v>0</v>
      </c>
      <c r="Q1949" s="3"/>
      <c r="R1949" s="3">
        <v>2.3170999999999999</v>
      </c>
      <c r="S1949" s="3">
        <v>33.140900000000002</v>
      </c>
      <c r="T1949" s="3">
        <v>33.221800000000002</v>
      </c>
      <c r="U1949" s="3"/>
      <c r="V1949" s="3">
        <v>-0.6381</v>
      </c>
      <c r="W1949" s="3">
        <v>26.1904</v>
      </c>
      <c r="X1949" s="3">
        <v>26.1981</v>
      </c>
      <c r="Y1949" s="3">
        <v>-0.20490000000000208</v>
      </c>
    </row>
    <row r="1950" spans="1:25">
      <c r="A1950" s="3">
        <v>0.62528935185185186</v>
      </c>
      <c r="B1950" s="3">
        <v>58.690300000000001</v>
      </c>
      <c r="C1950" s="3">
        <v>4.9500000000000002E-2</v>
      </c>
      <c r="D1950" s="3">
        <v>-1.6783999999999999</v>
      </c>
      <c r="E1950" s="3">
        <v>694.41110000000003</v>
      </c>
      <c r="F1950" s="3">
        <v>26.928100000000001</v>
      </c>
      <c r="G1950" s="3">
        <v>0.26850000000000002</v>
      </c>
      <c r="H1950" s="11">
        <f ca="1">AVERAGE(G1950:INDIRECT(ADDRESS(ROW(G1950)+Sheet1!C$30,COLUMN(G1950))))</f>
        <v>0.67598196721311465</v>
      </c>
      <c r="I1950" s="11">
        <f ca="1">_xlfn.STDEV.P(G1950:INDIRECT(ADDRESS(ROW(G1950)+Sheet1!C$30,COLUMN(G1950))))</f>
        <v>1.0689483300411526</v>
      </c>
      <c r="J1950" s="11">
        <f t="shared" ca="1" si="60"/>
        <v>1.7449302972542673</v>
      </c>
      <c r="K1950" s="11">
        <f t="shared" ca="1" si="61"/>
        <v>-0.39296636282803799</v>
      </c>
      <c r="L1950" s="3" t="b">
        <v>0</v>
      </c>
      <c r="M1950" s="3"/>
      <c r="N1950" s="3">
        <v>0.46289999999999998</v>
      </c>
      <c r="O1950" s="3">
        <v>3.8E-3</v>
      </c>
      <c r="P1950" s="3">
        <v>0</v>
      </c>
      <c r="Q1950" s="3"/>
      <c r="R1950" s="3">
        <v>2.4716</v>
      </c>
      <c r="S1950" s="3">
        <v>11.8386</v>
      </c>
      <c r="T1950" s="3">
        <v>12.0939</v>
      </c>
      <c r="U1950" s="3"/>
      <c r="V1950" s="3">
        <v>-0.19800000000000001</v>
      </c>
      <c r="W1950" s="3">
        <v>26.196200000000001</v>
      </c>
      <c r="X1950" s="3">
        <v>26.196899999999999</v>
      </c>
      <c r="Y1950" s="3">
        <v>-0.20100000000000051</v>
      </c>
    </row>
    <row r="1951" spans="1:25">
      <c r="A1951" s="10">
        <v>0.64390046296296299</v>
      </c>
      <c r="B1951" s="1">
        <v>62.047899999999998</v>
      </c>
      <c r="C1951" s="1">
        <v>4.07E-2</v>
      </c>
      <c r="D1951" s="1">
        <v>-1.2836000000000001</v>
      </c>
      <c r="E1951" s="1">
        <v>913.15409999999997</v>
      </c>
      <c r="F1951" s="1">
        <v>68.140199999999993</v>
      </c>
      <c r="G1951" s="1">
        <v>0.58620000000000005</v>
      </c>
      <c r="H1951" s="11">
        <f ca="1">AVERAGE(G1951:INDIRECT(ADDRESS(ROW(G1951)+Sheet1!C$30,COLUMN(G1951))))</f>
        <v>0.71220327868852451</v>
      </c>
      <c r="I1951" s="11">
        <f ca="1">_xlfn.STDEV.P(G1951:INDIRECT(ADDRESS(ROW(G1951)+Sheet1!C$30,COLUMN(G1951))))</f>
        <v>1.0917190453993237</v>
      </c>
      <c r="J1951" s="11">
        <f t="shared" ca="1" si="60"/>
        <v>1.8039223240878481</v>
      </c>
      <c r="K1951" s="11">
        <f t="shared" ca="1" si="61"/>
        <v>-0.37951576671079923</v>
      </c>
      <c r="L1951" s="1" t="b">
        <v>0</v>
      </c>
      <c r="M1951" s="1"/>
      <c r="N1951" s="1">
        <v>0.32569999999999999</v>
      </c>
      <c r="O1951" s="1">
        <v>-5.9999999999999995E-4</v>
      </c>
      <c r="P1951" s="1">
        <v>0</v>
      </c>
      <c r="Q1951" s="1"/>
      <c r="R1951" s="1">
        <v>2.8437999999999999</v>
      </c>
      <c r="S1951" s="1">
        <v>165.28720000000001</v>
      </c>
      <c r="T1951" s="1">
        <v>165.3117</v>
      </c>
      <c r="U1951" s="1"/>
      <c r="V1951" s="1">
        <v>-0.60640000000000005</v>
      </c>
      <c r="W1951" s="1">
        <v>26.203900000000001</v>
      </c>
      <c r="X1951" s="1">
        <v>26.210899999999999</v>
      </c>
      <c r="Y1951" s="1">
        <f>X1952-X1951</f>
        <v>7.540000000000191E-2</v>
      </c>
    </row>
    <row r="1952" spans="1:25">
      <c r="A1952" s="10">
        <v>0.66615740740740736</v>
      </c>
      <c r="B1952" s="1">
        <v>56.816499999999998</v>
      </c>
      <c r="C1952" s="1">
        <v>4.9500000000000002E-2</v>
      </c>
      <c r="D1952" s="1">
        <v>0.27710000000000001</v>
      </c>
      <c r="E1952" s="1">
        <v>783.90200000000004</v>
      </c>
      <c r="F1952" s="1">
        <v>68.651700000000005</v>
      </c>
      <c r="G1952" s="1">
        <v>3.2504</v>
      </c>
      <c r="H1952" s="11">
        <f ca="1">AVERAGE(G1952:INDIRECT(ADDRESS(ROW(G1952)+Sheet1!C$30,COLUMN(G1952))))</f>
        <v>0.71900983606557367</v>
      </c>
      <c r="I1952" s="11">
        <f ca="1">_xlfn.STDEV.P(G1952:INDIRECT(ADDRESS(ROW(G1952)+Sheet1!C$30,COLUMN(G1952))))</f>
        <v>1.0922064504456355</v>
      </c>
      <c r="J1952" s="11">
        <f t="shared" ca="1" si="60"/>
        <v>1.8112162865112091</v>
      </c>
      <c r="K1952" s="11">
        <f t="shared" ca="1" si="61"/>
        <v>-0.3731966143800618</v>
      </c>
      <c r="L1952" s="1" t="b">
        <v>0</v>
      </c>
      <c r="M1952" s="1"/>
      <c r="N1952" s="1">
        <v>0.55179999999999996</v>
      </c>
      <c r="O1952" s="1">
        <v>-7.9000000000000008E-3</v>
      </c>
      <c r="P1952" s="1">
        <v>0</v>
      </c>
      <c r="Q1952" s="1"/>
      <c r="R1952" s="1">
        <v>1.0847</v>
      </c>
      <c r="S1952" s="1">
        <v>138.07839999999999</v>
      </c>
      <c r="T1952" s="1">
        <v>138.08260000000001</v>
      </c>
      <c r="U1952" s="1"/>
      <c r="V1952" s="1">
        <v>-1.8738999999999999</v>
      </c>
      <c r="W1952" s="1">
        <v>26.2194</v>
      </c>
      <c r="X1952" s="1">
        <v>26.286300000000001</v>
      </c>
      <c r="Y1952" s="1">
        <f>X1953-X1952</f>
        <v>-4.5200000000001239E-2</v>
      </c>
    </row>
    <row r="1953" spans="1:25">
      <c r="A1953" s="10">
        <v>0.64381944444444439</v>
      </c>
      <c r="B1953" s="1">
        <v>54.523800000000001</v>
      </c>
      <c r="C1953" s="1">
        <v>4.3400000000000001E-2</v>
      </c>
      <c r="D1953" s="1">
        <v>-1.3853</v>
      </c>
      <c r="E1953" s="1">
        <v>771.15719999999999</v>
      </c>
      <c r="F1953" s="1">
        <v>66.190899999999999</v>
      </c>
      <c r="G1953" s="1">
        <v>0.3649</v>
      </c>
      <c r="H1953" s="11">
        <f ca="1">AVERAGE(G1953:INDIRECT(ADDRESS(ROW(G1953)+Sheet1!C$30,COLUMN(G1953))))</f>
        <v>0.65880655737704918</v>
      </c>
      <c r="I1953" s="11">
        <f ca="1">_xlfn.STDEV.P(G1953:INDIRECT(ADDRESS(ROW(G1953)+Sheet1!C$30,COLUMN(G1953))))</f>
        <v>1.0514680410114592</v>
      </c>
      <c r="J1953" s="11">
        <f t="shared" ca="1" si="60"/>
        <v>1.7102745983885084</v>
      </c>
      <c r="K1953" s="11">
        <f t="shared" ca="1" si="61"/>
        <v>-0.39266148363441</v>
      </c>
      <c r="L1953" s="1" t="b">
        <v>0</v>
      </c>
      <c r="M1953" s="1"/>
      <c r="N1953" s="1">
        <v>0.11</v>
      </c>
      <c r="O1953" s="1">
        <v>5.1000000000000004E-3</v>
      </c>
      <c r="P1953" s="1">
        <v>0</v>
      </c>
      <c r="Q1953" s="1"/>
      <c r="R1953" s="1">
        <v>2.8698000000000001</v>
      </c>
      <c r="S1953" s="1">
        <v>169.82159999999999</v>
      </c>
      <c r="T1953" s="1">
        <v>169.8458</v>
      </c>
      <c r="U1953" s="1"/>
      <c r="V1953" s="1">
        <v>-0.49530000000000002</v>
      </c>
      <c r="W1953" s="1">
        <v>26.236499999999999</v>
      </c>
      <c r="X1953" s="1">
        <v>26.241099999999999</v>
      </c>
      <c r="Y1953" s="1">
        <f>X1954-X1953</f>
        <v>9.8000000000020293E-3</v>
      </c>
    </row>
    <row r="1954" spans="1:25">
      <c r="A1954" s="10">
        <v>0.66583333333333339</v>
      </c>
      <c r="B1954" s="1">
        <v>29.513500000000001</v>
      </c>
      <c r="C1954" s="1">
        <v>5.0099999999999999E-2</v>
      </c>
      <c r="D1954" s="1">
        <v>-1.2414000000000001</v>
      </c>
      <c r="E1954" s="1">
        <v>431.53179999999998</v>
      </c>
      <c r="F1954" s="1">
        <v>53.084800000000001</v>
      </c>
      <c r="G1954" s="1">
        <v>0.24790000000000001</v>
      </c>
      <c r="H1954" s="11">
        <f ca="1">AVERAGE(G1954:INDIRECT(ADDRESS(ROW(G1954)+Sheet1!C$30,COLUMN(G1954))))</f>
        <v>0.64853114754098362</v>
      </c>
      <c r="I1954" s="11">
        <f ca="1">_xlfn.STDEV.P(G1954:INDIRECT(ADDRESS(ROW(G1954)+Sheet1!C$30,COLUMN(G1954))))</f>
        <v>1.0573363252851644</v>
      </c>
      <c r="J1954" s="11">
        <f t="shared" ca="1" si="60"/>
        <v>1.705867472826148</v>
      </c>
      <c r="K1954" s="11">
        <f t="shared" ca="1" si="61"/>
        <v>-0.40880517774418079</v>
      </c>
      <c r="L1954" s="1" t="b">
        <v>0</v>
      </c>
      <c r="M1954" s="1"/>
      <c r="N1954" s="1">
        <v>0</v>
      </c>
      <c r="O1954" s="1">
        <v>3.7000000000000002E-3</v>
      </c>
      <c r="P1954" s="1">
        <v>4.6300000000000001E-2</v>
      </c>
      <c r="Q1954" s="1"/>
      <c r="R1954" s="1">
        <v>2.7309000000000001</v>
      </c>
      <c r="S1954" s="1">
        <v>117.7668</v>
      </c>
      <c r="T1954" s="1">
        <v>117.7984</v>
      </c>
      <c r="U1954" s="1"/>
      <c r="V1954" s="1">
        <v>-0.63419999999999999</v>
      </c>
      <c r="W1954" s="1">
        <v>26.243200000000002</v>
      </c>
      <c r="X1954" s="1">
        <v>26.250900000000001</v>
      </c>
      <c r="Y1954" s="1">
        <f>X1955-X1954</f>
        <v>1.5499999999999403E-2</v>
      </c>
    </row>
    <row r="1955" spans="1:25">
      <c r="A1955" s="3">
        <v>0.62502314814814819</v>
      </c>
      <c r="B1955" s="3">
        <v>35.546500000000002</v>
      </c>
      <c r="C1955" s="3">
        <v>5.16E-2</v>
      </c>
      <c r="D1955" s="3">
        <v>-1.2068000000000001</v>
      </c>
      <c r="E1955" s="3">
        <v>465.21719999999999</v>
      </c>
      <c r="F1955" s="3">
        <v>25.9222</v>
      </c>
      <c r="G1955" s="3">
        <v>-0.42199999999999999</v>
      </c>
      <c r="H1955" s="11">
        <f ca="1">AVERAGE(G1955:INDIRECT(ADDRESS(ROW(G1955)+Sheet1!C$30,COLUMN(G1955))))</f>
        <v>0.6386885245901639</v>
      </c>
      <c r="I1955" s="11">
        <f ca="1">_xlfn.STDEV.P(G1955:INDIRECT(ADDRESS(ROW(G1955)+Sheet1!C$30,COLUMN(G1955))))</f>
        <v>1.0637947457173564</v>
      </c>
      <c r="J1955" s="11">
        <f t="shared" ca="1" si="60"/>
        <v>1.7024832703075203</v>
      </c>
      <c r="K1955" s="11">
        <f t="shared" ca="1" si="61"/>
        <v>-0.42510622112719254</v>
      </c>
      <c r="L1955" s="3" t="b">
        <v>0</v>
      </c>
      <c r="M1955" s="3"/>
      <c r="N1955" s="3">
        <v>0.12959999999999999</v>
      </c>
      <c r="O1955" s="3">
        <v>0</v>
      </c>
      <c r="P1955" s="3">
        <v>0</v>
      </c>
      <c r="Q1955" s="3"/>
      <c r="R1955" s="3">
        <v>2.3149999999999999</v>
      </c>
      <c r="S1955" s="3">
        <v>33.7669</v>
      </c>
      <c r="T1955" s="3">
        <v>33.8461</v>
      </c>
      <c r="U1955" s="3"/>
      <c r="V1955" s="3">
        <v>-0.64029999999999998</v>
      </c>
      <c r="W1955" s="3">
        <v>26.258600000000001</v>
      </c>
      <c r="X1955" s="3">
        <v>26.266400000000001</v>
      </c>
      <c r="Y1955" s="3">
        <v>-0.30230000000000246</v>
      </c>
    </row>
    <row r="1956" spans="1:25">
      <c r="A1956" s="3">
        <v>0.63516203703703711</v>
      </c>
      <c r="B1956" s="3">
        <v>22.049800000000001</v>
      </c>
      <c r="C1956" s="3">
        <v>4.99E-2</v>
      </c>
      <c r="D1956" s="3">
        <v>-0.36820000000000003</v>
      </c>
      <c r="E1956" s="3">
        <v>289.89409999999998</v>
      </c>
      <c r="F1956" s="3">
        <v>67.257300000000001</v>
      </c>
      <c r="G1956" s="3">
        <v>1.5933999999999999</v>
      </c>
      <c r="H1956" s="11">
        <f ca="1">AVERAGE(G1956:INDIRECT(ADDRESS(ROW(G1956)+Sheet1!C$30,COLUMN(G1956))))</f>
        <v>0.64988196721311475</v>
      </c>
      <c r="I1956" s="11">
        <f ca="1">_xlfn.STDEV.P(G1956:INDIRECT(ADDRESS(ROW(G1956)+Sheet1!C$30,COLUMN(G1956))))</f>
        <v>1.0561398289049646</v>
      </c>
      <c r="J1956" s="11">
        <f t="shared" ca="1" si="60"/>
        <v>1.7060217961180792</v>
      </c>
      <c r="K1956" s="11">
        <f t="shared" ca="1" si="61"/>
        <v>-0.40625786169184985</v>
      </c>
      <c r="L1956" s="3" t="b">
        <v>0</v>
      </c>
      <c r="M1956" s="3"/>
      <c r="N1956" s="3">
        <v>0.5</v>
      </c>
      <c r="O1956" s="3">
        <v>-1.6999999999999999E-3</v>
      </c>
      <c r="P1956" s="3">
        <v>0</v>
      </c>
      <c r="Q1956" s="3"/>
      <c r="R1956" s="3">
        <v>1.4306000000000001</v>
      </c>
      <c r="S1956" s="3">
        <v>121.2462</v>
      </c>
      <c r="T1956" s="3">
        <v>121.2547</v>
      </c>
      <c r="U1956" s="3"/>
      <c r="V1956" s="3">
        <v>-1.1585000000000001</v>
      </c>
      <c r="W1956" s="3">
        <v>26.2654</v>
      </c>
      <c r="X1956" s="3">
        <v>26.290900000000001</v>
      </c>
      <c r="Y1956" s="3">
        <v>-0.20289999999999964</v>
      </c>
    </row>
    <row r="1957" spans="1:25">
      <c r="A1957" s="3">
        <v>0.62528935185185186</v>
      </c>
      <c r="B1957" s="3">
        <v>58.640799999999999</v>
      </c>
      <c r="C1957" s="3">
        <v>4.7699999999999999E-2</v>
      </c>
      <c r="D1957" s="3">
        <v>-1.68</v>
      </c>
      <c r="E1957" s="3">
        <v>694.10860000000002</v>
      </c>
      <c r="F1957" s="3">
        <v>26.775600000000001</v>
      </c>
      <c r="G1957" s="3">
        <v>0.24590000000000001</v>
      </c>
      <c r="H1957" s="11">
        <f ca="1">AVERAGE(G1957:INDIRECT(ADDRESS(ROW(G1957)+Sheet1!C$30,COLUMN(G1957))))</f>
        <v>0.64167868852459031</v>
      </c>
      <c r="I1957" s="11">
        <f ca="1">_xlfn.STDEV.P(G1957:INDIRECT(ADDRESS(ROW(G1957)+Sheet1!C$30,COLUMN(G1957))))</f>
        <v>1.0507088475561179</v>
      </c>
      <c r="J1957" s="11">
        <f t="shared" ca="1" si="60"/>
        <v>1.6923875360807084</v>
      </c>
      <c r="K1957" s="11">
        <f t="shared" ca="1" si="61"/>
        <v>-0.40903015903152762</v>
      </c>
      <c r="L1957" s="3" t="b">
        <v>0</v>
      </c>
      <c r="M1957" s="3"/>
      <c r="N1957" s="3">
        <v>0.44819999999999999</v>
      </c>
      <c r="O1957" s="3">
        <v>3.5000000000000001E-3</v>
      </c>
      <c r="P1957" s="3">
        <v>0</v>
      </c>
      <c r="Q1957" s="3"/>
      <c r="R1957" s="3">
        <v>2.4741</v>
      </c>
      <c r="S1957" s="3">
        <v>12.474299999999999</v>
      </c>
      <c r="T1957" s="3">
        <v>12.7173</v>
      </c>
      <c r="U1957" s="3"/>
      <c r="V1957" s="3">
        <v>-0.19550000000000001</v>
      </c>
      <c r="W1957" s="3">
        <v>26.275600000000001</v>
      </c>
      <c r="X1957" s="3">
        <v>26.276399999999999</v>
      </c>
      <c r="Y1957" s="3">
        <v>-0.30039999999999623</v>
      </c>
    </row>
    <row r="1958" spans="1:25">
      <c r="A1958" s="10">
        <v>0.66995370370370377</v>
      </c>
      <c r="B1958" s="1">
        <v>42.142600000000002</v>
      </c>
      <c r="C1958" s="1">
        <v>5.0099999999999999E-2</v>
      </c>
      <c r="D1958" s="1">
        <v>-0.33450000000000002</v>
      </c>
      <c r="E1958" s="1">
        <v>502.04390000000001</v>
      </c>
      <c r="F1958" s="1">
        <v>62.305599999999998</v>
      </c>
      <c r="G1958" s="1">
        <v>2.1833</v>
      </c>
      <c r="H1958" s="11">
        <f ca="1">AVERAGE(G1958:INDIRECT(ADDRESS(ROW(G1958)+Sheet1!C$30,COLUMN(G1958))))</f>
        <v>0.63799836065573778</v>
      </c>
      <c r="I1958" s="11">
        <f ca="1">_xlfn.STDEV.P(G1958:INDIRECT(ADDRESS(ROW(G1958)+Sheet1!C$30,COLUMN(G1958))))</f>
        <v>1.0524803854707176</v>
      </c>
      <c r="J1958" s="11">
        <f t="shared" ca="1" si="60"/>
        <v>1.6904787461264554</v>
      </c>
      <c r="K1958" s="11">
        <f t="shared" ca="1" si="61"/>
        <v>-0.41448202481497987</v>
      </c>
      <c r="L1958" s="1" t="b">
        <v>0</v>
      </c>
      <c r="M1958" s="1"/>
      <c r="N1958" s="1">
        <v>0.4335</v>
      </c>
      <c r="O1958" s="1">
        <v>0</v>
      </c>
      <c r="P1958" s="1">
        <v>0</v>
      </c>
      <c r="Q1958" s="1"/>
      <c r="R1958" s="1">
        <v>1.7417</v>
      </c>
      <c r="S1958" s="1">
        <v>142.06780000000001</v>
      </c>
      <c r="T1958" s="1">
        <v>142.07849999999999</v>
      </c>
      <c r="U1958" s="1"/>
      <c r="V1958" s="1">
        <v>-1.2170000000000001</v>
      </c>
      <c r="W1958" s="1">
        <v>26.276700000000002</v>
      </c>
      <c r="X1958" s="1">
        <v>26.3048</v>
      </c>
      <c r="Y1958" s="1">
        <f>X1959-X1958</f>
        <v>6.0900000000000176E-2</v>
      </c>
    </row>
    <row r="1959" spans="1:25">
      <c r="A1959" s="10">
        <v>0.66625000000000001</v>
      </c>
      <c r="B1959" s="1">
        <v>64.625299999999996</v>
      </c>
      <c r="C1959" s="1">
        <v>4.9500000000000002E-2</v>
      </c>
      <c r="D1959" s="1">
        <v>0.57140000000000002</v>
      </c>
      <c r="E1959" s="1">
        <v>927.48620000000005</v>
      </c>
      <c r="F1959" s="1">
        <v>65.404899999999998</v>
      </c>
      <c r="G1959" s="1">
        <v>2.0916999999999999</v>
      </c>
      <c r="H1959" s="11">
        <f ca="1">AVERAGE(G1959:INDIRECT(ADDRESS(ROW(G1959)+Sheet1!C$30,COLUMN(G1959))))</f>
        <v>0.60433606557377051</v>
      </c>
      <c r="I1959" s="11">
        <f ca="1">_xlfn.STDEV.P(G1959:INDIRECT(ADDRESS(ROW(G1959)+Sheet1!C$30,COLUMN(G1959))))</f>
        <v>1.0352135861083007</v>
      </c>
      <c r="J1959" s="11">
        <f t="shared" ca="1" si="60"/>
        <v>1.6395496516820711</v>
      </c>
      <c r="K1959" s="11">
        <f t="shared" ca="1" si="61"/>
        <v>-0.43087752053453021</v>
      </c>
      <c r="L1959" s="1" t="b">
        <v>0</v>
      </c>
      <c r="M1959" s="1"/>
      <c r="N1959" s="1">
        <v>0</v>
      </c>
      <c r="O1959" s="1">
        <v>-1.1999999999999999E-3</v>
      </c>
      <c r="P1959" s="1">
        <v>0</v>
      </c>
      <c r="Q1959" s="1"/>
      <c r="R1959" s="1">
        <v>0.92479999999999996</v>
      </c>
      <c r="S1959" s="1">
        <v>129.46190000000001</v>
      </c>
      <c r="T1959" s="1">
        <v>129.46520000000001</v>
      </c>
      <c r="U1959" s="1"/>
      <c r="V1959" s="1">
        <v>-2.1191</v>
      </c>
      <c r="W1959" s="1">
        <v>26.2804</v>
      </c>
      <c r="X1959" s="1">
        <v>26.3657</v>
      </c>
      <c r="Y1959" s="1">
        <f>X1960-X1959</f>
        <v>-7.2300000000002029E-2</v>
      </c>
    </row>
    <row r="1960" spans="1:25">
      <c r="A1960" s="3">
        <v>0.62560185185185191</v>
      </c>
      <c r="B1960" s="3">
        <v>86.305999999999997</v>
      </c>
      <c r="C1960" s="3">
        <v>0.05</v>
      </c>
      <c r="D1960" s="3">
        <v>-1.3498000000000001</v>
      </c>
      <c r="E1960" s="3">
        <v>1048.4480000000001</v>
      </c>
      <c r="F1960" s="3">
        <v>31.6235</v>
      </c>
      <c r="G1960" s="3">
        <v>-0.26190000000000002</v>
      </c>
      <c r="H1960" s="11">
        <f ca="1">AVERAGE(G1960:INDIRECT(ADDRESS(ROW(G1960)+Sheet1!C$30,COLUMN(G1960))))</f>
        <v>0.57020163934426227</v>
      </c>
      <c r="I1960" s="11">
        <f ca="1">_xlfn.STDEV.P(G1960:INDIRECT(ADDRESS(ROW(G1960)+Sheet1!C$30,COLUMN(G1960))))</f>
        <v>1.0198215937663144</v>
      </c>
      <c r="J1960" s="11">
        <f t="shared" ca="1" si="60"/>
        <v>1.5900232331105766</v>
      </c>
      <c r="K1960" s="11">
        <f t="shared" ca="1" si="61"/>
        <v>-0.44961995442205216</v>
      </c>
      <c r="L1960" s="3" t="b">
        <v>0</v>
      </c>
      <c r="M1960" s="3"/>
      <c r="N1960" s="3">
        <v>7.0800000000000002E-2</v>
      </c>
      <c r="O1960" s="3">
        <v>0</v>
      </c>
      <c r="P1960" s="3">
        <v>0</v>
      </c>
      <c r="Q1960" s="3"/>
      <c r="R1960" s="3">
        <v>2.0958000000000001</v>
      </c>
      <c r="S1960" s="3">
        <v>27.9407</v>
      </c>
      <c r="T1960" s="3">
        <v>28.019200000000001</v>
      </c>
      <c r="U1960" s="3"/>
      <c r="V1960" s="3">
        <v>-0.50409999999999999</v>
      </c>
      <c r="W1960" s="3">
        <v>26.288599999999999</v>
      </c>
      <c r="X1960" s="3">
        <v>26.293399999999998</v>
      </c>
      <c r="Y1960" s="3">
        <v>-0.20000000000000284</v>
      </c>
    </row>
    <row r="1961" spans="1:25">
      <c r="A1961" s="3">
        <v>0.62486111111111109</v>
      </c>
      <c r="B1961" s="3">
        <v>22.424700000000001</v>
      </c>
      <c r="C1961" s="3">
        <v>4.9000000000000002E-2</v>
      </c>
      <c r="D1961" s="3">
        <v>-0.39219999999999999</v>
      </c>
      <c r="E1961" s="3">
        <v>291.96359999999999</v>
      </c>
      <c r="F1961" s="3">
        <v>63.679200000000002</v>
      </c>
      <c r="G1961" s="3">
        <v>0.96779999999999999</v>
      </c>
      <c r="H1961" s="11">
        <f ca="1">AVERAGE(G1961:INDIRECT(ADDRESS(ROW(G1961)+Sheet1!C$30,COLUMN(G1961))))</f>
        <v>0.56757704918032781</v>
      </c>
      <c r="I1961" s="11">
        <f ca="1">_xlfn.STDEV.P(G1961:INDIRECT(ADDRESS(ROW(G1961)+Sheet1!C$30,COLUMN(G1961))))</f>
        <v>1.0221630217728563</v>
      </c>
      <c r="J1961" s="11">
        <f t="shared" ca="1" si="60"/>
        <v>1.5897400709531841</v>
      </c>
      <c r="K1961" s="11">
        <f t="shared" ca="1" si="61"/>
        <v>-0.45458597259252853</v>
      </c>
      <c r="L1961" s="3" t="b">
        <v>0</v>
      </c>
      <c r="M1961" s="3"/>
      <c r="N1961" s="3">
        <v>0.36</v>
      </c>
      <c r="O1961" s="3">
        <v>-1.6000000000000001E-3</v>
      </c>
      <c r="P1961" s="3">
        <v>0</v>
      </c>
      <c r="Q1961" s="3"/>
      <c r="R1961" s="3">
        <v>1.4812000000000001</v>
      </c>
      <c r="S1961" s="3">
        <v>116.0097</v>
      </c>
      <c r="T1961" s="3">
        <v>116.01909999999999</v>
      </c>
      <c r="U1961" s="3"/>
      <c r="V1961" s="3">
        <v>-1.1080000000000001</v>
      </c>
      <c r="W1961" s="3">
        <v>26.321000000000002</v>
      </c>
      <c r="X1961" s="3">
        <v>26.3443</v>
      </c>
      <c r="Y1961" s="3">
        <v>-0.29800000000000182</v>
      </c>
    </row>
    <row r="1962" spans="1:25">
      <c r="A1962" s="10">
        <v>0.67013888888888884</v>
      </c>
      <c r="B1962" s="1">
        <v>58.721200000000003</v>
      </c>
      <c r="C1962" s="1">
        <v>5.1400000000000001E-2</v>
      </c>
      <c r="D1962" s="1">
        <v>-1.179</v>
      </c>
      <c r="E1962" s="1">
        <v>794.50549999999998</v>
      </c>
      <c r="F1962" s="1">
        <v>49.8919</v>
      </c>
      <c r="G1962" s="1">
        <v>0.30230000000000001</v>
      </c>
      <c r="H1962" s="11">
        <f ca="1">AVERAGE(G1962:INDIRECT(ADDRESS(ROW(G1962)+Sheet1!C$30,COLUMN(G1962))))</f>
        <v>0.57483606557377076</v>
      </c>
      <c r="I1962" s="11">
        <f ca="1">_xlfn.STDEV.P(G1962:INDIRECT(ADDRESS(ROW(G1962)+Sheet1!C$30,COLUMN(G1962))))</f>
        <v>1.0265423966607012</v>
      </c>
      <c r="J1962" s="11">
        <f t="shared" ca="1" si="60"/>
        <v>1.601378462234472</v>
      </c>
      <c r="K1962" s="11">
        <f t="shared" ca="1" si="61"/>
        <v>-0.45170633108693048</v>
      </c>
      <c r="L1962" s="1" t="b">
        <v>0</v>
      </c>
      <c r="M1962" s="1"/>
      <c r="N1962" s="1">
        <v>0</v>
      </c>
      <c r="O1962" s="1">
        <v>5.9999999999999995E-4</v>
      </c>
      <c r="P1962" s="1">
        <v>0.17860000000000001</v>
      </c>
      <c r="Q1962" s="1"/>
      <c r="R1962" s="1">
        <v>2.6661000000000001</v>
      </c>
      <c r="S1962" s="1">
        <v>111.46899999999999</v>
      </c>
      <c r="T1962" s="1">
        <v>111.5009</v>
      </c>
      <c r="U1962" s="1"/>
      <c r="V1962" s="1">
        <v>-0.69889999999999997</v>
      </c>
      <c r="W1962" s="1">
        <v>26.323899999999998</v>
      </c>
      <c r="X1962" s="1">
        <v>26.333200000000001</v>
      </c>
      <c r="Y1962" s="1">
        <f>X1963-X1962</f>
        <v>1.6999999999995907E-3</v>
      </c>
    </row>
    <row r="1963" spans="1:25">
      <c r="A1963" s="10">
        <v>0.66984953703703709</v>
      </c>
      <c r="B1963" s="1">
        <v>33.370399999999997</v>
      </c>
      <c r="C1963" s="1">
        <v>5.04E-2</v>
      </c>
      <c r="D1963" s="1">
        <v>-0.87719999999999998</v>
      </c>
      <c r="E1963" s="1">
        <v>352.99680000000001</v>
      </c>
      <c r="F1963" s="1">
        <v>65.256100000000004</v>
      </c>
      <c r="G1963" s="1">
        <v>2.5009999999999999</v>
      </c>
      <c r="H1963" s="11">
        <f ca="1">AVERAGE(G1963:INDIRECT(ADDRESS(ROW(G1963)+Sheet1!C$30,COLUMN(G1963))))</f>
        <v>0.60714590163934457</v>
      </c>
      <c r="I1963" s="11">
        <f ca="1">_xlfn.STDEV.P(G1963:INDIRECT(ADDRESS(ROW(G1963)+Sheet1!C$30,COLUMN(G1963))))</f>
        <v>1.0482431165219552</v>
      </c>
      <c r="J1963" s="11">
        <f t="shared" ca="1" si="60"/>
        <v>1.6553890181612998</v>
      </c>
      <c r="K1963" s="11">
        <f t="shared" ca="1" si="61"/>
        <v>-0.44109721488261067</v>
      </c>
      <c r="L1963" s="1" t="b">
        <v>0</v>
      </c>
      <c r="M1963" s="1"/>
      <c r="N1963" s="1">
        <v>0.2031</v>
      </c>
      <c r="O1963" s="1">
        <v>-1.1999999999999999E-3</v>
      </c>
      <c r="P1963" s="1">
        <v>0</v>
      </c>
      <c r="Q1963" s="1"/>
      <c r="R1963" s="1">
        <v>2.2709000000000001</v>
      </c>
      <c r="S1963" s="1">
        <v>164.1335</v>
      </c>
      <c r="T1963" s="1">
        <v>164.14920000000001</v>
      </c>
      <c r="U1963" s="1"/>
      <c r="V1963" s="1">
        <v>-0.68779999999999997</v>
      </c>
      <c r="W1963" s="1">
        <v>26.326000000000001</v>
      </c>
      <c r="X1963" s="1">
        <v>26.334900000000001</v>
      </c>
      <c r="Y1963" s="1">
        <f>X1964-X1963</f>
        <v>5.4899999999999949E-2</v>
      </c>
    </row>
    <row r="1964" spans="1:25">
      <c r="A1964" s="10">
        <v>0.66574074074074074</v>
      </c>
      <c r="B1964" s="1">
        <v>21.364999999999998</v>
      </c>
      <c r="C1964" s="1">
        <v>4.8099999999999997E-2</v>
      </c>
      <c r="D1964" s="1">
        <v>6.2E-2</v>
      </c>
      <c r="E1964" s="1">
        <v>286.01929999999999</v>
      </c>
      <c r="F1964" s="1">
        <v>73.540400000000005</v>
      </c>
      <c r="G1964" s="1">
        <v>2.2018</v>
      </c>
      <c r="H1964" s="11">
        <f ca="1">AVERAGE(G1964:INDIRECT(ADDRESS(ROW(G1964)+Sheet1!C$30,COLUMN(G1964))))</f>
        <v>0.56185245901639347</v>
      </c>
      <c r="I1964" s="11">
        <f ca="1">_xlfn.STDEV.P(G1964:INDIRECT(ADDRESS(ROW(G1964)+Sheet1!C$30,COLUMN(G1964))))</f>
        <v>1.0248634270639658</v>
      </c>
      <c r="J1964" s="11">
        <f t="shared" ca="1" si="60"/>
        <v>1.5867158860803592</v>
      </c>
      <c r="K1964" s="11">
        <f t="shared" ca="1" si="61"/>
        <v>-0.46301096804757236</v>
      </c>
      <c r="L1964" s="1" t="b">
        <v>0</v>
      </c>
      <c r="M1964" s="1"/>
      <c r="N1964" s="1">
        <v>0.71350000000000002</v>
      </c>
      <c r="O1964" s="1">
        <v>-4.5999999999999999E-3</v>
      </c>
      <c r="P1964" s="1">
        <v>0</v>
      </c>
      <c r="Q1964" s="1"/>
      <c r="R1964" s="1">
        <v>0.97450000000000003</v>
      </c>
      <c r="S1964" s="1">
        <v>130.78819999999999</v>
      </c>
      <c r="T1964" s="1">
        <v>130.79179999999999</v>
      </c>
      <c r="U1964" s="1"/>
      <c r="V1964" s="1">
        <v>-1.6144000000000001</v>
      </c>
      <c r="W1964" s="1">
        <v>26.340399999999999</v>
      </c>
      <c r="X1964" s="1">
        <v>26.389800000000001</v>
      </c>
      <c r="Y1964" s="1">
        <f>X1965-X1964</f>
        <v>-2.0800000000001262E-2</v>
      </c>
    </row>
    <row r="1965" spans="1:25">
      <c r="A1965" s="3">
        <v>0.62501157407407404</v>
      </c>
      <c r="B1965" s="3">
        <v>35.494900000000001</v>
      </c>
      <c r="C1965" s="3">
        <v>4.8599999999999997E-2</v>
      </c>
      <c r="D1965" s="3">
        <v>-1.2036</v>
      </c>
      <c r="E1965" s="3">
        <v>464.78089999999997</v>
      </c>
      <c r="F1965" s="3">
        <v>26.695</v>
      </c>
      <c r="G1965" s="3">
        <v>-0.42199999999999999</v>
      </c>
      <c r="H1965" s="11">
        <f ca="1">AVERAGE(G1965:INDIRECT(ADDRESS(ROW(G1965)+Sheet1!C$30,COLUMN(G1965))))</f>
        <v>0.52573442622950817</v>
      </c>
      <c r="I1965" s="11">
        <f ca="1">_xlfn.STDEV.P(G1965:INDIRECT(ADDRESS(ROW(G1965)+Sheet1!C$30,COLUMN(G1965))))</f>
        <v>1.0050633928110866</v>
      </c>
      <c r="J1965" s="11">
        <f t="shared" ca="1" si="60"/>
        <v>1.5307978190405946</v>
      </c>
      <c r="K1965" s="11">
        <f t="shared" ca="1" si="61"/>
        <v>-0.47932896658157842</v>
      </c>
      <c r="L1965" s="3" t="b">
        <v>0</v>
      </c>
      <c r="M1965" s="3"/>
      <c r="N1965" s="3">
        <v>0.1149</v>
      </c>
      <c r="O1965" s="3">
        <v>0</v>
      </c>
      <c r="P1965" s="3">
        <v>0</v>
      </c>
      <c r="Q1965" s="3"/>
      <c r="R1965" s="3">
        <v>2.3117000000000001</v>
      </c>
      <c r="S1965" s="3">
        <v>34.703099999999999</v>
      </c>
      <c r="T1965" s="3">
        <v>34.78</v>
      </c>
      <c r="U1965" s="3"/>
      <c r="V1965" s="3">
        <v>-0.64349999999999996</v>
      </c>
      <c r="W1965" s="3">
        <v>26.3611</v>
      </c>
      <c r="X1965" s="3">
        <v>26.369</v>
      </c>
      <c r="Y1965" s="3">
        <v>-0.19889999999999475</v>
      </c>
    </row>
    <row r="1966" spans="1:25">
      <c r="A1966" s="10">
        <v>0.67034722222222232</v>
      </c>
      <c r="B1966" s="1">
        <v>76.709000000000003</v>
      </c>
      <c r="C1966" s="1">
        <v>5.4199999999999998E-2</v>
      </c>
      <c r="D1966" s="1">
        <v>-0.88529999999999998</v>
      </c>
      <c r="E1966" s="1">
        <v>994.81119999999999</v>
      </c>
      <c r="F1966" s="1">
        <v>62.541400000000003</v>
      </c>
      <c r="G1966" s="1">
        <v>2.6511999999999998</v>
      </c>
      <c r="H1966" s="11">
        <f ca="1">AVERAGE(G1966:INDIRECT(ADDRESS(ROW(G1966)+Sheet1!C$30,COLUMN(G1966))))</f>
        <v>0.54257377049180322</v>
      </c>
      <c r="I1966" s="11">
        <f ca="1">_xlfn.STDEV.P(G1966:INDIRECT(ADDRESS(ROW(G1966)+Sheet1!C$30,COLUMN(G1966))))</f>
        <v>0.99762106129279526</v>
      </c>
      <c r="J1966" s="11">
        <f t="shared" ca="1" si="60"/>
        <v>1.5401948317845986</v>
      </c>
      <c r="K1966" s="11">
        <f t="shared" ca="1" si="61"/>
        <v>-0.45504729080099204</v>
      </c>
      <c r="L1966" s="1" t="b">
        <v>0</v>
      </c>
      <c r="M1966" s="1"/>
      <c r="N1966" s="1">
        <v>0.40899999999999997</v>
      </c>
      <c r="O1966" s="1">
        <v>0</v>
      </c>
      <c r="P1966" s="1">
        <v>0</v>
      </c>
      <c r="Q1966" s="1"/>
      <c r="R1966" s="1">
        <v>2.2726000000000002</v>
      </c>
      <c r="S1966" s="1">
        <v>161.51920000000001</v>
      </c>
      <c r="T1966" s="1">
        <v>161.5352</v>
      </c>
      <c r="U1966" s="1"/>
      <c r="V1966" s="1">
        <v>-0.68610000000000004</v>
      </c>
      <c r="W1966" s="1">
        <v>26.363900000000001</v>
      </c>
      <c r="X1966" s="1">
        <v>26.372800000000002</v>
      </c>
      <c r="Y1966" s="1">
        <f>X1967-X1966</f>
        <v>1.6299999999997539E-2</v>
      </c>
    </row>
    <row r="1967" spans="1:25">
      <c r="A1967" s="3">
        <v>0.62528935185185186</v>
      </c>
      <c r="B1967" s="3">
        <v>58.5931</v>
      </c>
      <c r="C1967" s="3">
        <v>5.0299999999999997E-2</v>
      </c>
      <c r="D1967" s="3">
        <v>-1.6819999999999999</v>
      </c>
      <c r="E1967" s="3">
        <v>693.65970000000004</v>
      </c>
      <c r="F1967" s="3">
        <v>27.256399999999999</v>
      </c>
      <c r="G1967" s="3">
        <v>0.2137</v>
      </c>
      <c r="H1967" s="11">
        <f ca="1">AVERAGE(G1967:INDIRECT(ADDRESS(ROW(G1967)+Sheet1!C$30,COLUMN(G1967))))</f>
        <v>0.51150983606557354</v>
      </c>
      <c r="I1967" s="11">
        <f ca="1">_xlfn.STDEV.P(G1967:INDIRECT(ADDRESS(ROW(G1967)+Sheet1!C$30,COLUMN(G1967))))</f>
        <v>0.96028194266655253</v>
      </c>
      <c r="J1967" s="11">
        <f t="shared" ca="1" si="60"/>
        <v>1.471791778732126</v>
      </c>
      <c r="K1967" s="11">
        <f t="shared" ca="1" si="61"/>
        <v>-0.44877210660097899</v>
      </c>
      <c r="L1967" s="3" t="b">
        <v>0</v>
      </c>
      <c r="M1967" s="3"/>
      <c r="N1967" s="3">
        <v>0.42859999999999998</v>
      </c>
      <c r="O1967" s="3">
        <v>3.3E-3</v>
      </c>
      <c r="P1967" s="3">
        <v>0</v>
      </c>
      <c r="Q1967" s="3"/>
      <c r="R1967" s="3">
        <v>2.4775</v>
      </c>
      <c r="S1967" s="3">
        <v>13.423</v>
      </c>
      <c r="T1967" s="3">
        <v>13.649800000000001</v>
      </c>
      <c r="U1967" s="3"/>
      <c r="V1967" s="3">
        <v>-0.19209999999999999</v>
      </c>
      <c r="W1967" s="3">
        <v>26.388400000000001</v>
      </c>
      <c r="X1967" s="3">
        <v>26.389099999999999</v>
      </c>
      <c r="Y1967" s="3">
        <v>-0.29550000000000409</v>
      </c>
    </row>
    <row r="1968" spans="1:25">
      <c r="A1968" s="10">
        <v>0.64346064814814818</v>
      </c>
      <c r="B1968" s="1">
        <v>23.554200000000002</v>
      </c>
      <c r="C1968" s="1">
        <v>3.9300000000000002E-2</v>
      </c>
      <c r="D1968" s="1">
        <v>-1.4258999999999999</v>
      </c>
      <c r="E1968" s="1">
        <v>298.11529999999999</v>
      </c>
      <c r="F1968" s="1">
        <v>53.057499999999997</v>
      </c>
      <c r="G1968" s="1">
        <v>-0.3296</v>
      </c>
      <c r="H1968" s="11">
        <f ca="1">AVERAGE(G1968:INDIRECT(ADDRESS(ROW(G1968)+Sheet1!C$30,COLUMN(G1968))))</f>
        <v>0.50108852459016373</v>
      </c>
      <c r="I1968" s="11">
        <f ca="1">_xlfn.STDEV.P(G1968:INDIRECT(ADDRESS(ROW(G1968)+Sheet1!C$30,COLUMN(G1968))))</f>
        <v>0.96688405277347444</v>
      </c>
      <c r="J1968" s="11">
        <f t="shared" ca="1" si="60"/>
        <v>1.4679725773636383</v>
      </c>
      <c r="K1968" s="11">
        <f t="shared" ca="1" si="61"/>
        <v>-0.46579552818331071</v>
      </c>
      <c r="L1968" s="1" t="b">
        <v>0</v>
      </c>
      <c r="M1968" s="1"/>
      <c r="N1968" s="1">
        <v>0</v>
      </c>
      <c r="O1968" s="1">
        <v>5.9999999999999995E-4</v>
      </c>
      <c r="P1968" s="1">
        <v>0</v>
      </c>
      <c r="Q1968" s="1"/>
      <c r="R1968" s="1">
        <v>2.57</v>
      </c>
      <c r="S1968" s="1">
        <v>100.5248</v>
      </c>
      <c r="T1968" s="1">
        <v>100.55759999999999</v>
      </c>
      <c r="U1968" s="1"/>
      <c r="V1968" s="1">
        <v>-0.42520000000000002</v>
      </c>
      <c r="W1968" s="1">
        <v>26.398</v>
      </c>
      <c r="X1968" s="1">
        <v>26.401399999999999</v>
      </c>
      <c r="Y1968" s="1">
        <f>X1969-X1968</f>
        <v>3.6000000000001364E-2</v>
      </c>
    </row>
    <row r="1969" spans="1:25">
      <c r="A1969" s="3">
        <v>0.62501157407407404</v>
      </c>
      <c r="B1969" s="3">
        <v>35.446300000000001</v>
      </c>
      <c r="C1969" s="3">
        <v>5.2600000000000001E-2</v>
      </c>
      <c r="D1969" s="3">
        <v>-1.2014</v>
      </c>
      <c r="E1969" s="3">
        <v>464.48880000000003</v>
      </c>
      <c r="F1969" s="3">
        <v>26.6858</v>
      </c>
      <c r="G1969" s="3">
        <v>-0.42199999999999999</v>
      </c>
      <c r="H1969" s="11">
        <f ca="1">AVERAGE(G1969:INDIRECT(ADDRESS(ROW(G1969)+Sheet1!C$30,COLUMN(G1969))))</f>
        <v>0.51089672131147523</v>
      </c>
      <c r="I1969" s="11">
        <f ca="1">_xlfn.STDEV.P(G1969:INDIRECT(ADDRESS(ROW(G1969)+Sheet1!C$30,COLUMN(G1969))))</f>
        <v>0.96142690931576447</v>
      </c>
      <c r="J1969" s="11">
        <f t="shared" ca="1" si="60"/>
        <v>1.4723236306272396</v>
      </c>
      <c r="K1969" s="11">
        <f t="shared" ca="1" si="61"/>
        <v>-0.45053018800428923</v>
      </c>
      <c r="L1969" s="3" t="b">
        <v>0</v>
      </c>
      <c r="M1969" s="3"/>
      <c r="N1969" s="3">
        <v>0.11</v>
      </c>
      <c r="O1969" s="3">
        <v>0</v>
      </c>
      <c r="P1969" s="3">
        <v>0</v>
      </c>
      <c r="Q1969" s="3"/>
      <c r="R1969" s="3">
        <v>2.3096000000000001</v>
      </c>
      <c r="S1969" s="3">
        <v>35.328600000000002</v>
      </c>
      <c r="T1969" s="3">
        <v>35.404000000000003</v>
      </c>
      <c r="U1969" s="3"/>
      <c r="V1969" s="3">
        <v>-0.64559999999999995</v>
      </c>
      <c r="W1969" s="3">
        <v>26.429500000000001</v>
      </c>
      <c r="X1969" s="3">
        <v>26.4374</v>
      </c>
      <c r="Y1969" s="3">
        <v>-0.1980000000000004</v>
      </c>
    </row>
    <row r="1970" spans="1:25">
      <c r="A1970" s="10">
        <v>0.6700462962962962</v>
      </c>
      <c r="B1970" s="1">
        <v>50.548400000000001</v>
      </c>
      <c r="C1970" s="1">
        <v>5.1900000000000002E-2</v>
      </c>
      <c r="D1970" s="1">
        <v>0.1095</v>
      </c>
      <c r="E1970" s="1">
        <v>648.76580000000001</v>
      </c>
      <c r="F1970" s="1">
        <v>67.560299999999998</v>
      </c>
      <c r="G1970" s="1">
        <v>1.3773</v>
      </c>
      <c r="H1970" s="11">
        <f ca="1">AVERAGE(G1970:INDIRECT(ADDRESS(ROW(G1970)+Sheet1!C$30,COLUMN(G1970))))</f>
        <v>0.51755737704918026</v>
      </c>
      <c r="I1970" s="11">
        <f ca="1">_xlfn.STDEV.P(G1970:INDIRECT(ADDRESS(ROW(G1970)+Sheet1!C$30,COLUMN(G1970))))</f>
        <v>0.95633475010001479</v>
      </c>
      <c r="J1970" s="11">
        <f t="shared" ca="1" si="60"/>
        <v>1.4738921271491949</v>
      </c>
      <c r="K1970" s="11">
        <f t="shared" ca="1" si="61"/>
        <v>-0.43877737305083453</v>
      </c>
      <c r="L1970" s="1" t="b">
        <v>0</v>
      </c>
      <c r="M1970" s="1"/>
      <c r="N1970" s="1">
        <v>0.54690000000000005</v>
      </c>
      <c r="O1970" s="1">
        <v>-5.9999999999999995E-4</v>
      </c>
      <c r="P1970" s="1">
        <v>0</v>
      </c>
      <c r="Q1970" s="1"/>
      <c r="R1970" s="1">
        <v>1.3317000000000001</v>
      </c>
      <c r="S1970" s="1">
        <v>125.258</v>
      </c>
      <c r="T1970" s="1">
        <v>125.2651</v>
      </c>
      <c r="U1970" s="1"/>
      <c r="V1970" s="1">
        <v>-1.627</v>
      </c>
      <c r="W1970" s="1">
        <v>26.438099999999999</v>
      </c>
      <c r="X1970" s="1">
        <v>26.488099999999999</v>
      </c>
      <c r="Y1970" s="1">
        <f>X1971-X1970</f>
        <v>-2.5900000000000034E-2</v>
      </c>
    </row>
    <row r="1971" spans="1:25">
      <c r="A1971" s="3">
        <v>0.62543981481481481</v>
      </c>
      <c r="B1971" s="3">
        <v>72.217200000000005</v>
      </c>
      <c r="C1971" s="3">
        <v>4.8099999999999997E-2</v>
      </c>
      <c r="D1971" s="3">
        <v>-0.41460000000000002</v>
      </c>
      <c r="E1971" s="3">
        <v>869.63350000000003</v>
      </c>
      <c r="F1971" s="3">
        <v>59.177399999999999</v>
      </c>
      <c r="G1971" s="3">
        <v>0.72160000000000002</v>
      </c>
      <c r="H1971" s="11">
        <f ca="1">AVERAGE(G1971:INDIRECT(ADDRESS(ROW(G1971)+Sheet1!C$30,COLUMN(G1971))))</f>
        <v>0.48806065573770474</v>
      </c>
      <c r="I1971" s="11">
        <f ca="1">_xlfn.STDEV.P(G1971:INDIRECT(ADDRESS(ROW(G1971)+Sheet1!C$30,COLUMN(G1971))))</f>
        <v>0.95711042792298218</v>
      </c>
      <c r="J1971" s="11">
        <f t="shared" ca="1" si="60"/>
        <v>1.445171083660687</v>
      </c>
      <c r="K1971" s="11">
        <f t="shared" ca="1" si="61"/>
        <v>-0.46904977218527744</v>
      </c>
      <c r="L1971" s="3" t="b">
        <v>0</v>
      </c>
      <c r="M1971" s="3"/>
      <c r="N1971" s="3">
        <v>0.4531</v>
      </c>
      <c r="O1971" s="3">
        <v>-1.1999999999999999E-3</v>
      </c>
      <c r="P1971" s="3">
        <v>0</v>
      </c>
      <c r="Q1971" s="3"/>
      <c r="R1971" s="3">
        <v>1.9690000000000001</v>
      </c>
      <c r="S1971" s="3">
        <v>124.15260000000001</v>
      </c>
      <c r="T1971" s="3">
        <v>124.1682</v>
      </c>
      <c r="U1971" s="3"/>
      <c r="V1971" s="3">
        <v>-1.0752999999999999</v>
      </c>
      <c r="W1971" s="3">
        <v>26.4404</v>
      </c>
      <c r="X1971" s="3">
        <v>26.462199999999999</v>
      </c>
      <c r="Y1971" s="3">
        <v>-0.29459999999999553</v>
      </c>
    </row>
    <row r="1972" spans="1:25">
      <c r="A1972" s="3">
        <v>0.62528935185185186</v>
      </c>
      <c r="B1972" s="3">
        <v>58.5428</v>
      </c>
      <c r="C1972" s="3">
        <v>4.9799999999999997E-2</v>
      </c>
      <c r="D1972" s="3">
        <v>-1.6833</v>
      </c>
      <c r="E1972" s="3">
        <v>693.36109999999996</v>
      </c>
      <c r="F1972" s="3">
        <v>27.1266</v>
      </c>
      <c r="G1972" s="3">
        <v>0.19309999999999999</v>
      </c>
      <c r="H1972" s="11">
        <f ca="1">AVERAGE(G1972:INDIRECT(ADDRESS(ROW(G1972)+Sheet1!C$30,COLUMN(G1972))))</f>
        <v>0.47585081967213094</v>
      </c>
      <c r="I1972" s="11">
        <f ca="1">_xlfn.STDEV.P(G1972:INDIRECT(ADDRESS(ROW(G1972)+Sheet1!C$30,COLUMN(G1972))))</f>
        <v>0.95880249417030461</v>
      </c>
      <c r="J1972" s="11">
        <f t="shared" ca="1" si="60"/>
        <v>1.4346533138424356</v>
      </c>
      <c r="K1972" s="11">
        <f t="shared" ca="1" si="61"/>
        <v>-0.48295167449817367</v>
      </c>
      <c r="L1972" s="3" t="b">
        <v>0</v>
      </c>
      <c r="M1972" s="3"/>
      <c r="N1972" s="3">
        <v>0.41880000000000001</v>
      </c>
      <c r="O1972" s="3">
        <v>3.2000000000000002E-3</v>
      </c>
      <c r="P1972" s="3">
        <v>0</v>
      </c>
      <c r="Q1972" s="3"/>
      <c r="R1972" s="3">
        <v>2.4796</v>
      </c>
      <c r="S1972" s="3">
        <v>14.0549</v>
      </c>
      <c r="T1972" s="3">
        <v>14.2719</v>
      </c>
      <c r="U1972" s="3"/>
      <c r="V1972" s="3">
        <v>-0.19</v>
      </c>
      <c r="W1972" s="3">
        <v>26.464700000000001</v>
      </c>
      <c r="X1972" s="3">
        <v>26.465299999999999</v>
      </c>
      <c r="Y1972" s="3">
        <v>-0.19680000000000319</v>
      </c>
    </row>
    <row r="1973" spans="1:25">
      <c r="A1973" s="3">
        <v>0.62560185185185191</v>
      </c>
      <c r="B1973" s="3">
        <v>86.256</v>
      </c>
      <c r="C1973" s="3">
        <v>4.99E-2</v>
      </c>
      <c r="D1973" s="3">
        <v>-1.3473999999999999</v>
      </c>
      <c r="E1973" s="3">
        <v>1047.92</v>
      </c>
      <c r="F1973" s="3">
        <v>31.6404</v>
      </c>
      <c r="G1973" s="3">
        <v>-0.26190000000000002</v>
      </c>
      <c r="H1973" s="11">
        <f ca="1">AVERAGE(G1973:INDIRECT(ADDRESS(ROW(G1973)+Sheet1!C$30,COLUMN(G1973))))</f>
        <v>0.53037049180327867</v>
      </c>
      <c r="I1973" s="11">
        <f ca="1">_xlfn.STDEV.P(G1973:INDIRECT(ADDRESS(ROW(G1973)+Sheet1!C$30,COLUMN(G1973))))</f>
        <v>1.0328673379567148</v>
      </c>
      <c r="J1973" s="11">
        <f t="shared" ca="1" si="60"/>
        <v>1.5632378297599936</v>
      </c>
      <c r="K1973" s="11">
        <f t="shared" ca="1" si="61"/>
        <v>-0.50249684615343615</v>
      </c>
      <c r="L1973" s="3" t="b">
        <v>0</v>
      </c>
      <c r="M1973" s="3"/>
      <c r="N1973" s="3">
        <v>7.0800000000000002E-2</v>
      </c>
      <c r="O1973" s="3">
        <v>0</v>
      </c>
      <c r="P1973" s="3">
        <v>0</v>
      </c>
      <c r="Q1973" s="3"/>
      <c r="R1973" s="3">
        <v>2.0933999999999999</v>
      </c>
      <c r="S1973" s="3">
        <v>28.967700000000001</v>
      </c>
      <c r="T1973" s="3">
        <v>29.043199999999999</v>
      </c>
      <c r="U1973" s="3"/>
      <c r="V1973" s="3">
        <v>-0.50649999999999995</v>
      </c>
      <c r="W1973" s="3">
        <v>26.479500000000002</v>
      </c>
      <c r="X1973" s="3">
        <v>26.484300000000001</v>
      </c>
      <c r="Y1973" s="3">
        <v>-0.29469999999999885</v>
      </c>
    </row>
    <row r="1974" spans="1:25">
      <c r="A1974" s="10">
        <v>0.64372685185185186</v>
      </c>
      <c r="B1974" s="1">
        <v>47.255899999999997</v>
      </c>
      <c r="C1974" s="1">
        <v>4.2999999999999997E-2</v>
      </c>
      <c r="D1974" s="1">
        <v>-1.3312999999999999</v>
      </c>
      <c r="E1974" s="1">
        <v>630.24980000000005</v>
      </c>
      <c r="F1974" s="1">
        <v>64.554199999999994</v>
      </c>
      <c r="G1974" s="1">
        <v>0.73799999999999999</v>
      </c>
      <c r="H1974" s="11">
        <f ca="1">AVERAGE(G1974:INDIRECT(ADDRESS(ROW(G1974)+Sheet1!C$30,COLUMN(G1974))))</f>
        <v>0.53037049180327867</v>
      </c>
      <c r="I1974" s="11">
        <f ca="1">_xlfn.STDEV.P(G1974:INDIRECT(ADDRESS(ROW(G1974)+Sheet1!C$30,COLUMN(G1974))))</f>
        <v>1.0328673379567148</v>
      </c>
      <c r="J1974" s="11">
        <f t="shared" ca="1" si="60"/>
        <v>1.5632378297599936</v>
      </c>
      <c r="K1974" s="11">
        <f t="shared" ca="1" si="61"/>
        <v>-0.50249684615343615</v>
      </c>
      <c r="L1974" s="1" t="b">
        <v>0</v>
      </c>
      <c r="M1974" s="1"/>
      <c r="N1974" s="1">
        <v>0.44330000000000003</v>
      </c>
      <c r="O1974" s="1">
        <v>-4.0000000000000002E-4</v>
      </c>
      <c r="P1974" s="1">
        <v>0</v>
      </c>
      <c r="Q1974" s="1"/>
      <c r="R1974" s="1">
        <v>2.7995999999999999</v>
      </c>
      <c r="S1974" s="1">
        <v>171.27680000000001</v>
      </c>
      <c r="T1974" s="1">
        <v>171.2997</v>
      </c>
      <c r="U1974" s="1"/>
      <c r="V1974" s="1">
        <v>-0.56520000000000004</v>
      </c>
      <c r="W1974" s="1">
        <v>26.517299999999999</v>
      </c>
      <c r="X1974" s="1">
        <v>26.523399999999999</v>
      </c>
      <c r="Y1974" s="1">
        <f>X1975-X1974</f>
        <v>1.8200000000000216E-2</v>
      </c>
    </row>
    <row r="1975" spans="1:25">
      <c r="A1975" s="3">
        <v>0.63549768518518512</v>
      </c>
      <c r="B1975" s="3">
        <v>50.79</v>
      </c>
      <c r="C1975" s="3">
        <v>4.7100000000000003E-2</v>
      </c>
      <c r="D1975" s="3">
        <v>-0.40489999999999998</v>
      </c>
      <c r="E1975" s="3">
        <v>850.02080000000001</v>
      </c>
      <c r="F1975" s="3">
        <v>72.413499999999999</v>
      </c>
      <c r="G1975" s="3">
        <v>0.97750000000000004</v>
      </c>
      <c r="H1975" s="11">
        <f ca="1">AVERAGE(G1975:INDIRECT(ADDRESS(ROW(G1975)+Sheet1!C$30,COLUMN(G1975))))</f>
        <v>0.55359180327868829</v>
      </c>
      <c r="I1975" s="11">
        <f ca="1">_xlfn.STDEV.P(G1975:INDIRECT(ADDRESS(ROW(G1975)+Sheet1!C$30,COLUMN(G1975))))</f>
        <v>1.053001213284541</v>
      </c>
      <c r="J1975" s="11">
        <f t="shared" ca="1" si="60"/>
        <v>1.6065930165632292</v>
      </c>
      <c r="K1975" s="11">
        <f t="shared" ca="1" si="61"/>
        <v>-0.49940941000585271</v>
      </c>
      <c r="L1975" s="3" t="b">
        <v>0</v>
      </c>
      <c r="M1975" s="3"/>
      <c r="N1975" s="3">
        <v>0.33550000000000002</v>
      </c>
      <c r="O1975" s="3">
        <v>-5.9999999999999995E-4</v>
      </c>
      <c r="P1975" s="3">
        <v>0</v>
      </c>
      <c r="Q1975" s="3"/>
      <c r="R1975" s="3">
        <v>1.8633</v>
      </c>
      <c r="S1975" s="3">
        <v>122.1288</v>
      </c>
      <c r="T1975" s="3">
        <v>122.1431</v>
      </c>
      <c r="U1975" s="3"/>
      <c r="V1975" s="3">
        <v>-1.0956999999999999</v>
      </c>
      <c r="W1975" s="3">
        <v>26.518999999999998</v>
      </c>
      <c r="X1975" s="3">
        <v>26.541599999999999</v>
      </c>
      <c r="Y1975" s="3">
        <v>-0.19420000000000215</v>
      </c>
    </row>
    <row r="1976" spans="1:25">
      <c r="A1976" s="3">
        <v>0.62501157407407404</v>
      </c>
      <c r="B1976" s="3">
        <v>35.393599999999999</v>
      </c>
      <c r="C1976" s="3">
        <v>4.8500000000000001E-2</v>
      </c>
      <c r="D1976" s="3">
        <v>-1.1981999999999999</v>
      </c>
      <c r="E1976" s="3">
        <v>464.04849999999999</v>
      </c>
      <c r="F1976" s="3">
        <v>25.873999999999999</v>
      </c>
      <c r="G1976" s="3">
        <v>-0.42199999999999999</v>
      </c>
      <c r="H1976" s="11">
        <f ca="1">AVERAGE(G1976:INDIRECT(ADDRESS(ROW(G1976)+Sheet1!C$30,COLUMN(G1976))))</f>
        <v>0.53064918032786867</v>
      </c>
      <c r="I1976" s="11">
        <f ca="1">_xlfn.STDEV.P(G1976:INDIRECT(ADDRESS(ROW(G1976)+Sheet1!C$30,COLUMN(G1976))))</f>
        <v>1.0587456069350398</v>
      </c>
      <c r="J1976" s="11">
        <f t="shared" ca="1" si="60"/>
        <v>1.5893947872629086</v>
      </c>
      <c r="K1976" s="11">
        <f t="shared" ca="1" si="61"/>
        <v>-0.52809642660717115</v>
      </c>
      <c r="L1976" s="3" t="b">
        <v>0</v>
      </c>
      <c r="M1976" s="3"/>
      <c r="N1976" s="3">
        <v>0.11</v>
      </c>
      <c r="O1976" s="3">
        <v>0</v>
      </c>
      <c r="P1976" s="3">
        <v>0</v>
      </c>
      <c r="Q1976" s="3"/>
      <c r="R1976" s="3">
        <v>2.3064</v>
      </c>
      <c r="S1976" s="3">
        <v>36.268799999999999</v>
      </c>
      <c r="T1976" s="3">
        <v>36.341999999999999</v>
      </c>
      <c r="U1976" s="3"/>
      <c r="V1976" s="3">
        <v>-0.64890000000000003</v>
      </c>
      <c r="W1976" s="3">
        <v>26.535399999999999</v>
      </c>
      <c r="X1976" s="3">
        <v>26.543299999999999</v>
      </c>
      <c r="Y1976" s="3">
        <v>-0.19489999999999696</v>
      </c>
    </row>
    <row r="1977" spans="1:25">
      <c r="A1977" s="3">
        <v>0.6353240740740741</v>
      </c>
      <c r="B1977" s="3">
        <v>36.674599999999998</v>
      </c>
      <c r="C1977" s="3">
        <v>4.7E-2</v>
      </c>
      <c r="D1977" s="3">
        <v>-0.80969999999999998</v>
      </c>
      <c r="E1977" s="3">
        <v>571.18550000000005</v>
      </c>
      <c r="F1977" s="3">
        <v>73.473600000000005</v>
      </c>
      <c r="G1977" s="3">
        <v>1.0896999999999999</v>
      </c>
      <c r="H1977" s="11">
        <f ca="1">AVERAGE(G1977:INDIRECT(ADDRESS(ROW(G1977)+Sheet1!C$30,COLUMN(G1977))))</f>
        <v>0.5533049180327867</v>
      </c>
      <c r="I1977" s="11">
        <f ca="1">_xlfn.STDEV.P(G1977:INDIRECT(ADDRESS(ROW(G1977)+Sheet1!C$30,COLUMN(G1977))))</f>
        <v>1.0528880602195383</v>
      </c>
      <c r="J1977" s="11">
        <f t="shared" ca="1" si="60"/>
        <v>1.606192978252325</v>
      </c>
      <c r="K1977" s="11">
        <f t="shared" ca="1" si="61"/>
        <v>-0.49958314218675159</v>
      </c>
      <c r="L1977" s="3" t="b">
        <v>0</v>
      </c>
      <c r="M1977" s="3"/>
      <c r="N1977" s="3">
        <v>0.5</v>
      </c>
      <c r="O1977" s="3">
        <v>0</v>
      </c>
      <c r="P1977" s="3">
        <v>0</v>
      </c>
      <c r="Q1977" s="3"/>
      <c r="R1977" s="3">
        <v>2.2633999999999999</v>
      </c>
      <c r="S1977" s="3">
        <v>118.5971</v>
      </c>
      <c r="T1977" s="3">
        <v>118.6187</v>
      </c>
      <c r="U1977" s="3"/>
      <c r="V1977" s="3">
        <v>-1.1015999999999999</v>
      </c>
      <c r="W1977" s="3">
        <v>26.545200000000001</v>
      </c>
      <c r="X1977" s="3">
        <v>26.568000000000001</v>
      </c>
      <c r="Y1977" s="3">
        <v>-0.28860000000000241</v>
      </c>
    </row>
    <row r="1978" spans="1:25">
      <c r="A1978" s="3">
        <v>0.62527777777777771</v>
      </c>
      <c r="B1978" s="3">
        <v>58.493000000000002</v>
      </c>
      <c r="C1978" s="3">
        <v>5.0299999999999997E-2</v>
      </c>
      <c r="D1978" s="3">
        <v>-1.6849000000000001</v>
      </c>
      <c r="E1978" s="3">
        <v>692.91409999999996</v>
      </c>
      <c r="F1978" s="3">
        <v>26.222799999999999</v>
      </c>
      <c r="G1978" s="3">
        <v>0.16289999999999999</v>
      </c>
      <c r="H1978" s="11">
        <f ca="1">AVERAGE(G1978:INDIRECT(ADDRESS(ROW(G1978)+Sheet1!C$30,COLUMN(G1978))))</f>
        <v>0.53491967213114744</v>
      </c>
      <c r="I1978" s="11">
        <f ca="1">_xlfn.STDEV.P(G1978:INDIRECT(ADDRESS(ROW(G1978)+Sheet1!C$30,COLUMN(G1978))))</f>
        <v>1.0531527868262478</v>
      </c>
      <c r="J1978" s="11">
        <f t="shared" ca="1" si="60"/>
        <v>1.5880724589573951</v>
      </c>
      <c r="K1978" s="11">
        <f t="shared" ca="1" si="61"/>
        <v>-0.51823311469510036</v>
      </c>
      <c r="L1978" s="3" t="b">
        <v>0</v>
      </c>
      <c r="M1978" s="3"/>
      <c r="N1978" s="3">
        <v>0.41389999999999999</v>
      </c>
      <c r="O1978" s="3">
        <v>3.2000000000000002E-3</v>
      </c>
      <c r="P1978" s="3">
        <v>0</v>
      </c>
      <c r="Q1978" s="3"/>
      <c r="R1978" s="3">
        <v>2.4824999999999999</v>
      </c>
      <c r="S1978" s="3">
        <v>15.0017</v>
      </c>
      <c r="T1978" s="3">
        <v>15.2057</v>
      </c>
      <c r="U1978" s="3"/>
      <c r="V1978" s="3">
        <v>-0.187</v>
      </c>
      <c r="W1978" s="3">
        <v>26.576499999999999</v>
      </c>
      <c r="X1978" s="3">
        <v>26.577100000000002</v>
      </c>
      <c r="Y1978" s="3">
        <v>-0.19299999999999784</v>
      </c>
    </row>
    <row r="1979" spans="1:25">
      <c r="A1979" s="3">
        <v>0.62501157407407404</v>
      </c>
      <c r="B1979" s="3">
        <v>35.345199999999998</v>
      </c>
      <c r="C1979" s="3">
        <v>4.9099999999999998E-2</v>
      </c>
      <c r="D1979" s="3">
        <v>-1.196</v>
      </c>
      <c r="E1979" s="3">
        <v>463.75659999999999</v>
      </c>
      <c r="F1979" s="3">
        <v>25.865600000000001</v>
      </c>
      <c r="G1979" s="3">
        <v>-0.42199999999999999</v>
      </c>
      <c r="H1979" s="11">
        <f ca="1">AVERAGE(G1979:INDIRECT(ADDRESS(ROW(G1979)+Sheet1!C$30,COLUMN(G1979))))</f>
        <v>0.52626393442622943</v>
      </c>
      <c r="I1979" s="11">
        <f ca="1">_xlfn.STDEV.P(G1979:INDIRECT(ADDRESS(ROW(G1979)+Sheet1!C$30,COLUMN(G1979))))</f>
        <v>1.0583318522651326</v>
      </c>
      <c r="J1979" s="11">
        <f t="shared" ca="1" si="60"/>
        <v>1.584595786691362</v>
      </c>
      <c r="K1979" s="11">
        <f t="shared" ca="1" si="61"/>
        <v>-0.53206791783890317</v>
      </c>
      <c r="L1979" s="3" t="b">
        <v>0</v>
      </c>
      <c r="M1979" s="3"/>
      <c r="N1979" s="3">
        <v>0.1051</v>
      </c>
      <c r="O1979" s="3">
        <v>0</v>
      </c>
      <c r="P1979" s="3">
        <v>0</v>
      </c>
      <c r="Q1979" s="3"/>
      <c r="R1979" s="3">
        <v>2.3041999999999998</v>
      </c>
      <c r="S1979" s="3">
        <v>36.893999999999998</v>
      </c>
      <c r="T1979" s="3">
        <v>36.965899999999998</v>
      </c>
      <c r="U1979" s="3"/>
      <c r="V1979" s="3">
        <v>-0.65100000000000002</v>
      </c>
      <c r="W1979" s="3">
        <v>26.604099999999999</v>
      </c>
      <c r="X1979" s="3">
        <v>26.611999999999998</v>
      </c>
      <c r="Y1979" s="3">
        <v>-0.28810000000000002</v>
      </c>
    </row>
    <row r="1980" spans="1:25">
      <c r="A1980" s="3">
        <v>0.62560185185185191</v>
      </c>
      <c r="B1980" s="3">
        <v>86.206100000000006</v>
      </c>
      <c r="C1980" s="3">
        <v>0.05</v>
      </c>
      <c r="D1980" s="3">
        <v>-1.3458000000000001</v>
      </c>
      <c r="E1980" s="3">
        <v>1047.569</v>
      </c>
      <c r="F1980" s="3">
        <v>31.651700000000002</v>
      </c>
      <c r="G1980" s="3">
        <v>-0.26190000000000002</v>
      </c>
      <c r="H1980" s="11">
        <f ca="1">AVERAGE(G1980:INDIRECT(ADDRESS(ROW(G1980)+Sheet1!C$30,COLUMN(G1980))))</f>
        <v>0.54577213114754086</v>
      </c>
      <c r="I1980" s="11">
        <f ca="1">_xlfn.STDEV.P(G1980:INDIRECT(ADDRESS(ROW(G1980)+Sheet1!C$30,COLUMN(G1980))))</f>
        <v>1.0516190636941527</v>
      </c>
      <c r="J1980" s="11">
        <f t="shared" ca="1" si="60"/>
        <v>1.5973911948416935</v>
      </c>
      <c r="K1980" s="11">
        <f t="shared" ca="1" si="61"/>
        <v>-0.50584693254661184</v>
      </c>
      <c r="L1980" s="3" t="b">
        <v>0</v>
      </c>
      <c r="M1980" s="3"/>
      <c r="N1980" s="3">
        <v>7.5700000000000003E-2</v>
      </c>
      <c r="O1980" s="3">
        <v>0</v>
      </c>
      <c r="P1980" s="3">
        <v>0</v>
      </c>
      <c r="Q1980" s="3"/>
      <c r="R1980" s="3">
        <v>2.0918000000000001</v>
      </c>
      <c r="S1980" s="3">
        <v>29.6525</v>
      </c>
      <c r="T1980" s="3">
        <v>29.726199999999999</v>
      </c>
      <c r="U1980" s="3"/>
      <c r="V1980" s="3">
        <v>-0.5081</v>
      </c>
      <c r="W1980" s="3">
        <v>26.608899999999998</v>
      </c>
      <c r="X1980" s="3">
        <v>26.613700000000001</v>
      </c>
      <c r="Y1980" s="3">
        <v>-0.1921999999999997</v>
      </c>
    </row>
    <row r="1981" spans="1:25">
      <c r="A1981" s="10">
        <v>0.66583333333333339</v>
      </c>
      <c r="B1981" s="1">
        <v>29.4635</v>
      </c>
      <c r="C1981" s="1">
        <v>4.7899999999999998E-2</v>
      </c>
      <c r="D1981" s="1">
        <v>-1.242</v>
      </c>
      <c r="E1981" s="1">
        <v>430.94150000000002</v>
      </c>
      <c r="F1981" s="1">
        <v>53.255499999999998</v>
      </c>
      <c r="G1981" s="1">
        <v>0.20100000000000001</v>
      </c>
      <c r="H1981" s="11">
        <f ca="1">AVERAGE(G1981:INDIRECT(ADDRESS(ROW(G1981)+Sheet1!C$30,COLUMN(G1981))))</f>
        <v>0.57335409836065576</v>
      </c>
      <c r="I1981" s="11">
        <f ca="1">_xlfn.STDEV.P(G1981:INDIRECT(ADDRESS(ROW(G1981)+Sheet1!C$30,COLUMN(G1981))))</f>
        <v>1.0521379080544386</v>
      </c>
      <c r="J1981" s="11">
        <f t="shared" ca="1" si="60"/>
        <v>1.6254920064150944</v>
      </c>
      <c r="K1981" s="11">
        <f t="shared" ca="1" si="61"/>
        <v>-0.47878380969378287</v>
      </c>
      <c r="L1981" s="1" t="b">
        <v>0</v>
      </c>
      <c r="M1981" s="1"/>
      <c r="N1981" s="1">
        <v>0</v>
      </c>
      <c r="O1981" s="1">
        <v>3.7000000000000002E-3</v>
      </c>
      <c r="P1981" s="1">
        <v>4.1399999999999999E-2</v>
      </c>
      <c r="Q1981" s="1"/>
      <c r="R1981" s="1">
        <v>2.7334999999999998</v>
      </c>
      <c r="S1981" s="1">
        <v>118.6905</v>
      </c>
      <c r="T1981" s="1">
        <v>118.72199999999999</v>
      </c>
      <c r="U1981" s="1"/>
      <c r="V1981" s="1">
        <v>-0.63149999999999995</v>
      </c>
      <c r="W1981" s="1">
        <v>26.609300000000001</v>
      </c>
      <c r="X1981" s="1">
        <v>26.616800000000001</v>
      </c>
      <c r="Y1981" s="1">
        <f>X1982-X1981</f>
        <v>1.0999999999974364E-3</v>
      </c>
    </row>
    <row r="1982" spans="1:25">
      <c r="A1982" s="10">
        <v>0.64363425925925932</v>
      </c>
      <c r="B1982" s="1">
        <v>38.848199999999999</v>
      </c>
      <c r="C1982" s="1">
        <v>4.1200000000000001E-2</v>
      </c>
      <c r="D1982" s="1">
        <v>-1.3498000000000001</v>
      </c>
      <c r="E1982" s="1">
        <v>483.28039999999999</v>
      </c>
      <c r="F1982" s="1">
        <v>67.000100000000003</v>
      </c>
      <c r="G1982" s="1">
        <v>0.29399999999999998</v>
      </c>
      <c r="H1982" s="11">
        <f ca="1">AVERAGE(G1982:INDIRECT(ADDRESS(ROW(G1982)+Sheet1!C$30,COLUMN(G1982))))</f>
        <v>0.57447868852459016</v>
      </c>
      <c r="I1982" s="11">
        <f ca="1">_xlfn.STDEV.P(G1982:INDIRECT(ADDRESS(ROW(G1982)+Sheet1!C$30,COLUMN(G1982))))</f>
        <v>1.0517759116058634</v>
      </c>
      <c r="J1982" s="11">
        <f t="shared" ca="1" si="60"/>
        <v>1.6262546001304536</v>
      </c>
      <c r="K1982" s="11">
        <f t="shared" ca="1" si="61"/>
        <v>-0.4772972230812732</v>
      </c>
      <c r="L1982" s="1" t="b">
        <v>0</v>
      </c>
      <c r="M1982" s="1"/>
      <c r="N1982" s="1">
        <v>0.1933</v>
      </c>
      <c r="O1982" s="1">
        <v>2.8999999999999998E-3</v>
      </c>
      <c r="P1982" s="1">
        <v>0</v>
      </c>
      <c r="Q1982" s="1"/>
      <c r="R1982" s="1">
        <v>2.8372999999999999</v>
      </c>
      <c r="S1982" s="1">
        <v>188.3329</v>
      </c>
      <c r="T1982" s="1">
        <v>188.35429999999999</v>
      </c>
      <c r="U1982" s="1"/>
      <c r="V1982" s="1">
        <v>-0.52769999999999995</v>
      </c>
      <c r="W1982" s="1">
        <v>26.6127</v>
      </c>
      <c r="X1982" s="1">
        <v>26.617899999999999</v>
      </c>
      <c r="Y1982" s="1">
        <f>X1983-X1982</f>
        <v>3.1000000000002359E-2</v>
      </c>
    </row>
    <row r="1983" spans="1:25">
      <c r="A1983" s="3">
        <v>0.62527777777777771</v>
      </c>
      <c r="B1983" s="3">
        <v>58.442700000000002</v>
      </c>
      <c r="C1983" s="3">
        <v>4.65E-2</v>
      </c>
      <c r="D1983" s="3">
        <v>-1.6859</v>
      </c>
      <c r="E1983" s="3">
        <v>692.6191</v>
      </c>
      <c r="F1983" s="3">
        <v>26.092199999999998</v>
      </c>
      <c r="G1983" s="3">
        <v>0.14330000000000001</v>
      </c>
      <c r="H1983" s="11">
        <f ca="1">AVERAGE(G1983:INDIRECT(ADDRESS(ROW(G1983)+Sheet1!C$30,COLUMN(G1983))))</f>
        <v>0.58647377049180305</v>
      </c>
      <c r="I1983" s="11">
        <f ca="1">_xlfn.STDEV.P(G1983:INDIRECT(ADDRESS(ROW(G1983)+Sheet1!C$30,COLUMN(G1983))))</f>
        <v>1.0526807483755638</v>
      </c>
      <c r="J1983" s="11">
        <f t="shared" ca="1" si="60"/>
        <v>1.6391545188673668</v>
      </c>
      <c r="K1983" s="11">
        <f t="shared" ca="1" si="61"/>
        <v>-0.46620697788376075</v>
      </c>
      <c r="L1983" s="3" t="b">
        <v>0</v>
      </c>
      <c r="M1983" s="3"/>
      <c r="N1983" s="3">
        <v>0.40899999999999997</v>
      </c>
      <c r="O1983" s="3">
        <v>3.2000000000000002E-3</v>
      </c>
      <c r="P1983" s="3">
        <v>0</v>
      </c>
      <c r="Q1983" s="3"/>
      <c r="R1983" s="3">
        <v>2.4843000000000002</v>
      </c>
      <c r="S1983" s="3">
        <v>15.629899999999999</v>
      </c>
      <c r="T1983" s="3">
        <v>15.8261</v>
      </c>
      <c r="U1983" s="3"/>
      <c r="V1983" s="3">
        <v>-0.1852</v>
      </c>
      <c r="W1983" s="3">
        <v>26.648299999999999</v>
      </c>
      <c r="X1983" s="3">
        <v>26.648900000000001</v>
      </c>
      <c r="Y1983" s="3">
        <v>-0.28629999999999711</v>
      </c>
    </row>
    <row r="1984" spans="1:25">
      <c r="A1984" s="3">
        <v>0.62501157407407404</v>
      </c>
      <c r="B1984" s="3">
        <v>35.295999999999999</v>
      </c>
      <c r="C1984" s="3">
        <v>4.8099999999999997E-2</v>
      </c>
      <c r="D1984" s="3">
        <v>-1.1928000000000001</v>
      </c>
      <c r="E1984" s="3">
        <v>463.3211</v>
      </c>
      <c r="F1984" s="3">
        <v>26.657</v>
      </c>
      <c r="G1984" s="3">
        <v>-0.42199999999999999</v>
      </c>
      <c r="H1984" s="11">
        <f ca="1">AVERAGE(G1984:INDIRECT(ADDRESS(ROW(G1984)+Sheet1!C$30,COLUMN(G1984))))</f>
        <v>0.58547049180327848</v>
      </c>
      <c r="I1984" s="11">
        <f ca="1">_xlfn.STDEV.P(G1984:INDIRECT(ADDRESS(ROW(G1984)+Sheet1!C$30,COLUMN(G1984))))</f>
        <v>1.0531317133609845</v>
      </c>
      <c r="J1984" s="11">
        <f t="shared" ca="1" si="60"/>
        <v>1.638602205164263</v>
      </c>
      <c r="K1984" s="11">
        <f t="shared" ca="1" si="61"/>
        <v>-0.46766122155770606</v>
      </c>
      <c r="L1984" s="3" t="b">
        <v>0</v>
      </c>
      <c r="M1984" s="3"/>
      <c r="N1984" s="3">
        <v>0.1002</v>
      </c>
      <c r="O1984" s="3">
        <v>0</v>
      </c>
      <c r="P1984" s="3">
        <v>0</v>
      </c>
      <c r="Q1984" s="3"/>
      <c r="R1984" s="3">
        <v>2.3010000000000002</v>
      </c>
      <c r="S1984" s="3">
        <v>37.8294</v>
      </c>
      <c r="T1984" s="3">
        <v>37.8994</v>
      </c>
      <c r="U1984" s="3"/>
      <c r="V1984" s="3">
        <v>-0.6542</v>
      </c>
      <c r="W1984" s="3">
        <v>26.704699999999999</v>
      </c>
      <c r="X1984" s="3">
        <v>26.712700000000002</v>
      </c>
      <c r="Y1984" s="3">
        <v>-0.19220000000000681</v>
      </c>
    </row>
    <row r="1985" spans="1:25">
      <c r="A1985" s="10">
        <v>0.66605324074074079</v>
      </c>
      <c r="B1985" s="1">
        <v>47.990699999999997</v>
      </c>
      <c r="C1985" s="1">
        <v>5.1200000000000002E-2</v>
      </c>
      <c r="D1985" s="1">
        <v>-0.46629999999999999</v>
      </c>
      <c r="E1985" s="1">
        <v>634.18589999999995</v>
      </c>
      <c r="F1985" s="1">
        <v>61.955500000000001</v>
      </c>
      <c r="G1985" s="1">
        <v>3.4990999999999999</v>
      </c>
      <c r="H1985" s="11">
        <f ca="1">AVERAGE(G1985:INDIRECT(ADDRESS(ROW(G1985)+Sheet1!C$30,COLUMN(G1985))))</f>
        <v>0.63517049180327856</v>
      </c>
      <c r="I1985" s="11">
        <f ca="1">_xlfn.STDEV.P(G1985:INDIRECT(ADDRESS(ROW(G1985)+Sheet1!C$30,COLUMN(G1985))))</f>
        <v>1.0757087146627553</v>
      </c>
      <c r="J1985" s="11">
        <f t="shared" ca="1" si="60"/>
        <v>1.7108792064660339</v>
      </c>
      <c r="K1985" s="11">
        <f t="shared" ca="1" si="61"/>
        <v>-0.44053822285947675</v>
      </c>
      <c r="L1985" s="1" t="b">
        <v>0</v>
      </c>
      <c r="M1985" s="1"/>
      <c r="N1985" s="1">
        <v>0.42370000000000002</v>
      </c>
      <c r="O1985" s="1">
        <v>-4.7000000000000002E-3</v>
      </c>
      <c r="P1985" s="1">
        <v>0</v>
      </c>
      <c r="Q1985" s="1"/>
      <c r="R1985" s="1">
        <v>1.8172999999999999</v>
      </c>
      <c r="S1985" s="1">
        <v>161.17760000000001</v>
      </c>
      <c r="T1985" s="1">
        <v>161.18790000000001</v>
      </c>
      <c r="U1985" s="1"/>
      <c r="V1985" s="1">
        <v>-1.1412</v>
      </c>
      <c r="W1985" s="1">
        <v>26.7194</v>
      </c>
      <c r="X1985" s="1">
        <v>26.7438</v>
      </c>
      <c r="Y1985" s="1">
        <f>X1986-X1985</f>
        <v>-2.9999999999930083E-4</v>
      </c>
    </row>
    <row r="1986" spans="1:25">
      <c r="A1986" s="10">
        <v>0.64390046296296299</v>
      </c>
      <c r="B1986" s="1">
        <v>62.007199999999997</v>
      </c>
      <c r="C1986" s="1">
        <v>4.3099999999999999E-2</v>
      </c>
      <c r="D1986" s="1">
        <v>-1.2916000000000001</v>
      </c>
      <c r="E1986" s="1">
        <v>912.3972</v>
      </c>
      <c r="F1986" s="1">
        <v>68.097700000000003</v>
      </c>
      <c r="G1986" s="1">
        <v>0.5958</v>
      </c>
      <c r="H1986" s="11">
        <f ca="1">AVERAGE(G1986:INDIRECT(ADDRESS(ROW(G1986)+Sheet1!C$30,COLUMN(G1986))))</f>
        <v>0.61282131147540975</v>
      </c>
      <c r="I1986" s="11">
        <f ca="1">_xlfn.STDEV.P(G1986:INDIRECT(ADDRESS(ROW(G1986)+Sheet1!C$30,COLUMN(G1986))))</f>
        <v>1.0291284839275738</v>
      </c>
      <c r="J1986" s="11">
        <f t="shared" ca="1" si="60"/>
        <v>1.6419497954029836</v>
      </c>
      <c r="K1986" s="11">
        <f t="shared" ca="1" si="61"/>
        <v>-0.41630717245216409</v>
      </c>
      <c r="L1986" s="1" t="b">
        <v>0</v>
      </c>
      <c r="M1986" s="1"/>
      <c r="N1986" s="1">
        <v>0.32569999999999999</v>
      </c>
      <c r="O1986" s="1">
        <v>-5.9999999999999995E-4</v>
      </c>
      <c r="P1986" s="1">
        <v>0</v>
      </c>
      <c r="Q1986" s="1"/>
      <c r="R1986" s="1">
        <v>2.8513000000000002</v>
      </c>
      <c r="S1986" s="1">
        <v>166.37739999999999</v>
      </c>
      <c r="T1986" s="1">
        <v>166.40190000000001</v>
      </c>
      <c r="U1986" s="1"/>
      <c r="V1986" s="1">
        <v>-0.5988</v>
      </c>
      <c r="W1986" s="1">
        <v>26.736799999999999</v>
      </c>
      <c r="X1986" s="1">
        <v>26.743500000000001</v>
      </c>
      <c r="Y1986" s="1">
        <f>X1987-X1986</f>
        <v>9.6999999999987097E-3</v>
      </c>
    </row>
    <row r="1987" spans="1:25">
      <c r="A1987" s="10">
        <v>0.64381944444444439</v>
      </c>
      <c r="B1987" s="1">
        <v>54.480400000000003</v>
      </c>
      <c r="C1987" s="1">
        <v>4.1700000000000001E-2</v>
      </c>
      <c r="D1987" s="1">
        <v>-1.3887</v>
      </c>
      <c r="E1987" s="1">
        <v>770.42160000000001</v>
      </c>
      <c r="F1987" s="1">
        <v>66.238500000000002</v>
      </c>
      <c r="G1987" s="1">
        <v>0.32229999999999998</v>
      </c>
      <c r="H1987" s="11">
        <f ca="1">AVERAGE(G1987:INDIRECT(ADDRESS(ROW(G1987)+Sheet1!C$30,COLUMN(G1987))))</f>
        <v>0.60246065573770491</v>
      </c>
      <c r="I1987" s="11">
        <f ca="1">_xlfn.STDEV.P(G1987:INDIRECT(ADDRESS(ROW(G1987)+Sheet1!C$30,COLUMN(G1987))))</f>
        <v>1.0324237170691029</v>
      </c>
      <c r="J1987" s="11">
        <f t="shared" ref="J1987:J2050" ca="1" si="62">H1987+I1987</f>
        <v>1.6348843728068077</v>
      </c>
      <c r="K1987" s="11">
        <f t="shared" ref="K1987:K2050" ca="1" si="63">H1987-I1987</f>
        <v>-0.42996306133139794</v>
      </c>
      <c r="L1987" s="1" t="b">
        <v>0</v>
      </c>
      <c r="M1987" s="1"/>
      <c r="N1987" s="1">
        <v>7.0800000000000002E-2</v>
      </c>
      <c r="O1987" s="1">
        <v>4.4000000000000003E-3</v>
      </c>
      <c r="P1987" s="1">
        <v>0</v>
      </c>
      <c r="Q1987" s="1"/>
      <c r="R1987" s="1">
        <v>2.875</v>
      </c>
      <c r="S1987" s="1">
        <v>170.89060000000001</v>
      </c>
      <c r="T1987" s="1">
        <v>170.91470000000001</v>
      </c>
      <c r="U1987" s="1"/>
      <c r="V1987" s="1">
        <v>-0.49009999999999998</v>
      </c>
      <c r="W1987" s="1">
        <v>26.748699999999999</v>
      </c>
      <c r="X1987" s="1">
        <v>26.7532</v>
      </c>
      <c r="Y1987" s="1">
        <f>X1988-X1987</f>
        <v>-8.9999999999790248E-4</v>
      </c>
    </row>
    <row r="1988" spans="1:25">
      <c r="A1988" s="3">
        <v>0.62527777777777771</v>
      </c>
      <c r="B1988" s="3">
        <v>58.396099999999997</v>
      </c>
      <c r="C1988" s="3">
        <v>4.6800000000000001E-2</v>
      </c>
      <c r="D1988" s="3">
        <v>-1.6871</v>
      </c>
      <c r="E1988" s="3">
        <v>692.18129999999996</v>
      </c>
      <c r="F1988" s="3">
        <v>26.623999999999999</v>
      </c>
      <c r="G1988" s="3">
        <v>0.1148</v>
      </c>
      <c r="H1988" s="11">
        <f ca="1">AVERAGE(G1988:INDIRECT(ADDRESS(ROW(G1988)+Sheet1!C$30,COLUMN(G1988))))</f>
        <v>0.65369508196721315</v>
      </c>
      <c r="I1988" s="11">
        <f ca="1">_xlfn.STDEV.P(G1988:INDIRECT(ADDRESS(ROW(G1988)+Sheet1!C$30,COLUMN(G1988))))</f>
        <v>1.0930182873736329</v>
      </c>
      <c r="J1988" s="11">
        <f t="shared" ca="1" si="62"/>
        <v>1.7467133693408461</v>
      </c>
      <c r="K1988" s="11">
        <f t="shared" ca="1" si="63"/>
        <v>-0.43932320540641978</v>
      </c>
      <c r="L1988" s="3" t="b">
        <v>0</v>
      </c>
      <c r="M1988" s="3"/>
      <c r="N1988" s="3">
        <v>0.40899999999999997</v>
      </c>
      <c r="O1988" s="3">
        <v>3.2000000000000002E-3</v>
      </c>
      <c r="P1988" s="3">
        <v>0</v>
      </c>
      <c r="Q1988" s="3"/>
      <c r="R1988" s="3">
        <v>2.4866999999999999</v>
      </c>
      <c r="S1988" s="3">
        <v>16.567599999999999</v>
      </c>
      <c r="T1988" s="3">
        <v>16.7532</v>
      </c>
      <c r="U1988" s="3"/>
      <c r="V1988" s="3">
        <v>-0.18279999999999999</v>
      </c>
      <c r="W1988" s="3">
        <v>26.7517</v>
      </c>
      <c r="X1988" s="3">
        <v>26.752300000000002</v>
      </c>
      <c r="Y1988" s="3">
        <v>-0.28339999999999321</v>
      </c>
    </row>
    <row r="1989" spans="1:25">
      <c r="A1989" s="10">
        <v>0.66615740740740736</v>
      </c>
      <c r="B1989" s="1">
        <v>56.767000000000003</v>
      </c>
      <c r="C1989" s="1">
        <v>4.9099999999999998E-2</v>
      </c>
      <c r="D1989" s="1">
        <v>0.23269999999999999</v>
      </c>
      <c r="E1989" s="1">
        <v>783.14089999999999</v>
      </c>
      <c r="F1989" s="1">
        <v>68.522099999999995</v>
      </c>
      <c r="G1989" s="1">
        <v>3.3353999999999999</v>
      </c>
      <c r="H1989" s="11">
        <f ca="1">AVERAGE(G1989:INDIRECT(ADDRESS(ROW(G1989)+Sheet1!C$30,COLUMN(G1989))))</f>
        <v>0.64489508196721312</v>
      </c>
      <c r="I1989" s="11">
        <f ca="1">_xlfn.STDEV.P(G1989:INDIRECT(ADDRESS(ROW(G1989)+Sheet1!C$30,COLUMN(G1989))))</f>
        <v>1.0994634736887863</v>
      </c>
      <c r="J1989" s="11">
        <f t="shared" ca="1" si="62"/>
        <v>1.7443585556559995</v>
      </c>
      <c r="K1989" s="11">
        <f t="shared" ca="1" si="63"/>
        <v>-0.45456839172157315</v>
      </c>
      <c r="L1989" s="1" t="b">
        <v>0</v>
      </c>
      <c r="M1989" s="1"/>
      <c r="N1989" s="1">
        <v>0.55179999999999996</v>
      </c>
      <c r="O1989" s="1">
        <v>-7.9000000000000008E-3</v>
      </c>
      <c r="P1989" s="1">
        <v>0</v>
      </c>
      <c r="Q1989" s="1"/>
      <c r="R1989" s="1">
        <v>1.1254999999999999</v>
      </c>
      <c r="S1989" s="1">
        <v>139.173</v>
      </c>
      <c r="T1989" s="1">
        <v>139.17760000000001</v>
      </c>
      <c r="U1989" s="1"/>
      <c r="V1989" s="1">
        <v>-1.8331</v>
      </c>
      <c r="W1989" s="1">
        <v>26.7559</v>
      </c>
      <c r="X1989" s="1">
        <v>26.8186</v>
      </c>
      <c r="Y1989" s="1">
        <f>X1990-X1989</f>
        <v>-5.1899999999999835E-2</v>
      </c>
    </row>
    <row r="1990" spans="1:25">
      <c r="A1990" s="10">
        <v>0.64346064814814818</v>
      </c>
      <c r="B1990" s="1">
        <v>23.515000000000001</v>
      </c>
      <c r="C1990" s="1">
        <v>4.0300000000000002E-2</v>
      </c>
      <c r="D1990" s="1">
        <v>-1.4222999999999999</v>
      </c>
      <c r="E1990" s="1">
        <v>297.5256</v>
      </c>
      <c r="F1990" s="1">
        <v>53.123199999999997</v>
      </c>
      <c r="G1990" s="1">
        <v>-0.3407</v>
      </c>
      <c r="H1990" s="11">
        <f ca="1">AVERAGE(G1990:INDIRECT(ADDRESS(ROW(G1990)+Sheet1!C$30,COLUMN(G1990))))</f>
        <v>0.61730983606557377</v>
      </c>
      <c r="I1990" s="11">
        <f ca="1">_xlfn.STDEV.P(G1990:INDIRECT(ADDRESS(ROW(G1990)+Sheet1!C$30,COLUMN(G1990))))</f>
        <v>1.0516844573996702</v>
      </c>
      <c r="J1990" s="11">
        <f t="shared" ca="1" si="62"/>
        <v>1.668994293465244</v>
      </c>
      <c r="K1990" s="11">
        <f t="shared" ca="1" si="63"/>
        <v>-0.43437462133409643</v>
      </c>
      <c r="L1990" s="1" t="b">
        <v>0</v>
      </c>
      <c r="M1990" s="1"/>
      <c r="N1990" s="1">
        <v>0</v>
      </c>
      <c r="O1990" s="1">
        <v>5.9999999999999995E-4</v>
      </c>
      <c r="P1990" s="1">
        <v>0</v>
      </c>
      <c r="Q1990" s="1"/>
      <c r="R1990" s="1">
        <v>2.5669</v>
      </c>
      <c r="S1990" s="1">
        <v>101.4478</v>
      </c>
      <c r="T1990" s="1">
        <v>101.4803</v>
      </c>
      <c r="U1990" s="1"/>
      <c r="V1990" s="1">
        <v>-0.42830000000000001</v>
      </c>
      <c r="W1990" s="1">
        <v>26.763300000000001</v>
      </c>
      <c r="X1990" s="1">
        <v>26.7667</v>
      </c>
      <c r="Y1990" s="1">
        <f>X1991-X1990</f>
        <v>1.5200000000000102E-2</v>
      </c>
    </row>
    <row r="1991" spans="1:25">
      <c r="A1991" s="3">
        <v>0.62501157407407404</v>
      </c>
      <c r="B1991" s="3">
        <v>35.247999999999998</v>
      </c>
      <c r="C1991" s="3">
        <v>5.28E-2</v>
      </c>
      <c r="D1991" s="3">
        <v>-1.1907000000000001</v>
      </c>
      <c r="E1991" s="3">
        <v>463.02940000000001</v>
      </c>
      <c r="F1991" s="3">
        <v>26.653500000000001</v>
      </c>
      <c r="G1991" s="3">
        <v>-0.42199999999999999</v>
      </c>
      <c r="H1991" s="11">
        <f ca="1">AVERAGE(G1991:INDIRECT(ADDRESS(ROW(G1991)+Sheet1!C$30,COLUMN(G1991))))</f>
        <v>0.61860163934426238</v>
      </c>
      <c r="I1991" s="11">
        <f ca="1">_xlfn.STDEV.P(G1991:INDIRECT(ADDRESS(ROW(G1991)+Sheet1!C$30,COLUMN(G1991))))</f>
        <v>1.0505547119423135</v>
      </c>
      <c r="J1991" s="11">
        <f t="shared" ca="1" si="62"/>
        <v>1.6691563512865759</v>
      </c>
      <c r="K1991" s="11">
        <f t="shared" ca="1" si="63"/>
        <v>-0.43195307259805116</v>
      </c>
      <c r="L1991" s="3" t="b">
        <v>0</v>
      </c>
      <c r="M1991" s="3"/>
      <c r="N1991" s="3">
        <v>9.5299999999999996E-2</v>
      </c>
      <c r="O1991" s="3">
        <v>0</v>
      </c>
      <c r="P1991" s="3">
        <v>0</v>
      </c>
      <c r="Q1991" s="3"/>
      <c r="R1991" s="3">
        <v>2.2988</v>
      </c>
      <c r="S1991" s="3">
        <v>38.454500000000003</v>
      </c>
      <c r="T1991" s="3">
        <v>38.523099999999999</v>
      </c>
      <c r="U1991" s="3"/>
      <c r="V1991" s="3">
        <v>-0.65639999999999998</v>
      </c>
      <c r="W1991" s="3">
        <v>26.773800000000001</v>
      </c>
      <c r="X1991" s="3">
        <v>26.7819</v>
      </c>
      <c r="Y1991" s="3">
        <v>-0.18940000000000623</v>
      </c>
    </row>
    <row r="1992" spans="1:25">
      <c r="A1992" s="3">
        <v>0.62560185185185191</v>
      </c>
      <c r="B1992" s="3">
        <v>86.156099999999995</v>
      </c>
      <c r="C1992" s="3">
        <v>4.99E-2</v>
      </c>
      <c r="D1992" s="3">
        <v>-1.3433999999999999</v>
      </c>
      <c r="E1992" s="3">
        <v>1047.0409999999999</v>
      </c>
      <c r="F1992" s="3">
        <v>31.666399999999999</v>
      </c>
      <c r="G1992" s="3">
        <v>-0.26190000000000002</v>
      </c>
      <c r="H1992" s="11">
        <f ca="1">AVERAGE(G1992:INDIRECT(ADDRESS(ROW(G1992)+Sheet1!C$30,COLUMN(G1992))))</f>
        <v>0.66576229508196716</v>
      </c>
      <c r="I1992" s="11">
        <f ca="1">_xlfn.STDEV.P(G1992:INDIRECT(ADDRESS(ROW(G1992)+Sheet1!C$30,COLUMN(G1992))))</f>
        <v>1.0672215976142934</v>
      </c>
      <c r="J1992" s="11">
        <f t="shared" ca="1" si="62"/>
        <v>1.7329838926962604</v>
      </c>
      <c r="K1992" s="11">
        <f t="shared" ca="1" si="63"/>
        <v>-0.4014593025323262</v>
      </c>
      <c r="L1992" s="3" t="b">
        <v>0</v>
      </c>
      <c r="M1992" s="3"/>
      <c r="N1992" s="3">
        <v>7.5700000000000003E-2</v>
      </c>
      <c r="O1992" s="3">
        <v>0</v>
      </c>
      <c r="P1992" s="3">
        <v>0</v>
      </c>
      <c r="Q1992" s="3"/>
      <c r="R1992" s="3">
        <v>2.0893999999999999</v>
      </c>
      <c r="S1992" s="3">
        <v>30.6799</v>
      </c>
      <c r="T1992" s="3">
        <v>30.751000000000001</v>
      </c>
      <c r="U1992" s="3"/>
      <c r="V1992" s="3">
        <v>-0.51049999999999995</v>
      </c>
      <c r="W1992" s="3">
        <v>26.801400000000001</v>
      </c>
      <c r="X1992" s="3">
        <v>26.8063</v>
      </c>
      <c r="Y1992" s="3">
        <v>-0.2820999999999998</v>
      </c>
    </row>
    <row r="1993" spans="1:25">
      <c r="A1993" s="3">
        <v>0.62527777777777771</v>
      </c>
      <c r="B1993" s="3">
        <v>58.349299999999999</v>
      </c>
      <c r="C1993" s="3">
        <v>4.7100000000000003E-2</v>
      </c>
      <c r="D1993" s="3">
        <v>-1.6878</v>
      </c>
      <c r="E1993" s="3">
        <v>691.88980000000004</v>
      </c>
      <c r="F1993" s="3">
        <v>26.5002</v>
      </c>
      <c r="G1993" s="3">
        <v>9.6600000000000005E-2</v>
      </c>
      <c r="H1993" s="11">
        <f ca="1">AVERAGE(G1993:INDIRECT(ADDRESS(ROW(G1993)+Sheet1!C$30,COLUMN(G1993))))</f>
        <v>0.66940655737704924</v>
      </c>
      <c r="I1993" s="11">
        <f ca="1">_xlfn.STDEV.P(G1993:INDIRECT(ADDRESS(ROW(G1993)+Sheet1!C$30,COLUMN(G1993))))</f>
        <v>1.0644235471962524</v>
      </c>
      <c r="J1993" s="11">
        <f t="shared" ca="1" si="62"/>
        <v>1.7338301045733018</v>
      </c>
      <c r="K1993" s="11">
        <f t="shared" ca="1" si="63"/>
        <v>-0.39501698981920319</v>
      </c>
      <c r="L1993" s="3" t="b">
        <v>0</v>
      </c>
      <c r="M1993" s="3"/>
      <c r="N1993" s="3">
        <v>0.40410000000000001</v>
      </c>
      <c r="O1993" s="3">
        <v>3.2000000000000002E-3</v>
      </c>
      <c r="P1993" s="3">
        <v>0</v>
      </c>
      <c r="Q1993" s="3"/>
      <c r="R1993" s="3">
        <v>2.4882</v>
      </c>
      <c r="S1993" s="3">
        <v>17.192299999999999</v>
      </c>
      <c r="T1993" s="3">
        <v>17.371400000000001</v>
      </c>
      <c r="U1993" s="3"/>
      <c r="V1993" s="3">
        <v>-0.18129999999999999</v>
      </c>
      <c r="W1993" s="3">
        <v>26.818999999999999</v>
      </c>
      <c r="X1993" s="3">
        <v>26.819600000000001</v>
      </c>
      <c r="Y1993" s="3">
        <v>-0.18759999999999621</v>
      </c>
    </row>
    <row r="1994" spans="1:25">
      <c r="A1994" s="10">
        <v>0.67013888888888884</v>
      </c>
      <c r="B1994" s="1">
        <v>58.669800000000002</v>
      </c>
      <c r="C1994" s="1">
        <v>5.0099999999999999E-2</v>
      </c>
      <c r="D1994" s="1">
        <v>-1.1822999999999999</v>
      </c>
      <c r="E1994" s="1">
        <v>793.67</v>
      </c>
      <c r="F1994" s="1">
        <v>50.612499999999997</v>
      </c>
      <c r="G1994" s="1">
        <v>0.28649999999999998</v>
      </c>
      <c r="H1994" s="11">
        <f ca="1">AVERAGE(G1994:INDIRECT(ADDRESS(ROW(G1994)+Sheet1!C$30,COLUMN(G1994))))</f>
        <v>0.66090491803278695</v>
      </c>
      <c r="I1994" s="11">
        <f ca="1">_xlfn.STDEV.P(G1994:INDIRECT(ADDRESS(ROW(G1994)+Sheet1!C$30,COLUMN(G1994))))</f>
        <v>1.0710152891756233</v>
      </c>
      <c r="J1994" s="11">
        <f t="shared" ca="1" si="62"/>
        <v>1.7319202072084101</v>
      </c>
      <c r="K1994" s="11">
        <f t="shared" ca="1" si="63"/>
        <v>-0.41011037114283633</v>
      </c>
      <c r="L1994" s="1" t="b">
        <v>0</v>
      </c>
      <c r="M1994" s="1"/>
      <c r="N1994" s="1">
        <v>0</v>
      </c>
      <c r="O1994" s="1">
        <v>5.9999999999999995E-4</v>
      </c>
      <c r="P1994" s="1">
        <v>0.17369999999999999</v>
      </c>
      <c r="Q1994" s="1"/>
      <c r="R1994" s="1">
        <v>2.6701000000000001</v>
      </c>
      <c r="S1994" s="1">
        <v>112.80459999999999</v>
      </c>
      <c r="T1994" s="1">
        <v>112.83620000000001</v>
      </c>
      <c r="U1994" s="1"/>
      <c r="V1994" s="1">
        <v>-0.69489999999999996</v>
      </c>
      <c r="W1994" s="1">
        <v>26.8246</v>
      </c>
      <c r="X1994" s="1">
        <v>26.833600000000001</v>
      </c>
      <c r="Y1994" s="1">
        <f>X1995-X1994</f>
        <v>5.9499999999999886E-2</v>
      </c>
    </row>
    <row r="1995" spans="1:25">
      <c r="A1995" s="3">
        <v>0.62543981481481481</v>
      </c>
      <c r="B1995" s="3">
        <v>72.1691</v>
      </c>
      <c r="C1995" s="3">
        <v>4.9000000000000002E-2</v>
      </c>
      <c r="D1995" s="3">
        <v>-0.42370000000000002</v>
      </c>
      <c r="E1995" s="3">
        <v>868.97630000000004</v>
      </c>
      <c r="F1995" s="3">
        <v>59.074100000000001</v>
      </c>
      <c r="G1995" s="3">
        <v>0.7389</v>
      </c>
      <c r="H1995" s="11">
        <f ca="1">AVERAGE(G1995:INDIRECT(ADDRESS(ROW(G1995)+Sheet1!C$30,COLUMN(G1995))))</f>
        <v>0.65997377049180339</v>
      </c>
      <c r="I1995" s="11">
        <f ca="1">_xlfn.STDEV.P(G1995:INDIRECT(ADDRESS(ROW(G1995)+Sheet1!C$30,COLUMN(G1995))))</f>
        <v>1.0713650284707101</v>
      </c>
      <c r="J1995" s="11">
        <f t="shared" ca="1" si="62"/>
        <v>1.7313387989625135</v>
      </c>
      <c r="K1995" s="11">
        <f t="shared" ca="1" si="63"/>
        <v>-0.41139125797890674</v>
      </c>
      <c r="L1995" s="3" t="b">
        <v>0</v>
      </c>
      <c r="M1995" s="3"/>
      <c r="N1995" s="3">
        <v>0.4531</v>
      </c>
      <c r="O1995" s="3">
        <v>-1.1999999999999999E-3</v>
      </c>
      <c r="P1995" s="3">
        <v>0</v>
      </c>
      <c r="Q1995" s="3"/>
      <c r="R1995" s="3">
        <v>1.9774</v>
      </c>
      <c r="S1995" s="3">
        <v>125.1431</v>
      </c>
      <c r="T1995" s="3">
        <v>125.1588</v>
      </c>
      <c r="U1995" s="3"/>
      <c r="V1995" s="3">
        <v>-1.4726999999999999</v>
      </c>
      <c r="W1995" s="3">
        <v>26.852799999999998</v>
      </c>
      <c r="X1995" s="3">
        <v>26.8931</v>
      </c>
      <c r="Y1995" s="3">
        <v>-0.28079999999999927</v>
      </c>
    </row>
    <row r="1996" spans="1:25">
      <c r="A1996" s="3">
        <v>0.6352430555555556</v>
      </c>
      <c r="B1996" s="3">
        <v>29.6936</v>
      </c>
      <c r="C1996" s="3">
        <v>5.1799999999999999E-2</v>
      </c>
      <c r="D1996" s="3">
        <v>-0.64800000000000002</v>
      </c>
      <c r="E1996" s="3">
        <v>431.90050000000002</v>
      </c>
      <c r="F1996" s="3">
        <v>73.809299999999993</v>
      </c>
      <c r="G1996" s="3">
        <v>0.98409999999999997</v>
      </c>
      <c r="H1996" s="11">
        <f ca="1">AVERAGE(G1996:INDIRECT(ADDRESS(ROW(G1996)+Sheet1!C$30,COLUMN(G1996))))</f>
        <v>0.65205245901639353</v>
      </c>
      <c r="I1996" s="11">
        <f ca="1">_xlfn.STDEV.P(G1996:INDIRECT(ADDRESS(ROW(G1996)+Sheet1!C$30,COLUMN(G1996))))</f>
        <v>1.0725378577301805</v>
      </c>
      <c r="J1996" s="11">
        <f t="shared" ca="1" si="62"/>
        <v>1.7245903167465739</v>
      </c>
      <c r="K1996" s="11">
        <f t="shared" ca="1" si="63"/>
        <v>-0.42048539871378698</v>
      </c>
      <c r="L1996" s="3" t="b">
        <v>0</v>
      </c>
      <c r="M1996" s="3"/>
      <c r="N1996" s="3">
        <v>0.52729999999999999</v>
      </c>
      <c r="O1996" s="3">
        <v>5.9999999999999995E-4</v>
      </c>
      <c r="P1996" s="3">
        <v>0</v>
      </c>
      <c r="Q1996" s="3"/>
      <c r="R1996" s="3">
        <v>2.1061999999999999</v>
      </c>
      <c r="S1996" s="3">
        <v>115.89830000000001</v>
      </c>
      <c r="T1996" s="3">
        <v>115.9174</v>
      </c>
      <c r="U1996" s="3"/>
      <c r="V1996" s="3">
        <v>-1.2587999999999999</v>
      </c>
      <c r="W1996" s="3">
        <v>26.877099999999999</v>
      </c>
      <c r="X1996" s="3">
        <v>26.906600000000001</v>
      </c>
      <c r="Y1996" s="3">
        <v>-0.18580000000000041</v>
      </c>
    </row>
    <row r="1997" spans="1:25">
      <c r="A1997" s="3">
        <v>0.62501157407407404</v>
      </c>
      <c r="B1997" s="3">
        <v>35.195099999999996</v>
      </c>
      <c r="C1997" s="3">
        <v>4.9399999999999999E-2</v>
      </c>
      <c r="D1997" s="3">
        <v>-1.1874</v>
      </c>
      <c r="E1997" s="3">
        <v>462.58969999999999</v>
      </c>
      <c r="F1997" s="3">
        <v>25.847100000000001</v>
      </c>
      <c r="G1997" s="3">
        <v>-0.42199999999999999</v>
      </c>
      <c r="H1997" s="11">
        <f ca="1">AVERAGE(G1997:INDIRECT(ADDRESS(ROW(G1997)+Sheet1!C$30,COLUMN(G1997))))</f>
        <v>0.63520327868852455</v>
      </c>
      <c r="I1997" s="11">
        <f ca="1">_xlfn.STDEV.P(G1997:INDIRECT(ADDRESS(ROW(G1997)+Sheet1!C$30,COLUMN(G1997))))</f>
        <v>1.0752588949349784</v>
      </c>
      <c r="J1997" s="11">
        <f t="shared" ca="1" si="62"/>
        <v>1.7104621736235028</v>
      </c>
      <c r="K1997" s="11">
        <f t="shared" ca="1" si="63"/>
        <v>-0.44005561624645384</v>
      </c>
      <c r="L1997" s="3" t="b">
        <v>0</v>
      </c>
      <c r="M1997" s="3"/>
      <c r="N1997" s="3">
        <v>8.5500000000000007E-2</v>
      </c>
      <c r="O1997" s="3">
        <v>0</v>
      </c>
      <c r="P1997" s="3">
        <v>0</v>
      </c>
      <c r="Q1997" s="3"/>
      <c r="R1997" s="3">
        <v>2.2955999999999999</v>
      </c>
      <c r="S1997" s="3">
        <v>39.394199999999998</v>
      </c>
      <c r="T1997" s="3">
        <v>39.460999999999999</v>
      </c>
      <c r="U1997" s="3"/>
      <c r="V1997" s="3">
        <v>-0.65959999999999996</v>
      </c>
      <c r="W1997" s="3">
        <v>26.877400000000002</v>
      </c>
      <c r="X1997" s="3">
        <v>26.8855</v>
      </c>
      <c r="Y1997" s="3">
        <v>-0.27949999999999875</v>
      </c>
    </row>
    <row r="1998" spans="1:25">
      <c r="A1998" s="3">
        <v>0.63541666666666663</v>
      </c>
      <c r="B1998" s="3">
        <v>43.913499999999999</v>
      </c>
      <c r="C1998" s="3">
        <v>5.0299999999999997E-2</v>
      </c>
      <c r="D1998" s="3">
        <v>-0.47360000000000002</v>
      </c>
      <c r="E1998" s="3">
        <v>711.26639999999998</v>
      </c>
      <c r="F1998" s="3">
        <v>77.2958</v>
      </c>
      <c r="G1998" s="3">
        <v>1.4181999999999999</v>
      </c>
      <c r="H1998" s="11">
        <f ca="1">AVERAGE(G1998:INDIRECT(ADDRESS(ROW(G1998)+Sheet1!C$30,COLUMN(G1998))))</f>
        <v>0.66009672131147545</v>
      </c>
      <c r="I1998" s="11">
        <f ca="1">_xlfn.STDEV.P(G1998:INDIRECT(ADDRESS(ROW(G1998)+Sheet1!C$30,COLUMN(G1998))))</f>
        <v>1.0680486140417313</v>
      </c>
      <c r="J1998" s="11">
        <f t="shared" ca="1" si="62"/>
        <v>1.7281453353532068</v>
      </c>
      <c r="K1998" s="11">
        <f t="shared" ca="1" si="63"/>
        <v>-0.40795189273025589</v>
      </c>
      <c r="L1998" s="3" t="b">
        <v>0</v>
      </c>
      <c r="M1998" s="3"/>
      <c r="N1998" s="3">
        <v>0.5</v>
      </c>
      <c r="O1998" s="3">
        <v>-8.9999999999999998E-4</v>
      </c>
      <c r="P1998" s="3">
        <v>0</v>
      </c>
      <c r="Q1998" s="3"/>
      <c r="R1998" s="3">
        <v>1.9131</v>
      </c>
      <c r="S1998" s="3">
        <v>118.0976</v>
      </c>
      <c r="T1998" s="3">
        <v>118.1131</v>
      </c>
      <c r="U1998" s="3"/>
      <c r="V1998" s="3">
        <v>-1.0456000000000001</v>
      </c>
      <c r="W1998" s="3">
        <v>26.878399999999999</v>
      </c>
      <c r="X1998" s="3">
        <v>26.898800000000001</v>
      </c>
      <c r="Y1998" s="3">
        <v>-0.18390000000000128</v>
      </c>
    </row>
    <row r="1999" spans="1:25">
      <c r="A1999" s="3">
        <v>0.62527777777777771</v>
      </c>
      <c r="B1999" s="3">
        <v>58.302300000000002</v>
      </c>
      <c r="C1999" s="3">
        <v>4.6600000000000003E-2</v>
      </c>
      <c r="D1999" s="3">
        <v>-1.6884999999999999</v>
      </c>
      <c r="E1999" s="3">
        <v>691.59979999999996</v>
      </c>
      <c r="F1999" s="3">
        <v>26.380199999999999</v>
      </c>
      <c r="G1999" s="3">
        <v>7.9399999999999998E-2</v>
      </c>
      <c r="H1999" s="11">
        <f ca="1">AVERAGE(G1999:INDIRECT(ADDRESS(ROW(G1999)+Sheet1!C$30,COLUMN(G1999))))</f>
        <v>0.62992950819672144</v>
      </c>
      <c r="I1999" s="11">
        <f ca="1">_xlfn.STDEV.P(G1999:INDIRECT(ADDRESS(ROW(G1999)+Sheet1!C$30,COLUMN(G1999))))</f>
        <v>1.0721901699049201</v>
      </c>
      <c r="J1999" s="11">
        <f t="shared" ca="1" si="62"/>
        <v>1.7021196781016417</v>
      </c>
      <c r="K1999" s="11">
        <f t="shared" ca="1" si="63"/>
        <v>-0.44226066170819867</v>
      </c>
      <c r="L1999" s="3" t="b">
        <v>0</v>
      </c>
      <c r="M1999" s="3"/>
      <c r="N1999" s="3">
        <v>0.38940000000000002</v>
      </c>
      <c r="O1999" s="3">
        <v>2.8999999999999998E-3</v>
      </c>
      <c r="P1999" s="3">
        <v>0</v>
      </c>
      <c r="Q1999" s="3"/>
      <c r="R1999" s="3">
        <v>2.4895</v>
      </c>
      <c r="S1999" s="3">
        <v>17.8156</v>
      </c>
      <c r="T1999" s="3">
        <v>17.988700000000001</v>
      </c>
      <c r="U1999" s="3"/>
      <c r="V1999" s="3">
        <v>-0.1799</v>
      </c>
      <c r="W1999" s="3">
        <v>26.887</v>
      </c>
      <c r="X1999" s="3">
        <v>26.887599999999999</v>
      </c>
      <c r="Y1999" s="3">
        <v>-0.27669999999999817</v>
      </c>
    </row>
    <row r="2000" spans="1:25">
      <c r="A2000" s="3">
        <v>0.62560185185185191</v>
      </c>
      <c r="B2000" s="3">
        <v>86.106200000000001</v>
      </c>
      <c r="C2000" s="3">
        <v>4.8399999999999999E-2</v>
      </c>
      <c r="D2000" s="3">
        <v>-1.3418000000000001</v>
      </c>
      <c r="E2000" s="3">
        <v>1046.6890000000001</v>
      </c>
      <c r="F2000" s="3">
        <v>31.676200000000001</v>
      </c>
      <c r="G2000" s="3">
        <v>-0.26190000000000002</v>
      </c>
      <c r="H2000" s="11">
        <f ca="1">AVERAGE(G2000:INDIRECT(ADDRESS(ROW(G2000)+Sheet1!C$30,COLUMN(G2000))))</f>
        <v>0.62787704918032794</v>
      </c>
      <c r="I2000" s="11">
        <f ca="1">_xlfn.STDEV.P(G2000:INDIRECT(ADDRESS(ROW(G2000)+Sheet1!C$30,COLUMN(G2000))))</f>
        <v>1.0733612598875357</v>
      </c>
      <c r="J2000" s="11">
        <f t="shared" ca="1" si="62"/>
        <v>1.7012383090678638</v>
      </c>
      <c r="K2000" s="11">
        <f t="shared" ca="1" si="63"/>
        <v>-0.44548421070720778</v>
      </c>
      <c r="L2000" s="3" t="b">
        <v>0</v>
      </c>
      <c r="M2000" s="3"/>
      <c r="N2000" s="3">
        <v>7.5700000000000003E-2</v>
      </c>
      <c r="O2000" s="3">
        <v>0</v>
      </c>
      <c r="P2000" s="3">
        <v>0</v>
      </c>
      <c r="Q2000" s="3"/>
      <c r="R2000" s="3">
        <v>2.0878000000000001</v>
      </c>
      <c r="S2000" s="3">
        <v>31.364999999999998</v>
      </c>
      <c r="T2000" s="3">
        <v>31.4344</v>
      </c>
      <c r="U2000" s="3"/>
      <c r="V2000" s="3">
        <v>-0.5121</v>
      </c>
      <c r="W2000" s="3">
        <v>26.930199999999999</v>
      </c>
      <c r="X2000" s="3">
        <v>26.935099999999998</v>
      </c>
      <c r="Y2000" s="3">
        <v>-0.18510000000000559</v>
      </c>
    </row>
    <row r="2001" spans="1:25">
      <c r="A2001" s="3">
        <v>0.62501157407407404</v>
      </c>
      <c r="B2001" s="3">
        <v>35.145800000000001</v>
      </c>
      <c r="C2001" s="3">
        <v>5.0999999999999997E-2</v>
      </c>
      <c r="D2001" s="3">
        <v>-1.1853</v>
      </c>
      <c r="E2001" s="3">
        <v>462.298</v>
      </c>
      <c r="F2001" s="3">
        <v>25.848299999999998</v>
      </c>
      <c r="G2001" s="3">
        <v>-0.42199999999999999</v>
      </c>
      <c r="H2001" s="11">
        <f ca="1">AVERAGE(G2001:INDIRECT(ADDRESS(ROW(G2001)+Sheet1!C$30,COLUMN(G2001))))</f>
        <v>0.65570000000000006</v>
      </c>
      <c r="I2001" s="11">
        <f ca="1">_xlfn.STDEV.P(G2001:INDIRECT(ADDRESS(ROW(G2001)+Sheet1!C$30,COLUMN(G2001))))</f>
        <v>1.0719323409649311</v>
      </c>
      <c r="J2001" s="11">
        <f t="shared" ca="1" si="62"/>
        <v>1.7276323409649312</v>
      </c>
      <c r="K2001" s="11">
        <f t="shared" ca="1" si="63"/>
        <v>-0.416232340964931</v>
      </c>
      <c r="L2001" s="3" t="b">
        <v>0</v>
      </c>
      <c r="M2001" s="3"/>
      <c r="N2001" s="3">
        <v>8.5500000000000007E-2</v>
      </c>
      <c r="O2001" s="3">
        <v>0</v>
      </c>
      <c r="P2001" s="3">
        <v>0</v>
      </c>
      <c r="Q2001" s="3"/>
      <c r="R2001" s="3">
        <v>2.2934999999999999</v>
      </c>
      <c r="S2001" s="3">
        <v>40.019199999999998</v>
      </c>
      <c r="T2001" s="3">
        <v>40.084800000000001</v>
      </c>
      <c r="U2001" s="3"/>
      <c r="V2001" s="3">
        <v>-0.66180000000000005</v>
      </c>
      <c r="W2001" s="3">
        <v>26.9482</v>
      </c>
      <c r="X2001" s="3">
        <v>26.956299999999999</v>
      </c>
      <c r="Y2001" s="3">
        <v>-0.27409999999999712</v>
      </c>
    </row>
    <row r="2002" spans="1:25">
      <c r="A2002" s="10">
        <v>0.66994212962962962</v>
      </c>
      <c r="B2002" s="1">
        <v>42.092399999999998</v>
      </c>
      <c r="C2002" s="1">
        <v>5.16E-2</v>
      </c>
      <c r="D2002" s="1">
        <v>-0.37230000000000002</v>
      </c>
      <c r="E2002" s="1">
        <v>501.00689999999997</v>
      </c>
      <c r="F2002" s="1">
        <v>62.167900000000003</v>
      </c>
      <c r="G2002" s="1">
        <v>2.1673</v>
      </c>
      <c r="H2002" s="11">
        <f ca="1">AVERAGE(G2002:INDIRECT(ADDRESS(ROW(G2002)+Sheet1!C$30,COLUMN(G2002))))</f>
        <v>0.65832459016393452</v>
      </c>
      <c r="I2002" s="11">
        <f ca="1">_xlfn.STDEV.P(G2002:INDIRECT(ADDRESS(ROW(G2002)+Sheet1!C$30,COLUMN(G2002))))</f>
        <v>1.0694836185650203</v>
      </c>
      <c r="J2002" s="11">
        <f t="shared" ca="1" si="62"/>
        <v>1.7278082087289548</v>
      </c>
      <c r="K2002" s="11">
        <f t="shared" ca="1" si="63"/>
        <v>-0.41115902840108576</v>
      </c>
      <c r="L2002" s="1" t="b">
        <v>0</v>
      </c>
      <c r="M2002" s="1"/>
      <c r="N2002" s="1">
        <v>0.4335</v>
      </c>
      <c r="O2002" s="1">
        <v>5.9999999999999995E-4</v>
      </c>
      <c r="P2002" s="1">
        <v>0</v>
      </c>
      <c r="Q2002" s="1"/>
      <c r="R2002" s="1">
        <v>1.7802</v>
      </c>
      <c r="S2002" s="1">
        <v>143.60480000000001</v>
      </c>
      <c r="T2002" s="1">
        <v>143.61580000000001</v>
      </c>
      <c r="U2002" s="1"/>
      <c r="V2002" s="1">
        <v>-1.1786000000000001</v>
      </c>
      <c r="W2002" s="1">
        <v>26.978400000000001</v>
      </c>
      <c r="X2002" s="1">
        <v>27.004200000000001</v>
      </c>
      <c r="Y2002" s="1">
        <f>X2003-X2002</f>
        <v>-1.699999999999946E-2</v>
      </c>
    </row>
    <row r="2003" spans="1:25">
      <c r="A2003" s="3">
        <v>0.62527777777777771</v>
      </c>
      <c r="B2003" s="3">
        <v>58.255600000000001</v>
      </c>
      <c r="C2003" s="3">
        <v>5.0299999999999997E-2</v>
      </c>
      <c r="D2003" s="3">
        <v>-1.6892</v>
      </c>
      <c r="E2003" s="3">
        <v>691.16520000000003</v>
      </c>
      <c r="F2003" s="3">
        <v>25.461300000000001</v>
      </c>
      <c r="G2003" s="3">
        <v>5.5500000000000001E-2</v>
      </c>
      <c r="H2003" s="11">
        <f ca="1">AVERAGE(G2003:INDIRECT(ADDRESS(ROW(G2003)+Sheet1!C$30,COLUMN(G2003))))</f>
        <v>0.62202295081967218</v>
      </c>
      <c r="I2003" s="11">
        <f ca="1">_xlfn.STDEV.P(G2003:INDIRECT(ADDRESS(ROW(G2003)+Sheet1!C$30,COLUMN(G2003))))</f>
        <v>1.0551337305333979</v>
      </c>
      <c r="J2003" s="11">
        <f t="shared" ca="1" si="62"/>
        <v>1.6771566813530701</v>
      </c>
      <c r="K2003" s="11">
        <f t="shared" ca="1" si="63"/>
        <v>-0.43311077971372569</v>
      </c>
      <c r="L2003" s="3" t="b">
        <v>0</v>
      </c>
      <c r="M2003" s="3"/>
      <c r="N2003" s="3">
        <v>0.36</v>
      </c>
      <c r="O2003" s="3">
        <v>2.7000000000000001E-3</v>
      </c>
      <c r="P2003" s="3">
        <v>0</v>
      </c>
      <c r="Q2003" s="3"/>
      <c r="R2003" s="3">
        <v>2.4912999999999998</v>
      </c>
      <c r="S2003" s="3">
        <v>18.75</v>
      </c>
      <c r="T2003" s="3">
        <v>18.9148</v>
      </c>
      <c r="U2003" s="3"/>
      <c r="V2003" s="3">
        <v>-0.1782</v>
      </c>
      <c r="W2003" s="3">
        <v>26.986599999999999</v>
      </c>
      <c r="X2003" s="3">
        <v>26.987200000000001</v>
      </c>
      <c r="Y2003" s="3">
        <v>-0.18299999999999983</v>
      </c>
    </row>
    <row r="2004" spans="1:25">
      <c r="A2004" s="10">
        <v>0.64372685185185186</v>
      </c>
      <c r="B2004" s="1">
        <v>47.212899999999998</v>
      </c>
      <c r="C2004" s="1">
        <v>4.24E-2</v>
      </c>
      <c r="D2004" s="1">
        <v>-1.3416999999999999</v>
      </c>
      <c r="E2004" s="1">
        <v>629.53290000000004</v>
      </c>
      <c r="F2004" s="1">
        <v>64.462400000000002</v>
      </c>
      <c r="G2004" s="1">
        <v>0.75239999999999996</v>
      </c>
      <c r="H2004" s="11">
        <f ca="1">AVERAGE(G2004:INDIRECT(ADDRESS(ROW(G2004)+Sheet1!C$30,COLUMN(G2004))))</f>
        <v>0.63118524590163938</v>
      </c>
      <c r="I2004" s="11">
        <f ca="1">_xlfn.STDEV.P(G2004:INDIRECT(ADDRESS(ROW(G2004)+Sheet1!C$30,COLUMN(G2004))))</f>
        <v>1.0525980939975308</v>
      </c>
      <c r="J2004" s="11">
        <f t="shared" ca="1" si="62"/>
        <v>1.6837833398991702</v>
      </c>
      <c r="K2004" s="11">
        <f t="shared" ca="1" si="63"/>
        <v>-0.42141284809589141</v>
      </c>
      <c r="L2004" s="1" t="b">
        <v>0</v>
      </c>
      <c r="M2004" s="1"/>
      <c r="N2004" s="1">
        <v>0.43840000000000001</v>
      </c>
      <c r="O2004" s="1">
        <v>-5.9999999999999995E-4</v>
      </c>
      <c r="P2004" s="1">
        <v>0</v>
      </c>
      <c r="Q2004" s="1"/>
      <c r="R2004" s="1">
        <v>2.8094999999999999</v>
      </c>
      <c r="S2004" s="1">
        <v>172.3271</v>
      </c>
      <c r="T2004" s="1">
        <v>172.35</v>
      </c>
      <c r="U2004" s="1"/>
      <c r="V2004" s="1">
        <v>-0.55530000000000002</v>
      </c>
      <c r="W2004" s="1">
        <v>27.011500000000002</v>
      </c>
      <c r="X2004" s="1">
        <v>27.017199999999999</v>
      </c>
      <c r="Y2004" s="1">
        <f>X2005-X2004</f>
        <v>9.6800000000001774E-2</v>
      </c>
    </row>
    <row r="2005" spans="1:25">
      <c r="A2005" s="10">
        <v>0.66623842592592586</v>
      </c>
      <c r="B2005" s="1">
        <v>64.575699999999998</v>
      </c>
      <c r="C2005" s="1">
        <v>5.16E-2</v>
      </c>
      <c r="D2005" s="1">
        <v>0.52900000000000003</v>
      </c>
      <c r="E2005" s="1">
        <v>926.3963</v>
      </c>
      <c r="F2005" s="1">
        <v>65.526200000000003</v>
      </c>
      <c r="G2005" s="1">
        <v>2.1181999999999999</v>
      </c>
      <c r="H2005" s="11">
        <f ca="1">AVERAGE(G2005:INDIRECT(ADDRESS(ROW(G2005)+Sheet1!C$30,COLUMN(G2005))))</f>
        <v>0.61193278688524599</v>
      </c>
      <c r="I2005" s="11">
        <f ca="1">_xlfn.STDEV.P(G2005:INDIRECT(ADDRESS(ROW(G2005)+Sheet1!C$30,COLUMN(G2005))))</f>
        <v>1.0609122555645152</v>
      </c>
      <c r="J2005" s="11">
        <f t="shared" ca="1" si="62"/>
        <v>1.6728450424497612</v>
      </c>
      <c r="K2005" s="11">
        <f t="shared" ca="1" si="63"/>
        <v>-0.44897946867926919</v>
      </c>
      <c r="L2005" s="1" t="b">
        <v>0</v>
      </c>
      <c r="M2005" s="1"/>
      <c r="N2005" s="1">
        <v>0</v>
      </c>
      <c r="O2005" s="1">
        <v>-1E-3</v>
      </c>
      <c r="P2005" s="1">
        <v>0</v>
      </c>
      <c r="Q2005" s="1"/>
      <c r="R2005" s="1">
        <v>0.96599999999999997</v>
      </c>
      <c r="S2005" s="1">
        <v>131.05170000000001</v>
      </c>
      <c r="T2005" s="1">
        <v>131.05529999999999</v>
      </c>
      <c r="U2005" s="1"/>
      <c r="V2005" s="1">
        <v>-2.0779000000000001</v>
      </c>
      <c r="W2005" s="1">
        <v>27.034300000000002</v>
      </c>
      <c r="X2005" s="1">
        <v>27.114000000000001</v>
      </c>
      <c r="Y2005" s="1">
        <f>X2006-X2005</f>
        <v>-4.5200000000001239E-2</v>
      </c>
    </row>
    <row r="2006" spans="1:25">
      <c r="A2006" s="3">
        <v>0.62486111111111109</v>
      </c>
      <c r="B2006" s="3">
        <v>22.375699999999998</v>
      </c>
      <c r="C2006" s="3">
        <v>5.0500000000000003E-2</v>
      </c>
      <c r="D2006" s="3">
        <v>-0.41189999999999999</v>
      </c>
      <c r="E2006" s="3">
        <v>290.90300000000002</v>
      </c>
      <c r="F2006" s="3">
        <v>63.587000000000003</v>
      </c>
      <c r="G2006" s="3">
        <v>1.0027999999999999</v>
      </c>
      <c r="H2006" s="11">
        <f ca="1">AVERAGE(G2006:INDIRECT(ADDRESS(ROW(G2006)+Sheet1!C$30,COLUMN(G2006))))</f>
        <v>0.61514098360655745</v>
      </c>
      <c r="I2006" s="11">
        <f ca="1">_xlfn.STDEV.P(G2006:INDIRECT(ADDRESS(ROW(G2006)+Sheet1!C$30,COLUMN(G2006))))</f>
        <v>1.0657472348771131</v>
      </c>
      <c r="J2006" s="11">
        <f t="shared" ca="1" si="62"/>
        <v>1.6808882184836706</v>
      </c>
      <c r="K2006" s="11">
        <f t="shared" ca="1" si="63"/>
        <v>-0.45060625127055565</v>
      </c>
      <c r="L2006" s="3" t="b">
        <v>0</v>
      </c>
      <c r="M2006" s="3"/>
      <c r="N2006" s="3">
        <v>0.36</v>
      </c>
      <c r="O2006" s="3">
        <v>-1.6000000000000001E-3</v>
      </c>
      <c r="P2006" s="3">
        <v>0</v>
      </c>
      <c r="Q2006" s="3"/>
      <c r="R2006" s="3">
        <v>1.4994000000000001</v>
      </c>
      <c r="S2006" s="3">
        <v>117.5703</v>
      </c>
      <c r="T2006" s="3">
        <v>117.57980000000001</v>
      </c>
      <c r="U2006" s="3"/>
      <c r="V2006" s="3">
        <v>-1.0898000000000001</v>
      </c>
      <c r="W2006" s="3">
        <v>27.046800000000001</v>
      </c>
      <c r="X2006" s="3">
        <v>27.0688</v>
      </c>
      <c r="Y2006" s="3">
        <v>-0.27270000000000039</v>
      </c>
    </row>
    <row r="2007" spans="1:25">
      <c r="A2007" s="3">
        <v>0.62527777777777771</v>
      </c>
      <c r="B2007" s="3">
        <v>58.205300000000001</v>
      </c>
      <c r="C2007" s="3">
        <v>4.9000000000000002E-2</v>
      </c>
      <c r="D2007" s="3">
        <v>-1.6896</v>
      </c>
      <c r="E2007" s="3">
        <v>690.87840000000006</v>
      </c>
      <c r="F2007" s="3">
        <v>25.351600000000001</v>
      </c>
      <c r="G2007" s="3">
        <v>4.1099999999999998E-2</v>
      </c>
      <c r="H2007" s="11">
        <f ca="1">AVERAGE(G2007:INDIRECT(ADDRESS(ROW(G2007)+Sheet1!C$30,COLUMN(G2007))))</f>
        <v>0.59250983606557384</v>
      </c>
      <c r="I2007" s="11">
        <f ca="1">_xlfn.STDEV.P(G2007:INDIRECT(ADDRESS(ROW(G2007)+Sheet1!C$30,COLUMN(G2007))))</f>
        <v>1.071914624491304</v>
      </c>
      <c r="J2007" s="11">
        <f t="shared" ca="1" si="62"/>
        <v>1.6644244605568779</v>
      </c>
      <c r="K2007" s="11">
        <f t="shared" ca="1" si="63"/>
        <v>-0.4794047884257302</v>
      </c>
      <c r="L2007" s="3" t="b">
        <v>0</v>
      </c>
      <c r="M2007" s="3"/>
      <c r="N2007" s="3">
        <v>0.3306</v>
      </c>
      <c r="O2007" s="3">
        <v>2.5000000000000001E-3</v>
      </c>
      <c r="P2007" s="3">
        <v>0</v>
      </c>
      <c r="Q2007" s="3"/>
      <c r="R2007" s="3">
        <v>2.4923000000000002</v>
      </c>
      <c r="S2007" s="3">
        <v>19.370100000000001</v>
      </c>
      <c r="T2007" s="3">
        <v>19.529800000000002</v>
      </c>
      <c r="U2007" s="3"/>
      <c r="V2007" s="3">
        <v>-0.1772</v>
      </c>
      <c r="W2007" s="3">
        <v>27.048999999999999</v>
      </c>
      <c r="X2007" s="3">
        <v>27.049499999999998</v>
      </c>
      <c r="Y2007" s="3">
        <v>-0.18119999999999692</v>
      </c>
    </row>
    <row r="2008" spans="1:25">
      <c r="A2008" s="3">
        <v>0.63516203703703711</v>
      </c>
      <c r="B2008" s="3">
        <v>21.9999</v>
      </c>
      <c r="C2008" s="3">
        <v>4.8099999999999997E-2</v>
      </c>
      <c r="D2008" s="3">
        <v>-0.40110000000000001</v>
      </c>
      <c r="E2008" s="3">
        <v>288.77460000000002</v>
      </c>
      <c r="F2008" s="3">
        <v>67.090100000000007</v>
      </c>
      <c r="G2008" s="3">
        <v>1.6294</v>
      </c>
      <c r="H2008" s="11">
        <f ca="1">AVERAGE(G2008:INDIRECT(ADDRESS(ROW(G2008)+Sheet1!C$30,COLUMN(G2008))))</f>
        <v>0.64951803278688525</v>
      </c>
      <c r="I2008" s="11">
        <f ca="1">_xlfn.STDEV.P(G2008:INDIRECT(ADDRESS(ROW(G2008)+Sheet1!C$30,COLUMN(G2008))))</f>
        <v>1.1318689283597698</v>
      </c>
      <c r="J2008" s="11">
        <f t="shared" ca="1" si="62"/>
        <v>1.7813869611466551</v>
      </c>
      <c r="K2008" s="11">
        <f t="shared" ca="1" si="63"/>
        <v>-0.48235089557288457</v>
      </c>
      <c r="L2008" s="3" t="b">
        <v>0</v>
      </c>
      <c r="M2008" s="3"/>
      <c r="N2008" s="3">
        <v>0.5</v>
      </c>
      <c r="O2008" s="3">
        <v>-1.6000000000000001E-3</v>
      </c>
      <c r="P2008" s="3">
        <v>0</v>
      </c>
      <c r="Q2008" s="3"/>
      <c r="R2008" s="3">
        <v>1.4619</v>
      </c>
      <c r="S2008" s="3">
        <v>122.86579999999999</v>
      </c>
      <c r="T2008" s="3">
        <v>122.8745</v>
      </c>
      <c r="U2008" s="3"/>
      <c r="V2008" s="3">
        <v>-1.1271</v>
      </c>
      <c r="W2008" s="3">
        <v>27.049399999999999</v>
      </c>
      <c r="X2008" s="3">
        <v>27.072900000000001</v>
      </c>
      <c r="Y2008" s="3">
        <v>-0.27150000000000318</v>
      </c>
    </row>
    <row r="2009" spans="1:25">
      <c r="A2009" s="3">
        <v>0.62501157407407404</v>
      </c>
      <c r="B2009" s="3">
        <v>35.094799999999999</v>
      </c>
      <c r="C2009" s="3">
        <v>4.8899999999999999E-2</v>
      </c>
      <c r="D2009" s="3">
        <v>-1.1820999999999999</v>
      </c>
      <c r="E2009" s="3">
        <v>461.86270000000002</v>
      </c>
      <c r="F2009" s="3">
        <v>26.654299999999999</v>
      </c>
      <c r="G2009" s="3">
        <v>-0.42199999999999999</v>
      </c>
      <c r="H2009" s="11">
        <f ca="1">AVERAGE(G2009:INDIRECT(ADDRESS(ROW(G2009)+Sheet1!C$30,COLUMN(G2009))))</f>
        <v>0.62202950819672131</v>
      </c>
      <c r="I2009" s="11">
        <f ca="1">_xlfn.STDEV.P(G2009:INDIRECT(ADDRESS(ROW(G2009)+Sheet1!C$30,COLUMN(G2009))))</f>
        <v>1.1280928113114386</v>
      </c>
      <c r="J2009" s="11">
        <f t="shared" ca="1" si="62"/>
        <v>1.7501223195081599</v>
      </c>
      <c r="K2009" s="11">
        <f t="shared" ca="1" si="63"/>
        <v>-0.50606330311471726</v>
      </c>
      <c r="L2009" s="3" t="b">
        <v>0</v>
      </c>
      <c r="M2009" s="3"/>
      <c r="N2009" s="3">
        <v>8.5500000000000007E-2</v>
      </c>
      <c r="O2009" s="3">
        <v>0</v>
      </c>
      <c r="P2009" s="3">
        <v>0</v>
      </c>
      <c r="Q2009" s="3"/>
      <c r="R2009" s="3">
        <v>2.2902999999999998</v>
      </c>
      <c r="S2009" s="3">
        <v>40.9544</v>
      </c>
      <c r="T2009" s="3">
        <v>41.0184</v>
      </c>
      <c r="U2009" s="3"/>
      <c r="V2009" s="3">
        <v>-0.66500000000000004</v>
      </c>
      <c r="W2009" s="3">
        <v>27.049600000000002</v>
      </c>
      <c r="X2009" s="3">
        <v>27.0578</v>
      </c>
      <c r="Y2009" s="3">
        <v>-0.17940000000000111</v>
      </c>
    </row>
    <row r="2010" spans="1:25">
      <c r="A2010" s="10">
        <v>0.67034722222222232</v>
      </c>
      <c r="B2010" s="1">
        <v>76.654799999999994</v>
      </c>
      <c r="C2010" s="1">
        <v>5.1499999999999997E-2</v>
      </c>
      <c r="D2010" s="1">
        <v>-0.92959999999999998</v>
      </c>
      <c r="E2010" s="1">
        <v>993.7704</v>
      </c>
      <c r="F2010" s="1">
        <v>62.400799999999997</v>
      </c>
      <c r="G2010" s="1">
        <v>2.6284999999999998</v>
      </c>
      <c r="H2010" s="11">
        <f ca="1">AVERAGE(G2010:INDIRECT(ADDRESS(ROW(G2010)+Sheet1!C$30,COLUMN(G2010))))</f>
        <v>0.62465409836065589</v>
      </c>
      <c r="I2010" s="11">
        <f ca="1">_xlfn.STDEV.P(G2010:INDIRECT(ADDRESS(ROW(G2010)+Sheet1!C$30,COLUMN(G2010))))</f>
        <v>1.1258447495938868</v>
      </c>
      <c r="J2010" s="11">
        <f t="shared" ca="1" si="62"/>
        <v>1.7504988479545427</v>
      </c>
      <c r="K2010" s="11">
        <f t="shared" ca="1" si="63"/>
        <v>-0.50119065123323092</v>
      </c>
      <c r="L2010" s="1" t="b">
        <v>0</v>
      </c>
      <c r="M2010" s="1"/>
      <c r="N2010" s="1">
        <v>0.5</v>
      </c>
      <c r="O2010" s="1">
        <v>0</v>
      </c>
      <c r="P2010" s="1">
        <v>0</v>
      </c>
      <c r="Q2010" s="1"/>
      <c r="R2010" s="1">
        <v>2.3178999999999998</v>
      </c>
      <c r="S2010" s="1">
        <v>163.05969999999999</v>
      </c>
      <c r="T2010" s="1">
        <v>163.0762</v>
      </c>
      <c r="U2010" s="1"/>
      <c r="V2010" s="1">
        <v>-0.64080000000000004</v>
      </c>
      <c r="W2010" s="1">
        <v>27.069299999999998</v>
      </c>
      <c r="X2010" s="1">
        <v>27.076899999999998</v>
      </c>
      <c r="Y2010" s="1">
        <f>X2011-X2010</f>
        <v>8.4000000000017394E-3</v>
      </c>
    </row>
    <row r="2011" spans="1:25">
      <c r="A2011" s="10">
        <v>0.66984953703703709</v>
      </c>
      <c r="B2011" s="1">
        <v>33.32</v>
      </c>
      <c r="C2011" s="1">
        <v>4.8599999999999997E-2</v>
      </c>
      <c r="D2011" s="1">
        <v>-0.91930000000000001</v>
      </c>
      <c r="E2011" s="1">
        <v>351.91</v>
      </c>
      <c r="F2011" s="1">
        <v>65.228899999999996</v>
      </c>
      <c r="G2011" s="1">
        <v>2.4780000000000002</v>
      </c>
      <c r="H2011" s="11">
        <f ca="1">AVERAGE(G2011:INDIRECT(ADDRESS(ROW(G2011)+Sheet1!C$30,COLUMN(G2011))))</f>
        <v>0.57464590163934415</v>
      </c>
      <c r="I2011" s="11">
        <f ca="1">_xlfn.STDEV.P(G2011:INDIRECT(ADDRESS(ROW(G2011)+Sheet1!C$30,COLUMN(G2011))))</f>
        <v>1.1032489041238231</v>
      </c>
      <c r="J2011" s="11">
        <f t="shared" ca="1" si="62"/>
        <v>1.6778948057631673</v>
      </c>
      <c r="K2011" s="11">
        <f t="shared" ca="1" si="63"/>
        <v>-0.528603002484479</v>
      </c>
      <c r="L2011" s="1" t="b">
        <v>0</v>
      </c>
      <c r="M2011" s="1"/>
      <c r="N2011" s="1">
        <v>0.3453</v>
      </c>
      <c r="O2011" s="1">
        <v>-8.9999999999999998E-4</v>
      </c>
      <c r="P2011" s="1">
        <v>0</v>
      </c>
      <c r="Q2011" s="1"/>
      <c r="R2011" s="1">
        <v>2.3138999999999998</v>
      </c>
      <c r="S2011" s="1">
        <v>165.72030000000001</v>
      </c>
      <c r="T2011" s="1">
        <v>165.73650000000001</v>
      </c>
      <c r="U2011" s="1"/>
      <c r="V2011" s="1">
        <v>-0.64470000000000005</v>
      </c>
      <c r="W2011" s="1">
        <v>27.0776</v>
      </c>
      <c r="X2011" s="1">
        <v>27.0853</v>
      </c>
      <c r="Y2011" s="1">
        <f>X2012-X2011</f>
        <v>3.5099999999999909E-2</v>
      </c>
    </row>
    <row r="2012" spans="1:25">
      <c r="A2012" s="3">
        <v>0.63549768518518512</v>
      </c>
      <c r="B2012" s="3">
        <v>50.742899999999999</v>
      </c>
      <c r="C2012" s="3">
        <v>4.8399999999999999E-2</v>
      </c>
      <c r="D2012" s="3">
        <v>-0.42049999999999998</v>
      </c>
      <c r="E2012" s="3">
        <v>849.2165</v>
      </c>
      <c r="F2012" s="3">
        <v>72.371399999999994</v>
      </c>
      <c r="G2012" s="3">
        <v>1.0014000000000001</v>
      </c>
      <c r="H2012" s="11">
        <f ca="1">AVERAGE(G2012:INDIRECT(ADDRESS(ROW(G2012)+Sheet1!C$30,COLUMN(G2012))))</f>
        <v>0.53326229508196732</v>
      </c>
      <c r="I2012" s="11">
        <f ca="1">_xlfn.STDEV.P(G2012:INDIRECT(ADDRESS(ROW(G2012)+Sheet1!C$30,COLUMN(G2012))))</f>
        <v>1.0781368204733139</v>
      </c>
      <c r="J2012" s="11">
        <f t="shared" ca="1" si="62"/>
        <v>1.6113991155552814</v>
      </c>
      <c r="K2012" s="11">
        <f t="shared" ca="1" si="63"/>
        <v>-0.54487452539134662</v>
      </c>
      <c r="L2012" s="3" t="b">
        <v>0</v>
      </c>
      <c r="M2012" s="3"/>
      <c r="N2012" s="3">
        <v>0.34039999999999998</v>
      </c>
      <c r="O2012" s="3">
        <v>-8.9999999999999998E-4</v>
      </c>
      <c r="P2012" s="3">
        <v>0</v>
      </c>
      <c r="Q2012" s="3"/>
      <c r="R2012" s="3">
        <v>1.8778999999999999</v>
      </c>
      <c r="S2012" s="3">
        <v>123.26649999999999</v>
      </c>
      <c r="T2012" s="3">
        <v>123.2808</v>
      </c>
      <c r="U2012" s="3"/>
      <c r="V2012" s="3">
        <v>-1.0811999999999999</v>
      </c>
      <c r="W2012" s="3">
        <v>27.0989</v>
      </c>
      <c r="X2012" s="3">
        <v>27.1204</v>
      </c>
      <c r="Y2012" s="3">
        <v>-0.27020000000000266</v>
      </c>
    </row>
    <row r="2013" spans="1:25">
      <c r="A2013" s="3">
        <v>0.62501157407407404</v>
      </c>
      <c r="B2013" s="3">
        <v>35.045900000000003</v>
      </c>
      <c r="C2013" s="3">
        <v>5.1200000000000002E-2</v>
      </c>
      <c r="D2013" s="3">
        <v>-1.1798999999999999</v>
      </c>
      <c r="E2013" s="3">
        <v>461.57100000000003</v>
      </c>
      <c r="F2013" s="3">
        <v>26.6555</v>
      </c>
      <c r="G2013" s="3">
        <v>-0.42199999999999999</v>
      </c>
      <c r="H2013" s="11">
        <f ca="1">AVERAGE(G2013:INDIRECT(ADDRESS(ROW(G2013)+Sheet1!C$30,COLUMN(G2013))))</f>
        <v>0.5296688524590164</v>
      </c>
      <c r="I2013" s="11">
        <f ca="1">_xlfn.STDEV.P(G2013:INDIRECT(ADDRESS(ROW(G2013)+Sheet1!C$30,COLUMN(G2013))))</f>
        <v>1.0769351519422363</v>
      </c>
      <c r="J2013" s="11">
        <f t="shared" ca="1" si="62"/>
        <v>1.6066040044012526</v>
      </c>
      <c r="K2013" s="11">
        <f t="shared" ca="1" si="63"/>
        <v>-0.54726629948321992</v>
      </c>
      <c r="L2013" s="3" t="b">
        <v>0</v>
      </c>
      <c r="M2013" s="3"/>
      <c r="N2013" s="3">
        <v>8.5500000000000007E-2</v>
      </c>
      <c r="O2013" s="3">
        <v>0</v>
      </c>
      <c r="P2013" s="3">
        <v>0</v>
      </c>
      <c r="Q2013" s="3"/>
      <c r="R2013" s="3">
        <v>2.2881</v>
      </c>
      <c r="S2013" s="3">
        <v>41.5794</v>
      </c>
      <c r="T2013" s="3">
        <v>41.642299999999999</v>
      </c>
      <c r="U2013" s="3"/>
      <c r="V2013" s="3">
        <v>-0.66710000000000003</v>
      </c>
      <c r="W2013" s="3">
        <v>27.1175</v>
      </c>
      <c r="X2013" s="3">
        <v>27.125699999999998</v>
      </c>
      <c r="Y2013" s="3">
        <v>-0.17779999999999774</v>
      </c>
    </row>
    <row r="2014" spans="1:25">
      <c r="A2014" s="3">
        <v>0.62560185185185191</v>
      </c>
      <c r="B2014" s="3">
        <v>86.0578</v>
      </c>
      <c r="C2014" s="3">
        <v>5.1299999999999998E-2</v>
      </c>
      <c r="D2014" s="3">
        <v>-1.3393999999999999</v>
      </c>
      <c r="E2014" s="3">
        <v>1046.1610000000001</v>
      </c>
      <c r="F2014" s="3">
        <v>31.6907</v>
      </c>
      <c r="G2014" s="3">
        <v>-0.26190000000000002</v>
      </c>
      <c r="H2014" s="11">
        <f ca="1">AVERAGE(G2014:INDIRECT(ADDRESS(ROW(G2014)+Sheet1!C$30,COLUMN(G2014))))</f>
        <v>0.55365245901639337</v>
      </c>
      <c r="I2014" s="11">
        <f ca="1">_xlfn.STDEV.P(G2014:INDIRECT(ADDRESS(ROW(G2014)+Sheet1!C$30,COLUMN(G2014))))</f>
        <v>1.0717524069663737</v>
      </c>
      <c r="J2014" s="11">
        <f t="shared" ca="1" si="62"/>
        <v>1.6254048659827671</v>
      </c>
      <c r="K2014" s="11">
        <f t="shared" ca="1" si="63"/>
        <v>-0.51809994794998038</v>
      </c>
      <c r="L2014" s="3" t="b">
        <v>0</v>
      </c>
      <c r="M2014" s="3"/>
      <c r="N2014" s="3">
        <v>7.5700000000000003E-2</v>
      </c>
      <c r="O2014" s="3">
        <v>0</v>
      </c>
      <c r="P2014" s="3">
        <v>0</v>
      </c>
      <c r="Q2014" s="3"/>
      <c r="R2014" s="3">
        <v>2.0853999999999999</v>
      </c>
      <c r="S2014" s="3">
        <v>32.392899999999997</v>
      </c>
      <c r="T2014" s="3">
        <v>32.46</v>
      </c>
      <c r="U2014" s="3"/>
      <c r="V2014" s="3">
        <v>-0.51449999999999996</v>
      </c>
      <c r="W2014" s="3">
        <v>27.123999999999999</v>
      </c>
      <c r="X2014" s="3">
        <v>27.128900000000002</v>
      </c>
      <c r="Y2014" s="3">
        <v>-0.17810000000000059</v>
      </c>
    </row>
    <row r="2015" spans="1:25">
      <c r="A2015" s="10">
        <v>0.64346064814814818</v>
      </c>
      <c r="B2015" s="1">
        <v>23.474699999999999</v>
      </c>
      <c r="C2015" s="1">
        <v>3.95E-2</v>
      </c>
      <c r="D2015" s="1">
        <v>-1.4187000000000001</v>
      </c>
      <c r="E2015" s="1">
        <v>296.93520000000001</v>
      </c>
      <c r="F2015" s="1">
        <v>53.189</v>
      </c>
      <c r="G2015" s="1">
        <v>-0.35249999999999998</v>
      </c>
      <c r="H2015" s="11">
        <f ca="1">AVERAGE(G2015:INDIRECT(ADDRESS(ROW(G2015)+Sheet1!C$30,COLUMN(G2015))))</f>
        <v>0.55102786885245902</v>
      </c>
      <c r="I2015" s="11">
        <f ca="1">_xlfn.STDEV.P(G2015:INDIRECT(ADDRESS(ROW(G2015)+Sheet1!C$30,COLUMN(G2015))))</f>
        <v>1.0739401809105324</v>
      </c>
      <c r="J2015" s="11">
        <f t="shared" ca="1" si="62"/>
        <v>1.6249680497629915</v>
      </c>
      <c r="K2015" s="11">
        <f t="shared" ca="1" si="63"/>
        <v>-0.52291231205807343</v>
      </c>
      <c r="L2015" s="1" t="b">
        <v>0</v>
      </c>
      <c r="M2015" s="1"/>
      <c r="N2015" s="1">
        <v>0</v>
      </c>
      <c r="O2015" s="1">
        <v>8.9999999999999998E-4</v>
      </c>
      <c r="P2015" s="1">
        <v>0</v>
      </c>
      <c r="Q2015" s="1"/>
      <c r="R2015" s="1">
        <v>2.5638000000000001</v>
      </c>
      <c r="S2015" s="1">
        <v>102.3716</v>
      </c>
      <c r="T2015" s="1">
        <v>102.4037</v>
      </c>
      <c r="U2015" s="1"/>
      <c r="V2015" s="1">
        <v>-0.43140000000000001</v>
      </c>
      <c r="W2015" s="1">
        <v>27.131399999999999</v>
      </c>
      <c r="X2015" s="1">
        <v>27.134799999999998</v>
      </c>
      <c r="Y2015" s="1">
        <f>X2016-X2015</f>
        <v>4.8000000000030241E-3</v>
      </c>
    </row>
    <row r="2016" spans="1:25">
      <c r="A2016" s="10">
        <v>0.64363425925925932</v>
      </c>
      <c r="B2016" s="1">
        <v>38.807000000000002</v>
      </c>
      <c r="C2016" s="1">
        <v>4.0099999999999997E-2</v>
      </c>
      <c r="D2016" s="1">
        <v>-1.3519000000000001</v>
      </c>
      <c r="E2016" s="1">
        <v>482.53590000000003</v>
      </c>
      <c r="F2016" s="1">
        <v>67.011899999999997</v>
      </c>
      <c r="G2016" s="1">
        <v>0.26079999999999998</v>
      </c>
      <c r="H2016" s="11">
        <f ca="1">AVERAGE(G2016:INDIRECT(ADDRESS(ROW(G2016)+Sheet1!C$30,COLUMN(G2016))))</f>
        <v>0.55606721311475427</v>
      </c>
      <c r="I2016" s="11">
        <f ca="1">_xlfn.STDEV.P(G2016:INDIRECT(ADDRESS(ROW(G2016)+Sheet1!C$30,COLUMN(G2016))))</f>
        <v>1.0704040525177079</v>
      </c>
      <c r="J2016" s="11">
        <f t="shared" ca="1" si="62"/>
        <v>1.6264712656324622</v>
      </c>
      <c r="K2016" s="11">
        <f t="shared" ca="1" si="63"/>
        <v>-0.51433683940295361</v>
      </c>
      <c r="L2016" s="1" t="b">
        <v>0</v>
      </c>
      <c r="M2016" s="1"/>
      <c r="N2016" s="1">
        <v>0.17369999999999999</v>
      </c>
      <c r="O2016" s="1">
        <v>2.3999999999999998E-3</v>
      </c>
      <c r="P2016" s="1">
        <v>0</v>
      </c>
      <c r="Q2016" s="1"/>
      <c r="R2016" s="1">
        <v>2.8408000000000002</v>
      </c>
      <c r="S2016" s="1">
        <v>189.41079999999999</v>
      </c>
      <c r="T2016" s="1">
        <v>189.43209999999999</v>
      </c>
      <c r="U2016" s="1"/>
      <c r="V2016" s="1">
        <v>-0.5242</v>
      </c>
      <c r="W2016" s="1">
        <v>27.134499999999999</v>
      </c>
      <c r="X2016" s="1">
        <v>27.139600000000002</v>
      </c>
      <c r="Y2016" s="1">
        <f>X2017-X2016</f>
        <v>2.0399999999998641E-2</v>
      </c>
    </row>
    <row r="2017" spans="1:25">
      <c r="A2017" s="3">
        <v>0.6353240740740741</v>
      </c>
      <c r="B2017" s="3">
        <v>36.627699999999997</v>
      </c>
      <c r="C2017" s="3">
        <v>4.6399999999999997E-2</v>
      </c>
      <c r="D2017" s="3">
        <v>-0.82520000000000004</v>
      </c>
      <c r="E2017" s="3">
        <v>570.36959999999999</v>
      </c>
      <c r="F2017" s="3">
        <v>73.37</v>
      </c>
      <c r="G2017" s="3">
        <v>1.093</v>
      </c>
      <c r="H2017" s="11">
        <f ca="1">AVERAGE(G2017:INDIRECT(ADDRESS(ROW(G2017)+Sheet1!C$30,COLUMN(G2017))))</f>
        <v>0.5646524590163936</v>
      </c>
      <c r="I2017" s="11">
        <f ca="1">_xlfn.STDEV.P(G2017:INDIRECT(ADDRESS(ROW(G2017)+Sheet1!C$30,COLUMN(G2017))))</f>
        <v>1.0701015555615574</v>
      </c>
      <c r="J2017" s="11">
        <f t="shared" ca="1" si="62"/>
        <v>1.6347540145779509</v>
      </c>
      <c r="K2017" s="11">
        <f t="shared" ca="1" si="63"/>
        <v>-0.50544909654516379</v>
      </c>
      <c r="L2017" s="3" t="b">
        <v>0</v>
      </c>
      <c r="M2017" s="3"/>
      <c r="N2017" s="3">
        <v>0.5</v>
      </c>
      <c r="O2017" s="3">
        <v>-4.0000000000000002E-4</v>
      </c>
      <c r="P2017" s="3">
        <v>0</v>
      </c>
      <c r="Q2017" s="3"/>
      <c r="R2017" s="3">
        <v>2.2787000000000002</v>
      </c>
      <c r="S2017" s="3">
        <v>119.7465</v>
      </c>
      <c r="T2017" s="3">
        <v>119.7681</v>
      </c>
      <c r="U2017" s="3"/>
      <c r="V2017" s="3">
        <v>-1.0863</v>
      </c>
      <c r="W2017" s="3">
        <v>27.138300000000001</v>
      </c>
      <c r="X2017" s="3">
        <v>27.16</v>
      </c>
      <c r="Y2017" s="3">
        <v>-0.26639999999999731</v>
      </c>
    </row>
    <row r="2018" spans="1:25">
      <c r="A2018" s="3">
        <v>0.62527777777777771</v>
      </c>
      <c r="B2018" s="3">
        <v>58.156300000000002</v>
      </c>
      <c r="C2018" s="3">
        <v>4.7800000000000002E-2</v>
      </c>
      <c r="D2018" s="3">
        <v>-1.6900999999999999</v>
      </c>
      <c r="E2018" s="3">
        <v>690.45249999999999</v>
      </c>
      <c r="F2018" s="3">
        <v>25.970099999999999</v>
      </c>
      <c r="G2018" s="3">
        <v>2.1399999999999999E-2</v>
      </c>
      <c r="H2018" s="11">
        <f ca="1">AVERAGE(G2018:INDIRECT(ADDRESS(ROW(G2018)+Sheet1!C$30,COLUMN(G2018))))</f>
        <v>0.55068524590163948</v>
      </c>
      <c r="I2018" s="11">
        <f ca="1">_xlfn.STDEV.P(G2018:INDIRECT(ADDRESS(ROW(G2018)+Sheet1!C$30,COLUMN(G2018))))</f>
        <v>1.0686735873687969</v>
      </c>
      <c r="J2018" s="11">
        <f t="shared" ca="1" si="62"/>
        <v>1.6193588332704363</v>
      </c>
      <c r="K2018" s="11">
        <f t="shared" ca="1" si="63"/>
        <v>-0.51798834146715744</v>
      </c>
      <c r="L2018" s="3" t="b">
        <v>0</v>
      </c>
      <c r="M2018" s="3"/>
      <c r="N2018" s="3">
        <v>0.311</v>
      </c>
      <c r="O2018" s="3">
        <v>2.3999999999999998E-3</v>
      </c>
      <c r="P2018" s="3">
        <v>0</v>
      </c>
      <c r="Q2018" s="3"/>
      <c r="R2018" s="3">
        <v>2.7793000000000001</v>
      </c>
      <c r="S2018" s="3">
        <v>20.256</v>
      </c>
      <c r="T2018" s="3">
        <v>20.445799999999998</v>
      </c>
      <c r="U2018" s="3"/>
      <c r="V2018" s="3">
        <v>-0.1759</v>
      </c>
      <c r="W2018" s="3">
        <v>27.140899999999998</v>
      </c>
      <c r="X2018" s="3">
        <v>27.141400000000001</v>
      </c>
      <c r="Y2018" s="3">
        <v>-0.17650000000000432</v>
      </c>
    </row>
    <row r="2019" spans="1:25">
      <c r="A2019" s="10">
        <v>0.66583333333333339</v>
      </c>
      <c r="B2019" s="1">
        <v>29.415600000000001</v>
      </c>
      <c r="C2019" s="1">
        <v>5.1400000000000001E-2</v>
      </c>
      <c r="D2019" s="1">
        <v>-1.2421</v>
      </c>
      <c r="E2019" s="1">
        <v>430.05250000000001</v>
      </c>
      <c r="F2019" s="1">
        <v>53.490400000000001</v>
      </c>
      <c r="G2019" s="1">
        <v>0.12989999999999999</v>
      </c>
      <c r="H2019" s="11">
        <f ca="1">AVERAGE(G2019:INDIRECT(ADDRESS(ROW(G2019)+Sheet1!C$30,COLUMN(G2019))))</f>
        <v>0.54965081967213125</v>
      </c>
      <c r="I2019" s="11">
        <f ca="1">_xlfn.STDEV.P(G2019:INDIRECT(ADDRESS(ROW(G2019)+Sheet1!C$30,COLUMN(G2019))))</f>
        <v>1.0692158115552051</v>
      </c>
      <c r="J2019" s="11">
        <f t="shared" ca="1" si="62"/>
        <v>1.6188666312273363</v>
      </c>
      <c r="K2019" s="11">
        <f t="shared" ca="1" si="63"/>
        <v>-0.51956499188307381</v>
      </c>
      <c r="L2019" s="1" t="b">
        <v>0</v>
      </c>
      <c r="M2019" s="1"/>
      <c r="N2019" s="1">
        <v>0</v>
      </c>
      <c r="O2019" s="1">
        <v>3.8E-3</v>
      </c>
      <c r="P2019" s="1">
        <v>3.1600000000000003E-2</v>
      </c>
      <c r="Q2019" s="1"/>
      <c r="R2019" s="1">
        <v>2.7366000000000001</v>
      </c>
      <c r="S2019" s="1">
        <v>120.0795</v>
      </c>
      <c r="T2019" s="1">
        <v>120.11069999999999</v>
      </c>
      <c r="U2019" s="1"/>
      <c r="V2019" s="1">
        <v>-0.62849999999999995</v>
      </c>
      <c r="W2019" s="1">
        <v>27.1631</v>
      </c>
      <c r="X2019" s="1">
        <v>27.170400000000001</v>
      </c>
      <c r="Y2019" s="1">
        <f>X2020-X2019</f>
        <v>3.1299999999998107E-2</v>
      </c>
    </row>
    <row r="2020" spans="1:25">
      <c r="A2020" s="3">
        <v>0.62527777777777771</v>
      </c>
      <c r="B2020" s="3">
        <v>58.108499999999999</v>
      </c>
      <c r="C2020" s="3">
        <v>4.8399999999999999E-2</v>
      </c>
      <c r="D2020" s="3">
        <v>-1.6902999999999999</v>
      </c>
      <c r="E2020" s="3">
        <v>690.16849999999999</v>
      </c>
      <c r="F2020" s="3">
        <v>25.883600000000001</v>
      </c>
      <c r="G2020" s="3">
        <v>9.4999999999999998E-3</v>
      </c>
      <c r="H2020" s="11">
        <f ca="1">AVERAGE(G2020:INDIRECT(ADDRESS(ROW(G2020)+Sheet1!C$30,COLUMN(G2020))))</f>
        <v>0.54060327868852465</v>
      </c>
      <c r="I2020" s="11">
        <f ca="1">_xlfn.STDEV.P(G2020:INDIRECT(ADDRESS(ROW(G2020)+Sheet1!C$30,COLUMN(G2020))))</f>
        <v>1.0750485370616671</v>
      </c>
      <c r="J2020" s="11">
        <f t="shared" ca="1" si="62"/>
        <v>1.6156518157501918</v>
      </c>
      <c r="K2020" s="11">
        <f t="shared" ca="1" si="63"/>
        <v>-0.5344452583731425</v>
      </c>
      <c r="L2020" s="3" t="b">
        <v>0</v>
      </c>
      <c r="M2020" s="3"/>
      <c r="N2020" s="3">
        <v>0.30120000000000002</v>
      </c>
      <c r="O2020" s="3">
        <v>2.2000000000000001E-3</v>
      </c>
      <c r="P2020" s="3">
        <v>0</v>
      </c>
      <c r="Q2020" s="3"/>
      <c r="R2020" s="3">
        <v>2.7801</v>
      </c>
      <c r="S2020" s="3">
        <v>20.8734</v>
      </c>
      <c r="T2020" s="3">
        <v>21.057700000000001</v>
      </c>
      <c r="U2020" s="3"/>
      <c r="V2020" s="3">
        <v>-0.17510000000000001</v>
      </c>
      <c r="W2020" s="3">
        <v>27.2011</v>
      </c>
      <c r="X2020" s="3">
        <v>27.201699999999999</v>
      </c>
      <c r="Y2020" s="3">
        <v>-0.26199999999999335</v>
      </c>
    </row>
    <row r="2021" spans="1:25">
      <c r="A2021" s="3">
        <v>0.62501157407407404</v>
      </c>
      <c r="B2021" s="3">
        <v>34.994700000000002</v>
      </c>
      <c r="C2021" s="3">
        <v>5.16E-2</v>
      </c>
      <c r="D2021" s="3">
        <v>-1.1767000000000001</v>
      </c>
      <c r="E2021" s="3">
        <v>461.13130000000001</v>
      </c>
      <c r="F2021" s="3">
        <v>25.853000000000002</v>
      </c>
      <c r="G2021" s="3">
        <v>-0.42199999999999999</v>
      </c>
      <c r="H2021" s="11">
        <f ca="1">AVERAGE(G2021:INDIRECT(ADDRESS(ROW(G2021)+Sheet1!C$30,COLUMN(G2021))))</f>
        <v>0.58020819672131152</v>
      </c>
      <c r="I2021" s="11">
        <f ca="1">_xlfn.STDEV.P(G2021:INDIRECT(ADDRESS(ROW(G2021)+Sheet1!C$30,COLUMN(G2021))))</f>
        <v>1.0989875910776472</v>
      </c>
      <c r="J2021" s="11">
        <f t="shared" ca="1" si="62"/>
        <v>1.6791957877989587</v>
      </c>
      <c r="K2021" s="11">
        <f t="shared" ca="1" si="63"/>
        <v>-0.51877939435633569</v>
      </c>
      <c r="L2021" s="3" t="b">
        <v>0</v>
      </c>
      <c r="M2021" s="3"/>
      <c r="N2021" s="3">
        <v>9.0399999999999994E-2</v>
      </c>
      <c r="O2021" s="3">
        <v>0</v>
      </c>
      <c r="P2021" s="3">
        <v>0</v>
      </c>
      <c r="Q2021" s="3"/>
      <c r="R2021" s="3">
        <v>2.2848999999999999</v>
      </c>
      <c r="S2021" s="3">
        <v>42.519199999999998</v>
      </c>
      <c r="T2021" s="3">
        <v>42.580500000000001</v>
      </c>
      <c r="U2021" s="3"/>
      <c r="V2021" s="3">
        <v>-0.6704</v>
      </c>
      <c r="W2021" s="3">
        <v>27.221800000000002</v>
      </c>
      <c r="X2021" s="3">
        <v>27.2301</v>
      </c>
      <c r="Y2021" s="3">
        <v>-0.17430000000000234</v>
      </c>
    </row>
    <row r="2022" spans="1:25">
      <c r="A2022" s="10">
        <v>0.6700462962962962</v>
      </c>
      <c r="B2022" s="1">
        <v>50.496600000000001</v>
      </c>
      <c r="C2022" s="1">
        <v>5.0599999999999999E-2</v>
      </c>
      <c r="D2022" s="1">
        <v>7.9399999999999998E-2</v>
      </c>
      <c r="E2022" s="1">
        <v>647.64139999999998</v>
      </c>
      <c r="F2022" s="1">
        <v>67.367400000000004</v>
      </c>
      <c r="G2022" s="1">
        <v>1.4106000000000001</v>
      </c>
      <c r="H2022" s="11">
        <f ca="1">AVERAGE(G2022:INDIRECT(ADDRESS(ROW(G2022)+Sheet1!C$30,COLUMN(G2022))))</f>
        <v>0.61459016393442623</v>
      </c>
      <c r="I2022" s="11">
        <f ca="1">_xlfn.STDEV.P(G2022:INDIRECT(ADDRESS(ROW(G2022)+Sheet1!C$30,COLUMN(G2022))))</f>
        <v>1.0999023260219509</v>
      </c>
      <c r="J2022" s="11">
        <f t="shared" ca="1" si="62"/>
        <v>1.7144924899563772</v>
      </c>
      <c r="K2022" s="11">
        <f t="shared" ca="1" si="63"/>
        <v>-0.4853121620875247</v>
      </c>
      <c r="L2022" s="1" t="b">
        <v>0</v>
      </c>
      <c r="M2022" s="1"/>
      <c r="N2022" s="1">
        <v>0.54200000000000004</v>
      </c>
      <c r="O2022" s="1">
        <v>-8.9999999999999998E-4</v>
      </c>
      <c r="P2022" s="1">
        <v>0</v>
      </c>
      <c r="Q2022" s="1"/>
      <c r="R2022" s="1">
        <v>1.3604000000000001</v>
      </c>
      <c r="S2022" s="1">
        <v>126.88249999999999</v>
      </c>
      <c r="T2022" s="1">
        <v>126.88979999999999</v>
      </c>
      <c r="U2022" s="1"/>
      <c r="V2022" s="1">
        <v>-1.5983000000000001</v>
      </c>
      <c r="W2022" s="1">
        <v>27.2258</v>
      </c>
      <c r="X2022" s="1">
        <v>27.272600000000001</v>
      </c>
      <c r="Y2022" s="1">
        <f>X2023-X2022</f>
        <v>2.9999999999930083E-4</v>
      </c>
    </row>
    <row r="2023" spans="1:25">
      <c r="A2023" s="10">
        <v>0.66574074074074074</v>
      </c>
      <c r="B2023" s="1">
        <v>21.3169</v>
      </c>
      <c r="C2023" s="1">
        <v>5.0500000000000003E-2</v>
      </c>
      <c r="D2023" s="1">
        <v>1.24E-2</v>
      </c>
      <c r="E2023" s="1">
        <v>284.7962</v>
      </c>
      <c r="F2023" s="1">
        <v>73.260999999999996</v>
      </c>
      <c r="G2023" s="1">
        <v>2.2732000000000001</v>
      </c>
      <c r="H2023" s="11">
        <f ca="1">AVERAGE(G2023:INDIRECT(ADDRESS(ROW(G2023)+Sheet1!C$30,COLUMN(G2023))))</f>
        <v>0.58717213114754085</v>
      </c>
      <c r="I2023" s="11">
        <f ca="1">_xlfn.STDEV.P(G2023:INDIRECT(ADDRESS(ROW(G2023)+Sheet1!C$30,COLUMN(G2023))))</f>
        <v>1.1005634877347159</v>
      </c>
      <c r="J2023" s="11">
        <f t="shared" ca="1" si="62"/>
        <v>1.6877356188822568</v>
      </c>
      <c r="K2023" s="11">
        <f t="shared" ca="1" si="63"/>
        <v>-0.51339135658717505</v>
      </c>
      <c r="L2023" s="1" t="b">
        <v>0</v>
      </c>
      <c r="M2023" s="1"/>
      <c r="N2023" s="1">
        <v>0.71350000000000002</v>
      </c>
      <c r="O2023" s="1">
        <v>-4.0000000000000001E-3</v>
      </c>
      <c r="P2023" s="1">
        <v>0</v>
      </c>
      <c r="Q2023" s="1"/>
      <c r="R2023" s="1">
        <v>1.0210999999999999</v>
      </c>
      <c r="S2023" s="1">
        <v>132.51140000000001</v>
      </c>
      <c r="T2023" s="1">
        <v>132.5154</v>
      </c>
      <c r="U2023" s="1"/>
      <c r="V2023" s="1">
        <v>-1.5678000000000001</v>
      </c>
      <c r="W2023" s="1">
        <v>27.227799999999998</v>
      </c>
      <c r="X2023" s="1">
        <v>27.2729</v>
      </c>
      <c r="Y2023" s="1">
        <f>X2024-X2023</f>
        <v>-1.6200000000001324E-2</v>
      </c>
    </row>
    <row r="2024" spans="1:25">
      <c r="A2024" s="3">
        <v>0.62560185185185191</v>
      </c>
      <c r="B2024" s="3">
        <v>86.006500000000003</v>
      </c>
      <c r="C2024" s="3">
        <v>5.16E-2</v>
      </c>
      <c r="D2024" s="3">
        <v>-1.3378000000000001</v>
      </c>
      <c r="E2024" s="3">
        <v>1045.809</v>
      </c>
      <c r="F2024" s="3">
        <v>31.700399999999998</v>
      </c>
      <c r="G2024" s="3">
        <v>-0.26190000000000002</v>
      </c>
      <c r="H2024" s="11">
        <f ca="1">AVERAGE(G2024:INDIRECT(ADDRESS(ROW(G2024)+Sheet1!C$30,COLUMN(G2024))))</f>
        <v>0.60745573770491801</v>
      </c>
      <c r="I2024" s="11">
        <f ca="1">_xlfn.STDEV.P(G2024:INDIRECT(ADDRESS(ROW(G2024)+Sheet1!C$30,COLUMN(G2024))))</f>
        <v>1.1420695793630189</v>
      </c>
      <c r="J2024" s="11">
        <f t="shared" ca="1" si="62"/>
        <v>1.749525317067937</v>
      </c>
      <c r="K2024" s="11">
        <f t="shared" ca="1" si="63"/>
        <v>-0.53461384165810089</v>
      </c>
      <c r="L2024" s="3" t="b">
        <v>0</v>
      </c>
      <c r="M2024" s="3"/>
      <c r="N2024" s="3">
        <v>7.5700000000000003E-2</v>
      </c>
      <c r="O2024" s="3">
        <v>0</v>
      </c>
      <c r="P2024" s="3">
        <v>0</v>
      </c>
      <c r="Q2024" s="3"/>
      <c r="R2024" s="3">
        <v>2.0838000000000001</v>
      </c>
      <c r="S2024" s="3">
        <v>33.078299999999999</v>
      </c>
      <c r="T2024" s="3">
        <v>33.143799999999999</v>
      </c>
      <c r="U2024" s="3"/>
      <c r="V2024" s="3">
        <v>-0.5161</v>
      </c>
      <c r="W2024" s="3">
        <v>27.251799999999999</v>
      </c>
      <c r="X2024" s="3">
        <v>27.256699999999999</v>
      </c>
      <c r="Y2024" s="3">
        <v>-0.25440000000000396</v>
      </c>
    </row>
    <row r="2025" spans="1:25">
      <c r="A2025" s="3">
        <v>0.62527777777777771</v>
      </c>
      <c r="B2025" s="3">
        <v>58.060099999999998</v>
      </c>
      <c r="C2025" s="3">
        <v>4.7699999999999999E-2</v>
      </c>
      <c r="D2025" s="3">
        <v>-1.6903999999999999</v>
      </c>
      <c r="E2025" s="3">
        <v>689.8854</v>
      </c>
      <c r="F2025" s="3">
        <v>25.8048</v>
      </c>
      <c r="G2025" s="3">
        <v>-1.4E-3</v>
      </c>
      <c r="H2025" s="11">
        <f ca="1">AVERAGE(G2025:INDIRECT(ADDRESS(ROW(G2025)+Sheet1!C$30,COLUMN(G2025))))</f>
        <v>0.61191147540983604</v>
      </c>
      <c r="I2025" s="11">
        <f ca="1">_xlfn.STDEV.P(G2025:INDIRECT(ADDRESS(ROW(G2025)+Sheet1!C$30,COLUMN(G2025))))</f>
        <v>1.1391957240690325</v>
      </c>
      <c r="J2025" s="11">
        <f t="shared" ca="1" si="62"/>
        <v>1.7511071994788685</v>
      </c>
      <c r="K2025" s="11">
        <f t="shared" ca="1" si="63"/>
        <v>-0.52728424865919643</v>
      </c>
      <c r="L2025" s="3" t="b">
        <v>0</v>
      </c>
      <c r="M2025" s="3"/>
      <c r="N2025" s="3">
        <v>0.28160000000000002</v>
      </c>
      <c r="O2025" s="3">
        <v>2.2000000000000001E-3</v>
      </c>
      <c r="P2025" s="3">
        <v>0</v>
      </c>
      <c r="Q2025" s="3"/>
      <c r="R2025" s="3">
        <v>2.7806999999999999</v>
      </c>
      <c r="S2025" s="3">
        <v>21.489799999999999</v>
      </c>
      <c r="T2025" s="3">
        <v>21.668900000000001</v>
      </c>
      <c r="U2025" s="3"/>
      <c r="V2025" s="3">
        <v>-0.17449999999999999</v>
      </c>
      <c r="W2025" s="3">
        <v>27.2608</v>
      </c>
      <c r="X2025" s="3">
        <v>27.261399999999998</v>
      </c>
      <c r="Y2025" s="3">
        <v>-0.16789999999999594</v>
      </c>
    </row>
    <row r="2026" spans="1:25">
      <c r="A2026" s="10">
        <v>0.64390046296296299</v>
      </c>
      <c r="B2026" s="1">
        <v>61.964100000000002</v>
      </c>
      <c r="C2026" s="1">
        <v>4.1500000000000002E-2</v>
      </c>
      <c r="D2026" s="1">
        <v>-1.2995000000000001</v>
      </c>
      <c r="E2026" s="1">
        <v>911.64070000000004</v>
      </c>
      <c r="F2026" s="1">
        <v>68.055000000000007</v>
      </c>
      <c r="G2026" s="1">
        <v>0.60519999999999996</v>
      </c>
      <c r="H2026" s="11">
        <f ca="1">AVERAGE(G2026:INDIRECT(ADDRESS(ROW(G2026)+Sheet1!C$30,COLUMN(G2026))))</f>
        <v>0.61130491803278686</v>
      </c>
      <c r="I2026" s="11">
        <f ca="1">_xlfn.STDEV.P(G2026:INDIRECT(ADDRESS(ROW(G2026)+Sheet1!C$30,COLUMN(G2026))))</f>
        <v>1.1395319169062113</v>
      </c>
      <c r="J2026" s="11">
        <f t="shared" ca="1" si="62"/>
        <v>1.750836834938998</v>
      </c>
      <c r="K2026" s="11">
        <f t="shared" ca="1" si="63"/>
        <v>-0.52822699887342439</v>
      </c>
      <c r="L2026" s="1" t="b">
        <v>0</v>
      </c>
      <c r="M2026" s="1"/>
      <c r="N2026" s="1">
        <v>0.32569999999999999</v>
      </c>
      <c r="O2026" s="1">
        <v>-8.9999999999999998E-4</v>
      </c>
      <c r="P2026" s="1">
        <v>0</v>
      </c>
      <c r="Q2026" s="1"/>
      <c r="R2026" s="1">
        <v>2.8589000000000002</v>
      </c>
      <c r="S2026" s="1">
        <v>167.46719999999999</v>
      </c>
      <c r="T2026" s="1">
        <v>167.49160000000001</v>
      </c>
      <c r="U2026" s="1"/>
      <c r="V2026" s="1">
        <v>-0.59130000000000005</v>
      </c>
      <c r="W2026" s="1">
        <v>27.2698</v>
      </c>
      <c r="X2026" s="1">
        <v>27.276199999999999</v>
      </c>
      <c r="Y2026" s="1">
        <f>X2027-X2026</f>
        <v>4.970000000000141E-2</v>
      </c>
    </row>
    <row r="2027" spans="1:25">
      <c r="A2027" s="3">
        <v>0.62543981481481481</v>
      </c>
      <c r="B2027" s="3">
        <v>72.120099999999994</v>
      </c>
      <c r="C2027" s="3">
        <v>4.6899999999999997E-2</v>
      </c>
      <c r="D2027" s="3">
        <v>-0.43309999999999998</v>
      </c>
      <c r="E2027" s="3">
        <v>868.32029999999997</v>
      </c>
      <c r="F2027" s="3">
        <v>58.970700000000001</v>
      </c>
      <c r="G2027" s="3">
        <v>0.75629999999999997</v>
      </c>
      <c r="H2027" s="11">
        <f ca="1">AVERAGE(G2027:INDIRECT(ADDRESS(ROW(G2027)+Sheet1!C$30,COLUMN(G2027))))</f>
        <v>0.59446557377049181</v>
      </c>
      <c r="I2027" s="11">
        <f ca="1">_xlfn.STDEV.P(G2027:INDIRECT(ADDRESS(ROW(G2027)+Sheet1!C$30,COLUMN(G2027))))</f>
        <v>1.1470625118936997</v>
      </c>
      <c r="J2027" s="11">
        <f t="shared" ca="1" si="62"/>
        <v>1.7415280856641915</v>
      </c>
      <c r="K2027" s="11">
        <f t="shared" ca="1" si="63"/>
        <v>-0.55259693812320787</v>
      </c>
      <c r="L2027" s="3" t="b">
        <v>0</v>
      </c>
      <c r="M2027" s="3"/>
      <c r="N2027" s="3">
        <v>0.4531</v>
      </c>
      <c r="O2027" s="3">
        <v>-1.1999999999999999E-3</v>
      </c>
      <c r="P2027" s="3">
        <v>0</v>
      </c>
      <c r="Q2027" s="3"/>
      <c r="R2027" s="3">
        <v>1.986</v>
      </c>
      <c r="S2027" s="3">
        <v>126.1326</v>
      </c>
      <c r="T2027" s="3">
        <v>126.14830000000001</v>
      </c>
      <c r="U2027" s="3"/>
      <c r="V2027" s="3">
        <v>-1.4641999999999999</v>
      </c>
      <c r="W2027" s="3">
        <v>27.2866</v>
      </c>
      <c r="X2027" s="3">
        <v>27.325900000000001</v>
      </c>
      <c r="Y2027" s="3">
        <v>-0.16109999999999758</v>
      </c>
    </row>
    <row r="2028" spans="1:25">
      <c r="A2028" s="3">
        <v>0.62501157407407404</v>
      </c>
      <c r="B2028" s="3">
        <v>34.943100000000001</v>
      </c>
      <c r="C2028" s="3">
        <v>5.0999999999999997E-2</v>
      </c>
      <c r="D2028" s="3">
        <v>-1.1746000000000001</v>
      </c>
      <c r="E2028" s="3">
        <v>460.83960000000002</v>
      </c>
      <c r="F2028" s="3">
        <v>25.852</v>
      </c>
      <c r="G2028" s="3">
        <v>-0.42199999999999999</v>
      </c>
      <c r="H2028" s="11">
        <f ca="1">AVERAGE(G2028:INDIRECT(ADDRESS(ROW(G2028)+Sheet1!C$30,COLUMN(G2028))))</f>
        <v>0.61705245901639361</v>
      </c>
      <c r="I2028" s="11">
        <f ca="1">_xlfn.STDEV.P(G2028:INDIRECT(ADDRESS(ROW(G2028)+Sheet1!C$30,COLUMN(G2028))))</f>
        <v>1.163474589549226</v>
      </c>
      <c r="J2028" s="11">
        <f t="shared" ca="1" si="62"/>
        <v>1.7805270485656197</v>
      </c>
      <c r="K2028" s="11">
        <f t="shared" ca="1" si="63"/>
        <v>-0.5464221305328324</v>
      </c>
      <c r="L2028" s="3" t="b">
        <v>0</v>
      </c>
      <c r="M2028" s="3"/>
      <c r="N2028" s="3">
        <v>9.5299999999999996E-2</v>
      </c>
      <c r="O2028" s="3">
        <v>0</v>
      </c>
      <c r="P2028" s="3">
        <v>0</v>
      </c>
      <c r="Q2028" s="3"/>
      <c r="R2028" s="3">
        <v>2.2827000000000002</v>
      </c>
      <c r="S2028" s="3">
        <v>43.144199999999998</v>
      </c>
      <c r="T2028" s="3">
        <v>43.204500000000003</v>
      </c>
      <c r="U2028" s="3"/>
      <c r="V2028" s="3">
        <v>-0.67249999999999999</v>
      </c>
      <c r="W2028" s="3">
        <v>27.290299999999998</v>
      </c>
      <c r="X2028" s="3">
        <v>27.298500000000001</v>
      </c>
      <c r="Y2028" s="3">
        <v>-0.22920000000000584</v>
      </c>
    </row>
    <row r="2029" spans="1:25">
      <c r="A2029" s="10">
        <v>0.67013888888888884</v>
      </c>
      <c r="B2029" s="1">
        <v>58.619599999999998</v>
      </c>
      <c r="C2029" s="1">
        <v>5.1900000000000002E-2</v>
      </c>
      <c r="D2029" s="1">
        <v>-1.1853</v>
      </c>
      <c r="E2029" s="1">
        <v>792.82249999999999</v>
      </c>
      <c r="F2029" s="1">
        <v>51.315399999999997</v>
      </c>
      <c r="G2029" s="1">
        <v>0.26869999999999999</v>
      </c>
      <c r="H2029" s="11">
        <f ca="1">AVERAGE(G2029:INDIRECT(ADDRESS(ROW(G2029)+Sheet1!C$30,COLUMN(G2029))))</f>
        <v>0.62724590163934435</v>
      </c>
      <c r="I2029" s="11">
        <f ca="1">_xlfn.STDEV.P(G2029:INDIRECT(ADDRESS(ROW(G2029)+Sheet1!C$30,COLUMN(G2029))))</f>
        <v>1.157032606986832</v>
      </c>
      <c r="J2029" s="11">
        <f t="shared" ca="1" si="62"/>
        <v>1.7842785086261763</v>
      </c>
      <c r="K2029" s="11">
        <f t="shared" ca="1" si="63"/>
        <v>-0.52978670534748762</v>
      </c>
      <c r="L2029" s="1" t="b">
        <v>0</v>
      </c>
      <c r="M2029" s="1"/>
      <c r="N2029" s="1">
        <v>0</v>
      </c>
      <c r="O2029" s="1">
        <v>8.9999999999999998E-4</v>
      </c>
      <c r="P2029" s="1">
        <v>0.16880000000000001</v>
      </c>
      <c r="Q2029" s="1"/>
      <c r="R2029" s="1">
        <v>2.6739000000000002</v>
      </c>
      <c r="S2029" s="1">
        <v>114.152</v>
      </c>
      <c r="T2029" s="1">
        <v>114.1833</v>
      </c>
      <c r="U2029" s="1"/>
      <c r="V2029" s="1">
        <v>-0.69110000000000005</v>
      </c>
      <c r="W2029" s="1">
        <v>27.336500000000001</v>
      </c>
      <c r="X2029" s="1">
        <v>27.345199999999998</v>
      </c>
      <c r="Y2029" s="1">
        <f>X2030-X2029</f>
        <v>6.200000000003314E-3</v>
      </c>
    </row>
    <row r="2030" spans="1:25">
      <c r="A2030" s="3">
        <v>0.62527777777777771</v>
      </c>
      <c r="B2030" s="3">
        <v>58.0124</v>
      </c>
      <c r="C2030" s="3">
        <v>4.8000000000000001E-2</v>
      </c>
      <c r="D2030" s="3">
        <v>-1.6906000000000001</v>
      </c>
      <c r="E2030" s="3">
        <v>689.46019999999999</v>
      </c>
      <c r="F2030" s="3">
        <v>24.911799999999999</v>
      </c>
      <c r="G2030" s="3">
        <v>-1.5699999999999999E-2</v>
      </c>
      <c r="H2030" s="11">
        <f ca="1">AVERAGE(G2030:INDIRECT(ADDRESS(ROW(G2030)+Sheet1!C$30,COLUMN(G2030))))</f>
        <v>0.62230000000000019</v>
      </c>
      <c r="I2030" s="11">
        <f ca="1">_xlfn.STDEV.P(G2030:INDIRECT(ADDRESS(ROW(G2030)+Sheet1!C$30,COLUMN(G2030))))</f>
        <v>1.1591974964335046</v>
      </c>
      <c r="J2030" s="11">
        <f t="shared" ca="1" si="62"/>
        <v>1.7814974964335049</v>
      </c>
      <c r="K2030" s="11">
        <f t="shared" ca="1" si="63"/>
        <v>-0.53689749643350437</v>
      </c>
      <c r="L2030" s="3" t="b">
        <v>0</v>
      </c>
      <c r="M2030" s="3"/>
      <c r="N2030" s="3">
        <v>0.26690000000000003</v>
      </c>
      <c r="O2030" s="3">
        <v>1.9E-3</v>
      </c>
      <c r="P2030" s="3">
        <v>0</v>
      </c>
      <c r="Q2030" s="3"/>
      <c r="R2030" s="3">
        <v>2.7814000000000001</v>
      </c>
      <c r="S2030" s="3">
        <v>22.414899999999999</v>
      </c>
      <c r="T2030" s="3">
        <v>22.5868</v>
      </c>
      <c r="U2030" s="3"/>
      <c r="V2030" s="3">
        <v>-0.17380000000000001</v>
      </c>
      <c r="W2030" s="3">
        <v>27.350899999999999</v>
      </c>
      <c r="X2030" s="3">
        <v>27.351400000000002</v>
      </c>
      <c r="Y2030" s="3">
        <v>-0.14689999999999515</v>
      </c>
    </row>
    <row r="2031" spans="1:25">
      <c r="A2031" s="3">
        <v>0.62501157407407404</v>
      </c>
      <c r="B2031" s="3">
        <v>34.892099999999999</v>
      </c>
      <c r="C2031" s="3">
        <v>0.05</v>
      </c>
      <c r="D2031" s="3">
        <v>-1.1713</v>
      </c>
      <c r="E2031" s="3">
        <v>460.40429999999998</v>
      </c>
      <c r="F2031" s="3">
        <v>26.649699999999999</v>
      </c>
      <c r="G2031" s="3">
        <v>-0.42199999999999999</v>
      </c>
      <c r="H2031" s="11">
        <f ca="1">AVERAGE(G2031:INDIRECT(ADDRESS(ROW(G2031)+Sheet1!C$30,COLUMN(G2031))))</f>
        <v>0.62640655737704931</v>
      </c>
      <c r="I2031" s="11">
        <f ca="1">_xlfn.STDEV.P(G2031:INDIRECT(ADDRESS(ROW(G2031)+Sheet1!C$30,COLUMN(G2031))))</f>
        <v>1.1573723244203007</v>
      </c>
      <c r="J2031" s="11">
        <f t="shared" ca="1" si="62"/>
        <v>1.7837788817973501</v>
      </c>
      <c r="K2031" s="11">
        <f t="shared" ca="1" si="63"/>
        <v>-0.53096576704325138</v>
      </c>
      <c r="L2031" s="3" t="b">
        <v>0</v>
      </c>
      <c r="M2031" s="3"/>
      <c r="N2031" s="3">
        <v>0.1002</v>
      </c>
      <c r="O2031" s="3">
        <v>0</v>
      </c>
      <c r="P2031" s="3">
        <v>0</v>
      </c>
      <c r="Q2031" s="3"/>
      <c r="R2031" s="3">
        <v>2.2795000000000001</v>
      </c>
      <c r="S2031" s="3">
        <v>44.0794</v>
      </c>
      <c r="T2031" s="3">
        <v>44.138300000000001</v>
      </c>
      <c r="U2031" s="3"/>
      <c r="V2031" s="3">
        <v>-0.67569999999999997</v>
      </c>
      <c r="W2031" s="3">
        <v>27.391100000000002</v>
      </c>
      <c r="X2031" s="3">
        <v>27.3995</v>
      </c>
      <c r="Y2031" s="3">
        <v>-0.21240000000000236</v>
      </c>
    </row>
    <row r="2032" spans="1:25">
      <c r="A2032" s="3">
        <v>0.62527777777777771</v>
      </c>
      <c r="B2032" s="3">
        <v>57.964399999999998</v>
      </c>
      <c r="C2032" s="3">
        <v>4.6699999999999998E-2</v>
      </c>
      <c r="D2032" s="3">
        <v>-1.6906000000000001</v>
      </c>
      <c r="E2032" s="3">
        <v>689.17930000000001</v>
      </c>
      <c r="F2032" s="3">
        <v>24.840399999999999</v>
      </c>
      <c r="G2032" s="3">
        <v>-2.3199999999999998E-2</v>
      </c>
      <c r="H2032" s="11">
        <f ca="1">AVERAGE(G2032:INDIRECT(ADDRESS(ROW(G2032)+Sheet1!C$30,COLUMN(G2032))))</f>
        <v>0.62903114754098366</v>
      </c>
      <c r="I2032" s="11">
        <f ca="1">_xlfn.STDEV.P(G2032:INDIRECT(ADDRESS(ROW(G2032)+Sheet1!C$30,COLUMN(G2032))))</f>
        <v>1.1551712992752092</v>
      </c>
      <c r="J2032" s="11">
        <f t="shared" ca="1" si="62"/>
        <v>1.784202446816193</v>
      </c>
      <c r="K2032" s="11">
        <f t="shared" ca="1" si="63"/>
        <v>-0.52614015173422557</v>
      </c>
      <c r="L2032" s="3" t="b">
        <v>0</v>
      </c>
      <c r="M2032" s="3"/>
      <c r="N2032" s="3">
        <v>0.25209999999999999</v>
      </c>
      <c r="O2032" s="3">
        <v>1.4E-3</v>
      </c>
      <c r="P2032" s="3">
        <v>0</v>
      </c>
      <c r="Q2032" s="3"/>
      <c r="R2032" s="3">
        <v>2.7816999999999998</v>
      </c>
      <c r="S2032" s="3">
        <v>23.0291</v>
      </c>
      <c r="T2032" s="3">
        <v>23.1965</v>
      </c>
      <c r="U2032" s="3"/>
      <c r="V2032" s="3">
        <v>-0.17349999999999999</v>
      </c>
      <c r="W2032" s="3">
        <v>27.4099</v>
      </c>
      <c r="X2032" s="3">
        <v>27.410399999999999</v>
      </c>
      <c r="Y2032" s="3">
        <v>-0.13260000000000005</v>
      </c>
    </row>
    <row r="2033" spans="1:25">
      <c r="A2033" s="10">
        <v>0.66605324074074079</v>
      </c>
      <c r="B2033" s="1">
        <v>47.939500000000002</v>
      </c>
      <c r="C2033" s="1">
        <v>5.16E-2</v>
      </c>
      <c r="D2033" s="1">
        <v>-0.52390000000000003</v>
      </c>
      <c r="E2033" s="1">
        <v>633.15560000000005</v>
      </c>
      <c r="F2033" s="1">
        <v>61.808300000000003</v>
      </c>
      <c r="G2033" s="1">
        <v>3.5188000000000001</v>
      </c>
      <c r="H2033" s="11">
        <f ca="1">AVERAGE(G2033:INDIRECT(ADDRESS(ROW(G2033)+Sheet1!C$30,COLUMN(G2033))))</f>
        <v>0.62302950819672143</v>
      </c>
      <c r="I2033" s="11">
        <f ca="1">_xlfn.STDEV.P(G2033:INDIRECT(ADDRESS(ROW(G2033)+Sheet1!C$30,COLUMN(G2033))))</f>
        <v>1.1594873105780679</v>
      </c>
      <c r="J2033" s="11">
        <f t="shared" ca="1" si="62"/>
        <v>1.7825168187747893</v>
      </c>
      <c r="K2033" s="11">
        <f t="shared" ca="1" si="63"/>
        <v>-0.53645780238134644</v>
      </c>
      <c r="L2033" s="1" t="b">
        <v>0</v>
      </c>
      <c r="M2033" s="1"/>
      <c r="N2033" s="1">
        <v>0.5</v>
      </c>
      <c r="O2033" s="1">
        <v>-4.1000000000000003E-3</v>
      </c>
      <c r="P2033" s="1">
        <v>0</v>
      </c>
      <c r="Q2033" s="1"/>
      <c r="R2033" s="1">
        <v>1.8741000000000001</v>
      </c>
      <c r="S2033" s="1">
        <v>162.708</v>
      </c>
      <c r="T2033" s="1">
        <v>162.71879999999999</v>
      </c>
      <c r="U2033" s="1"/>
      <c r="V2033" s="1">
        <v>-1.0844</v>
      </c>
      <c r="W2033" s="1">
        <v>27.4132</v>
      </c>
      <c r="X2033" s="1">
        <v>27.434699999999999</v>
      </c>
      <c r="Y2033" s="1">
        <f>X2034-X2033</f>
        <v>1.5800000000002257E-2</v>
      </c>
    </row>
    <row r="2034" spans="1:25">
      <c r="A2034" s="3">
        <v>0.62560185185185191</v>
      </c>
      <c r="B2034" s="3">
        <v>85.954899999999995</v>
      </c>
      <c r="C2034" s="3">
        <v>5.1200000000000002E-2</v>
      </c>
      <c r="D2034" s="3">
        <v>-1.3353999999999999</v>
      </c>
      <c r="E2034" s="3">
        <v>1045.2809999999999</v>
      </c>
      <c r="F2034" s="3">
        <v>31.715299999999999</v>
      </c>
      <c r="G2034" s="3">
        <v>-0.26190000000000002</v>
      </c>
      <c r="H2034" s="11">
        <f ca="1">AVERAGE(G2034:INDIRECT(ADDRESS(ROW(G2034)+Sheet1!C$30,COLUMN(G2034))))</f>
        <v>0.6075655737704917</v>
      </c>
      <c r="I2034" s="11">
        <f ca="1">_xlfn.STDEV.P(G2034:INDIRECT(ADDRESS(ROW(G2034)+Sheet1!C$30,COLUMN(G2034))))</f>
        <v>1.126587240062026</v>
      </c>
      <c r="J2034" s="11">
        <f t="shared" ca="1" si="62"/>
        <v>1.7341528138325177</v>
      </c>
      <c r="K2034" s="11">
        <f t="shared" ca="1" si="63"/>
        <v>-0.51902166629153434</v>
      </c>
      <c r="L2034" s="3" t="b">
        <v>0</v>
      </c>
      <c r="M2034" s="3"/>
      <c r="N2034" s="3">
        <v>7.5700000000000003E-2</v>
      </c>
      <c r="O2034" s="3">
        <v>0</v>
      </c>
      <c r="P2034" s="3">
        <v>0</v>
      </c>
      <c r="Q2034" s="3"/>
      <c r="R2034" s="3">
        <v>2.0813999999999999</v>
      </c>
      <c r="S2034" s="3">
        <v>34.1066</v>
      </c>
      <c r="T2034" s="3">
        <v>34.17</v>
      </c>
      <c r="U2034" s="3"/>
      <c r="V2034" s="3">
        <v>-0.51859999999999995</v>
      </c>
      <c r="W2034" s="3">
        <v>27.445599999999999</v>
      </c>
      <c r="X2034" s="3">
        <v>27.450500000000002</v>
      </c>
      <c r="Y2034" s="3">
        <v>-0.12900000000000134</v>
      </c>
    </row>
    <row r="2035" spans="1:25">
      <c r="A2035" s="10">
        <v>0.66994212962962962</v>
      </c>
      <c r="B2035" s="1">
        <v>42.040799999999997</v>
      </c>
      <c r="C2035" s="1">
        <v>5.2900000000000003E-2</v>
      </c>
      <c r="D2035" s="1">
        <v>-0.39729999999999999</v>
      </c>
      <c r="E2035" s="1">
        <v>500.31689999999998</v>
      </c>
      <c r="F2035" s="1">
        <v>62.076000000000001</v>
      </c>
      <c r="G2035" s="1">
        <v>2.1545000000000001</v>
      </c>
      <c r="H2035" s="11">
        <f ca="1">AVERAGE(G2035:INDIRECT(ADDRESS(ROW(G2035)+Sheet1!C$30,COLUMN(G2035))))</f>
        <v>0.60494098360655735</v>
      </c>
      <c r="I2035" s="11">
        <f ca="1">_xlfn.STDEV.P(G2035:INDIRECT(ADDRESS(ROW(G2035)+Sheet1!C$30,COLUMN(G2035))))</f>
        <v>1.1287940908189966</v>
      </c>
      <c r="J2035" s="11">
        <f t="shared" ca="1" si="62"/>
        <v>1.733735074425554</v>
      </c>
      <c r="K2035" s="11">
        <f t="shared" ca="1" si="63"/>
        <v>-0.52385310721243927</v>
      </c>
      <c r="L2035" s="1" t="b">
        <v>0</v>
      </c>
      <c r="M2035" s="1"/>
      <c r="N2035" s="1">
        <v>0.4335</v>
      </c>
      <c r="O2035" s="1">
        <v>5.9999999999999995E-4</v>
      </c>
      <c r="P2035" s="1">
        <v>0</v>
      </c>
      <c r="Q2035" s="1"/>
      <c r="R2035" s="1">
        <v>1.8056000000000001</v>
      </c>
      <c r="S2035" s="1">
        <v>144.62819999999999</v>
      </c>
      <c r="T2035" s="1">
        <v>144.6395</v>
      </c>
      <c r="U2035" s="1"/>
      <c r="V2035" s="1">
        <v>-1.1531</v>
      </c>
      <c r="W2035" s="1">
        <v>27.445799999999998</v>
      </c>
      <c r="X2035" s="1">
        <v>27.47</v>
      </c>
      <c r="Y2035" s="1">
        <f>X2036-X2035</f>
        <v>-3.0000000000001137E-3</v>
      </c>
    </row>
    <row r="2036" spans="1:25">
      <c r="A2036" s="3">
        <v>0.62501157407407404</v>
      </c>
      <c r="B2036" s="3">
        <v>34.841999999999999</v>
      </c>
      <c r="C2036" s="3">
        <v>4.8800000000000003E-2</v>
      </c>
      <c r="D2036" s="3">
        <v>-1.1692</v>
      </c>
      <c r="E2036" s="3">
        <v>460.11259999999999</v>
      </c>
      <c r="F2036" s="3">
        <v>26.644100000000002</v>
      </c>
      <c r="G2036" s="3">
        <v>-0.42199999999999999</v>
      </c>
      <c r="H2036" s="11">
        <f ca="1">AVERAGE(G2036:INDIRECT(ADDRESS(ROW(G2036)+Sheet1!C$30,COLUMN(G2036))))</f>
        <v>0.58699016393442616</v>
      </c>
      <c r="I2036" s="11">
        <f ca="1">_xlfn.STDEV.P(G2036:INDIRECT(ADDRESS(ROW(G2036)+Sheet1!C$30,COLUMN(G2036))))</f>
        <v>1.1125997960330389</v>
      </c>
      <c r="J2036" s="11">
        <f t="shared" ca="1" si="62"/>
        <v>1.6995899599674651</v>
      </c>
      <c r="K2036" s="11">
        <f t="shared" ca="1" si="63"/>
        <v>-0.52560963209861278</v>
      </c>
      <c r="L2036" s="3" t="b">
        <v>0</v>
      </c>
      <c r="M2036" s="3"/>
      <c r="N2036" s="3">
        <v>0.1051</v>
      </c>
      <c r="O2036" s="3">
        <v>0</v>
      </c>
      <c r="P2036" s="3">
        <v>0</v>
      </c>
      <c r="Q2036" s="3"/>
      <c r="R2036" s="3">
        <v>2.6871</v>
      </c>
      <c r="S2036" s="3">
        <v>44.680900000000001</v>
      </c>
      <c r="T2036" s="3">
        <v>44.761600000000001</v>
      </c>
      <c r="U2036" s="3"/>
      <c r="V2036" s="3">
        <v>-0.67789999999999995</v>
      </c>
      <c r="W2036" s="3">
        <v>27.4587</v>
      </c>
      <c r="X2036" s="3">
        <v>27.466999999999999</v>
      </c>
      <c r="Y2036" s="3">
        <v>-0.18039999999999878</v>
      </c>
    </row>
    <row r="2037" spans="1:25">
      <c r="A2037" s="3">
        <v>0.6352430555555556</v>
      </c>
      <c r="B2037" s="3">
        <v>29.6418</v>
      </c>
      <c r="C2037" s="3">
        <v>4.9099999999999998E-2</v>
      </c>
      <c r="D2037" s="3">
        <v>-0.66010000000000002</v>
      </c>
      <c r="E2037" s="3">
        <v>431.08080000000001</v>
      </c>
      <c r="F2037" s="3">
        <v>73.695499999999996</v>
      </c>
      <c r="G2037" s="3">
        <v>0.96</v>
      </c>
      <c r="H2037" s="11">
        <f ca="1">AVERAGE(G2037:INDIRECT(ADDRESS(ROW(G2037)+Sheet1!C$30,COLUMN(G2037))))</f>
        <v>0.59345737704918033</v>
      </c>
      <c r="I2037" s="11">
        <f ca="1">_xlfn.STDEV.P(G2037:INDIRECT(ADDRESS(ROW(G2037)+Sheet1!C$30,COLUMN(G2037))))</f>
        <v>1.1078524667207945</v>
      </c>
      <c r="J2037" s="11">
        <f t="shared" ca="1" si="62"/>
        <v>1.701309843769975</v>
      </c>
      <c r="K2037" s="11">
        <f t="shared" ca="1" si="63"/>
        <v>-0.51439508967161418</v>
      </c>
      <c r="L2037" s="3" t="b">
        <v>0</v>
      </c>
      <c r="M2037" s="3"/>
      <c r="N2037" s="3">
        <v>0.52729999999999999</v>
      </c>
      <c r="O2037" s="3">
        <v>1.1999999999999999E-3</v>
      </c>
      <c r="P2037" s="3">
        <v>0</v>
      </c>
      <c r="Q2037" s="3"/>
      <c r="R2037" s="3">
        <v>2.1193</v>
      </c>
      <c r="S2037" s="3">
        <v>117.0514</v>
      </c>
      <c r="T2037" s="3">
        <v>117.0705</v>
      </c>
      <c r="U2037" s="3"/>
      <c r="V2037" s="3">
        <v>-1.2457</v>
      </c>
      <c r="W2037" s="3">
        <v>27.475100000000001</v>
      </c>
      <c r="X2037" s="3">
        <v>27.503299999999999</v>
      </c>
      <c r="Y2037" s="3">
        <v>-0.11370000000000147</v>
      </c>
    </row>
    <row r="2038" spans="1:25">
      <c r="A2038" s="3">
        <v>0.62527777777777771</v>
      </c>
      <c r="B2038" s="3">
        <v>57.9176</v>
      </c>
      <c r="C2038" s="3">
        <v>4.7399999999999998E-2</v>
      </c>
      <c r="D2038" s="3">
        <v>-1.6904999999999999</v>
      </c>
      <c r="E2038" s="3">
        <v>688.76149999999996</v>
      </c>
      <c r="F2038" s="3">
        <v>25.529399999999999</v>
      </c>
      <c r="G2038" s="3">
        <v>-3.1800000000000002E-2</v>
      </c>
      <c r="H2038" s="11">
        <f ca="1">AVERAGE(G2038:INDIRECT(ADDRESS(ROW(G2038)+Sheet1!C$30,COLUMN(G2038))))</f>
        <v>0.61317868852459001</v>
      </c>
      <c r="I2038" s="11">
        <f ca="1">_xlfn.STDEV.P(G2038:INDIRECT(ADDRESS(ROW(G2038)+Sheet1!C$30,COLUMN(G2038))))</f>
        <v>1.1247801109863256</v>
      </c>
      <c r="J2038" s="11">
        <f t="shared" ca="1" si="62"/>
        <v>1.7379587995109156</v>
      </c>
      <c r="K2038" s="11">
        <f t="shared" ca="1" si="63"/>
        <v>-0.51160142246173557</v>
      </c>
      <c r="L2038" s="3" t="b">
        <v>0</v>
      </c>
      <c r="M2038" s="3"/>
      <c r="N2038" s="3">
        <v>0.2374</v>
      </c>
      <c r="O2038" s="3">
        <v>1.1999999999999999E-3</v>
      </c>
      <c r="P2038" s="3">
        <v>0</v>
      </c>
      <c r="Q2038" s="3"/>
      <c r="R2038" s="3">
        <v>2.782</v>
      </c>
      <c r="S2038" s="3">
        <v>23.946899999999999</v>
      </c>
      <c r="T2038" s="3">
        <v>24.108000000000001</v>
      </c>
      <c r="U2038" s="3"/>
      <c r="V2038" s="3">
        <v>-0.17319999999999999</v>
      </c>
      <c r="W2038" s="3">
        <v>27.494800000000001</v>
      </c>
      <c r="X2038" s="3">
        <v>27.4953</v>
      </c>
      <c r="Y2038" s="3">
        <v>-0.16109999999999758</v>
      </c>
    </row>
    <row r="2039" spans="1:25">
      <c r="A2039" s="10">
        <v>0.64346064814814818</v>
      </c>
      <c r="B2039" s="1">
        <v>23.435199999999998</v>
      </c>
      <c r="C2039" s="1">
        <v>3.95E-2</v>
      </c>
      <c r="D2039" s="1">
        <v>-1.415</v>
      </c>
      <c r="E2039" s="1">
        <v>296.34399999999999</v>
      </c>
      <c r="F2039" s="1">
        <v>53.254899999999999</v>
      </c>
      <c r="G2039" s="1">
        <v>-0.36509999999999998</v>
      </c>
      <c r="H2039" s="11">
        <f ca="1">AVERAGE(G2039:INDIRECT(ADDRESS(ROW(G2039)+Sheet1!C$30,COLUMN(G2039))))</f>
        <v>0.60678196721311473</v>
      </c>
      <c r="I2039" s="11">
        <f ca="1">_xlfn.STDEV.P(G2039:INDIRECT(ADDRESS(ROW(G2039)+Sheet1!C$30,COLUMN(G2039))))</f>
        <v>1.1295294943149017</v>
      </c>
      <c r="J2039" s="11">
        <f t="shared" ca="1" si="62"/>
        <v>1.7363114615280164</v>
      </c>
      <c r="K2039" s="11">
        <f t="shared" ca="1" si="63"/>
        <v>-0.52274752710178696</v>
      </c>
      <c r="L2039" s="1" t="b">
        <v>0</v>
      </c>
      <c r="M2039" s="1"/>
      <c r="N2039" s="1">
        <v>0</v>
      </c>
      <c r="O2039" s="1">
        <v>1.4E-3</v>
      </c>
      <c r="P2039" s="1">
        <v>0</v>
      </c>
      <c r="Q2039" s="1"/>
      <c r="R2039" s="1">
        <v>2.5607000000000002</v>
      </c>
      <c r="S2039" s="1">
        <v>103.2961</v>
      </c>
      <c r="T2039" s="1">
        <v>103.3278</v>
      </c>
      <c r="U2039" s="1"/>
      <c r="V2039" s="1">
        <v>-0.4345</v>
      </c>
      <c r="W2039" s="1">
        <v>27.499199999999998</v>
      </c>
      <c r="X2039" s="1">
        <v>27.502600000000001</v>
      </c>
      <c r="Y2039" s="1">
        <f>X2040-X2039</f>
        <v>9.100000000000108E-3</v>
      </c>
    </row>
    <row r="2040" spans="1:25">
      <c r="A2040" s="10">
        <v>0.64372685185185186</v>
      </c>
      <c r="B2040" s="1">
        <v>47.170499999999997</v>
      </c>
      <c r="C2040" s="1">
        <v>4.0800000000000003E-2</v>
      </c>
      <c r="D2040" s="1">
        <v>-1.3524</v>
      </c>
      <c r="E2040" s="1">
        <v>628.81700000000001</v>
      </c>
      <c r="F2040" s="1">
        <v>64.371499999999997</v>
      </c>
      <c r="G2040" s="1">
        <v>0.76800000000000002</v>
      </c>
      <c r="H2040" s="11">
        <f ca="1">AVERAGE(G2040:INDIRECT(ADDRESS(ROW(G2040)+Sheet1!C$30,COLUMN(G2040))))</f>
        <v>0.61237540983606553</v>
      </c>
      <c r="I2040" s="11">
        <f ca="1">_xlfn.STDEV.P(G2040:INDIRECT(ADDRESS(ROW(G2040)+Sheet1!C$30,COLUMN(G2040))))</f>
        <v>1.1255406445393599</v>
      </c>
      <c r="J2040" s="11">
        <f t="shared" ca="1" si="62"/>
        <v>1.7379160543754253</v>
      </c>
      <c r="K2040" s="11">
        <f t="shared" ca="1" si="63"/>
        <v>-0.51316523470329434</v>
      </c>
      <c r="L2040" s="1" t="b">
        <v>0</v>
      </c>
      <c r="M2040" s="1"/>
      <c r="N2040" s="1">
        <v>0.43840000000000001</v>
      </c>
      <c r="O2040" s="1">
        <v>-8.9999999999999998E-4</v>
      </c>
      <c r="P2040" s="1">
        <v>0</v>
      </c>
      <c r="Q2040" s="1"/>
      <c r="R2040" s="1">
        <v>2.8195000000000001</v>
      </c>
      <c r="S2040" s="1">
        <v>173.37649999999999</v>
      </c>
      <c r="T2040" s="1">
        <v>173.39940000000001</v>
      </c>
      <c r="U2040" s="1"/>
      <c r="V2040" s="1">
        <v>-0.54530000000000001</v>
      </c>
      <c r="W2040" s="1">
        <v>27.5063</v>
      </c>
      <c r="X2040" s="1">
        <v>27.511700000000001</v>
      </c>
      <c r="Y2040" s="1">
        <f>X2041-X2040</f>
        <v>2.1899999999998698E-2</v>
      </c>
    </row>
    <row r="2041" spans="1:25">
      <c r="A2041" s="3">
        <v>0.63541666666666663</v>
      </c>
      <c r="B2041" s="3">
        <v>43.863199999999999</v>
      </c>
      <c r="C2041" s="3">
        <v>4.87E-2</v>
      </c>
      <c r="D2041" s="3">
        <v>-0.4945</v>
      </c>
      <c r="E2041" s="3">
        <v>710.40800000000002</v>
      </c>
      <c r="F2041" s="3">
        <v>77.185199999999995</v>
      </c>
      <c r="G2041" s="3">
        <v>1.4206000000000001</v>
      </c>
      <c r="H2041" s="11">
        <f ca="1">AVERAGE(G2041:INDIRECT(ADDRESS(ROW(G2041)+Sheet1!C$30,COLUMN(G2041))))</f>
        <v>0.61289016393442619</v>
      </c>
      <c r="I2041" s="11">
        <f ca="1">_xlfn.STDEV.P(G2041:INDIRECT(ADDRESS(ROW(G2041)+Sheet1!C$30,COLUMN(G2041))))</f>
        <v>1.125618877599416</v>
      </c>
      <c r="J2041" s="11">
        <f t="shared" ca="1" si="62"/>
        <v>1.7385090415338422</v>
      </c>
      <c r="K2041" s="11">
        <f t="shared" ca="1" si="63"/>
        <v>-0.51272871366498984</v>
      </c>
      <c r="L2041" s="3" t="b">
        <v>0</v>
      </c>
      <c r="M2041" s="3"/>
      <c r="N2041" s="3">
        <v>0.55179999999999996</v>
      </c>
      <c r="O2041" s="3">
        <v>-4.0000000000000002E-4</v>
      </c>
      <c r="P2041" s="3">
        <v>0</v>
      </c>
      <c r="Q2041" s="3"/>
      <c r="R2041" s="3">
        <v>1.9339</v>
      </c>
      <c r="S2041" s="3">
        <v>119.2893</v>
      </c>
      <c r="T2041" s="3">
        <v>119.30500000000001</v>
      </c>
      <c r="U2041" s="3"/>
      <c r="V2041" s="3">
        <v>-1.0247999999999999</v>
      </c>
      <c r="W2041" s="3">
        <v>27.514500000000002</v>
      </c>
      <c r="X2041" s="3">
        <v>27.5336</v>
      </c>
      <c r="Y2041" s="3">
        <v>-0.10020000000000095</v>
      </c>
    </row>
    <row r="2042" spans="1:25">
      <c r="A2042" s="10">
        <v>0.64381944444444439</v>
      </c>
      <c r="B2042" s="1">
        <v>54.438699999999997</v>
      </c>
      <c r="C2042" s="1">
        <v>4.2999999999999997E-2</v>
      </c>
      <c r="D2042" s="1">
        <v>-1.3932</v>
      </c>
      <c r="E2042" s="1">
        <v>769.31719999999996</v>
      </c>
      <c r="F2042" s="1">
        <v>66.327500000000001</v>
      </c>
      <c r="G2042" s="1">
        <v>0.26960000000000001</v>
      </c>
      <c r="H2042" s="11">
        <f ca="1">AVERAGE(G2042:INDIRECT(ADDRESS(ROW(G2042)+Sheet1!C$30,COLUMN(G2042))))</f>
        <v>0.60470163934426224</v>
      </c>
      <c r="I2042" s="11">
        <f ca="1">_xlfn.STDEV.P(G2042:INDIRECT(ADDRESS(ROW(G2042)+Sheet1!C$30,COLUMN(G2042))))</f>
        <v>1.1215226569255354</v>
      </c>
      <c r="J2042" s="11">
        <f t="shared" ca="1" si="62"/>
        <v>1.7262242962697978</v>
      </c>
      <c r="K2042" s="11">
        <f t="shared" ca="1" si="63"/>
        <v>-0.51682101758127319</v>
      </c>
      <c r="L2042" s="1" t="b">
        <v>0</v>
      </c>
      <c r="M2042" s="1"/>
      <c r="N2042" s="1">
        <v>3.6499999999999998E-2</v>
      </c>
      <c r="O2042" s="1">
        <v>3.3E-3</v>
      </c>
      <c r="P2042" s="1">
        <v>0</v>
      </c>
      <c r="Q2042" s="1"/>
      <c r="R2042" s="1">
        <v>2.8816999999999999</v>
      </c>
      <c r="S2042" s="1">
        <v>172.495</v>
      </c>
      <c r="T2042" s="1">
        <v>172.51910000000001</v>
      </c>
      <c r="U2042" s="1"/>
      <c r="V2042" s="1">
        <v>-0.4834</v>
      </c>
      <c r="W2042" s="1">
        <v>27.517900000000001</v>
      </c>
      <c r="X2042" s="1">
        <v>27.522200000000002</v>
      </c>
      <c r="Y2042" s="1">
        <f>X2043-X2042</f>
        <v>2.7899999999998926E-2</v>
      </c>
    </row>
    <row r="2043" spans="1:25">
      <c r="A2043" s="3">
        <v>0.62486111111111109</v>
      </c>
      <c r="B2043" s="3">
        <v>22.325199999999999</v>
      </c>
      <c r="C2043" s="3">
        <v>4.7399999999999998E-2</v>
      </c>
      <c r="D2043" s="3">
        <v>-0.42530000000000001</v>
      </c>
      <c r="E2043" s="3">
        <v>290.19670000000002</v>
      </c>
      <c r="F2043" s="3">
        <v>63.525500000000001</v>
      </c>
      <c r="G2043" s="3">
        <v>1.0257000000000001</v>
      </c>
      <c r="H2043" s="11">
        <f ca="1">AVERAGE(G2043:INDIRECT(ADDRESS(ROW(G2043)+Sheet1!C$30,COLUMN(G2043))))</f>
        <v>0.59336393442622948</v>
      </c>
      <c r="I2043" s="11">
        <f ca="1">_xlfn.STDEV.P(G2043:INDIRECT(ADDRESS(ROW(G2043)+Sheet1!C$30,COLUMN(G2043))))</f>
        <v>1.1283280773669881</v>
      </c>
      <c r="J2043" s="11">
        <f t="shared" ca="1" si="62"/>
        <v>1.7216920117932175</v>
      </c>
      <c r="K2043" s="11">
        <f t="shared" ca="1" si="63"/>
        <v>-0.53496414294075867</v>
      </c>
      <c r="L2043" s="3" t="b">
        <v>0</v>
      </c>
      <c r="M2043" s="3"/>
      <c r="N2043" s="3">
        <v>0.36</v>
      </c>
      <c r="O2043" s="3">
        <v>-1.6000000000000001E-3</v>
      </c>
      <c r="P2043" s="3">
        <v>0</v>
      </c>
      <c r="Q2043" s="3"/>
      <c r="R2043" s="3">
        <v>1.5118</v>
      </c>
      <c r="S2043" s="3">
        <v>118.6099</v>
      </c>
      <c r="T2043" s="3">
        <v>118.6195</v>
      </c>
      <c r="U2043" s="3"/>
      <c r="V2043" s="3">
        <v>-1.0772999999999999</v>
      </c>
      <c r="W2043" s="3">
        <v>27.529</v>
      </c>
      <c r="X2043" s="3">
        <v>27.5501</v>
      </c>
      <c r="Y2043" s="3">
        <v>-0.13949999999999818</v>
      </c>
    </row>
    <row r="2044" spans="1:25">
      <c r="A2044" s="10">
        <v>0.66583333333333339</v>
      </c>
      <c r="B2044" s="1">
        <v>29.3642</v>
      </c>
      <c r="C2044" s="1">
        <v>4.7500000000000001E-2</v>
      </c>
      <c r="D2044" s="1">
        <v>-1.2415</v>
      </c>
      <c r="E2044" s="1">
        <v>429.45780000000002</v>
      </c>
      <c r="F2044" s="1">
        <v>53.622199999999999</v>
      </c>
      <c r="G2044" s="1">
        <v>8.2100000000000006E-2</v>
      </c>
      <c r="H2044" s="11">
        <f ca="1">AVERAGE(G2044:INDIRECT(ADDRESS(ROW(G2044)+Sheet1!C$30,COLUMN(G2044))))</f>
        <v>0.57624426229508197</v>
      </c>
      <c r="I2044" s="11">
        <f ca="1">_xlfn.STDEV.P(G2044:INDIRECT(ADDRESS(ROW(G2044)+Sheet1!C$30,COLUMN(G2044))))</f>
        <v>1.1295602406340162</v>
      </c>
      <c r="J2044" s="11">
        <f t="shared" ca="1" si="62"/>
        <v>1.705804502929098</v>
      </c>
      <c r="K2044" s="11">
        <f t="shared" ca="1" si="63"/>
        <v>-0.5533159783389342</v>
      </c>
      <c r="L2044" s="1" t="b">
        <v>0</v>
      </c>
      <c r="M2044" s="1"/>
      <c r="N2044" s="1">
        <v>0</v>
      </c>
      <c r="O2044" s="1">
        <v>3.8E-3</v>
      </c>
      <c r="P2044" s="1">
        <v>2.18E-2</v>
      </c>
      <c r="Q2044" s="1"/>
      <c r="R2044" s="1">
        <v>2.738</v>
      </c>
      <c r="S2044" s="1">
        <v>121.0076</v>
      </c>
      <c r="T2044" s="1">
        <v>121.0386</v>
      </c>
      <c r="U2044" s="1"/>
      <c r="V2044" s="1">
        <v>-0.627</v>
      </c>
      <c r="W2044" s="1">
        <v>27.5334</v>
      </c>
      <c r="X2044" s="1">
        <v>27.540500000000002</v>
      </c>
      <c r="Y2044" s="1">
        <f>X2045-X2044</f>
        <v>4.6999999999997044E-3</v>
      </c>
    </row>
    <row r="2045" spans="1:25">
      <c r="A2045" s="10">
        <v>0.67034722222222232</v>
      </c>
      <c r="B2045" s="1">
        <v>76.603300000000004</v>
      </c>
      <c r="C2045" s="1">
        <v>4.9200000000000001E-2</v>
      </c>
      <c r="D2045" s="1">
        <v>-0.95860000000000001</v>
      </c>
      <c r="E2045" s="1">
        <v>993.07799999999997</v>
      </c>
      <c r="F2045" s="1">
        <v>62.2834</v>
      </c>
      <c r="G2045" s="1">
        <v>2.6097000000000001</v>
      </c>
      <c r="H2045" s="11">
        <f ca="1">AVERAGE(G2045:INDIRECT(ADDRESS(ROW(G2045)+Sheet1!C$30,COLUMN(G2045))))</f>
        <v>0.57060327868852467</v>
      </c>
      <c r="I2045" s="11">
        <f ca="1">_xlfn.STDEV.P(G2045:INDIRECT(ADDRESS(ROW(G2045)+Sheet1!C$30,COLUMN(G2045))))</f>
        <v>1.132868261692376</v>
      </c>
      <c r="J2045" s="11">
        <f t="shared" ca="1" si="62"/>
        <v>1.7034715403809007</v>
      </c>
      <c r="K2045" s="11">
        <f t="shared" ca="1" si="63"/>
        <v>-0.5622649830038513</v>
      </c>
      <c r="L2045" s="1" t="b">
        <v>0</v>
      </c>
      <c r="M2045" s="1"/>
      <c r="N2045" s="1">
        <v>0.5</v>
      </c>
      <c r="O2045" s="1">
        <v>4.0000000000000002E-4</v>
      </c>
      <c r="P2045" s="1">
        <v>0</v>
      </c>
      <c r="Q2045" s="1"/>
      <c r="R2045" s="1">
        <v>2.3477000000000001</v>
      </c>
      <c r="S2045" s="1">
        <v>164.08529999999999</v>
      </c>
      <c r="T2045" s="1">
        <v>164.10210000000001</v>
      </c>
      <c r="U2045" s="1"/>
      <c r="V2045" s="1">
        <v>-0.61099999999999999</v>
      </c>
      <c r="W2045" s="1">
        <v>27.538399999999999</v>
      </c>
      <c r="X2045" s="1">
        <v>27.545200000000001</v>
      </c>
      <c r="Y2045" s="1">
        <f>X2046-X2045</f>
        <v>6.9499999999997897E-2</v>
      </c>
    </row>
    <row r="2046" spans="1:25">
      <c r="A2046" s="10">
        <v>0.66623842592592586</v>
      </c>
      <c r="B2046" s="1">
        <v>64.524100000000004</v>
      </c>
      <c r="C2046" s="1">
        <v>4.8099999999999997E-2</v>
      </c>
      <c r="D2046" s="1">
        <v>0.50039999999999996</v>
      </c>
      <c r="E2046" s="1">
        <v>925.66859999999997</v>
      </c>
      <c r="F2046" s="1">
        <v>65.607200000000006</v>
      </c>
      <c r="G2046" s="1">
        <v>2.1358000000000001</v>
      </c>
      <c r="H2046" s="11">
        <f ca="1">AVERAGE(G2046:INDIRECT(ADDRESS(ROW(G2046)+Sheet1!C$30,COLUMN(G2046))))</f>
        <v>0.52757540983606543</v>
      </c>
      <c r="I2046" s="11">
        <f ca="1">_xlfn.STDEV.P(G2046:INDIRECT(ADDRESS(ROW(G2046)+Sheet1!C$30,COLUMN(G2046))))</f>
        <v>1.1040825945665624</v>
      </c>
      <c r="J2046" s="11">
        <f t="shared" ca="1" si="62"/>
        <v>1.6316580044026279</v>
      </c>
      <c r="K2046" s="11">
        <f t="shared" ca="1" si="63"/>
        <v>-0.576507184730497</v>
      </c>
      <c r="L2046" s="1" t="b">
        <v>0</v>
      </c>
      <c r="M2046" s="1"/>
      <c r="N2046" s="1">
        <v>0</v>
      </c>
      <c r="O2046" s="1">
        <v>-1E-3</v>
      </c>
      <c r="P2046" s="1">
        <v>0</v>
      </c>
      <c r="Q2046" s="1"/>
      <c r="R2046" s="1">
        <v>0.99390000000000001</v>
      </c>
      <c r="S2046" s="1">
        <v>132.11269999999999</v>
      </c>
      <c r="T2046" s="1">
        <v>132.1165</v>
      </c>
      <c r="U2046" s="1"/>
      <c r="V2046" s="1">
        <v>-2.0499999999999998</v>
      </c>
      <c r="W2046" s="1">
        <v>27.538499999999999</v>
      </c>
      <c r="X2046" s="1">
        <v>27.614699999999999</v>
      </c>
      <c r="Y2046" s="1">
        <f>X2047-X2046</f>
        <v>-6.4000000000000057E-2</v>
      </c>
    </row>
    <row r="2047" spans="1:25">
      <c r="A2047" s="3">
        <v>0.62527777777777771</v>
      </c>
      <c r="B2047" s="3">
        <v>57.870199999999997</v>
      </c>
      <c r="C2047" s="3">
        <v>4.7600000000000003E-2</v>
      </c>
      <c r="D2047" s="3">
        <v>-1.6903999999999999</v>
      </c>
      <c r="E2047" s="3">
        <v>688.48239999999998</v>
      </c>
      <c r="F2047" s="3">
        <v>25.474299999999999</v>
      </c>
      <c r="G2047" s="3">
        <v>-3.6200000000000003E-2</v>
      </c>
      <c r="H2047" s="11">
        <f ca="1">AVERAGE(G2047:INDIRECT(ADDRESS(ROW(G2047)+Sheet1!C$30,COLUMN(G2047))))</f>
        <v>0.51585901639344234</v>
      </c>
      <c r="I2047" s="11">
        <f ca="1">_xlfn.STDEV.P(G2047:INDIRECT(ADDRESS(ROW(G2047)+Sheet1!C$30,COLUMN(G2047))))</f>
        <v>1.0906647624536372</v>
      </c>
      <c r="J2047" s="11">
        <f t="shared" ca="1" si="62"/>
        <v>1.6065237788470794</v>
      </c>
      <c r="K2047" s="11">
        <f t="shared" ca="1" si="63"/>
        <v>-0.57480574606019486</v>
      </c>
      <c r="L2047" s="3" t="b">
        <v>0</v>
      </c>
      <c r="M2047" s="3"/>
      <c r="N2047" s="3">
        <v>0.21290000000000001</v>
      </c>
      <c r="O2047" s="3">
        <v>8.9999999999999998E-4</v>
      </c>
      <c r="P2047" s="3">
        <v>0</v>
      </c>
      <c r="Q2047" s="3"/>
      <c r="R2047" s="3">
        <v>2.7820999999999998</v>
      </c>
      <c r="S2047" s="3">
        <v>24.5593</v>
      </c>
      <c r="T2047" s="3">
        <v>24.7164</v>
      </c>
      <c r="U2047" s="3"/>
      <c r="V2047" s="3">
        <v>-0.1731</v>
      </c>
      <c r="W2047" s="3">
        <v>27.5501</v>
      </c>
      <c r="X2047" s="3">
        <v>27.550699999999999</v>
      </c>
      <c r="Y2047" s="3">
        <v>-0.13840000000000074</v>
      </c>
    </row>
    <row r="2048" spans="1:25">
      <c r="A2048" s="10">
        <v>0.66615740740740736</v>
      </c>
      <c r="B2048" s="1">
        <v>56.718000000000004</v>
      </c>
      <c r="C2048" s="1">
        <v>5.0900000000000001E-2</v>
      </c>
      <c r="D2048" s="1">
        <v>0.16539999999999999</v>
      </c>
      <c r="E2048" s="1">
        <v>782.00199999999995</v>
      </c>
      <c r="F2048" s="1">
        <v>68.327399999999997</v>
      </c>
      <c r="G2048" s="1">
        <v>3.4476</v>
      </c>
      <c r="H2048" s="11">
        <f ca="1">AVERAGE(G2048:INDIRECT(ADDRESS(ROW(G2048)+Sheet1!C$30,COLUMN(G2048))))</f>
        <v>0.51581967213114732</v>
      </c>
      <c r="I2048" s="11">
        <f ca="1">_xlfn.STDEV.P(G2048:INDIRECT(ADDRESS(ROW(G2048)+Sheet1!C$30,COLUMN(G2048))))</f>
        <v>1.0906847196352365</v>
      </c>
      <c r="J2048" s="11">
        <f t="shared" ca="1" si="62"/>
        <v>1.6065043917663839</v>
      </c>
      <c r="K2048" s="11">
        <f t="shared" ca="1" si="63"/>
        <v>-0.57486504750408918</v>
      </c>
      <c r="L2048" s="1" t="b">
        <v>0</v>
      </c>
      <c r="M2048" s="1"/>
      <c r="N2048" s="1">
        <v>0.55179999999999996</v>
      </c>
      <c r="O2048" s="1">
        <v>-7.4000000000000003E-3</v>
      </c>
      <c r="P2048" s="1">
        <v>0</v>
      </c>
      <c r="Q2048" s="1"/>
      <c r="R2048" s="1">
        <v>1.1880999999999999</v>
      </c>
      <c r="S2048" s="1">
        <v>140.81229999999999</v>
      </c>
      <c r="T2048" s="1">
        <v>140.81729999999999</v>
      </c>
      <c r="U2048" s="1"/>
      <c r="V2048" s="1">
        <v>-1.7705</v>
      </c>
      <c r="W2048" s="1">
        <v>27.560500000000001</v>
      </c>
      <c r="X2048" s="1">
        <v>27.6173</v>
      </c>
      <c r="Y2048" s="1">
        <f>X2049-X2048</f>
        <v>-4.4399999999999551E-2</v>
      </c>
    </row>
    <row r="2049" spans="1:25">
      <c r="A2049" s="3">
        <v>0.62501157407407404</v>
      </c>
      <c r="B2049" s="3">
        <v>34.793199999999999</v>
      </c>
      <c r="C2049" s="3">
        <v>4.87E-2</v>
      </c>
      <c r="D2049" s="3">
        <v>-1.1659999999999999</v>
      </c>
      <c r="E2049" s="3">
        <v>459.67309999999998</v>
      </c>
      <c r="F2049" s="3">
        <v>25.833300000000001</v>
      </c>
      <c r="G2049" s="3">
        <v>-0.42199999999999999</v>
      </c>
      <c r="H2049" s="11">
        <f ca="1">AVERAGE(G2049:INDIRECT(ADDRESS(ROW(G2049)+Sheet1!C$30,COLUMN(G2049))))</f>
        <v>0.45238360655737692</v>
      </c>
      <c r="I2049" s="11">
        <f ca="1">_xlfn.STDEV.P(G2049:INDIRECT(ADDRESS(ROW(G2049)+Sheet1!C$30,COLUMN(G2049))))</f>
        <v>1.0291161277141754</v>
      </c>
      <c r="J2049" s="11">
        <f t="shared" ca="1" si="62"/>
        <v>1.4814997342715523</v>
      </c>
      <c r="K2049" s="11">
        <f t="shared" ca="1" si="63"/>
        <v>-0.57673252115679841</v>
      </c>
      <c r="L2049" s="3" t="b">
        <v>0</v>
      </c>
      <c r="M2049" s="3"/>
      <c r="N2049" s="3">
        <v>0.11</v>
      </c>
      <c r="O2049" s="3">
        <v>0</v>
      </c>
      <c r="P2049" s="3">
        <v>0</v>
      </c>
      <c r="Q2049" s="3"/>
      <c r="R2049" s="3">
        <v>2.6839</v>
      </c>
      <c r="S2049" s="3">
        <v>45.620399999999997</v>
      </c>
      <c r="T2049" s="3">
        <v>45.699199999999998</v>
      </c>
      <c r="U2049" s="3"/>
      <c r="V2049" s="3">
        <v>-0.68110000000000004</v>
      </c>
      <c r="W2049" s="3">
        <v>27.564499999999999</v>
      </c>
      <c r="X2049" s="3">
        <v>27.572900000000001</v>
      </c>
      <c r="Y2049" s="3">
        <v>-8.5300000000000153E-2</v>
      </c>
    </row>
    <row r="2050" spans="1:25">
      <c r="A2050" s="3">
        <v>0.63516203703703711</v>
      </c>
      <c r="B2050" s="3">
        <v>21.951799999999999</v>
      </c>
      <c r="C2050" s="3">
        <v>4.8399999999999999E-2</v>
      </c>
      <c r="D2050" s="3">
        <v>-0.42320000000000002</v>
      </c>
      <c r="E2050" s="3">
        <v>288.02980000000002</v>
      </c>
      <c r="F2050" s="3">
        <v>66.978499999999997</v>
      </c>
      <c r="G2050" s="3">
        <v>1.6527000000000001</v>
      </c>
      <c r="H2050" s="11">
        <f ca="1">AVERAGE(G2050:INDIRECT(ADDRESS(ROW(G2050)+Sheet1!C$30,COLUMN(G2050))))</f>
        <v>0.47244262295081946</v>
      </c>
      <c r="I2050" s="11">
        <f ca="1">_xlfn.STDEV.P(G2050:INDIRECT(ADDRESS(ROW(G2050)+Sheet1!C$30,COLUMN(G2050))))</f>
        <v>1.0237887000966455</v>
      </c>
      <c r="J2050" s="11">
        <f t="shared" ca="1" si="62"/>
        <v>1.4962313230474649</v>
      </c>
      <c r="K2050" s="11">
        <f t="shared" ca="1" si="63"/>
        <v>-0.55134607714582606</v>
      </c>
      <c r="L2050" s="3" t="b">
        <v>0</v>
      </c>
      <c r="M2050" s="3"/>
      <c r="N2050" s="3">
        <v>0.5</v>
      </c>
      <c r="O2050" s="3">
        <v>-1.6000000000000001E-3</v>
      </c>
      <c r="P2050" s="3">
        <v>0</v>
      </c>
      <c r="Q2050" s="3"/>
      <c r="R2050" s="3">
        <v>1.4830000000000001</v>
      </c>
      <c r="S2050" s="3">
        <v>123.9439</v>
      </c>
      <c r="T2050" s="3">
        <v>123.9528</v>
      </c>
      <c r="U2050" s="3"/>
      <c r="V2050" s="3">
        <v>-1.1060000000000001</v>
      </c>
      <c r="W2050" s="3">
        <v>27.569500000000001</v>
      </c>
      <c r="X2050" s="3">
        <v>27.591699999999999</v>
      </c>
      <c r="Y2050" s="3">
        <v>-0.12280000000000157</v>
      </c>
    </row>
    <row r="2051" spans="1:25">
      <c r="A2051" s="3">
        <v>0.62560185185185191</v>
      </c>
      <c r="B2051" s="3">
        <v>85.903700000000001</v>
      </c>
      <c r="C2051" s="3">
        <v>4.7199999999999999E-2</v>
      </c>
      <c r="D2051" s="3">
        <v>-1.3338000000000001</v>
      </c>
      <c r="E2051" s="3">
        <v>1044.9280000000001</v>
      </c>
      <c r="F2051" s="3">
        <v>31.725200000000001</v>
      </c>
      <c r="G2051" s="3">
        <v>-0.26190000000000002</v>
      </c>
      <c r="H2051" s="11">
        <f ca="1">AVERAGE(G2051:INDIRECT(ADDRESS(ROW(G2051)+Sheet1!C$30,COLUMN(G2051))))</f>
        <v>0.44519016393442601</v>
      </c>
      <c r="I2051" s="11">
        <f ca="1">_xlfn.STDEV.P(G2051:INDIRECT(ADDRESS(ROW(G2051)+Sheet1!C$30,COLUMN(G2051))))</f>
        <v>1.0140883897364834</v>
      </c>
      <c r="J2051" s="11">
        <f t="shared" ref="J2051:J2114" ca="1" si="64">H2051+I2051</f>
        <v>1.4592785536709094</v>
      </c>
      <c r="K2051" s="11">
        <f t="shared" ref="K2051:K2114" ca="1" si="65">H2051-I2051</f>
        <v>-0.5688982258020574</v>
      </c>
      <c r="L2051" s="3" t="b">
        <v>0</v>
      </c>
      <c r="M2051" s="3"/>
      <c r="N2051" s="3">
        <v>7.5700000000000003E-2</v>
      </c>
      <c r="O2051" s="3">
        <v>0</v>
      </c>
      <c r="P2051" s="3">
        <v>0</v>
      </c>
      <c r="Q2051" s="3"/>
      <c r="R2051" s="3">
        <v>2.0798000000000001</v>
      </c>
      <c r="S2051" s="3">
        <v>34.792200000000001</v>
      </c>
      <c r="T2051" s="3">
        <v>34.854300000000002</v>
      </c>
      <c r="U2051" s="3"/>
      <c r="V2051" s="3">
        <v>-0.5202</v>
      </c>
      <c r="W2051" s="3">
        <v>27.5745</v>
      </c>
      <c r="X2051" s="3">
        <v>27.5794</v>
      </c>
      <c r="Y2051" s="3">
        <v>-7.9799999999998761E-2</v>
      </c>
    </row>
    <row r="2052" spans="1:25">
      <c r="A2052" s="10">
        <v>0.66984953703703709</v>
      </c>
      <c r="B2052" s="1">
        <v>33.2714</v>
      </c>
      <c r="C2052" s="1">
        <v>5.0200000000000002E-2</v>
      </c>
      <c r="D2052" s="1">
        <v>-0.94669999999999999</v>
      </c>
      <c r="E2052" s="1">
        <v>351.1859</v>
      </c>
      <c r="F2052" s="1">
        <v>65.144000000000005</v>
      </c>
      <c r="G2052" s="1">
        <v>2.4548000000000001</v>
      </c>
      <c r="H2052" s="11">
        <f ca="1">AVERAGE(G2052:INDIRECT(ADDRESS(ROW(G2052)+Sheet1!C$30,COLUMN(G2052))))</f>
        <v>0.47367868852459</v>
      </c>
      <c r="I2052" s="11">
        <f ca="1">_xlfn.STDEV.P(G2052:INDIRECT(ADDRESS(ROW(G2052)+Sheet1!C$30,COLUMN(G2052))))</f>
        <v>1.0182254726495397</v>
      </c>
      <c r="J2052" s="11">
        <f t="shared" ca="1" si="64"/>
        <v>1.4919041611741297</v>
      </c>
      <c r="K2052" s="11">
        <f t="shared" ca="1" si="65"/>
        <v>-0.54454678412494961</v>
      </c>
      <c r="L2052" s="1" t="b">
        <v>0</v>
      </c>
      <c r="M2052" s="1"/>
      <c r="N2052" s="1">
        <v>0.5</v>
      </c>
      <c r="O2052" s="1">
        <v>0</v>
      </c>
      <c r="P2052" s="1">
        <v>0</v>
      </c>
      <c r="Q2052" s="1"/>
      <c r="R2052" s="1">
        <v>2.3424</v>
      </c>
      <c r="S2052" s="1">
        <v>166.77780000000001</v>
      </c>
      <c r="T2052" s="1">
        <v>166.79419999999999</v>
      </c>
      <c r="U2052" s="1"/>
      <c r="V2052" s="1">
        <v>-0.61629999999999996</v>
      </c>
      <c r="W2052" s="1">
        <v>27.578800000000001</v>
      </c>
      <c r="X2052" s="1">
        <v>27.585699999999999</v>
      </c>
      <c r="Y2052" s="1">
        <f>X2053-X2052</f>
        <v>2.2200000000001552E-2</v>
      </c>
    </row>
    <row r="2053" spans="1:25">
      <c r="A2053" s="3">
        <v>0.62527777777777771</v>
      </c>
      <c r="B2053" s="3">
        <v>57.822600000000001</v>
      </c>
      <c r="C2053" s="3">
        <v>4.5499999999999999E-2</v>
      </c>
      <c r="D2053" s="3">
        <v>-1.6902999999999999</v>
      </c>
      <c r="E2053" s="3">
        <v>688.20389999999998</v>
      </c>
      <c r="F2053" s="3">
        <v>25.429500000000001</v>
      </c>
      <c r="G2053" s="3">
        <v>-3.9600000000000003E-2</v>
      </c>
      <c r="H2053" s="11">
        <f ca="1">AVERAGE(G2053:INDIRECT(ADDRESS(ROW(G2053)+Sheet1!C$30,COLUMN(G2053))))</f>
        <v>0.4265180327868851</v>
      </c>
      <c r="I2053" s="11">
        <f ca="1">_xlfn.STDEV.P(G2053:INDIRECT(ADDRESS(ROW(G2053)+Sheet1!C$30,COLUMN(G2053))))</f>
        <v>0.99164953478472073</v>
      </c>
      <c r="J2053" s="11">
        <f t="shared" ca="1" si="64"/>
        <v>1.4181675675716059</v>
      </c>
      <c r="K2053" s="11">
        <f t="shared" ca="1" si="65"/>
        <v>-0.56513150199783557</v>
      </c>
      <c r="L2053" s="3" t="b">
        <v>0</v>
      </c>
      <c r="M2053" s="3"/>
      <c r="N2053" s="3">
        <v>0.1933</v>
      </c>
      <c r="O2053" s="3">
        <v>5.9999999999999995E-4</v>
      </c>
      <c r="P2053" s="3">
        <v>0</v>
      </c>
      <c r="Q2053" s="3"/>
      <c r="R2053" s="3">
        <v>2.7820999999999998</v>
      </c>
      <c r="S2053" s="3">
        <v>25.171199999999999</v>
      </c>
      <c r="T2053" s="3">
        <v>25.3245</v>
      </c>
      <c r="U2053" s="3"/>
      <c r="V2053" s="3">
        <v>-0.1731</v>
      </c>
      <c r="W2053" s="3">
        <v>27.607399999999998</v>
      </c>
      <c r="X2053" s="3">
        <v>27.607900000000001</v>
      </c>
      <c r="Y2053" s="3">
        <v>-7.5600000000001444E-2</v>
      </c>
    </row>
    <row r="2054" spans="1:25">
      <c r="A2054" s="3">
        <v>0.62501157407407404</v>
      </c>
      <c r="B2054" s="3">
        <v>34.744500000000002</v>
      </c>
      <c r="C2054" s="3">
        <v>5.2900000000000003E-2</v>
      </c>
      <c r="D2054" s="3">
        <v>-1.1637999999999999</v>
      </c>
      <c r="E2054" s="3">
        <v>459.38159999999999</v>
      </c>
      <c r="F2054" s="3">
        <v>25.8247</v>
      </c>
      <c r="G2054" s="3">
        <v>-0.42199999999999999</v>
      </c>
      <c r="H2054" s="11">
        <f ca="1">AVERAGE(G2054:INDIRECT(ADDRESS(ROW(G2054)+Sheet1!C$30,COLUMN(G2054))))</f>
        <v>0.42287213114754085</v>
      </c>
      <c r="I2054" s="11">
        <f ca="1">_xlfn.STDEV.P(G2054:INDIRECT(ADDRESS(ROW(G2054)+Sheet1!C$30,COLUMN(G2054))))</f>
        <v>0.99376314922838183</v>
      </c>
      <c r="J2054" s="11">
        <f t="shared" ca="1" si="64"/>
        <v>1.4166352803759228</v>
      </c>
      <c r="K2054" s="11">
        <f t="shared" ca="1" si="65"/>
        <v>-0.57089101808084097</v>
      </c>
      <c r="L2054" s="3" t="b">
        <v>0</v>
      </c>
      <c r="M2054" s="3"/>
      <c r="N2054" s="3">
        <v>0.11</v>
      </c>
      <c r="O2054" s="3">
        <v>0</v>
      </c>
      <c r="P2054" s="3">
        <v>0</v>
      </c>
      <c r="Q2054" s="3"/>
      <c r="R2054" s="3">
        <v>2.6818</v>
      </c>
      <c r="S2054" s="3">
        <v>46.245199999999997</v>
      </c>
      <c r="T2054" s="3">
        <v>46.322800000000001</v>
      </c>
      <c r="U2054" s="3"/>
      <c r="V2054" s="3">
        <v>-0.68330000000000002</v>
      </c>
      <c r="W2054" s="3">
        <v>27.631699999999999</v>
      </c>
      <c r="X2054" s="3">
        <v>27.6402</v>
      </c>
      <c r="Y2054" s="3">
        <v>-0.11110000000000042</v>
      </c>
    </row>
    <row r="2055" spans="1:25">
      <c r="A2055" s="10">
        <v>0.64363425925925932</v>
      </c>
      <c r="B2055" s="1">
        <v>38.7669</v>
      </c>
      <c r="C2055" s="1">
        <v>4.2700000000000002E-2</v>
      </c>
      <c r="D2055" s="1">
        <v>-1.3536999999999999</v>
      </c>
      <c r="E2055" s="1">
        <v>481.79129999999998</v>
      </c>
      <c r="F2055" s="1">
        <v>67.0304</v>
      </c>
      <c r="G2055" s="1">
        <v>0.22969999999999999</v>
      </c>
      <c r="H2055" s="11">
        <f ca="1">AVERAGE(G2055:INDIRECT(ADDRESS(ROW(G2055)+Sheet1!C$30,COLUMN(G2055))))</f>
        <v>0.43332950819672111</v>
      </c>
      <c r="I2055" s="11">
        <f ca="1">_xlfn.STDEV.P(G2055:INDIRECT(ADDRESS(ROW(G2055)+Sheet1!C$30,COLUMN(G2055))))</f>
        <v>0.9881580379583651</v>
      </c>
      <c r="J2055" s="11">
        <f t="shared" ca="1" si="64"/>
        <v>1.4214875461550862</v>
      </c>
      <c r="K2055" s="11">
        <f t="shared" ca="1" si="65"/>
        <v>-0.55482852976164398</v>
      </c>
      <c r="L2055" s="1" t="b">
        <v>0</v>
      </c>
      <c r="M2055" s="1"/>
      <c r="N2055" s="1">
        <v>0.159</v>
      </c>
      <c r="O2055" s="1">
        <v>2.3999999999999998E-3</v>
      </c>
      <c r="P2055" s="1">
        <v>0</v>
      </c>
      <c r="Q2055" s="1"/>
      <c r="R2055" s="1">
        <v>2.8439000000000001</v>
      </c>
      <c r="S2055" s="1">
        <v>190.4888</v>
      </c>
      <c r="T2055" s="1">
        <v>190.51</v>
      </c>
      <c r="U2055" s="1"/>
      <c r="V2055" s="1">
        <v>-0.52110000000000001</v>
      </c>
      <c r="W2055" s="1">
        <v>27.658000000000001</v>
      </c>
      <c r="X2055" s="1">
        <v>27.6629</v>
      </c>
      <c r="Y2055" s="1">
        <f>X2056-X2055</f>
        <v>3.0699999999999505E-2</v>
      </c>
    </row>
    <row r="2056" spans="1:25">
      <c r="A2056" s="10">
        <v>0.67013888888888884</v>
      </c>
      <c r="B2056" s="1">
        <v>58.567700000000002</v>
      </c>
      <c r="C2056" s="1">
        <v>4.8300000000000003E-2</v>
      </c>
      <c r="D2056" s="1">
        <v>-1.1872</v>
      </c>
      <c r="E2056" s="1">
        <v>792.25099999999998</v>
      </c>
      <c r="F2056" s="1">
        <v>51.773800000000001</v>
      </c>
      <c r="G2056" s="1">
        <v>0.25569999999999998</v>
      </c>
      <c r="H2056" s="11">
        <f ca="1">AVERAGE(G2056:INDIRECT(ADDRESS(ROW(G2056)+Sheet1!C$30,COLUMN(G2056))))</f>
        <v>0.44709508196721293</v>
      </c>
      <c r="I2056" s="11">
        <f ca="1">_xlfn.STDEV.P(G2056:INDIRECT(ADDRESS(ROW(G2056)+Sheet1!C$30,COLUMN(G2056))))</f>
        <v>0.99106993457662451</v>
      </c>
      <c r="J2056" s="11">
        <f t="shared" ca="1" si="64"/>
        <v>1.4381650165438375</v>
      </c>
      <c r="K2056" s="11">
        <f t="shared" ca="1" si="65"/>
        <v>-0.54397485260941159</v>
      </c>
      <c r="L2056" s="1" t="b">
        <v>0</v>
      </c>
      <c r="M2056" s="1"/>
      <c r="N2056" s="1">
        <v>0</v>
      </c>
      <c r="O2056" s="1">
        <v>8.9999999999999998E-4</v>
      </c>
      <c r="P2056" s="1">
        <v>0.16389999999999999</v>
      </c>
      <c r="Q2056" s="1"/>
      <c r="R2056" s="1">
        <v>2.6762999999999999</v>
      </c>
      <c r="S2056" s="1">
        <v>115.0569</v>
      </c>
      <c r="T2056" s="1">
        <v>115.08799999999999</v>
      </c>
      <c r="U2056" s="1"/>
      <c r="V2056" s="1">
        <v>-0.68869999999999998</v>
      </c>
      <c r="W2056" s="1">
        <v>27.684999999999999</v>
      </c>
      <c r="X2056" s="1">
        <v>27.6936</v>
      </c>
      <c r="Y2056" s="1">
        <f>X2057-X2056</f>
        <v>-1.8999999999991246E-3</v>
      </c>
    </row>
    <row r="2057" spans="1:25">
      <c r="A2057" s="3">
        <v>0.62527777777777771</v>
      </c>
      <c r="B2057" s="3">
        <v>57.777200000000001</v>
      </c>
      <c r="C2057" s="3">
        <v>4.6899999999999997E-2</v>
      </c>
      <c r="D2057" s="3">
        <v>-1.69</v>
      </c>
      <c r="E2057" s="3">
        <v>687.78480000000002</v>
      </c>
      <c r="F2057" s="3">
        <v>24.563800000000001</v>
      </c>
      <c r="G2057" s="3">
        <v>-4.3700000000000003E-2</v>
      </c>
      <c r="H2057" s="11">
        <f ca="1">AVERAGE(G2057:INDIRECT(ADDRESS(ROW(G2057)+Sheet1!C$30,COLUMN(G2057))))</f>
        <v>0.44279999999999997</v>
      </c>
      <c r="I2057" s="11">
        <f ca="1">_xlfn.STDEV.P(G2057:INDIRECT(ADDRESS(ROW(G2057)+Sheet1!C$30,COLUMN(G2057))))</f>
        <v>0.9924568474741664</v>
      </c>
      <c r="J2057" s="11">
        <f t="shared" ca="1" si="64"/>
        <v>1.4352568474741663</v>
      </c>
      <c r="K2057" s="11">
        <f t="shared" ca="1" si="65"/>
        <v>-0.54965684747416643</v>
      </c>
      <c r="L2057" s="3" t="b">
        <v>0</v>
      </c>
      <c r="M2057" s="3"/>
      <c r="N2057" s="3">
        <v>0.17369999999999999</v>
      </c>
      <c r="O2057" s="3">
        <v>5.9999999999999995E-4</v>
      </c>
      <c r="P2057" s="3">
        <v>0</v>
      </c>
      <c r="Q2057" s="3"/>
      <c r="R2057" s="3">
        <v>2.782</v>
      </c>
      <c r="S2057" s="3">
        <v>26.090299999999999</v>
      </c>
      <c r="T2057" s="3">
        <v>26.238199999999999</v>
      </c>
      <c r="U2057" s="3"/>
      <c r="V2057" s="3">
        <v>-0.17319999999999999</v>
      </c>
      <c r="W2057" s="3">
        <v>27.691199999999998</v>
      </c>
      <c r="X2057" s="3">
        <v>27.691700000000001</v>
      </c>
      <c r="Y2057" s="3">
        <v>-6.8799999999999528E-2</v>
      </c>
    </row>
    <row r="2058" spans="1:25">
      <c r="A2058" s="3">
        <v>0.6353240740740741</v>
      </c>
      <c r="B2058" s="3">
        <v>36.581299999999999</v>
      </c>
      <c r="C2058" s="3">
        <v>4.7E-2</v>
      </c>
      <c r="D2058" s="3">
        <v>-0.84060000000000001</v>
      </c>
      <c r="E2058" s="3">
        <v>569.5548</v>
      </c>
      <c r="F2058" s="3">
        <v>73.266199999999998</v>
      </c>
      <c r="G2058" s="3">
        <v>1.0965</v>
      </c>
      <c r="H2058" s="11">
        <f ca="1">AVERAGE(G2058:INDIRECT(ADDRESS(ROW(G2058)+Sheet1!C$30,COLUMN(G2058))))</f>
        <v>0.50084590163934417</v>
      </c>
      <c r="I2058" s="11">
        <f ca="1">_xlfn.STDEV.P(G2058:INDIRECT(ADDRESS(ROW(G2058)+Sheet1!C$30,COLUMN(G2058))))</f>
        <v>1.0633209927537142</v>
      </c>
      <c r="J2058" s="11">
        <f t="shared" ca="1" si="64"/>
        <v>1.5641668943930584</v>
      </c>
      <c r="K2058" s="11">
        <f t="shared" ca="1" si="65"/>
        <v>-0.56247509111437</v>
      </c>
      <c r="L2058" s="3" t="b">
        <v>0</v>
      </c>
      <c r="M2058" s="3"/>
      <c r="N2058" s="3">
        <v>0.5</v>
      </c>
      <c r="O2058" s="3">
        <v>-4.0000000000000002E-4</v>
      </c>
      <c r="P2058" s="3">
        <v>0</v>
      </c>
      <c r="Q2058" s="3"/>
      <c r="R2058" s="3">
        <v>2.2938999999999998</v>
      </c>
      <c r="S2058" s="3">
        <v>120.8946</v>
      </c>
      <c r="T2058" s="3">
        <v>120.9164</v>
      </c>
      <c r="U2058" s="3"/>
      <c r="V2058" s="3">
        <v>-1.0710999999999999</v>
      </c>
      <c r="W2058" s="3">
        <v>27.728899999999999</v>
      </c>
      <c r="X2058" s="3">
        <v>27.749600000000001</v>
      </c>
      <c r="Y2058" s="3">
        <v>-9.8299999999998278E-2</v>
      </c>
    </row>
    <row r="2059" spans="1:25">
      <c r="A2059" s="3">
        <v>0.62501157407407404</v>
      </c>
      <c r="B2059" s="3">
        <v>34.691600000000001</v>
      </c>
      <c r="C2059" s="3">
        <v>4.7899999999999998E-2</v>
      </c>
      <c r="D2059" s="3">
        <v>-1.1606000000000001</v>
      </c>
      <c r="E2059" s="3">
        <v>458.9468</v>
      </c>
      <c r="F2059" s="3">
        <v>26.612400000000001</v>
      </c>
      <c r="G2059" s="3">
        <v>-0.42199999999999999</v>
      </c>
      <c r="H2059" s="11">
        <f ca="1">AVERAGE(G2059:INDIRECT(ADDRESS(ROW(G2059)+Sheet1!C$30,COLUMN(G2059))))</f>
        <v>0.48647540983606546</v>
      </c>
      <c r="I2059" s="11">
        <f ca="1">_xlfn.STDEV.P(G2059:INDIRECT(ADDRESS(ROW(G2059)+Sheet1!C$30,COLUMN(G2059))))</f>
        <v>1.061094958537957</v>
      </c>
      <c r="J2059" s="11">
        <f t="shared" ca="1" si="64"/>
        <v>1.5475703683740225</v>
      </c>
      <c r="K2059" s="11">
        <f t="shared" ca="1" si="65"/>
        <v>-0.57461954870189147</v>
      </c>
      <c r="L2059" s="3" t="b">
        <v>0</v>
      </c>
      <c r="M2059" s="3"/>
      <c r="N2059" s="3">
        <v>0.11</v>
      </c>
      <c r="O2059" s="3">
        <v>0</v>
      </c>
      <c r="P2059" s="3">
        <v>0</v>
      </c>
      <c r="Q2059" s="3"/>
      <c r="R2059" s="3">
        <v>2.6785999999999999</v>
      </c>
      <c r="S2059" s="3">
        <v>47.179900000000004</v>
      </c>
      <c r="T2059" s="3">
        <v>47.255899999999997</v>
      </c>
      <c r="U2059" s="3"/>
      <c r="V2059" s="3">
        <v>-0.6865</v>
      </c>
      <c r="W2059" s="3">
        <v>27.735399999999998</v>
      </c>
      <c r="X2059" s="3">
        <v>27.7439</v>
      </c>
      <c r="Y2059" s="3">
        <v>-6.2000000000001165E-2</v>
      </c>
    </row>
    <row r="2060" spans="1:25">
      <c r="A2060" s="3">
        <v>0.62527777777777771</v>
      </c>
      <c r="B2060" s="3">
        <v>57.7303</v>
      </c>
      <c r="C2060" s="3">
        <v>4.7699999999999999E-2</v>
      </c>
      <c r="D2060" s="3">
        <v>-1.6898</v>
      </c>
      <c r="E2060" s="3">
        <v>687.50739999999996</v>
      </c>
      <c r="F2060" s="3">
        <v>24.5288</v>
      </c>
      <c r="G2060" s="3">
        <v>-4.58E-2</v>
      </c>
      <c r="H2060" s="11">
        <f ca="1">AVERAGE(G2060:INDIRECT(ADDRESS(ROW(G2060)+Sheet1!C$30,COLUMN(G2060))))</f>
        <v>0.50366393442622948</v>
      </c>
      <c r="I2060" s="11">
        <f ca="1">_xlfn.STDEV.P(G2060:INDIRECT(ADDRESS(ROW(G2060)+Sheet1!C$30,COLUMN(G2060))))</f>
        <v>1.0547125342228636</v>
      </c>
      <c r="J2060" s="11">
        <f t="shared" ca="1" si="64"/>
        <v>1.5583764686490931</v>
      </c>
      <c r="K2060" s="11">
        <f t="shared" ca="1" si="65"/>
        <v>-0.55104859979663412</v>
      </c>
      <c r="L2060" s="3" t="b">
        <v>0</v>
      </c>
      <c r="M2060" s="3"/>
      <c r="N2060" s="3">
        <v>0.16389999999999999</v>
      </c>
      <c r="O2060" s="3">
        <v>5.9999999999999995E-4</v>
      </c>
      <c r="P2060" s="3">
        <v>0</v>
      </c>
      <c r="Q2060" s="3"/>
      <c r="R2060" s="3">
        <v>2.7818999999999998</v>
      </c>
      <c r="S2060" s="3">
        <v>26.701000000000001</v>
      </c>
      <c r="T2060" s="3">
        <v>26.845500000000001</v>
      </c>
      <c r="U2060" s="3"/>
      <c r="V2060" s="3">
        <v>-0.17319999999999999</v>
      </c>
      <c r="W2060" s="3">
        <v>27.743400000000001</v>
      </c>
      <c r="X2060" s="3">
        <v>27.7439</v>
      </c>
      <c r="Y2060" s="3">
        <v>-9.2800000000000438E-2</v>
      </c>
    </row>
    <row r="2061" spans="1:25">
      <c r="A2061" s="10">
        <v>0.6700462962962962</v>
      </c>
      <c r="B2061" s="1">
        <v>50.445999999999998</v>
      </c>
      <c r="C2061" s="1">
        <v>0.05</v>
      </c>
      <c r="D2061" s="1">
        <v>5.8999999999999997E-2</v>
      </c>
      <c r="E2061" s="1">
        <v>646.89340000000004</v>
      </c>
      <c r="F2061" s="1">
        <v>67.239900000000006</v>
      </c>
      <c r="G2061" s="1">
        <v>1.4353</v>
      </c>
      <c r="H2061" s="11">
        <f ca="1">AVERAGE(G2061:INDIRECT(ADDRESS(ROW(G2061)+Sheet1!C$30,COLUMN(G2061))))</f>
        <v>0.49786557377049179</v>
      </c>
      <c r="I2061" s="11">
        <f ca="1">_xlfn.STDEV.P(G2061:INDIRECT(ADDRESS(ROW(G2061)+Sheet1!C$30,COLUMN(G2061))))</f>
        <v>1.0586820906876171</v>
      </c>
      <c r="J2061" s="11">
        <f t="shared" ca="1" si="64"/>
        <v>1.5565476644581089</v>
      </c>
      <c r="K2061" s="11">
        <f t="shared" ca="1" si="65"/>
        <v>-0.56081651691712531</v>
      </c>
      <c r="L2061" s="1" t="b">
        <v>0</v>
      </c>
      <c r="M2061" s="1"/>
      <c r="N2061" s="1">
        <v>0.54200000000000004</v>
      </c>
      <c r="O2061" s="1">
        <v>-8.9999999999999998E-4</v>
      </c>
      <c r="P2061" s="1">
        <v>0</v>
      </c>
      <c r="Q2061" s="1"/>
      <c r="R2061" s="1">
        <v>1.3796999999999999</v>
      </c>
      <c r="S2061" s="1">
        <v>127.9639</v>
      </c>
      <c r="T2061" s="1">
        <v>127.9713</v>
      </c>
      <c r="U2061" s="1"/>
      <c r="V2061" s="1">
        <v>-1.579</v>
      </c>
      <c r="W2061" s="1">
        <v>27.748999999999999</v>
      </c>
      <c r="X2061" s="1">
        <v>27.793900000000001</v>
      </c>
      <c r="Y2061" s="1">
        <f>X2062-X2061</f>
        <v>-2.1300000000000097E-2</v>
      </c>
    </row>
    <row r="2062" spans="1:25">
      <c r="A2062" s="3">
        <v>0.62560185185185191</v>
      </c>
      <c r="B2062" s="3">
        <v>85.856499999999997</v>
      </c>
      <c r="C2062" s="3">
        <v>5.0299999999999997E-2</v>
      </c>
      <c r="D2062" s="3">
        <v>-1.3312999999999999</v>
      </c>
      <c r="E2062" s="3">
        <v>1044.4000000000001</v>
      </c>
      <c r="F2062" s="3">
        <v>31.7394</v>
      </c>
      <c r="G2062" s="3">
        <v>-0.26190000000000002</v>
      </c>
      <c r="H2062" s="11">
        <f ca="1">AVERAGE(G2062:INDIRECT(ADDRESS(ROW(G2062)+Sheet1!C$30,COLUMN(G2062))))</f>
        <v>0.47428852459016391</v>
      </c>
      <c r="I2062" s="11">
        <f ca="1">_xlfn.STDEV.P(G2062:INDIRECT(ADDRESS(ROW(G2062)+Sheet1!C$30,COLUMN(G2062))))</f>
        <v>1.0535447446049495</v>
      </c>
      <c r="J2062" s="11">
        <f t="shared" ca="1" si="64"/>
        <v>1.5278332691951135</v>
      </c>
      <c r="K2062" s="11">
        <f t="shared" ca="1" si="65"/>
        <v>-0.57925622001478561</v>
      </c>
      <c r="L2062" s="3" t="b">
        <v>0</v>
      </c>
      <c r="M2062" s="3"/>
      <c r="N2062" s="3">
        <v>7.5700000000000003E-2</v>
      </c>
      <c r="O2062" s="3">
        <v>0</v>
      </c>
      <c r="P2062" s="3">
        <v>0</v>
      </c>
      <c r="Q2062" s="3"/>
      <c r="R2062" s="3">
        <v>2.0773000000000001</v>
      </c>
      <c r="S2062" s="3">
        <v>35.820900000000002</v>
      </c>
      <c r="T2062" s="3">
        <v>35.881100000000004</v>
      </c>
      <c r="U2062" s="3"/>
      <c r="V2062" s="3">
        <v>-0.52259999999999995</v>
      </c>
      <c r="W2062" s="3">
        <v>27.767700000000001</v>
      </c>
      <c r="X2062" s="3">
        <v>27.772600000000001</v>
      </c>
      <c r="Y2062" s="3">
        <v>-5.9200000000000585E-2</v>
      </c>
    </row>
    <row r="2063" spans="1:25">
      <c r="A2063" s="3">
        <v>0.62527777777777771</v>
      </c>
      <c r="B2063" s="3">
        <v>57.682600000000001</v>
      </c>
      <c r="C2063" s="3">
        <v>4.6800000000000001E-2</v>
      </c>
      <c r="D2063" s="3">
        <v>-1.6897</v>
      </c>
      <c r="E2063" s="3">
        <v>687.23050000000001</v>
      </c>
      <c r="F2063" s="3">
        <v>24.497599999999998</v>
      </c>
      <c r="G2063" s="3">
        <v>-4.7100000000000003E-2</v>
      </c>
      <c r="H2063" s="11">
        <f ca="1">AVERAGE(G2063:INDIRECT(ADDRESS(ROW(G2063)+Sheet1!C$30,COLUMN(G2063))))</f>
        <v>0.49662295081967206</v>
      </c>
      <c r="I2063" s="11">
        <f ca="1">_xlfn.STDEV.P(G2063:INDIRECT(ADDRESS(ROW(G2063)+Sheet1!C$30,COLUMN(G2063))))</f>
        <v>1.0521413536202491</v>
      </c>
      <c r="J2063" s="11">
        <f t="shared" ca="1" si="64"/>
        <v>1.5487643044399211</v>
      </c>
      <c r="K2063" s="11">
        <f t="shared" ca="1" si="65"/>
        <v>-0.55551840280057707</v>
      </c>
      <c r="L2063" s="3" t="b">
        <v>0</v>
      </c>
      <c r="M2063" s="3"/>
      <c r="N2063" s="3">
        <v>0.15409999999999999</v>
      </c>
      <c r="O2063" s="3">
        <v>4.0000000000000002E-4</v>
      </c>
      <c r="P2063" s="3">
        <v>0</v>
      </c>
      <c r="Q2063" s="3"/>
      <c r="R2063" s="3">
        <v>2.7818000000000001</v>
      </c>
      <c r="S2063" s="3">
        <v>27.311299999999999</v>
      </c>
      <c r="T2063" s="3">
        <v>27.4527</v>
      </c>
      <c r="U2063" s="3"/>
      <c r="V2063" s="3">
        <v>-0.1734</v>
      </c>
      <c r="W2063" s="3">
        <v>27.7974</v>
      </c>
      <c r="X2063" s="3">
        <v>27.797999999999998</v>
      </c>
      <c r="Y2063" s="3">
        <v>-8.1499999999998352E-2</v>
      </c>
    </row>
    <row r="2064" spans="1:25">
      <c r="A2064" s="10">
        <v>0.64390046296296299</v>
      </c>
      <c r="B2064" s="1">
        <v>61.922499999999999</v>
      </c>
      <c r="C2064" s="1">
        <v>4.3700000000000003E-2</v>
      </c>
      <c r="D2064" s="1">
        <v>-1.3075000000000001</v>
      </c>
      <c r="E2064" s="1">
        <v>910.88469999999995</v>
      </c>
      <c r="F2064" s="1">
        <v>68.0124</v>
      </c>
      <c r="G2064" s="1">
        <v>0.61439999999999995</v>
      </c>
      <c r="H2064" s="11">
        <f ca="1">AVERAGE(G2064:INDIRECT(ADDRESS(ROW(G2064)+Sheet1!C$30,COLUMN(G2064))))</f>
        <v>0.49047704918032781</v>
      </c>
      <c r="I2064" s="11">
        <f ca="1">_xlfn.STDEV.P(G2064:INDIRECT(ADDRESS(ROW(G2064)+Sheet1!C$30,COLUMN(G2064))))</f>
        <v>1.0563858622516031</v>
      </c>
      <c r="J2064" s="11">
        <f t="shared" ca="1" si="64"/>
        <v>1.546862911431931</v>
      </c>
      <c r="K2064" s="11">
        <f t="shared" ca="1" si="65"/>
        <v>-0.56590881307127527</v>
      </c>
      <c r="L2064" s="1" t="b">
        <v>0</v>
      </c>
      <c r="M2064" s="1"/>
      <c r="N2064" s="1">
        <v>0.32569999999999999</v>
      </c>
      <c r="O2064" s="1">
        <v>-8.9999999999999998E-4</v>
      </c>
      <c r="P2064" s="1">
        <v>0</v>
      </c>
      <c r="Q2064" s="1"/>
      <c r="R2064" s="1">
        <v>2.8664999999999998</v>
      </c>
      <c r="S2064" s="1">
        <v>168.5564</v>
      </c>
      <c r="T2064" s="1">
        <v>168.58080000000001</v>
      </c>
      <c r="U2064" s="1"/>
      <c r="V2064" s="1">
        <v>-0.58360000000000001</v>
      </c>
      <c r="W2064" s="1">
        <v>27.802800000000001</v>
      </c>
      <c r="X2064" s="1">
        <v>27.808900000000001</v>
      </c>
      <c r="Y2064" s="1">
        <f>X2065-X2064</f>
        <v>2.5999999999974932E-3</v>
      </c>
    </row>
    <row r="2065" spans="1:25">
      <c r="A2065" s="3">
        <v>0.62501157407407404</v>
      </c>
      <c r="B2065" s="3">
        <v>34.643799999999999</v>
      </c>
      <c r="C2065" s="3">
        <v>4.9599999999999998E-2</v>
      </c>
      <c r="D2065" s="3">
        <v>-1.1585000000000001</v>
      </c>
      <c r="E2065" s="3">
        <v>458.65559999999999</v>
      </c>
      <c r="F2065" s="3">
        <v>26.603999999999999</v>
      </c>
      <c r="G2065" s="3">
        <v>-0.42199999999999999</v>
      </c>
      <c r="H2065" s="11">
        <f ca="1">AVERAGE(G2065:INDIRECT(ADDRESS(ROW(G2065)+Sheet1!C$30,COLUMN(G2065))))</f>
        <v>0.48043770491803267</v>
      </c>
      <c r="I2065" s="11">
        <f ca="1">_xlfn.STDEV.P(G2065:INDIRECT(ADDRESS(ROW(G2065)+Sheet1!C$30,COLUMN(G2065))))</f>
        <v>1.0580690835798576</v>
      </c>
      <c r="J2065" s="11">
        <f t="shared" ca="1" si="64"/>
        <v>1.5385067884978902</v>
      </c>
      <c r="K2065" s="11">
        <f t="shared" ca="1" si="65"/>
        <v>-0.57763137866182501</v>
      </c>
      <c r="L2065" s="3" t="b">
        <v>0</v>
      </c>
      <c r="M2065" s="3"/>
      <c r="N2065" s="3">
        <v>0.11</v>
      </c>
      <c r="O2065" s="3">
        <v>0</v>
      </c>
      <c r="P2065" s="3">
        <v>0</v>
      </c>
      <c r="Q2065" s="3"/>
      <c r="R2065" s="3">
        <v>2.6764000000000001</v>
      </c>
      <c r="S2065" s="3">
        <v>47.804400000000001</v>
      </c>
      <c r="T2065" s="3">
        <v>47.879300000000001</v>
      </c>
      <c r="U2065" s="3"/>
      <c r="V2065" s="3">
        <v>-0.68859999999999999</v>
      </c>
      <c r="W2065" s="3">
        <v>27.803000000000001</v>
      </c>
      <c r="X2065" s="3">
        <v>27.811499999999999</v>
      </c>
      <c r="Y2065" s="3">
        <v>-5.6400000000000006E-2</v>
      </c>
    </row>
    <row r="2066" spans="1:25">
      <c r="A2066" s="10">
        <v>0.66574074074074074</v>
      </c>
      <c r="B2066" s="1">
        <v>21.266500000000001</v>
      </c>
      <c r="C2066" s="1">
        <v>5.11E-2</v>
      </c>
      <c r="D2066" s="1">
        <v>-2.1100000000000001E-2</v>
      </c>
      <c r="E2066" s="1">
        <v>283.98340000000002</v>
      </c>
      <c r="F2066" s="1">
        <v>73.074399999999997</v>
      </c>
      <c r="G2066" s="1">
        <v>2.3138999999999998</v>
      </c>
      <c r="H2066" s="11">
        <f ca="1">AVERAGE(G2066:INDIRECT(ADDRESS(ROW(G2066)+Sheet1!C$30,COLUMN(G2066))))</f>
        <v>0.52615409836065574</v>
      </c>
      <c r="I2066" s="11">
        <f ca="1">_xlfn.STDEV.P(G2066:INDIRECT(ADDRESS(ROW(G2066)+Sheet1!C$30,COLUMN(G2066))))</f>
        <v>1.0781452170466557</v>
      </c>
      <c r="J2066" s="11">
        <f t="shared" ca="1" si="64"/>
        <v>1.6042993154073115</v>
      </c>
      <c r="K2066" s="11">
        <f t="shared" ca="1" si="65"/>
        <v>-0.55199111868599993</v>
      </c>
      <c r="L2066" s="1" t="b">
        <v>0</v>
      </c>
      <c r="M2066" s="1"/>
      <c r="N2066" s="1">
        <v>0.71350000000000002</v>
      </c>
      <c r="O2066" s="1">
        <v>-3.3E-3</v>
      </c>
      <c r="P2066" s="1">
        <v>0</v>
      </c>
      <c r="Q2066" s="1"/>
      <c r="R2066" s="1">
        <v>1.0528999999999999</v>
      </c>
      <c r="S2066" s="1">
        <v>133.6576</v>
      </c>
      <c r="T2066" s="1">
        <v>133.6618</v>
      </c>
      <c r="U2066" s="1"/>
      <c r="V2066" s="1">
        <v>-1.536</v>
      </c>
      <c r="W2066" s="1">
        <v>27.8172</v>
      </c>
      <c r="X2066" s="1">
        <v>27.8596</v>
      </c>
      <c r="Y2066" s="1">
        <f>X2067-X2066</f>
        <v>1.0699999999999932E-2</v>
      </c>
    </row>
    <row r="2067" spans="1:25">
      <c r="A2067" s="10">
        <v>0.64346064814814818</v>
      </c>
      <c r="B2067" s="1">
        <v>23.395700000000001</v>
      </c>
      <c r="C2067" s="1">
        <v>4.0300000000000002E-2</v>
      </c>
      <c r="D2067" s="1">
        <v>-1.4113</v>
      </c>
      <c r="E2067" s="1">
        <v>295.75200000000001</v>
      </c>
      <c r="F2067" s="1">
        <v>53.320799999999998</v>
      </c>
      <c r="G2067" s="1">
        <v>-0.37769999999999998</v>
      </c>
      <c r="H2067" s="11">
        <f ca="1">AVERAGE(G2067:INDIRECT(ADDRESS(ROW(G2067)+Sheet1!C$30,COLUMN(G2067))))</f>
        <v>0.49102786885245892</v>
      </c>
      <c r="I2067" s="11">
        <f ca="1">_xlfn.STDEV.P(G2067:INDIRECT(ADDRESS(ROW(G2067)+Sheet1!C$30,COLUMN(G2067))))</f>
        <v>1.0539614240197255</v>
      </c>
      <c r="J2067" s="11">
        <f t="shared" ca="1" si="64"/>
        <v>1.5449892928721844</v>
      </c>
      <c r="K2067" s="11">
        <f t="shared" ca="1" si="65"/>
        <v>-0.56293355516726651</v>
      </c>
      <c r="L2067" s="1" t="b">
        <v>0</v>
      </c>
      <c r="M2067" s="1"/>
      <c r="N2067" s="1">
        <v>0</v>
      </c>
      <c r="O2067" s="1">
        <v>1.5E-3</v>
      </c>
      <c r="P2067" s="1">
        <v>0</v>
      </c>
      <c r="Q2067" s="1"/>
      <c r="R2067" s="1">
        <v>2.5575000000000001</v>
      </c>
      <c r="S2067" s="1">
        <v>104.2213</v>
      </c>
      <c r="T2067" s="1">
        <v>104.2527</v>
      </c>
      <c r="U2067" s="1"/>
      <c r="V2067" s="1">
        <v>-0.43769999999999998</v>
      </c>
      <c r="W2067" s="1">
        <v>27.866800000000001</v>
      </c>
      <c r="X2067" s="1">
        <v>27.8703</v>
      </c>
      <c r="Y2067" s="1">
        <f>X2068-X2067</f>
        <v>2.4000000000000909E-2</v>
      </c>
    </row>
    <row r="2068" spans="1:25">
      <c r="A2068" s="10">
        <v>0.66605324074074079</v>
      </c>
      <c r="B2068" s="1">
        <v>47.887900000000002</v>
      </c>
      <c r="C2068" s="1">
        <v>4.8399999999999999E-2</v>
      </c>
      <c r="D2068" s="1">
        <v>-0.56169999999999998</v>
      </c>
      <c r="E2068" s="1">
        <v>632.47029999999995</v>
      </c>
      <c r="F2068" s="1">
        <v>61.690199999999997</v>
      </c>
      <c r="G2068" s="1">
        <v>3.5186000000000002</v>
      </c>
      <c r="H2068" s="11">
        <f ca="1">AVERAGE(G2068:INDIRECT(ADDRESS(ROW(G2068)+Sheet1!C$30,COLUMN(G2068))))</f>
        <v>0.5390032786885246</v>
      </c>
      <c r="I2068" s="11">
        <f ca="1">_xlfn.STDEV.P(G2068:INDIRECT(ADDRESS(ROW(G2068)+Sheet1!C$30,COLUMN(G2068))))</f>
        <v>1.0796193445699176</v>
      </c>
      <c r="J2068" s="11">
        <f t="shared" ca="1" si="64"/>
        <v>1.6186226232584422</v>
      </c>
      <c r="K2068" s="11">
        <f t="shared" ca="1" si="65"/>
        <v>-0.54061606588139299</v>
      </c>
      <c r="L2068" s="1" t="b">
        <v>0</v>
      </c>
      <c r="M2068" s="1"/>
      <c r="N2068" s="1">
        <v>0.5</v>
      </c>
      <c r="O2068" s="1">
        <v>-3.3E-3</v>
      </c>
      <c r="P2068" s="1">
        <v>0</v>
      </c>
      <c r="Q2068" s="1"/>
      <c r="R2068" s="1">
        <v>1.9118999999999999</v>
      </c>
      <c r="S2068" s="1">
        <v>163.72669999999999</v>
      </c>
      <c r="T2068" s="1">
        <v>163.7379</v>
      </c>
      <c r="U2068" s="1"/>
      <c r="V2068" s="1">
        <v>-1.0465</v>
      </c>
      <c r="W2068" s="1">
        <v>27.874700000000001</v>
      </c>
      <c r="X2068" s="1">
        <v>27.894300000000001</v>
      </c>
      <c r="Y2068" s="1">
        <f>X2069-X2068</f>
        <v>-1.5299999999999869E-2</v>
      </c>
    </row>
    <row r="2069" spans="1:25">
      <c r="A2069" s="3">
        <v>0.62527777777777771</v>
      </c>
      <c r="B2069" s="3">
        <v>57.635800000000003</v>
      </c>
      <c r="C2069" s="3">
        <v>4.6899999999999997E-2</v>
      </c>
      <c r="D2069" s="3">
        <v>-1.6893</v>
      </c>
      <c r="E2069" s="3">
        <v>686.81790000000001</v>
      </c>
      <c r="F2069" s="3">
        <v>25.2668</v>
      </c>
      <c r="G2069" s="3">
        <v>-4.7399999999999998E-2</v>
      </c>
      <c r="H2069" s="11">
        <f ca="1">AVERAGE(G2069:INDIRECT(ADDRESS(ROW(G2069)+Sheet1!C$30,COLUMN(G2069))))</f>
        <v>0.47440327868852455</v>
      </c>
      <c r="I2069" s="11">
        <f ca="1">_xlfn.STDEV.P(G2069:INDIRECT(ADDRESS(ROW(G2069)+Sheet1!C$30,COLUMN(G2069))))</f>
        <v>1.0153834904981147</v>
      </c>
      <c r="J2069" s="11">
        <f t="shared" ca="1" si="64"/>
        <v>1.4897867691866393</v>
      </c>
      <c r="K2069" s="11">
        <f t="shared" ca="1" si="65"/>
        <v>-0.54098021180959011</v>
      </c>
      <c r="L2069" s="3" t="b">
        <v>0</v>
      </c>
      <c r="M2069" s="3"/>
      <c r="N2069" s="3">
        <v>0.15409999999999999</v>
      </c>
      <c r="O2069" s="3">
        <v>0</v>
      </c>
      <c r="P2069" s="3">
        <v>0</v>
      </c>
      <c r="Q2069" s="3"/>
      <c r="R2069" s="3">
        <v>2.7814999999999999</v>
      </c>
      <c r="S2069" s="3">
        <v>28.2239</v>
      </c>
      <c r="T2069" s="3">
        <v>28.360700000000001</v>
      </c>
      <c r="U2069" s="3"/>
      <c r="V2069" s="3">
        <v>-0.17369999999999999</v>
      </c>
      <c r="W2069" s="3">
        <v>27.878499999999999</v>
      </c>
      <c r="X2069" s="3">
        <v>27.879000000000001</v>
      </c>
      <c r="Y2069" s="3">
        <v>-8.5000000000000853E-2</v>
      </c>
    </row>
    <row r="2070" spans="1:25">
      <c r="A2070" s="3">
        <v>0.62560185185185191</v>
      </c>
      <c r="B2070" s="3">
        <v>85.806200000000004</v>
      </c>
      <c r="C2070" s="3">
        <v>4.99E-2</v>
      </c>
      <c r="D2070" s="3">
        <v>-1.3297000000000001</v>
      </c>
      <c r="E2070" s="3">
        <v>1044.047</v>
      </c>
      <c r="F2070" s="3">
        <v>31.748899999999999</v>
      </c>
      <c r="G2070" s="3">
        <v>-0.26190000000000002</v>
      </c>
      <c r="H2070" s="11">
        <f ca="1">AVERAGE(G2070:INDIRECT(ADDRESS(ROW(G2070)+Sheet1!C$30,COLUMN(G2070))))</f>
        <v>0.47526393442622938</v>
      </c>
      <c r="I2070" s="11">
        <f ca="1">_xlfn.STDEV.P(G2070:INDIRECT(ADDRESS(ROW(G2070)+Sheet1!C$30,COLUMN(G2070))))</f>
        <v>1.014962999573163</v>
      </c>
      <c r="J2070" s="11">
        <f t="shared" ca="1" si="64"/>
        <v>1.4902269339993923</v>
      </c>
      <c r="K2070" s="11">
        <f t="shared" ca="1" si="65"/>
        <v>-0.53969906514693367</v>
      </c>
      <c r="L2070" s="3" t="b">
        <v>0</v>
      </c>
      <c r="M2070" s="3"/>
      <c r="N2070" s="3">
        <v>8.0600000000000005E-2</v>
      </c>
      <c r="O2070" s="3">
        <v>0</v>
      </c>
      <c r="P2070" s="3">
        <v>0</v>
      </c>
      <c r="Q2070" s="3"/>
      <c r="R2070" s="3">
        <v>2.0756999999999999</v>
      </c>
      <c r="S2070" s="3">
        <v>36.506799999999998</v>
      </c>
      <c r="T2070" s="3">
        <v>36.565800000000003</v>
      </c>
      <c r="U2070" s="3"/>
      <c r="V2070" s="3">
        <v>-0.5242</v>
      </c>
      <c r="W2070" s="3">
        <v>27.897500000000001</v>
      </c>
      <c r="X2070" s="3">
        <v>27.9024</v>
      </c>
      <c r="Y2070" s="3">
        <v>-5.4899999999999949E-2</v>
      </c>
    </row>
    <row r="2071" spans="1:25">
      <c r="A2071" s="3">
        <v>0.62501157407407404</v>
      </c>
      <c r="B2071" s="3">
        <v>34.594200000000001</v>
      </c>
      <c r="C2071" s="3">
        <v>5.0700000000000002E-2</v>
      </c>
      <c r="D2071" s="3">
        <v>-1.1552</v>
      </c>
      <c r="E2071" s="3">
        <v>458.21679999999998</v>
      </c>
      <c r="F2071" s="3">
        <v>25.790199999999999</v>
      </c>
      <c r="G2071" s="3">
        <v>-0.42199999999999999</v>
      </c>
      <c r="H2071" s="11">
        <f ca="1">AVERAGE(G2071:INDIRECT(ADDRESS(ROW(G2071)+Sheet1!C$30,COLUMN(G2071))))</f>
        <v>0.49728524590163925</v>
      </c>
      <c r="I2071" s="11">
        <f ca="1">_xlfn.STDEV.P(G2071:INDIRECT(ADDRESS(ROW(G2071)+Sheet1!C$30,COLUMN(G2071))))</f>
        <v>1.01330131097887</v>
      </c>
      <c r="J2071" s="11">
        <f t="shared" ca="1" si="64"/>
        <v>1.5105865568805092</v>
      </c>
      <c r="K2071" s="11">
        <f t="shared" ca="1" si="65"/>
        <v>-0.51601606507723075</v>
      </c>
      <c r="L2071" s="3" t="b">
        <v>0</v>
      </c>
      <c r="M2071" s="3"/>
      <c r="N2071" s="3">
        <v>0.11</v>
      </c>
      <c r="O2071" s="3">
        <v>0</v>
      </c>
      <c r="P2071" s="3">
        <v>0</v>
      </c>
      <c r="Q2071" s="3"/>
      <c r="R2071" s="3">
        <v>2.6732</v>
      </c>
      <c r="S2071" s="3">
        <v>48.743299999999998</v>
      </c>
      <c r="T2071" s="3">
        <v>48.816499999999998</v>
      </c>
      <c r="U2071" s="3"/>
      <c r="V2071" s="3">
        <v>-0.69179999999999997</v>
      </c>
      <c r="W2071" s="3">
        <v>27.907399999999999</v>
      </c>
      <c r="X2071" s="3">
        <v>27.916</v>
      </c>
      <c r="Y2071" s="3">
        <v>-5.549999999999855E-2</v>
      </c>
    </row>
    <row r="2072" spans="1:25">
      <c r="A2072" s="3">
        <v>0.62527777777777771</v>
      </c>
      <c r="B2072" s="3">
        <v>57.588900000000002</v>
      </c>
      <c r="C2072" s="3">
        <v>4.8500000000000001E-2</v>
      </c>
      <c r="D2072" s="3">
        <v>-1.6891</v>
      </c>
      <c r="E2072" s="3">
        <v>686.54169999999999</v>
      </c>
      <c r="F2072" s="3">
        <v>25.239599999999999</v>
      </c>
      <c r="G2072" s="3">
        <v>-4.6399999999999997E-2</v>
      </c>
      <c r="H2072" s="11">
        <f ca="1">AVERAGE(G2072:INDIRECT(ADDRESS(ROW(G2072)+Sheet1!C$30,COLUMN(G2072))))</f>
        <v>0.49990655737704903</v>
      </c>
      <c r="I2072" s="11">
        <f ca="1">_xlfn.STDEV.P(G2072:INDIRECT(ADDRESS(ROW(G2072)+Sheet1!C$30,COLUMN(G2072))))</f>
        <v>1.0111243036017132</v>
      </c>
      <c r="J2072" s="11">
        <f t="shared" ca="1" si="64"/>
        <v>1.5110308609787624</v>
      </c>
      <c r="K2072" s="11">
        <f t="shared" ca="1" si="65"/>
        <v>-0.5112177462246642</v>
      </c>
      <c r="L2072" s="3" t="b">
        <v>0</v>
      </c>
      <c r="M2072" s="3"/>
      <c r="N2072" s="3">
        <v>0.15409999999999999</v>
      </c>
      <c r="O2072" s="3">
        <v>0</v>
      </c>
      <c r="P2072" s="3">
        <v>0</v>
      </c>
      <c r="Q2072" s="3"/>
      <c r="R2072" s="3">
        <v>2.7812000000000001</v>
      </c>
      <c r="S2072" s="3">
        <v>28.833500000000001</v>
      </c>
      <c r="T2072" s="3">
        <v>28.967300000000002</v>
      </c>
      <c r="U2072" s="3"/>
      <c r="V2072" s="3">
        <v>-0.1739</v>
      </c>
      <c r="W2072" s="3">
        <v>27.930099999999999</v>
      </c>
      <c r="X2072" s="3">
        <v>27.930700000000002</v>
      </c>
      <c r="Y2072" s="3">
        <v>-7.7400000000000801E-2</v>
      </c>
    </row>
    <row r="2073" spans="1:25">
      <c r="A2073" s="3">
        <v>0.62543981481481481</v>
      </c>
      <c r="B2073" s="3">
        <v>72.0732</v>
      </c>
      <c r="C2073" s="3">
        <v>4.6699999999999998E-2</v>
      </c>
      <c r="D2073" s="3">
        <v>-0.44729999999999998</v>
      </c>
      <c r="E2073" s="3">
        <v>867.33839999999998</v>
      </c>
      <c r="F2073" s="3">
        <v>58.815300000000001</v>
      </c>
      <c r="G2073" s="3">
        <v>0.78220000000000001</v>
      </c>
      <c r="H2073" s="11">
        <f ca="1">AVERAGE(G2073:INDIRECT(ADDRESS(ROW(G2073)+Sheet1!C$30,COLUMN(G2073))))</f>
        <v>0.53643770491803255</v>
      </c>
      <c r="I2073" s="11">
        <f ca="1">_xlfn.STDEV.P(G2073:INDIRECT(ADDRESS(ROW(G2073)+Sheet1!C$30,COLUMN(G2073))))</f>
        <v>1.030790682376117</v>
      </c>
      <c r="J2073" s="11">
        <f t="shared" ca="1" si="64"/>
        <v>1.5672283872941497</v>
      </c>
      <c r="K2073" s="11">
        <f t="shared" ca="1" si="65"/>
        <v>-0.49435297745808449</v>
      </c>
      <c r="L2073" s="3" t="b">
        <v>0</v>
      </c>
      <c r="M2073" s="3"/>
      <c r="N2073" s="3">
        <v>0.4531</v>
      </c>
      <c r="O2073" s="3">
        <v>-1.1999999999999999E-3</v>
      </c>
      <c r="P2073" s="3">
        <v>0</v>
      </c>
      <c r="Q2073" s="3"/>
      <c r="R2073" s="3">
        <v>1.9992000000000001</v>
      </c>
      <c r="S2073" s="3">
        <v>127.6146</v>
      </c>
      <c r="T2073" s="3">
        <v>127.6302</v>
      </c>
      <c r="U2073" s="3"/>
      <c r="V2073" s="3">
        <v>-1.4510000000000001</v>
      </c>
      <c r="W2073" s="3">
        <v>27.933199999999999</v>
      </c>
      <c r="X2073" s="3">
        <v>27.9709</v>
      </c>
      <c r="Y2073" s="3">
        <v>-5.3899999999998727E-2</v>
      </c>
    </row>
    <row r="2074" spans="1:25">
      <c r="A2074" s="3">
        <v>0.63548611111111108</v>
      </c>
      <c r="B2074" s="3">
        <v>50.694499999999998</v>
      </c>
      <c r="C2074" s="3">
        <v>4.8399999999999999E-2</v>
      </c>
      <c r="D2074" s="3">
        <v>-0.44429999999999997</v>
      </c>
      <c r="E2074" s="3">
        <v>848.01089999999999</v>
      </c>
      <c r="F2074" s="3">
        <v>72.305700000000002</v>
      </c>
      <c r="G2074" s="3">
        <v>1.0409999999999999</v>
      </c>
      <c r="H2074" s="11">
        <f ca="1">AVERAGE(G2074:INDIRECT(ADDRESS(ROW(G2074)+Sheet1!C$30,COLUMN(G2074))))</f>
        <v>0.52377049180327861</v>
      </c>
      <c r="I2074" s="11">
        <f ca="1">_xlfn.STDEV.P(G2074:INDIRECT(ADDRESS(ROW(G2074)+Sheet1!C$30,COLUMN(G2074))))</f>
        <v>1.0324391901823313</v>
      </c>
      <c r="J2074" s="11">
        <f t="shared" ca="1" si="64"/>
        <v>1.5562096819856099</v>
      </c>
      <c r="K2074" s="11">
        <f t="shared" ca="1" si="65"/>
        <v>-0.50866869837905271</v>
      </c>
      <c r="L2074" s="3" t="b">
        <v>0</v>
      </c>
      <c r="M2074" s="3"/>
      <c r="N2074" s="3">
        <v>0.3453</v>
      </c>
      <c r="O2074" s="3">
        <v>-1.4E-3</v>
      </c>
      <c r="P2074" s="3">
        <v>0</v>
      </c>
      <c r="Q2074" s="3"/>
      <c r="R2074" s="3">
        <v>1.9</v>
      </c>
      <c r="S2074" s="3">
        <v>124.9722</v>
      </c>
      <c r="T2074" s="3">
        <v>124.9867</v>
      </c>
      <c r="U2074" s="3"/>
      <c r="V2074" s="3">
        <v>-1.0589999999999999</v>
      </c>
      <c r="W2074" s="3">
        <v>27.970400000000001</v>
      </c>
      <c r="X2074" s="3">
        <v>27.990400000000001</v>
      </c>
      <c r="Y2074" s="3">
        <v>-8.1400000000002137E-2</v>
      </c>
    </row>
    <row r="2075" spans="1:25">
      <c r="A2075" s="3">
        <v>0.62501157407407404</v>
      </c>
      <c r="B2075" s="3">
        <v>34.543500000000002</v>
      </c>
      <c r="C2075" s="3">
        <v>4.6899999999999997E-2</v>
      </c>
      <c r="D2075" s="3">
        <v>-1.1531</v>
      </c>
      <c r="E2075" s="3">
        <v>457.92579999999998</v>
      </c>
      <c r="F2075" s="3">
        <v>25.781600000000001</v>
      </c>
      <c r="G2075" s="3">
        <v>-0.42199999999999999</v>
      </c>
      <c r="H2075" s="11">
        <f ca="1">AVERAGE(G2075:INDIRECT(ADDRESS(ROW(G2075)+Sheet1!C$30,COLUMN(G2075))))</f>
        <v>0.49978688524590142</v>
      </c>
      <c r="I2075" s="11">
        <f ca="1">_xlfn.STDEV.P(G2075:INDIRECT(ADDRESS(ROW(G2075)+Sheet1!C$30,COLUMN(G2075))))</f>
        <v>1.0371274880097332</v>
      </c>
      <c r="J2075" s="11">
        <f t="shared" ca="1" si="64"/>
        <v>1.5369143732556347</v>
      </c>
      <c r="K2075" s="11">
        <f t="shared" ca="1" si="65"/>
        <v>-0.53734060276383178</v>
      </c>
      <c r="L2075" s="3" t="b">
        <v>0</v>
      </c>
      <c r="M2075" s="3"/>
      <c r="N2075" s="3">
        <v>0.11</v>
      </c>
      <c r="O2075" s="3">
        <v>0</v>
      </c>
      <c r="P2075" s="3">
        <v>0</v>
      </c>
      <c r="Q2075" s="3"/>
      <c r="R2075" s="3">
        <v>2.6709999999999998</v>
      </c>
      <c r="S2075" s="3">
        <v>49.367600000000003</v>
      </c>
      <c r="T2075" s="3">
        <v>49.439799999999998</v>
      </c>
      <c r="U2075" s="3"/>
      <c r="V2075" s="3">
        <v>-0.69399999999999995</v>
      </c>
      <c r="W2075" s="3">
        <v>27.974599999999999</v>
      </c>
      <c r="X2075" s="3">
        <v>27.9833</v>
      </c>
      <c r="Y2075" s="3">
        <v>-5.2499999999998437E-2</v>
      </c>
    </row>
    <row r="2076" spans="1:25">
      <c r="A2076" s="3">
        <v>0.62527777777777771</v>
      </c>
      <c r="B2076" s="3">
        <v>57.540399999999998</v>
      </c>
      <c r="C2076" s="3">
        <v>4.9000000000000002E-2</v>
      </c>
      <c r="D2076" s="3">
        <v>-1.6889000000000001</v>
      </c>
      <c r="E2076" s="3">
        <v>686.26589999999999</v>
      </c>
      <c r="F2076" s="3">
        <v>25.2121</v>
      </c>
      <c r="G2076" s="3">
        <v>-4.5100000000000001E-2</v>
      </c>
      <c r="H2076" s="11">
        <f ca="1">AVERAGE(G2076:INDIRECT(ADDRESS(ROW(G2076)+Sheet1!C$30,COLUMN(G2076))))</f>
        <v>0.54556721311475398</v>
      </c>
      <c r="I2076" s="11">
        <f ca="1">_xlfn.STDEV.P(G2076:INDIRECT(ADDRESS(ROW(G2076)+Sheet1!C$30,COLUMN(G2076))))</f>
        <v>1.0568747891347519</v>
      </c>
      <c r="J2076" s="11">
        <f t="shared" ca="1" si="64"/>
        <v>1.6024420022495058</v>
      </c>
      <c r="K2076" s="11">
        <f t="shared" ca="1" si="65"/>
        <v>-0.51130757601999788</v>
      </c>
      <c r="L2076" s="3" t="b">
        <v>0</v>
      </c>
      <c r="M2076" s="3"/>
      <c r="N2076" s="3">
        <v>0.15409999999999999</v>
      </c>
      <c r="O2076" s="3">
        <v>0</v>
      </c>
      <c r="P2076" s="3">
        <v>0</v>
      </c>
      <c r="Q2076" s="3"/>
      <c r="R2076" s="3">
        <v>2.7810000000000001</v>
      </c>
      <c r="S2076" s="3">
        <v>29.442699999999999</v>
      </c>
      <c r="T2076" s="3">
        <v>29.573699999999999</v>
      </c>
      <c r="U2076" s="3"/>
      <c r="V2076" s="3">
        <v>-0.17419999999999999</v>
      </c>
      <c r="W2076" s="3">
        <v>27.9834</v>
      </c>
      <c r="X2076" s="3">
        <v>27.983899999999998</v>
      </c>
      <c r="Y2076" s="3">
        <v>-7.7500000000000568E-2</v>
      </c>
    </row>
    <row r="2077" spans="1:25">
      <c r="A2077" s="10">
        <v>0.64372685185185186</v>
      </c>
      <c r="B2077" s="1">
        <v>47.1297</v>
      </c>
      <c r="C2077" s="1">
        <v>3.9899999999999998E-2</v>
      </c>
      <c r="D2077" s="1">
        <v>-1.3632</v>
      </c>
      <c r="E2077" s="1">
        <v>628.10209999999995</v>
      </c>
      <c r="F2077" s="1">
        <v>64.2804</v>
      </c>
      <c r="G2077" s="1">
        <v>0.78449999999999998</v>
      </c>
      <c r="H2077" s="11">
        <f ca="1">AVERAGE(G2077:INDIRECT(ADDRESS(ROW(G2077)+Sheet1!C$30,COLUMN(G2077))))</f>
        <v>0.58092459016393427</v>
      </c>
      <c r="I2077" s="11">
        <f ca="1">_xlfn.STDEV.P(G2077:INDIRECT(ADDRESS(ROW(G2077)+Sheet1!C$30,COLUMN(G2077))))</f>
        <v>1.0724850021735157</v>
      </c>
      <c r="J2077" s="11">
        <f t="shared" ca="1" si="64"/>
        <v>1.6534095923374501</v>
      </c>
      <c r="K2077" s="11">
        <f t="shared" ca="1" si="65"/>
        <v>-0.49156041200958145</v>
      </c>
      <c r="L2077" s="1" t="b">
        <v>0</v>
      </c>
      <c r="M2077" s="1"/>
      <c r="N2077" s="1">
        <v>0.43840000000000001</v>
      </c>
      <c r="O2077" s="1">
        <v>-8.9999999999999998E-4</v>
      </c>
      <c r="P2077" s="1">
        <v>0</v>
      </c>
      <c r="Q2077" s="1"/>
      <c r="R2077" s="1">
        <v>2.8296000000000001</v>
      </c>
      <c r="S2077" s="1">
        <v>174.4247</v>
      </c>
      <c r="T2077" s="1">
        <v>174.4477</v>
      </c>
      <c r="U2077" s="1"/>
      <c r="V2077" s="1">
        <v>-0.53520000000000001</v>
      </c>
      <c r="W2077" s="1">
        <v>27.998200000000001</v>
      </c>
      <c r="X2077" s="1">
        <v>28.003299999999999</v>
      </c>
      <c r="Y2077" s="1">
        <f>X2078-X2077</f>
        <v>3.3200000000000784E-2</v>
      </c>
    </row>
    <row r="2078" spans="1:25">
      <c r="A2078" s="10">
        <v>0.64381944444444439</v>
      </c>
      <c r="B2078" s="1">
        <v>54.395699999999998</v>
      </c>
      <c r="C2078" s="1">
        <v>4.2099999999999999E-2</v>
      </c>
      <c r="D2078" s="1">
        <v>-1.3956999999999999</v>
      </c>
      <c r="E2078" s="1">
        <v>768.58010000000002</v>
      </c>
      <c r="F2078" s="1">
        <v>66.402699999999996</v>
      </c>
      <c r="G2078" s="1">
        <v>0.24099999999999999</v>
      </c>
      <c r="H2078" s="11">
        <f ca="1">AVERAGE(G2078:INDIRECT(ADDRESS(ROW(G2078)+Sheet1!C$30,COLUMN(G2078))))</f>
        <v>0.59606393442622929</v>
      </c>
      <c r="I2078" s="11">
        <f ca="1">_xlfn.STDEV.P(G2078:INDIRECT(ADDRESS(ROW(G2078)+Sheet1!C$30,COLUMN(G2078))))</f>
        <v>1.0817301239192501</v>
      </c>
      <c r="J2078" s="11">
        <f t="shared" ca="1" si="64"/>
        <v>1.6777940583454793</v>
      </c>
      <c r="K2078" s="11">
        <f t="shared" ca="1" si="65"/>
        <v>-0.48566618949302076</v>
      </c>
      <c r="L2078" s="1" t="b">
        <v>0</v>
      </c>
      <c r="M2078" s="1"/>
      <c r="N2078" s="1">
        <v>0</v>
      </c>
      <c r="O2078" s="1">
        <v>2.3999999999999998E-3</v>
      </c>
      <c r="P2078" s="1">
        <v>0</v>
      </c>
      <c r="Q2078" s="1"/>
      <c r="R2078" s="1">
        <v>2.8855</v>
      </c>
      <c r="S2078" s="1">
        <v>173.56549999999999</v>
      </c>
      <c r="T2078" s="1">
        <v>173.58949999999999</v>
      </c>
      <c r="U2078" s="1"/>
      <c r="V2078" s="1">
        <v>-0.47960000000000003</v>
      </c>
      <c r="W2078" s="1">
        <v>28.032399999999999</v>
      </c>
      <c r="X2078" s="1">
        <v>28.0365</v>
      </c>
      <c r="Y2078" s="1">
        <f>X2079-X2078</f>
        <v>2.6599999999998403E-2</v>
      </c>
    </row>
    <row r="2079" spans="1:25">
      <c r="A2079" s="3">
        <v>0.62526620370370367</v>
      </c>
      <c r="B2079" s="3">
        <v>57.491399999999999</v>
      </c>
      <c r="C2079" s="3">
        <v>4.8300000000000003E-2</v>
      </c>
      <c r="D2079" s="3">
        <v>-1.6886000000000001</v>
      </c>
      <c r="E2079" s="3">
        <v>685.85050000000001</v>
      </c>
      <c r="F2079" s="3">
        <v>24.3614</v>
      </c>
      <c r="G2079" s="3">
        <v>-4.1700000000000001E-2</v>
      </c>
      <c r="H2079" s="11">
        <f ca="1">AVERAGE(G2079:INDIRECT(ADDRESS(ROW(G2079)+Sheet1!C$30,COLUMN(G2079))))</f>
        <v>0.58781639344262282</v>
      </c>
      <c r="I2079" s="11">
        <f ca="1">_xlfn.STDEV.P(G2079:INDIRECT(ADDRESS(ROW(G2079)+Sheet1!C$30,COLUMN(G2079))))</f>
        <v>1.0863140363784745</v>
      </c>
      <c r="J2079" s="11">
        <f t="shared" ca="1" si="64"/>
        <v>1.6741304298210973</v>
      </c>
      <c r="K2079" s="11">
        <f t="shared" ca="1" si="65"/>
        <v>-0.49849764293585164</v>
      </c>
      <c r="L2079" s="3" t="b">
        <v>0</v>
      </c>
      <c r="M2079" s="3"/>
      <c r="N2079" s="3">
        <v>0.15409999999999999</v>
      </c>
      <c r="O2079" s="3">
        <v>-4.0000000000000002E-4</v>
      </c>
      <c r="P2079" s="3">
        <v>0</v>
      </c>
      <c r="Q2079" s="3"/>
      <c r="R2079" s="3">
        <v>2.7805</v>
      </c>
      <c r="S2079" s="3">
        <v>30.3583</v>
      </c>
      <c r="T2079" s="3">
        <v>30.485299999999999</v>
      </c>
      <c r="U2079" s="3"/>
      <c r="V2079" s="3">
        <v>-0.17469999999999999</v>
      </c>
      <c r="W2079" s="3">
        <v>28.0626</v>
      </c>
      <c r="X2079" s="3">
        <v>28.063099999999999</v>
      </c>
      <c r="Y2079" s="3">
        <v>-5.0899999999998613E-2</v>
      </c>
    </row>
    <row r="2080" spans="1:25">
      <c r="A2080" s="3">
        <v>0.625</v>
      </c>
      <c r="B2080" s="3">
        <v>34.496600000000001</v>
      </c>
      <c r="C2080" s="3">
        <v>5.16E-2</v>
      </c>
      <c r="D2080" s="3">
        <v>-1.1498999999999999</v>
      </c>
      <c r="E2080" s="3">
        <v>457.49169999999998</v>
      </c>
      <c r="F2080" s="3">
        <v>26.5702</v>
      </c>
      <c r="G2080" s="3">
        <v>-0.42199999999999999</v>
      </c>
      <c r="H2080" s="11">
        <f ca="1">AVERAGE(G2080:INDIRECT(ADDRESS(ROW(G2080)+Sheet1!C$30,COLUMN(G2080))))</f>
        <v>0.58158196721311461</v>
      </c>
      <c r="I2080" s="11">
        <f ca="1">_xlfn.STDEV.P(G2080:INDIRECT(ADDRESS(ROW(G2080)+Sheet1!C$30,COLUMN(G2080))))</f>
        <v>1.0909902001796041</v>
      </c>
      <c r="J2080" s="11">
        <f t="shared" ca="1" si="64"/>
        <v>1.6725721673927187</v>
      </c>
      <c r="K2080" s="11">
        <f t="shared" ca="1" si="65"/>
        <v>-0.50940823296648952</v>
      </c>
      <c r="L2080" s="3" t="b">
        <v>0</v>
      </c>
      <c r="M2080" s="3"/>
      <c r="N2080" s="3">
        <v>0.11</v>
      </c>
      <c r="O2080" s="3">
        <v>0</v>
      </c>
      <c r="P2080" s="3">
        <v>0</v>
      </c>
      <c r="Q2080" s="3"/>
      <c r="R2080" s="3">
        <v>2.6678000000000002</v>
      </c>
      <c r="S2080" s="3">
        <v>50.301699999999997</v>
      </c>
      <c r="T2080" s="3">
        <v>50.372399999999999</v>
      </c>
      <c r="U2080" s="3"/>
      <c r="V2080" s="3">
        <v>-0.69720000000000004</v>
      </c>
      <c r="W2080" s="3">
        <v>28.072299999999998</v>
      </c>
      <c r="X2080" s="3">
        <v>28.0809</v>
      </c>
      <c r="Y2080" s="3">
        <v>-5.1500000000000767E-2</v>
      </c>
    </row>
    <row r="2081" spans="1:25">
      <c r="A2081" s="10">
        <v>0.66984953703703709</v>
      </c>
      <c r="B2081" s="1">
        <v>33.221200000000003</v>
      </c>
      <c r="C2081" s="1">
        <v>4.8300000000000003E-2</v>
      </c>
      <c r="D2081" s="1">
        <v>-0.97360000000000002</v>
      </c>
      <c r="E2081" s="1">
        <v>350.46289999999999</v>
      </c>
      <c r="F2081" s="1">
        <v>65.028700000000001</v>
      </c>
      <c r="G2081" s="1">
        <v>2.4253999999999998</v>
      </c>
      <c r="H2081" s="11">
        <f ca="1">AVERAGE(G2081:INDIRECT(ADDRESS(ROW(G2081)+Sheet1!C$30,COLUMN(G2081))))</f>
        <v>0.58871311475409827</v>
      </c>
      <c r="I2081" s="11">
        <f ca="1">_xlfn.STDEV.P(G2081:INDIRECT(ADDRESS(ROW(G2081)+Sheet1!C$30,COLUMN(G2081))))</f>
        <v>1.0858164811088817</v>
      </c>
      <c r="J2081" s="11">
        <f t="shared" ca="1" si="64"/>
        <v>1.67452959586298</v>
      </c>
      <c r="K2081" s="11">
        <f t="shared" ca="1" si="65"/>
        <v>-0.49710336635478347</v>
      </c>
      <c r="L2081" s="1" t="b">
        <v>0</v>
      </c>
      <c r="M2081" s="1"/>
      <c r="N2081" s="1">
        <v>0.50770000000000004</v>
      </c>
      <c r="O2081" s="1">
        <v>0</v>
      </c>
      <c r="P2081" s="1">
        <v>0</v>
      </c>
      <c r="Q2081" s="1"/>
      <c r="R2081" s="1">
        <v>2.3704999999999998</v>
      </c>
      <c r="S2081" s="1">
        <v>167.83410000000001</v>
      </c>
      <c r="T2081" s="1">
        <v>167.85079999999999</v>
      </c>
      <c r="U2081" s="1"/>
      <c r="V2081" s="1">
        <v>-0.58819999999999995</v>
      </c>
      <c r="W2081" s="1">
        <v>28.0779</v>
      </c>
      <c r="X2081" s="1">
        <v>28.084099999999999</v>
      </c>
      <c r="Y2081" s="1">
        <f>X2082-X2081</f>
        <v>2.7300000000000324E-2</v>
      </c>
    </row>
    <row r="2082" spans="1:25">
      <c r="A2082" s="3">
        <v>0.63516203703703711</v>
      </c>
      <c r="B2082" s="3">
        <v>21.903400000000001</v>
      </c>
      <c r="C2082" s="3">
        <v>4.7100000000000003E-2</v>
      </c>
      <c r="D2082" s="3">
        <v>-0.44540000000000002</v>
      </c>
      <c r="E2082" s="3">
        <v>287.28620000000001</v>
      </c>
      <c r="F2082" s="3">
        <v>66.866799999999998</v>
      </c>
      <c r="G2082" s="3">
        <v>1.6753</v>
      </c>
      <c r="H2082" s="11">
        <f ca="1">AVERAGE(G2082:INDIRECT(ADDRESS(ROW(G2082)+Sheet1!C$30,COLUMN(G2082))))</f>
        <v>0.60775573770491786</v>
      </c>
      <c r="I2082" s="11">
        <f ca="1">_xlfn.STDEV.P(G2082:INDIRECT(ADDRESS(ROW(G2082)+Sheet1!C$30,COLUMN(G2082))))</f>
        <v>1.127255690448004</v>
      </c>
      <c r="J2082" s="11">
        <f t="shared" ca="1" si="64"/>
        <v>1.7350114281529219</v>
      </c>
      <c r="K2082" s="11">
        <f t="shared" ca="1" si="65"/>
        <v>-0.51949995274308614</v>
      </c>
      <c r="L2082" s="3" t="b">
        <v>0</v>
      </c>
      <c r="M2082" s="3"/>
      <c r="N2082" s="3">
        <v>0.5</v>
      </c>
      <c r="O2082" s="3">
        <v>-1.6000000000000001E-3</v>
      </c>
      <c r="P2082" s="3">
        <v>0</v>
      </c>
      <c r="Q2082" s="3"/>
      <c r="R2082" s="3">
        <v>1.5043</v>
      </c>
      <c r="S2082" s="3">
        <v>125.02079999999999</v>
      </c>
      <c r="T2082" s="3">
        <v>125.0299</v>
      </c>
      <c r="U2082" s="3"/>
      <c r="V2082" s="3">
        <v>-1.0847</v>
      </c>
      <c r="W2082" s="3">
        <v>28.090499999999999</v>
      </c>
      <c r="X2082" s="3">
        <v>28.1114</v>
      </c>
      <c r="Y2082" s="3">
        <v>-7.9299999999999926E-2</v>
      </c>
    </row>
    <row r="2083" spans="1:25">
      <c r="A2083" s="3">
        <v>0.62560185185185191</v>
      </c>
      <c r="B2083" s="3">
        <v>85.756299999999996</v>
      </c>
      <c r="C2083" s="3">
        <v>5.0099999999999999E-2</v>
      </c>
      <c r="D2083" s="3">
        <v>-1.3272999999999999</v>
      </c>
      <c r="E2083" s="3">
        <v>1043.518</v>
      </c>
      <c r="F2083" s="3">
        <v>31.760899999999999</v>
      </c>
      <c r="G2083" s="3">
        <v>-0.26190000000000002</v>
      </c>
      <c r="H2083" s="11">
        <f ca="1">AVERAGE(G2083:INDIRECT(ADDRESS(ROW(G2083)+Sheet1!C$30,COLUMN(G2083))))</f>
        <v>0.58053114754098345</v>
      </c>
      <c r="I2083" s="11">
        <f ca="1">_xlfn.STDEV.P(G2083:INDIRECT(ADDRESS(ROW(G2083)+Sheet1!C$30,COLUMN(G2083))))</f>
        <v>1.1211820459574668</v>
      </c>
      <c r="J2083" s="11">
        <f t="shared" ca="1" si="64"/>
        <v>1.7017131934984504</v>
      </c>
      <c r="K2083" s="11">
        <f t="shared" ca="1" si="65"/>
        <v>-0.54065089841648339</v>
      </c>
      <c r="L2083" s="3" t="b">
        <v>0</v>
      </c>
      <c r="M2083" s="3"/>
      <c r="N2083" s="3">
        <v>8.0600000000000005E-2</v>
      </c>
      <c r="O2083" s="3">
        <v>0</v>
      </c>
      <c r="P2083" s="3">
        <v>0</v>
      </c>
      <c r="Q2083" s="3"/>
      <c r="R2083" s="3">
        <v>2.0733000000000001</v>
      </c>
      <c r="S2083" s="3">
        <v>37.535899999999998</v>
      </c>
      <c r="T2083" s="3">
        <v>37.5931</v>
      </c>
      <c r="U2083" s="3"/>
      <c r="V2083" s="3">
        <v>-0.52659999999999996</v>
      </c>
      <c r="W2083" s="3">
        <v>28.090499999999999</v>
      </c>
      <c r="X2083" s="3">
        <v>28.095400000000001</v>
      </c>
      <c r="Y2083" s="3">
        <v>-5.0000000000000711E-2</v>
      </c>
    </row>
    <row r="2084" spans="1:25">
      <c r="A2084" s="10">
        <v>0.66615740740740736</v>
      </c>
      <c r="B2084" s="1">
        <v>56.667000000000002</v>
      </c>
      <c r="C2084" s="1">
        <v>5.0599999999999999E-2</v>
      </c>
      <c r="D2084" s="1">
        <v>0.1202</v>
      </c>
      <c r="E2084" s="1">
        <v>781.24459999999999</v>
      </c>
      <c r="F2084" s="1">
        <v>68.198400000000007</v>
      </c>
      <c r="G2084" s="1">
        <v>3.5105</v>
      </c>
      <c r="H2084" s="11">
        <f ca="1">AVERAGE(G2084:INDIRECT(ADDRESS(ROW(G2084)+Sheet1!C$30,COLUMN(G2084))))</f>
        <v>0.58816721311475395</v>
      </c>
      <c r="I2084" s="11">
        <f ca="1">_xlfn.STDEV.P(G2084:INDIRECT(ADDRESS(ROW(G2084)+Sheet1!C$30,COLUMN(G2084))))</f>
        <v>1.1169968805042239</v>
      </c>
      <c r="J2084" s="11">
        <f t="shared" ca="1" si="64"/>
        <v>1.7051640936189778</v>
      </c>
      <c r="K2084" s="11">
        <f t="shared" ca="1" si="65"/>
        <v>-0.5288296673894699</v>
      </c>
      <c r="L2084" s="1" t="b">
        <v>0</v>
      </c>
      <c r="M2084" s="1"/>
      <c r="N2084" s="1">
        <v>0.54690000000000005</v>
      </c>
      <c r="O2084" s="1">
        <v>-6.6E-3</v>
      </c>
      <c r="P2084" s="1">
        <v>0</v>
      </c>
      <c r="Q2084" s="1"/>
      <c r="R2084" s="1">
        <v>1.2305999999999999</v>
      </c>
      <c r="S2084" s="1">
        <v>141.9033</v>
      </c>
      <c r="T2084" s="1">
        <v>141.90870000000001</v>
      </c>
      <c r="U2084" s="1"/>
      <c r="V2084" s="1">
        <v>-1.728</v>
      </c>
      <c r="W2084" s="1">
        <v>28.093900000000001</v>
      </c>
      <c r="X2084" s="1">
        <v>28.146999999999998</v>
      </c>
      <c r="Y2084" s="1">
        <f>X2085-X2084</f>
        <v>-4.5899999999999608E-2</v>
      </c>
    </row>
    <row r="2085" spans="1:25">
      <c r="A2085" s="10">
        <v>0.66583333333333339</v>
      </c>
      <c r="B2085" s="1">
        <v>29.316700000000001</v>
      </c>
      <c r="C2085" s="1">
        <v>4.9700000000000001E-2</v>
      </c>
      <c r="D2085" s="1">
        <v>-1.2398</v>
      </c>
      <c r="E2085" s="1">
        <v>428.56310000000002</v>
      </c>
      <c r="F2085" s="1">
        <v>53.798699999999997</v>
      </c>
      <c r="G2085" s="1">
        <v>9.9000000000000008E-3</v>
      </c>
      <c r="H2085" s="11">
        <f ca="1">AVERAGE(G2085:INDIRECT(ADDRESS(ROW(G2085)+Sheet1!C$30,COLUMN(G2085))))</f>
        <v>0.52369999999999983</v>
      </c>
      <c r="I2085" s="11">
        <f ca="1">_xlfn.STDEV.P(G2085:INDIRECT(ADDRESS(ROW(G2085)+Sheet1!C$30,COLUMN(G2085))))</f>
        <v>1.0584205326496769</v>
      </c>
      <c r="J2085" s="11">
        <f t="shared" ca="1" si="64"/>
        <v>1.5821205326496768</v>
      </c>
      <c r="K2085" s="11">
        <f t="shared" ca="1" si="65"/>
        <v>-0.53472053264967712</v>
      </c>
      <c r="L2085" s="1" t="b">
        <v>0</v>
      </c>
      <c r="M2085" s="1"/>
      <c r="N2085" s="1">
        <v>0</v>
      </c>
      <c r="O2085" s="1">
        <v>3.8E-3</v>
      </c>
      <c r="P2085" s="1">
        <v>2.18E-2</v>
      </c>
      <c r="Q2085" s="1"/>
      <c r="R2085" s="1">
        <v>2.7393999999999998</v>
      </c>
      <c r="S2085" s="1">
        <v>122.4024</v>
      </c>
      <c r="T2085" s="1">
        <v>122.43300000000001</v>
      </c>
      <c r="U2085" s="1"/>
      <c r="V2085" s="1">
        <v>-0.62560000000000004</v>
      </c>
      <c r="W2085" s="1">
        <v>28.094100000000001</v>
      </c>
      <c r="X2085" s="1">
        <v>28.101099999999999</v>
      </c>
      <c r="Y2085" s="1">
        <f>X2086-X2085</f>
        <v>1.3300000000000978E-2</v>
      </c>
    </row>
    <row r="2086" spans="1:25">
      <c r="A2086" s="3">
        <v>0.62526620370370367</v>
      </c>
      <c r="B2086" s="3">
        <v>57.443100000000001</v>
      </c>
      <c r="C2086" s="3">
        <v>5.62E-2</v>
      </c>
      <c r="D2086" s="3">
        <v>-1.6883999999999999</v>
      </c>
      <c r="E2086" s="3">
        <v>685.57539999999995</v>
      </c>
      <c r="F2086" s="3">
        <v>24.333100000000002</v>
      </c>
      <c r="G2086" s="3">
        <v>-3.8399999999999997E-2</v>
      </c>
      <c r="H2086" s="11">
        <f ca="1">AVERAGE(G2086:INDIRECT(ADDRESS(ROW(G2086)+Sheet1!C$30,COLUMN(G2086))))</f>
        <v>0.53819836065573745</v>
      </c>
      <c r="I2086" s="11">
        <f ca="1">_xlfn.STDEV.P(G2086:INDIRECT(ADDRESS(ROW(G2086)+Sheet1!C$30,COLUMN(G2086))))</f>
        <v>1.057339896261756</v>
      </c>
      <c r="J2086" s="11">
        <f t="shared" ca="1" si="64"/>
        <v>1.5955382569174934</v>
      </c>
      <c r="K2086" s="11">
        <f t="shared" ca="1" si="65"/>
        <v>-0.5191415356060185</v>
      </c>
      <c r="L2086" s="3" t="b">
        <v>0</v>
      </c>
      <c r="M2086" s="3"/>
      <c r="N2086" s="3">
        <v>0.15409999999999999</v>
      </c>
      <c r="O2086" s="3">
        <v>-5.9999999999999995E-4</v>
      </c>
      <c r="P2086" s="3">
        <v>0</v>
      </c>
      <c r="Q2086" s="3"/>
      <c r="R2086" s="3">
        <v>2.7801</v>
      </c>
      <c r="S2086" s="3">
        <v>30.966699999999999</v>
      </c>
      <c r="T2086" s="3">
        <v>31.0913</v>
      </c>
      <c r="U2086" s="3"/>
      <c r="V2086" s="3">
        <v>-0.17499999999999999</v>
      </c>
      <c r="W2086" s="3">
        <v>28.113800000000001</v>
      </c>
      <c r="X2086" s="3">
        <v>28.1144</v>
      </c>
      <c r="Y2086" s="3">
        <v>-5.0699999999999079E-2</v>
      </c>
    </row>
    <row r="2087" spans="1:25">
      <c r="A2087" s="3">
        <v>0.625</v>
      </c>
      <c r="B2087" s="3">
        <v>34.445099999999996</v>
      </c>
      <c r="C2087" s="3">
        <v>4.6199999999999998E-2</v>
      </c>
      <c r="D2087" s="3">
        <v>-1.1477999999999999</v>
      </c>
      <c r="E2087" s="3">
        <v>457.20100000000002</v>
      </c>
      <c r="F2087" s="3">
        <v>26.561699999999998</v>
      </c>
      <c r="G2087" s="3">
        <v>-0.42199999999999999</v>
      </c>
      <c r="H2087" s="11">
        <f ca="1">AVERAGE(G2087:INDIRECT(ADDRESS(ROW(G2087)+Sheet1!C$30,COLUMN(G2087))))</f>
        <v>0.5522573770491801</v>
      </c>
      <c r="I2087" s="11">
        <f ca="1">_xlfn.STDEV.P(G2087:INDIRECT(ADDRESS(ROW(G2087)+Sheet1!C$30,COLUMN(G2087))))</f>
        <v>1.0552792052978699</v>
      </c>
      <c r="J2087" s="11">
        <f t="shared" ca="1" si="64"/>
        <v>1.60753658234705</v>
      </c>
      <c r="K2087" s="11">
        <f t="shared" ca="1" si="65"/>
        <v>-0.5030218282486898</v>
      </c>
      <c r="L2087" s="3" t="b">
        <v>0</v>
      </c>
      <c r="M2087" s="3"/>
      <c r="N2087" s="3">
        <v>0.11</v>
      </c>
      <c r="O2087" s="3">
        <v>0</v>
      </c>
      <c r="P2087" s="3">
        <v>0</v>
      </c>
      <c r="Q2087" s="3"/>
      <c r="R2087" s="3">
        <v>2.6657000000000002</v>
      </c>
      <c r="S2087" s="3">
        <v>50.925800000000002</v>
      </c>
      <c r="T2087" s="3">
        <v>50.995600000000003</v>
      </c>
      <c r="U2087" s="3"/>
      <c r="V2087" s="3">
        <v>-0.69930000000000003</v>
      </c>
      <c r="W2087" s="3">
        <v>28.139800000000001</v>
      </c>
      <c r="X2087" s="3">
        <v>28.148499999999999</v>
      </c>
      <c r="Y2087" s="3">
        <v>-7.2000000000002728E-2</v>
      </c>
    </row>
    <row r="2088" spans="1:25">
      <c r="A2088" s="10">
        <v>0.66994212962962962</v>
      </c>
      <c r="B2088" s="1">
        <v>41.987900000000003</v>
      </c>
      <c r="C2088" s="1">
        <v>5.0599999999999999E-2</v>
      </c>
      <c r="D2088" s="1">
        <v>-0.43419999999999997</v>
      </c>
      <c r="E2088" s="1">
        <v>499.28370000000001</v>
      </c>
      <c r="F2088" s="1">
        <v>61.937899999999999</v>
      </c>
      <c r="G2088" s="1">
        <v>2.1341000000000001</v>
      </c>
      <c r="H2088" s="11">
        <f ca="1">AVERAGE(G2088:INDIRECT(ADDRESS(ROW(G2088)+Sheet1!C$30,COLUMN(G2088))))</f>
        <v>0.55249180327868852</v>
      </c>
      <c r="I2088" s="11">
        <f ca="1">_xlfn.STDEV.P(G2088:INDIRECT(ADDRESS(ROW(G2088)+Sheet1!C$30,COLUMN(G2088))))</f>
        <v>1.0550643181847181</v>
      </c>
      <c r="J2088" s="11">
        <f t="shared" ca="1" si="64"/>
        <v>1.6075561214634067</v>
      </c>
      <c r="K2088" s="11">
        <f t="shared" ca="1" si="65"/>
        <v>-0.50257251490602961</v>
      </c>
      <c r="L2088" s="1" t="b">
        <v>0</v>
      </c>
      <c r="M2088" s="1"/>
      <c r="N2088" s="1">
        <v>0.4335</v>
      </c>
      <c r="O2088" s="1">
        <v>5.9999999999999995E-4</v>
      </c>
      <c r="P2088" s="1">
        <v>0</v>
      </c>
      <c r="Q2088" s="1"/>
      <c r="R2088" s="1">
        <v>1.8434999999999999</v>
      </c>
      <c r="S2088" s="1">
        <v>146.16139999999999</v>
      </c>
      <c r="T2088" s="1">
        <v>146.173</v>
      </c>
      <c r="U2088" s="1"/>
      <c r="V2088" s="1">
        <v>-1.1153</v>
      </c>
      <c r="W2088" s="1">
        <v>28.1431</v>
      </c>
      <c r="X2088" s="1">
        <v>28.165199999999999</v>
      </c>
      <c r="Y2088" s="1">
        <f>X2089-X2088</f>
        <v>1.9400000000000972E-2</v>
      </c>
    </row>
    <row r="2089" spans="1:25">
      <c r="A2089" s="10">
        <v>0.64363425925925932</v>
      </c>
      <c r="B2089" s="1">
        <v>38.724200000000003</v>
      </c>
      <c r="C2089" s="1">
        <v>4.0599999999999997E-2</v>
      </c>
      <c r="D2089" s="1">
        <v>-1.3552</v>
      </c>
      <c r="E2089" s="1">
        <v>481.04649999999998</v>
      </c>
      <c r="F2089" s="1">
        <v>67.055700000000002</v>
      </c>
      <c r="G2089" s="1">
        <v>0.19980000000000001</v>
      </c>
      <c r="H2089" s="11">
        <f ca="1">AVERAGE(G2089:INDIRECT(ADDRESS(ROW(G2089)+Sheet1!C$30,COLUMN(G2089))))</f>
        <v>0.5177606557377048</v>
      </c>
      <c r="I2089" s="11">
        <f ca="1">_xlfn.STDEV.P(G2089:INDIRECT(ADDRESS(ROW(G2089)+Sheet1!C$30,COLUMN(G2089))))</f>
        <v>1.0371469215172384</v>
      </c>
      <c r="J2089" s="11">
        <f t="shared" ca="1" si="64"/>
        <v>1.5549075772549432</v>
      </c>
      <c r="K2089" s="11">
        <f t="shared" ca="1" si="65"/>
        <v>-0.51938626577953362</v>
      </c>
      <c r="L2089" s="1" t="b">
        <v>0</v>
      </c>
      <c r="M2089" s="1"/>
      <c r="N2089" s="1">
        <v>0.1394</v>
      </c>
      <c r="O2089" s="1">
        <v>2.2000000000000001E-3</v>
      </c>
      <c r="P2089" s="1">
        <v>0</v>
      </c>
      <c r="Q2089" s="1"/>
      <c r="R2089" s="1">
        <v>2.8466999999999998</v>
      </c>
      <c r="S2089" s="1">
        <v>191.56700000000001</v>
      </c>
      <c r="T2089" s="1">
        <v>191.5881</v>
      </c>
      <c r="U2089" s="1"/>
      <c r="V2089" s="1">
        <v>-0.51839999999999997</v>
      </c>
      <c r="W2089" s="1">
        <v>28.1798</v>
      </c>
      <c r="X2089" s="1">
        <v>28.1846</v>
      </c>
      <c r="Y2089" s="1">
        <f>X2090-X2089</f>
        <v>4.9999999999990052E-3</v>
      </c>
    </row>
    <row r="2090" spans="1:25">
      <c r="A2090" s="3">
        <v>0.62526620370370367</v>
      </c>
      <c r="B2090" s="3">
        <v>57.386899999999997</v>
      </c>
      <c r="C2090" s="3">
        <v>5.0999999999999997E-2</v>
      </c>
      <c r="D2090" s="3">
        <v>-1.6880999999999999</v>
      </c>
      <c r="E2090" s="3">
        <v>685.16549999999995</v>
      </c>
      <c r="F2090" s="3">
        <v>25.1006</v>
      </c>
      <c r="G2090" s="3">
        <v>-3.3000000000000002E-2</v>
      </c>
      <c r="H2090" s="11">
        <f ca="1">AVERAGE(G2090:INDIRECT(ADDRESS(ROW(G2090)+Sheet1!C$30,COLUMN(G2090))))</f>
        <v>0.52801147540983595</v>
      </c>
      <c r="I2090" s="11">
        <f ca="1">_xlfn.STDEV.P(G2090:INDIRECT(ADDRESS(ROW(G2090)+Sheet1!C$30,COLUMN(G2090))))</f>
        <v>1.0370437697417203</v>
      </c>
      <c r="J2090" s="11">
        <f t="shared" ca="1" si="64"/>
        <v>1.5650552451515563</v>
      </c>
      <c r="K2090" s="11">
        <f t="shared" ca="1" si="65"/>
        <v>-0.50903229433188435</v>
      </c>
      <c r="L2090" s="3" t="b">
        <v>0</v>
      </c>
      <c r="M2090" s="3"/>
      <c r="N2090" s="3">
        <v>0.16389999999999999</v>
      </c>
      <c r="O2090" s="3">
        <v>-5.9999999999999995E-4</v>
      </c>
      <c r="P2090" s="3">
        <v>0</v>
      </c>
      <c r="Q2090" s="3"/>
      <c r="R2090" s="3">
        <v>2.7795999999999998</v>
      </c>
      <c r="S2090" s="3">
        <v>31.8767</v>
      </c>
      <c r="T2090" s="3">
        <v>31.997699999999998</v>
      </c>
      <c r="U2090" s="3"/>
      <c r="V2090" s="3">
        <v>-0.17560000000000001</v>
      </c>
      <c r="W2090" s="3">
        <v>28.1891</v>
      </c>
      <c r="X2090" s="3">
        <v>28.189599999999999</v>
      </c>
      <c r="Y2090" s="3">
        <v>-7.6399999999999579E-2</v>
      </c>
    </row>
    <row r="2091" spans="1:25">
      <c r="A2091" s="10">
        <v>0.67013888888888884</v>
      </c>
      <c r="B2091" s="1">
        <v>58.519399999999997</v>
      </c>
      <c r="C2091" s="1">
        <v>4.9799999999999997E-2</v>
      </c>
      <c r="D2091" s="1">
        <v>-1.1897</v>
      </c>
      <c r="E2091" s="1">
        <v>791.38430000000005</v>
      </c>
      <c r="F2091" s="1">
        <v>52.444899999999997</v>
      </c>
      <c r="G2091" s="1">
        <v>0.23480000000000001</v>
      </c>
      <c r="H2091" s="11">
        <f ca="1">AVERAGE(G2091:INDIRECT(ADDRESS(ROW(G2091)+Sheet1!C$30,COLUMN(G2091))))</f>
        <v>0.58539508196721302</v>
      </c>
      <c r="I2091" s="11">
        <f ca="1">_xlfn.STDEV.P(G2091:INDIRECT(ADDRESS(ROW(G2091)+Sheet1!C$30,COLUMN(G2091))))</f>
        <v>1.0993847165091233</v>
      </c>
      <c r="J2091" s="11">
        <f t="shared" ca="1" si="64"/>
        <v>1.6847797984763364</v>
      </c>
      <c r="K2091" s="11">
        <f t="shared" ca="1" si="65"/>
        <v>-0.51398963454191027</v>
      </c>
      <c r="L2091" s="1" t="b">
        <v>0</v>
      </c>
      <c r="M2091" s="1"/>
      <c r="N2091" s="1">
        <v>0</v>
      </c>
      <c r="O2091" s="1">
        <v>8.9999999999999998E-4</v>
      </c>
      <c r="P2091" s="1">
        <v>0.159</v>
      </c>
      <c r="Q2091" s="1"/>
      <c r="R2091" s="1">
        <v>2.6797</v>
      </c>
      <c r="S2091" s="1">
        <v>116.42359999999999</v>
      </c>
      <c r="T2091" s="1">
        <v>116.4545</v>
      </c>
      <c r="U2091" s="1"/>
      <c r="V2091" s="1">
        <v>-0.68540000000000001</v>
      </c>
      <c r="W2091" s="1">
        <v>28.215800000000002</v>
      </c>
      <c r="X2091" s="1">
        <v>28.2241</v>
      </c>
      <c r="Y2091" s="1">
        <f>X2092-X2091</f>
        <v>2.1999999999984254E-3</v>
      </c>
    </row>
    <row r="2092" spans="1:25">
      <c r="A2092" s="3">
        <v>0.62560185185185191</v>
      </c>
      <c r="B2092" s="3">
        <v>85.706199999999995</v>
      </c>
      <c r="C2092" s="3">
        <v>4.9599999999999998E-2</v>
      </c>
      <c r="D2092" s="3">
        <v>-1.3257000000000001</v>
      </c>
      <c r="E2092" s="3">
        <v>1043.165</v>
      </c>
      <c r="F2092" s="3">
        <v>31.768899999999999</v>
      </c>
      <c r="G2092" s="3">
        <v>-0.26190000000000002</v>
      </c>
      <c r="H2092" s="11">
        <f ca="1">AVERAGE(G2092:INDIRECT(ADDRESS(ROW(G2092)+Sheet1!C$30,COLUMN(G2092))))</f>
        <v>0.57970983606557358</v>
      </c>
      <c r="I2092" s="11">
        <f ca="1">_xlfn.STDEV.P(G2092:INDIRECT(ADDRESS(ROW(G2092)+Sheet1!C$30,COLUMN(G2092))))</f>
        <v>1.1020764559037408</v>
      </c>
      <c r="J2092" s="11">
        <f t="shared" ca="1" si="64"/>
        <v>1.6817862919693143</v>
      </c>
      <c r="K2092" s="11">
        <f t="shared" ca="1" si="65"/>
        <v>-0.52236661983816723</v>
      </c>
      <c r="L2092" s="3" t="b">
        <v>0</v>
      </c>
      <c r="M2092" s="3"/>
      <c r="N2092" s="3">
        <v>8.0600000000000005E-2</v>
      </c>
      <c r="O2092" s="3">
        <v>0</v>
      </c>
      <c r="P2092" s="3">
        <v>0</v>
      </c>
      <c r="Q2092" s="3"/>
      <c r="R2092" s="3">
        <v>2.0716999999999999</v>
      </c>
      <c r="S2092" s="3">
        <v>38.222099999999998</v>
      </c>
      <c r="T2092" s="3">
        <v>38.278199999999998</v>
      </c>
      <c r="U2092" s="3"/>
      <c r="V2092" s="3">
        <v>-0.5282</v>
      </c>
      <c r="W2092" s="3">
        <v>28.221299999999999</v>
      </c>
      <c r="X2092" s="3">
        <v>28.226299999999998</v>
      </c>
      <c r="Y2092" s="3">
        <v>-4.8600000000000421E-2</v>
      </c>
    </row>
    <row r="2093" spans="1:25">
      <c r="A2093" s="10">
        <v>0.64346064814814818</v>
      </c>
      <c r="B2093" s="1">
        <v>23.355399999999999</v>
      </c>
      <c r="C2093" s="1">
        <v>4.0800000000000003E-2</v>
      </c>
      <c r="D2093" s="1">
        <v>-1.4076</v>
      </c>
      <c r="E2093" s="1">
        <v>295.15940000000001</v>
      </c>
      <c r="F2093" s="1">
        <v>53.386800000000001</v>
      </c>
      <c r="G2093" s="1">
        <v>-0.38929999999999998</v>
      </c>
      <c r="H2093" s="11">
        <f ca="1">AVERAGE(G2093:INDIRECT(ADDRESS(ROW(G2093)+Sheet1!C$30,COLUMN(G2093))))</f>
        <v>0.57708524590163923</v>
      </c>
      <c r="I2093" s="11">
        <f ca="1">_xlfn.STDEV.P(G2093:INDIRECT(ADDRESS(ROW(G2093)+Sheet1!C$30,COLUMN(G2093))))</f>
        <v>1.1042660842678651</v>
      </c>
      <c r="J2093" s="11">
        <f t="shared" ca="1" si="64"/>
        <v>1.6813513301695044</v>
      </c>
      <c r="K2093" s="11">
        <f t="shared" ca="1" si="65"/>
        <v>-0.52718083836622587</v>
      </c>
      <c r="L2093" s="1" t="b">
        <v>0</v>
      </c>
      <c r="M2093" s="1"/>
      <c r="N2093" s="1">
        <v>0</v>
      </c>
      <c r="O2093" s="1">
        <v>1.6000000000000001E-3</v>
      </c>
      <c r="P2093" s="1">
        <v>0</v>
      </c>
      <c r="Q2093" s="1"/>
      <c r="R2093" s="1">
        <v>2.5543</v>
      </c>
      <c r="S2093" s="1">
        <v>105.1473</v>
      </c>
      <c r="T2093" s="1">
        <v>105.17829999999999</v>
      </c>
      <c r="U2093" s="1"/>
      <c r="V2093" s="1">
        <v>-0.44090000000000001</v>
      </c>
      <c r="W2093" s="1">
        <v>28.237200000000001</v>
      </c>
      <c r="X2093" s="1">
        <v>28.240600000000001</v>
      </c>
      <c r="Y2093" s="1">
        <f>X2094-X2093</f>
        <v>5.2999999999983061E-3</v>
      </c>
    </row>
    <row r="2094" spans="1:25">
      <c r="A2094" s="10">
        <v>0.67034722222222232</v>
      </c>
      <c r="B2094" s="1">
        <v>76.554100000000005</v>
      </c>
      <c r="C2094" s="1">
        <v>5.0299999999999997E-2</v>
      </c>
      <c r="D2094" s="1">
        <v>-1.0012000000000001</v>
      </c>
      <c r="E2094" s="1">
        <v>992.04179999999997</v>
      </c>
      <c r="F2094" s="1">
        <v>62.107100000000003</v>
      </c>
      <c r="G2094" s="1">
        <v>2.5754999999999999</v>
      </c>
      <c r="H2094" s="11">
        <f ca="1">AVERAGE(G2094:INDIRECT(ADDRESS(ROW(G2094)+Sheet1!C$30,COLUMN(G2094))))</f>
        <v>0.6081491803278688</v>
      </c>
      <c r="I2094" s="11">
        <f ca="1">_xlfn.STDEV.P(G2094:INDIRECT(ADDRESS(ROW(G2094)+Sheet1!C$30,COLUMN(G2094))))</f>
        <v>1.1032960665062574</v>
      </c>
      <c r="J2094" s="11">
        <f t="shared" ca="1" si="64"/>
        <v>1.7114452468341264</v>
      </c>
      <c r="K2094" s="11">
        <f t="shared" ca="1" si="65"/>
        <v>-0.49514688617838865</v>
      </c>
      <c r="L2094" s="1" t="b">
        <v>0</v>
      </c>
      <c r="M2094" s="1"/>
      <c r="N2094" s="1">
        <v>0.5</v>
      </c>
      <c r="O2094" s="1">
        <v>5.9999999999999995E-4</v>
      </c>
      <c r="P2094" s="1">
        <v>0</v>
      </c>
      <c r="Q2094" s="1"/>
      <c r="R2094" s="1">
        <v>2.3917000000000002</v>
      </c>
      <c r="S2094" s="1">
        <v>165.62129999999999</v>
      </c>
      <c r="T2094" s="1">
        <v>165.6386</v>
      </c>
      <c r="U2094" s="1"/>
      <c r="V2094" s="1">
        <v>-0.56699999999999995</v>
      </c>
      <c r="W2094" s="1">
        <v>28.240200000000002</v>
      </c>
      <c r="X2094" s="1">
        <v>28.245899999999999</v>
      </c>
      <c r="Y2094" s="1">
        <f>X2095-X2094</f>
        <v>5.9000000000004604E-3</v>
      </c>
    </row>
    <row r="2095" spans="1:25">
      <c r="A2095" s="3">
        <v>0.625</v>
      </c>
      <c r="B2095" s="3">
        <v>34.398899999999998</v>
      </c>
      <c r="C2095" s="3">
        <v>4.9099999999999998E-2</v>
      </c>
      <c r="D2095" s="3">
        <v>-1.1445000000000001</v>
      </c>
      <c r="E2095" s="3">
        <v>456.76280000000003</v>
      </c>
      <c r="F2095" s="3">
        <v>25.747</v>
      </c>
      <c r="G2095" s="3">
        <v>-0.42199999999999999</v>
      </c>
      <c r="H2095" s="11">
        <f ca="1">AVERAGE(G2095:INDIRECT(ADDRESS(ROW(G2095)+Sheet1!C$30,COLUMN(G2095))))</f>
        <v>0.56617704918032785</v>
      </c>
      <c r="I2095" s="11">
        <f ca="1">_xlfn.STDEV.P(G2095:INDIRECT(ADDRESS(ROW(G2095)+Sheet1!C$30,COLUMN(G2095))))</f>
        <v>1.0760176507470316</v>
      </c>
      <c r="J2095" s="11">
        <f t="shared" ca="1" si="64"/>
        <v>1.6421946999273596</v>
      </c>
      <c r="K2095" s="11">
        <f t="shared" ca="1" si="65"/>
        <v>-0.50984060156670374</v>
      </c>
      <c r="L2095" s="3" t="b">
        <v>0</v>
      </c>
      <c r="M2095" s="3"/>
      <c r="N2095" s="3">
        <v>0.1051</v>
      </c>
      <c r="O2095" s="3">
        <v>0</v>
      </c>
      <c r="P2095" s="3">
        <v>0</v>
      </c>
      <c r="Q2095" s="3"/>
      <c r="R2095" s="3">
        <v>2.6625000000000001</v>
      </c>
      <c r="S2095" s="3">
        <v>51.864100000000001</v>
      </c>
      <c r="T2095" s="3">
        <v>51.932400000000001</v>
      </c>
      <c r="U2095" s="3"/>
      <c r="V2095" s="3">
        <v>-0.7026</v>
      </c>
      <c r="W2095" s="3">
        <v>28.243099999999998</v>
      </c>
      <c r="X2095" s="3">
        <v>28.251799999999999</v>
      </c>
      <c r="Y2095" s="3">
        <v>-6.9799999999997198E-2</v>
      </c>
    </row>
    <row r="2096" spans="1:25">
      <c r="A2096" s="3">
        <v>0.62486111111111109</v>
      </c>
      <c r="B2096" s="3">
        <v>22.277799999999999</v>
      </c>
      <c r="C2096" s="3">
        <v>5.16E-2</v>
      </c>
      <c r="D2096" s="3">
        <v>-0.44579999999999997</v>
      </c>
      <c r="E2096" s="3">
        <v>289.13869999999997</v>
      </c>
      <c r="F2096" s="3">
        <v>63.433</v>
      </c>
      <c r="G2096" s="3">
        <v>1.0595000000000001</v>
      </c>
      <c r="H2096" s="11">
        <f ca="1">AVERAGE(G2096:INDIRECT(ADDRESS(ROW(G2096)+Sheet1!C$30,COLUMN(G2096))))</f>
        <v>0.5762508196721311</v>
      </c>
      <c r="I2096" s="11">
        <f ca="1">_xlfn.STDEV.P(G2096:INDIRECT(ADDRESS(ROW(G2096)+Sheet1!C$30,COLUMN(G2096))))</f>
        <v>1.0695763171634987</v>
      </c>
      <c r="J2096" s="11">
        <f t="shared" ca="1" si="64"/>
        <v>1.6458271368356296</v>
      </c>
      <c r="K2096" s="11">
        <f t="shared" ca="1" si="65"/>
        <v>-0.49332549749136756</v>
      </c>
      <c r="L2096" s="3" t="b">
        <v>0</v>
      </c>
      <c r="M2096" s="3"/>
      <c r="N2096" s="3">
        <v>0.36</v>
      </c>
      <c r="O2096" s="3">
        <v>-1.6000000000000001E-3</v>
      </c>
      <c r="P2096" s="3">
        <v>0</v>
      </c>
      <c r="Q2096" s="3"/>
      <c r="R2096" s="3">
        <v>1.5307999999999999</v>
      </c>
      <c r="S2096" s="3">
        <v>120.1679</v>
      </c>
      <c r="T2096" s="3">
        <v>120.1777</v>
      </c>
      <c r="U2096" s="3"/>
      <c r="V2096" s="3">
        <v>-1.0583</v>
      </c>
      <c r="W2096" s="3">
        <v>28.2516</v>
      </c>
      <c r="X2096" s="3">
        <v>28.2714</v>
      </c>
      <c r="Y2096" s="3">
        <v>-4.9200000000002575E-2</v>
      </c>
    </row>
    <row r="2097" spans="1:25">
      <c r="A2097" s="3">
        <v>0.62526620370370367</v>
      </c>
      <c r="B2097" s="3">
        <v>57.335900000000002</v>
      </c>
      <c r="C2097" s="3">
        <v>4.82E-2</v>
      </c>
      <c r="D2097" s="3">
        <v>-1.6878</v>
      </c>
      <c r="E2097" s="3">
        <v>684.75189999999998</v>
      </c>
      <c r="F2097" s="3">
        <v>24.245899999999999</v>
      </c>
      <c r="G2097" s="3">
        <v>-2.75E-2</v>
      </c>
      <c r="H2097" s="11">
        <f ca="1">AVERAGE(G2097:INDIRECT(ADDRESS(ROW(G2097)+Sheet1!C$30,COLUMN(G2097))))</f>
        <v>0.55458360655737704</v>
      </c>
      <c r="I2097" s="11">
        <f ca="1">_xlfn.STDEV.P(G2097:INDIRECT(ADDRESS(ROW(G2097)+Sheet1!C$30,COLUMN(G2097))))</f>
        <v>1.0729493276624273</v>
      </c>
      <c r="J2097" s="11">
        <f t="shared" ca="1" si="64"/>
        <v>1.6275329342198044</v>
      </c>
      <c r="K2097" s="11">
        <f t="shared" ca="1" si="65"/>
        <v>-0.5183657211050503</v>
      </c>
      <c r="L2097" s="3" t="b">
        <v>0</v>
      </c>
      <c r="M2097" s="3"/>
      <c r="N2097" s="3">
        <v>0.16389999999999999</v>
      </c>
      <c r="O2097" s="3">
        <v>-5.9999999999999995E-4</v>
      </c>
      <c r="P2097" s="3">
        <v>0</v>
      </c>
      <c r="Q2097" s="3"/>
      <c r="R2097" s="3">
        <v>2.7791000000000001</v>
      </c>
      <c r="S2097" s="3">
        <v>32.790399999999998</v>
      </c>
      <c r="T2097" s="3">
        <v>32.908000000000001</v>
      </c>
      <c r="U2097" s="3"/>
      <c r="V2097" s="3">
        <v>-0.17610000000000001</v>
      </c>
      <c r="W2097" s="3">
        <v>28.2669</v>
      </c>
      <c r="X2097" s="3">
        <v>28.267499999999998</v>
      </c>
      <c r="Y2097" s="3">
        <v>-4.7399999999999665E-2</v>
      </c>
    </row>
    <row r="2098" spans="1:25">
      <c r="A2098" s="10">
        <v>0.66623842592592586</v>
      </c>
      <c r="B2098" s="1">
        <v>64.475999999999999</v>
      </c>
      <c r="C2098" s="1">
        <v>5.2499999999999998E-2</v>
      </c>
      <c r="D2098" s="1">
        <v>0.45679999999999998</v>
      </c>
      <c r="E2098" s="1">
        <v>924.57529999999997</v>
      </c>
      <c r="F2098" s="1">
        <v>65.728800000000007</v>
      </c>
      <c r="G2098" s="1">
        <v>2.1629999999999998</v>
      </c>
      <c r="H2098" s="11">
        <f ca="1">AVERAGE(G2098:INDIRECT(ADDRESS(ROW(G2098)+Sheet1!C$30,COLUMN(G2098))))</f>
        <v>0.57831639344262298</v>
      </c>
      <c r="I2098" s="11">
        <f ca="1">_xlfn.STDEV.P(G2098:INDIRECT(ADDRESS(ROW(G2098)+Sheet1!C$30,COLUMN(G2098))))</f>
        <v>1.07581877552125</v>
      </c>
      <c r="J2098" s="11">
        <f t="shared" ca="1" si="64"/>
        <v>1.654135168963873</v>
      </c>
      <c r="K2098" s="11">
        <f t="shared" ca="1" si="65"/>
        <v>-0.49750238207862707</v>
      </c>
      <c r="L2098" s="1" t="b">
        <v>0</v>
      </c>
      <c r="M2098" s="1"/>
      <c r="N2098" s="1">
        <v>0</v>
      </c>
      <c r="O2098" s="1">
        <v>-1E-3</v>
      </c>
      <c r="P2098" s="1">
        <v>0</v>
      </c>
      <c r="Q2098" s="1"/>
      <c r="R2098" s="1">
        <v>1.0363</v>
      </c>
      <c r="S2098" s="1">
        <v>133.70590000000001</v>
      </c>
      <c r="T2098" s="1">
        <v>133.7099</v>
      </c>
      <c r="U2098" s="1"/>
      <c r="V2098" s="1">
        <v>-2.0076000000000001</v>
      </c>
      <c r="W2098" s="1">
        <v>28.296700000000001</v>
      </c>
      <c r="X2098" s="1">
        <v>28.367799999999999</v>
      </c>
      <c r="Y2098" s="1">
        <f>X2099-X2098</f>
        <v>-5.0000000000000711E-2</v>
      </c>
    </row>
    <row r="2099" spans="1:25">
      <c r="A2099" s="3">
        <v>0.625</v>
      </c>
      <c r="B2099" s="3">
        <v>34.349800000000002</v>
      </c>
      <c r="C2099" s="3">
        <v>4.87E-2</v>
      </c>
      <c r="D2099" s="3">
        <v>-1.1424000000000001</v>
      </c>
      <c r="E2099" s="3">
        <v>456.47230000000002</v>
      </c>
      <c r="F2099" s="3">
        <v>25.740300000000001</v>
      </c>
      <c r="G2099" s="3">
        <v>-0.42199999999999999</v>
      </c>
      <c r="H2099" s="11">
        <f ca="1">AVERAGE(G2099:INDIRECT(ADDRESS(ROW(G2099)+Sheet1!C$30,COLUMN(G2099))))</f>
        <v>0.54308032786885241</v>
      </c>
      <c r="I2099" s="11">
        <f ca="1">_xlfn.STDEV.P(G2099:INDIRECT(ADDRESS(ROW(G2099)+Sheet1!C$30,COLUMN(G2099))))</f>
        <v>1.0583972911163912</v>
      </c>
      <c r="J2099" s="11">
        <f t="shared" ca="1" si="64"/>
        <v>1.6014776189852435</v>
      </c>
      <c r="K2099" s="11">
        <f t="shared" ca="1" si="65"/>
        <v>-0.51531696324753884</v>
      </c>
      <c r="L2099" s="3" t="b">
        <v>0</v>
      </c>
      <c r="M2099" s="3"/>
      <c r="N2099" s="3">
        <v>0.1051</v>
      </c>
      <c r="O2099" s="3">
        <v>0</v>
      </c>
      <c r="P2099" s="3">
        <v>0</v>
      </c>
      <c r="Q2099" s="3"/>
      <c r="R2099" s="3">
        <v>2.6602999999999999</v>
      </c>
      <c r="S2099" s="3">
        <v>52.488</v>
      </c>
      <c r="T2099" s="3">
        <v>52.555399999999999</v>
      </c>
      <c r="U2099" s="3"/>
      <c r="V2099" s="3">
        <v>-0.70469999999999999</v>
      </c>
      <c r="W2099" s="3">
        <v>28.309000000000001</v>
      </c>
      <c r="X2099" s="3">
        <v>28.317799999999998</v>
      </c>
      <c r="Y2099" s="3">
        <v>-7.5699999999997658E-2</v>
      </c>
    </row>
    <row r="2100" spans="1:25">
      <c r="A2100" s="3">
        <v>0.62526620370370367</v>
      </c>
      <c r="B2100" s="3">
        <v>57.287700000000001</v>
      </c>
      <c r="C2100" s="3">
        <v>4.8300000000000003E-2</v>
      </c>
      <c r="D2100" s="3">
        <v>-1.6876</v>
      </c>
      <c r="E2100" s="3">
        <v>684.47810000000004</v>
      </c>
      <c r="F2100" s="3">
        <v>24.214500000000001</v>
      </c>
      <c r="G2100" s="3">
        <v>-2.3900000000000001E-2</v>
      </c>
      <c r="H2100" s="11">
        <f ca="1">AVERAGE(G2100:INDIRECT(ADDRESS(ROW(G2100)+Sheet1!C$30,COLUMN(G2100))))</f>
        <v>0.54308032786885252</v>
      </c>
      <c r="I2100" s="11">
        <f ca="1">_xlfn.STDEV.P(G2100:INDIRECT(ADDRESS(ROW(G2100)+Sheet1!C$30,COLUMN(G2100))))</f>
        <v>1.0583972911163912</v>
      </c>
      <c r="J2100" s="11">
        <f t="shared" ca="1" si="64"/>
        <v>1.6014776189852438</v>
      </c>
      <c r="K2100" s="11">
        <f t="shared" ca="1" si="65"/>
        <v>-0.51531696324753873</v>
      </c>
      <c r="L2100" s="3" t="b">
        <v>0</v>
      </c>
      <c r="M2100" s="3"/>
      <c r="N2100" s="3">
        <v>0.16389999999999999</v>
      </c>
      <c r="O2100" s="3">
        <v>-5.9999999999999995E-4</v>
      </c>
      <c r="P2100" s="3">
        <v>0</v>
      </c>
      <c r="Q2100" s="3"/>
      <c r="R2100" s="3">
        <v>2.7787999999999999</v>
      </c>
      <c r="S2100" s="3">
        <v>33.397599999999997</v>
      </c>
      <c r="T2100" s="3">
        <v>33.513100000000001</v>
      </c>
      <c r="U2100" s="3"/>
      <c r="V2100" s="3">
        <v>-0.1764</v>
      </c>
      <c r="W2100" s="3">
        <v>28.317599999999999</v>
      </c>
      <c r="X2100" s="3">
        <v>28.318200000000001</v>
      </c>
      <c r="Y2100" s="3">
        <v>-4.8500000000000654E-2</v>
      </c>
    </row>
    <row r="2101" spans="1:25">
      <c r="A2101" s="3">
        <v>0.62543981481481481</v>
      </c>
      <c r="B2101" s="3">
        <v>72.026499999999999</v>
      </c>
      <c r="C2101" s="3">
        <v>4.7699999999999999E-2</v>
      </c>
      <c r="D2101" s="3">
        <v>-0.45710000000000001</v>
      </c>
      <c r="E2101" s="3">
        <v>866.68520000000001</v>
      </c>
      <c r="F2101" s="3">
        <v>58.711500000000001</v>
      </c>
      <c r="G2101" s="3">
        <v>0.7994</v>
      </c>
      <c r="H2101" s="11">
        <f ca="1">AVERAGE(G2101:INDIRECT(ADDRESS(ROW(G2101)+Sheet1!C$30,COLUMN(G2101))))</f>
        <v>0.55385409836065569</v>
      </c>
      <c r="I2101" s="11">
        <f ca="1">_xlfn.STDEV.P(G2101:INDIRECT(ADDRESS(ROW(G2101)+Sheet1!C$30,COLUMN(G2101))))</f>
        <v>1.0559129897048647</v>
      </c>
      <c r="J2101" s="11">
        <f t="shared" ca="1" si="64"/>
        <v>1.6097670880655204</v>
      </c>
      <c r="K2101" s="11">
        <f t="shared" ca="1" si="65"/>
        <v>-0.502058891344209</v>
      </c>
      <c r="L2101" s="3" t="b">
        <v>0</v>
      </c>
      <c r="M2101" s="3"/>
      <c r="N2101" s="3">
        <v>0.4531</v>
      </c>
      <c r="O2101" s="3">
        <v>-1.1999999999999999E-3</v>
      </c>
      <c r="P2101" s="3">
        <v>0</v>
      </c>
      <c r="Q2101" s="3"/>
      <c r="R2101" s="3">
        <v>2.0082</v>
      </c>
      <c r="S2101" s="3">
        <v>128.6011</v>
      </c>
      <c r="T2101" s="3">
        <v>128.61670000000001</v>
      </c>
      <c r="U2101" s="3"/>
      <c r="V2101" s="3">
        <v>-1.4419999999999999</v>
      </c>
      <c r="W2101" s="3">
        <v>28.363199999999999</v>
      </c>
      <c r="X2101" s="3">
        <v>28.399799999999999</v>
      </c>
      <c r="Y2101" s="3">
        <v>-7.4799999999999756E-2</v>
      </c>
    </row>
    <row r="2102" spans="1:25">
      <c r="A2102" s="3">
        <v>0.6352430555555556</v>
      </c>
      <c r="B2102" s="3">
        <v>29.592700000000001</v>
      </c>
      <c r="C2102" s="3">
        <v>5.1299999999999998E-2</v>
      </c>
      <c r="D2102" s="3">
        <v>-0.67769999999999997</v>
      </c>
      <c r="E2102" s="3">
        <v>429.8537</v>
      </c>
      <c r="F2102" s="3">
        <v>73.524699999999996</v>
      </c>
      <c r="G2102" s="3">
        <v>0.92110000000000003</v>
      </c>
      <c r="H2102" s="11">
        <f ca="1">AVERAGE(G2102:INDIRECT(ADDRESS(ROW(G2102)+Sheet1!C$30,COLUMN(G2102))))</f>
        <v>0.54093278688524582</v>
      </c>
      <c r="I2102" s="11">
        <f ca="1">_xlfn.STDEV.P(G2102:INDIRECT(ADDRESS(ROW(G2102)+Sheet1!C$30,COLUMN(G2102))))</f>
        <v>1.0576503718568602</v>
      </c>
      <c r="J2102" s="11">
        <f t="shared" ca="1" si="64"/>
        <v>1.598583158742106</v>
      </c>
      <c r="K2102" s="11">
        <f t="shared" ca="1" si="65"/>
        <v>-0.51671758497161435</v>
      </c>
      <c r="L2102" s="3" t="b">
        <v>0</v>
      </c>
      <c r="M2102" s="3"/>
      <c r="N2102" s="3">
        <v>0.52729999999999999</v>
      </c>
      <c r="O2102" s="3">
        <v>1.6000000000000001E-3</v>
      </c>
      <c r="P2102" s="3">
        <v>0</v>
      </c>
      <c r="Q2102" s="3"/>
      <c r="R2102" s="3">
        <v>2.1385999999999998</v>
      </c>
      <c r="S2102" s="3">
        <v>118.7786</v>
      </c>
      <c r="T2102" s="3">
        <v>118.7978</v>
      </c>
      <c r="U2102" s="3"/>
      <c r="V2102" s="3">
        <v>-1.2263999999999999</v>
      </c>
      <c r="W2102" s="3">
        <v>28.366599999999998</v>
      </c>
      <c r="X2102" s="3">
        <v>28.3931</v>
      </c>
      <c r="Y2102" s="3">
        <v>-5.0700000000002632E-2</v>
      </c>
    </row>
    <row r="2103" spans="1:25">
      <c r="A2103" s="3">
        <v>0.625</v>
      </c>
      <c r="B2103" s="3">
        <v>34.301099999999998</v>
      </c>
      <c r="C2103" s="3">
        <v>4.8899999999999999E-2</v>
      </c>
      <c r="D2103" s="3">
        <v>-1.1402000000000001</v>
      </c>
      <c r="E2103" s="3">
        <v>456.18189999999998</v>
      </c>
      <c r="F2103" s="3">
        <v>25.733599999999999</v>
      </c>
      <c r="G2103" s="3">
        <v>-0.42199999999999999</v>
      </c>
      <c r="H2103" s="11">
        <f ca="1">AVERAGE(G2103:INDIRECT(ADDRESS(ROW(G2103)+Sheet1!C$30,COLUMN(G2103))))</f>
        <v>0.52153114754098373</v>
      </c>
      <c r="I2103" s="11">
        <f ca="1">_xlfn.STDEV.P(G2103:INDIRECT(ADDRESS(ROW(G2103)+Sheet1!C$30,COLUMN(G2103))))</f>
        <v>1.0613472529407668</v>
      </c>
      <c r="J2103" s="11">
        <f t="shared" ca="1" si="64"/>
        <v>1.5828784004817504</v>
      </c>
      <c r="K2103" s="11">
        <f t="shared" ca="1" si="65"/>
        <v>-0.53981610539978309</v>
      </c>
      <c r="L2103" s="3" t="b">
        <v>0</v>
      </c>
      <c r="M2103" s="3"/>
      <c r="N2103" s="3">
        <v>0.1002</v>
      </c>
      <c r="O2103" s="3">
        <v>0</v>
      </c>
      <c r="P2103" s="3">
        <v>0</v>
      </c>
      <c r="Q2103" s="3"/>
      <c r="R2103" s="3">
        <v>2.6581999999999999</v>
      </c>
      <c r="S2103" s="3">
        <v>53.111800000000002</v>
      </c>
      <c r="T2103" s="3">
        <v>53.1783</v>
      </c>
      <c r="U2103" s="3"/>
      <c r="V2103" s="3">
        <v>-0.70679999999999998</v>
      </c>
      <c r="W2103" s="3">
        <v>28.3782</v>
      </c>
      <c r="X2103" s="3">
        <v>28.387</v>
      </c>
      <c r="Y2103" s="3">
        <v>-7.7899999999999636E-2</v>
      </c>
    </row>
    <row r="2104" spans="1:25">
      <c r="A2104" s="3">
        <v>0.62526620370370367</v>
      </c>
      <c r="B2104" s="3">
        <v>57.239400000000003</v>
      </c>
      <c r="C2104" s="3">
        <v>5.04E-2</v>
      </c>
      <c r="D2104" s="3">
        <v>-1.6874</v>
      </c>
      <c r="E2104" s="3">
        <v>684.07029999999997</v>
      </c>
      <c r="F2104" s="3">
        <v>24.974599999999999</v>
      </c>
      <c r="G2104" s="3">
        <v>-1.8599999999999998E-2</v>
      </c>
      <c r="H2104" s="11">
        <f ca="1">AVERAGE(G2104:INDIRECT(ADDRESS(ROW(G2104)+Sheet1!C$30,COLUMN(G2104))))</f>
        <v>0.54651803278688527</v>
      </c>
      <c r="I2104" s="11">
        <f ca="1">_xlfn.STDEV.P(G2104:INDIRECT(ADDRESS(ROW(G2104)+Sheet1!C$30,COLUMN(G2104))))</f>
        <v>1.0567718998740188</v>
      </c>
      <c r="J2104" s="11">
        <f t="shared" ca="1" si="64"/>
        <v>1.603289932660904</v>
      </c>
      <c r="K2104" s="11">
        <f t="shared" ca="1" si="65"/>
        <v>-0.51025386708713349</v>
      </c>
      <c r="L2104" s="3" t="b">
        <v>0</v>
      </c>
      <c r="M2104" s="3"/>
      <c r="N2104" s="3">
        <v>0.16389999999999999</v>
      </c>
      <c r="O2104" s="3">
        <v>-5.9999999999999995E-4</v>
      </c>
      <c r="P2104" s="3">
        <v>0</v>
      </c>
      <c r="Q2104" s="3"/>
      <c r="R2104" s="3">
        <v>2.7784</v>
      </c>
      <c r="S2104" s="3">
        <v>34.305500000000002</v>
      </c>
      <c r="T2104" s="3">
        <v>34.417900000000003</v>
      </c>
      <c r="U2104" s="3"/>
      <c r="V2104" s="3">
        <v>-0.17680000000000001</v>
      </c>
      <c r="W2104" s="3">
        <v>28.392399999999999</v>
      </c>
      <c r="X2104" s="3">
        <v>28.393000000000001</v>
      </c>
      <c r="Y2104" s="3">
        <v>-7.5199999999998823E-2</v>
      </c>
    </row>
    <row r="2105" spans="1:25">
      <c r="A2105" s="3">
        <v>0.62560185185185191</v>
      </c>
      <c r="B2105" s="3">
        <v>85.656499999999994</v>
      </c>
      <c r="C2105" s="3">
        <v>5.0200000000000002E-2</v>
      </c>
      <c r="D2105" s="3">
        <v>-1.3232999999999999</v>
      </c>
      <c r="E2105" s="3">
        <v>1042.635</v>
      </c>
      <c r="F2105" s="3">
        <v>31.7807</v>
      </c>
      <c r="G2105" s="3">
        <v>-0.26200000000000001</v>
      </c>
      <c r="H2105" s="11">
        <f ca="1">AVERAGE(G2105:INDIRECT(ADDRESS(ROW(G2105)+Sheet1!C$30,COLUMN(G2105))))</f>
        <v>0.53990491803278706</v>
      </c>
      <c r="I2105" s="11">
        <f ca="1">_xlfn.STDEV.P(G2105:INDIRECT(ADDRESS(ROW(G2105)+Sheet1!C$30,COLUMN(G2105))))</f>
        <v>1.0615390837690599</v>
      </c>
      <c r="J2105" s="11">
        <f t="shared" ca="1" si="64"/>
        <v>1.601444001801847</v>
      </c>
      <c r="K2105" s="11">
        <f t="shared" ca="1" si="65"/>
        <v>-0.52163416573627286</v>
      </c>
      <c r="L2105" s="3" t="b">
        <v>0</v>
      </c>
      <c r="M2105" s="3"/>
      <c r="N2105" s="3">
        <v>8.0600000000000005E-2</v>
      </c>
      <c r="O2105" s="3">
        <v>0</v>
      </c>
      <c r="P2105" s="3">
        <v>0</v>
      </c>
      <c r="Q2105" s="3"/>
      <c r="R2105" s="3">
        <v>2.4790000000000001</v>
      </c>
      <c r="S2105" s="3">
        <v>39.226799999999997</v>
      </c>
      <c r="T2105" s="3">
        <v>39.305100000000003</v>
      </c>
      <c r="U2105" s="3"/>
      <c r="V2105" s="3">
        <v>-0.53069999999999995</v>
      </c>
      <c r="W2105" s="3">
        <v>28.415700000000001</v>
      </c>
      <c r="X2105" s="3">
        <v>28.4206</v>
      </c>
      <c r="Y2105" s="3">
        <v>-5.1300000000001234E-2</v>
      </c>
    </row>
    <row r="2106" spans="1:25">
      <c r="A2106" s="3">
        <v>0.62526620370370367</v>
      </c>
      <c r="B2106" s="3">
        <v>57.189</v>
      </c>
      <c r="C2106" s="3">
        <v>4.9399999999999999E-2</v>
      </c>
      <c r="D2106" s="3">
        <v>-1.6873</v>
      </c>
      <c r="E2106" s="3">
        <v>683.79740000000004</v>
      </c>
      <c r="F2106" s="3">
        <v>24.942599999999999</v>
      </c>
      <c r="G2106" s="3">
        <v>-1.4999999999999999E-2</v>
      </c>
      <c r="H2106" s="11">
        <f ca="1">AVERAGE(G2106:INDIRECT(ADDRESS(ROW(G2106)+Sheet1!C$30,COLUMN(G2106))))</f>
        <v>0.54655573770491817</v>
      </c>
      <c r="I2106" s="11">
        <f ca="1">_xlfn.STDEV.P(G2106:INDIRECT(ADDRESS(ROW(G2106)+Sheet1!C$30,COLUMN(G2106))))</f>
        <v>1.0577582807522072</v>
      </c>
      <c r="J2106" s="11">
        <f t="shared" ca="1" si="64"/>
        <v>1.6043140184571254</v>
      </c>
      <c r="K2106" s="11">
        <f t="shared" ca="1" si="65"/>
        <v>-0.51120254304728907</v>
      </c>
      <c r="L2106" s="3" t="b">
        <v>0</v>
      </c>
      <c r="M2106" s="3"/>
      <c r="N2106" s="3">
        <v>0.16389999999999999</v>
      </c>
      <c r="O2106" s="3">
        <v>-5.9999999999999995E-4</v>
      </c>
      <c r="P2106" s="3">
        <v>0</v>
      </c>
      <c r="Q2106" s="3"/>
      <c r="R2106" s="3">
        <v>2.7780999999999998</v>
      </c>
      <c r="S2106" s="3">
        <v>34.911799999999999</v>
      </c>
      <c r="T2106" s="3">
        <v>35.022199999999998</v>
      </c>
      <c r="U2106" s="3"/>
      <c r="V2106" s="3">
        <v>-0.17710000000000001</v>
      </c>
      <c r="W2106" s="3">
        <v>28.440999999999999</v>
      </c>
      <c r="X2106" s="3">
        <v>28.441500000000001</v>
      </c>
      <c r="Y2106" s="3">
        <v>-7.9200000000000159E-2</v>
      </c>
    </row>
    <row r="2107" spans="1:25">
      <c r="A2107" s="3">
        <v>0.63541666666666663</v>
      </c>
      <c r="B2107" s="3">
        <v>43.814399999999999</v>
      </c>
      <c r="C2107" s="3">
        <v>5.0299999999999997E-2</v>
      </c>
      <c r="D2107" s="3">
        <v>-0.52569999999999995</v>
      </c>
      <c r="E2107" s="3">
        <v>709.12300000000005</v>
      </c>
      <c r="F2107" s="3">
        <v>76.998400000000004</v>
      </c>
      <c r="G2107" s="3">
        <v>1.4211</v>
      </c>
      <c r="H2107" s="11">
        <f ca="1">AVERAGE(G2107:INDIRECT(ADDRESS(ROW(G2107)+Sheet1!C$30,COLUMN(G2107))))</f>
        <v>0.54689016393442635</v>
      </c>
      <c r="I2107" s="11">
        <f ca="1">_xlfn.STDEV.P(G2107:INDIRECT(ADDRESS(ROW(G2107)+Sheet1!C$30,COLUMN(G2107))))</f>
        <v>1.0575838940802782</v>
      </c>
      <c r="J2107" s="11">
        <f t="shared" ca="1" si="64"/>
        <v>1.6044740580147046</v>
      </c>
      <c r="K2107" s="11">
        <f t="shared" ca="1" si="65"/>
        <v>-0.51069373014585184</v>
      </c>
      <c r="L2107" s="3" t="b">
        <v>0</v>
      </c>
      <c r="M2107" s="3"/>
      <c r="N2107" s="3">
        <v>0.58609999999999995</v>
      </c>
      <c r="O2107" s="3">
        <v>0</v>
      </c>
      <c r="P2107" s="3">
        <v>0</v>
      </c>
      <c r="Q2107" s="3"/>
      <c r="R2107" s="3">
        <v>1.9651000000000001</v>
      </c>
      <c r="S2107" s="3">
        <v>121.0744</v>
      </c>
      <c r="T2107" s="3">
        <v>121.0903</v>
      </c>
      <c r="U2107" s="3"/>
      <c r="V2107" s="3">
        <v>-0.99360000000000004</v>
      </c>
      <c r="W2107" s="3">
        <v>28.464400000000001</v>
      </c>
      <c r="X2107" s="3">
        <v>28.4818</v>
      </c>
      <c r="Y2107" s="3">
        <v>-5.3199999999996805E-2</v>
      </c>
    </row>
    <row r="2108" spans="1:25">
      <c r="A2108" s="10">
        <v>0.66583333333333339</v>
      </c>
      <c r="B2108" s="1">
        <v>29.266999999999999</v>
      </c>
      <c r="C2108" s="1">
        <v>5.0999999999999997E-2</v>
      </c>
      <c r="D2108" s="1">
        <v>-1.2381</v>
      </c>
      <c r="E2108" s="1">
        <v>427.96499999999997</v>
      </c>
      <c r="F2108" s="1">
        <v>53.916600000000003</v>
      </c>
      <c r="G2108" s="1">
        <v>-3.8600000000000002E-2</v>
      </c>
      <c r="H2108" s="11">
        <f ca="1">AVERAGE(G2108:INDIRECT(ADDRESS(ROW(G2108)+Sheet1!C$30,COLUMN(G2108))))</f>
        <v>0.56289016393442626</v>
      </c>
      <c r="I2108" s="11">
        <f ca="1">_xlfn.STDEV.P(G2108:INDIRECT(ADDRESS(ROW(G2108)+Sheet1!C$30,COLUMN(G2108))))</f>
        <v>1.0778768054708774</v>
      </c>
      <c r="J2108" s="11">
        <f t="shared" ca="1" si="64"/>
        <v>1.6407669694053038</v>
      </c>
      <c r="K2108" s="11">
        <f t="shared" ca="1" si="65"/>
        <v>-0.51498664153645113</v>
      </c>
      <c r="L2108" s="1" t="b">
        <v>0</v>
      </c>
      <c r="M2108" s="1"/>
      <c r="N2108" s="1">
        <v>0</v>
      </c>
      <c r="O2108" s="1">
        <v>3.8E-3</v>
      </c>
      <c r="P2108" s="1">
        <v>2.18E-2</v>
      </c>
      <c r="Q2108" s="1"/>
      <c r="R2108" s="1">
        <v>2.7397</v>
      </c>
      <c r="S2108" s="1">
        <v>123.3338</v>
      </c>
      <c r="T2108" s="1">
        <v>123.3643</v>
      </c>
      <c r="U2108" s="1"/>
      <c r="V2108" s="1">
        <v>-0.62529999999999997</v>
      </c>
      <c r="W2108" s="1">
        <v>28.4682</v>
      </c>
      <c r="X2108" s="1">
        <v>28.475100000000001</v>
      </c>
      <c r="Y2108" s="1">
        <f>X2109-X2108</f>
        <v>1.0999999999999233E-2</v>
      </c>
    </row>
    <row r="2109" spans="1:25">
      <c r="A2109" s="3">
        <v>0.625</v>
      </c>
      <c r="B2109" s="3">
        <v>34.252200000000002</v>
      </c>
      <c r="C2109" s="3">
        <v>5.1400000000000001E-2</v>
      </c>
      <c r="D2109" s="3">
        <v>-1.1371</v>
      </c>
      <c r="E2109" s="3">
        <v>455.74849999999998</v>
      </c>
      <c r="F2109" s="3">
        <v>26.5304</v>
      </c>
      <c r="G2109" s="3">
        <v>-0.42199999999999999</v>
      </c>
      <c r="H2109" s="11">
        <f ca="1">AVERAGE(G2109:INDIRECT(ADDRESS(ROW(G2109)+Sheet1!C$30,COLUMN(G2109))))</f>
        <v>0.556604918032787</v>
      </c>
      <c r="I2109" s="11">
        <f ca="1">_xlfn.STDEV.P(G2109:INDIRECT(ADDRESS(ROW(G2109)+Sheet1!C$30,COLUMN(G2109))))</f>
        <v>1.0824738767795918</v>
      </c>
      <c r="J2109" s="11">
        <f t="shared" ca="1" si="64"/>
        <v>1.6390787948123788</v>
      </c>
      <c r="K2109" s="11">
        <f t="shared" ca="1" si="65"/>
        <v>-0.52586895874680484</v>
      </c>
      <c r="L2109" s="3" t="b">
        <v>0</v>
      </c>
      <c r="M2109" s="3"/>
      <c r="N2109" s="3">
        <v>0.1002</v>
      </c>
      <c r="O2109" s="3">
        <v>0</v>
      </c>
      <c r="P2109" s="3">
        <v>0</v>
      </c>
      <c r="Q2109" s="3"/>
      <c r="R2109" s="3">
        <v>2.6549999999999998</v>
      </c>
      <c r="S2109" s="3">
        <v>54.045200000000001</v>
      </c>
      <c r="T2109" s="3">
        <v>54.110399999999998</v>
      </c>
      <c r="U2109" s="3"/>
      <c r="V2109" s="3">
        <v>-0.71</v>
      </c>
      <c r="W2109" s="3">
        <v>28.4772</v>
      </c>
      <c r="X2109" s="3">
        <v>28.4861</v>
      </c>
      <c r="Y2109" s="3">
        <v>-5.1700000000000301E-2</v>
      </c>
    </row>
    <row r="2110" spans="1:25">
      <c r="A2110" s="10">
        <v>0.64372685185185186</v>
      </c>
      <c r="B2110" s="1">
        <v>47.089700000000001</v>
      </c>
      <c r="C2110" s="1">
        <v>4.1799999999999997E-2</v>
      </c>
      <c r="D2110" s="1">
        <v>-1.3742000000000001</v>
      </c>
      <c r="E2110" s="1">
        <v>627.38819999999998</v>
      </c>
      <c r="F2110" s="1">
        <v>64.190200000000004</v>
      </c>
      <c r="G2110" s="1">
        <v>0.80159999999999998</v>
      </c>
      <c r="H2110" s="11">
        <f ca="1">AVERAGE(G2110:INDIRECT(ADDRESS(ROW(G2110)+Sheet1!C$30,COLUMN(G2110))))</f>
        <v>0.56351967213114773</v>
      </c>
      <c r="I2110" s="11">
        <f ca="1">_xlfn.STDEV.P(G2110:INDIRECT(ADDRESS(ROW(G2110)+Sheet1!C$30,COLUMN(G2110))))</f>
        <v>1.0775364952656594</v>
      </c>
      <c r="J2110" s="11">
        <f t="shared" ca="1" si="64"/>
        <v>1.6410561673968072</v>
      </c>
      <c r="K2110" s="11">
        <f t="shared" ca="1" si="65"/>
        <v>-0.51401682313451169</v>
      </c>
      <c r="L2110" s="1" t="b">
        <v>0</v>
      </c>
      <c r="M2110" s="1"/>
      <c r="N2110" s="1">
        <v>0.4335</v>
      </c>
      <c r="O2110" s="1">
        <v>-1E-3</v>
      </c>
      <c r="P2110" s="1">
        <v>0</v>
      </c>
      <c r="Q2110" s="1"/>
      <c r="R2110" s="1">
        <v>2.8399000000000001</v>
      </c>
      <c r="S2110" s="1">
        <v>175.47200000000001</v>
      </c>
      <c r="T2110" s="1">
        <v>175.495</v>
      </c>
      <c r="U2110" s="1"/>
      <c r="V2110" s="1">
        <v>-0.52490000000000003</v>
      </c>
      <c r="W2110" s="1">
        <v>28.488199999999999</v>
      </c>
      <c r="X2110" s="1">
        <v>28.493099999999998</v>
      </c>
      <c r="Y2110" s="1">
        <f>X2111-X2110</f>
        <v>2.4100000000000676E-2</v>
      </c>
    </row>
    <row r="2111" spans="1:25">
      <c r="A2111" s="3">
        <v>0.62526620370370367</v>
      </c>
      <c r="B2111" s="3">
        <v>57.139499999999998</v>
      </c>
      <c r="C2111" s="3">
        <v>4.7899999999999998E-2</v>
      </c>
      <c r="D2111" s="3">
        <v>-1.6872</v>
      </c>
      <c r="E2111" s="3">
        <v>683.38649999999996</v>
      </c>
      <c r="F2111" s="3">
        <v>24.0871</v>
      </c>
      <c r="G2111" s="3">
        <v>-9.7000000000000003E-3</v>
      </c>
      <c r="H2111" s="11">
        <f ca="1">AVERAGE(G2111:INDIRECT(ADDRESS(ROW(G2111)+Sheet1!C$30,COLUMN(G2111))))</f>
        <v>0.58472950819672131</v>
      </c>
      <c r="I2111" s="11">
        <f ca="1">_xlfn.STDEV.P(G2111:INDIRECT(ADDRESS(ROW(G2111)+Sheet1!C$30,COLUMN(G2111))))</f>
        <v>1.0946120850941599</v>
      </c>
      <c r="J2111" s="11">
        <f t="shared" ca="1" si="64"/>
        <v>1.6793415932908813</v>
      </c>
      <c r="K2111" s="11">
        <f t="shared" ca="1" si="65"/>
        <v>-0.50988257689743854</v>
      </c>
      <c r="L2111" s="3" t="b">
        <v>0</v>
      </c>
      <c r="M2111" s="3"/>
      <c r="N2111" s="3">
        <v>0.16389999999999999</v>
      </c>
      <c r="O2111" s="3">
        <v>-5.9999999999999995E-4</v>
      </c>
      <c r="P2111" s="3">
        <v>0</v>
      </c>
      <c r="Q2111" s="3"/>
      <c r="R2111" s="3">
        <v>2.7776999999999998</v>
      </c>
      <c r="S2111" s="3">
        <v>35.822800000000001</v>
      </c>
      <c r="T2111" s="3">
        <v>35.930399999999999</v>
      </c>
      <c r="U2111" s="3"/>
      <c r="V2111" s="3">
        <v>-0.17749999999999999</v>
      </c>
      <c r="W2111" s="3">
        <v>28.5167</v>
      </c>
      <c r="X2111" s="3">
        <v>28.517199999999999</v>
      </c>
      <c r="Y2111" s="3">
        <v>-8.100000000000307E-2</v>
      </c>
    </row>
    <row r="2112" spans="1:25">
      <c r="A2112" s="10">
        <v>0.6700462962962962</v>
      </c>
      <c r="B2112" s="1">
        <v>50.395899999999997</v>
      </c>
      <c r="C2112" s="1">
        <v>5.1799999999999999E-2</v>
      </c>
      <c r="D2112" s="1">
        <v>2.7900000000000001E-2</v>
      </c>
      <c r="E2112" s="1">
        <v>645.77430000000004</v>
      </c>
      <c r="F2112" s="1">
        <v>67.048400000000001</v>
      </c>
      <c r="G2112" s="1">
        <v>1.4759</v>
      </c>
      <c r="H2112" s="11">
        <f ca="1">AVERAGE(G2112:INDIRECT(ADDRESS(ROW(G2112)+Sheet1!C$30,COLUMN(G2112))))</f>
        <v>0.62302295081967218</v>
      </c>
      <c r="I2112" s="11">
        <f ca="1">_xlfn.STDEV.P(G2112:INDIRECT(ADDRESS(ROW(G2112)+Sheet1!C$30,COLUMN(G2112))))</f>
        <v>1.1138372310073756</v>
      </c>
      <c r="J2112" s="11">
        <f t="shared" ca="1" si="64"/>
        <v>1.7368601818270477</v>
      </c>
      <c r="K2112" s="11">
        <f t="shared" ca="1" si="65"/>
        <v>-0.49081428018770346</v>
      </c>
      <c r="L2112" s="1" t="b">
        <v>0</v>
      </c>
      <c r="M2112" s="1"/>
      <c r="N2112" s="1">
        <v>0.54200000000000004</v>
      </c>
      <c r="O2112" s="1">
        <v>-1.1999999999999999E-3</v>
      </c>
      <c r="P2112" s="1">
        <v>0</v>
      </c>
      <c r="Q2112" s="1"/>
      <c r="R2112" s="1">
        <v>1.4091</v>
      </c>
      <c r="S2112" s="1">
        <v>129.5831</v>
      </c>
      <c r="T2112" s="1">
        <v>129.5907</v>
      </c>
      <c r="U2112" s="1"/>
      <c r="V2112" s="1">
        <v>-1.5496000000000001</v>
      </c>
      <c r="W2112" s="1">
        <v>28.535900000000002</v>
      </c>
      <c r="X2112" s="1">
        <v>28.5779</v>
      </c>
      <c r="Y2112" s="1">
        <f>X2113-X2112</f>
        <v>-2.5500000000000966E-2</v>
      </c>
    </row>
    <row r="2113" spans="1:25">
      <c r="A2113" s="3">
        <v>0.625</v>
      </c>
      <c r="B2113" s="3">
        <v>34.200800000000001</v>
      </c>
      <c r="C2113" s="3">
        <v>4.7399999999999998E-2</v>
      </c>
      <c r="D2113" s="3">
        <v>-1.1349</v>
      </c>
      <c r="E2113" s="3">
        <v>455.45830000000001</v>
      </c>
      <c r="F2113" s="3">
        <v>26.527799999999999</v>
      </c>
      <c r="G2113" s="3">
        <v>-0.42199999999999999</v>
      </c>
      <c r="H2113" s="11">
        <f ca="1">AVERAGE(G2113:INDIRECT(ADDRESS(ROW(G2113)+Sheet1!C$30,COLUMN(G2113))))</f>
        <v>0.59452459016393444</v>
      </c>
      <c r="I2113" s="11">
        <f ca="1">_xlfn.STDEV.P(G2113:INDIRECT(ADDRESS(ROW(G2113)+Sheet1!C$30,COLUMN(G2113))))</f>
        <v>1.1138902887165161</v>
      </c>
      <c r="J2113" s="11">
        <f t="shared" ca="1" si="64"/>
        <v>1.7084148788804505</v>
      </c>
      <c r="K2113" s="11">
        <f t="shared" ca="1" si="65"/>
        <v>-0.51936569855258163</v>
      </c>
      <c r="L2113" s="3" t="b">
        <v>0</v>
      </c>
      <c r="M2113" s="3"/>
      <c r="N2113" s="3">
        <v>9.0399999999999994E-2</v>
      </c>
      <c r="O2113" s="3">
        <v>0</v>
      </c>
      <c r="P2113" s="3">
        <v>0</v>
      </c>
      <c r="Q2113" s="3"/>
      <c r="R2113" s="3">
        <v>2.6528999999999998</v>
      </c>
      <c r="S2113" s="3">
        <v>54.668900000000001</v>
      </c>
      <c r="T2113" s="3">
        <v>54.733199999999997</v>
      </c>
      <c r="U2113" s="3"/>
      <c r="V2113" s="3">
        <v>-0.71220000000000006</v>
      </c>
      <c r="W2113" s="3">
        <v>28.543500000000002</v>
      </c>
      <c r="X2113" s="3">
        <v>28.552399999999999</v>
      </c>
      <c r="Y2113" s="3">
        <v>-5.4099999999998261E-2</v>
      </c>
    </row>
    <row r="2114" spans="1:25">
      <c r="A2114" s="3">
        <v>0.62560185185185191</v>
      </c>
      <c r="B2114" s="3">
        <v>85.606300000000005</v>
      </c>
      <c r="C2114" s="3">
        <v>4.9700000000000001E-2</v>
      </c>
      <c r="D2114" s="3">
        <v>-1.3216000000000001</v>
      </c>
      <c r="E2114" s="3">
        <v>1042.2819999999999</v>
      </c>
      <c r="F2114" s="3">
        <v>31.788599999999999</v>
      </c>
      <c r="G2114" s="3">
        <v>-0.26200000000000001</v>
      </c>
      <c r="H2114" s="11">
        <f ca="1">AVERAGE(G2114:INDIRECT(ADDRESS(ROW(G2114)+Sheet1!C$30,COLUMN(G2114))))</f>
        <v>0.59466885245901635</v>
      </c>
      <c r="I2114" s="11">
        <f ca="1">_xlfn.STDEV.P(G2114:INDIRECT(ADDRESS(ROW(G2114)+Sheet1!C$30,COLUMN(G2114))))</f>
        <v>1.113759189256269</v>
      </c>
      <c r="J2114" s="11">
        <f t="shared" ca="1" si="64"/>
        <v>1.7084280417152855</v>
      </c>
      <c r="K2114" s="11">
        <f t="shared" ca="1" si="65"/>
        <v>-0.51909033679725269</v>
      </c>
      <c r="L2114" s="3" t="b">
        <v>0</v>
      </c>
      <c r="M2114" s="3"/>
      <c r="N2114" s="3">
        <v>8.0600000000000005E-2</v>
      </c>
      <c r="O2114" s="3">
        <v>0</v>
      </c>
      <c r="P2114" s="3">
        <v>0</v>
      </c>
      <c r="Q2114" s="3"/>
      <c r="R2114" s="3">
        <v>2.4773999999999998</v>
      </c>
      <c r="S2114" s="3">
        <v>39.913200000000003</v>
      </c>
      <c r="T2114" s="3">
        <v>39.99</v>
      </c>
      <c r="U2114" s="3"/>
      <c r="V2114" s="3">
        <v>-0.5323</v>
      </c>
      <c r="W2114" s="3">
        <v>28.5458</v>
      </c>
      <c r="X2114" s="3">
        <v>28.550699999999999</v>
      </c>
      <c r="Y2114" s="3">
        <v>-5.2199999999999136E-2</v>
      </c>
    </row>
    <row r="2115" spans="1:25">
      <c r="A2115" s="10">
        <v>0.64381944444444439</v>
      </c>
      <c r="B2115" s="1">
        <v>54.3536</v>
      </c>
      <c r="C2115" s="1">
        <v>4.19E-2</v>
      </c>
      <c r="D2115" s="1">
        <v>-1.3979999999999999</v>
      </c>
      <c r="E2115" s="1">
        <v>767.84199999999998</v>
      </c>
      <c r="F2115" s="1">
        <v>66.484700000000004</v>
      </c>
      <c r="G2115" s="1">
        <v>0.21590000000000001</v>
      </c>
      <c r="H2115" s="11">
        <f ca="1">AVERAGE(G2115:INDIRECT(ADDRESS(ROW(G2115)+Sheet1!C$30,COLUMN(G2115))))</f>
        <v>0.59879836065573755</v>
      </c>
      <c r="I2115" s="11">
        <f ca="1">_xlfn.STDEV.P(G2115:INDIRECT(ADDRESS(ROW(G2115)+Sheet1!C$30,COLUMN(G2115))))</f>
        <v>1.1110389101347344</v>
      </c>
      <c r="J2115" s="11">
        <f t="shared" ref="J2115:J2178" ca="1" si="66">H2115+I2115</f>
        <v>1.7098372707904721</v>
      </c>
      <c r="K2115" s="11">
        <f t="shared" ref="K2115:K2178" ca="1" si="67">H2115-I2115</f>
        <v>-0.51224054947899689</v>
      </c>
      <c r="L2115" s="1" t="b">
        <v>0</v>
      </c>
      <c r="M2115" s="1"/>
      <c r="N2115" s="1">
        <v>0</v>
      </c>
      <c r="O2115" s="1">
        <v>1.9E-3</v>
      </c>
      <c r="P2115" s="1">
        <v>0</v>
      </c>
      <c r="Q2115" s="1"/>
      <c r="R2115" s="1">
        <v>2.8889</v>
      </c>
      <c r="S2115" s="1">
        <v>174.6369</v>
      </c>
      <c r="T2115" s="1">
        <v>174.66079999999999</v>
      </c>
      <c r="U2115" s="1"/>
      <c r="V2115" s="1">
        <v>-0.47620000000000001</v>
      </c>
      <c r="W2115" s="1">
        <v>28.546800000000001</v>
      </c>
      <c r="X2115" s="1">
        <v>28.550699999999999</v>
      </c>
      <c r="Y2115" s="1">
        <f>X2116-X2115</f>
        <v>1.7900000000000915E-2</v>
      </c>
    </row>
    <row r="2116" spans="1:25">
      <c r="A2116" s="3">
        <v>0.63548611111111108</v>
      </c>
      <c r="B2116" s="3">
        <v>50.646099999999997</v>
      </c>
      <c r="C2116" s="3">
        <v>4.6800000000000001E-2</v>
      </c>
      <c r="D2116" s="3">
        <v>-0.46050000000000002</v>
      </c>
      <c r="E2116" s="3">
        <v>847.20780000000002</v>
      </c>
      <c r="F2116" s="3">
        <v>72.259699999999995</v>
      </c>
      <c r="G2116" s="3">
        <v>1.0693999999999999</v>
      </c>
      <c r="H2116" s="11">
        <f ca="1">AVERAGE(G2116:INDIRECT(ADDRESS(ROW(G2116)+Sheet1!C$30,COLUMN(G2116))))</f>
        <v>0.62359999999999993</v>
      </c>
      <c r="I2116" s="11">
        <f ca="1">_xlfn.STDEV.P(G2116:INDIRECT(ADDRESS(ROW(G2116)+Sheet1!C$30,COLUMN(G2116))))</f>
        <v>1.1190718138663687</v>
      </c>
      <c r="J2116" s="11">
        <f t="shared" ca="1" si="66"/>
        <v>1.7426718138663686</v>
      </c>
      <c r="K2116" s="11">
        <f t="shared" ca="1" si="67"/>
        <v>-0.49547181386636874</v>
      </c>
      <c r="L2116" s="3" t="b">
        <v>0</v>
      </c>
      <c r="M2116" s="3"/>
      <c r="N2116" s="3">
        <v>0.35020000000000001</v>
      </c>
      <c r="O2116" s="3">
        <v>-1.6999999999999999E-3</v>
      </c>
      <c r="P2116" s="3">
        <v>0</v>
      </c>
      <c r="Q2116" s="3"/>
      <c r="R2116" s="3">
        <v>1.915</v>
      </c>
      <c r="S2116" s="3">
        <v>126.1087</v>
      </c>
      <c r="T2116" s="3">
        <v>126.1232</v>
      </c>
      <c r="U2116" s="3"/>
      <c r="V2116" s="3">
        <v>-1.044</v>
      </c>
      <c r="W2116" s="3">
        <v>28.549600000000002</v>
      </c>
      <c r="X2116" s="3">
        <v>28.5686</v>
      </c>
      <c r="Y2116" s="3">
        <v>-8.3800000000000097E-2</v>
      </c>
    </row>
    <row r="2117" spans="1:25">
      <c r="A2117" s="3">
        <v>0.62526620370370367</v>
      </c>
      <c r="B2117" s="3">
        <v>57.0916</v>
      </c>
      <c r="C2117" s="3">
        <v>4.9599999999999998E-2</v>
      </c>
      <c r="D2117" s="3">
        <v>-1.6871</v>
      </c>
      <c r="E2117" s="3">
        <v>683.1146</v>
      </c>
      <c r="F2117" s="3">
        <v>24.050999999999998</v>
      </c>
      <c r="G2117" s="3">
        <v>-6.3E-3</v>
      </c>
      <c r="H2117" s="11">
        <f ca="1">AVERAGE(G2117:INDIRECT(ADDRESS(ROW(G2117)+Sheet1!C$30,COLUMN(G2117))))</f>
        <v>0.59915081967213102</v>
      </c>
      <c r="I2117" s="11">
        <f ca="1">_xlfn.STDEV.P(G2117:INDIRECT(ADDRESS(ROW(G2117)+Sheet1!C$30,COLUMN(G2117))))</f>
        <v>1.1253393179535296</v>
      </c>
      <c r="J2117" s="11">
        <f t="shared" ca="1" si="66"/>
        <v>1.7244901376256605</v>
      </c>
      <c r="K2117" s="11">
        <f t="shared" ca="1" si="67"/>
        <v>-0.52618849828139858</v>
      </c>
      <c r="L2117" s="3" t="b">
        <v>0</v>
      </c>
      <c r="M2117" s="3"/>
      <c r="N2117" s="3">
        <v>0.1394</v>
      </c>
      <c r="O2117" s="3">
        <v>-5.9999999999999995E-4</v>
      </c>
      <c r="P2117" s="3">
        <v>0</v>
      </c>
      <c r="Q2117" s="3"/>
      <c r="R2117" s="3">
        <v>2.7774999999999999</v>
      </c>
      <c r="S2117" s="3">
        <v>36.428199999999997</v>
      </c>
      <c r="T2117" s="3">
        <v>36.533900000000003</v>
      </c>
      <c r="U2117" s="3"/>
      <c r="V2117" s="3">
        <v>-0.1777</v>
      </c>
      <c r="W2117" s="3">
        <v>28.5641</v>
      </c>
      <c r="X2117" s="3">
        <v>28.564599999999999</v>
      </c>
      <c r="Y2117" s="3">
        <v>-5.7200000000001694E-2</v>
      </c>
    </row>
    <row r="2118" spans="1:25">
      <c r="A2118" s="10">
        <v>0.66605324074074079</v>
      </c>
      <c r="B2118" s="1">
        <v>47.839500000000001</v>
      </c>
      <c r="C2118" s="1">
        <v>4.9700000000000001E-2</v>
      </c>
      <c r="D2118" s="1">
        <v>-0.61739999999999995</v>
      </c>
      <c r="E2118" s="1">
        <v>631.44460000000004</v>
      </c>
      <c r="F2118" s="1">
        <v>61.501100000000001</v>
      </c>
      <c r="G2118" s="1">
        <v>3.4971000000000001</v>
      </c>
      <c r="H2118" s="11">
        <f ca="1">AVERAGE(G2118:INDIRECT(ADDRESS(ROW(G2118)+Sheet1!C$30,COLUMN(G2118))))</f>
        <v>0.61749672131147537</v>
      </c>
      <c r="I2118" s="11">
        <f ca="1">_xlfn.STDEV.P(G2118:INDIRECT(ADDRESS(ROW(G2118)+Sheet1!C$30,COLUMN(G2118))))</f>
        <v>1.1244411165460886</v>
      </c>
      <c r="J2118" s="11">
        <f t="shared" ca="1" si="66"/>
        <v>1.7419378378575638</v>
      </c>
      <c r="K2118" s="11">
        <f t="shared" ca="1" si="67"/>
        <v>-0.50694439523461321</v>
      </c>
      <c r="L2118" s="1" t="b">
        <v>0</v>
      </c>
      <c r="M2118" s="1"/>
      <c r="N2118" s="1">
        <v>0.56159999999999999</v>
      </c>
      <c r="O2118" s="1">
        <v>-2.3999999999999998E-3</v>
      </c>
      <c r="P2118" s="1">
        <v>0</v>
      </c>
      <c r="Q2118" s="1"/>
      <c r="R2118" s="1">
        <v>1.9685999999999999</v>
      </c>
      <c r="S2118" s="1">
        <v>165.25239999999999</v>
      </c>
      <c r="T2118" s="1">
        <v>165.26419999999999</v>
      </c>
      <c r="U2118" s="1"/>
      <c r="V2118" s="1">
        <v>-0.9899</v>
      </c>
      <c r="W2118" s="1">
        <v>28.565999999999999</v>
      </c>
      <c r="X2118" s="1">
        <v>28.583100000000002</v>
      </c>
      <c r="Y2118" s="1">
        <f>X2119-X2118</f>
        <v>2.2999999999981924E-3</v>
      </c>
    </row>
    <row r="2119" spans="1:25">
      <c r="A2119" s="10">
        <v>0.67013888888888884</v>
      </c>
      <c r="B2119" s="1">
        <v>58.4696</v>
      </c>
      <c r="C2119" s="1">
        <v>4.9299999999999997E-2</v>
      </c>
      <c r="D2119" s="1">
        <v>-1.1911</v>
      </c>
      <c r="E2119" s="1">
        <v>790.80039999999997</v>
      </c>
      <c r="F2119" s="1">
        <v>52.884300000000003</v>
      </c>
      <c r="G2119" s="1">
        <v>0.21990000000000001</v>
      </c>
      <c r="H2119" s="11">
        <f ca="1">AVERAGE(G2119:INDIRECT(ADDRESS(ROW(G2119)+Sheet1!C$30,COLUMN(G2119))))</f>
        <v>0.60118852459016392</v>
      </c>
      <c r="I2119" s="11">
        <f ca="1">_xlfn.STDEV.P(G2119:INDIRECT(ADDRESS(ROW(G2119)+Sheet1!C$30,COLUMN(G2119))))</f>
        <v>1.089221275912797</v>
      </c>
      <c r="J2119" s="11">
        <f t="shared" ca="1" si="66"/>
        <v>1.6904098005029611</v>
      </c>
      <c r="K2119" s="11">
        <f t="shared" ca="1" si="67"/>
        <v>-0.48803275132263313</v>
      </c>
      <c r="L2119" s="1" t="b">
        <v>0</v>
      </c>
      <c r="M2119" s="1"/>
      <c r="N2119" s="1">
        <v>0</v>
      </c>
      <c r="O2119" s="1">
        <v>8.9999999999999998E-4</v>
      </c>
      <c r="P2119" s="1">
        <v>0.159</v>
      </c>
      <c r="Q2119" s="1"/>
      <c r="R2119" s="1">
        <v>2.6818</v>
      </c>
      <c r="S2119" s="1">
        <v>117.34099999999999</v>
      </c>
      <c r="T2119" s="1">
        <v>117.3716</v>
      </c>
      <c r="U2119" s="1"/>
      <c r="V2119" s="1">
        <v>-0.68330000000000002</v>
      </c>
      <c r="W2119" s="1">
        <v>28.577200000000001</v>
      </c>
      <c r="X2119" s="1">
        <v>28.5854</v>
      </c>
      <c r="Y2119" s="1">
        <f>X2120-X2119</f>
        <v>1.9899999999999807E-2</v>
      </c>
    </row>
    <row r="2120" spans="1:25">
      <c r="A2120" s="10">
        <v>0.64390046296296299</v>
      </c>
      <c r="B2120" s="1">
        <v>61.878799999999998</v>
      </c>
      <c r="C2120" s="1">
        <v>4.2599999999999999E-2</v>
      </c>
      <c r="D2120" s="1">
        <v>-1.3196000000000001</v>
      </c>
      <c r="E2120" s="1">
        <v>909.75160000000005</v>
      </c>
      <c r="F2120" s="1">
        <v>67.948300000000003</v>
      </c>
      <c r="G2120" s="1">
        <v>0.62649999999999995</v>
      </c>
      <c r="H2120" s="11">
        <f ca="1">AVERAGE(G2120:INDIRECT(ADDRESS(ROW(G2120)+Sheet1!C$30,COLUMN(G2120))))</f>
        <v>0.59493770491803288</v>
      </c>
      <c r="I2120" s="11">
        <f ca="1">_xlfn.STDEV.P(G2120:INDIRECT(ADDRESS(ROW(G2120)+Sheet1!C$30,COLUMN(G2120))))</f>
        <v>1.0924807020336988</v>
      </c>
      <c r="J2120" s="11">
        <f t="shared" ca="1" si="66"/>
        <v>1.6874184069517317</v>
      </c>
      <c r="K2120" s="11">
        <f t="shared" ca="1" si="67"/>
        <v>-0.49754299711566596</v>
      </c>
      <c r="L2120" s="1" t="b">
        <v>0</v>
      </c>
      <c r="M2120" s="1"/>
      <c r="N2120" s="1">
        <v>0.32569999999999999</v>
      </c>
      <c r="O2120" s="1">
        <v>-8.9999999999999998E-4</v>
      </c>
      <c r="P2120" s="1">
        <v>0</v>
      </c>
      <c r="Q2120" s="1"/>
      <c r="R2120" s="1">
        <v>2.8780999999999999</v>
      </c>
      <c r="S2120" s="1">
        <v>170.1893</v>
      </c>
      <c r="T2120" s="1">
        <v>170.21369999999999</v>
      </c>
      <c r="U2120" s="1"/>
      <c r="V2120" s="1">
        <v>-0.57210000000000005</v>
      </c>
      <c r="W2120" s="1">
        <v>28.599599999999999</v>
      </c>
      <c r="X2120" s="1">
        <v>28.6053</v>
      </c>
      <c r="Y2120" s="1">
        <f>X2121-X2120</f>
        <v>4.9999999999990052E-3</v>
      </c>
    </row>
    <row r="2121" spans="1:25">
      <c r="A2121" s="10">
        <v>0.64346064814814818</v>
      </c>
      <c r="B2121" s="1">
        <v>23.314599999999999</v>
      </c>
      <c r="C2121" s="1">
        <v>3.9699999999999999E-2</v>
      </c>
      <c r="D2121" s="1">
        <v>-1.4037999999999999</v>
      </c>
      <c r="E2121" s="1">
        <v>294.56599999999997</v>
      </c>
      <c r="F2121" s="1">
        <v>53.4529</v>
      </c>
      <c r="G2121" s="1">
        <v>-0.39950000000000002</v>
      </c>
      <c r="H2121" s="11">
        <f ca="1">AVERAGE(G2121:INDIRECT(ADDRESS(ROW(G2121)+Sheet1!C$30,COLUMN(G2121))))</f>
        <v>0.64411639344262295</v>
      </c>
      <c r="I2121" s="11">
        <f ca="1">_xlfn.STDEV.P(G2121:INDIRECT(ADDRESS(ROW(G2121)+Sheet1!C$30,COLUMN(G2121))))</f>
        <v>1.1583311586821265</v>
      </c>
      <c r="J2121" s="11">
        <f t="shared" ca="1" si="66"/>
        <v>1.8024475521247494</v>
      </c>
      <c r="K2121" s="11">
        <f t="shared" ca="1" si="67"/>
        <v>-0.5142147652395036</v>
      </c>
      <c r="L2121" s="1" t="b">
        <v>0</v>
      </c>
      <c r="M2121" s="1"/>
      <c r="N2121" s="1">
        <v>0</v>
      </c>
      <c r="O2121" s="1">
        <v>1.6000000000000001E-3</v>
      </c>
      <c r="P2121" s="1">
        <v>0</v>
      </c>
      <c r="Q2121" s="1"/>
      <c r="R2121" s="1">
        <v>2.5510000000000002</v>
      </c>
      <c r="S2121" s="1">
        <v>106.074</v>
      </c>
      <c r="T2121" s="1">
        <v>106.10469999999999</v>
      </c>
      <c r="U2121" s="1"/>
      <c r="V2121" s="1">
        <v>-0.44419999999999998</v>
      </c>
      <c r="W2121" s="1">
        <v>28.6068</v>
      </c>
      <c r="X2121" s="1">
        <v>28.610299999999999</v>
      </c>
      <c r="Y2121" s="1">
        <f>X2122-X2121</f>
        <v>3.5000000000025011E-3</v>
      </c>
    </row>
    <row r="2122" spans="1:25">
      <c r="A2122" s="3">
        <v>0.62526620370370367</v>
      </c>
      <c r="B2122" s="3">
        <v>57.042000000000002</v>
      </c>
      <c r="C2122" s="3">
        <v>4.9799999999999997E-2</v>
      </c>
      <c r="D2122" s="3">
        <v>-1.6870000000000001</v>
      </c>
      <c r="E2122" s="3">
        <v>682.84280000000001</v>
      </c>
      <c r="F2122" s="3">
        <v>24.033899999999999</v>
      </c>
      <c r="G2122" s="3">
        <v>-2.8999999999999998E-3</v>
      </c>
      <c r="H2122" s="11">
        <f ca="1">AVERAGE(G2122:INDIRECT(ADDRESS(ROW(G2122)+Sheet1!C$30,COLUMN(G2122))))</f>
        <v>0.65037868852459013</v>
      </c>
      <c r="I2122" s="11">
        <f ca="1">_xlfn.STDEV.P(G2122:INDIRECT(ADDRESS(ROW(G2122)+Sheet1!C$30,COLUMN(G2122))))</f>
        <v>1.153695447654737</v>
      </c>
      <c r="J2122" s="11">
        <f t="shared" ca="1" si="66"/>
        <v>1.8040741361793271</v>
      </c>
      <c r="K2122" s="11">
        <f t="shared" ca="1" si="67"/>
        <v>-0.50331675913014684</v>
      </c>
      <c r="L2122" s="3" t="b">
        <v>0</v>
      </c>
      <c r="M2122" s="3"/>
      <c r="N2122" s="3">
        <v>4.6300000000000001E-2</v>
      </c>
      <c r="O2122" s="3">
        <v>-5.9999999999999995E-4</v>
      </c>
      <c r="P2122" s="3">
        <v>0</v>
      </c>
      <c r="Q2122" s="3"/>
      <c r="R2122" s="3">
        <v>2.7772999999999999</v>
      </c>
      <c r="S2122" s="3">
        <v>37.033299999999997</v>
      </c>
      <c r="T2122" s="3">
        <v>37.137300000000003</v>
      </c>
      <c r="U2122" s="3"/>
      <c r="V2122" s="3">
        <v>-0.1779</v>
      </c>
      <c r="W2122" s="3">
        <v>28.613299999999999</v>
      </c>
      <c r="X2122" s="3">
        <v>28.613800000000001</v>
      </c>
      <c r="Y2122" s="3">
        <v>-5.5399999999998784E-2</v>
      </c>
    </row>
    <row r="2123" spans="1:25">
      <c r="A2123" s="3">
        <v>0.6353240740740741</v>
      </c>
      <c r="B2123" s="3">
        <v>36.534300000000002</v>
      </c>
      <c r="C2123" s="3">
        <v>4.7500000000000001E-2</v>
      </c>
      <c r="D2123" s="3">
        <v>-0.86360000000000003</v>
      </c>
      <c r="E2123" s="3">
        <v>568.33479999999997</v>
      </c>
      <c r="F2123" s="3">
        <v>73.110399999999998</v>
      </c>
      <c r="G2123" s="3">
        <v>1.1005</v>
      </c>
      <c r="H2123" s="11">
        <f ca="1">AVERAGE(G2123:INDIRECT(ADDRESS(ROW(G2123)+Sheet1!C$30,COLUMN(G2123))))</f>
        <v>0.66423114754098367</v>
      </c>
      <c r="I2123" s="11">
        <f ca="1">_xlfn.STDEV.P(G2123:INDIRECT(ADDRESS(ROW(G2123)+Sheet1!C$30,COLUMN(G2123))))</f>
        <v>1.1508377777381029</v>
      </c>
      <c r="J2123" s="11">
        <f t="shared" ca="1" si="66"/>
        <v>1.8150689252790866</v>
      </c>
      <c r="K2123" s="11">
        <f t="shared" ca="1" si="67"/>
        <v>-0.48660663019711925</v>
      </c>
      <c r="L2123" s="3" t="b">
        <v>0</v>
      </c>
      <c r="M2123" s="3"/>
      <c r="N2123" s="3">
        <v>0.5</v>
      </c>
      <c r="O2123" s="3">
        <v>-4.0000000000000002E-4</v>
      </c>
      <c r="P2123" s="3">
        <v>0</v>
      </c>
      <c r="Q2123" s="3"/>
      <c r="R2123" s="3">
        <v>2.3168000000000002</v>
      </c>
      <c r="S2123" s="3">
        <v>122.6147</v>
      </c>
      <c r="T2123" s="3">
        <v>122.6366</v>
      </c>
      <c r="U2123" s="3"/>
      <c r="V2123" s="3">
        <v>-1.0482</v>
      </c>
      <c r="W2123" s="3">
        <v>28.615300000000001</v>
      </c>
      <c r="X2123" s="3">
        <v>28.634499999999999</v>
      </c>
      <c r="Y2123" s="3">
        <v>-8.4900000000001086E-2</v>
      </c>
    </row>
    <row r="2124" spans="1:25">
      <c r="A2124" s="3">
        <v>0.625</v>
      </c>
      <c r="B2124" s="3">
        <v>34.153300000000002</v>
      </c>
      <c r="C2124" s="3">
        <v>4.8300000000000003E-2</v>
      </c>
      <c r="D2124" s="3">
        <v>-1.1316999999999999</v>
      </c>
      <c r="E2124" s="3">
        <v>455.0206</v>
      </c>
      <c r="F2124" s="3">
        <v>25.720400000000001</v>
      </c>
      <c r="G2124" s="3">
        <v>-0.42199999999999999</v>
      </c>
      <c r="H2124" s="11">
        <f ca="1">AVERAGE(G2124:INDIRECT(ADDRESS(ROW(G2124)+Sheet1!C$30,COLUMN(G2124))))</f>
        <v>0.66443934426229501</v>
      </c>
      <c r="I2124" s="11">
        <f ca="1">_xlfn.STDEV.P(G2124:INDIRECT(ADDRESS(ROW(G2124)+Sheet1!C$30,COLUMN(G2124))))</f>
        <v>1.150917829782407</v>
      </c>
      <c r="J2124" s="11">
        <f t="shared" ca="1" si="66"/>
        <v>1.8153571740447019</v>
      </c>
      <c r="K2124" s="11">
        <f t="shared" ca="1" si="67"/>
        <v>-0.48647848552011197</v>
      </c>
      <c r="L2124" s="3" t="b">
        <v>0</v>
      </c>
      <c r="M2124" s="3"/>
      <c r="N2124" s="3">
        <v>8.5500000000000007E-2</v>
      </c>
      <c r="O2124" s="3">
        <v>0</v>
      </c>
      <c r="P2124" s="3">
        <v>0</v>
      </c>
      <c r="Q2124" s="3"/>
      <c r="R2124" s="3">
        <v>2.6496</v>
      </c>
      <c r="S2124" s="3">
        <v>55.606499999999997</v>
      </c>
      <c r="T2124" s="3">
        <v>55.669600000000003</v>
      </c>
      <c r="U2124" s="3"/>
      <c r="V2124" s="3">
        <v>-0.71540000000000004</v>
      </c>
      <c r="W2124" s="3">
        <v>28.645299999999999</v>
      </c>
      <c r="X2124" s="3">
        <v>28.654299999999999</v>
      </c>
      <c r="Y2124" s="3">
        <v>-5.8999999999997499E-2</v>
      </c>
    </row>
    <row r="2125" spans="1:25">
      <c r="A2125" s="3">
        <v>0.62526620370370367</v>
      </c>
      <c r="B2125" s="3">
        <v>56.9923</v>
      </c>
      <c r="C2125" s="3">
        <v>5.2200000000000003E-2</v>
      </c>
      <c r="D2125" s="3">
        <v>-1.6870000000000001</v>
      </c>
      <c r="E2125" s="3">
        <v>682.4375</v>
      </c>
      <c r="F2125" s="3">
        <v>24.8963</v>
      </c>
      <c r="G2125" s="3">
        <v>2E-3</v>
      </c>
      <c r="H2125" s="11">
        <f ca="1">AVERAGE(G2125:INDIRECT(ADDRESS(ROW(G2125)+Sheet1!C$30,COLUMN(G2125))))</f>
        <v>0.66443934426229523</v>
      </c>
      <c r="I2125" s="11">
        <f ca="1">_xlfn.STDEV.P(G2125:INDIRECT(ADDRESS(ROW(G2125)+Sheet1!C$30,COLUMN(G2125))))</f>
        <v>1.1509178297824065</v>
      </c>
      <c r="J2125" s="11">
        <f t="shared" ca="1" si="66"/>
        <v>1.8153571740447019</v>
      </c>
      <c r="K2125" s="11">
        <f t="shared" ca="1" si="67"/>
        <v>-0.4864784855201113</v>
      </c>
      <c r="L2125" s="3" t="b">
        <v>0</v>
      </c>
      <c r="M2125" s="3"/>
      <c r="N2125" s="3">
        <v>0</v>
      </c>
      <c r="O2125" s="3">
        <v>-5.9999999999999995E-4</v>
      </c>
      <c r="P2125" s="3">
        <v>0</v>
      </c>
      <c r="Q2125" s="3"/>
      <c r="R2125" s="3">
        <v>2.7770000000000001</v>
      </c>
      <c r="S2125" s="3">
        <v>37.938699999999997</v>
      </c>
      <c r="T2125" s="3">
        <v>38.040199999999999</v>
      </c>
      <c r="U2125" s="3"/>
      <c r="V2125" s="3">
        <v>-0.1782</v>
      </c>
      <c r="W2125" s="3">
        <v>28.683</v>
      </c>
      <c r="X2125" s="3">
        <v>28.683599999999998</v>
      </c>
      <c r="Y2125" s="3">
        <v>-9.0000000000003411E-2</v>
      </c>
    </row>
    <row r="2126" spans="1:25">
      <c r="A2126" s="10">
        <v>0.66574074074074074</v>
      </c>
      <c r="B2126" s="1">
        <v>21.215399999999999</v>
      </c>
      <c r="C2126" s="1">
        <v>5.3199999999999997E-2</v>
      </c>
      <c r="D2126" s="1">
        <v>-7.1800000000000003E-2</v>
      </c>
      <c r="E2126" s="1">
        <v>282.7681</v>
      </c>
      <c r="F2126" s="1">
        <v>72.795000000000002</v>
      </c>
      <c r="G2126" s="1">
        <v>2.3666999999999998</v>
      </c>
      <c r="H2126" s="11">
        <f ca="1">AVERAGE(G2126:INDIRECT(ADDRESS(ROW(G2126)+Sheet1!C$30,COLUMN(G2126))))</f>
        <v>0.67813278688524581</v>
      </c>
      <c r="I2126" s="11">
        <f ca="1">_xlfn.STDEV.P(G2126:INDIRECT(ADDRESS(ROW(G2126)+Sheet1!C$30,COLUMN(G2126))))</f>
        <v>1.1479199984578394</v>
      </c>
      <c r="J2126" s="11">
        <f t="shared" ca="1" si="66"/>
        <v>1.8260527853430852</v>
      </c>
      <c r="K2126" s="11">
        <f t="shared" ca="1" si="67"/>
        <v>-0.46978721157259362</v>
      </c>
      <c r="L2126" s="1" t="b">
        <v>0</v>
      </c>
      <c r="M2126" s="1"/>
      <c r="N2126" s="1">
        <v>0.70860000000000001</v>
      </c>
      <c r="O2126" s="1">
        <v>-2.8999999999999998E-3</v>
      </c>
      <c r="P2126" s="1">
        <v>0</v>
      </c>
      <c r="Q2126" s="1"/>
      <c r="R2126" s="1">
        <v>1.1012999999999999</v>
      </c>
      <c r="S2126" s="1">
        <v>135.37289999999999</v>
      </c>
      <c r="T2126" s="1">
        <v>135.37739999999999</v>
      </c>
      <c r="U2126" s="1"/>
      <c r="V2126" s="1">
        <v>-1.4876</v>
      </c>
      <c r="W2126" s="1">
        <v>28.697700000000001</v>
      </c>
      <c r="X2126" s="1">
        <v>28.7362</v>
      </c>
      <c r="Y2126" s="1">
        <f>X2127-X2126</f>
        <v>-3.0799999999999272E-2</v>
      </c>
    </row>
    <row r="2127" spans="1:25">
      <c r="A2127" s="10">
        <v>0.64363425925925932</v>
      </c>
      <c r="B2127" s="1">
        <v>38.683599999999998</v>
      </c>
      <c r="C2127" s="1">
        <v>4.0300000000000002E-2</v>
      </c>
      <c r="D2127" s="1">
        <v>-1.3563000000000001</v>
      </c>
      <c r="E2127" s="1">
        <v>480.30130000000003</v>
      </c>
      <c r="F2127" s="1">
        <v>67.086399999999998</v>
      </c>
      <c r="G2127" s="1">
        <v>0.17119999999999999</v>
      </c>
      <c r="H2127" s="11">
        <f ca="1">AVERAGE(G2127:INDIRECT(ADDRESS(ROW(G2127)+Sheet1!C$30,COLUMN(G2127))))</f>
        <v>0.64224918032786882</v>
      </c>
      <c r="I2127" s="11">
        <f ca="1">_xlfn.STDEV.P(G2127:INDIRECT(ADDRESS(ROW(G2127)+Sheet1!C$30,COLUMN(G2127))))</f>
        <v>1.1286250719309452</v>
      </c>
      <c r="J2127" s="11">
        <f t="shared" ca="1" si="66"/>
        <v>1.7708742522588139</v>
      </c>
      <c r="K2127" s="11">
        <f t="shared" ca="1" si="67"/>
        <v>-0.48637589160307637</v>
      </c>
      <c r="L2127" s="1" t="b">
        <v>0</v>
      </c>
      <c r="M2127" s="1"/>
      <c r="N2127" s="1">
        <v>0.12959999999999999</v>
      </c>
      <c r="O2127" s="1">
        <v>2.2000000000000001E-3</v>
      </c>
      <c r="P2127" s="1">
        <v>0</v>
      </c>
      <c r="Q2127" s="1"/>
      <c r="R2127" s="1">
        <v>2.8490000000000002</v>
      </c>
      <c r="S2127" s="1">
        <v>192.6454</v>
      </c>
      <c r="T2127" s="1">
        <v>192.66650000000001</v>
      </c>
      <c r="U2127" s="1"/>
      <c r="V2127" s="1">
        <v>-0.51600000000000001</v>
      </c>
      <c r="W2127" s="1">
        <v>28.700700000000001</v>
      </c>
      <c r="X2127" s="1">
        <v>28.705400000000001</v>
      </c>
      <c r="Y2127" s="1">
        <f>X2128-X2127</f>
        <v>4.8999999999992383E-3</v>
      </c>
    </row>
    <row r="2128" spans="1:25">
      <c r="A2128" s="10">
        <v>0.67034722222222232</v>
      </c>
      <c r="B2128" s="1">
        <v>76.503799999999998</v>
      </c>
      <c r="C2128" s="1">
        <v>4.8800000000000003E-2</v>
      </c>
      <c r="D2128" s="1">
        <v>-1.0288999999999999</v>
      </c>
      <c r="E2128" s="1">
        <v>991.35260000000005</v>
      </c>
      <c r="F2128" s="1">
        <v>61.9895</v>
      </c>
      <c r="G2128" s="1">
        <v>2.5488</v>
      </c>
      <c r="H2128" s="11">
        <f ca="1">AVERAGE(G2128:INDIRECT(ADDRESS(ROW(G2128)+Sheet1!C$30,COLUMN(G2128))))</f>
        <v>0.63896557377049179</v>
      </c>
      <c r="I2128" s="11">
        <f ca="1">_xlfn.STDEV.P(G2128:INDIRECT(ADDRESS(ROW(G2128)+Sheet1!C$30,COLUMN(G2128))))</f>
        <v>1.130280919801486</v>
      </c>
      <c r="J2128" s="11">
        <f t="shared" ca="1" si="66"/>
        <v>1.7692464935719778</v>
      </c>
      <c r="K2128" s="11">
        <f t="shared" ca="1" si="67"/>
        <v>-0.49131534603099425</v>
      </c>
      <c r="L2128" s="1" t="b">
        <v>0</v>
      </c>
      <c r="M2128" s="1"/>
      <c r="N2128" s="1">
        <v>0.5</v>
      </c>
      <c r="O2128" s="1">
        <v>5.9999999999999995E-4</v>
      </c>
      <c r="P2128" s="1">
        <v>0</v>
      </c>
      <c r="Q2128" s="1"/>
      <c r="R2128" s="1">
        <v>2.4205000000000001</v>
      </c>
      <c r="S2128" s="1">
        <v>166.6437</v>
      </c>
      <c r="T2128" s="1">
        <v>166.66130000000001</v>
      </c>
      <c r="U2128" s="1"/>
      <c r="V2128" s="1">
        <v>-0.53820000000000001</v>
      </c>
      <c r="W2128" s="1">
        <v>28.705300000000001</v>
      </c>
      <c r="X2128" s="1">
        <v>28.7103</v>
      </c>
      <c r="Y2128" s="1">
        <f>X2129-X2128</f>
        <v>1.0699999999999932E-2</v>
      </c>
    </row>
    <row r="2129" spans="1:25">
      <c r="A2129" s="3">
        <v>0.625</v>
      </c>
      <c r="B2129" s="3">
        <v>34.104999999999997</v>
      </c>
      <c r="C2129" s="3">
        <v>4.9399999999999999E-2</v>
      </c>
      <c r="D2129" s="3">
        <v>-1.1295999999999999</v>
      </c>
      <c r="E2129" s="3">
        <v>454.73039999999997</v>
      </c>
      <c r="F2129" s="3">
        <v>25.721800000000002</v>
      </c>
      <c r="G2129" s="3">
        <v>-0.42199999999999999</v>
      </c>
      <c r="H2129" s="11">
        <f ca="1">AVERAGE(G2129:INDIRECT(ADDRESS(ROW(G2129)+Sheet1!C$30,COLUMN(G2129))))</f>
        <v>0.592872131147541</v>
      </c>
      <c r="I2129" s="11">
        <f ca="1">_xlfn.STDEV.P(G2129:INDIRECT(ADDRESS(ROW(G2129)+Sheet1!C$30,COLUMN(G2129))))</f>
        <v>1.1085799915873986</v>
      </c>
      <c r="J2129" s="11">
        <f t="shared" ca="1" si="66"/>
        <v>1.7014521227349397</v>
      </c>
      <c r="K2129" s="11">
        <f t="shared" ca="1" si="67"/>
        <v>-0.51570786043985761</v>
      </c>
      <c r="L2129" s="3" t="b">
        <v>0</v>
      </c>
      <c r="M2129" s="3"/>
      <c r="N2129" s="3">
        <v>8.0600000000000005E-2</v>
      </c>
      <c r="O2129" s="3">
        <v>0</v>
      </c>
      <c r="P2129" s="3">
        <v>0</v>
      </c>
      <c r="Q2129" s="3"/>
      <c r="R2129" s="3">
        <v>2.6475</v>
      </c>
      <c r="S2129" s="3">
        <v>56.230200000000004</v>
      </c>
      <c r="T2129" s="3">
        <v>56.292499999999997</v>
      </c>
      <c r="U2129" s="3"/>
      <c r="V2129" s="3">
        <v>-0.71750000000000003</v>
      </c>
      <c r="W2129" s="3">
        <v>28.712</v>
      </c>
      <c r="X2129" s="3">
        <v>28.721</v>
      </c>
      <c r="Y2129" s="3">
        <v>-5.969999999999942E-2</v>
      </c>
    </row>
    <row r="2130" spans="1:25">
      <c r="A2130" s="3">
        <v>0.62526620370370367</v>
      </c>
      <c r="B2130" s="3">
        <v>56.940100000000001</v>
      </c>
      <c r="C2130" s="3">
        <v>5.04E-2</v>
      </c>
      <c r="D2130" s="3">
        <v>-1.6869000000000001</v>
      </c>
      <c r="E2130" s="3">
        <v>682.16549999999995</v>
      </c>
      <c r="F2130" s="3">
        <v>24.927700000000002</v>
      </c>
      <c r="G2130" s="3">
        <v>5.1000000000000004E-3</v>
      </c>
      <c r="H2130" s="11">
        <f ca="1">AVERAGE(G2130:INDIRECT(ADDRESS(ROW(G2130)+Sheet1!C$30,COLUMN(G2130))))</f>
        <v>0.592872131147541</v>
      </c>
      <c r="I2130" s="11">
        <f ca="1">_xlfn.STDEV.P(G2130:INDIRECT(ADDRESS(ROW(G2130)+Sheet1!C$30,COLUMN(G2130))))</f>
        <v>1.1085799915873986</v>
      </c>
      <c r="J2130" s="11">
        <f t="shared" ca="1" si="66"/>
        <v>1.7014521227349397</v>
      </c>
      <c r="K2130" s="11">
        <f t="shared" ca="1" si="67"/>
        <v>-0.51570786043985761</v>
      </c>
      <c r="L2130" s="3" t="b">
        <v>0</v>
      </c>
      <c r="M2130" s="3"/>
      <c r="N2130" s="3">
        <v>0</v>
      </c>
      <c r="O2130" s="3">
        <v>-5.9999999999999995E-4</v>
      </c>
      <c r="P2130" s="3">
        <v>0</v>
      </c>
      <c r="Q2130" s="3"/>
      <c r="R2130" s="3">
        <v>2.7768999999999999</v>
      </c>
      <c r="S2130" s="3">
        <v>38.5441</v>
      </c>
      <c r="T2130" s="3">
        <v>38.643999999999998</v>
      </c>
      <c r="U2130" s="3"/>
      <c r="V2130" s="3">
        <v>-0.17829999999999999</v>
      </c>
      <c r="W2130" s="3">
        <v>28.7317</v>
      </c>
      <c r="X2130" s="3">
        <v>28.732199999999999</v>
      </c>
      <c r="Y2130" s="3">
        <v>-6.0299999999998022E-2</v>
      </c>
    </row>
    <row r="2131" spans="1:25">
      <c r="A2131" s="3">
        <v>0.62486111111111109</v>
      </c>
      <c r="B2131" s="3">
        <v>22.226199999999999</v>
      </c>
      <c r="C2131" s="3">
        <v>4.9200000000000001E-2</v>
      </c>
      <c r="D2131" s="3">
        <v>-0.45960000000000001</v>
      </c>
      <c r="E2131" s="3">
        <v>288.43419999999998</v>
      </c>
      <c r="F2131" s="3">
        <v>63.371299999999998</v>
      </c>
      <c r="G2131" s="3">
        <v>1.0813999999999999</v>
      </c>
      <c r="H2131" s="11">
        <f ca="1">AVERAGE(G2131:INDIRECT(ADDRESS(ROW(G2131)+Sheet1!C$30,COLUMN(G2131))))</f>
        <v>0.59217868852459021</v>
      </c>
      <c r="I2131" s="11">
        <f ca="1">_xlfn.STDEV.P(G2131:INDIRECT(ADDRESS(ROW(G2131)+Sheet1!C$30,COLUMN(G2131))))</f>
        <v>1.1089606043520379</v>
      </c>
      <c r="J2131" s="11">
        <f t="shared" ca="1" si="66"/>
        <v>1.7011392928766282</v>
      </c>
      <c r="K2131" s="11">
        <f t="shared" ca="1" si="67"/>
        <v>-0.5167819158274477</v>
      </c>
      <c r="L2131" s="3" t="b">
        <v>0</v>
      </c>
      <c r="M2131" s="3"/>
      <c r="N2131" s="3">
        <v>0.36</v>
      </c>
      <c r="O2131" s="3">
        <v>-1.6000000000000001E-3</v>
      </c>
      <c r="P2131" s="3">
        <v>0</v>
      </c>
      <c r="Q2131" s="3"/>
      <c r="R2131" s="3">
        <v>1.5438000000000001</v>
      </c>
      <c r="S2131" s="3">
        <v>121.20569999999999</v>
      </c>
      <c r="T2131" s="3">
        <v>121.21559999999999</v>
      </c>
      <c r="U2131" s="3"/>
      <c r="V2131" s="3">
        <v>-1.0454000000000001</v>
      </c>
      <c r="W2131" s="3">
        <v>28.7332</v>
      </c>
      <c r="X2131" s="3">
        <v>28.752199999999998</v>
      </c>
      <c r="Y2131" s="3">
        <v>-9.1900000000002535E-2</v>
      </c>
    </row>
    <row r="2132" spans="1:25">
      <c r="A2132" s="3">
        <v>0.62560185185185191</v>
      </c>
      <c r="B2132" s="3">
        <v>85.556600000000003</v>
      </c>
      <c r="C2132" s="3">
        <v>4.9799999999999997E-2</v>
      </c>
      <c r="D2132" s="3">
        <v>-1.3191999999999999</v>
      </c>
      <c r="E2132" s="3">
        <v>1041.752</v>
      </c>
      <c r="F2132" s="3">
        <v>31.800799999999999</v>
      </c>
      <c r="G2132" s="3">
        <v>-0.2621</v>
      </c>
      <c r="H2132" s="11">
        <f ca="1">AVERAGE(G2132:INDIRECT(ADDRESS(ROW(G2132)+Sheet1!C$30,COLUMN(G2132))))</f>
        <v>0.61070819672131149</v>
      </c>
      <c r="I2132" s="11">
        <f ca="1">_xlfn.STDEV.P(G2132:INDIRECT(ADDRESS(ROW(G2132)+Sheet1!C$30,COLUMN(G2132))))</f>
        <v>1.1262878153685085</v>
      </c>
      <c r="J2132" s="11">
        <f t="shared" ca="1" si="66"/>
        <v>1.73699601208982</v>
      </c>
      <c r="K2132" s="11">
        <f t="shared" ca="1" si="67"/>
        <v>-0.51557961864719704</v>
      </c>
      <c r="L2132" s="3" t="b">
        <v>0</v>
      </c>
      <c r="M2132" s="3"/>
      <c r="N2132" s="3">
        <v>8.0600000000000005E-2</v>
      </c>
      <c r="O2132" s="3">
        <v>0</v>
      </c>
      <c r="P2132" s="3">
        <v>0</v>
      </c>
      <c r="Q2132" s="3"/>
      <c r="R2132" s="3">
        <v>2.4748999999999999</v>
      </c>
      <c r="S2132" s="3">
        <v>40.942999999999998</v>
      </c>
      <c r="T2132" s="3">
        <v>41.017699999999998</v>
      </c>
      <c r="U2132" s="3"/>
      <c r="V2132" s="3">
        <v>-0.53469999999999995</v>
      </c>
      <c r="W2132" s="3">
        <v>28.741299999999999</v>
      </c>
      <c r="X2132" s="3">
        <v>28.746300000000002</v>
      </c>
      <c r="Y2132" s="3">
        <v>-6.2299999999996913E-2</v>
      </c>
    </row>
    <row r="2133" spans="1:25">
      <c r="A2133" s="10">
        <v>0.66623842592592586</v>
      </c>
      <c r="B2133" s="1">
        <v>64.423500000000004</v>
      </c>
      <c r="C2133" s="1">
        <v>5.1299999999999998E-2</v>
      </c>
      <c r="D2133" s="1">
        <v>0.4274</v>
      </c>
      <c r="E2133" s="1">
        <v>923.84529999999995</v>
      </c>
      <c r="F2133" s="1">
        <v>65.81</v>
      </c>
      <c r="G2133" s="1">
        <v>2.1819999999999999</v>
      </c>
      <c r="H2133" s="11">
        <f ca="1">AVERAGE(G2133:INDIRECT(ADDRESS(ROW(G2133)+Sheet1!C$30,COLUMN(G2133))))</f>
        <v>0.61779508196721322</v>
      </c>
      <c r="I2133" s="11">
        <f ca="1">_xlfn.STDEV.P(G2133:INDIRECT(ADDRESS(ROW(G2133)+Sheet1!C$30,COLUMN(G2133))))</f>
        <v>1.1221259717755352</v>
      </c>
      <c r="J2133" s="11">
        <f t="shared" ca="1" si="66"/>
        <v>1.7399210537427483</v>
      </c>
      <c r="K2133" s="11">
        <f t="shared" ca="1" si="67"/>
        <v>-0.50433088980832197</v>
      </c>
      <c r="L2133" s="1" t="b">
        <v>0</v>
      </c>
      <c r="M2133" s="1"/>
      <c r="N2133" s="1">
        <v>0</v>
      </c>
      <c r="O2133" s="1">
        <v>-1E-3</v>
      </c>
      <c r="P2133" s="1">
        <v>0</v>
      </c>
      <c r="Q2133" s="1"/>
      <c r="R2133" s="1">
        <v>1.0649</v>
      </c>
      <c r="S2133" s="1">
        <v>134.76920000000001</v>
      </c>
      <c r="T2133" s="1">
        <v>134.77340000000001</v>
      </c>
      <c r="U2133" s="1"/>
      <c r="V2133" s="1">
        <v>-1.9789000000000001</v>
      </c>
      <c r="W2133" s="1">
        <v>28.802099999999999</v>
      </c>
      <c r="X2133" s="1">
        <v>28.87</v>
      </c>
      <c r="Y2133" s="1">
        <f>X2134-X2133</f>
        <v>-6.1400000000002564E-2</v>
      </c>
    </row>
    <row r="2134" spans="1:25">
      <c r="A2134" s="3">
        <v>0.62526620370370367</v>
      </c>
      <c r="B2134" s="3">
        <v>56.889699999999998</v>
      </c>
      <c r="C2134" s="3">
        <v>5.1299999999999998E-2</v>
      </c>
      <c r="D2134" s="3">
        <v>-1.6869000000000001</v>
      </c>
      <c r="E2134" s="3">
        <v>681.75440000000003</v>
      </c>
      <c r="F2134" s="3">
        <v>24.134799999999998</v>
      </c>
      <c r="G2134" s="3">
        <v>9.4999999999999998E-3</v>
      </c>
      <c r="H2134" s="11">
        <f ca="1">AVERAGE(G2134:INDIRECT(ADDRESS(ROW(G2134)+Sheet1!C$30,COLUMN(G2134))))</f>
        <v>0.58128196721311487</v>
      </c>
      <c r="I2134" s="11">
        <f ca="1">_xlfn.STDEV.P(G2134:INDIRECT(ADDRESS(ROW(G2134)+Sheet1!C$30,COLUMN(G2134))))</f>
        <v>1.1067660828439922</v>
      </c>
      <c r="J2134" s="11">
        <f t="shared" ca="1" si="66"/>
        <v>1.6880480500571071</v>
      </c>
      <c r="K2134" s="11">
        <f t="shared" ca="1" si="67"/>
        <v>-0.52548411563087738</v>
      </c>
      <c r="L2134" s="3" t="b">
        <v>0</v>
      </c>
      <c r="M2134" s="3"/>
      <c r="N2134" s="3">
        <v>0</v>
      </c>
      <c r="O2134" s="3">
        <v>-5.9999999999999995E-4</v>
      </c>
      <c r="P2134" s="3">
        <v>0</v>
      </c>
      <c r="Q2134" s="3"/>
      <c r="R2134" s="3">
        <v>2.7766999999999999</v>
      </c>
      <c r="S2134" s="3">
        <v>39.455300000000001</v>
      </c>
      <c r="T2134" s="3">
        <v>39.552900000000001</v>
      </c>
      <c r="U2134" s="3"/>
      <c r="V2134" s="3">
        <v>-0.17849999999999999</v>
      </c>
      <c r="W2134" s="3">
        <v>28.808</v>
      </c>
      <c r="X2134" s="3">
        <v>28.808599999999998</v>
      </c>
      <c r="Y2134" s="3">
        <v>-9.9600000000002353E-2</v>
      </c>
    </row>
    <row r="2135" spans="1:25">
      <c r="A2135" s="3">
        <v>0.625</v>
      </c>
      <c r="B2135" s="3">
        <v>34.055599999999998</v>
      </c>
      <c r="C2135" s="3">
        <v>4.7E-2</v>
      </c>
      <c r="D2135" s="3">
        <v>-1.1264000000000001</v>
      </c>
      <c r="E2135" s="3">
        <v>454.29719999999998</v>
      </c>
      <c r="F2135" s="3">
        <v>26.535499999999999</v>
      </c>
      <c r="G2135" s="3">
        <v>-0.42199999999999999</v>
      </c>
      <c r="H2135" s="11">
        <f ca="1">AVERAGE(G2135:INDIRECT(ADDRESS(ROW(G2135)+Sheet1!C$30,COLUMN(G2135))))</f>
        <v>0.57420819672131151</v>
      </c>
      <c r="I2135" s="11">
        <f ca="1">_xlfn.STDEV.P(G2135:INDIRECT(ADDRESS(ROW(G2135)+Sheet1!C$30,COLUMN(G2135))))</f>
        <v>1.1117656069005335</v>
      </c>
      <c r="J2135" s="11">
        <f t="shared" ca="1" si="66"/>
        <v>1.685973803621845</v>
      </c>
      <c r="K2135" s="11">
        <f t="shared" ca="1" si="67"/>
        <v>-0.53755741017922198</v>
      </c>
      <c r="L2135" s="3" t="b">
        <v>0</v>
      </c>
      <c r="M2135" s="3"/>
      <c r="N2135" s="3">
        <v>7.0800000000000002E-2</v>
      </c>
      <c r="O2135" s="3">
        <v>0</v>
      </c>
      <c r="P2135" s="3">
        <v>0</v>
      </c>
      <c r="Q2135" s="3"/>
      <c r="R2135" s="3">
        <v>2.6442999999999999</v>
      </c>
      <c r="S2135" s="3">
        <v>57.163400000000003</v>
      </c>
      <c r="T2135" s="3">
        <v>57.224600000000002</v>
      </c>
      <c r="U2135" s="3"/>
      <c r="V2135" s="3">
        <v>-0.72070000000000001</v>
      </c>
      <c r="W2135" s="3">
        <v>28.810300000000002</v>
      </c>
      <c r="X2135" s="3">
        <v>28.819400000000002</v>
      </c>
      <c r="Y2135" s="3">
        <v>-6.799999999999784E-2</v>
      </c>
    </row>
    <row r="2136" spans="1:25">
      <c r="A2136" s="10">
        <v>0.66984953703703709</v>
      </c>
      <c r="B2136" s="1">
        <v>33.172899999999998</v>
      </c>
      <c r="C2136" s="1">
        <v>5.0200000000000002E-2</v>
      </c>
      <c r="D2136" s="1">
        <v>-1.0125999999999999</v>
      </c>
      <c r="E2136" s="1">
        <v>349.38080000000002</v>
      </c>
      <c r="F2136" s="1">
        <v>64.847399999999993</v>
      </c>
      <c r="G2136" s="1">
        <v>2.3706</v>
      </c>
      <c r="H2136" s="11">
        <f ca="1">AVERAGE(G2136:INDIRECT(ADDRESS(ROW(G2136)+Sheet1!C$30,COLUMN(G2136))))</f>
        <v>0.5768098360655739</v>
      </c>
      <c r="I2136" s="11">
        <f ca="1">_xlfn.STDEV.P(G2136:INDIRECT(ADDRESS(ROW(G2136)+Sheet1!C$30,COLUMN(G2136))))</f>
        <v>1.1096149455753714</v>
      </c>
      <c r="J2136" s="11">
        <f t="shared" ca="1" si="66"/>
        <v>1.6864247816409454</v>
      </c>
      <c r="K2136" s="11">
        <f t="shared" ca="1" si="67"/>
        <v>-0.53280510950979754</v>
      </c>
      <c r="L2136" s="1" t="b">
        <v>0</v>
      </c>
      <c r="M2136" s="1"/>
      <c r="N2136" s="1">
        <v>0.53710000000000002</v>
      </c>
      <c r="O2136" s="1">
        <v>1.1000000000000001E-3</v>
      </c>
      <c r="P2136" s="1">
        <v>0</v>
      </c>
      <c r="Q2136" s="1"/>
      <c r="R2136" s="1">
        <v>2.4119000000000002</v>
      </c>
      <c r="S2136" s="1">
        <v>169.4162</v>
      </c>
      <c r="T2136" s="1">
        <v>169.43340000000001</v>
      </c>
      <c r="U2136" s="1"/>
      <c r="V2136" s="1">
        <v>-0.54679999999999995</v>
      </c>
      <c r="W2136" s="1">
        <v>28.828900000000001</v>
      </c>
      <c r="X2136" s="1">
        <v>28.834099999999999</v>
      </c>
      <c r="Y2136" s="1">
        <f>X2137-X2136</f>
        <v>2.6500000000002188E-2</v>
      </c>
    </row>
    <row r="2137" spans="1:25">
      <c r="A2137" s="10">
        <v>0.66994212962962962</v>
      </c>
      <c r="B2137" s="1">
        <v>41.9373</v>
      </c>
      <c r="C2137" s="1">
        <v>5.3100000000000001E-2</v>
      </c>
      <c r="D2137" s="1">
        <v>-0.47060000000000002</v>
      </c>
      <c r="E2137" s="1">
        <v>498.25279999999998</v>
      </c>
      <c r="F2137" s="1">
        <v>61.799500000000002</v>
      </c>
      <c r="G2137" s="1">
        <v>2.1116999999999999</v>
      </c>
      <c r="H2137" s="11">
        <f ca="1">AVERAGE(G2137:INDIRECT(ADDRESS(ROW(G2137)+Sheet1!C$30,COLUMN(G2137))))</f>
        <v>0.54841967213114773</v>
      </c>
      <c r="I2137" s="11">
        <f ca="1">_xlfn.STDEV.P(G2137:INDIRECT(ADDRESS(ROW(G2137)+Sheet1!C$30,COLUMN(G2137))))</f>
        <v>1.0852434834181364</v>
      </c>
      <c r="J2137" s="11">
        <f t="shared" ca="1" si="66"/>
        <v>1.633663155549284</v>
      </c>
      <c r="K2137" s="11">
        <f t="shared" ca="1" si="67"/>
        <v>-0.53682381128698864</v>
      </c>
      <c r="L2137" s="1" t="b">
        <v>0</v>
      </c>
      <c r="M2137" s="1"/>
      <c r="N2137" s="1">
        <v>0.4335</v>
      </c>
      <c r="O2137" s="1">
        <v>5.9999999999999995E-4</v>
      </c>
      <c r="P2137" s="1">
        <v>0</v>
      </c>
      <c r="Q2137" s="1"/>
      <c r="R2137" s="1">
        <v>1.8808</v>
      </c>
      <c r="S2137" s="1">
        <v>147.69229999999999</v>
      </c>
      <c r="T2137" s="1">
        <v>147.70429999999999</v>
      </c>
      <c r="U2137" s="1"/>
      <c r="V2137" s="1">
        <v>-1.0780000000000001</v>
      </c>
      <c r="W2137" s="1">
        <v>28.840499999999999</v>
      </c>
      <c r="X2137" s="1">
        <v>28.860600000000002</v>
      </c>
      <c r="Y2137" s="1">
        <f>X2138-X2137</f>
        <v>2.6399999999998869E-2</v>
      </c>
    </row>
    <row r="2138" spans="1:25">
      <c r="A2138" s="3">
        <v>0.63516203703703711</v>
      </c>
      <c r="B2138" s="3">
        <v>21.856300000000001</v>
      </c>
      <c r="C2138" s="3">
        <v>4.7899999999999998E-2</v>
      </c>
      <c r="D2138" s="3">
        <v>-0.47899999999999998</v>
      </c>
      <c r="E2138" s="3">
        <v>286.17320000000001</v>
      </c>
      <c r="F2138" s="3">
        <v>66.698300000000003</v>
      </c>
      <c r="G2138" s="3">
        <v>1.708</v>
      </c>
      <c r="H2138" s="11">
        <f ca="1">AVERAGE(G2138:INDIRECT(ADDRESS(ROW(G2138)+Sheet1!C$30,COLUMN(G2138))))</f>
        <v>0.5128606557377049</v>
      </c>
      <c r="I2138" s="11">
        <f ca="1">_xlfn.STDEV.P(G2138:INDIRECT(ADDRESS(ROW(G2138)+Sheet1!C$30,COLUMN(G2138))))</f>
        <v>1.0688510726482006</v>
      </c>
      <c r="J2138" s="11">
        <f t="shared" ca="1" si="66"/>
        <v>1.5817117283859055</v>
      </c>
      <c r="K2138" s="11">
        <f t="shared" ca="1" si="67"/>
        <v>-0.55599041691049567</v>
      </c>
      <c r="L2138" s="3" t="b">
        <v>0</v>
      </c>
      <c r="M2138" s="3"/>
      <c r="N2138" s="3">
        <v>0.50280000000000002</v>
      </c>
      <c r="O2138" s="3">
        <v>-1.6000000000000001E-3</v>
      </c>
      <c r="P2138" s="3">
        <v>0</v>
      </c>
      <c r="Q2138" s="3"/>
      <c r="R2138" s="3">
        <v>1.5365</v>
      </c>
      <c r="S2138" s="3">
        <v>126.63379999999999</v>
      </c>
      <c r="T2138" s="3">
        <v>126.6431</v>
      </c>
      <c r="U2138" s="3"/>
      <c r="V2138" s="3">
        <v>-1.0525</v>
      </c>
      <c r="W2138" s="3">
        <v>28.867799999999999</v>
      </c>
      <c r="X2138" s="3">
        <v>28.887</v>
      </c>
      <c r="Y2138" s="3">
        <v>-6.7299999999999471E-2</v>
      </c>
    </row>
    <row r="2139" spans="1:25">
      <c r="A2139" s="3">
        <v>0.62559027777777776</v>
      </c>
      <c r="B2139" s="3">
        <v>85.506799999999998</v>
      </c>
      <c r="C2139" s="3">
        <v>4.7600000000000003E-2</v>
      </c>
      <c r="D2139" s="3">
        <v>-1.3176000000000001</v>
      </c>
      <c r="E2139" s="3">
        <v>1041.3989999999999</v>
      </c>
      <c r="F2139" s="3">
        <v>31.808700000000002</v>
      </c>
      <c r="G2139" s="3">
        <v>-0.2621</v>
      </c>
      <c r="H2139" s="11">
        <f ca="1">AVERAGE(G2139:INDIRECT(ADDRESS(ROW(G2139)+Sheet1!C$30,COLUMN(G2139))))</f>
        <v>0.54059836065573774</v>
      </c>
      <c r="I2139" s="11">
        <f ca="1">_xlfn.STDEV.P(G2139:INDIRECT(ADDRESS(ROW(G2139)+Sheet1!C$30,COLUMN(G2139))))</f>
        <v>1.1202259936649201</v>
      </c>
      <c r="J2139" s="11">
        <f t="shared" ca="1" si="66"/>
        <v>1.660824354320658</v>
      </c>
      <c r="K2139" s="11">
        <f t="shared" ca="1" si="67"/>
        <v>-0.57962763300918241</v>
      </c>
      <c r="L2139" s="3" t="b">
        <v>0</v>
      </c>
      <c r="M2139" s="3"/>
      <c r="N2139" s="3">
        <v>8.0600000000000005E-2</v>
      </c>
      <c r="O2139" s="3">
        <v>0</v>
      </c>
      <c r="P2139" s="3">
        <v>0</v>
      </c>
      <c r="Q2139" s="3"/>
      <c r="R2139" s="3">
        <v>2.4733000000000001</v>
      </c>
      <c r="S2139" s="3">
        <v>41.6295</v>
      </c>
      <c r="T2139" s="3">
        <v>41.7029</v>
      </c>
      <c r="U2139" s="3"/>
      <c r="V2139" s="3">
        <v>-0.5363</v>
      </c>
      <c r="W2139" s="3">
        <v>28.8705</v>
      </c>
      <c r="X2139" s="3">
        <v>28.875499999999999</v>
      </c>
      <c r="Y2139" s="3">
        <v>-0.1034000000000006</v>
      </c>
    </row>
    <row r="2140" spans="1:25">
      <c r="A2140" s="3">
        <v>0.625</v>
      </c>
      <c r="B2140" s="3">
        <v>34.008600000000001</v>
      </c>
      <c r="C2140" s="3">
        <v>4.8300000000000003E-2</v>
      </c>
      <c r="D2140" s="3">
        <v>-1.1242000000000001</v>
      </c>
      <c r="E2140" s="3">
        <v>454.0068</v>
      </c>
      <c r="F2140" s="3">
        <v>26.543199999999999</v>
      </c>
      <c r="G2140" s="3">
        <v>-0.42199999999999999</v>
      </c>
      <c r="H2140" s="11">
        <f ca="1">AVERAGE(G2140:INDIRECT(ADDRESS(ROW(G2140)+Sheet1!C$30,COLUMN(G2140))))</f>
        <v>0.53808196721311474</v>
      </c>
      <c r="I2140" s="11">
        <f ca="1">_xlfn.STDEV.P(G2140:INDIRECT(ADDRESS(ROW(G2140)+Sheet1!C$30,COLUMN(G2140))))</f>
        <v>1.1221969616882586</v>
      </c>
      <c r="J2140" s="11">
        <f t="shared" ca="1" si="66"/>
        <v>1.6602789289013733</v>
      </c>
      <c r="K2140" s="11">
        <f t="shared" ca="1" si="67"/>
        <v>-0.58411499447514381</v>
      </c>
      <c r="L2140" s="3" t="b">
        <v>0</v>
      </c>
      <c r="M2140" s="3"/>
      <c r="N2140" s="3">
        <v>6.59E-2</v>
      </c>
      <c r="O2140" s="3">
        <v>0</v>
      </c>
      <c r="P2140" s="3">
        <v>0</v>
      </c>
      <c r="Q2140" s="3"/>
      <c r="R2140" s="3">
        <v>2.6421999999999999</v>
      </c>
      <c r="S2140" s="3">
        <v>57.787199999999999</v>
      </c>
      <c r="T2140" s="3">
        <v>57.847499999999997</v>
      </c>
      <c r="U2140" s="3"/>
      <c r="V2140" s="3">
        <v>-0.72289999999999999</v>
      </c>
      <c r="W2140" s="3">
        <v>28.876300000000001</v>
      </c>
      <c r="X2140" s="3">
        <v>28.885300000000001</v>
      </c>
      <c r="Y2140" s="3">
        <v>-7.1799999999999642E-2</v>
      </c>
    </row>
    <row r="2141" spans="1:25">
      <c r="A2141" s="3">
        <v>0.62526620370370367</v>
      </c>
      <c r="B2141" s="3">
        <v>56.8384</v>
      </c>
      <c r="C2141" s="3">
        <v>4.7699999999999999E-2</v>
      </c>
      <c r="D2141" s="3">
        <v>-1.6869000000000001</v>
      </c>
      <c r="E2141" s="3">
        <v>681.34720000000004</v>
      </c>
      <c r="F2141" s="3">
        <v>25.021999999999998</v>
      </c>
      <c r="G2141" s="3">
        <v>1.2999999999999999E-2</v>
      </c>
      <c r="H2141" s="11">
        <f ca="1">AVERAGE(G2141:INDIRECT(ADDRESS(ROW(G2141)+Sheet1!C$30,COLUMN(G2141))))</f>
        <v>0.53808196721311485</v>
      </c>
      <c r="I2141" s="11">
        <f ca="1">_xlfn.STDEV.P(G2141:INDIRECT(ADDRESS(ROW(G2141)+Sheet1!C$30,COLUMN(G2141))))</f>
        <v>1.1221969616882586</v>
      </c>
      <c r="J2141" s="11">
        <f t="shared" ca="1" si="66"/>
        <v>1.6602789289013735</v>
      </c>
      <c r="K2141" s="11">
        <f t="shared" ca="1" si="67"/>
        <v>-0.5841149944751437</v>
      </c>
      <c r="L2141" s="3" t="b">
        <v>0</v>
      </c>
      <c r="M2141" s="3"/>
      <c r="N2141" s="3">
        <v>0</v>
      </c>
      <c r="O2141" s="3">
        <v>-5.9999999999999995E-4</v>
      </c>
      <c r="P2141" s="3">
        <v>0</v>
      </c>
      <c r="Q2141" s="3"/>
      <c r="R2141" s="3">
        <v>2.7765</v>
      </c>
      <c r="S2141" s="3">
        <v>40.3626</v>
      </c>
      <c r="T2141" s="3">
        <v>40.457999999999998</v>
      </c>
      <c r="U2141" s="3"/>
      <c r="V2141" s="3">
        <v>-0.1787</v>
      </c>
      <c r="W2141" s="3">
        <v>28.88</v>
      </c>
      <c r="X2141" s="3">
        <v>28.880600000000001</v>
      </c>
      <c r="Y2141" s="3">
        <v>-0.11180000000000234</v>
      </c>
    </row>
    <row r="2142" spans="1:25">
      <c r="A2142" s="10">
        <v>0.66615740740740736</v>
      </c>
      <c r="B2142" s="1">
        <v>56.616399999999999</v>
      </c>
      <c r="C2142" s="1">
        <v>0.05</v>
      </c>
      <c r="D2142" s="1">
        <v>5.2200000000000003E-2</v>
      </c>
      <c r="E2142" s="1">
        <v>780.11099999999999</v>
      </c>
      <c r="F2142" s="1">
        <v>68.005700000000004</v>
      </c>
      <c r="G2142" s="1">
        <v>3.5870000000000002</v>
      </c>
      <c r="H2142" s="11">
        <f ca="1">AVERAGE(G2142:INDIRECT(ADDRESS(ROW(G2142)+Sheet1!C$30,COLUMN(G2142))))</f>
        <v>0.5397967213114756</v>
      </c>
      <c r="I2142" s="11">
        <f ca="1">_xlfn.STDEV.P(G2142:INDIRECT(ADDRESS(ROW(G2142)+Sheet1!C$30,COLUMN(G2142))))</f>
        <v>1.1214729915646304</v>
      </c>
      <c r="J2142" s="11">
        <f t="shared" ca="1" si="66"/>
        <v>1.661269712876106</v>
      </c>
      <c r="K2142" s="11">
        <f t="shared" ca="1" si="67"/>
        <v>-0.58167627025315483</v>
      </c>
      <c r="L2142" s="1" t="b">
        <v>0</v>
      </c>
      <c r="M2142" s="1"/>
      <c r="N2142" s="1">
        <v>0.54690000000000005</v>
      </c>
      <c r="O2142" s="1">
        <v>-5.4999999999999997E-3</v>
      </c>
      <c r="P2142" s="1">
        <v>0</v>
      </c>
      <c r="Q2142" s="1"/>
      <c r="R2142" s="1">
        <v>1.2954000000000001</v>
      </c>
      <c r="S2142" s="1">
        <v>143.53710000000001</v>
      </c>
      <c r="T2142" s="1">
        <v>143.54300000000001</v>
      </c>
      <c r="U2142" s="1"/>
      <c r="V2142" s="1">
        <v>-1.6632</v>
      </c>
      <c r="W2142" s="1">
        <v>28.892600000000002</v>
      </c>
      <c r="X2142" s="1">
        <v>28.9405</v>
      </c>
      <c r="Y2142" s="1">
        <f>X2143-X2142</f>
        <v>-9.1999999999998749E-3</v>
      </c>
    </row>
    <row r="2143" spans="1:25">
      <c r="A2143" s="3">
        <v>0.62526620370370367</v>
      </c>
      <c r="B2143" s="3">
        <v>56.790799999999997</v>
      </c>
      <c r="C2143" s="3">
        <v>4.8300000000000003E-2</v>
      </c>
      <c r="D2143" s="3">
        <v>-1.6869000000000001</v>
      </c>
      <c r="E2143" s="3">
        <v>681.07370000000003</v>
      </c>
      <c r="F2143" s="3">
        <v>25.0535</v>
      </c>
      <c r="G2143" s="3">
        <v>1.46E-2</v>
      </c>
      <c r="H2143" s="11">
        <f ca="1">AVERAGE(G2143:INDIRECT(ADDRESS(ROW(G2143)+Sheet1!C$30,COLUMN(G2143))))</f>
        <v>0.47992295081967201</v>
      </c>
      <c r="I2143" s="11">
        <f ca="1">_xlfn.STDEV.P(G2143:INDIRECT(ADDRESS(ROW(G2143)+Sheet1!C$30,COLUMN(G2143))))</f>
        <v>1.0525676581023646</v>
      </c>
      <c r="J2143" s="11">
        <f t="shared" ca="1" si="66"/>
        <v>1.5324906089220367</v>
      </c>
      <c r="K2143" s="11">
        <f t="shared" ca="1" si="67"/>
        <v>-0.57264470728269257</v>
      </c>
      <c r="L2143" s="3" t="b">
        <v>0</v>
      </c>
      <c r="M2143" s="3"/>
      <c r="N2143" s="3">
        <v>0</v>
      </c>
      <c r="O2143" s="3">
        <v>-4.0000000000000002E-4</v>
      </c>
      <c r="P2143" s="3">
        <v>0</v>
      </c>
      <c r="Q2143" s="3"/>
      <c r="R2143" s="3">
        <v>2.7765</v>
      </c>
      <c r="S2143" s="3">
        <v>40.969499999999996</v>
      </c>
      <c r="T2143" s="3">
        <v>41.063499999999998</v>
      </c>
      <c r="U2143" s="3"/>
      <c r="V2143" s="3">
        <v>-0.1787</v>
      </c>
      <c r="W2143" s="3">
        <v>28.930700000000002</v>
      </c>
      <c r="X2143" s="3">
        <v>28.9313</v>
      </c>
      <c r="Y2143" s="3">
        <v>-7.6200000000000045E-2</v>
      </c>
    </row>
    <row r="2144" spans="1:25">
      <c r="A2144" s="10">
        <v>0.67013888888888884</v>
      </c>
      <c r="B2144" s="1">
        <v>58.420299999999997</v>
      </c>
      <c r="C2144" s="1">
        <v>5.0900000000000001E-2</v>
      </c>
      <c r="D2144" s="1">
        <v>-1.1923999999999999</v>
      </c>
      <c r="E2144" s="1">
        <v>790.2115</v>
      </c>
      <c r="F2144" s="1">
        <v>53.324300000000001</v>
      </c>
      <c r="G2144" s="1">
        <v>0.2039</v>
      </c>
      <c r="H2144" s="11">
        <f ca="1">AVERAGE(G2144:INDIRECT(ADDRESS(ROW(G2144)+Sheet1!C$30,COLUMN(G2144))))</f>
        <v>0.47276557377049166</v>
      </c>
      <c r="I2144" s="11">
        <f ca="1">_xlfn.STDEV.P(G2144:INDIRECT(ADDRESS(ROW(G2144)+Sheet1!C$30,COLUMN(G2144))))</f>
        <v>1.0571817919704498</v>
      </c>
      <c r="J2144" s="11">
        <f t="shared" ca="1" si="66"/>
        <v>1.5299473657409415</v>
      </c>
      <c r="K2144" s="11">
        <f t="shared" ca="1" si="67"/>
        <v>-0.58441621819995815</v>
      </c>
      <c r="L2144" s="1" t="b">
        <v>0</v>
      </c>
      <c r="M2144" s="1"/>
      <c r="N2144" s="1">
        <v>0</v>
      </c>
      <c r="O2144" s="1">
        <v>1E-3</v>
      </c>
      <c r="P2144" s="1">
        <v>0.159</v>
      </c>
      <c r="Q2144" s="1"/>
      <c r="R2144" s="1">
        <v>2.6837</v>
      </c>
      <c r="S2144" s="1">
        <v>118.2632</v>
      </c>
      <c r="T2144" s="1">
        <v>118.2937</v>
      </c>
      <c r="U2144" s="1"/>
      <c r="V2144" s="1">
        <v>-0.68140000000000001</v>
      </c>
      <c r="W2144" s="1">
        <v>28.942599999999999</v>
      </c>
      <c r="X2144" s="1">
        <v>28.950600000000001</v>
      </c>
      <c r="Y2144" s="1">
        <f>X2145-X2144</f>
        <v>2.7999999999970271E-3</v>
      </c>
    </row>
    <row r="2145" spans="1:25">
      <c r="A2145" s="3">
        <v>0.625</v>
      </c>
      <c r="B2145" s="3">
        <v>33.960299999999997</v>
      </c>
      <c r="C2145" s="3">
        <v>5.0200000000000002E-2</v>
      </c>
      <c r="D2145" s="3">
        <v>-1.1221000000000001</v>
      </c>
      <c r="E2145" s="3">
        <v>453.71640000000002</v>
      </c>
      <c r="F2145" s="3">
        <v>26.552900000000001</v>
      </c>
      <c r="G2145" s="3">
        <v>-0.42199999999999999</v>
      </c>
      <c r="H2145" s="11">
        <f ca="1">AVERAGE(G2145:INDIRECT(ADDRESS(ROW(G2145)+Sheet1!C$30,COLUMN(G2145))))</f>
        <v>0.49488524590163929</v>
      </c>
      <c r="I2145" s="11">
        <f ca="1">_xlfn.STDEV.P(G2145:INDIRECT(ADDRESS(ROW(G2145)+Sheet1!C$30,COLUMN(G2145))))</f>
        <v>1.0654087001272832</v>
      </c>
      <c r="J2145" s="11">
        <f t="shared" ca="1" si="66"/>
        <v>1.5602939460289225</v>
      </c>
      <c r="K2145" s="11">
        <f t="shared" ca="1" si="67"/>
        <v>-0.57052345422564388</v>
      </c>
      <c r="L2145" s="3" t="b">
        <v>0</v>
      </c>
      <c r="M2145" s="3"/>
      <c r="N2145" s="3">
        <v>6.0999999999999999E-2</v>
      </c>
      <c r="O2145" s="3">
        <v>0</v>
      </c>
      <c r="P2145" s="3">
        <v>0</v>
      </c>
      <c r="Q2145" s="3"/>
      <c r="R2145" s="3">
        <v>2.64</v>
      </c>
      <c r="S2145" s="3">
        <v>58.411000000000001</v>
      </c>
      <c r="T2145" s="3">
        <v>58.470599999999997</v>
      </c>
      <c r="U2145" s="3"/>
      <c r="V2145" s="3">
        <v>-0.72499999999999998</v>
      </c>
      <c r="W2145" s="3">
        <v>28.944299999999998</v>
      </c>
      <c r="X2145" s="3">
        <v>28.953399999999998</v>
      </c>
      <c r="Y2145" s="3">
        <v>-0.11270000000000024</v>
      </c>
    </row>
    <row r="2146" spans="1:25">
      <c r="A2146" s="3">
        <v>0.6352430555555556</v>
      </c>
      <c r="B2146" s="3">
        <v>29.541399999999999</v>
      </c>
      <c r="C2146" s="3">
        <v>5.04E-2</v>
      </c>
      <c r="D2146" s="3">
        <v>-0.68910000000000005</v>
      </c>
      <c r="E2146" s="3">
        <v>429.03710000000001</v>
      </c>
      <c r="F2146" s="3">
        <v>73.410600000000002</v>
      </c>
      <c r="G2146" s="3">
        <v>0.89429999999999998</v>
      </c>
      <c r="H2146" s="11">
        <f ca="1">AVERAGE(G2146:INDIRECT(ADDRESS(ROW(G2146)+Sheet1!C$30,COLUMN(G2146))))</f>
        <v>0.5005409836065573</v>
      </c>
      <c r="I2146" s="11">
        <f ca="1">_xlfn.STDEV.P(G2146:INDIRECT(ADDRESS(ROW(G2146)+Sheet1!C$30,COLUMN(G2146))))</f>
        <v>1.0614346967823594</v>
      </c>
      <c r="J2146" s="11">
        <f t="shared" ca="1" si="66"/>
        <v>1.5619756803889167</v>
      </c>
      <c r="K2146" s="11">
        <f t="shared" ca="1" si="67"/>
        <v>-0.56089371317580206</v>
      </c>
      <c r="L2146" s="3" t="b">
        <v>0</v>
      </c>
      <c r="M2146" s="3"/>
      <c r="N2146" s="3">
        <v>0.52729999999999999</v>
      </c>
      <c r="O2146" s="3">
        <v>1.6000000000000001E-3</v>
      </c>
      <c r="P2146" s="3">
        <v>0</v>
      </c>
      <c r="Q2146" s="3"/>
      <c r="R2146" s="3">
        <v>2.1511</v>
      </c>
      <c r="S2146" s="3">
        <v>119.9285</v>
      </c>
      <c r="T2146" s="3">
        <v>119.9478</v>
      </c>
      <c r="U2146" s="3"/>
      <c r="V2146" s="3">
        <v>-1.2139</v>
      </c>
      <c r="W2146" s="3">
        <v>28.961099999999998</v>
      </c>
      <c r="X2146" s="3">
        <v>28.986599999999999</v>
      </c>
      <c r="Y2146" s="3">
        <v>-7.949999999999946E-2</v>
      </c>
    </row>
    <row r="2147" spans="1:25">
      <c r="A2147" s="10">
        <v>0.64372685185185186</v>
      </c>
      <c r="B2147" s="1">
        <v>47.047899999999998</v>
      </c>
      <c r="C2147" s="1">
        <v>4.0800000000000003E-2</v>
      </c>
      <c r="D2147" s="1">
        <v>-1.3855</v>
      </c>
      <c r="E2147" s="1">
        <v>626.67529999999999</v>
      </c>
      <c r="F2147" s="1">
        <v>64.100800000000007</v>
      </c>
      <c r="G2147" s="1">
        <v>0.81920000000000004</v>
      </c>
      <c r="H2147" s="11">
        <f ca="1">AVERAGE(G2147:INDIRECT(ADDRESS(ROW(G2147)+Sheet1!C$30,COLUMN(G2147))))</f>
        <v>0.49989508196721305</v>
      </c>
      <c r="I2147" s="11">
        <f ca="1">_xlfn.STDEV.P(G2147:INDIRECT(ADDRESS(ROW(G2147)+Sheet1!C$30,COLUMN(G2147))))</f>
        <v>1.0612068543317703</v>
      </c>
      <c r="J2147" s="11">
        <f t="shared" ca="1" si="66"/>
        <v>1.5611019362989833</v>
      </c>
      <c r="K2147" s="11">
        <f t="shared" ca="1" si="67"/>
        <v>-0.56131177236455732</v>
      </c>
      <c r="L2147" s="1" t="b">
        <v>0</v>
      </c>
      <c r="M2147" s="1"/>
      <c r="N2147" s="1">
        <v>0.4335</v>
      </c>
      <c r="O2147" s="1">
        <v>-1E-3</v>
      </c>
      <c r="P2147" s="1">
        <v>0</v>
      </c>
      <c r="Q2147" s="1"/>
      <c r="R2147" s="1">
        <v>2.8504</v>
      </c>
      <c r="S2147" s="1">
        <v>176.51820000000001</v>
      </c>
      <c r="T2147" s="1">
        <v>176.54130000000001</v>
      </c>
      <c r="U2147" s="1"/>
      <c r="V2147" s="1">
        <v>-0.51439999999999997</v>
      </c>
      <c r="W2147" s="1">
        <v>28.977799999999998</v>
      </c>
      <c r="X2147" s="1">
        <v>28.982399999999998</v>
      </c>
      <c r="Y2147" s="1">
        <f>X2148-X2147</f>
        <v>-3.9999999999906777E-4</v>
      </c>
    </row>
    <row r="2148" spans="1:25">
      <c r="A2148" s="10">
        <v>0.64346064814814818</v>
      </c>
      <c r="B2148" s="1">
        <v>23.274899999999999</v>
      </c>
      <c r="C2148" s="1">
        <v>4.1099999999999998E-2</v>
      </c>
      <c r="D2148" s="1">
        <v>-1.4000999999999999</v>
      </c>
      <c r="E2148" s="1">
        <v>293.97190000000001</v>
      </c>
      <c r="F2148" s="1">
        <v>53.519100000000002</v>
      </c>
      <c r="G2148" s="1">
        <v>-0.40770000000000001</v>
      </c>
      <c r="H2148" s="11">
        <f ca="1">AVERAGE(G2148:INDIRECT(ADDRESS(ROW(G2148)+Sheet1!C$30,COLUMN(G2148))))</f>
        <v>0.48213606557377042</v>
      </c>
      <c r="I2148" s="11">
        <f ca="1">_xlfn.STDEV.P(G2148:INDIRECT(ADDRESS(ROW(G2148)+Sheet1!C$30,COLUMN(G2148))))</f>
        <v>1.064773151863242</v>
      </c>
      <c r="J2148" s="11">
        <f t="shared" ca="1" si="66"/>
        <v>1.5469092174370123</v>
      </c>
      <c r="K2148" s="11">
        <f t="shared" ca="1" si="67"/>
        <v>-0.58263708628947153</v>
      </c>
      <c r="L2148" s="1" t="b">
        <v>0</v>
      </c>
      <c r="M2148" s="1"/>
      <c r="N2148" s="1">
        <v>0</v>
      </c>
      <c r="O2148" s="1">
        <v>1.6000000000000001E-3</v>
      </c>
      <c r="P2148" s="1">
        <v>0</v>
      </c>
      <c r="Q2148" s="1"/>
      <c r="R2148" s="1">
        <v>2.5474999999999999</v>
      </c>
      <c r="S2148" s="1">
        <v>107.0014</v>
      </c>
      <c r="T2148" s="1">
        <v>107.0318</v>
      </c>
      <c r="U2148" s="1"/>
      <c r="V2148" s="1">
        <v>-0.44769999999999999</v>
      </c>
      <c r="W2148" s="1">
        <v>28.9785</v>
      </c>
      <c r="X2148" s="1">
        <v>28.981999999999999</v>
      </c>
      <c r="Y2148" s="1">
        <f>X2149-X2148</f>
        <v>-6.9999999999836859E-4</v>
      </c>
    </row>
    <row r="2149" spans="1:25">
      <c r="A2149" s="3">
        <v>0.62526620370370367</v>
      </c>
      <c r="B2149" s="3">
        <v>56.7425</v>
      </c>
      <c r="C2149" s="3">
        <v>4.6199999999999998E-2</v>
      </c>
      <c r="D2149" s="3">
        <v>-1.6870000000000001</v>
      </c>
      <c r="E2149" s="3">
        <v>680.79989999999998</v>
      </c>
      <c r="F2149" s="3">
        <v>25.0852</v>
      </c>
      <c r="G2149" s="3">
        <v>1.55E-2</v>
      </c>
      <c r="H2149" s="11">
        <f ca="1">AVERAGE(G2149:INDIRECT(ADDRESS(ROW(G2149)+Sheet1!C$30,COLUMN(G2149))))</f>
        <v>0.50290163934426213</v>
      </c>
      <c r="I2149" s="11">
        <f ca="1">_xlfn.STDEV.P(G2149:INDIRECT(ADDRESS(ROW(G2149)+Sheet1!C$30,COLUMN(G2149))))</f>
        <v>1.0595558009105583</v>
      </c>
      <c r="J2149" s="11">
        <f t="shared" ca="1" si="66"/>
        <v>1.5624574402548204</v>
      </c>
      <c r="K2149" s="11">
        <f t="shared" ca="1" si="67"/>
        <v>-0.55665416156629621</v>
      </c>
      <c r="L2149" s="3" t="b">
        <v>0</v>
      </c>
      <c r="M2149" s="3"/>
      <c r="N2149" s="3">
        <v>0</v>
      </c>
      <c r="O2149" s="3">
        <v>-4.0000000000000002E-4</v>
      </c>
      <c r="P2149" s="3">
        <v>0</v>
      </c>
      <c r="Q2149" s="3"/>
      <c r="R2149" s="3">
        <v>2.7765</v>
      </c>
      <c r="S2149" s="3">
        <v>41.576700000000002</v>
      </c>
      <c r="T2149" s="3">
        <v>41.6693</v>
      </c>
      <c r="U2149" s="3"/>
      <c r="V2149" s="3">
        <v>-0.1787</v>
      </c>
      <c r="W2149" s="3">
        <v>28.980699999999999</v>
      </c>
      <c r="X2149" s="3">
        <v>28.981300000000001</v>
      </c>
      <c r="Y2149" s="3">
        <v>-8.0799999999999983E-2</v>
      </c>
    </row>
    <row r="2150" spans="1:25">
      <c r="A2150" s="3">
        <v>0.62543981481481481</v>
      </c>
      <c r="B2150" s="3">
        <v>71.978899999999996</v>
      </c>
      <c r="C2150" s="3">
        <v>4.6800000000000001E-2</v>
      </c>
      <c r="D2150" s="3">
        <v>-0.47199999999999998</v>
      </c>
      <c r="E2150" s="3">
        <v>865.70770000000005</v>
      </c>
      <c r="F2150" s="3">
        <v>58.555599999999998</v>
      </c>
      <c r="G2150" s="3">
        <v>0.82509999999999994</v>
      </c>
      <c r="H2150" s="11">
        <f ca="1">AVERAGE(G2150:INDIRECT(ADDRESS(ROW(G2150)+Sheet1!C$30,COLUMN(G2150))))</f>
        <v>0.54307868852458996</v>
      </c>
      <c r="I2150" s="11">
        <f ca="1">_xlfn.STDEV.P(G2150:INDIRECT(ADDRESS(ROW(G2150)+Sheet1!C$30,COLUMN(G2150))))</f>
        <v>1.0864370634438565</v>
      </c>
      <c r="J2150" s="11">
        <f t="shared" ca="1" si="66"/>
        <v>1.6295157519684464</v>
      </c>
      <c r="K2150" s="11">
        <f t="shared" ca="1" si="67"/>
        <v>-0.54335837491926653</v>
      </c>
      <c r="L2150" s="3" t="b">
        <v>0</v>
      </c>
      <c r="M2150" s="3"/>
      <c r="N2150" s="3">
        <v>0.4531</v>
      </c>
      <c r="O2150" s="3">
        <v>-1.1999999999999999E-3</v>
      </c>
      <c r="P2150" s="3">
        <v>0</v>
      </c>
      <c r="Q2150" s="3"/>
      <c r="R2150" s="3">
        <v>2.0219999999999998</v>
      </c>
      <c r="S2150" s="3">
        <v>130.0787</v>
      </c>
      <c r="T2150" s="3">
        <v>130.09440000000001</v>
      </c>
      <c r="U2150" s="3"/>
      <c r="V2150" s="3">
        <v>-1.4281999999999999</v>
      </c>
      <c r="W2150" s="3">
        <v>29.0063</v>
      </c>
      <c r="X2150" s="3">
        <v>29.041399999999999</v>
      </c>
      <c r="Y2150" s="3">
        <v>-0.12579999999999814</v>
      </c>
    </row>
    <row r="2151" spans="1:25">
      <c r="A2151" s="10">
        <v>0.66605324074074079</v>
      </c>
      <c r="B2151" s="1">
        <v>47.7898</v>
      </c>
      <c r="C2151" s="1">
        <v>5.0799999999999998E-2</v>
      </c>
      <c r="D2151" s="1">
        <v>-0.65369999999999995</v>
      </c>
      <c r="E2151" s="1">
        <v>630.76260000000002</v>
      </c>
      <c r="F2151" s="1">
        <v>61.354199999999999</v>
      </c>
      <c r="G2151" s="1">
        <v>3.4674</v>
      </c>
      <c r="H2151" s="11">
        <f ca="1">AVERAGE(G2151:INDIRECT(ADDRESS(ROW(G2151)+Sheet1!C$30,COLUMN(G2151))))</f>
        <v>0.52816557377049156</v>
      </c>
      <c r="I2151" s="11">
        <f ca="1">_xlfn.STDEV.P(G2151:INDIRECT(ADDRESS(ROW(G2151)+Sheet1!C$30,COLUMN(G2151))))</f>
        <v>1.088704698236568</v>
      </c>
      <c r="J2151" s="11">
        <f t="shared" ca="1" si="66"/>
        <v>1.6168702720070596</v>
      </c>
      <c r="K2151" s="11">
        <f t="shared" ca="1" si="67"/>
        <v>-0.56053912446607645</v>
      </c>
      <c r="L2151" s="1" t="b">
        <v>0</v>
      </c>
      <c r="M2151" s="1"/>
      <c r="N2151" s="1">
        <v>0.58609999999999995</v>
      </c>
      <c r="O2151" s="1">
        <v>-1.1999999999999999E-3</v>
      </c>
      <c r="P2151" s="1">
        <v>0</v>
      </c>
      <c r="Q2151" s="1"/>
      <c r="R2151" s="1">
        <v>2.0061</v>
      </c>
      <c r="S2151" s="1">
        <v>166.26779999999999</v>
      </c>
      <c r="T2151" s="1">
        <v>166.2799</v>
      </c>
      <c r="U2151" s="1"/>
      <c r="V2151" s="1">
        <v>-0.95240000000000002</v>
      </c>
      <c r="W2151" s="1">
        <v>29.024799999999999</v>
      </c>
      <c r="X2151" s="1">
        <v>29.040400000000002</v>
      </c>
      <c r="Y2151" s="1">
        <f>X2152-X2151</f>
        <v>-4.0000000000262048E-4</v>
      </c>
    </row>
    <row r="2152" spans="1:25">
      <c r="A2152" s="10">
        <v>0.66583333333333339</v>
      </c>
      <c r="B2152" s="1">
        <v>29.216000000000001</v>
      </c>
      <c r="C2152" s="1">
        <v>5.1799999999999999E-2</v>
      </c>
      <c r="D2152" s="1">
        <v>-1.2345999999999999</v>
      </c>
      <c r="E2152" s="1">
        <v>427.06540000000001</v>
      </c>
      <c r="F2152" s="1">
        <v>54.092799999999997</v>
      </c>
      <c r="G2152" s="1">
        <v>-0.112</v>
      </c>
      <c r="H2152" s="11">
        <f ca="1">AVERAGE(G2152:INDIRECT(ADDRESS(ROW(G2152)+Sheet1!C$30,COLUMN(G2152))))</f>
        <v>0.49998852459016385</v>
      </c>
      <c r="I2152" s="11">
        <f ca="1">_xlfn.STDEV.P(G2152:INDIRECT(ADDRESS(ROW(G2152)+Sheet1!C$30,COLUMN(G2152))))</f>
        <v>1.0330908866272366</v>
      </c>
      <c r="J2152" s="11">
        <f t="shared" ca="1" si="66"/>
        <v>1.5330794112174004</v>
      </c>
      <c r="K2152" s="11">
        <f t="shared" ca="1" si="67"/>
        <v>-0.53310236203707273</v>
      </c>
      <c r="L2152" s="1" t="b">
        <v>0</v>
      </c>
      <c r="M2152" s="1"/>
      <c r="N2152" s="1">
        <v>0</v>
      </c>
      <c r="O2152" s="1">
        <v>3.8E-3</v>
      </c>
      <c r="P2152" s="1">
        <v>2.18E-2</v>
      </c>
      <c r="Q2152" s="1"/>
      <c r="R2152" s="1">
        <v>2.7393999999999998</v>
      </c>
      <c r="S2152" s="1">
        <v>124.73350000000001</v>
      </c>
      <c r="T2152" s="1">
        <v>124.7636</v>
      </c>
      <c r="U2152" s="1"/>
      <c r="V2152" s="1">
        <v>-0.62560000000000004</v>
      </c>
      <c r="W2152" s="1">
        <v>29.033300000000001</v>
      </c>
      <c r="X2152" s="1">
        <v>29.04</v>
      </c>
      <c r="Y2152" s="1">
        <f>X2153-X2152</f>
        <v>1.6200000000001324E-2</v>
      </c>
    </row>
    <row r="2153" spans="1:25">
      <c r="A2153" s="3">
        <v>0.625</v>
      </c>
      <c r="B2153" s="3">
        <v>33.9101</v>
      </c>
      <c r="C2153" s="3">
        <v>4.7699999999999999E-2</v>
      </c>
      <c r="D2153" s="3">
        <v>-1.1189</v>
      </c>
      <c r="E2153" s="3">
        <v>453.27820000000003</v>
      </c>
      <c r="F2153" s="3">
        <v>25.758800000000001</v>
      </c>
      <c r="G2153" s="3">
        <v>-0.42199999999999999</v>
      </c>
      <c r="H2153" s="11">
        <f ca="1">AVERAGE(G2153:INDIRECT(ADDRESS(ROW(G2153)+Sheet1!C$30,COLUMN(G2153))))</f>
        <v>0.49490655737704914</v>
      </c>
      <c r="I2153" s="11">
        <f ca="1">_xlfn.STDEV.P(G2153:INDIRECT(ADDRESS(ROW(G2153)+Sheet1!C$30,COLUMN(G2153))))</f>
        <v>1.0368445277432385</v>
      </c>
      <c r="J2153" s="11">
        <f t="shared" ca="1" si="66"/>
        <v>1.5317510851202876</v>
      </c>
      <c r="K2153" s="11">
        <f t="shared" ca="1" si="67"/>
        <v>-0.5419379703661894</v>
      </c>
      <c r="L2153" s="3" t="b">
        <v>0</v>
      </c>
      <c r="M2153" s="3"/>
      <c r="N2153" s="3">
        <v>5.6099999999999997E-2</v>
      </c>
      <c r="O2153" s="3">
        <v>0</v>
      </c>
      <c r="P2153" s="3">
        <v>0</v>
      </c>
      <c r="Q2153" s="3"/>
      <c r="R2153" s="3">
        <v>2.6368</v>
      </c>
      <c r="S2153" s="3">
        <v>59.349200000000003</v>
      </c>
      <c r="T2153" s="3">
        <v>59.407699999999998</v>
      </c>
      <c r="U2153" s="3"/>
      <c r="V2153" s="3">
        <v>-0.72819999999999996</v>
      </c>
      <c r="W2153" s="3">
        <v>29.047000000000001</v>
      </c>
      <c r="X2153" s="3">
        <v>29.0562</v>
      </c>
      <c r="Y2153" s="3">
        <v>-8.6100000000001842E-2</v>
      </c>
    </row>
    <row r="2154" spans="1:25">
      <c r="A2154" s="10">
        <v>0.6700462962962962</v>
      </c>
      <c r="B2154" s="1">
        <v>50.344099999999997</v>
      </c>
      <c r="C2154" s="1">
        <v>5.0299999999999997E-2</v>
      </c>
      <c r="D2154" s="1">
        <v>6.7999999999999996E-3</v>
      </c>
      <c r="E2154" s="1">
        <v>645.03</v>
      </c>
      <c r="F2154" s="1">
        <v>66.920400000000001</v>
      </c>
      <c r="G2154" s="1">
        <v>1.5056</v>
      </c>
      <c r="H2154" s="11">
        <f ca="1">AVERAGE(G2154:INDIRECT(ADDRESS(ROW(G2154)+Sheet1!C$30,COLUMN(G2154))))</f>
        <v>0.52040819672131133</v>
      </c>
      <c r="I2154" s="11">
        <f ca="1">_xlfn.STDEV.P(G2154:INDIRECT(ADDRESS(ROW(G2154)+Sheet1!C$30,COLUMN(G2154))))</f>
        <v>1.0331027783277673</v>
      </c>
      <c r="J2154" s="11">
        <f t="shared" ca="1" si="66"/>
        <v>1.5535109750490785</v>
      </c>
      <c r="K2154" s="11">
        <f t="shared" ca="1" si="67"/>
        <v>-0.51269458160645598</v>
      </c>
      <c r="L2154" s="1" t="b">
        <v>0</v>
      </c>
      <c r="M2154" s="1"/>
      <c r="N2154" s="1">
        <v>0.54200000000000004</v>
      </c>
      <c r="O2154" s="1">
        <v>-1.5E-3</v>
      </c>
      <c r="P2154" s="1">
        <v>0</v>
      </c>
      <c r="Q2154" s="1"/>
      <c r="R2154" s="1">
        <v>1.4289000000000001</v>
      </c>
      <c r="S2154" s="1">
        <v>130.66079999999999</v>
      </c>
      <c r="T2154" s="1">
        <v>130.6686</v>
      </c>
      <c r="U2154" s="1"/>
      <c r="V2154" s="1">
        <v>-1.5298</v>
      </c>
      <c r="W2154" s="1">
        <v>29.0566</v>
      </c>
      <c r="X2154" s="1">
        <v>29.096900000000002</v>
      </c>
      <c r="Y2154" s="1">
        <f>X2155-X2154</f>
        <v>-3.6300000000000665E-2</v>
      </c>
    </row>
    <row r="2155" spans="1:25">
      <c r="A2155" s="3">
        <v>0.62526620370370367</v>
      </c>
      <c r="B2155" s="3">
        <v>56.696300000000001</v>
      </c>
      <c r="C2155" s="3">
        <v>4.82E-2</v>
      </c>
      <c r="D2155" s="3">
        <v>-1.6870000000000001</v>
      </c>
      <c r="E2155" s="3">
        <v>680.38630000000001</v>
      </c>
      <c r="F2155" s="3">
        <v>24.292200000000001</v>
      </c>
      <c r="G2155" s="3">
        <v>1.52E-2</v>
      </c>
      <c r="H2155" s="11">
        <f ca="1">AVERAGE(G2155:INDIRECT(ADDRESS(ROW(G2155)+Sheet1!C$30,COLUMN(G2155))))</f>
        <v>0.50975901639344257</v>
      </c>
      <c r="I2155" s="11">
        <f ca="1">_xlfn.STDEV.P(G2155:INDIRECT(ADDRESS(ROW(G2155)+Sheet1!C$30,COLUMN(G2155))))</f>
        <v>1.0262176585630234</v>
      </c>
      <c r="J2155" s="11">
        <f t="shared" ca="1" si="66"/>
        <v>1.5359766749564661</v>
      </c>
      <c r="K2155" s="11">
        <f t="shared" ca="1" si="67"/>
        <v>-0.51645864216958082</v>
      </c>
      <c r="L2155" s="3" t="b">
        <v>0</v>
      </c>
      <c r="M2155" s="3"/>
      <c r="N2155" s="3">
        <v>0</v>
      </c>
      <c r="O2155" s="3">
        <v>0</v>
      </c>
      <c r="P2155" s="3">
        <v>0</v>
      </c>
      <c r="Q2155" s="3"/>
      <c r="R2155" s="3">
        <v>2.7766000000000002</v>
      </c>
      <c r="S2155" s="3">
        <v>42.490299999999998</v>
      </c>
      <c r="T2155" s="3">
        <v>42.5809</v>
      </c>
      <c r="U2155" s="3"/>
      <c r="V2155" s="3">
        <v>-0.17860000000000001</v>
      </c>
      <c r="W2155" s="3">
        <v>29.06</v>
      </c>
      <c r="X2155" s="3">
        <v>29.060600000000001</v>
      </c>
      <c r="Y2155" s="3">
        <v>-0.12959999999999994</v>
      </c>
    </row>
    <row r="2156" spans="1:25">
      <c r="A2156" s="10">
        <v>0.64381944444444439</v>
      </c>
      <c r="B2156" s="1">
        <v>54.311599999999999</v>
      </c>
      <c r="C2156" s="1">
        <v>4.2700000000000002E-2</v>
      </c>
      <c r="D2156" s="1">
        <v>-1.4001999999999999</v>
      </c>
      <c r="E2156" s="1">
        <v>767.10310000000004</v>
      </c>
      <c r="F2156" s="1">
        <v>66.566800000000001</v>
      </c>
      <c r="G2156" s="1">
        <v>0.1925</v>
      </c>
      <c r="H2156" s="11">
        <f ca="1">AVERAGE(G2156:INDIRECT(ADDRESS(ROW(G2156)+Sheet1!C$30,COLUMN(G2156))))</f>
        <v>0.50259180327868846</v>
      </c>
      <c r="I2156" s="11">
        <f ca="1">_xlfn.STDEV.P(G2156:INDIRECT(ADDRESS(ROW(G2156)+Sheet1!C$30,COLUMN(G2156))))</f>
        <v>1.0311615000149792</v>
      </c>
      <c r="J2156" s="11">
        <f t="shared" ca="1" si="66"/>
        <v>1.5337533032936677</v>
      </c>
      <c r="K2156" s="11">
        <f t="shared" ca="1" si="67"/>
        <v>-0.52856969673629073</v>
      </c>
      <c r="L2156" s="1" t="b">
        <v>0</v>
      </c>
      <c r="M2156" s="1"/>
      <c r="N2156" s="1">
        <v>0</v>
      </c>
      <c r="O2156" s="1">
        <v>1.9E-3</v>
      </c>
      <c r="P2156" s="1">
        <v>0</v>
      </c>
      <c r="Q2156" s="1"/>
      <c r="R2156" s="1">
        <v>2.8919999999999999</v>
      </c>
      <c r="S2156" s="1">
        <v>175.70920000000001</v>
      </c>
      <c r="T2156" s="1">
        <v>175.733</v>
      </c>
      <c r="U2156" s="1"/>
      <c r="V2156" s="1">
        <v>-0.47310000000000002</v>
      </c>
      <c r="W2156" s="1">
        <v>29.0626</v>
      </c>
      <c r="X2156" s="1">
        <v>29.066500000000001</v>
      </c>
      <c r="Y2156" s="1">
        <f>X2157-X2156</f>
        <v>5.8999999999969077E-3</v>
      </c>
    </row>
    <row r="2157" spans="1:25">
      <c r="A2157" s="3">
        <v>0.62559027777777776</v>
      </c>
      <c r="B2157" s="3">
        <v>85.459199999999996</v>
      </c>
      <c r="C2157" s="3">
        <v>4.9599999999999998E-2</v>
      </c>
      <c r="D2157" s="3">
        <v>-1.3151999999999999</v>
      </c>
      <c r="E2157" s="3">
        <v>1040.8689999999999</v>
      </c>
      <c r="F2157" s="3">
        <v>31.820499999999999</v>
      </c>
      <c r="G2157" s="3">
        <v>-0.26219999999999999</v>
      </c>
      <c r="H2157" s="11">
        <f ca="1">AVERAGE(G2157:INDIRECT(ADDRESS(ROW(G2157)+Sheet1!C$30,COLUMN(G2157))))</f>
        <v>0.51814754098360649</v>
      </c>
      <c r="I2157" s="11">
        <f ca="1">_xlfn.STDEV.P(G2157:INDIRECT(ADDRESS(ROW(G2157)+Sheet1!C$30,COLUMN(G2157))))</f>
        <v>1.0335209161566581</v>
      </c>
      <c r="J2157" s="11">
        <f t="shared" ca="1" si="66"/>
        <v>1.5516684571402646</v>
      </c>
      <c r="K2157" s="11">
        <f t="shared" ca="1" si="67"/>
        <v>-0.5153733751730516</v>
      </c>
      <c r="L2157" s="3" t="b">
        <v>0</v>
      </c>
      <c r="M2157" s="3"/>
      <c r="N2157" s="3">
        <v>8.0600000000000005E-2</v>
      </c>
      <c r="O2157" s="3">
        <v>0</v>
      </c>
      <c r="P2157" s="3">
        <v>0</v>
      </c>
      <c r="Q2157" s="3"/>
      <c r="R2157" s="3">
        <v>2.4708999999999999</v>
      </c>
      <c r="S2157" s="3">
        <v>42.659700000000001</v>
      </c>
      <c r="T2157" s="3">
        <v>42.731200000000001</v>
      </c>
      <c r="U2157" s="3"/>
      <c r="V2157" s="3">
        <v>-0.53879999999999995</v>
      </c>
      <c r="W2157" s="3">
        <v>29.067399999999999</v>
      </c>
      <c r="X2157" s="3">
        <v>29.072399999999998</v>
      </c>
      <c r="Y2157" s="3">
        <v>-8.9999999999999858E-2</v>
      </c>
    </row>
    <row r="2158" spans="1:25">
      <c r="A2158" s="3">
        <v>0.63541666666666663</v>
      </c>
      <c r="B2158" s="3">
        <v>43.764200000000002</v>
      </c>
      <c r="C2158" s="3">
        <v>4.9099999999999998E-2</v>
      </c>
      <c r="D2158" s="3">
        <v>-0.54649999999999999</v>
      </c>
      <c r="E2158" s="3">
        <v>708.2681</v>
      </c>
      <c r="F2158" s="3">
        <v>76.862499999999997</v>
      </c>
      <c r="G2158" s="3">
        <v>1.4201999999999999</v>
      </c>
      <c r="H2158" s="11">
        <f ca="1">AVERAGE(G2158:INDIRECT(ADDRESS(ROW(G2158)+Sheet1!C$30,COLUMN(G2158))))</f>
        <v>0.51857377049180331</v>
      </c>
      <c r="I2158" s="11">
        <f ca="1">_xlfn.STDEV.P(G2158:INDIRECT(ADDRESS(ROW(G2158)+Sheet1!C$30,COLUMN(G2158))))</f>
        <v>1.033204321580047</v>
      </c>
      <c r="J2158" s="11">
        <f t="shared" ca="1" si="66"/>
        <v>1.5517780920718502</v>
      </c>
      <c r="K2158" s="11">
        <f t="shared" ca="1" si="67"/>
        <v>-0.51463055108824374</v>
      </c>
      <c r="L2158" s="3" t="b">
        <v>0</v>
      </c>
      <c r="M2158" s="3"/>
      <c r="N2158" s="3">
        <v>0.6008</v>
      </c>
      <c r="O2158" s="3">
        <v>0</v>
      </c>
      <c r="P2158" s="3">
        <v>0</v>
      </c>
      <c r="Q2158" s="3"/>
      <c r="R2158" s="3">
        <v>1.9858</v>
      </c>
      <c r="S2158" s="3">
        <v>122.2627</v>
      </c>
      <c r="T2158" s="3">
        <v>122.2788</v>
      </c>
      <c r="U2158" s="3"/>
      <c r="V2158" s="3">
        <v>-0.9728</v>
      </c>
      <c r="W2158" s="3">
        <v>29.096299999999999</v>
      </c>
      <c r="X2158" s="3">
        <v>29.1126</v>
      </c>
      <c r="Y2158" s="3">
        <v>-9.2800000000000438E-2</v>
      </c>
    </row>
    <row r="2159" spans="1:25">
      <c r="A2159" s="3">
        <v>0.62526620370370367</v>
      </c>
      <c r="B2159" s="3">
        <v>56.648099999999999</v>
      </c>
      <c r="C2159" s="3">
        <v>4.7899999999999998E-2</v>
      </c>
      <c r="D2159" s="3">
        <v>-1.6871</v>
      </c>
      <c r="E2159" s="3">
        <v>680.11159999999995</v>
      </c>
      <c r="F2159" s="3">
        <v>24.324000000000002</v>
      </c>
      <c r="G2159" s="3">
        <v>1.3599999999999999E-2</v>
      </c>
      <c r="H2159" s="11">
        <f ca="1">AVERAGE(G2159:INDIRECT(ADDRESS(ROW(G2159)+Sheet1!C$30,COLUMN(G2159))))</f>
        <v>0.49095081967213111</v>
      </c>
      <c r="I2159" s="11">
        <f ca="1">_xlfn.STDEV.P(G2159:INDIRECT(ADDRESS(ROW(G2159)+Sheet1!C$30,COLUMN(G2159))))</f>
        <v>1.0312524719291507</v>
      </c>
      <c r="J2159" s="11">
        <f t="shared" ca="1" si="66"/>
        <v>1.5222032916012818</v>
      </c>
      <c r="K2159" s="11">
        <f t="shared" ca="1" si="67"/>
        <v>-0.54030165225701965</v>
      </c>
      <c r="L2159" s="3" t="b">
        <v>0</v>
      </c>
      <c r="M2159" s="3"/>
      <c r="N2159" s="3">
        <v>0</v>
      </c>
      <c r="O2159" s="3">
        <v>0</v>
      </c>
      <c r="P2159" s="3">
        <v>0</v>
      </c>
      <c r="Q2159" s="3"/>
      <c r="R2159" s="3">
        <v>2.7766999999999999</v>
      </c>
      <c r="S2159" s="3">
        <v>43.098300000000002</v>
      </c>
      <c r="T2159" s="3">
        <v>43.1877</v>
      </c>
      <c r="U2159" s="3"/>
      <c r="V2159" s="3">
        <v>-0.17849999999999999</v>
      </c>
      <c r="W2159" s="3">
        <v>29.111599999999999</v>
      </c>
      <c r="X2159" s="3">
        <v>29.112100000000002</v>
      </c>
      <c r="Y2159" s="3">
        <v>-0.14129999999999754</v>
      </c>
    </row>
    <row r="2160" spans="1:25">
      <c r="A2160" s="3">
        <v>0.625</v>
      </c>
      <c r="B2160" s="3">
        <v>33.862400000000001</v>
      </c>
      <c r="C2160" s="3">
        <v>4.99E-2</v>
      </c>
      <c r="D2160" s="3">
        <v>-1.1167</v>
      </c>
      <c r="E2160" s="3">
        <v>452.98750000000001</v>
      </c>
      <c r="F2160" s="3">
        <v>25.771899999999999</v>
      </c>
      <c r="G2160" s="3">
        <v>-0.42199999999999999</v>
      </c>
      <c r="H2160" s="11">
        <f ca="1">AVERAGE(G2160:INDIRECT(ADDRESS(ROW(G2160)+Sheet1!C$30,COLUMN(G2160))))</f>
        <v>0.48915737704918033</v>
      </c>
      <c r="I2160" s="11">
        <f ca="1">_xlfn.STDEV.P(G2160:INDIRECT(ADDRESS(ROW(G2160)+Sheet1!C$30,COLUMN(G2160))))</f>
        <v>1.0321757842822579</v>
      </c>
      <c r="J2160" s="11">
        <f t="shared" ca="1" si="66"/>
        <v>1.5213331613314383</v>
      </c>
      <c r="K2160" s="11">
        <f t="shared" ca="1" si="67"/>
        <v>-0.54301840723307748</v>
      </c>
      <c r="L2160" s="3" t="b">
        <v>0</v>
      </c>
      <c r="M2160" s="3"/>
      <c r="N2160" s="3">
        <v>5.1200000000000002E-2</v>
      </c>
      <c r="O2160" s="3">
        <v>0</v>
      </c>
      <c r="P2160" s="3">
        <v>0</v>
      </c>
      <c r="Q2160" s="3"/>
      <c r="R2160" s="3">
        <v>2.6347</v>
      </c>
      <c r="S2160" s="3">
        <v>59.973300000000002</v>
      </c>
      <c r="T2160" s="3">
        <v>60.031100000000002</v>
      </c>
      <c r="U2160" s="3"/>
      <c r="V2160" s="3">
        <v>-0.73040000000000005</v>
      </c>
      <c r="W2160" s="3">
        <v>29.114599999999999</v>
      </c>
      <c r="X2160" s="3">
        <v>29.123699999999999</v>
      </c>
      <c r="Y2160" s="3">
        <v>-9.6500000000002473E-2</v>
      </c>
    </row>
    <row r="2161" spans="1:25">
      <c r="A2161" s="10">
        <v>0.64390046296296299</v>
      </c>
      <c r="B2161" s="1">
        <v>61.836199999999998</v>
      </c>
      <c r="C2161" s="1">
        <v>4.2500000000000003E-2</v>
      </c>
      <c r="D2161" s="1">
        <v>-1.3277000000000001</v>
      </c>
      <c r="E2161" s="1">
        <v>908.99680000000001</v>
      </c>
      <c r="F2161" s="1">
        <v>67.905500000000004</v>
      </c>
      <c r="G2161" s="1">
        <v>0.63329999999999997</v>
      </c>
      <c r="H2161" s="11">
        <f ca="1">AVERAGE(G2161:INDIRECT(ADDRESS(ROW(G2161)+Sheet1!C$30,COLUMN(G2161))))</f>
        <v>0.52999180327868844</v>
      </c>
      <c r="I2161" s="11">
        <f ca="1">_xlfn.STDEV.P(G2161:INDIRECT(ADDRESS(ROW(G2161)+Sheet1!C$30,COLUMN(G2161))))</f>
        <v>1.0445193603735208</v>
      </c>
      <c r="J2161" s="11">
        <f t="shared" ca="1" si="66"/>
        <v>1.5745111636522093</v>
      </c>
      <c r="K2161" s="11">
        <f t="shared" ca="1" si="67"/>
        <v>-0.51452755709483233</v>
      </c>
      <c r="L2161" s="1" t="b">
        <v>0</v>
      </c>
      <c r="M2161" s="1"/>
      <c r="N2161" s="1">
        <v>0.32569999999999999</v>
      </c>
      <c r="O2161" s="1">
        <v>-8.9999999999999998E-4</v>
      </c>
      <c r="P2161" s="1">
        <v>0</v>
      </c>
      <c r="Q2161" s="1"/>
      <c r="R2161" s="1">
        <v>2.8858000000000001</v>
      </c>
      <c r="S2161" s="1">
        <v>171.2774</v>
      </c>
      <c r="T2161" s="1">
        <v>171.30170000000001</v>
      </c>
      <c r="U2161" s="1"/>
      <c r="V2161" s="1">
        <v>-0.56430000000000002</v>
      </c>
      <c r="W2161" s="1">
        <v>29.132100000000001</v>
      </c>
      <c r="X2161" s="1">
        <v>29.137599999999999</v>
      </c>
      <c r="Y2161" s="1">
        <f>X2162-X2161</f>
        <v>2.5400000000001199E-2</v>
      </c>
    </row>
    <row r="2162" spans="1:25">
      <c r="A2162" s="3">
        <v>0.62526620370370367</v>
      </c>
      <c r="B2162" s="3">
        <v>56.600099999999998</v>
      </c>
      <c r="C2162" s="3">
        <v>5.0500000000000003E-2</v>
      </c>
      <c r="D2162" s="3">
        <v>-1.6871</v>
      </c>
      <c r="E2162" s="3">
        <v>679.83659999999998</v>
      </c>
      <c r="F2162" s="3">
        <v>24.356000000000002</v>
      </c>
      <c r="G2162" s="3">
        <v>1.12E-2</v>
      </c>
      <c r="H2162" s="11">
        <f ca="1">AVERAGE(G2162:INDIRECT(ADDRESS(ROW(G2162)+Sheet1!C$30,COLUMN(G2162))))</f>
        <v>0.54286393442622949</v>
      </c>
      <c r="I2162" s="11">
        <f ca="1">_xlfn.STDEV.P(G2162:INDIRECT(ADDRESS(ROW(G2162)+Sheet1!C$30,COLUMN(G2162))))</f>
        <v>1.0505340513879138</v>
      </c>
      <c r="J2162" s="11">
        <f t="shared" ca="1" si="66"/>
        <v>1.5933979858141432</v>
      </c>
      <c r="K2162" s="11">
        <f t="shared" ca="1" si="67"/>
        <v>-0.50767011696168429</v>
      </c>
      <c r="L2162" s="3" t="b">
        <v>0</v>
      </c>
      <c r="M2162" s="3"/>
      <c r="N2162" s="3">
        <v>0</v>
      </c>
      <c r="O2162" s="3">
        <v>0</v>
      </c>
      <c r="P2162" s="3">
        <v>0</v>
      </c>
      <c r="Q2162" s="3"/>
      <c r="R2162" s="3">
        <v>2.7768000000000002</v>
      </c>
      <c r="S2162" s="3">
        <v>43.706699999999998</v>
      </c>
      <c r="T2162" s="3">
        <v>43.794899999999998</v>
      </c>
      <c r="U2162" s="3"/>
      <c r="V2162" s="3">
        <v>-0.1784</v>
      </c>
      <c r="W2162" s="3">
        <v>29.162500000000001</v>
      </c>
      <c r="X2162" s="3">
        <v>29.163</v>
      </c>
      <c r="Y2162" s="3">
        <v>-0.14539999999999864</v>
      </c>
    </row>
    <row r="2163" spans="1:25">
      <c r="A2163" s="3">
        <v>0.62559027777777776</v>
      </c>
      <c r="B2163" s="3">
        <v>85.409599999999998</v>
      </c>
      <c r="C2163" s="3">
        <v>4.7600000000000003E-2</v>
      </c>
      <c r="D2163" s="3">
        <v>-1.3134999999999999</v>
      </c>
      <c r="E2163" s="3">
        <v>1040.5150000000001</v>
      </c>
      <c r="F2163" s="3">
        <v>31.828499999999998</v>
      </c>
      <c r="G2163" s="3">
        <v>-0.26240000000000002</v>
      </c>
      <c r="H2163" s="11">
        <f ca="1">AVERAGE(G2163:INDIRECT(ADDRESS(ROW(G2163)+Sheet1!C$30,COLUMN(G2163))))</f>
        <v>0.54099508196721302</v>
      </c>
      <c r="I2163" s="11">
        <f ca="1">_xlfn.STDEV.P(G2163:INDIRECT(ADDRESS(ROW(G2163)+Sheet1!C$30,COLUMN(G2163))))</f>
        <v>1.051579075770702</v>
      </c>
      <c r="J2163" s="11">
        <f t="shared" ca="1" si="66"/>
        <v>1.5925741577379151</v>
      </c>
      <c r="K2163" s="11">
        <f t="shared" ca="1" si="67"/>
        <v>-0.51058399380348896</v>
      </c>
      <c r="L2163" s="3" t="b">
        <v>0</v>
      </c>
      <c r="M2163" s="3"/>
      <c r="N2163" s="3">
        <v>8.0600000000000005E-2</v>
      </c>
      <c r="O2163" s="3">
        <v>0</v>
      </c>
      <c r="P2163" s="3">
        <v>0</v>
      </c>
      <c r="Q2163" s="3"/>
      <c r="R2163" s="3">
        <v>2.4693000000000001</v>
      </c>
      <c r="S2163" s="3">
        <v>43.346400000000003</v>
      </c>
      <c r="T2163" s="3">
        <v>43.416699999999999</v>
      </c>
      <c r="U2163" s="3"/>
      <c r="V2163" s="3">
        <v>-0.54039999999999999</v>
      </c>
      <c r="W2163" s="3">
        <v>29.197399999999998</v>
      </c>
      <c r="X2163" s="3">
        <v>29.202400000000001</v>
      </c>
      <c r="Y2163" s="3">
        <v>-0.10030000000000072</v>
      </c>
    </row>
    <row r="2164" spans="1:25">
      <c r="A2164" s="3">
        <v>0.6353240740740741</v>
      </c>
      <c r="B2164" s="3">
        <v>36.486699999999999</v>
      </c>
      <c r="C2164" s="3">
        <v>0.05</v>
      </c>
      <c r="D2164" s="3">
        <v>-0.87890000000000001</v>
      </c>
      <c r="E2164" s="3">
        <v>567.52290000000005</v>
      </c>
      <c r="F2164" s="3">
        <v>73.006299999999996</v>
      </c>
      <c r="G2164" s="3">
        <v>1.1022000000000001</v>
      </c>
      <c r="H2164" s="11">
        <f ca="1">AVERAGE(G2164:INDIRECT(ADDRESS(ROW(G2164)+Sheet1!C$30,COLUMN(G2164))))</f>
        <v>0.58219344262295081</v>
      </c>
      <c r="I2164" s="11">
        <f ca="1">_xlfn.STDEV.P(G2164:INDIRECT(ADDRESS(ROW(G2164)+Sheet1!C$30,COLUMN(G2164))))</f>
        <v>1.0683911863966846</v>
      </c>
      <c r="J2164" s="11">
        <f t="shared" ca="1" si="66"/>
        <v>1.6505846290196353</v>
      </c>
      <c r="K2164" s="11">
        <f t="shared" ca="1" si="67"/>
        <v>-0.48619774377373381</v>
      </c>
      <c r="L2164" s="3" t="b">
        <v>0</v>
      </c>
      <c r="M2164" s="3"/>
      <c r="N2164" s="3">
        <v>0.5</v>
      </c>
      <c r="O2164" s="3">
        <v>-4.0000000000000002E-4</v>
      </c>
      <c r="P2164" s="3">
        <v>0</v>
      </c>
      <c r="Q2164" s="3"/>
      <c r="R2164" s="3">
        <v>2.3319999999999999</v>
      </c>
      <c r="S2164" s="3">
        <v>123.7599</v>
      </c>
      <c r="T2164" s="3">
        <v>123.78189999999999</v>
      </c>
      <c r="U2164" s="3"/>
      <c r="V2164" s="3">
        <v>-1.0329999999999999</v>
      </c>
      <c r="W2164" s="3">
        <v>29.2028</v>
      </c>
      <c r="X2164" s="3">
        <v>29.2211</v>
      </c>
      <c r="Y2164" s="3">
        <v>-0.10320000000000107</v>
      </c>
    </row>
    <row r="2165" spans="1:25">
      <c r="A2165" s="3">
        <v>0.625</v>
      </c>
      <c r="B2165" s="3">
        <v>33.8125</v>
      </c>
      <c r="C2165" s="3">
        <v>5.16E-2</v>
      </c>
      <c r="D2165" s="3">
        <v>-1.1134999999999999</v>
      </c>
      <c r="E2165" s="3">
        <v>452.55340000000001</v>
      </c>
      <c r="F2165" s="3">
        <v>26.605499999999999</v>
      </c>
      <c r="G2165" s="3">
        <v>-0.42199999999999999</v>
      </c>
      <c r="H2165" s="11">
        <f ca="1">AVERAGE(G2165:INDIRECT(ADDRESS(ROW(G2165)+Sheet1!C$30,COLUMN(G2165))))</f>
        <v>0.56657049180327856</v>
      </c>
      <c r="I2165" s="11">
        <f ca="1">_xlfn.STDEV.P(G2165:INDIRECT(ADDRESS(ROW(G2165)+Sheet1!C$30,COLUMN(G2165))))</f>
        <v>1.0676405054911189</v>
      </c>
      <c r="J2165" s="11">
        <f t="shared" ca="1" si="66"/>
        <v>1.6342109972943974</v>
      </c>
      <c r="K2165" s="11">
        <f t="shared" ca="1" si="67"/>
        <v>-0.50107001368784032</v>
      </c>
      <c r="L2165" s="3" t="b">
        <v>0</v>
      </c>
      <c r="M2165" s="3"/>
      <c r="N2165" s="3">
        <v>4.6300000000000001E-2</v>
      </c>
      <c r="O2165" s="3">
        <v>0</v>
      </c>
      <c r="P2165" s="3">
        <v>0</v>
      </c>
      <c r="Q2165" s="3"/>
      <c r="R2165" s="3">
        <v>2.6315</v>
      </c>
      <c r="S2165" s="3">
        <v>60.907499999999999</v>
      </c>
      <c r="T2165" s="3">
        <v>60.964300000000001</v>
      </c>
      <c r="U2165" s="3"/>
      <c r="V2165" s="3">
        <v>-0.73360000000000003</v>
      </c>
      <c r="W2165" s="3">
        <v>29.213699999999999</v>
      </c>
      <c r="X2165" s="3">
        <v>29.222899999999999</v>
      </c>
      <c r="Y2165" s="3">
        <v>-0.15669999999999717</v>
      </c>
    </row>
    <row r="2166" spans="1:25">
      <c r="A2166" s="10">
        <v>0.64363425925925932</v>
      </c>
      <c r="B2166" s="1">
        <v>38.643300000000004</v>
      </c>
      <c r="C2166" s="1">
        <v>4.07E-2</v>
      </c>
      <c r="D2166" s="1">
        <v>-1.3572</v>
      </c>
      <c r="E2166" s="1">
        <v>479.55579999999998</v>
      </c>
      <c r="F2166" s="1">
        <v>67.118799999999993</v>
      </c>
      <c r="G2166" s="1">
        <v>0.14369999999999999</v>
      </c>
      <c r="H2166" s="11">
        <f ca="1">AVERAGE(G2166:INDIRECT(ADDRESS(ROW(G2166)+Sheet1!C$30,COLUMN(G2166))))</f>
        <v>0.61008852459016383</v>
      </c>
      <c r="I2166" s="11">
        <f ca="1">_xlfn.STDEV.P(G2166:INDIRECT(ADDRESS(ROW(G2166)+Sheet1!C$30,COLUMN(G2166))))</f>
        <v>1.0804832777395827</v>
      </c>
      <c r="J2166" s="11">
        <f t="shared" ca="1" si="66"/>
        <v>1.6905718023297465</v>
      </c>
      <c r="K2166" s="11">
        <f t="shared" ca="1" si="67"/>
        <v>-0.47039475314941892</v>
      </c>
      <c r="L2166" s="1" t="b">
        <v>0</v>
      </c>
      <c r="M2166" s="1"/>
      <c r="N2166" s="1">
        <v>0.12959999999999999</v>
      </c>
      <c r="O2166" s="1">
        <v>2.2000000000000001E-3</v>
      </c>
      <c r="P2166" s="1">
        <v>0</v>
      </c>
      <c r="Q2166" s="1"/>
      <c r="R2166" s="1">
        <v>2.8511000000000002</v>
      </c>
      <c r="S2166" s="1">
        <v>193.7243</v>
      </c>
      <c r="T2166" s="1">
        <v>193.74529999999999</v>
      </c>
      <c r="U2166" s="1"/>
      <c r="V2166" s="1">
        <v>-0.51400000000000001</v>
      </c>
      <c r="W2166" s="1">
        <v>29.2239</v>
      </c>
      <c r="X2166" s="1">
        <v>29.228400000000001</v>
      </c>
      <c r="Y2166" s="1">
        <f>X2167-X2166</f>
        <v>1.2100000000000222E-2</v>
      </c>
    </row>
    <row r="2167" spans="1:25">
      <c r="A2167" s="3">
        <v>0.62526620370370367</v>
      </c>
      <c r="B2167" s="3">
        <v>56.549599999999998</v>
      </c>
      <c r="C2167" s="3">
        <v>4.6300000000000001E-2</v>
      </c>
      <c r="D2167" s="3">
        <v>-1.6872</v>
      </c>
      <c r="E2167" s="3">
        <v>679.42570000000001</v>
      </c>
      <c r="F2167" s="3">
        <v>25.244700000000002</v>
      </c>
      <c r="G2167" s="3">
        <v>5.4000000000000003E-3</v>
      </c>
      <c r="H2167" s="11">
        <f ca="1">AVERAGE(G2167:INDIRECT(ADDRESS(ROW(G2167)+Sheet1!C$30,COLUMN(G2167))))</f>
        <v>0.62581311475409818</v>
      </c>
      <c r="I2167" s="11">
        <f ca="1">_xlfn.STDEV.P(G2167:INDIRECT(ADDRESS(ROW(G2167)+Sheet1!C$30,COLUMN(G2167))))</f>
        <v>1.0805611231261329</v>
      </c>
      <c r="J2167" s="11">
        <f t="shared" ca="1" si="66"/>
        <v>1.7063742378802311</v>
      </c>
      <c r="K2167" s="11">
        <f t="shared" ca="1" si="67"/>
        <v>-0.45474800837203477</v>
      </c>
      <c r="L2167" s="3" t="b">
        <v>0</v>
      </c>
      <c r="M2167" s="3"/>
      <c r="N2167" s="3">
        <v>0</v>
      </c>
      <c r="O2167" s="3">
        <v>5.9999999999999995E-4</v>
      </c>
      <c r="P2167" s="3">
        <v>0</v>
      </c>
      <c r="Q2167" s="3"/>
      <c r="R2167" s="3">
        <v>2.7772000000000001</v>
      </c>
      <c r="S2167" s="3">
        <v>44.617600000000003</v>
      </c>
      <c r="T2167" s="3">
        <v>44.704000000000001</v>
      </c>
      <c r="U2167" s="3"/>
      <c r="V2167" s="3">
        <v>-0.17799999999999999</v>
      </c>
      <c r="W2167" s="3">
        <v>29.24</v>
      </c>
      <c r="X2167" s="3">
        <v>29.240500000000001</v>
      </c>
      <c r="Y2167" s="3">
        <v>-0.10540000000000305</v>
      </c>
    </row>
    <row r="2168" spans="1:25">
      <c r="A2168" s="10">
        <v>0.66574074074074074</v>
      </c>
      <c r="B2168" s="1">
        <v>21.162299999999998</v>
      </c>
      <c r="C2168" s="1">
        <v>5.3400000000000003E-2</v>
      </c>
      <c r="D2168" s="1">
        <v>-0.10580000000000001</v>
      </c>
      <c r="E2168" s="1">
        <v>281.96050000000002</v>
      </c>
      <c r="F2168" s="1">
        <v>72.609700000000004</v>
      </c>
      <c r="G2168" s="1">
        <v>2.3971</v>
      </c>
      <c r="H2168" s="11">
        <f ca="1">AVERAGE(G2168:INDIRECT(ADDRESS(ROW(G2168)+Sheet1!C$30,COLUMN(G2168))))</f>
        <v>0.61880655737704904</v>
      </c>
      <c r="I2168" s="11">
        <f ca="1">_xlfn.STDEV.P(G2168:INDIRECT(ADDRESS(ROW(G2168)+Sheet1!C$30,COLUMN(G2168))))</f>
        <v>1.0859335945444728</v>
      </c>
      <c r="J2168" s="11">
        <f t="shared" ca="1" si="66"/>
        <v>1.7047401519215217</v>
      </c>
      <c r="K2168" s="11">
        <f t="shared" ca="1" si="67"/>
        <v>-0.46712703716742376</v>
      </c>
      <c r="L2168" s="1" t="b">
        <v>0</v>
      </c>
      <c r="M2168" s="1"/>
      <c r="N2168" s="1">
        <v>0.70860000000000001</v>
      </c>
      <c r="O2168" s="1">
        <v>-2.5000000000000001E-3</v>
      </c>
      <c r="P2168" s="1">
        <v>0</v>
      </c>
      <c r="Q2168" s="1"/>
      <c r="R2168" s="1">
        <v>1.1339999999999999</v>
      </c>
      <c r="S2168" s="1">
        <v>136.51390000000001</v>
      </c>
      <c r="T2168" s="1">
        <v>136.51859999999999</v>
      </c>
      <c r="U2168" s="1"/>
      <c r="V2168" s="1">
        <v>-1.4549000000000001</v>
      </c>
      <c r="W2168" s="1">
        <v>29.280999999999999</v>
      </c>
      <c r="X2168" s="1">
        <v>29.3171</v>
      </c>
      <c r="Y2168" s="1">
        <f>X2169-X2168</f>
        <v>-2.5500000000000966E-2</v>
      </c>
    </row>
    <row r="2169" spans="1:25">
      <c r="A2169" s="3">
        <v>0.625</v>
      </c>
      <c r="B2169" s="3">
        <v>33.760899999999999</v>
      </c>
      <c r="C2169" s="3">
        <v>4.8099999999999997E-2</v>
      </c>
      <c r="D2169" s="3">
        <v>-1.1113999999999999</v>
      </c>
      <c r="E2169" s="3">
        <v>452.26220000000001</v>
      </c>
      <c r="F2169" s="3">
        <v>26.623999999999999</v>
      </c>
      <c r="G2169" s="3">
        <v>-0.42199999999999999</v>
      </c>
      <c r="H2169" s="11">
        <f ca="1">AVERAGE(G2169:INDIRECT(ADDRESS(ROW(G2169)+Sheet1!C$30,COLUMN(G2169))))</f>
        <v>0.58195245901639336</v>
      </c>
      <c r="I2169" s="11">
        <f ca="1">_xlfn.STDEV.P(G2169:INDIRECT(ADDRESS(ROW(G2169)+Sheet1!C$30,COLUMN(G2169))))</f>
        <v>1.0628595593124341</v>
      </c>
      <c r="J2169" s="11">
        <f t="shared" ca="1" si="66"/>
        <v>1.6448120183288275</v>
      </c>
      <c r="K2169" s="11">
        <f t="shared" ca="1" si="67"/>
        <v>-0.48090710029604078</v>
      </c>
      <c r="L2169" s="3" t="b">
        <v>0</v>
      </c>
      <c r="M2169" s="3"/>
      <c r="N2169" s="3">
        <v>3.6499999999999998E-2</v>
      </c>
      <c r="O2169" s="3">
        <v>0</v>
      </c>
      <c r="P2169" s="3">
        <v>0</v>
      </c>
      <c r="Q2169" s="3"/>
      <c r="R2169" s="3">
        <v>2.6293000000000002</v>
      </c>
      <c r="S2169" s="3">
        <v>61.531999999999996</v>
      </c>
      <c r="T2169" s="3">
        <v>61.588099999999997</v>
      </c>
      <c r="U2169" s="3"/>
      <c r="V2169" s="3">
        <v>-0.73570000000000002</v>
      </c>
      <c r="W2169" s="3">
        <v>29.282399999999999</v>
      </c>
      <c r="X2169" s="3">
        <v>29.291599999999999</v>
      </c>
      <c r="Y2169" s="3">
        <v>-0.16189999999999927</v>
      </c>
    </row>
    <row r="2170" spans="1:25">
      <c r="A2170" s="3">
        <v>0.62525462962962963</v>
      </c>
      <c r="B2170" s="3">
        <v>56.503300000000003</v>
      </c>
      <c r="C2170" s="3">
        <v>4.82E-2</v>
      </c>
      <c r="D2170" s="3">
        <v>-1.6873</v>
      </c>
      <c r="E2170" s="3">
        <v>679.14980000000003</v>
      </c>
      <c r="F2170" s="3">
        <v>25.276800000000001</v>
      </c>
      <c r="G2170" s="3">
        <v>-2.0000000000000001E-4</v>
      </c>
      <c r="H2170" s="11">
        <f ca="1">AVERAGE(G2170:INDIRECT(ADDRESS(ROW(G2170)+Sheet1!C$30,COLUMN(G2170))))</f>
        <v>0.58207704918032788</v>
      </c>
      <c r="I2170" s="11">
        <f ca="1">_xlfn.STDEV.P(G2170:INDIRECT(ADDRESS(ROW(G2170)+Sheet1!C$30,COLUMN(G2170))))</f>
        <v>1.0627423060090608</v>
      </c>
      <c r="J2170" s="11">
        <f t="shared" ca="1" si="66"/>
        <v>1.6448193551893886</v>
      </c>
      <c r="K2170" s="11">
        <f t="shared" ca="1" si="67"/>
        <v>-0.48066525682873296</v>
      </c>
      <c r="L2170" s="3" t="b">
        <v>0</v>
      </c>
      <c r="M2170" s="3"/>
      <c r="N2170" s="3">
        <v>0</v>
      </c>
      <c r="O2170" s="3">
        <v>8.9999999999999998E-4</v>
      </c>
      <c r="P2170" s="3">
        <v>0</v>
      </c>
      <c r="Q2170" s="3"/>
      <c r="R2170" s="3">
        <v>2.7774000000000001</v>
      </c>
      <c r="S2170" s="3">
        <v>45.226900000000001</v>
      </c>
      <c r="T2170" s="3">
        <v>45.312100000000001</v>
      </c>
      <c r="U2170" s="3"/>
      <c r="V2170" s="3">
        <v>-0.17780000000000001</v>
      </c>
      <c r="W2170" s="3">
        <v>29.292400000000001</v>
      </c>
      <c r="X2170" s="3">
        <v>29.292999999999999</v>
      </c>
      <c r="Y2170" s="3">
        <v>-0.11270000000000024</v>
      </c>
    </row>
    <row r="2171" spans="1:25">
      <c r="A2171" s="10">
        <v>0.66994212962962962</v>
      </c>
      <c r="B2171" s="1">
        <v>41.8842</v>
      </c>
      <c r="C2171" s="1">
        <v>5.0099999999999999E-2</v>
      </c>
      <c r="D2171" s="1">
        <v>-0.4945</v>
      </c>
      <c r="E2171" s="1">
        <v>497.5668</v>
      </c>
      <c r="F2171" s="1">
        <v>61.7072</v>
      </c>
      <c r="G2171" s="1">
        <v>2.0954000000000002</v>
      </c>
      <c r="H2171" s="11">
        <f ca="1">AVERAGE(G2171:INDIRECT(ADDRESS(ROW(G2171)+Sheet1!C$30,COLUMN(G2171))))</f>
        <v>0.5802409836065574</v>
      </c>
      <c r="I2171" s="11">
        <f ca="1">_xlfn.STDEV.P(G2171:INDIRECT(ADDRESS(ROW(G2171)+Sheet1!C$30,COLUMN(G2171))))</f>
        <v>1.0638428807289735</v>
      </c>
      <c r="J2171" s="11">
        <f t="shared" ca="1" si="66"/>
        <v>1.6440838643355309</v>
      </c>
      <c r="K2171" s="11">
        <f t="shared" ca="1" si="67"/>
        <v>-0.48360189712241608</v>
      </c>
      <c r="L2171" s="1" t="b">
        <v>0</v>
      </c>
      <c r="M2171" s="1"/>
      <c r="N2171" s="1">
        <v>0.4335</v>
      </c>
      <c r="O2171" s="1">
        <v>8.9999999999999998E-4</v>
      </c>
      <c r="P2171" s="1">
        <v>0</v>
      </c>
      <c r="Q2171" s="1"/>
      <c r="R2171" s="1">
        <v>1.9054</v>
      </c>
      <c r="S2171" s="1">
        <v>148.7116</v>
      </c>
      <c r="T2171" s="1">
        <v>148.72380000000001</v>
      </c>
      <c r="U2171" s="1"/>
      <c r="V2171" s="1">
        <v>-1.0532999999999999</v>
      </c>
      <c r="W2171" s="1">
        <v>29.302900000000001</v>
      </c>
      <c r="X2171" s="1">
        <v>29.3218</v>
      </c>
      <c r="Y2171" s="1">
        <f>X2172-X2171</f>
        <v>8.7000000000010402E-3</v>
      </c>
    </row>
    <row r="2172" spans="1:25">
      <c r="A2172" s="10">
        <v>0.66984953703703709</v>
      </c>
      <c r="B2172" s="1">
        <v>33.122700000000002</v>
      </c>
      <c r="C2172" s="1">
        <v>4.9599999999999998E-2</v>
      </c>
      <c r="D2172" s="1">
        <v>-1.0378000000000001</v>
      </c>
      <c r="E2172" s="1">
        <v>348.66109999999998</v>
      </c>
      <c r="F2172" s="1">
        <v>64.7179</v>
      </c>
      <c r="G2172" s="1">
        <v>2.3262</v>
      </c>
      <c r="H2172" s="11">
        <f ca="1">AVERAGE(G2172:INDIRECT(ADDRESS(ROW(G2172)+Sheet1!C$30,COLUMN(G2172))))</f>
        <v>0.5858344262295081</v>
      </c>
      <c r="I2172" s="11">
        <f ca="1">_xlfn.STDEV.P(G2172:INDIRECT(ADDRESS(ROW(G2172)+Sheet1!C$30,COLUMN(G2172))))</f>
        <v>1.0726550148794263</v>
      </c>
      <c r="J2172" s="11">
        <f t="shared" ca="1" si="66"/>
        <v>1.6584894411089344</v>
      </c>
      <c r="K2172" s="11">
        <f t="shared" ca="1" si="67"/>
        <v>-0.48682058864991817</v>
      </c>
      <c r="L2172" s="1" t="b">
        <v>0</v>
      </c>
      <c r="M2172" s="1"/>
      <c r="N2172" s="1">
        <v>0.54200000000000004</v>
      </c>
      <c r="O2172" s="1">
        <v>1.6000000000000001E-3</v>
      </c>
      <c r="P2172" s="1">
        <v>0</v>
      </c>
      <c r="Q2172" s="1"/>
      <c r="R2172" s="1">
        <v>2.4388999999999998</v>
      </c>
      <c r="S2172" s="1">
        <v>170.4692</v>
      </c>
      <c r="T2172" s="1">
        <v>170.48670000000001</v>
      </c>
      <c r="U2172" s="1"/>
      <c r="V2172" s="1">
        <v>-0.51980000000000004</v>
      </c>
      <c r="W2172" s="1">
        <v>29.325900000000001</v>
      </c>
      <c r="X2172" s="1">
        <v>29.330500000000001</v>
      </c>
      <c r="Y2172" s="1">
        <f>X2173-X2172</f>
        <v>1.200000000000756E-3</v>
      </c>
    </row>
    <row r="2173" spans="1:25">
      <c r="A2173" s="3">
        <v>0.62559027777777776</v>
      </c>
      <c r="B2173" s="3">
        <v>85.361999999999995</v>
      </c>
      <c r="C2173" s="3">
        <v>4.9599999999999998E-2</v>
      </c>
      <c r="D2173" s="3">
        <v>-1.3119000000000001</v>
      </c>
      <c r="E2173" s="3">
        <v>1040.1610000000001</v>
      </c>
      <c r="F2173" s="3">
        <v>31.836500000000001</v>
      </c>
      <c r="G2173" s="3">
        <v>-0.26250000000000001</v>
      </c>
      <c r="H2173" s="11">
        <f ca="1">AVERAGE(G2173:INDIRECT(ADDRESS(ROW(G2173)+Sheet1!C$30,COLUMN(G2173))))</f>
        <v>0.54078196721311489</v>
      </c>
      <c r="I2173" s="11">
        <f ca="1">_xlfn.STDEV.P(G2173:INDIRECT(ADDRESS(ROW(G2173)+Sheet1!C$30,COLUMN(G2173))))</f>
        <v>1.056199189253493</v>
      </c>
      <c r="J2173" s="11">
        <f t="shared" ca="1" si="66"/>
        <v>1.5969811564666079</v>
      </c>
      <c r="K2173" s="11">
        <f t="shared" ca="1" si="67"/>
        <v>-0.5154172220403781</v>
      </c>
      <c r="L2173" s="3" t="b">
        <v>0</v>
      </c>
      <c r="M2173" s="3"/>
      <c r="N2173" s="3">
        <v>8.0600000000000005E-2</v>
      </c>
      <c r="O2173" s="3">
        <v>0</v>
      </c>
      <c r="P2173" s="3">
        <v>0</v>
      </c>
      <c r="Q2173" s="3"/>
      <c r="R2173" s="3">
        <v>2.4676</v>
      </c>
      <c r="S2173" s="3">
        <v>44.033499999999997</v>
      </c>
      <c r="T2173" s="3">
        <v>44.102499999999999</v>
      </c>
      <c r="U2173" s="3"/>
      <c r="V2173" s="3">
        <v>-0.54200000000000004</v>
      </c>
      <c r="W2173" s="3">
        <v>29.326699999999999</v>
      </c>
      <c r="X2173" s="3">
        <v>29.331700000000001</v>
      </c>
      <c r="Y2173" s="3">
        <v>-0.11239999999999739</v>
      </c>
    </row>
    <row r="2174" spans="1:25">
      <c r="A2174" s="10">
        <v>0.64344907407407403</v>
      </c>
      <c r="B2174" s="1">
        <v>23.233799999999999</v>
      </c>
      <c r="C2174" s="1">
        <v>3.9800000000000002E-2</v>
      </c>
      <c r="D2174" s="1">
        <v>-1.3963000000000001</v>
      </c>
      <c r="E2174" s="1">
        <v>293.37700000000001</v>
      </c>
      <c r="F2174" s="1">
        <v>53.5854</v>
      </c>
      <c r="G2174" s="1">
        <v>-0.41320000000000001</v>
      </c>
      <c r="H2174" s="11">
        <f ca="1">AVERAGE(G2174:INDIRECT(ADDRESS(ROW(G2174)+Sheet1!C$30,COLUMN(G2174))))</f>
        <v>0.59983934426229524</v>
      </c>
      <c r="I2174" s="11">
        <f ca="1">_xlfn.STDEV.P(G2174:INDIRECT(ADDRESS(ROW(G2174)+Sheet1!C$30,COLUMN(G2174))))</f>
        <v>1.1090282694261919</v>
      </c>
      <c r="J2174" s="11">
        <f t="shared" ca="1" si="66"/>
        <v>1.7088676136884873</v>
      </c>
      <c r="K2174" s="11">
        <f t="shared" ca="1" si="67"/>
        <v>-0.50918892516389669</v>
      </c>
      <c r="L2174" s="1" t="b">
        <v>0</v>
      </c>
      <c r="M2174" s="1"/>
      <c r="N2174" s="1">
        <v>0</v>
      </c>
      <c r="O2174" s="1">
        <v>1.6000000000000001E-3</v>
      </c>
      <c r="P2174" s="1">
        <v>0</v>
      </c>
      <c r="Q2174" s="1"/>
      <c r="R2174" s="1">
        <v>2.544</v>
      </c>
      <c r="S2174" s="1">
        <v>107.92959999999999</v>
      </c>
      <c r="T2174" s="1">
        <v>107.95959999999999</v>
      </c>
      <c r="U2174" s="1"/>
      <c r="V2174" s="1">
        <v>-0.45119999999999999</v>
      </c>
      <c r="W2174" s="1">
        <v>29.3523</v>
      </c>
      <c r="X2174" s="1">
        <v>29.355799999999999</v>
      </c>
      <c r="Y2174" s="1">
        <f>X2175-X2174</f>
        <v>1.8600000000002836E-2</v>
      </c>
    </row>
    <row r="2175" spans="1:25">
      <c r="A2175" s="3">
        <v>0.62525462962962963</v>
      </c>
      <c r="B2175" s="3">
        <v>56.455100000000002</v>
      </c>
      <c r="C2175" s="3">
        <v>4.8099999999999997E-2</v>
      </c>
      <c r="D2175" s="3">
        <v>-1.6873</v>
      </c>
      <c r="E2175" s="3">
        <v>678.7328</v>
      </c>
      <c r="F2175" s="3">
        <v>24.484999999999999</v>
      </c>
      <c r="G2175" s="3">
        <v>-1.01E-2</v>
      </c>
      <c r="H2175" s="11">
        <f ca="1">AVERAGE(G2175:INDIRECT(ADDRESS(ROW(G2175)+Sheet1!C$30,COLUMN(G2175))))</f>
        <v>0.60224426229508221</v>
      </c>
      <c r="I2175" s="11">
        <f ca="1">_xlfn.STDEV.P(G2175:INDIRECT(ADDRESS(ROW(G2175)+Sheet1!C$30,COLUMN(G2175))))</f>
        <v>1.1069860735606576</v>
      </c>
      <c r="J2175" s="11">
        <f t="shared" ca="1" si="66"/>
        <v>1.7092303358557399</v>
      </c>
      <c r="K2175" s="11">
        <f t="shared" ca="1" si="67"/>
        <v>-0.50474181126557538</v>
      </c>
      <c r="L2175" s="3" t="b">
        <v>0</v>
      </c>
      <c r="M2175" s="3"/>
      <c r="N2175" s="3">
        <v>0</v>
      </c>
      <c r="O2175" s="3">
        <v>1.1000000000000001E-3</v>
      </c>
      <c r="P2175" s="3">
        <v>0</v>
      </c>
      <c r="Q2175" s="3"/>
      <c r="R2175" s="3">
        <v>2.7778999999999998</v>
      </c>
      <c r="S2175" s="3">
        <v>46.143900000000002</v>
      </c>
      <c r="T2175" s="3">
        <v>46.227400000000003</v>
      </c>
      <c r="U2175" s="3"/>
      <c r="V2175" s="3">
        <v>-0.17730000000000001</v>
      </c>
      <c r="W2175" s="3">
        <v>29.373799999999999</v>
      </c>
      <c r="X2175" s="3">
        <v>29.374400000000001</v>
      </c>
      <c r="Y2175" s="3">
        <v>-0.17620000000000147</v>
      </c>
    </row>
    <row r="2176" spans="1:25">
      <c r="A2176" s="3">
        <v>0.63516203703703711</v>
      </c>
      <c r="B2176" s="3">
        <v>21.808399999999999</v>
      </c>
      <c r="C2176" s="3">
        <v>4.7399999999999998E-2</v>
      </c>
      <c r="D2176" s="3">
        <v>-0.50160000000000005</v>
      </c>
      <c r="E2176" s="3">
        <v>285.43279999999999</v>
      </c>
      <c r="F2176" s="3">
        <v>66.581100000000006</v>
      </c>
      <c r="G2176" s="3">
        <v>1.7287999999999999</v>
      </c>
      <c r="H2176" s="11">
        <f ca="1">AVERAGE(G2176:INDIRECT(ADDRESS(ROW(G2176)+Sheet1!C$30,COLUMN(G2176))))</f>
        <v>0.61294754098360671</v>
      </c>
      <c r="I2176" s="11">
        <f ca="1">_xlfn.STDEV.P(G2176:INDIRECT(ADDRESS(ROW(G2176)+Sheet1!C$30,COLUMN(G2176))))</f>
        <v>1.1041664706705094</v>
      </c>
      <c r="J2176" s="11">
        <f t="shared" ca="1" si="66"/>
        <v>1.7171140116541161</v>
      </c>
      <c r="K2176" s="11">
        <f t="shared" ca="1" si="67"/>
        <v>-0.49121892968690273</v>
      </c>
      <c r="L2176" s="3" t="b">
        <v>0</v>
      </c>
      <c r="M2176" s="3"/>
      <c r="N2176" s="3">
        <v>0.52239999999999998</v>
      </c>
      <c r="O2176" s="3">
        <v>-1.6000000000000001E-3</v>
      </c>
      <c r="P2176" s="3">
        <v>0</v>
      </c>
      <c r="Q2176" s="3"/>
      <c r="R2176" s="3">
        <v>1.5582</v>
      </c>
      <c r="S2176" s="3">
        <v>127.7076</v>
      </c>
      <c r="T2176" s="3">
        <v>127.7171</v>
      </c>
      <c r="U2176" s="3"/>
      <c r="V2176" s="3">
        <v>-1.0307999999999999</v>
      </c>
      <c r="W2176" s="3">
        <v>29.384599999999999</v>
      </c>
      <c r="X2176" s="3">
        <v>29.402699999999999</v>
      </c>
      <c r="Y2176" s="3">
        <v>-0.11880000000000024</v>
      </c>
    </row>
    <row r="2177" spans="1:25">
      <c r="A2177" s="3">
        <v>0.625</v>
      </c>
      <c r="B2177" s="3">
        <v>33.712800000000001</v>
      </c>
      <c r="C2177" s="3">
        <v>4.9799999999999997E-2</v>
      </c>
      <c r="D2177" s="3">
        <v>-1.1081000000000001</v>
      </c>
      <c r="E2177" s="3">
        <v>451.82279999999997</v>
      </c>
      <c r="F2177" s="3">
        <v>25.8428</v>
      </c>
      <c r="G2177" s="3">
        <v>-0.42199999999999999</v>
      </c>
      <c r="H2177" s="11">
        <f ca="1">AVERAGE(G2177:INDIRECT(ADDRESS(ROW(G2177)+Sheet1!C$30,COLUMN(G2177))))</f>
        <v>0.64476885245901649</v>
      </c>
      <c r="I2177" s="11">
        <f ca="1">_xlfn.STDEV.P(G2177:INDIRECT(ADDRESS(ROW(G2177)+Sheet1!C$30,COLUMN(G2177))))</f>
        <v>1.1623059511642351</v>
      </c>
      <c r="J2177" s="11">
        <f t="shared" ca="1" si="66"/>
        <v>1.8070748036232516</v>
      </c>
      <c r="K2177" s="11">
        <f t="shared" ca="1" si="67"/>
        <v>-0.51753709870521858</v>
      </c>
      <c r="L2177" s="3" t="b">
        <v>0</v>
      </c>
      <c r="M2177" s="3"/>
      <c r="N2177" s="3">
        <v>2.6700000000000002E-2</v>
      </c>
      <c r="O2177" s="3">
        <v>0</v>
      </c>
      <c r="P2177" s="3">
        <v>0</v>
      </c>
      <c r="Q2177" s="3"/>
      <c r="R2177" s="3">
        <v>2.6261000000000001</v>
      </c>
      <c r="S2177" s="3">
        <v>62.471400000000003</v>
      </c>
      <c r="T2177" s="3">
        <v>62.526600000000002</v>
      </c>
      <c r="U2177" s="3"/>
      <c r="V2177" s="3">
        <v>-0.7389</v>
      </c>
      <c r="W2177" s="3">
        <v>29.389600000000002</v>
      </c>
      <c r="X2177" s="3">
        <v>29.398900000000001</v>
      </c>
      <c r="Y2177" s="3">
        <v>-0.17749999999999844</v>
      </c>
    </row>
    <row r="2178" spans="1:25">
      <c r="A2178" s="3">
        <v>0.63548611111111108</v>
      </c>
      <c r="B2178" s="3">
        <v>50.599400000000003</v>
      </c>
      <c r="C2178" s="3">
        <v>4.8500000000000001E-2</v>
      </c>
      <c r="D2178" s="3">
        <v>-0.48520000000000002</v>
      </c>
      <c r="E2178" s="3">
        <v>846.00409999999999</v>
      </c>
      <c r="F2178" s="3">
        <v>72.188199999999995</v>
      </c>
      <c r="G2178" s="3">
        <v>1.1128</v>
      </c>
      <c r="H2178" s="11">
        <f ca="1">AVERAGE(G2178:INDIRECT(ADDRESS(ROW(G2178)+Sheet1!C$30,COLUMN(G2178))))</f>
        <v>0.64976065573770514</v>
      </c>
      <c r="I2178" s="11">
        <f ca="1">_xlfn.STDEV.P(G2178:INDIRECT(ADDRESS(ROW(G2178)+Sheet1!C$30,COLUMN(G2178))))</f>
        <v>1.1583609150862997</v>
      </c>
      <c r="J2178" s="11">
        <f t="shared" ca="1" si="66"/>
        <v>1.8081215708240048</v>
      </c>
      <c r="K2178" s="11">
        <f t="shared" ca="1" si="67"/>
        <v>-0.50860025934859454</v>
      </c>
      <c r="L2178" s="3" t="b">
        <v>0</v>
      </c>
      <c r="M2178" s="3"/>
      <c r="N2178" s="3">
        <v>0.35510000000000003</v>
      </c>
      <c r="O2178" s="3">
        <v>-2.2000000000000001E-3</v>
      </c>
      <c r="P2178" s="3">
        <v>0</v>
      </c>
      <c r="Q2178" s="3"/>
      <c r="R2178" s="3">
        <v>1.9379</v>
      </c>
      <c r="S2178" s="3">
        <v>127.8126</v>
      </c>
      <c r="T2178" s="3">
        <v>127.82729999999999</v>
      </c>
      <c r="U2178" s="3"/>
      <c r="V2178" s="3">
        <v>-1.4271</v>
      </c>
      <c r="W2178" s="3">
        <v>29.4011</v>
      </c>
      <c r="X2178" s="3">
        <v>29.435700000000001</v>
      </c>
      <c r="Y2178" s="3">
        <v>-0.12140000000000128</v>
      </c>
    </row>
    <row r="2179" spans="1:25">
      <c r="A2179" s="10">
        <v>0.67034722222222232</v>
      </c>
      <c r="B2179" s="1">
        <v>76.454999999999998</v>
      </c>
      <c r="C2179" s="1">
        <v>5.28E-2</v>
      </c>
      <c r="D2179" s="1">
        <v>-1.0692999999999999</v>
      </c>
      <c r="E2179" s="1">
        <v>990.32119999999998</v>
      </c>
      <c r="F2179" s="1">
        <v>61.8127</v>
      </c>
      <c r="G2179" s="1">
        <v>2.5023</v>
      </c>
      <c r="H2179" s="11">
        <f ca="1">AVERAGE(G2179:INDIRECT(ADDRESS(ROW(G2179)+Sheet1!C$30,COLUMN(G2179))))</f>
        <v>0.62460000000000016</v>
      </c>
      <c r="I2179" s="11">
        <f ca="1">_xlfn.STDEV.P(G2179:INDIRECT(ADDRESS(ROW(G2179)+Sheet1!C$30,COLUMN(G2179))))</f>
        <v>1.1646814063771496</v>
      </c>
      <c r="J2179" s="11">
        <f t="shared" ref="J2179:J2242" ca="1" si="68">H2179+I2179</f>
        <v>1.7892814063771496</v>
      </c>
      <c r="K2179" s="11">
        <f t="shared" ref="K2179:K2242" ca="1" si="69">H2179-I2179</f>
        <v>-0.54008140637714941</v>
      </c>
      <c r="L2179" s="1" t="b">
        <v>0</v>
      </c>
      <c r="M2179" s="1"/>
      <c r="N2179" s="1">
        <v>0.5</v>
      </c>
      <c r="O2179" s="1">
        <v>1E-3</v>
      </c>
      <c r="P2179" s="1">
        <v>0</v>
      </c>
      <c r="Q2179" s="1"/>
      <c r="R2179" s="1">
        <v>2.4628999999999999</v>
      </c>
      <c r="S2179" s="1">
        <v>168.17490000000001</v>
      </c>
      <c r="T2179" s="1">
        <v>168.19300000000001</v>
      </c>
      <c r="U2179" s="1"/>
      <c r="V2179" s="1">
        <v>-0.49580000000000002</v>
      </c>
      <c r="W2179" s="1">
        <v>29.403199999999998</v>
      </c>
      <c r="X2179" s="1">
        <v>29.407399999999999</v>
      </c>
      <c r="Y2179" s="1">
        <f>X2180-X2179</f>
        <v>1.0600000000000165E-2</v>
      </c>
    </row>
    <row r="2180" spans="1:25">
      <c r="A2180" s="10">
        <v>0.66583333333333339</v>
      </c>
      <c r="B2180" s="1">
        <v>29.164200000000001</v>
      </c>
      <c r="C2180" s="1">
        <v>5.2299999999999999E-2</v>
      </c>
      <c r="D2180" s="1">
        <v>-1.2318</v>
      </c>
      <c r="E2180" s="1">
        <v>426.464</v>
      </c>
      <c r="F2180" s="1">
        <v>54.197400000000002</v>
      </c>
      <c r="G2180" s="1">
        <v>-0.16139999999999999</v>
      </c>
      <c r="H2180" s="11">
        <f ca="1">AVERAGE(G2180:INDIRECT(ADDRESS(ROW(G2180)+Sheet1!C$30,COLUMN(G2180))))</f>
        <v>0.57918360655737711</v>
      </c>
      <c r="I2180" s="11">
        <f ca="1">_xlfn.STDEV.P(G2180:INDIRECT(ADDRESS(ROW(G2180)+Sheet1!C$30,COLUMN(G2180))))</f>
        <v>1.1444146897110055</v>
      </c>
      <c r="J2180" s="11">
        <f t="shared" ca="1" si="68"/>
        <v>1.7235982962683827</v>
      </c>
      <c r="K2180" s="11">
        <f t="shared" ca="1" si="69"/>
        <v>-0.56523108315362836</v>
      </c>
      <c r="L2180" s="1" t="b">
        <v>0</v>
      </c>
      <c r="M2180" s="1"/>
      <c r="N2180" s="1">
        <v>0</v>
      </c>
      <c r="O2180" s="1">
        <v>3.8E-3</v>
      </c>
      <c r="P2180" s="1">
        <v>7.0000000000000001E-3</v>
      </c>
      <c r="Q2180" s="1"/>
      <c r="R2180" s="1">
        <v>2.7387000000000001</v>
      </c>
      <c r="S2180" s="1">
        <v>125.6682</v>
      </c>
      <c r="T2180" s="1">
        <v>125.6981</v>
      </c>
      <c r="U2180" s="1"/>
      <c r="V2180" s="1">
        <v>-0.62639999999999996</v>
      </c>
      <c r="W2180" s="1">
        <v>29.411300000000001</v>
      </c>
      <c r="X2180" s="1">
        <v>29.417999999999999</v>
      </c>
      <c r="Y2180" s="1">
        <f>X2181-X2180</f>
        <v>4.9800000000001177E-2</v>
      </c>
    </row>
    <row r="2181" spans="1:25">
      <c r="A2181" s="10">
        <v>0.66614583333333333</v>
      </c>
      <c r="B2181" s="1">
        <v>56.566400000000002</v>
      </c>
      <c r="C2181" s="1">
        <v>4.8800000000000003E-2</v>
      </c>
      <c r="D2181" s="1">
        <v>6.7999999999999996E-3</v>
      </c>
      <c r="E2181" s="1">
        <v>779.35709999999995</v>
      </c>
      <c r="F2181" s="1">
        <v>67.877099999999999</v>
      </c>
      <c r="G2181" s="1">
        <v>3.6263999999999998</v>
      </c>
      <c r="H2181" s="11">
        <f ca="1">AVERAGE(G2181:INDIRECT(ADDRESS(ROW(G2181)+Sheet1!C$30,COLUMN(G2181))))</f>
        <v>0.57980000000000009</v>
      </c>
      <c r="I2181" s="11">
        <f ca="1">_xlfn.STDEV.P(G2181:INDIRECT(ADDRESS(ROW(G2181)+Sheet1!C$30,COLUMN(G2181))))</f>
        <v>1.1440256975790846</v>
      </c>
      <c r="J2181" s="11">
        <f t="shared" ca="1" si="68"/>
        <v>1.7238256975790847</v>
      </c>
      <c r="K2181" s="11">
        <f t="shared" ca="1" si="69"/>
        <v>-0.56422569757908447</v>
      </c>
      <c r="L2181" s="1" t="b">
        <v>0</v>
      </c>
      <c r="M2181" s="1"/>
      <c r="N2181" s="1">
        <v>0.54690000000000005</v>
      </c>
      <c r="O2181" s="1">
        <v>-4.8999999999999998E-3</v>
      </c>
      <c r="P2181" s="1">
        <v>0</v>
      </c>
      <c r="Q2181" s="1"/>
      <c r="R2181" s="1">
        <v>1.3391</v>
      </c>
      <c r="S2181" s="1">
        <v>144.62450000000001</v>
      </c>
      <c r="T2181" s="1">
        <v>144.63069999999999</v>
      </c>
      <c r="U2181" s="1"/>
      <c r="V2181" s="1">
        <v>-1.6194999999999999</v>
      </c>
      <c r="W2181" s="1">
        <v>29.423200000000001</v>
      </c>
      <c r="X2181" s="1">
        <v>29.4678</v>
      </c>
      <c r="Y2181" s="1">
        <f>X2182-X2181</f>
        <v>-3.9500000000000313E-2</v>
      </c>
    </row>
    <row r="2182" spans="1:25">
      <c r="A2182" s="3">
        <v>0.62525462962962963</v>
      </c>
      <c r="B2182" s="3">
        <v>56.4069</v>
      </c>
      <c r="C2182" s="3">
        <v>4.7600000000000003E-2</v>
      </c>
      <c r="D2182" s="3">
        <v>-1.6873</v>
      </c>
      <c r="E2182" s="3">
        <v>678.45600000000002</v>
      </c>
      <c r="F2182" s="3">
        <v>24.517499999999998</v>
      </c>
      <c r="G2182" s="3">
        <v>-1.7500000000000002E-2</v>
      </c>
      <c r="H2182" s="11">
        <f ca="1">AVERAGE(G2182:INDIRECT(ADDRESS(ROW(G2182)+Sheet1!C$30,COLUMN(G2182))))</f>
        <v>0.51343278688524607</v>
      </c>
      <c r="I2182" s="11">
        <f ca="1">_xlfn.STDEV.P(G2182:INDIRECT(ADDRESS(ROW(G2182)+Sheet1!C$30,COLUMN(G2182))))</f>
        <v>1.0810562022243075</v>
      </c>
      <c r="J2182" s="11">
        <f t="shared" ca="1" si="68"/>
        <v>1.5944889891095535</v>
      </c>
      <c r="K2182" s="11">
        <f t="shared" ca="1" si="69"/>
        <v>-0.56762341533906147</v>
      </c>
      <c r="L2182" s="3" t="b">
        <v>0</v>
      </c>
      <c r="M2182" s="3"/>
      <c r="N2182" s="3">
        <v>0</v>
      </c>
      <c r="O2182" s="3">
        <v>1.1999999999999999E-3</v>
      </c>
      <c r="P2182" s="3">
        <v>0</v>
      </c>
      <c r="Q2182" s="3"/>
      <c r="R2182" s="3">
        <v>2.7782</v>
      </c>
      <c r="S2182" s="3">
        <v>46.753999999999998</v>
      </c>
      <c r="T2182" s="3">
        <v>46.836500000000001</v>
      </c>
      <c r="U2182" s="3"/>
      <c r="V2182" s="3">
        <v>-0.17699999999999999</v>
      </c>
      <c r="W2182" s="3">
        <v>29.427700000000002</v>
      </c>
      <c r="X2182" s="3">
        <v>29.4283</v>
      </c>
      <c r="Y2182" s="3">
        <v>-0.18639999999999901</v>
      </c>
    </row>
    <row r="2183" spans="1:25">
      <c r="A2183" s="3">
        <v>0.62543981481481481</v>
      </c>
      <c r="B2183" s="3">
        <v>71.932100000000005</v>
      </c>
      <c r="C2183" s="3">
        <v>4.8500000000000001E-2</v>
      </c>
      <c r="D2183" s="3">
        <v>-0.48209999999999997</v>
      </c>
      <c r="E2183" s="3">
        <v>865.0575</v>
      </c>
      <c r="F2183" s="3">
        <v>58.451500000000003</v>
      </c>
      <c r="G2183" s="3">
        <v>0.84209999999999996</v>
      </c>
      <c r="H2183" s="11">
        <f ca="1">AVERAGE(G2183:INDIRECT(ADDRESS(ROW(G2183)+Sheet1!C$30,COLUMN(G2183))))</f>
        <v>0.53973114754098372</v>
      </c>
      <c r="I2183" s="11">
        <f ca="1">_xlfn.STDEV.P(G2183:INDIRECT(ADDRESS(ROW(G2183)+Sheet1!C$30,COLUMN(G2183))))</f>
        <v>1.0873147726999157</v>
      </c>
      <c r="J2183" s="11">
        <f t="shared" ca="1" si="68"/>
        <v>1.6270459202408993</v>
      </c>
      <c r="K2183" s="11">
        <f t="shared" ca="1" si="69"/>
        <v>-0.547583625158932</v>
      </c>
      <c r="L2183" s="3" t="b">
        <v>0</v>
      </c>
      <c r="M2183" s="3"/>
      <c r="N2183" s="3">
        <v>0.4531</v>
      </c>
      <c r="O2183" s="3">
        <v>-1.1999999999999999E-3</v>
      </c>
      <c r="P2183" s="3">
        <v>0</v>
      </c>
      <c r="Q2183" s="3"/>
      <c r="R2183" s="3">
        <v>2.0314000000000001</v>
      </c>
      <c r="S2183" s="3">
        <v>131.06229999999999</v>
      </c>
      <c r="T2183" s="3">
        <v>131.078</v>
      </c>
      <c r="U2183" s="3"/>
      <c r="V2183" s="3">
        <v>-1.4188000000000001</v>
      </c>
      <c r="W2183" s="3">
        <v>29.432400000000001</v>
      </c>
      <c r="X2183" s="3">
        <v>29.4666</v>
      </c>
      <c r="Y2183" s="3">
        <v>-0.12680000000000291</v>
      </c>
    </row>
    <row r="2184" spans="1:25">
      <c r="A2184" s="3">
        <v>0.62486111111111109</v>
      </c>
      <c r="B2184" s="3">
        <v>22.1769</v>
      </c>
      <c r="C2184" s="3">
        <v>4.6800000000000001E-2</v>
      </c>
      <c r="D2184" s="3">
        <v>-0.48080000000000001</v>
      </c>
      <c r="E2184" s="3">
        <v>287.37869999999998</v>
      </c>
      <c r="F2184" s="3">
        <v>63.278500000000001</v>
      </c>
      <c r="G2184" s="3">
        <v>1.1132</v>
      </c>
      <c r="H2184" s="11">
        <f ca="1">AVERAGE(G2184:INDIRECT(ADDRESS(ROW(G2184)+Sheet1!C$30,COLUMN(G2184))))</f>
        <v>0.52123114754098365</v>
      </c>
      <c r="I2184" s="11">
        <f ca="1">_xlfn.STDEV.P(G2184:INDIRECT(ADDRESS(ROW(G2184)+Sheet1!C$30,COLUMN(G2184))))</f>
        <v>1.0916046754161903</v>
      </c>
      <c r="J2184" s="11">
        <f t="shared" ca="1" si="68"/>
        <v>1.612835822957174</v>
      </c>
      <c r="K2184" s="11">
        <f t="shared" ca="1" si="69"/>
        <v>-0.57037352787520668</v>
      </c>
      <c r="L2184" s="3" t="b">
        <v>0</v>
      </c>
      <c r="M2184" s="3"/>
      <c r="N2184" s="3">
        <v>0.36</v>
      </c>
      <c r="O2184" s="3">
        <v>-1.6000000000000001E-3</v>
      </c>
      <c r="P2184" s="3">
        <v>0</v>
      </c>
      <c r="Q2184" s="3"/>
      <c r="R2184" s="3">
        <v>1.5636000000000001</v>
      </c>
      <c r="S2184" s="3">
        <v>122.7612</v>
      </c>
      <c r="T2184" s="3">
        <v>122.7711</v>
      </c>
      <c r="U2184" s="3"/>
      <c r="V2184" s="3">
        <v>-1.0256000000000001</v>
      </c>
      <c r="W2184" s="3">
        <v>29.452200000000001</v>
      </c>
      <c r="X2184" s="3">
        <v>29.470099999999999</v>
      </c>
      <c r="Y2184" s="3">
        <v>-0.18919999999999959</v>
      </c>
    </row>
    <row r="2185" spans="1:25">
      <c r="A2185" s="3">
        <v>0.625</v>
      </c>
      <c r="B2185" s="3">
        <v>33.662999999999997</v>
      </c>
      <c r="C2185" s="3">
        <v>4.7699999999999999E-2</v>
      </c>
      <c r="D2185" s="3">
        <v>-1.1060000000000001</v>
      </c>
      <c r="E2185" s="3">
        <v>451.53109999999998</v>
      </c>
      <c r="F2185" s="3">
        <v>25.868099999999998</v>
      </c>
      <c r="G2185" s="3">
        <v>-0.42199999999999999</v>
      </c>
      <c r="H2185" s="11">
        <f ca="1">AVERAGE(G2185:INDIRECT(ADDRESS(ROW(G2185)+Sheet1!C$30,COLUMN(G2185))))</f>
        <v>0.52188688524590165</v>
      </c>
      <c r="I2185" s="11">
        <f ca="1">_xlfn.STDEV.P(G2185:INDIRECT(ADDRESS(ROW(G2185)+Sheet1!C$30,COLUMN(G2185))))</f>
        <v>1.0919720323800122</v>
      </c>
      <c r="J2185" s="11">
        <f t="shared" ca="1" si="68"/>
        <v>1.6138589176259139</v>
      </c>
      <c r="K2185" s="11">
        <f t="shared" ca="1" si="69"/>
        <v>-0.57008514713411051</v>
      </c>
      <c r="L2185" s="3" t="b">
        <v>0</v>
      </c>
      <c r="M2185" s="3"/>
      <c r="N2185" s="3">
        <v>1.6899999999999998E-2</v>
      </c>
      <c r="O2185" s="3">
        <v>0</v>
      </c>
      <c r="P2185" s="3">
        <v>0</v>
      </c>
      <c r="Q2185" s="3"/>
      <c r="R2185" s="3">
        <v>2.6238999999999999</v>
      </c>
      <c r="S2185" s="3">
        <v>63.096499999999999</v>
      </c>
      <c r="T2185" s="3">
        <v>63.1511</v>
      </c>
      <c r="U2185" s="3"/>
      <c r="V2185" s="3">
        <v>-0.74109999999999998</v>
      </c>
      <c r="W2185" s="3">
        <v>29.4574</v>
      </c>
      <c r="X2185" s="3">
        <v>29.466699999999999</v>
      </c>
      <c r="Y2185" s="3">
        <v>-0.13029999999999831</v>
      </c>
    </row>
    <row r="2186" spans="1:25">
      <c r="A2186" s="10">
        <v>0.64372685185185186</v>
      </c>
      <c r="B2186" s="1">
        <v>47.007100000000001</v>
      </c>
      <c r="C2186" s="1">
        <v>4.2200000000000001E-2</v>
      </c>
      <c r="D2186" s="1">
        <v>-1.3969</v>
      </c>
      <c r="E2186" s="1">
        <v>625.96339999999998</v>
      </c>
      <c r="F2186" s="1">
        <v>64.011300000000006</v>
      </c>
      <c r="G2186" s="1">
        <v>0.83730000000000004</v>
      </c>
      <c r="H2186" s="11">
        <f ca="1">AVERAGE(G2186:INDIRECT(ADDRESS(ROW(G2186)+Sheet1!C$30,COLUMN(G2186))))</f>
        <v>0.52672950819672126</v>
      </c>
      <c r="I2186" s="11">
        <f ca="1">_xlfn.STDEV.P(G2186:INDIRECT(ADDRESS(ROW(G2186)+Sheet1!C$30,COLUMN(G2186))))</f>
        <v>1.088424642653695</v>
      </c>
      <c r="J2186" s="11">
        <f t="shared" ca="1" si="68"/>
        <v>1.6151541508504161</v>
      </c>
      <c r="K2186" s="11">
        <f t="shared" ca="1" si="69"/>
        <v>-0.56169513445697372</v>
      </c>
      <c r="L2186" s="1" t="b">
        <v>0</v>
      </c>
      <c r="M2186" s="1"/>
      <c r="N2186" s="1">
        <v>0.4335</v>
      </c>
      <c r="O2186" s="1">
        <v>-1E-3</v>
      </c>
      <c r="P2186" s="1">
        <v>0</v>
      </c>
      <c r="Q2186" s="1"/>
      <c r="R2186" s="1">
        <v>2.8611</v>
      </c>
      <c r="S2186" s="1">
        <v>177.5635</v>
      </c>
      <c r="T2186" s="1">
        <v>177.5866</v>
      </c>
      <c r="U2186" s="1"/>
      <c r="V2186" s="1">
        <v>-0.50370000000000004</v>
      </c>
      <c r="W2186" s="1">
        <v>29.465299999999999</v>
      </c>
      <c r="X2186" s="1">
        <v>29.4696</v>
      </c>
      <c r="Y2186" s="1">
        <f>X2187-X2186</f>
        <v>4.0900000000000603E-2</v>
      </c>
    </row>
    <row r="2187" spans="1:25">
      <c r="A2187" s="10">
        <v>0.67013888888888884</v>
      </c>
      <c r="B2187" s="1">
        <v>58.369300000000003</v>
      </c>
      <c r="C2187" s="1">
        <v>4.9399999999999999E-2</v>
      </c>
      <c r="D2187" s="1">
        <v>-1.1939</v>
      </c>
      <c r="E2187" s="1">
        <v>789.31899999999996</v>
      </c>
      <c r="F2187" s="1">
        <v>53.981299999999997</v>
      </c>
      <c r="G2187" s="1">
        <v>0.17780000000000001</v>
      </c>
      <c r="H2187" s="11">
        <f ca="1">AVERAGE(G2187:INDIRECT(ADDRESS(ROW(G2187)+Sheet1!C$30,COLUMN(G2187))))</f>
        <v>0.50608524590163939</v>
      </c>
      <c r="I2187" s="11">
        <f ca="1">_xlfn.STDEV.P(G2187:INDIRECT(ADDRESS(ROW(G2187)+Sheet1!C$30,COLUMN(G2187))))</f>
        <v>1.0942652051904571</v>
      </c>
      <c r="J2187" s="11">
        <f t="shared" ca="1" si="68"/>
        <v>1.6003504510920965</v>
      </c>
      <c r="K2187" s="11">
        <f t="shared" ca="1" si="69"/>
        <v>-0.58817995928881772</v>
      </c>
      <c r="L2187" s="1" t="b">
        <v>0</v>
      </c>
      <c r="M2187" s="1"/>
      <c r="N2187" s="1">
        <v>0</v>
      </c>
      <c r="O2187" s="1">
        <v>1.1999999999999999E-3</v>
      </c>
      <c r="P2187" s="1">
        <v>0.15409999999999999</v>
      </c>
      <c r="Q2187" s="1"/>
      <c r="R2187" s="1">
        <v>2.6863999999999999</v>
      </c>
      <c r="S2187" s="1">
        <v>119.6558</v>
      </c>
      <c r="T2187" s="1">
        <v>119.6859</v>
      </c>
      <c r="U2187" s="1"/>
      <c r="V2187" s="1">
        <v>-0.67869999999999997</v>
      </c>
      <c r="W2187" s="1">
        <v>29.502700000000001</v>
      </c>
      <c r="X2187" s="1">
        <v>29.5105</v>
      </c>
      <c r="Y2187" s="1">
        <f>X2188-X2187</f>
        <v>-4.7999999999994714E-3</v>
      </c>
    </row>
    <row r="2188" spans="1:25">
      <c r="A2188" s="3">
        <v>0.62525462962962963</v>
      </c>
      <c r="B2188" s="3">
        <v>56.359400000000001</v>
      </c>
      <c r="C2188" s="3">
        <v>4.9399999999999999E-2</v>
      </c>
      <c r="D2188" s="3">
        <v>-1.6872</v>
      </c>
      <c r="E2188" s="3">
        <v>678.04240000000004</v>
      </c>
      <c r="F2188" s="3">
        <v>25.406300000000002</v>
      </c>
      <c r="G2188" s="3">
        <v>-2.9100000000000001E-2</v>
      </c>
      <c r="H2188" s="11">
        <f ca="1">AVERAGE(G2188:INDIRECT(ADDRESS(ROW(G2188)+Sheet1!C$30,COLUMN(G2188))))</f>
        <v>0.51751967213114747</v>
      </c>
      <c r="I2188" s="11">
        <f ca="1">_xlfn.STDEV.P(G2188:INDIRECT(ADDRESS(ROW(G2188)+Sheet1!C$30,COLUMN(G2188))))</f>
        <v>1.0944192974492912</v>
      </c>
      <c r="J2188" s="11">
        <f t="shared" ca="1" si="68"/>
        <v>1.6119389695804387</v>
      </c>
      <c r="K2188" s="11">
        <f t="shared" ca="1" si="69"/>
        <v>-0.57689962531814376</v>
      </c>
      <c r="L2188" s="3" t="b">
        <v>0</v>
      </c>
      <c r="M2188" s="3"/>
      <c r="N2188" s="3">
        <v>0</v>
      </c>
      <c r="O2188" s="3">
        <v>1.4E-3</v>
      </c>
      <c r="P2188" s="3">
        <v>0</v>
      </c>
      <c r="Q2188" s="3"/>
      <c r="R2188" s="3">
        <v>3.1882000000000001</v>
      </c>
      <c r="S2188" s="3">
        <v>47.641300000000001</v>
      </c>
      <c r="T2188" s="3">
        <v>47.747900000000001</v>
      </c>
      <c r="U2188" s="3"/>
      <c r="V2188" s="3">
        <v>-0.17660000000000001</v>
      </c>
      <c r="W2188" s="3">
        <v>29.505199999999999</v>
      </c>
      <c r="X2188" s="3">
        <v>29.505700000000001</v>
      </c>
      <c r="Y2188" s="3">
        <v>-0.19880000000000209</v>
      </c>
    </row>
    <row r="2189" spans="1:25">
      <c r="A2189" s="3">
        <v>0.62559027777777776</v>
      </c>
      <c r="B2189" s="3">
        <v>85.312299999999993</v>
      </c>
      <c r="C2189" s="3">
        <v>4.9700000000000001E-2</v>
      </c>
      <c r="D2189" s="3">
        <v>-1.3093999999999999</v>
      </c>
      <c r="E2189" s="3">
        <v>1039.6310000000001</v>
      </c>
      <c r="F2189" s="3">
        <v>31.849</v>
      </c>
      <c r="G2189" s="3">
        <v>-0.26290000000000002</v>
      </c>
      <c r="H2189" s="11">
        <f ca="1">AVERAGE(G2189:INDIRECT(ADDRESS(ROW(G2189)+Sheet1!C$30,COLUMN(G2189))))</f>
        <v>0.55160491803278677</v>
      </c>
      <c r="I2189" s="11">
        <f ca="1">_xlfn.STDEV.P(G2189:INDIRECT(ADDRESS(ROW(G2189)+Sheet1!C$30,COLUMN(G2189))))</f>
        <v>1.1091431404653713</v>
      </c>
      <c r="J2189" s="11">
        <f t="shared" ca="1" si="68"/>
        <v>1.6607480584981582</v>
      </c>
      <c r="K2189" s="11">
        <f t="shared" ca="1" si="69"/>
        <v>-0.55753822243258455</v>
      </c>
      <c r="L2189" s="3" t="b">
        <v>0</v>
      </c>
      <c r="M2189" s="3"/>
      <c r="N2189" s="3">
        <v>8.0600000000000005E-2</v>
      </c>
      <c r="O2189" s="3">
        <v>0</v>
      </c>
      <c r="P2189" s="3">
        <v>0</v>
      </c>
      <c r="Q2189" s="3"/>
      <c r="R2189" s="3">
        <v>2.4651999999999998</v>
      </c>
      <c r="S2189" s="3">
        <v>45.064</v>
      </c>
      <c r="T2189" s="3">
        <v>45.131300000000003</v>
      </c>
      <c r="U2189" s="3"/>
      <c r="V2189" s="3">
        <v>-0.5444</v>
      </c>
      <c r="W2189" s="3">
        <v>29.523299999999999</v>
      </c>
      <c r="X2189" s="3">
        <v>29.528300000000002</v>
      </c>
      <c r="Y2189" s="3">
        <v>-0.13409999999999656</v>
      </c>
    </row>
    <row r="2190" spans="1:25">
      <c r="A2190" s="3">
        <v>0.625</v>
      </c>
      <c r="B2190" s="3">
        <v>33.615299999999998</v>
      </c>
      <c r="C2190" s="3">
        <v>4.8500000000000001E-2</v>
      </c>
      <c r="D2190" s="3">
        <v>-1.1028</v>
      </c>
      <c r="E2190" s="3">
        <v>451.09519999999998</v>
      </c>
      <c r="F2190" s="3">
        <v>26.724699999999999</v>
      </c>
      <c r="G2190" s="3">
        <v>-0.42199999999999999</v>
      </c>
      <c r="H2190" s="11">
        <f ca="1">AVERAGE(G2190:INDIRECT(ADDRESS(ROW(G2190)+Sheet1!C$30,COLUMN(G2190))))</f>
        <v>0.55802786885245892</v>
      </c>
      <c r="I2190" s="11">
        <f ca="1">_xlfn.STDEV.P(G2190:INDIRECT(ADDRESS(ROW(G2190)+Sheet1!C$30,COLUMN(G2190))))</f>
        <v>1.1055363918991952</v>
      </c>
      <c r="J2190" s="11">
        <f t="shared" ca="1" si="68"/>
        <v>1.6635642607516541</v>
      </c>
      <c r="K2190" s="11">
        <f t="shared" ca="1" si="69"/>
        <v>-0.54750852304673625</v>
      </c>
      <c r="L2190" s="3" t="b">
        <v>0</v>
      </c>
      <c r="M2190" s="3"/>
      <c r="N2190" s="3">
        <v>1.1900000000000001E-2</v>
      </c>
      <c r="O2190" s="3">
        <v>0</v>
      </c>
      <c r="P2190" s="3">
        <v>0</v>
      </c>
      <c r="Q2190" s="3"/>
      <c r="R2190" s="3">
        <v>2.6206999999999998</v>
      </c>
      <c r="S2190" s="3">
        <v>64.032499999999999</v>
      </c>
      <c r="T2190" s="3">
        <v>64.086100000000002</v>
      </c>
      <c r="U2190" s="3"/>
      <c r="V2190" s="3">
        <v>-0.74429999999999996</v>
      </c>
      <c r="W2190" s="3">
        <v>29.5595</v>
      </c>
      <c r="X2190" s="3">
        <v>29.568899999999999</v>
      </c>
      <c r="Y2190" s="3">
        <v>-0.13680000000000092</v>
      </c>
    </row>
    <row r="2191" spans="1:25">
      <c r="A2191" s="3">
        <v>0.62525462962962963</v>
      </c>
      <c r="B2191" s="3">
        <v>56.31</v>
      </c>
      <c r="C2191" s="3">
        <v>4.7300000000000002E-2</v>
      </c>
      <c r="D2191" s="3">
        <v>-1.6871</v>
      </c>
      <c r="E2191" s="3">
        <v>677.76459999999997</v>
      </c>
      <c r="F2191" s="3">
        <v>25.4391</v>
      </c>
      <c r="G2191" s="3">
        <v>-3.7199999999999997E-2</v>
      </c>
      <c r="H2191" s="11">
        <f ca="1">AVERAGE(G2191:INDIRECT(ADDRESS(ROW(G2191)+Sheet1!C$30,COLUMN(G2191))))</f>
        <v>0.55823606557377059</v>
      </c>
      <c r="I2191" s="11">
        <f ca="1">_xlfn.STDEV.P(G2191:INDIRECT(ADDRESS(ROW(G2191)+Sheet1!C$30,COLUMN(G2191))))</f>
        <v>1.1053529922100898</v>
      </c>
      <c r="J2191" s="11">
        <f t="shared" ca="1" si="68"/>
        <v>1.6635890577838603</v>
      </c>
      <c r="K2191" s="11">
        <f t="shared" ca="1" si="69"/>
        <v>-0.54711692663631917</v>
      </c>
      <c r="L2191" s="3" t="b">
        <v>0</v>
      </c>
      <c r="M2191" s="3"/>
      <c r="N2191" s="3">
        <v>0</v>
      </c>
      <c r="O2191" s="3">
        <v>1.4E-3</v>
      </c>
      <c r="P2191" s="3">
        <v>0</v>
      </c>
      <c r="Q2191" s="3"/>
      <c r="R2191" s="3">
        <v>3.1884999999999999</v>
      </c>
      <c r="S2191" s="3">
        <v>48.252400000000002</v>
      </c>
      <c r="T2191" s="3">
        <v>48.357700000000001</v>
      </c>
      <c r="U2191" s="3"/>
      <c r="V2191" s="3">
        <v>-0.17630000000000001</v>
      </c>
      <c r="W2191" s="3">
        <v>29.560700000000001</v>
      </c>
      <c r="X2191" s="3">
        <v>29.561199999999999</v>
      </c>
      <c r="Y2191" s="3">
        <v>-0.20609999999999928</v>
      </c>
    </row>
    <row r="2192" spans="1:25">
      <c r="A2192" s="10">
        <v>0.66623842592592586</v>
      </c>
      <c r="B2192" s="1">
        <v>64.372200000000007</v>
      </c>
      <c r="C2192" s="1">
        <v>4.99E-2</v>
      </c>
      <c r="D2192" s="1">
        <v>0.3826</v>
      </c>
      <c r="E2192" s="1">
        <v>922.74869999999999</v>
      </c>
      <c r="F2192" s="1">
        <v>65.932100000000005</v>
      </c>
      <c r="G2192" s="1">
        <v>2.2117</v>
      </c>
      <c r="H2192" s="11">
        <f ca="1">AVERAGE(G2192:INDIRECT(ADDRESS(ROW(G2192)+Sheet1!C$30,COLUMN(G2192))))</f>
        <v>0.55674262295081967</v>
      </c>
      <c r="I2192" s="11">
        <f ca="1">_xlfn.STDEV.P(G2192:INDIRECT(ADDRESS(ROW(G2192)+Sheet1!C$30,COLUMN(G2192))))</f>
        <v>1.1062176814890554</v>
      </c>
      <c r="J2192" s="11">
        <f t="shared" ca="1" si="68"/>
        <v>1.6629603044398751</v>
      </c>
      <c r="K2192" s="11">
        <f t="shared" ca="1" si="69"/>
        <v>-0.54947505853823575</v>
      </c>
      <c r="L2192" s="1" t="b">
        <v>0</v>
      </c>
      <c r="M2192" s="1"/>
      <c r="N2192" s="1">
        <v>0</v>
      </c>
      <c r="O2192" s="1">
        <v>-1E-3</v>
      </c>
      <c r="P2192" s="1">
        <v>0</v>
      </c>
      <c r="Q2192" s="1"/>
      <c r="R2192" s="1">
        <v>1.1085</v>
      </c>
      <c r="S2192" s="1">
        <v>136.3657</v>
      </c>
      <c r="T2192" s="1">
        <v>136.37020000000001</v>
      </c>
      <c r="U2192" s="1"/>
      <c r="V2192" s="1">
        <v>-1.9354</v>
      </c>
      <c r="W2192" s="1">
        <v>29.564599999999999</v>
      </c>
      <c r="X2192" s="1">
        <v>29.6279</v>
      </c>
      <c r="Y2192" s="1">
        <f>X2193-X2192</f>
        <v>-4.4200000000000017E-2</v>
      </c>
    </row>
    <row r="2193" spans="1:25">
      <c r="A2193" s="10">
        <v>0.64381944444444439</v>
      </c>
      <c r="B2193" s="1">
        <v>54.268999999999998</v>
      </c>
      <c r="C2193" s="1">
        <v>4.36E-2</v>
      </c>
      <c r="D2193" s="1">
        <v>-1.4020999999999999</v>
      </c>
      <c r="E2193" s="1">
        <v>766.36320000000001</v>
      </c>
      <c r="F2193" s="1">
        <v>66.649000000000001</v>
      </c>
      <c r="G2193" s="1">
        <v>0.17019999999999999</v>
      </c>
      <c r="H2193" s="11">
        <f ca="1">AVERAGE(G2193:INDIRECT(ADDRESS(ROW(G2193)+Sheet1!C$30,COLUMN(G2193))))</f>
        <v>0.53498032786885252</v>
      </c>
      <c r="I2193" s="11">
        <f ca="1">_xlfn.STDEV.P(G2193:INDIRECT(ADDRESS(ROW(G2193)+Sheet1!C$30,COLUMN(G2193))))</f>
        <v>1.0863250280179744</v>
      </c>
      <c r="J2193" s="11">
        <f t="shared" ca="1" si="68"/>
        <v>1.6213053558868269</v>
      </c>
      <c r="K2193" s="11">
        <f t="shared" ca="1" si="69"/>
        <v>-0.55134470014912185</v>
      </c>
      <c r="L2193" s="1" t="b">
        <v>0</v>
      </c>
      <c r="M2193" s="1"/>
      <c r="N2193" s="1">
        <v>0</v>
      </c>
      <c r="O2193" s="1">
        <v>1.9E-3</v>
      </c>
      <c r="P2193" s="1">
        <v>0</v>
      </c>
      <c r="Q2193" s="1"/>
      <c r="R2193" s="1">
        <v>2.8948999999999998</v>
      </c>
      <c r="S2193" s="1">
        <v>176.7825</v>
      </c>
      <c r="T2193" s="1">
        <v>176.80619999999999</v>
      </c>
      <c r="U2193" s="1"/>
      <c r="V2193" s="1">
        <v>-0.47020000000000001</v>
      </c>
      <c r="W2193" s="1">
        <v>29.58</v>
      </c>
      <c r="X2193" s="1">
        <v>29.5837</v>
      </c>
      <c r="Y2193" s="1">
        <f>X2194-X2193</f>
        <v>3.2399999999999096E-2</v>
      </c>
    </row>
    <row r="2194" spans="1:25">
      <c r="A2194" s="3">
        <v>0.62525462962962963</v>
      </c>
      <c r="B2194" s="3">
        <v>56.262700000000002</v>
      </c>
      <c r="C2194" s="3">
        <v>5.0099999999999999E-2</v>
      </c>
      <c r="D2194" s="3">
        <v>-1.6870000000000001</v>
      </c>
      <c r="E2194" s="3">
        <v>677.48649999999998</v>
      </c>
      <c r="F2194" s="3">
        <v>25.472200000000001</v>
      </c>
      <c r="G2194" s="3">
        <v>-4.53E-2</v>
      </c>
      <c r="H2194" s="11">
        <f ca="1">AVERAGE(G2194:INDIRECT(ADDRESS(ROW(G2194)+Sheet1!C$30,COLUMN(G2194))))</f>
        <v>0.5277360655737704</v>
      </c>
      <c r="I2194" s="11">
        <f ca="1">_xlfn.STDEV.P(G2194:INDIRECT(ADDRESS(ROW(G2194)+Sheet1!C$30,COLUMN(G2194))))</f>
        <v>1.0901999612092206</v>
      </c>
      <c r="J2194" s="11">
        <f t="shared" ca="1" si="68"/>
        <v>1.617936026782991</v>
      </c>
      <c r="K2194" s="11">
        <f t="shared" ca="1" si="69"/>
        <v>-0.56246389563545018</v>
      </c>
      <c r="L2194" s="3" t="b">
        <v>0</v>
      </c>
      <c r="M2194" s="3"/>
      <c r="N2194" s="3">
        <v>0</v>
      </c>
      <c r="O2194" s="3">
        <v>1.4E-3</v>
      </c>
      <c r="P2194" s="3">
        <v>0</v>
      </c>
      <c r="Q2194" s="3"/>
      <c r="R2194" s="3">
        <v>3.1886999999999999</v>
      </c>
      <c r="S2194" s="3">
        <v>48.863999999999997</v>
      </c>
      <c r="T2194" s="3">
        <v>48.9679</v>
      </c>
      <c r="U2194" s="3"/>
      <c r="V2194" s="3">
        <v>-0.17610000000000001</v>
      </c>
      <c r="W2194" s="3">
        <v>29.615500000000001</v>
      </c>
      <c r="X2194" s="3">
        <v>29.616099999999999</v>
      </c>
      <c r="Y2194" s="3">
        <v>-0.14029999999999987</v>
      </c>
    </row>
    <row r="2195" spans="1:25">
      <c r="A2195" s="3">
        <v>0.625</v>
      </c>
      <c r="B2195" s="3">
        <v>33.566800000000001</v>
      </c>
      <c r="C2195" s="3">
        <v>5.2499999999999998E-2</v>
      </c>
      <c r="D2195" s="3">
        <v>-1.1006</v>
      </c>
      <c r="E2195" s="3">
        <v>450.80279999999999</v>
      </c>
      <c r="F2195" s="3">
        <v>26.7593</v>
      </c>
      <c r="G2195" s="3">
        <v>-0.42199999999999999</v>
      </c>
      <c r="H2195" s="11">
        <f ca="1">AVERAGE(G2195:INDIRECT(ADDRESS(ROW(G2195)+Sheet1!C$30,COLUMN(G2195))))</f>
        <v>0.52981311475409831</v>
      </c>
      <c r="I2195" s="11">
        <f ca="1">_xlfn.STDEV.P(G2195:INDIRECT(ADDRESS(ROW(G2195)+Sheet1!C$30,COLUMN(G2195))))</f>
        <v>1.0892264940028951</v>
      </c>
      <c r="J2195" s="11">
        <f t="shared" ca="1" si="68"/>
        <v>1.6190396087569934</v>
      </c>
      <c r="K2195" s="11">
        <f t="shared" ca="1" si="69"/>
        <v>-0.55941337924879675</v>
      </c>
      <c r="L2195" s="3" t="b">
        <v>0</v>
      </c>
      <c r="M2195" s="3"/>
      <c r="N2195" s="3">
        <v>0</v>
      </c>
      <c r="O2195" s="3">
        <v>0</v>
      </c>
      <c r="P2195" s="3">
        <v>0</v>
      </c>
      <c r="Q2195" s="3"/>
      <c r="R2195" s="3">
        <v>2.6185999999999998</v>
      </c>
      <c r="S2195" s="3">
        <v>64.658299999999997</v>
      </c>
      <c r="T2195" s="3">
        <v>64.711299999999994</v>
      </c>
      <c r="U2195" s="3"/>
      <c r="V2195" s="3">
        <v>-0.74639999999999995</v>
      </c>
      <c r="W2195" s="3">
        <v>29.628499999999999</v>
      </c>
      <c r="X2195" s="3">
        <v>29.637899999999998</v>
      </c>
      <c r="Y2195" s="3">
        <v>-0.14320000000000022</v>
      </c>
    </row>
    <row r="2196" spans="1:25">
      <c r="A2196" s="3">
        <v>0.62559027777777776</v>
      </c>
      <c r="B2196" s="3">
        <v>85.262600000000006</v>
      </c>
      <c r="C2196" s="3">
        <v>4.9000000000000002E-2</v>
      </c>
      <c r="D2196" s="3">
        <v>-1.3078000000000001</v>
      </c>
      <c r="E2196" s="3">
        <v>1039.277</v>
      </c>
      <c r="F2196" s="3">
        <v>31.857299999999999</v>
      </c>
      <c r="G2196" s="3">
        <v>-0.26329999999999998</v>
      </c>
      <c r="H2196" s="11">
        <f ca="1">AVERAGE(G2196:INDIRECT(ADDRESS(ROW(G2196)+Sheet1!C$30,COLUMN(G2196))))</f>
        <v>0.5298131147540982</v>
      </c>
      <c r="I2196" s="11">
        <f ca="1">_xlfn.STDEV.P(G2196:INDIRECT(ADDRESS(ROW(G2196)+Sheet1!C$30,COLUMN(G2196))))</f>
        <v>1.0892264940028951</v>
      </c>
      <c r="J2196" s="11">
        <f t="shared" ca="1" si="68"/>
        <v>1.6190396087569932</v>
      </c>
      <c r="K2196" s="11">
        <f t="shared" ca="1" si="69"/>
        <v>-0.55941337924879686</v>
      </c>
      <c r="L2196" s="3" t="b">
        <v>0</v>
      </c>
      <c r="M2196" s="3"/>
      <c r="N2196" s="3">
        <v>7.5700000000000003E-2</v>
      </c>
      <c r="O2196" s="3">
        <v>0</v>
      </c>
      <c r="P2196" s="3">
        <v>0</v>
      </c>
      <c r="Q2196" s="3"/>
      <c r="R2196" s="3">
        <v>2.4636</v>
      </c>
      <c r="S2196" s="3">
        <v>45.751100000000001</v>
      </c>
      <c r="T2196" s="3">
        <v>45.817399999999999</v>
      </c>
      <c r="U2196" s="3"/>
      <c r="V2196" s="3">
        <v>-0.54610000000000003</v>
      </c>
      <c r="W2196" s="3">
        <v>29.653300000000002</v>
      </c>
      <c r="X2196" s="3">
        <v>29.6584</v>
      </c>
      <c r="Y2196" s="3">
        <v>-0.21620000000000061</v>
      </c>
    </row>
    <row r="2197" spans="1:25">
      <c r="A2197" s="10">
        <v>0.64390046296296299</v>
      </c>
      <c r="B2197" s="1">
        <v>61.793700000000001</v>
      </c>
      <c r="C2197" s="1">
        <v>4.2599999999999999E-2</v>
      </c>
      <c r="D2197" s="1">
        <v>-1.3357000000000001</v>
      </c>
      <c r="E2197" s="1">
        <v>908.24239999999998</v>
      </c>
      <c r="F2197" s="1">
        <v>67.8626</v>
      </c>
      <c r="G2197" s="1">
        <v>0.63880000000000003</v>
      </c>
      <c r="H2197" s="11">
        <f ca="1">AVERAGE(G2197:INDIRECT(ADDRESS(ROW(G2197)+Sheet1!C$30,COLUMN(G2197))))</f>
        <v>0.57010983606557364</v>
      </c>
      <c r="I2197" s="11">
        <f ca="1">_xlfn.STDEV.P(G2197:INDIRECT(ADDRESS(ROW(G2197)+Sheet1!C$30,COLUMN(G2197))))</f>
        <v>1.1045017808214153</v>
      </c>
      <c r="J2197" s="11">
        <f t="shared" ca="1" si="68"/>
        <v>1.6746116168869889</v>
      </c>
      <c r="K2197" s="11">
        <f t="shared" ca="1" si="69"/>
        <v>-0.53439194475584162</v>
      </c>
      <c r="L2197" s="1" t="b">
        <v>0</v>
      </c>
      <c r="M2197" s="1"/>
      <c r="N2197" s="1">
        <v>0.32569999999999999</v>
      </c>
      <c r="O2197" s="1">
        <v>-8.9999999999999998E-4</v>
      </c>
      <c r="P2197" s="1">
        <v>0</v>
      </c>
      <c r="Q2197" s="1"/>
      <c r="R2197" s="1">
        <v>2.8936999999999999</v>
      </c>
      <c r="S2197" s="1">
        <v>172.36510000000001</v>
      </c>
      <c r="T2197" s="1">
        <v>172.38939999999999</v>
      </c>
      <c r="U2197" s="1"/>
      <c r="V2197" s="1">
        <v>-0.55649999999999999</v>
      </c>
      <c r="W2197" s="1">
        <v>29.6633</v>
      </c>
      <c r="X2197" s="1">
        <v>29.668500000000002</v>
      </c>
      <c r="Y2197" s="1">
        <f>X2198-X2197</f>
        <v>3.259999999999863E-2</v>
      </c>
    </row>
    <row r="2198" spans="1:25">
      <c r="A2198" s="3">
        <v>0.62525462962962963</v>
      </c>
      <c r="B2198" s="3">
        <v>56.212600000000002</v>
      </c>
      <c r="C2198" s="3">
        <v>4.8500000000000001E-2</v>
      </c>
      <c r="D2198" s="3">
        <v>-1.6867000000000001</v>
      </c>
      <c r="E2198" s="3">
        <v>677.06619999999998</v>
      </c>
      <c r="F2198" s="3">
        <v>24.6874</v>
      </c>
      <c r="G2198" s="3">
        <v>-5.74E-2</v>
      </c>
      <c r="H2198" s="11">
        <f ca="1">AVERAGE(G2198:INDIRECT(ADDRESS(ROW(G2198)+Sheet1!C$30,COLUMN(G2198))))</f>
        <v>0.57879508196721297</v>
      </c>
      <c r="I2198" s="11">
        <f ca="1">_xlfn.STDEV.P(G2198:INDIRECT(ADDRESS(ROW(G2198)+Sheet1!C$30,COLUMN(G2198))))</f>
        <v>1.1070877903534042</v>
      </c>
      <c r="J2198" s="11">
        <f t="shared" ca="1" si="68"/>
        <v>1.6858828723206172</v>
      </c>
      <c r="K2198" s="11">
        <f t="shared" ca="1" si="69"/>
        <v>-0.52829270838619125</v>
      </c>
      <c r="L2198" s="3" t="b">
        <v>0</v>
      </c>
      <c r="M2198" s="3"/>
      <c r="N2198" s="3">
        <v>0</v>
      </c>
      <c r="O2198" s="3">
        <v>1.4E-3</v>
      </c>
      <c r="P2198" s="3">
        <v>0</v>
      </c>
      <c r="Q2198" s="3"/>
      <c r="R2198" s="3">
        <v>3.1888999999999998</v>
      </c>
      <c r="S2198" s="3">
        <v>49.784199999999998</v>
      </c>
      <c r="T2198" s="3">
        <v>49.886299999999999</v>
      </c>
      <c r="U2198" s="3"/>
      <c r="V2198" s="3">
        <v>-0.1759</v>
      </c>
      <c r="W2198" s="3">
        <v>29.700600000000001</v>
      </c>
      <c r="X2198" s="3">
        <v>29.7011</v>
      </c>
      <c r="Y2198" s="3">
        <v>-0.14669999999999916</v>
      </c>
    </row>
    <row r="2199" spans="1:25">
      <c r="A2199" s="10">
        <v>0.66605324074074079</v>
      </c>
      <c r="B2199" s="1">
        <v>47.738999999999997</v>
      </c>
      <c r="C2199" s="1">
        <v>5.0599999999999999E-2</v>
      </c>
      <c r="D2199" s="1">
        <v>-0.70650000000000002</v>
      </c>
      <c r="E2199" s="1">
        <v>629.74260000000004</v>
      </c>
      <c r="F2199" s="1">
        <v>61.125599999999999</v>
      </c>
      <c r="G2199" s="1">
        <v>3.4</v>
      </c>
      <c r="H2199" s="11">
        <f ca="1">AVERAGE(G2199:INDIRECT(ADDRESS(ROW(G2199)+Sheet1!C$30,COLUMN(G2199))))</f>
        <v>0.61915901639344262</v>
      </c>
      <c r="I2199" s="11">
        <f ca="1">_xlfn.STDEV.P(G2199:INDIRECT(ADDRESS(ROW(G2199)+Sheet1!C$30,COLUMN(G2199))))</f>
        <v>1.1278473010784091</v>
      </c>
      <c r="J2199" s="11">
        <f t="shared" ca="1" si="68"/>
        <v>1.7470063174718518</v>
      </c>
      <c r="K2199" s="11">
        <f t="shared" ca="1" si="69"/>
        <v>-0.50868828468496652</v>
      </c>
      <c r="L2199" s="1" t="b">
        <v>0</v>
      </c>
      <c r="M2199" s="1"/>
      <c r="N2199" s="1">
        <v>0.59099999999999997</v>
      </c>
      <c r="O2199" s="1">
        <v>0</v>
      </c>
      <c r="P2199" s="1">
        <v>0</v>
      </c>
      <c r="Q2199" s="1"/>
      <c r="R2199" s="1">
        <v>2.0617000000000001</v>
      </c>
      <c r="S2199" s="1">
        <v>167.7876</v>
      </c>
      <c r="T2199" s="1">
        <v>167.80029999999999</v>
      </c>
      <c r="U2199" s="1"/>
      <c r="V2199" s="1">
        <v>-0.89670000000000005</v>
      </c>
      <c r="W2199" s="1">
        <v>29.709800000000001</v>
      </c>
      <c r="X2199" s="1">
        <v>29.723400000000002</v>
      </c>
      <c r="Y2199" s="1">
        <f>X2200-X2199</f>
        <v>5.1999999999985391E-3</v>
      </c>
    </row>
    <row r="2200" spans="1:25">
      <c r="A2200" s="10">
        <v>0.64344907407407403</v>
      </c>
      <c r="B2200" s="1">
        <v>23.193999999999999</v>
      </c>
      <c r="C2200" s="1">
        <v>4.1000000000000002E-2</v>
      </c>
      <c r="D2200" s="1">
        <v>-1.3925000000000001</v>
      </c>
      <c r="E2200" s="1">
        <v>292.78149999999999</v>
      </c>
      <c r="F2200" s="1">
        <v>53.651800000000001</v>
      </c>
      <c r="G2200" s="1">
        <v>-0.41560000000000002</v>
      </c>
      <c r="H2200" s="11">
        <f ca="1">AVERAGE(G2200:INDIRECT(ADDRESS(ROW(G2200)+Sheet1!C$30,COLUMN(G2200))))</f>
        <v>0.55650327868852456</v>
      </c>
      <c r="I2200" s="11">
        <f ca="1">_xlfn.STDEV.P(G2200:INDIRECT(ADDRESS(ROW(G2200)+Sheet1!C$30,COLUMN(G2200))))</f>
        <v>1.0766209806867149</v>
      </c>
      <c r="J2200" s="11">
        <f t="shared" ca="1" si="68"/>
        <v>1.6331242593752395</v>
      </c>
      <c r="K2200" s="11">
        <f t="shared" ca="1" si="69"/>
        <v>-0.5201177019981903</v>
      </c>
      <c r="L2200" s="1" t="b">
        <v>0</v>
      </c>
      <c r="M2200" s="1"/>
      <c r="N2200" s="1">
        <v>0</v>
      </c>
      <c r="O2200" s="1">
        <v>1.5E-3</v>
      </c>
      <c r="P2200" s="1">
        <v>0</v>
      </c>
      <c r="Q2200" s="1"/>
      <c r="R2200" s="1">
        <v>2.5402999999999998</v>
      </c>
      <c r="S2200" s="1">
        <v>108.85850000000001</v>
      </c>
      <c r="T2200" s="1">
        <v>108.88809999999999</v>
      </c>
      <c r="U2200" s="1"/>
      <c r="V2200" s="1">
        <v>-0.45490000000000003</v>
      </c>
      <c r="W2200" s="1">
        <v>29.725100000000001</v>
      </c>
      <c r="X2200" s="1">
        <v>29.7286</v>
      </c>
      <c r="Y2200" s="1">
        <f>X2201-X2200</f>
        <v>1.5399999999999636E-2</v>
      </c>
    </row>
    <row r="2201" spans="1:25">
      <c r="A2201" s="3">
        <v>0.625</v>
      </c>
      <c r="B2201" s="3">
        <v>33.514299999999999</v>
      </c>
      <c r="C2201" s="3">
        <v>4.9000000000000002E-2</v>
      </c>
      <c r="D2201" s="3">
        <v>-1.0973999999999999</v>
      </c>
      <c r="E2201" s="3">
        <v>450.36110000000002</v>
      </c>
      <c r="F2201" s="3">
        <v>25.991099999999999</v>
      </c>
      <c r="G2201" s="3">
        <v>-0.42199999999999999</v>
      </c>
      <c r="H2201" s="11">
        <f ca="1">AVERAGE(G2201:INDIRECT(ADDRESS(ROW(G2201)+Sheet1!C$30,COLUMN(G2201))))</f>
        <v>0.56119508196721324</v>
      </c>
      <c r="I2201" s="11">
        <f ca="1">_xlfn.STDEV.P(G2201:INDIRECT(ADDRESS(ROW(G2201)+Sheet1!C$30,COLUMN(G2201))))</f>
        <v>1.0729919302747941</v>
      </c>
      <c r="J2201" s="11">
        <f t="shared" ca="1" si="68"/>
        <v>1.6341870122420072</v>
      </c>
      <c r="K2201" s="11">
        <f t="shared" ca="1" si="69"/>
        <v>-0.51179684830758088</v>
      </c>
      <c r="L2201" s="3" t="b">
        <v>0</v>
      </c>
      <c r="M2201" s="3"/>
      <c r="N2201" s="3">
        <v>0</v>
      </c>
      <c r="O2201" s="3">
        <v>0</v>
      </c>
      <c r="P2201" s="3">
        <v>0</v>
      </c>
      <c r="Q2201" s="3"/>
      <c r="R2201" s="3">
        <v>2.6153</v>
      </c>
      <c r="S2201" s="3">
        <v>65.600099999999998</v>
      </c>
      <c r="T2201" s="3">
        <v>65.652199999999993</v>
      </c>
      <c r="U2201" s="3"/>
      <c r="V2201" s="3">
        <v>-0.74970000000000003</v>
      </c>
      <c r="W2201" s="3">
        <v>29.734500000000001</v>
      </c>
      <c r="X2201" s="3">
        <v>29.744</v>
      </c>
      <c r="Y2201" s="3">
        <v>-0.14780000000000015</v>
      </c>
    </row>
    <row r="2202" spans="1:25">
      <c r="A2202" s="10">
        <v>0.64363425925925932</v>
      </c>
      <c r="B2202" s="1">
        <v>38.602600000000002</v>
      </c>
      <c r="C2202" s="1">
        <v>4.3999999999999997E-2</v>
      </c>
      <c r="D2202" s="1">
        <v>-1.3576999999999999</v>
      </c>
      <c r="E2202" s="1">
        <v>478.80990000000003</v>
      </c>
      <c r="F2202" s="1">
        <v>67.151300000000006</v>
      </c>
      <c r="G2202" s="1">
        <v>0.1176</v>
      </c>
      <c r="H2202" s="11">
        <f ca="1">AVERAGE(G2202:INDIRECT(ADDRESS(ROW(G2202)+Sheet1!C$30,COLUMN(G2202))))</f>
        <v>0.57022950819672136</v>
      </c>
      <c r="I2202" s="11">
        <f ca="1">_xlfn.STDEV.P(G2202:INDIRECT(ADDRESS(ROW(G2202)+Sheet1!C$30,COLUMN(G2202))))</f>
        <v>1.0669787846991703</v>
      </c>
      <c r="J2202" s="11">
        <f t="shared" ca="1" si="68"/>
        <v>1.6372082928958918</v>
      </c>
      <c r="K2202" s="11">
        <f t="shared" ca="1" si="69"/>
        <v>-0.49674927650244893</v>
      </c>
      <c r="L2202" s="1" t="b">
        <v>0</v>
      </c>
      <c r="M2202" s="1"/>
      <c r="N2202" s="1">
        <v>0.12959999999999999</v>
      </c>
      <c r="O2202" s="1">
        <v>2.2000000000000001E-3</v>
      </c>
      <c r="P2202" s="1">
        <v>0</v>
      </c>
      <c r="Q2202" s="1"/>
      <c r="R2202" s="1">
        <v>2.8527</v>
      </c>
      <c r="S2202" s="1">
        <v>194.80359999999999</v>
      </c>
      <c r="T2202" s="1">
        <v>194.8245</v>
      </c>
      <c r="U2202" s="1"/>
      <c r="V2202" s="1">
        <v>-0.51229999999999998</v>
      </c>
      <c r="W2202" s="1">
        <v>29.746200000000002</v>
      </c>
      <c r="X2202" s="1">
        <v>29.750599999999999</v>
      </c>
      <c r="Y2202" s="1">
        <f>X2203-X2202</f>
        <v>6.9000000000016826E-3</v>
      </c>
    </row>
    <row r="2203" spans="1:25">
      <c r="A2203" s="3">
        <v>0.62525462962962963</v>
      </c>
      <c r="B2203" s="3">
        <v>56.164099999999998</v>
      </c>
      <c r="C2203" s="3">
        <v>4.9700000000000001E-2</v>
      </c>
      <c r="D2203" s="3">
        <v>-1.6865000000000001</v>
      </c>
      <c r="E2203" s="3">
        <v>676.78719999999998</v>
      </c>
      <c r="F2203" s="3">
        <v>24.730799999999999</v>
      </c>
      <c r="G2203" s="3">
        <v>-6.5299999999999997E-2</v>
      </c>
      <c r="H2203" s="11">
        <f ca="1">AVERAGE(G2203:INDIRECT(ADDRESS(ROW(G2203)+Sheet1!C$30,COLUMN(G2203))))</f>
        <v>0.56379508196721317</v>
      </c>
      <c r="I2203" s="11">
        <f ca="1">_xlfn.STDEV.P(G2203:INDIRECT(ADDRESS(ROW(G2203)+Sheet1!C$30,COLUMN(G2203))))</f>
        <v>1.0708653789397986</v>
      </c>
      <c r="J2203" s="11">
        <f t="shared" ca="1" si="68"/>
        <v>1.6346604609070119</v>
      </c>
      <c r="K2203" s="11">
        <f t="shared" ca="1" si="69"/>
        <v>-0.50707029697258543</v>
      </c>
      <c r="L2203" s="3" t="b">
        <v>0</v>
      </c>
      <c r="M2203" s="3"/>
      <c r="N2203" s="3">
        <v>0</v>
      </c>
      <c r="O2203" s="3">
        <v>1.4E-3</v>
      </c>
      <c r="P2203" s="3">
        <v>2.0999999999999999E-3</v>
      </c>
      <c r="Q2203" s="3"/>
      <c r="R2203" s="3">
        <v>3.1890999999999998</v>
      </c>
      <c r="S2203" s="3">
        <v>50.396700000000003</v>
      </c>
      <c r="T2203" s="3">
        <v>50.497500000000002</v>
      </c>
      <c r="U2203" s="3"/>
      <c r="V2203" s="3">
        <v>-0.1757</v>
      </c>
      <c r="W2203" s="3">
        <v>29.757000000000001</v>
      </c>
      <c r="X2203" s="3">
        <v>29.7575</v>
      </c>
      <c r="Y2203" s="3">
        <v>-0.22360000000000113</v>
      </c>
    </row>
    <row r="2204" spans="1:25">
      <c r="A2204" s="3">
        <v>0.62498842592592596</v>
      </c>
      <c r="B2204" s="3">
        <v>33.465299999999999</v>
      </c>
      <c r="C2204" s="3">
        <v>5.0700000000000002E-2</v>
      </c>
      <c r="D2204" s="3">
        <v>-1.0952</v>
      </c>
      <c r="E2204" s="3">
        <v>450.06760000000003</v>
      </c>
      <c r="F2204" s="3">
        <v>26.026499999999999</v>
      </c>
      <c r="G2204" s="3">
        <v>-0.42199999999999999</v>
      </c>
      <c r="H2204" s="11">
        <f ca="1">AVERAGE(G2204:INDIRECT(ADDRESS(ROW(G2204)+Sheet1!C$30,COLUMN(G2204))))</f>
        <v>0.58293442622950831</v>
      </c>
      <c r="I2204" s="11">
        <f ca="1">_xlfn.STDEV.P(G2204:INDIRECT(ADDRESS(ROW(G2204)+Sheet1!C$30,COLUMN(G2204))))</f>
        <v>1.0698834492805012</v>
      </c>
      <c r="J2204" s="11">
        <f t="shared" ca="1" si="68"/>
        <v>1.6528178755100096</v>
      </c>
      <c r="K2204" s="11">
        <f t="shared" ca="1" si="69"/>
        <v>-0.48694902305099286</v>
      </c>
      <c r="L2204" s="3" t="b">
        <v>0</v>
      </c>
      <c r="M2204" s="3"/>
      <c r="N2204" s="3">
        <v>0</v>
      </c>
      <c r="O2204" s="3">
        <v>0</v>
      </c>
      <c r="P2204" s="3">
        <v>0</v>
      </c>
      <c r="Q2204" s="3"/>
      <c r="R2204" s="3">
        <v>2.6132</v>
      </c>
      <c r="S2204" s="3">
        <v>66.226900000000001</v>
      </c>
      <c r="T2204" s="3">
        <v>66.278400000000005</v>
      </c>
      <c r="U2204" s="3"/>
      <c r="V2204" s="3">
        <v>-0.75190000000000001</v>
      </c>
      <c r="W2204" s="3">
        <v>29.803599999999999</v>
      </c>
      <c r="X2204" s="3">
        <v>29.813099999999999</v>
      </c>
      <c r="Y2204" s="3">
        <v>-0.15310000000000201</v>
      </c>
    </row>
    <row r="2205" spans="1:25">
      <c r="A2205" s="10">
        <v>0.6700462962962962</v>
      </c>
      <c r="B2205" s="1">
        <v>50.293799999999997</v>
      </c>
      <c r="C2205" s="1">
        <v>5.11E-2</v>
      </c>
      <c r="D2205" s="1">
        <v>-2.53E-2</v>
      </c>
      <c r="E2205" s="1">
        <v>643.91610000000003</v>
      </c>
      <c r="F2205" s="1">
        <v>66.728200000000001</v>
      </c>
      <c r="G2205" s="1">
        <v>1.5531999999999999</v>
      </c>
      <c r="H2205" s="11">
        <f ca="1">AVERAGE(G2205:INDIRECT(ADDRESS(ROW(G2205)+Sheet1!C$30,COLUMN(G2205))))</f>
        <v>0.61308688524590171</v>
      </c>
      <c r="I2205" s="11">
        <f ca="1">_xlfn.STDEV.P(G2205:INDIRECT(ADDRESS(ROW(G2205)+Sheet1!C$30,COLUMN(G2205))))</f>
        <v>1.0670512424088936</v>
      </c>
      <c r="J2205" s="11">
        <f t="shared" ca="1" si="68"/>
        <v>1.6801381276547953</v>
      </c>
      <c r="K2205" s="11">
        <f t="shared" ca="1" si="69"/>
        <v>-0.45396435716299188</v>
      </c>
      <c r="L2205" s="1" t="b">
        <v>0</v>
      </c>
      <c r="M2205" s="1"/>
      <c r="N2205" s="1">
        <v>0.54200000000000004</v>
      </c>
      <c r="O2205" s="1">
        <v>-1.6999999999999999E-3</v>
      </c>
      <c r="P2205" s="1">
        <v>0</v>
      </c>
      <c r="Q2205" s="1"/>
      <c r="R2205" s="1">
        <v>1.4590000000000001</v>
      </c>
      <c r="S2205" s="1">
        <v>132.2748</v>
      </c>
      <c r="T2205" s="1">
        <v>132.28280000000001</v>
      </c>
      <c r="U2205" s="1"/>
      <c r="V2205" s="1">
        <v>-1.4997</v>
      </c>
      <c r="W2205" s="1">
        <v>29.834499999999998</v>
      </c>
      <c r="X2205" s="1">
        <v>29.872199999999999</v>
      </c>
      <c r="Y2205" s="1">
        <f>X2206-X2205</f>
        <v>-3.3200000000000784E-2</v>
      </c>
    </row>
    <row r="2206" spans="1:25">
      <c r="A2206" s="3">
        <v>0.62525462962962963</v>
      </c>
      <c r="B2206" s="3">
        <v>56.114400000000003</v>
      </c>
      <c r="C2206" s="3">
        <v>5.0500000000000003E-2</v>
      </c>
      <c r="D2206" s="3">
        <v>-1.6860999999999999</v>
      </c>
      <c r="E2206" s="3">
        <v>676.36990000000003</v>
      </c>
      <c r="F2206" s="3">
        <v>25.660699999999999</v>
      </c>
      <c r="G2206" s="3">
        <v>-7.6999999999999999E-2</v>
      </c>
      <c r="H2206" s="11">
        <f ca="1">AVERAGE(G2206:INDIRECT(ADDRESS(ROW(G2206)+Sheet1!C$30,COLUMN(G2206))))</f>
        <v>0.61673934426229515</v>
      </c>
      <c r="I2206" s="11">
        <f ca="1">_xlfn.STDEV.P(G2206:INDIRECT(ADDRESS(ROW(G2206)+Sheet1!C$30,COLUMN(G2206))))</f>
        <v>1.0706382351584389</v>
      </c>
      <c r="J2206" s="11">
        <f t="shared" ca="1" si="68"/>
        <v>1.6873775794207342</v>
      </c>
      <c r="K2206" s="11">
        <f t="shared" ca="1" si="69"/>
        <v>-0.45389889089614377</v>
      </c>
      <c r="L2206" s="3" t="b">
        <v>0</v>
      </c>
      <c r="M2206" s="3"/>
      <c r="N2206" s="3">
        <v>0</v>
      </c>
      <c r="O2206" s="3">
        <v>1.4E-3</v>
      </c>
      <c r="P2206" s="3">
        <v>4.6300000000000001E-2</v>
      </c>
      <c r="Q2206" s="3"/>
      <c r="R2206" s="3">
        <v>3.1890999999999998</v>
      </c>
      <c r="S2206" s="3">
        <v>51.314</v>
      </c>
      <c r="T2206" s="3">
        <v>51.412999999999997</v>
      </c>
      <c r="U2206" s="3"/>
      <c r="V2206" s="3">
        <v>-0.17560000000000001</v>
      </c>
      <c r="W2206" s="3">
        <v>29.8385</v>
      </c>
      <c r="X2206" s="3">
        <v>29.838999999999999</v>
      </c>
      <c r="Y2206" s="3">
        <v>-0.23089999999999833</v>
      </c>
    </row>
    <row r="2207" spans="1:25">
      <c r="A2207" s="3">
        <v>0.6352430555555556</v>
      </c>
      <c r="B2207" s="3">
        <v>29.491</v>
      </c>
      <c r="C2207" s="3">
        <v>5.16E-2</v>
      </c>
      <c r="D2207" s="3">
        <v>-0.7056</v>
      </c>
      <c r="E2207" s="3">
        <v>427.81470000000002</v>
      </c>
      <c r="F2207" s="3">
        <v>73.239199999999997</v>
      </c>
      <c r="G2207" s="3">
        <v>0.85489999999999999</v>
      </c>
      <c r="H2207" s="11">
        <f ca="1">AVERAGE(G2207:INDIRECT(ADDRESS(ROW(G2207)+Sheet1!C$30,COLUMN(G2207))))</f>
        <v>0.61588032786885272</v>
      </c>
      <c r="I2207" s="11">
        <f ca="1">_xlfn.STDEV.P(G2207:INDIRECT(ADDRESS(ROW(G2207)+Sheet1!C$30,COLUMN(G2207))))</f>
        <v>1.0712153714692594</v>
      </c>
      <c r="J2207" s="11">
        <f t="shared" ca="1" si="68"/>
        <v>1.6870956993381121</v>
      </c>
      <c r="K2207" s="11">
        <f t="shared" ca="1" si="69"/>
        <v>-0.45533504360040666</v>
      </c>
      <c r="L2207" s="3" t="b">
        <v>0</v>
      </c>
      <c r="M2207" s="3"/>
      <c r="N2207" s="3">
        <v>0.52729999999999999</v>
      </c>
      <c r="O2207" s="3">
        <v>1.6000000000000001E-3</v>
      </c>
      <c r="P2207" s="3">
        <v>0</v>
      </c>
      <c r="Q2207" s="3"/>
      <c r="R2207" s="3">
        <v>2.1692</v>
      </c>
      <c r="S2207" s="3">
        <v>121.65089999999999</v>
      </c>
      <c r="T2207" s="3">
        <v>121.6703</v>
      </c>
      <c r="U2207" s="3"/>
      <c r="V2207" s="3">
        <v>-1.1958</v>
      </c>
      <c r="W2207" s="3">
        <v>29.847799999999999</v>
      </c>
      <c r="X2207" s="3">
        <v>29.8718</v>
      </c>
      <c r="Y2207" s="3">
        <v>-0.15660000000000096</v>
      </c>
    </row>
    <row r="2208" spans="1:25">
      <c r="A2208" s="3">
        <v>0.62559027777777776</v>
      </c>
      <c r="B2208" s="3">
        <v>85.213700000000003</v>
      </c>
      <c r="C2208" s="3">
        <v>4.8899999999999999E-2</v>
      </c>
      <c r="D2208" s="3">
        <v>-1.3052999999999999</v>
      </c>
      <c r="E2208" s="3">
        <v>1038.7460000000001</v>
      </c>
      <c r="F2208" s="3">
        <v>31.872800000000002</v>
      </c>
      <c r="G2208" s="3">
        <v>-0.2641</v>
      </c>
      <c r="H2208" s="11">
        <f ca="1">AVERAGE(G2208:INDIRECT(ADDRESS(ROW(G2208)+Sheet1!C$30,COLUMN(G2208))))</f>
        <v>0.5949475409836068</v>
      </c>
      <c r="I2208" s="11">
        <f ca="1">_xlfn.STDEV.P(G2208:INDIRECT(ADDRESS(ROW(G2208)+Sheet1!C$30,COLUMN(G2208))))</f>
        <v>1.0787894003756273</v>
      </c>
      <c r="J2208" s="11">
        <f t="shared" ca="1" si="68"/>
        <v>1.673736941359234</v>
      </c>
      <c r="K2208" s="11">
        <f t="shared" ca="1" si="69"/>
        <v>-0.48384185939202051</v>
      </c>
      <c r="L2208" s="3" t="b">
        <v>0</v>
      </c>
      <c r="M2208" s="3"/>
      <c r="N2208" s="3">
        <v>7.0800000000000002E-2</v>
      </c>
      <c r="O2208" s="3">
        <v>0</v>
      </c>
      <c r="P2208" s="3">
        <v>0</v>
      </c>
      <c r="Q2208" s="3"/>
      <c r="R2208" s="3">
        <v>2.4611000000000001</v>
      </c>
      <c r="S2208" s="3">
        <v>46.781999999999996</v>
      </c>
      <c r="T2208" s="3">
        <v>46.846699999999998</v>
      </c>
      <c r="U2208" s="3"/>
      <c r="V2208" s="3">
        <v>-0.54849999999999999</v>
      </c>
      <c r="W2208" s="3">
        <v>29.849900000000002</v>
      </c>
      <c r="X2208" s="3">
        <v>29.854900000000001</v>
      </c>
      <c r="Y2208" s="3">
        <v>-0.23750000000000071</v>
      </c>
    </row>
    <row r="2209" spans="1:25">
      <c r="A2209" s="3">
        <v>0.62543981481481481</v>
      </c>
      <c r="B2209" s="3">
        <v>71.883600000000001</v>
      </c>
      <c r="C2209" s="3">
        <v>4.9000000000000002E-2</v>
      </c>
      <c r="D2209" s="3">
        <v>-0.49230000000000002</v>
      </c>
      <c r="E2209" s="3">
        <v>864.40840000000003</v>
      </c>
      <c r="F2209" s="3">
        <v>58.347299999999997</v>
      </c>
      <c r="G2209" s="3">
        <v>0.85899999999999999</v>
      </c>
      <c r="H2209" s="11">
        <f ca="1">AVERAGE(G2209:INDIRECT(ADDRESS(ROW(G2209)+Sheet1!C$30,COLUMN(G2209))))</f>
        <v>0.60985409836065607</v>
      </c>
      <c r="I2209" s="11">
        <f ca="1">_xlfn.STDEV.P(G2209:INDIRECT(ADDRESS(ROW(G2209)+Sheet1!C$30,COLUMN(G2209))))</f>
        <v>1.0730834145649402</v>
      </c>
      <c r="J2209" s="11">
        <f t="shared" ca="1" si="68"/>
        <v>1.6829375129255961</v>
      </c>
      <c r="K2209" s="11">
        <f t="shared" ca="1" si="69"/>
        <v>-0.46322931620428409</v>
      </c>
      <c r="L2209" s="3" t="b">
        <v>0</v>
      </c>
      <c r="M2209" s="3"/>
      <c r="N2209" s="3">
        <v>0.4531</v>
      </c>
      <c r="O2209" s="3">
        <v>-1.1999999999999999E-3</v>
      </c>
      <c r="P2209" s="3">
        <v>0</v>
      </c>
      <c r="Q2209" s="3"/>
      <c r="R2209" s="3">
        <v>2.0409000000000002</v>
      </c>
      <c r="S2209" s="3">
        <v>132.04480000000001</v>
      </c>
      <c r="T2209" s="3">
        <v>132.06059999999999</v>
      </c>
      <c r="U2209" s="3"/>
      <c r="V2209" s="3">
        <v>-1.4092</v>
      </c>
      <c r="W2209" s="3">
        <v>29.859500000000001</v>
      </c>
      <c r="X2209" s="3">
        <v>29.892700000000001</v>
      </c>
      <c r="Y2209" s="3">
        <v>-0.16029999999999944</v>
      </c>
    </row>
    <row r="2210" spans="1:25">
      <c r="A2210" s="10">
        <v>0.67034722222222232</v>
      </c>
      <c r="B2210" s="1">
        <v>76.402199999999993</v>
      </c>
      <c r="C2210" s="1">
        <v>4.9700000000000001E-2</v>
      </c>
      <c r="D2210" s="1">
        <v>-1.0954999999999999</v>
      </c>
      <c r="E2210" s="1">
        <v>989.63530000000003</v>
      </c>
      <c r="F2210" s="1">
        <v>61.694800000000001</v>
      </c>
      <c r="G2210" s="1">
        <v>2.4662999999999999</v>
      </c>
      <c r="H2210" s="11">
        <f ca="1">AVERAGE(G2210:INDIRECT(ADDRESS(ROW(G2210)+Sheet1!C$30,COLUMN(G2210))))</f>
        <v>0.6091573770491806</v>
      </c>
      <c r="I2210" s="11">
        <f ca="1">_xlfn.STDEV.P(G2210:INDIRECT(ADDRESS(ROW(G2210)+Sheet1!C$30,COLUMN(G2210))))</f>
        <v>1.0729352120845066</v>
      </c>
      <c r="J2210" s="11">
        <f t="shared" ca="1" si="68"/>
        <v>1.6820925891336871</v>
      </c>
      <c r="K2210" s="11">
        <f t="shared" ca="1" si="69"/>
        <v>-0.46377783503532599</v>
      </c>
      <c r="L2210" s="1" t="b">
        <v>0</v>
      </c>
      <c r="M2210" s="1"/>
      <c r="N2210" s="1">
        <v>0.5</v>
      </c>
      <c r="O2210" s="1">
        <v>1.4E-3</v>
      </c>
      <c r="P2210" s="1">
        <v>0</v>
      </c>
      <c r="Q2210" s="1"/>
      <c r="R2210" s="1">
        <v>2.4906000000000001</v>
      </c>
      <c r="S2210" s="1">
        <v>169.19409999999999</v>
      </c>
      <c r="T2210" s="1">
        <v>169.2124</v>
      </c>
      <c r="U2210" s="1"/>
      <c r="V2210" s="1">
        <v>-0.46810000000000002</v>
      </c>
      <c r="W2210" s="1">
        <v>29.8657</v>
      </c>
      <c r="X2210" s="1">
        <v>29.869299999999999</v>
      </c>
      <c r="Y2210" s="1">
        <f>X2211-X2210</f>
        <v>2.8900000000000148E-2</v>
      </c>
    </row>
    <row r="2211" spans="1:25">
      <c r="A2211" s="3">
        <v>0.62525462962962963</v>
      </c>
      <c r="B2211" s="3">
        <v>56.063899999999997</v>
      </c>
      <c r="C2211" s="3">
        <v>5.0599999999999999E-2</v>
      </c>
      <c r="D2211" s="3">
        <v>-1.6858</v>
      </c>
      <c r="E2211" s="3">
        <v>676.08860000000004</v>
      </c>
      <c r="F2211" s="3">
        <v>25.8184</v>
      </c>
      <c r="G2211" s="3">
        <v>-8.4599999999999995E-2</v>
      </c>
      <c r="H2211" s="11">
        <f ca="1">AVERAGE(G2211:INDIRECT(ADDRESS(ROW(G2211)+Sheet1!C$30,COLUMN(G2211))))</f>
        <v>0.62918688524590172</v>
      </c>
      <c r="I2211" s="11">
        <f ca="1">_xlfn.STDEV.P(G2211:INDIRECT(ADDRESS(ROW(G2211)+Sheet1!C$30,COLUMN(G2211))))</f>
        <v>1.1178802028950707</v>
      </c>
      <c r="J2211" s="11">
        <f t="shared" ca="1" si="68"/>
        <v>1.7470670881409724</v>
      </c>
      <c r="K2211" s="11">
        <f t="shared" ca="1" si="69"/>
        <v>-0.48869331764916901</v>
      </c>
      <c r="L2211" s="3" t="b">
        <v>0</v>
      </c>
      <c r="M2211" s="3"/>
      <c r="N2211" s="3">
        <v>0</v>
      </c>
      <c r="O2211" s="3">
        <v>1.4E-3</v>
      </c>
      <c r="P2211" s="3">
        <v>7.0800000000000002E-2</v>
      </c>
      <c r="Q2211" s="3"/>
      <c r="R2211" s="3">
        <v>3.1890999999999998</v>
      </c>
      <c r="S2211" s="3">
        <v>51.928699999999999</v>
      </c>
      <c r="T2211" s="3">
        <v>52.026499999999999</v>
      </c>
      <c r="U2211" s="3"/>
      <c r="V2211" s="3">
        <v>-0.17560000000000001</v>
      </c>
      <c r="W2211" s="3">
        <v>29.8977</v>
      </c>
      <c r="X2211" s="3">
        <v>29.898199999999999</v>
      </c>
      <c r="Y2211" s="3">
        <v>-0.1626999999999974</v>
      </c>
    </row>
    <row r="2212" spans="1:25">
      <c r="A2212" s="3">
        <v>0.63516203703703711</v>
      </c>
      <c r="B2212" s="3">
        <v>21.760999999999999</v>
      </c>
      <c r="C2212" s="3">
        <v>4.7300000000000002E-2</v>
      </c>
      <c r="D2212" s="3">
        <v>-0.5242</v>
      </c>
      <c r="E2212" s="3">
        <v>284.69369999999998</v>
      </c>
      <c r="F2212" s="3">
        <v>66.457099999999997</v>
      </c>
      <c r="G2212" s="3">
        <v>1.7485999999999999</v>
      </c>
      <c r="H2212" s="11">
        <f ca="1">AVERAGE(G2212:INDIRECT(ADDRESS(ROW(G2212)+Sheet1!C$30,COLUMN(G2212))))</f>
        <v>0.62365573770491811</v>
      </c>
      <c r="I2212" s="11">
        <f ca="1">_xlfn.STDEV.P(G2212:INDIRECT(ADDRESS(ROW(G2212)+Sheet1!C$30,COLUMN(G2212))))</f>
        <v>1.1222245251116911</v>
      </c>
      <c r="J2212" s="11">
        <f t="shared" ca="1" si="68"/>
        <v>1.7458802628166092</v>
      </c>
      <c r="K2212" s="11">
        <f t="shared" ca="1" si="69"/>
        <v>-0.49856878740677302</v>
      </c>
      <c r="L2212" s="3" t="b">
        <v>0</v>
      </c>
      <c r="M2212" s="3"/>
      <c r="N2212" s="3">
        <v>0.53710000000000002</v>
      </c>
      <c r="O2212" s="3">
        <v>-1.6000000000000001E-3</v>
      </c>
      <c r="P2212" s="3">
        <v>0</v>
      </c>
      <c r="Q2212" s="3"/>
      <c r="R2212" s="3">
        <v>1.58</v>
      </c>
      <c r="S2212" s="3">
        <v>128.78</v>
      </c>
      <c r="T2212" s="3">
        <v>128.78970000000001</v>
      </c>
      <c r="U2212" s="3"/>
      <c r="V2212" s="3">
        <v>-1.0089999999999999</v>
      </c>
      <c r="W2212" s="3">
        <v>29.900400000000001</v>
      </c>
      <c r="X2212" s="3">
        <v>29.917400000000001</v>
      </c>
      <c r="Y2212" s="3">
        <v>-0.24699999999999989</v>
      </c>
    </row>
    <row r="2213" spans="1:25">
      <c r="A2213" s="3">
        <v>0.62498842592592596</v>
      </c>
      <c r="B2213" s="3">
        <v>33.414499999999997</v>
      </c>
      <c r="C2213" s="3">
        <v>4.9799999999999997E-2</v>
      </c>
      <c r="D2213" s="3">
        <v>-1.0920000000000001</v>
      </c>
      <c r="E2213" s="3">
        <v>449.62900000000002</v>
      </c>
      <c r="F2213" s="3">
        <v>26.897400000000001</v>
      </c>
      <c r="G2213" s="3">
        <v>-0.42199999999999999</v>
      </c>
      <c r="H2213" s="11">
        <f ca="1">AVERAGE(G2213:INDIRECT(ADDRESS(ROW(G2213)+Sheet1!C$30,COLUMN(G2213))))</f>
        <v>0.59286885245901655</v>
      </c>
      <c r="I2213" s="11">
        <f ca="1">_xlfn.STDEV.P(G2213:INDIRECT(ADDRESS(ROW(G2213)+Sheet1!C$30,COLUMN(G2213))))</f>
        <v>1.1166874061832126</v>
      </c>
      <c r="J2213" s="11">
        <f t="shared" ca="1" si="68"/>
        <v>1.709556258642229</v>
      </c>
      <c r="K2213" s="11">
        <f t="shared" ca="1" si="69"/>
        <v>-0.52381855372419606</v>
      </c>
      <c r="L2213" s="3" t="b">
        <v>0</v>
      </c>
      <c r="M2213" s="3"/>
      <c r="N2213" s="3">
        <v>0</v>
      </c>
      <c r="O2213" s="3">
        <v>0</v>
      </c>
      <c r="P2213" s="3">
        <v>0</v>
      </c>
      <c r="Q2213" s="3"/>
      <c r="R2213" s="3">
        <v>2.6099000000000001</v>
      </c>
      <c r="S2213" s="3">
        <v>67.165599999999998</v>
      </c>
      <c r="T2213" s="3">
        <v>67.216300000000004</v>
      </c>
      <c r="U2213" s="3"/>
      <c r="V2213" s="3">
        <v>-0.75509999999999999</v>
      </c>
      <c r="W2213" s="3">
        <v>29.908100000000001</v>
      </c>
      <c r="X2213" s="3">
        <v>29.9176</v>
      </c>
      <c r="Y2213" s="3">
        <v>-0.16630000000000322</v>
      </c>
    </row>
    <row r="2214" spans="1:25">
      <c r="A2214" s="3">
        <v>0.62486111111111109</v>
      </c>
      <c r="B2214" s="3">
        <v>22.130199999999999</v>
      </c>
      <c r="C2214" s="3">
        <v>4.8599999999999997E-2</v>
      </c>
      <c r="D2214" s="3">
        <v>-0.49509999999999998</v>
      </c>
      <c r="E2214" s="3">
        <v>286.67599999999999</v>
      </c>
      <c r="F2214" s="3">
        <v>63.2166</v>
      </c>
      <c r="G2214" s="3">
        <v>1.1335999999999999</v>
      </c>
      <c r="H2214" s="11">
        <f ca="1">AVERAGE(G2214:INDIRECT(ADDRESS(ROW(G2214)+Sheet1!C$30,COLUMN(G2214))))</f>
        <v>0.63693606557377058</v>
      </c>
      <c r="I2214" s="11">
        <f ca="1">_xlfn.STDEV.P(G2214:INDIRECT(ADDRESS(ROW(G2214)+Sheet1!C$30,COLUMN(G2214))))</f>
        <v>1.1287431219815187</v>
      </c>
      <c r="J2214" s="11">
        <f t="shared" ca="1" si="68"/>
        <v>1.7656791875552893</v>
      </c>
      <c r="K2214" s="11">
        <f t="shared" ca="1" si="69"/>
        <v>-0.49180705640774813</v>
      </c>
      <c r="L2214" s="3" t="b">
        <v>0</v>
      </c>
      <c r="M2214" s="3"/>
      <c r="N2214" s="3">
        <v>0.36</v>
      </c>
      <c r="O2214" s="3">
        <v>-1.6000000000000001E-3</v>
      </c>
      <c r="P2214" s="3">
        <v>0</v>
      </c>
      <c r="Q2214" s="3"/>
      <c r="R2214" s="3">
        <v>1.577</v>
      </c>
      <c r="S2214" s="3">
        <v>123.79730000000001</v>
      </c>
      <c r="T2214" s="3">
        <v>123.8073</v>
      </c>
      <c r="U2214" s="3"/>
      <c r="V2214" s="3">
        <v>-1.4181999999999999</v>
      </c>
      <c r="W2214" s="3">
        <v>29.9163</v>
      </c>
      <c r="X2214" s="3">
        <v>29.9499</v>
      </c>
      <c r="Y2214" s="3">
        <v>-0.25249999999999773</v>
      </c>
    </row>
    <row r="2215" spans="1:25">
      <c r="A2215" s="10">
        <v>0.64372685185185186</v>
      </c>
      <c r="B2215" s="1">
        <v>46.9649</v>
      </c>
      <c r="C2215" s="1">
        <v>4.1300000000000003E-2</v>
      </c>
      <c r="D2215" s="1">
        <v>-1.4085000000000001</v>
      </c>
      <c r="E2215" s="1">
        <v>625.25239999999997</v>
      </c>
      <c r="F2215" s="1">
        <v>63.921700000000001</v>
      </c>
      <c r="G2215" s="1">
        <v>0.85599999999999998</v>
      </c>
      <c r="H2215" s="11">
        <f ca="1">AVERAGE(G2215:INDIRECT(ADDRESS(ROW(G2215)+Sheet1!C$30,COLUMN(G2215))))</f>
        <v>0.61376885245901647</v>
      </c>
      <c r="I2215" s="11">
        <f ca="1">_xlfn.STDEV.P(G2215:INDIRECT(ADDRESS(ROW(G2215)+Sheet1!C$30,COLUMN(G2215))))</f>
        <v>1.1328069486017123</v>
      </c>
      <c r="J2215" s="11">
        <f t="shared" ca="1" si="68"/>
        <v>1.7465758010607288</v>
      </c>
      <c r="K2215" s="11">
        <f t="shared" ca="1" si="69"/>
        <v>-0.5190380961426958</v>
      </c>
      <c r="L2215" s="1" t="b">
        <v>0</v>
      </c>
      <c r="M2215" s="1"/>
      <c r="N2215" s="1">
        <v>0.4335</v>
      </c>
      <c r="O2215" s="1">
        <v>-1.1000000000000001E-3</v>
      </c>
      <c r="P2215" s="1">
        <v>0</v>
      </c>
      <c r="Q2215" s="1"/>
      <c r="R2215" s="1">
        <v>2.8719000000000001</v>
      </c>
      <c r="S2215" s="1">
        <v>178.6078</v>
      </c>
      <c r="T2215" s="1">
        <v>178.6309</v>
      </c>
      <c r="U2215" s="1"/>
      <c r="V2215" s="1">
        <v>-0.4929</v>
      </c>
      <c r="W2215" s="1">
        <v>29.954000000000001</v>
      </c>
      <c r="X2215" s="1">
        <v>29.958100000000002</v>
      </c>
      <c r="Y2215" s="1">
        <f>X2216-X2215</f>
        <v>2.9599999999998516E-2</v>
      </c>
    </row>
    <row r="2216" spans="1:25">
      <c r="A2216" s="3">
        <v>0.62498842592592596</v>
      </c>
      <c r="B2216" s="3">
        <v>33.364699999999999</v>
      </c>
      <c r="C2216" s="3">
        <v>4.8500000000000001E-2</v>
      </c>
      <c r="D2216" s="3">
        <v>-1.0898000000000001</v>
      </c>
      <c r="E2216" s="3">
        <v>449.33460000000002</v>
      </c>
      <c r="F2216" s="3">
        <v>26.931999999999999</v>
      </c>
      <c r="G2216" s="3">
        <v>-0.42199999999999999</v>
      </c>
      <c r="H2216" s="11">
        <f ca="1">AVERAGE(G2216:INDIRECT(ADDRESS(ROW(G2216)+Sheet1!C$30,COLUMN(G2216))))</f>
        <v>0.65268360655737701</v>
      </c>
      <c r="I2216" s="11">
        <f ca="1">_xlfn.STDEV.P(G2216:INDIRECT(ADDRESS(ROW(G2216)+Sheet1!C$30,COLUMN(G2216))))</f>
        <v>1.1802397210209108</v>
      </c>
      <c r="J2216" s="11">
        <f t="shared" ca="1" si="68"/>
        <v>1.8329233275782877</v>
      </c>
      <c r="K2216" s="11">
        <f t="shared" ca="1" si="69"/>
        <v>-0.52755611446353379</v>
      </c>
      <c r="L2216" s="3" t="b">
        <v>0</v>
      </c>
      <c r="M2216" s="3"/>
      <c r="N2216" s="3">
        <v>0</v>
      </c>
      <c r="O2216" s="3">
        <v>0</v>
      </c>
      <c r="P2216" s="3">
        <v>0</v>
      </c>
      <c r="Q2216" s="3"/>
      <c r="R2216" s="3">
        <v>2.6078000000000001</v>
      </c>
      <c r="S2216" s="3">
        <v>67.793300000000002</v>
      </c>
      <c r="T2216" s="3">
        <v>67.843500000000006</v>
      </c>
      <c r="U2216" s="3"/>
      <c r="V2216" s="3">
        <v>-0.75729999999999997</v>
      </c>
      <c r="W2216" s="3">
        <v>29.978200000000001</v>
      </c>
      <c r="X2216" s="3">
        <v>29.9877</v>
      </c>
      <c r="Y2216" s="3">
        <v>-0.16990000000000194</v>
      </c>
    </row>
    <row r="2217" spans="1:25">
      <c r="A2217" s="3">
        <v>0.63548611111111108</v>
      </c>
      <c r="B2217" s="3">
        <v>50.550899999999999</v>
      </c>
      <c r="C2217" s="3">
        <v>4.6699999999999998E-2</v>
      </c>
      <c r="D2217" s="3">
        <v>-0.502</v>
      </c>
      <c r="E2217" s="3">
        <v>845.20230000000004</v>
      </c>
      <c r="F2217" s="3">
        <v>72.138199999999998</v>
      </c>
      <c r="G2217" s="3">
        <v>1.1414</v>
      </c>
      <c r="H2217" s="11">
        <f ca="1">AVERAGE(G2217:INDIRECT(ADDRESS(ROW(G2217)+Sheet1!C$30,COLUMN(G2217))))</f>
        <v>0.65302950819672134</v>
      </c>
      <c r="I2217" s="11">
        <f ca="1">_xlfn.STDEV.P(G2217:INDIRECT(ADDRESS(ROW(G2217)+Sheet1!C$30,COLUMN(G2217))))</f>
        <v>1.1799277555467513</v>
      </c>
      <c r="J2217" s="11">
        <f t="shared" ca="1" si="68"/>
        <v>1.8329572637434728</v>
      </c>
      <c r="K2217" s="11">
        <f t="shared" ca="1" si="69"/>
        <v>-0.52689824735002999</v>
      </c>
      <c r="L2217" s="3" t="b">
        <v>0</v>
      </c>
      <c r="M2217" s="3"/>
      <c r="N2217" s="3">
        <v>0.36</v>
      </c>
      <c r="O2217" s="3">
        <v>-2.2000000000000001E-3</v>
      </c>
      <c r="P2217" s="3">
        <v>0</v>
      </c>
      <c r="Q2217" s="3"/>
      <c r="R2217" s="3">
        <v>1.9535</v>
      </c>
      <c r="S2217" s="3">
        <v>128.9477</v>
      </c>
      <c r="T2217" s="3">
        <v>128.96250000000001</v>
      </c>
      <c r="U2217" s="3"/>
      <c r="V2217" s="3">
        <v>-1.4116</v>
      </c>
      <c r="W2217" s="3">
        <v>29.979600000000001</v>
      </c>
      <c r="X2217" s="3">
        <v>30.012799999999999</v>
      </c>
      <c r="Y2217" s="3">
        <v>-0.26029999999999731</v>
      </c>
    </row>
    <row r="2218" spans="1:25">
      <c r="A2218" s="10">
        <v>0.66583333333333339</v>
      </c>
      <c r="B2218" s="1">
        <v>29.111999999999998</v>
      </c>
      <c r="C2218" s="1">
        <v>5.1700000000000003E-2</v>
      </c>
      <c r="D2218" s="1">
        <v>-1.2266999999999999</v>
      </c>
      <c r="E2218" s="1">
        <v>425.56</v>
      </c>
      <c r="F2218" s="1">
        <v>54.315800000000003</v>
      </c>
      <c r="G2218" s="1">
        <v>-0.23619999999999999</v>
      </c>
      <c r="H2218" s="11">
        <f ca="1">AVERAGE(G2218:INDIRECT(ADDRESS(ROW(G2218)+Sheet1!C$30,COLUMN(G2218))))</f>
        <v>0.62739999999999996</v>
      </c>
      <c r="I2218" s="11">
        <f ca="1">_xlfn.STDEV.P(G2218:INDIRECT(ADDRESS(ROW(G2218)+Sheet1!C$30,COLUMN(G2218))))</f>
        <v>1.1860052355232351</v>
      </c>
      <c r="J2218" s="11">
        <f t="shared" ca="1" si="68"/>
        <v>1.8134052355232351</v>
      </c>
      <c r="K2218" s="11">
        <f t="shared" ca="1" si="69"/>
        <v>-0.55860523552323516</v>
      </c>
      <c r="L2218" s="1" t="b">
        <v>0</v>
      </c>
      <c r="M2218" s="1"/>
      <c r="N2218" s="1">
        <v>0</v>
      </c>
      <c r="O2218" s="1">
        <v>4.0000000000000001E-3</v>
      </c>
      <c r="P2218" s="1">
        <v>0</v>
      </c>
      <c r="Q2218" s="1"/>
      <c r="R2218" s="1">
        <v>2.7368000000000001</v>
      </c>
      <c r="S2218" s="1">
        <v>127.0723</v>
      </c>
      <c r="T2218" s="1">
        <v>127.1018</v>
      </c>
      <c r="U2218" s="1"/>
      <c r="V2218" s="1">
        <v>-0.62819999999999998</v>
      </c>
      <c r="W2218" s="1">
        <v>29.9801</v>
      </c>
      <c r="X2218" s="1">
        <v>29.986699999999999</v>
      </c>
      <c r="Y2218" s="1">
        <f>X2219-X2218</f>
        <v>-6.9999999999836859E-4</v>
      </c>
    </row>
    <row r="2219" spans="1:25">
      <c r="A2219" s="3">
        <v>0.62559027777777776</v>
      </c>
      <c r="B2219" s="3">
        <v>85.1648</v>
      </c>
      <c r="C2219" s="3">
        <v>4.8899999999999999E-2</v>
      </c>
      <c r="D2219" s="3">
        <v>-1.3037000000000001</v>
      </c>
      <c r="E2219" s="3">
        <v>1038.3920000000001</v>
      </c>
      <c r="F2219" s="3">
        <v>31.884799999999998</v>
      </c>
      <c r="G2219" s="3">
        <v>-0.26479999999999998</v>
      </c>
      <c r="H2219" s="11">
        <f ca="1">AVERAGE(G2219:INDIRECT(ADDRESS(ROW(G2219)+Sheet1!C$30,COLUMN(G2219))))</f>
        <v>0.64603934426229503</v>
      </c>
      <c r="I2219" s="11">
        <f ca="1">_xlfn.STDEV.P(G2219:INDIRECT(ADDRESS(ROW(G2219)+Sheet1!C$30,COLUMN(G2219))))</f>
        <v>1.1812112649947044</v>
      </c>
      <c r="J2219" s="11">
        <f t="shared" ca="1" si="68"/>
        <v>1.8272506092569993</v>
      </c>
      <c r="K2219" s="11">
        <f t="shared" ca="1" si="69"/>
        <v>-0.53517192073240938</v>
      </c>
      <c r="L2219" s="3" t="b">
        <v>0</v>
      </c>
      <c r="M2219" s="3"/>
      <c r="N2219" s="3">
        <v>6.59E-2</v>
      </c>
      <c r="O2219" s="3">
        <v>0</v>
      </c>
      <c r="P2219" s="3">
        <v>0</v>
      </c>
      <c r="Q2219" s="3"/>
      <c r="R2219" s="3">
        <v>2.4594999999999998</v>
      </c>
      <c r="S2219" s="3">
        <v>47.469499999999996</v>
      </c>
      <c r="T2219" s="3">
        <v>47.533200000000001</v>
      </c>
      <c r="U2219" s="3"/>
      <c r="V2219" s="3">
        <v>-0.55010000000000003</v>
      </c>
      <c r="W2219" s="3">
        <v>29.981000000000002</v>
      </c>
      <c r="X2219" s="3">
        <v>29.986000000000001</v>
      </c>
      <c r="Y2219" s="3">
        <v>-0.17410000000000281</v>
      </c>
    </row>
    <row r="2220" spans="1:25">
      <c r="A2220" s="3">
        <v>0.62525462962962963</v>
      </c>
      <c r="B2220" s="3">
        <v>56.013300000000001</v>
      </c>
      <c r="C2220" s="3">
        <v>4.7199999999999999E-2</v>
      </c>
      <c r="D2220" s="3">
        <v>-1.6852</v>
      </c>
      <c r="E2220" s="3">
        <v>675.66089999999997</v>
      </c>
      <c r="F2220" s="3">
        <v>25.3553</v>
      </c>
      <c r="G2220" s="3">
        <v>-9.5799999999999996E-2</v>
      </c>
      <c r="H2220" s="11">
        <f ca="1">AVERAGE(G2220:INDIRECT(ADDRESS(ROW(G2220)+Sheet1!C$30,COLUMN(G2220))))</f>
        <v>0.66505245901639354</v>
      </c>
      <c r="I2220" s="11">
        <f ca="1">_xlfn.STDEV.P(G2220:INDIRECT(ADDRESS(ROW(G2220)+Sheet1!C$30,COLUMN(G2220))))</f>
        <v>1.175718579660765</v>
      </c>
      <c r="J2220" s="11">
        <f t="shared" ca="1" si="68"/>
        <v>1.8407710386771585</v>
      </c>
      <c r="K2220" s="11">
        <f t="shared" ca="1" si="69"/>
        <v>-0.51066612064437145</v>
      </c>
      <c r="L2220" s="3" t="b">
        <v>0</v>
      </c>
      <c r="M2220" s="3"/>
      <c r="N2220" s="3">
        <v>0</v>
      </c>
      <c r="O2220" s="3">
        <v>1.4E-3</v>
      </c>
      <c r="P2220" s="3">
        <v>7.5700000000000003E-2</v>
      </c>
      <c r="Q2220" s="3"/>
      <c r="R2220" s="3">
        <v>3.1890999999999998</v>
      </c>
      <c r="S2220" s="3">
        <v>52.856499999999997</v>
      </c>
      <c r="T2220" s="3">
        <v>52.952599999999997</v>
      </c>
      <c r="U2220" s="3"/>
      <c r="V2220" s="3">
        <v>-0.1757</v>
      </c>
      <c r="W2220" s="3">
        <v>29.990500000000001</v>
      </c>
      <c r="X2220" s="3">
        <v>29.991</v>
      </c>
      <c r="Y2220" s="3">
        <v>-0.26499999999999702</v>
      </c>
    </row>
    <row r="2221" spans="1:25">
      <c r="A2221" s="10">
        <v>0.66994212962962962</v>
      </c>
      <c r="B2221" s="1">
        <v>41.834000000000003</v>
      </c>
      <c r="C2221" s="1">
        <v>5.1200000000000002E-2</v>
      </c>
      <c r="D2221" s="1">
        <v>-0.52990000000000004</v>
      </c>
      <c r="E2221" s="1">
        <v>496.53980000000001</v>
      </c>
      <c r="F2221" s="1">
        <v>61.568399999999997</v>
      </c>
      <c r="G2221" s="1">
        <v>2.0689000000000002</v>
      </c>
      <c r="H2221" s="11">
        <f ca="1">AVERAGE(G2221:INDIRECT(ADDRESS(ROW(G2221)+Sheet1!C$30,COLUMN(G2221))))</f>
        <v>0.6607016393442624</v>
      </c>
      <c r="I2221" s="11">
        <f ca="1">_xlfn.STDEV.P(G2221:INDIRECT(ADDRESS(ROW(G2221)+Sheet1!C$30,COLUMN(G2221))))</f>
        <v>1.1790125614942559</v>
      </c>
      <c r="J2221" s="11">
        <f t="shared" ca="1" si="68"/>
        <v>1.8397142008385183</v>
      </c>
      <c r="K2221" s="11">
        <f t="shared" ca="1" si="69"/>
        <v>-0.51831092214999352</v>
      </c>
      <c r="L2221" s="1" t="b">
        <v>0</v>
      </c>
      <c r="M2221" s="1"/>
      <c r="N2221" s="1">
        <v>0.4335</v>
      </c>
      <c r="O2221" s="1">
        <v>8.9999999999999998E-4</v>
      </c>
      <c r="P2221" s="1">
        <v>0</v>
      </c>
      <c r="Q2221" s="1"/>
      <c r="R2221" s="1">
        <v>1.9419</v>
      </c>
      <c r="S2221" s="1">
        <v>150.23869999999999</v>
      </c>
      <c r="T2221" s="1">
        <v>150.25129999999999</v>
      </c>
      <c r="U2221" s="1"/>
      <c r="V2221" s="1">
        <v>-1.0167999999999999</v>
      </c>
      <c r="W2221" s="1">
        <v>29.995899999999999</v>
      </c>
      <c r="X2221" s="1">
        <v>30.013100000000001</v>
      </c>
      <c r="Y2221" s="1">
        <f>X2222-X2221</f>
        <v>4.3199999999998795E-2</v>
      </c>
    </row>
    <row r="2222" spans="1:25">
      <c r="A2222" s="3">
        <v>0.63541666666666663</v>
      </c>
      <c r="B2222" s="3">
        <v>43.715000000000003</v>
      </c>
      <c r="C2222" s="3">
        <v>5.0999999999999997E-2</v>
      </c>
      <c r="D2222" s="3">
        <v>-0.57740000000000002</v>
      </c>
      <c r="E2222" s="3">
        <v>706.98860000000002</v>
      </c>
      <c r="F2222" s="3">
        <v>76.650000000000006</v>
      </c>
      <c r="G2222" s="3">
        <v>1.4185000000000001</v>
      </c>
      <c r="H2222" s="11">
        <f ca="1">AVERAGE(G2222:INDIRECT(ADDRESS(ROW(G2222)+Sheet1!C$30,COLUMN(G2222))))</f>
        <v>0.62466393442622969</v>
      </c>
      <c r="I2222" s="11">
        <f ca="1">_xlfn.STDEV.P(G2222:INDIRECT(ADDRESS(ROW(G2222)+Sheet1!C$30,COLUMN(G2222))))</f>
        <v>1.1689726757850505</v>
      </c>
      <c r="J2222" s="11">
        <f t="shared" ca="1" si="68"/>
        <v>1.7936366102112802</v>
      </c>
      <c r="K2222" s="11">
        <f t="shared" ca="1" si="69"/>
        <v>-0.54430874135882079</v>
      </c>
      <c r="L2222" s="3" t="b">
        <v>0</v>
      </c>
      <c r="M2222" s="3"/>
      <c r="N2222" s="3">
        <v>0.62039999999999995</v>
      </c>
      <c r="O2222" s="3">
        <v>0</v>
      </c>
      <c r="P2222" s="3">
        <v>0</v>
      </c>
      <c r="Q2222" s="3"/>
      <c r="R2222" s="3">
        <v>2.0167999999999999</v>
      </c>
      <c r="S2222" s="3">
        <v>124.04219999999999</v>
      </c>
      <c r="T2222" s="3">
        <v>124.0586</v>
      </c>
      <c r="U2222" s="3"/>
      <c r="V2222" s="3">
        <v>-0.94189999999999996</v>
      </c>
      <c r="W2222" s="3">
        <v>30.041499999999999</v>
      </c>
      <c r="X2222" s="3">
        <v>30.0563</v>
      </c>
      <c r="Y2222" s="3">
        <v>-0.17700000000000315</v>
      </c>
    </row>
    <row r="2223" spans="1:25">
      <c r="A2223" s="3">
        <v>0.62525462962962963</v>
      </c>
      <c r="B2223" s="3">
        <v>55.966099999999997</v>
      </c>
      <c r="C2223" s="3">
        <v>4.8300000000000003E-2</v>
      </c>
      <c r="D2223" s="3">
        <v>-1.6848000000000001</v>
      </c>
      <c r="E2223" s="3">
        <v>675.37440000000004</v>
      </c>
      <c r="F2223" s="3">
        <v>25.576599999999999</v>
      </c>
      <c r="G2223" s="3">
        <v>-0.1028</v>
      </c>
      <c r="H2223" s="11">
        <f ca="1">AVERAGE(G2223:INDIRECT(ADDRESS(ROW(G2223)+Sheet1!C$30,COLUMN(G2223))))</f>
        <v>0.59449180327868856</v>
      </c>
      <c r="I2223" s="11">
        <f ca="1">_xlfn.STDEV.P(G2223:INDIRECT(ADDRESS(ROW(G2223)+Sheet1!C$30,COLUMN(G2223))))</f>
        <v>1.1718426152222177</v>
      </c>
      <c r="J2223" s="11">
        <f t="shared" ca="1" si="68"/>
        <v>1.7663344185009062</v>
      </c>
      <c r="K2223" s="11">
        <f t="shared" ca="1" si="69"/>
        <v>-0.57735081194352911</v>
      </c>
      <c r="L2223" s="3" t="b">
        <v>0</v>
      </c>
      <c r="M2223" s="3"/>
      <c r="N2223" s="3">
        <v>0</v>
      </c>
      <c r="O2223" s="3">
        <v>1.4E-3</v>
      </c>
      <c r="P2223" s="3">
        <v>8.0600000000000005E-2</v>
      </c>
      <c r="Q2223" s="3"/>
      <c r="R2223" s="3">
        <v>3.1890000000000001</v>
      </c>
      <c r="S2223" s="3">
        <v>53.476300000000002</v>
      </c>
      <c r="T2223" s="3">
        <v>53.571300000000001</v>
      </c>
      <c r="U2223" s="3"/>
      <c r="V2223" s="3">
        <v>-0.17580000000000001</v>
      </c>
      <c r="W2223" s="3">
        <v>30.052499999999998</v>
      </c>
      <c r="X2223" s="3">
        <v>30.053000000000001</v>
      </c>
      <c r="Y2223" s="3">
        <v>-0.27479999999999905</v>
      </c>
    </row>
    <row r="2224" spans="1:25">
      <c r="A2224" s="10">
        <v>0.66983796296296294</v>
      </c>
      <c r="B2224" s="1">
        <v>33.073099999999997</v>
      </c>
      <c r="C2224" s="1">
        <v>5.0500000000000003E-2</v>
      </c>
      <c r="D2224" s="1">
        <v>-1.0741000000000001</v>
      </c>
      <c r="E2224" s="1">
        <v>347.58409999999998</v>
      </c>
      <c r="F2224" s="1">
        <v>64.522199999999998</v>
      </c>
      <c r="G2224" s="1">
        <v>2.2507000000000001</v>
      </c>
      <c r="H2224" s="11">
        <f ca="1">AVERAGE(G2224:INDIRECT(ADDRESS(ROW(G2224)+Sheet1!C$30,COLUMN(G2224))))</f>
        <v>0.63484754098360663</v>
      </c>
      <c r="I2224" s="11">
        <f ca="1">_xlfn.STDEV.P(G2224:INDIRECT(ADDRESS(ROW(G2224)+Sheet1!C$30,COLUMN(G2224))))</f>
        <v>1.1893909359666093</v>
      </c>
      <c r="J2224" s="11">
        <f t="shared" ca="1" si="68"/>
        <v>1.824238476950216</v>
      </c>
      <c r="K2224" s="11">
        <f t="shared" ca="1" si="69"/>
        <v>-0.55454339498300265</v>
      </c>
      <c r="L2224" s="1" t="b">
        <v>0</v>
      </c>
      <c r="M2224" s="1"/>
      <c r="N2224" s="1">
        <v>0.54200000000000004</v>
      </c>
      <c r="O2224" s="1">
        <v>2.2000000000000001E-3</v>
      </c>
      <c r="P2224" s="1">
        <v>0</v>
      </c>
      <c r="Q2224" s="1"/>
      <c r="R2224" s="1">
        <v>2.4784000000000002</v>
      </c>
      <c r="S2224" s="1">
        <v>172.0461</v>
      </c>
      <c r="T2224" s="1">
        <v>172.06389999999999</v>
      </c>
      <c r="U2224" s="1"/>
      <c r="V2224" s="1">
        <v>-0.4803</v>
      </c>
      <c r="W2224" s="1">
        <v>30.068200000000001</v>
      </c>
      <c r="X2224" s="1">
        <v>30.072099999999999</v>
      </c>
      <c r="Y2224" s="1">
        <f>X2225-X2224</f>
        <v>7.0000000000014495E-3</v>
      </c>
    </row>
    <row r="2225" spans="1:25">
      <c r="A2225" s="10">
        <v>0.67013888888888884</v>
      </c>
      <c r="B2225" s="1">
        <v>58.319899999999997</v>
      </c>
      <c r="C2225" s="1">
        <v>5.0500000000000003E-2</v>
      </c>
      <c r="D2225" s="1">
        <v>-1.1950000000000001</v>
      </c>
      <c r="E2225" s="1">
        <v>788.41579999999999</v>
      </c>
      <c r="F2225" s="1">
        <v>54.616300000000003</v>
      </c>
      <c r="G2225" s="1">
        <v>0.1492</v>
      </c>
      <c r="H2225" s="11">
        <f ca="1">AVERAGE(G2225:INDIRECT(ADDRESS(ROW(G2225)+Sheet1!C$30,COLUMN(G2225))))</f>
        <v>0.63844098360655765</v>
      </c>
      <c r="I2225" s="11">
        <f ca="1">_xlfn.STDEV.P(G2225:INDIRECT(ADDRESS(ROW(G2225)+Sheet1!C$30,COLUMN(G2225))))</f>
        <v>1.1945871732736173</v>
      </c>
      <c r="J2225" s="11">
        <f t="shared" ca="1" si="68"/>
        <v>1.833028156880175</v>
      </c>
      <c r="K2225" s="11">
        <f t="shared" ca="1" si="69"/>
        <v>-0.55614618966705964</v>
      </c>
      <c r="L2225" s="1" t="b">
        <v>0</v>
      </c>
      <c r="M2225" s="1"/>
      <c r="N2225" s="1">
        <v>0</v>
      </c>
      <c r="O2225" s="1">
        <v>1.1999999999999999E-3</v>
      </c>
      <c r="P2225" s="1">
        <v>0.14430000000000001</v>
      </c>
      <c r="Q2225" s="1"/>
      <c r="R2225" s="1">
        <v>2.6886999999999999</v>
      </c>
      <c r="S2225" s="1">
        <v>121.0591</v>
      </c>
      <c r="T2225" s="1">
        <v>121.0889</v>
      </c>
      <c r="U2225" s="1"/>
      <c r="V2225" s="1">
        <v>-0.6764</v>
      </c>
      <c r="W2225" s="1">
        <v>30.0715</v>
      </c>
      <c r="X2225" s="1">
        <v>30.0791</v>
      </c>
      <c r="Y2225" s="1">
        <f>X2226-X2225</f>
        <v>5.3999999999998494E-2</v>
      </c>
    </row>
    <row r="2226" spans="1:25">
      <c r="A2226" s="10">
        <v>0.66623842592592586</v>
      </c>
      <c r="B2226" s="1">
        <v>64.322299999999998</v>
      </c>
      <c r="C2226" s="1">
        <v>5.1700000000000003E-2</v>
      </c>
      <c r="D2226" s="1">
        <v>0.3523</v>
      </c>
      <c r="E2226" s="1">
        <v>922.01649999999995</v>
      </c>
      <c r="F2226" s="1">
        <v>66.013599999999997</v>
      </c>
      <c r="G2226" s="1">
        <v>2.2326000000000001</v>
      </c>
      <c r="H2226" s="11">
        <f ca="1">AVERAGE(G2226:INDIRECT(ADDRESS(ROW(G2226)+Sheet1!C$30,COLUMN(G2226))))</f>
        <v>0.63133442622950842</v>
      </c>
      <c r="I2226" s="11">
        <f ca="1">_xlfn.STDEV.P(G2226:INDIRECT(ADDRESS(ROW(G2226)+Sheet1!C$30,COLUMN(G2226))))</f>
        <v>1.1987586672293373</v>
      </c>
      <c r="J2226" s="11">
        <f t="shared" ca="1" si="68"/>
        <v>1.8300930934588457</v>
      </c>
      <c r="K2226" s="11">
        <f t="shared" ca="1" si="69"/>
        <v>-0.56742424099982891</v>
      </c>
      <c r="L2226" s="1" t="b">
        <v>0</v>
      </c>
      <c r="M2226" s="1"/>
      <c r="N2226" s="1">
        <v>0</v>
      </c>
      <c r="O2226" s="1">
        <v>-1E-3</v>
      </c>
      <c r="P2226" s="1">
        <v>0</v>
      </c>
      <c r="Q2226" s="1"/>
      <c r="R2226" s="1">
        <v>1.1378999999999999</v>
      </c>
      <c r="S2226" s="1">
        <v>137.43119999999999</v>
      </c>
      <c r="T2226" s="1">
        <v>137.4359</v>
      </c>
      <c r="U2226" s="1"/>
      <c r="V2226" s="1">
        <v>-1.9058999999999999</v>
      </c>
      <c r="W2226" s="1">
        <v>30.072800000000001</v>
      </c>
      <c r="X2226" s="1">
        <v>30.133099999999999</v>
      </c>
      <c r="Y2226" s="1">
        <f>X2227-X2226</f>
        <v>-3.3300000000000551E-2</v>
      </c>
    </row>
    <row r="2227" spans="1:25">
      <c r="A2227" s="3">
        <v>0.6353240740740741</v>
      </c>
      <c r="B2227" s="3">
        <v>36.436799999999998</v>
      </c>
      <c r="C2227" s="3">
        <v>4.6899999999999997E-2</v>
      </c>
      <c r="D2227" s="3">
        <v>-0.90180000000000005</v>
      </c>
      <c r="E2227" s="3">
        <v>566.30719999999997</v>
      </c>
      <c r="F2227" s="3">
        <v>72.849900000000005</v>
      </c>
      <c r="G2227" s="3">
        <v>1.1029</v>
      </c>
      <c r="H2227" s="11">
        <f ca="1">AVERAGE(G2227:INDIRECT(ADDRESS(ROW(G2227)+Sheet1!C$30,COLUMN(G2227))))</f>
        <v>0.59631639344262322</v>
      </c>
      <c r="I2227" s="11">
        <f ca="1">_xlfn.STDEV.P(G2227:INDIRECT(ADDRESS(ROW(G2227)+Sheet1!C$30,COLUMN(G2227))))</f>
        <v>1.1825615242970016</v>
      </c>
      <c r="J2227" s="11">
        <f t="shared" ca="1" si="68"/>
        <v>1.7788779177396248</v>
      </c>
      <c r="K2227" s="11">
        <f t="shared" ca="1" si="69"/>
        <v>-0.58624513085437835</v>
      </c>
      <c r="L2227" s="3" t="b">
        <v>0</v>
      </c>
      <c r="M2227" s="3"/>
      <c r="N2227" s="3">
        <v>0.5</v>
      </c>
      <c r="O2227" s="3">
        <v>0</v>
      </c>
      <c r="P2227" s="3">
        <v>0</v>
      </c>
      <c r="Q2227" s="3"/>
      <c r="R2227" s="3">
        <v>2.3549000000000002</v>
      </c>
      <c r="S2227" s="3">
        <v>125.4757</v>
      </c>
      <c r="T2227" s="3">
        <v>125.4978</v>
      </c>
      <c r="U2227" s="3"/>
      <c r="V2227" s="3">
        <v>-1.0101</v>
      </c>
      <c r="W2227" s="3">
        <v>30.082899999999999</v>
      </c>
      <c r="X2227" s="3">
        <v>30.099799999999998</v>
      </c>
      <c r="Y2227" s="3">
        <v>-0.18389999999999773</v>
      </c>
    </row>
    <row r="2228" spans="1:25">
      <c r="A2228" s="3">
        <v>0.62498842592592596</v>
      </c>
      <c r="B2228" s="3">
        <v>33.316200000000002</v>
      </c>
      <c r="C2228" s="3">
        <v>5.1299999999999998E-2</v>
      </c>
      <c r="D2228" s="3">
        <v>-1.0865</v>
      </c>
      <c r="E2228" s="3">
        <v>448.89</v>
      </c>
      <c r="F2228" s="3">
        <v>26.168099999999999</v>
      </c>
      <c r="G2228" s="3">
        <v>-0.42199999999999999</v>
      </c>
      <c r="H2228" s="11">
        <f ca="1">AVERAGE(G2228:INDIRECT(ADDRESS(ROW(G2228)+Sheet1!C$30,COLUMN(G2228))))</f>
        <v>0.57921639344262299</v>
      </c>
      <c r="I2228" s="11">
        <f ca="1">_xlfn.STDEV.P(G2228:INDIRECT(ADDRESS(ROW(G2228)+Sheet1!C$30,COLUMN(G2228))))</f>
        <v>1.1826543025767866</v>
      </c>
      <c r="J2228" s="11">
        <f t="shared" ca="1" si="68"/>
        <v>1.7618706960194097</v>
      </c>
      <c r="K2228" s="11">
        <f t="shared" ca="1" si="69"/>
        <v>-0.60343790913416362</v>
      </c>
      <c r="L2228" s="3" t="b">
        <v>0</v>
      </c>
      <c r="M2228" s="3"/>
      <c r="N2228" s="3">
        <v>0</v>
      </c>
      <c r="O2228" s="3">
        <v>0</v>
      </c>
      <c r="P2228" s="3">
        <v>0</v>
      </c>
      <c r="Q2228" s="3"/>
      <c r="R2228" s="3">
        <v>2.6044999999999998</v>
      </c>
      <c r="S2228" s="3">
        <v>68.738</v>
      </c>
      <c r="T2228" s="3">
        <v>68.787300000000002</v>
      </c>
      <c r="U2228" s="3"/>
      <c r="V2228" s="3">
        <v>-0.76049999999999995</v>
      </c>
      <c r="W2228" s="3">
        <v>30.090800000000002</v>
      </c>
      <c r="X2228" s="3">
        <v>30.1004</v>
      </c>
      <c r="Y2228" s="3">
        <v>-0.27740000000000009</v>
      </c>
    </row>
    <row r="2229" spans="1:25">
      <c r="A2229" s="10">
        <v>0.64380787037037035</v>
      </c>
      <c r="B2229" s="1">
        <v>54.2254</v>
      </c>
      <c r="C2229" s="1">
        <v>4.0599999999999997E-2</v>
      </c>
      <c r="D2229" s="1">
        <v>-1.4038999999999999</v>
      </c>
      <c r="E2229" s="1">
        <v>765.62239999999997</v>
      </c>
      <c r="F2229" s="1">
        <v>66.731300000000005</v>
      </c>
      <c r="G2229" s="1">
        <v>0.14899999999999999</v>
      </c>
      <c r="H2229" s="11">
        <f ca="1">AVERAGE(G2229:INDIRECT(ADDRESS(ROW(G2229)+Sheet1!C$30,COLUMN(G2229))))</f>
        <v>0.58401311475409834</v>
      </c>
      <c r="I2229" s="11">
        <f ca="1">_xlfn.STDEV.P(G2229:INDIRECT(ADDRESS(ROW(G2229)+Sheet1!C$30,COLUMN(G2229))))</f>
        <v>1.1791719974202803</v>
      </c>
      <c r="J2229" s="11">
        <f t="shared" ca="1" si="68"/>
        <v>1.7631851121743787</v>
      </c>
      <c r="K2229" s="11">
        <f t="shared" ca="1" si="69"/>
        <v>-0.595158882666182</v>
      </c>
      <c r="L2229" s="1" t="b">
        <v>0</v>
      </c>
      <c r="M2229" s="1"/>
      <c r="N2229" s="1">
        <v>0</v>
      </c>
      <c r="O2229" s="1">
        <v>1.9E-3</v>
      </c>
      <c r="P2229" s="1">
        <v>0</v>
      </c>
      <c r="Q2229" s="1"/>
      <c r="R2229" s="1">
        <v>2.8976000000000002</v>
      </c>
      <c r="S2229" s="1">
        <v>177.85659999999999</v>
      </c>
      <c r="T2229" s="1">
        <v>177.8802</v>
      </c>
      <c r="U2229" s="1"/>
      <c r="V2229" s="1">
        <v>-0.46739999999999998</v>
      </c>
      <c r="W2229" s="1">
        <v>30.097200000000001</v>
      </c>
      <c r="X2229" s="1">
        <v>30.1008</v>
      </c>
      <c r="Y2229" s="1">
        <f>X2230-X2229</f>
        <v>9.9999999999766942E-5</v>
      </c>
    </row>
    <row r="2230" spans="1:25">
      <c r="A2230" s="10">
        <v>0.64344907407407403</v>
      </c>
      <c r="B2230" s="1">
        <v>23.152999999999999</v>
      </c>
      <c r="C2230" s="1">
        <v>4.0599999999999997E-2</v>
      </c>
      <c r="D2230" s="1">
        <v>-1.3887</v>
      </c>
      <c r="E2230" s="1">
        <v>292.18520000000001</v>
      </c>
      <c r="F2230" s="1">
        <v>53.718200000000003</v>
      </c>
      <c r="G2230" s="1">
        <v>-0.41439999999999999</v>
      </c>
      <c r="H2230" s="11">
        <f ca="1">AVERAGE(G2230:INDIRECT(ADDRESS(ROW(G2230)+Sheet1!C$30,COLUMN(G2230))))</f>
        <v>0.5746524590163935</v>
      </c>
      <c r="I2230" s="11">
        <f ca="1">_xlfn.STDEV.P(G2230:INDIRECT(ADDRESS(ROW(G2230)+Sheet1!C$30,COLUMN(G2230))))</f>
        <v>1.1848408872366463</v>
      </c>
      <c r="J2230" s="11">
        <f t="shared" ca="1" si="68"/>
        <v>1.7594933462530398</v>
      </c>
      <c r="K2230" s="11">
        <f t="shared" ca="1" si="69"/>
        <v>-0.61018842822025277</v>
      </c>
      <c r="L2230" s="1" t="b">
        <v>0</v>
      </c>
      <c r="M2230" s="1"/>
      <c r="N2230" s="1">
        <v>0</v>
      </c>
      <c r="O2230" s="1">
        <v>1.1000000000000001E-3</v>
      </c>
      <c r="P2230" s="1">
        <v>0</v>
      </c>
      <c r="Q2230" s="1"/>
      <c r="R2230" s="1">
        <v>2.5364</v>
      </c>
      <c r="S2230" s="1">
        <v>109.7881</v>
      </c>
      <c r="T2230" s="1">
        <v>109.81740000000001</v>
      </c>
      <c r="U2230" s="1"/>
      <c r="V2230" s="1">
        <v>-0.45879999999999999</v>
      </c>
      <c r="W2230" s="1">
        <v>30.0974</v>
      </c>
      <c r="X2230" s="1">
        <v>30.100899999999999</v>
      </c>
      <c r="Y2230" s="1">
        <f>X2231-X2230</f>
        <v>5.0399999999999778E-2</v>
      </c>
    </row>
    <row r="2231" spans="1:25">
      <c r="A2231" s="3">
        <v>0.62525462962962963</v>
      </c>
      <c r="B2231" s="3">
        <v>55.9178</v>
      </c>
      <c r="C2231" s="3">
        <v>5.21E-2</v>
      </c>
      <c r="D2231" s="3">
        <v>-1.6840999999999999</v>
      </c>
      <c r="E2231" s="3">
        <v>674.94209999999998</v>
      </c>
      <c r="F2231" s="3">
        <v>26.656700000000001</v>
      </c>
      <c r="G2231" s="3">
        <v>-0.11219999999999999</v>
      </c>
      <c r="H2231" s="11">
        <f ca="1">AVERAGE(G2231:INDIRECT(ADDRESS(ROW(G2231)+Sheet1!C$30,COLUMN(G2231))))</f>
        <v>0.60080327868852468</v>
      </c>
      <c r="I2231" s="11">
        <f ca="1">_xlfn.STDEV.P(G2231:INDIRECT(ADDRESS(ROW(G2231)+Sheet1!C$30,COLUMN(G2231))))</f>
        <v>1.1803180864644713</v>
      </c>
      <c r="J2231" s="11">
        <f t="shared" ca="1" si="68"/>
        <v>1.781121365152996</v>
      </c>
      <c r="K2231" s="11">
        <f t="shared" ca="1" si="69"/>
        <v>-0.57951480777594666</v>
      </c>
      <c r="L2231" s="3" t="b">
        <v>0</v>
      </c>
      <c r="M2231" s="3"/>
      <c r="N2231" s="3">
        <v>0</v>
      </c>
      <c r="O2231" s="3">
        <v>1.1999999999999999E-3</v>
      </c>
      <c r="P2231" s="3">
        <v>8.5500000000000007E-2</v>
      </c>
      <c r="Q2231" s="3"/>
      <c r="R2231" s="3">
        <v>3.1886999999999999</v>
      </c>
      <c r="S2231" s="3">
        <v>54.4086</v>
      </c>
      <c r="T2231" s="3">
        <v>54.502000000000002</v>
      </c>
      <c r="U2231" s="3"/>
      <c r="V2231" s="3">
        <v>-0.17610000000000001</v>
      </c>
      <c r="W2231" s="3">
        <v>30.1508</v>
      </c>
      <c r="X2231" s="3">
        <v>30.151299999999999</v>
      </c>
      <c r="Y2231" s="3">
        <v>-0.18860000000000099</v>
      </c>
    </row>
    <row r="2232" spans="1:25">
      <c r="A2232" s="10">
        <v>0.66574074074074074</v>
      </c>
      <c r="B2232" s="1">
        <v>21.108799999999999</v>
      </c>
      <c r="C2232" s="1">
        <v>5.2699999999999997E-2</v>
      </c>
      <c r="D2232" s="1">
        <v>-0.15690000000000001</v>
      </c>
      <c r="E2232" s="1">
        <v>280.75299999999999</v>
      </c>
      <c r="F2232" s="1">
        <v>72.333299999999994</v>
      </c>
      <c r="G2232" s="1">
        <v>2.4365999999999999</v>
      </c>
      <c r="H2232" s="11">
        <f ca="1">AVERAGE(G2232:INDIRECT(ADDRESS(ROW(G2232)+Sheet1!C$30,COLUMN(G2232))))</f>
        <v>0.62949508196721338</v>
      </c>
      <c r="I2232" s="11">
        <f ca="1">_xlfn.STDEV.P(G2232:INDIRECT(ADDRESS(ROW(G2232)+Sheet1!C$30,COLUMN(G2232))))</f>
        <v>1.1839042444977323</v>
      </c>
      <c r="J2232" s="11">
        <f t="shared" ca="1" si="68"/>
        <v>1.8133993264649457</v>
      </c>
      <c r="K2232" s="11">
        <f t="shared" ca="1" si="69"/>
        <v>-0.55440916253051897</v>
      </c>
      <c r="L2232" s="1" t="b">
        <v>0</v>
      </c>
      <c r="M2232" s="1"/>
      <c r="N2232" s="1">
        <v>0.69879999999999998</v>
      </c>
      <c r="O2232" s="1">
        <v>-2.2000000000000001E-3</v>
      </c>
      <c r="P2232" s="1">
        <v>0</v>
      </c>
      <c r="Q2232" s="1"/>
      <c r="R2232" s="1">
        <v>1.1834</v>
      </c>
      <c r="S2232" s="1">
        <v>138.22139999999999</v>
      </c>
      <c r="T2232" s="1">
        <v>138.22649999999999</v>
      </c>
      <c r="U2232" s="1"/>
      <c r="V2232" s="1">
        <v>-1.4055</v>
      </c>
      <c r="W2232" s="1">
        <v>30.154800000000002</v>
      </c>
      <c r="X2232" s="1">
        <v>30.1876</v>
      </c>
      <c r="Y2232" s="1">
        <f>X2233-X2232</f>
        <v>-1.4299999999998647E-2</v>
      </c>
    </row>
    <row r="2233" spans="1:25">
      <c r="A2233" s="3">
        <v>0.62498842592592596</v>
      </c>
      <c r="B2233" s="3">
        <v>33.264899999999997</v>
      </c>
      <c r="C2233" s="3">
        <v>4.8099999999999997E-2</v>
      </c>
      <c r="D2233" s="3">
        <v>-1.0844</v>
      </c>
      <c r="E2233" s="3">
        <v>448.59460000000001</v>
      </c>
      <c r="F2233" s="3">
        <v>26.203499999999998</v>
      </c>
      <c r="G2233" s="3">
        <v>-0.42199999999999999</v>
      </c>
      <c r="H2233" s="11">
        <f ca="1">AVERAGE(G2233:INDIRECT(ADDRESS(ROW(G2233)+Sheet1!C$30,COLUMN(G2233))))</f>
        <v>0.59136721311475404</v>
      </c>
      <c r="I2233" s="11">
        <f ca="1">_xlfn.STDEV.P(G2233:INDIRECT(ADDRESS(ROW(G2233)+Sheet1!C$30,COLUMN(G2233))))</f>
        <v>1.1623472822262673</v>
      </c>
      <c r="J2233" s="11">
        <f t="shared" ca="1" si="68"/>
        <v>1.7537144953410213</v>
      </c>
      <c r="K2233" s="11">
        <f t="shared" ca="1" si="69"/>
        <v>-0.57098006911151322</v>
      </c>
      <c r="L2233" s="3" t="b">
        <v>0</v>
      </c>
      <c r="M2233" s="3"/>
      <c r="N2233" s="3">
        <v>0</v>
      </c>
      <c r="O2233" s="3">
        <v>0</v>
      </c>
      <c r="P2233" s="3">
        <v>0</v>
      </c>
      <c r="Q2233" s="3"/>
      <c r="R2233" s="3">
        <v>2.6023000000000001</v>
      </c>
      <c r="S2233" s="3">
        <v>69.366799999999998</v>
      </c>
      <c r="T2233" s="3">
        <v>69.415599999999998</v>
      </c>
      <c r="U2233" s="3"/>
      <c r="V2233" s="3">
        <v>-0.76270000000000004</v>
      </c>
      <c r="W2233" s="3">
        <v>30.163599999999999</v>
      </c>
      <c r="X2233" s="3">
        <v>30.173300000000001</v>
      </c>
      <c r="Y2233" s="3">
        <v>-0.28290000000000148</v>
      </c>
    </row>
    <row r="2234" spans="1:25">
      <c r="A2234" s="10">
        <v>0.66605324074074079</v>
      </c>
      <c r="B2234" s="1">
        <v>47.688400000000001</v>
      </c>
      <c r="C2234" s="1">
        <v>4.87E-2</v>
      </c>
      <c r="D2234" s="1">
        <v>-0.74050000000000005</v>
      </c>
      <c r="E2234" s="1">
        <v>629.06470000000002</v>
      </c>
      <c r="F2234" s="1">
        <v>60.971800000000002</v>
      </c>
      <c r="G2234" s="1">
        <v>3.34</v>
      </c>
      <c r="H2234" s="11">
        <f ca="1">AVERAGE(G2234:INDIRECT(ADDRESS(ROW(G2234)+Sheet1!C$30,COLUMN(G2234))))</f>
        <v>0.63140491803278698</v>
      </c>
      <c r="I2234" s="11">
        <f ca="1">_xlfn.STDEV.P(G2234:INDIRECT(ADDRESS(ROW(G2234)+Sheet1!C$30,COLUMN(G2234))))</f>
        <v>1.1687970219419637</v>
      </c>
      <c r="J2234" s="11">
        <f t="shared" ca="1" si="68"/>
        <v>1.8002019399747506</v>
      </c>
      <c r="K2234" s="11">
        <f t="shared" ca="1" si="69"/>
        <v>-0.53739210390917669</v>
      </c>
      <c r="L2234" s="1" t="b">
        <v>0</v>
      </c>
      <c r="M2234" s="1"/>
      <c r="N2234" s="1">
        <v>0.59099999999999997</v>
      </c>
      <c r="O2234" s="1">
        <v>1.6000000000000001E-3</v>
      </c>
      <c r="P2234" s="1">
        <v>0</v>
      </c>
      <c r="Q2234" s="1"/>
      <c r="R2234" s="1">
        <v>2.0983000000000001</v>
      </c>
      <c r="S2234" s="1">
        <v>168.7988</v>
      </c>
      <c r="T2234" s="1">
        <v>168.81180000000001</v>
      </c>
      <c r="U2234" s="1"/>
      <c r="V2234" s="1">
        <v>-0.86019999999999996</v>
      </c>
      <c r="W2234" s="1">
        <v>30.165299999999998</v>
      </c>
      <c r="X2234" s="1">
        <v>30.177600000000002</v>
      </c>
      <c r="Y2234" s="1">
        <f>X2235-X2234</f>
        <v>4.9999999999990052E-3</v>
      </c>
    </row>
    <row r="2235" spans="1:25">
      <c r="A2235" s="3">
        <v>0.62559027777777776</v>
      </c>
      <c r="B2235" s="3">
        <v>85.115899999999996</v>
      </c>
      <c r="C2235" s="3">
        <v>5.4300000000000001E-2</v>
      </c>
      <c r="D2235" s="3">
        <v>-1.3011999999999999</v>
      </c>
      <c r="E2235" s="3">
        <v>1037.8599999999999</v>
      </c>
      <c r="F2235" s="3">
        <v>31.907599999999999</v>
      </c>
      <c r="G2235" s="3">
        <v>-0.26650000000000001</v>
      </c>
      <c r="H2235" s="11">
        <f ca="1">AVERAGE(G2235:INDIRECT(ADDRESS(ROW(G2235)+Sheet1!C$30,COLUMN(G2235))))</f>
        <v>0.57194262295081943</v>
      </c>
      <c r="I2235" s="11">
        <f ca="1">_xlfn.STDEV.P(G2235:INDIRECT(ADDRESS(ROW(G2235)+Sheet1!C$30,COLUMN(G2235))))</f>
        <v>1.1207648239672319</v>
      </c>
      <c r="J2235" s="11">
        <f t="shared" ca="1" si="68"/>
        <v>1.6927074469180514</v>
      </c>
      <c r="K2235" s="11">
        <f t="shared" ca="1" si="69"/>
        <v>-0.54882220101641244</v>
      </c>
      <c r="L2235" s="3" t="b">
        <v>0</v>
      </c>
      <c r="M2235" s="3"/>
      <c r="N2235" s="3">
        <v>5.6099999999999997E-2</v>
      </c>
      <c r="O2235" s="3">
        <v>0</v>
      </c>
      <c r="P2235" s="3">
        <v>0</v>
      </c>
      <c r="Q2235" s="3"/>
      <c r="R2235" s="3">
        <v>2.4571000000000001</v>
      </c>
      <c r="S2235" s="3">
        <v>48.500900000000001</v>
      </c>
      <c r="T2235" s="3">
        <v>48.563099999999999</v>
      </c>
      <c r="U2235" s="3"/>
      <c r="V2235" s="3">
        <v>-0.55259999999999998</v>
      </c>
      <c r="W2235" s="3">
        <v>30.177499999999998</v>
      </c>
      <c r="X2235" s="3">
        <v>30.182600000000001</v>
      </c>
      <c r="Y2235" s="3">
        <v>-0.19040000000000035</v>
      </c>
    </row>
    <row r="2236" spans="1:25">
      <c r="A2236" s="10">
        <v>0.64390046296296299</v>
      </c>
      <c r="B2236" s="1">
        <v>61.751100000000001</v>
      </c>
      <c r="C2236" s="1">
        <v>4.4499999999999998E-2</v>
      </c>
      <c r="D2236" s="1">
        <v>-1.3438000000000001</v>
      </c>
      <c r="E2236" s="1">
        <v>907.48850000000004</v>
      </c>
      <c r="F2236" s="1">
        <v>67.818700000000007</v>
      </c>
      <c r="G2236" s="1">
        <v>0.64280000000000004</v>
      </c>
      <c r="H2236" s="11">
        <f ca="1">AVERAGE(G2236:INDIRECT(ADDRESS(ROW(G2236)+Sheet1!C$30,COLUMN(G2236))))</f>
        <v>0.56939344262295066</v>
      </c>
      <c r="I2236" s="11">
        <f ca="1">_xlfn.STDEV.P(G2236:INDIRECT(ADDRESS(ROW(G2236)+Sheet1!C$30,COLUMN(G2236))))</f>
        <v>1.122843877279422</v>
      </c>
      <c r="J2236" s="11">
        <f t="shared" ca="1" si="68"/>
        <v>1.6922373199023726</v>
      </c>
      <c r="K2236" s="11">
        <f t="shared" ca="1" si="69"/>
        <v>-0.55345043465647137</v>
      </c>
      <c r="L2236" s="1" t="b">
        <v>0</v>
      </c>
      <c r="M2236" s="1"/>
      <c r="N2236" s="1">
        <v>0.3306</v>
      </c>
      <c r="O2236" s="1">
        <v>-8.9999999999999998E-4</v>
      </c>
      <c r="P2236" s="1">
        <v>0</v>
      </c>
      <c r="Q2236" s="1"/>
      <c r="R2236" s="1">
        <v>2.9015</v>
      </c>
      <c r="S2236" s="1">
        <v>173.45230000000001</v>
      </c>
      <c r="T2236" s="1">
        <v>173.47649999999999</v>
      </c>
      <c r="U2236" s="1"/>
      <c r="V2236" s="1">
        <v>-0.54859999999999998</v>
      </c>
      <c r="W2236" s="1">
        <v>30.192900000000002</v>
      </c>
      <c r="X2236" s="1">
        <v>30.197900000000001</v>
      </c>
      <c r="Y2236" s="1">
        <f>X2237-X2236</f>
        <v>5.829999999999913E-2</v>
      </c>
    </row>
    <row r="2237" spans="1:25">
      <c r="A2237" s="10">
        <v>0.66614583333333333</v>
      </c>
      <c r="B2237" s="1">
        <v>56.517600000000002</v>
      </c>
      <c r="C2237" s="1">
        <v>5.2600000000000001E-2</v>
      </c>
      <c r="D2237" s="1">
        <v>-6.0900000000000003E-2</v>
      </c>
      <c r="E2237" s="1">
        <v>778.22889999999995</v>
      </c>
      <c r="F2237" s="1">
        <v>67.683899999999994</v>
      </c>
      <c r="G2237" s="1">
        <v>3.6699000000000002</v>
      </c>
      <c r="H2237" s="11">
        <f ca="1">AVERAGE(G2237:INDIRECT(ADDRESS(ROW(G2237)+Sheet1!C$30,COLUMN(G2237))))</f>
        <v>0.58824098360655719</v>
      </c>
      <c r="I2237" s="11">
        <f ca="1">_xlfn.STDEV.P(G2237:INDIRECT(ADDRESS(ROW(G2237)+Sheet1!C$30,COLUMN(G2237))))</f>
        <v>1.1335163108702353</v>
      </c>
      <c r="J2237" s="11">
        <f t="shared" ca="1" si="68"/>
        <v>1.7217572944767925</v>
      </c>
      <c r="K2237" s="11">
        <f t="shared" ca="1" si="69"/>
        <v>-0.54527532726367811</v>
      </c>
      <c r="L2237" s="1" t="b">
        <v>0</v>
      </c>
      <c r="M2237" s="1"/>
      <c r="N2237" s="1">
        <v>0.54690000000000005</v>
      </c>
      <c r="O2237" s="1">
        <v>-4.4000000000000003E-3</v>
      </c>
      <c r="P2237" s="1">
        <v>0</v>
      </c>
      <c r="Q2237" s="1"/>
      <c r="R2237" s="1">
        <v>1.4049</v>
      </c>
      <c r="S2237" s="1">
        <v>146.25290000000001</v>
      </c>
      <c r="T2237" s="1">
        <v>146.25960000000001</v>
      </c>
      <c r="U2237" s="1"/>
      <c r="V2237" s="1">
        <v>-1.5537000000000001</v>
      </c>
      <c r="W2237" s="1">
        <v>30.2163</v>
      </c>
      <c r="X2237" s="1">
        <v>30.2562</v>
      </c>
      <c r="Y2237" s="1">
        <f>X2238-X2237</f>
        <v>-3.6100000000001131E-2</v>
      </c>
    </row>
    <row r="2238" spans="1:25">
      <c r="A2238" s="3">
        <v>0.62525462962962963</v>
      </c>
      <c r="B2238" s="3">
        <v>55.865699999999997</v>
      </c>
      <c r="C2238" s="3">
        <v>4.7600000000000003E-2</v>
      </c>
      <c r="D2238" s="3">
        <v>-1.6836</v>
      </c>
      <c r="E2238" s="3">
        <v>674.64949999999999</v>
      </c>
      <c r="F2238" s="3">
        <v>26.891200000000001</v>
      </c>
      <c r="G2238" s="3">
        <v>-0.11749999999999999</v>
      </c>
      <c r="H2238" s="11">
        <f ca="1">AVERAGE(G2238:INDIRECT(ADDRESS(ROW(G2238)+Sheet1!C$30,COLUMN(G2238))))</f>
        <v>0.52166885245901617</v>
      </c>
      <c r="I2238" s="11">
        <f ca="1">_xlfn.STDEV.P(G2238:INDIRECT(ADDRESS(ROW(G2238)+Sheet1!C$30,COLUMN(G2238))))</f>
        <v>1.0679255261289053</v>
      </c>
      <c r="J2238" s="11">
        <f t="shared" ca="1" si="68"/>
        <v>1.5895943785879214</v>
      </c>
      <c r="K2238" s="11">
        <f t="shared" ca="1" si="69"/>
        <v>-0.54625667366988917</v>
      </c>
      <c r="L2238" s="3" t="b">
        <v>0</v>
      </c>
      <c r="M2238" s="3"/>
      <c r="N2238" s="3">
        <v>0</v>
      </c>
      <c r="O2238" s="3">
        <v>1.1999999999999999E-3</v>
      </c>
      <c r="P2238" s="3">
        <v>8.5500000000000007E-2</v>
      </c>
      <c r="Q2238" s="3"/>
      <c r="R2238" s="3">
        <v>3.1884000000000001</v>
      </c>
      <c r="S2238" s="3">
        <v>55.034700000000001</v>
      </c>
      <c r="T2238" s="3">
        <v>55.127000000000002</v>
      </c>
      <c r="U2238" s="3"/>
      <c r="V2238" s="3">
        <v>-0.1764</v>
      </c>
      <c r="W2238" s="3">
        <v>30.2196</v>
      </c>
      <c r="X2238" s="3">
        <v>30.220099999999999</v>
      </c>
      <c r="Y2238" s="3">
        <v>-0.29169999999999874</v>
      </c>
    </row>
    <row r="2239" spans="1:25">
      <c r="A2239" s="3">
        <v>0.62498842592592596</v>
      </c>
      <c r="B2239" s="3">
        <v>33.216799999999999</v>
      </c>
      <c r="C2239" s="3">
        <v>4.7500000000000001E-2</v>
      </c>
      <c r="D2239" s="3">
        <v>-1.0810999999999999</v>
      </c>
      <c r="E2239" s="3">
        <v>448.15309999999999</v>
      </c>
      <c r="F2239" s="3">
        <v>27.071100000000001</v>
      </c>
      <c r="G2239" s="3">
        <v>-0.42199999999999999</v>
      </c>
      <c r="H2239" s="11">
        <f ca="1">AVERAGE(G2239:INDIRECT(ADDRESS(ROW(G2239)+Sheet1!C$30,COLUMN(G2239))))</f>
        <v>0.5214737704918031</v>
      </c>
      <c r="I2239" s="11">
        <f ca="1">_xlfn.STDEV.P(G2239:INDIRECT(ADDRESS(ROW(G2239)+Sheet1!C$30,COLUMN(G2239))))</f>
        <v>1.0680433480951852</v>
      </c>
      <c r="J2239" s="11">
        <f t="shared" ca="1" si="68"/>
        <v>1.5895171185869883</v>
      </c>
      <c r="K2239" s="11">
        <f t="shared" ca="1" si="69"/>
        <v>-0.5465695776033821</v>
      </c>
      <c r="L2239" s="3" t="b">
        <v>0</v>
      </c>
      <c r="M2239" s="3"/>
      <c r="N2239" s="3">
        <v>0</v>
      </c>
      <c r="O2239" s="3">
        <v>0</v>
      </c>
      <c r="P2239" s="3">
        <v>0</v>
      </c>
      <c r="Q2239" s="3"/>
      <c r="R2239" s="3">
        <v>2.5991</v>
      </c>
      <c r="S2239" s="3">
        <v>70.308400000000006</v>
      </c>
      <c r="T2239" s="3">
        <v>70.356399999999994</v>
      </c>
      <c r="U2239" s="3"/>
      <c r="V2239" s="3">
        <v>-0.76600000000000001</v>
      </c>
      <c r="W2239" s="3">
        <v>30.267700000000001</v>
      </c>
      <c r="X2239" s="3">
        <v>30.2774</v>
      </c>
      <c r="Y2239" s="3">
        <v>-0.1941999999999986</v>
      </c>
    </row>
    <row r="2240" spans="1:25">
      <c r="A2240" s="3">
        <v>0.62559027777777776</v>
      </c>
      <c r="B2240" s="3">
        <v>85.061599999999999</v>
      </c>
      <c r="C2240" s="3">
        <v>4.9000000000000002E-2</v>
      </c>
      <c r="D2240" s="3">
        <v>-1.2995000000000001</v>
      </c>
      <c r="E2240" s="3">
        <v>1037.5060000000001</v>
      </c>
      <c r="F2240" s="3">
        <v>31.9254</v>
      </c>
      <c r="G2240" s="3">
        <v>-0.2681</v>
      </c>
      <c r="H2240" s="11">
        <f ca="1">AVERAGE(G2240:INDIRECT(ADDRESS(ROW(G2240)+Sheet1!C$30,COLUMN(G2240))))</f>
        <v>0.52147377049180321</v>
      </c>
      <c r="I2240" s="11">
        <f ca="1">_xlfn.STDEV.P(G2240:INDIRECT(ADDRESS(ROW(G2240)+Sheet1!C$30,COLUMN(G2240))))</f>
        <v>1.0680433480951854</v>
      </c>
      <c r="J2240" s="11">
        <f t="shared" ca="1" si="68"/>
        <v>1.5895171185869885</v>
      </c>
      <c r="K2240" s="11">
        <f t="shared" ca="1" si="69"/>
        <v>-0.54656957760338221</v>
      </c>
      <c r="L2240" s="3" t="b">
        <v>0</v>
      </c>
      <c r="M2240" s="3"/>
      <c r="N2240" s="3">
        <v>5.6099999999999997E-2</v>
      </c>
      <c r="O2240" s="3">
        <v>0</v>
      </c>
      <c r="P2240" s="3">
        <v>0</v>
      </c>
      <c r="Q2240" s="3"/>
      <c r="R2240" s="3">
        <v>2.4554999999999998</v>
      </c>
      <c r="S2240" s="3">
        <v>49.188699999999997</v>
      </c>
      <c r="T2240" s="3">
        <v>49.25</v>
      </c>
      <c r="U2240" s="3"/>
      <c r="V2240" s="3">
        <v>-0.55420000000000003</v>
      </c>
      <c r="W2240" s="3">
        <v>30.309100000000001</v>
      </c>
      <c r="X2240" s="3">
        <v>30.3142</v>
      </c>
      <c r="Y2240" s="3">
        <v>-0.29790000000000205</v>
      </c>
    </row>
    <row r="2241" spans="1:25">
      <c r="A2241" s="3">
        <v>0.62525462962962963</v>
      </c>
      <c r="B2241" s="3">
        <v>55.818100000000001</v>
      </c>
      <c r="C2241" s="3">
        <v>4.7899999999999998E-2</v>
      </c>
      <c r="D2241" s="3">
        <v>-1.6828000000000001</v>
      </c>
      <c r="E2241" s="3">
        <v>674.20349999999996</v>
      </c>
      <c r="F2241" s="3">
        <v>26.494199999999999</v>
      </c>
      <c r="G2241" s="3">
        <v>-0.12379999999999999</v>
      </c>
      <c r="H2241" s="11">
        <f ca="1">AVERAGE(G2241:INDIRECT(ADDRESS(ROW(G2241)+Sheet1!C$30,COLUMN(G2241))))</f>
        <v>0.54392295081967212</v>
      </c>
      <c r="I2241" s="11">
        <f ca="1">_xlfn.STDEV.P(G2241:INDIRECT(ADDRESS(ROW(G2241)+Sheet1!C$30,COLUMN(G2241))))</f>
        <v>1.0656002849765533</v>
      </c>
      <c r="J2241" s="11">
        <f t="shared" ca="1" si="68"/>
        <v>1.6095232357962255</v>
      </c>
      <c r="K2241" s="11">
        <f t="shared" ca="1" si="69"/>
        <v>-0.52167733415688122</v>
      </c>
      <c r="L2241" s="3" t="b">
        <v>0</v>
      </c>
      <c r="M2241" s="3"/>
      <c r="N2241" s="3">
        <v>0</v>
      </c>
      <c r="O2241" s="3">
        <v>8.9999999999999998E-4</v>
      </c>
      <c r="P2241" s="3">
        <v>8.5500000000000007E-2</v>
      </c>
      <c r="Q2241" s="3"/>
      <c r="R2241" s="3">
        <v>3.1878000000000002</v>
      </c>
      <c r="S2241" s="3">
        <v>55.980699999999999</v>
      </c>
      <c r="T2241" s="3">
        <v>56.071399999999997</v>
      </c>
      <c r="U2241" s="3"/>
      <c r="V2241" s="3">
        <v>-0.17699999999999999</v>
      </c>
      <c r="W2241" s="3">
        <v>30.3307</v>
      </c>
      <c r="X2241" s="3">
        <v>30.331199999999999</v>
      </c>
      <c r="Y2241" s="3">
        <v>-0.20189999999999841</v>
      </c>
    </row>
    <row r="2242" spans="1:25">
      <c r="A2242" s="3">
        <v>0.62498842592592596</v>
      </c>
      <c r="B2242" s="3">
        <v>33.1693</v>
      </c>
      <c r="C2242" s="3">
        <v>4.9299999999999997E-2</v>
      </c>
      <c r="D2242" s="3">
        <v>-1.0789</v>
      </c>
      <c r="E2242" s="3">
        <v>447.85669999999999</v>
      </c>
      <c r="F2242" s="3">
        <v>27.106000000000002</v>
      </c>
      <c r="G2242" s="3">
        <v>-0.42199999999999999</v>
      </c>
      <c r="H2242" s="11">
        <f ca="1">AVERAGE(G2242:INDIRECT(ADDRESS(ROW(G2242)+Sheet1!C$30,COLUMN(G2242))))</f>
        <v>0.55653770491803289</v>
      </c>
      <c r="I2242" s="11">
        <f ca="1">_xlfn.STDEV.P(G2242:INDIRECT(ADDRESS(ROW(G2242)+Sheet1!C$30,COLUMN(G2242))))</f>
        <v>1.0621702156147077</v>
      </c>
      <c r="J2242" s="11">
        <f t="shared" ca="1" si="68"/>
        <v>1.6187079205327406</v>
      </c>
      <c r="K2242" s="11">
        <f t="shared" ca="1" si="69"/>
        <v>-0.50563251069667481</v>
      </c>
      <c r="L2242" s="3" t="b">
        <v>0</v>
      </c>
      <c r="M2242" s="3"/>
      <c r="N2242" s="3">
        <v>0</v>
      </c>
      <c r="O2242" s="3">
        <v>0</v>
      </c>
      <c r="P2242" s="3">
        <v>0</v>
      </c>
      <c r="Q2242" s="3"/>
      <c r="R2242" s="3">
        <v>2.5969000000000002</v>
      </c>
      <c r="S2242" s="3">
        <v>70.938100000000006</v>
      </c>
      <c r="T2242" s="3">
        <v>70.985600000000005</v>
      </c>
      <c r="U2242" s="3"/>
      <c r="V2242" s="3">
        <v>-0.7681</v>
      </c>
      <c r="W2242" s="3">
        <v>30.342700000000001</v>
      </c>
      <c r="X2242" s="3">
        <v>30.352399999999999</v>
      </c>
      <c r="Y2242" s="3">
        <v>-0.30120000000000147</v>
      </c>
    </row>
    <row r="2243" spans="1:25">
      <c r="A2243" s="10">
        <v>0.6700462962962962</v>
      </c>
      <c r="B2243" s="1">
        <v>50.242699999999999</v>
      </c>
      <c r="C2243" s="1">
        <v>5.1400000000000001E-2</v>
      </c>
      <c r="D2243" s="1">
        <v>-4.7E-2</v>
      </c>
      <c r="E2243" s="1">
        <v>643.17539999999997</v>
      </c>
      <c r="F2243" s="1">
        <v>66.599900000000005</v>
      </c>
      <c r="G2243" s="1">
        <v>1.5867</v>
      </c>
      <c r="H2243" s="11">
        <f ca="1">AVERAGE(G2243:INDIRECT(ADDRESS(ROW(G2243)+Sheet1!C$30,COLUMN(G2243))))</f>
        <v>0.59794262295081979</v>
      </c>
      <c r="I2243" s="11">
        <f ca="1">_xlfn.STDEV.P(G2243:INDIRECT(ADDRESS(ROW(G2243)+Sheet1!C$30,COLUMN(G2243))))</f>
        <v>1.0723968734796168</v>
      </c>
      <c r="J2243" s="11">
        <f t="shared" ref="J2243:J2306" ca="1" si="70">H2243+I2243</f>
        <v>1.6703394964304366</v>
      </c>
      <c r="K2243" s="11">
        <f t="shared" ref="K2243:K2306" ca="1" si="71">H2243-I2243</f>
        <v>-0.47445425052879697</v>
      </c>
      <c r="L2243" s="1" t="b">
        <v>0</v>
      </c>
      <c r="M2243" s="1"/>
      <c r="N2243" s="1">
        <v>0.54200000000000004</v>
      </c>
      <c r="O2243" s="1">
        <v>-2.2000000000000001E-3</v>
      </c>
      <c r="P2243" s="1">
        <v>0</v>
      </c>
      <c r="Q2243" s="1"/>
      <c r="R2243" s="1">
        <v>1.4793000000000001</v>
      </c>
      <c r="S2243" s="1">
        <v>133.34889999999999</v>
      </c>
      <c r="T2243" s="1">
        <v>133.3571</v>
      </c>
      <c r="U2243" s="1"/>
      <c r="V2243" s="1">
        <v>-1.4794</v>
      </c>
      <c r="W2243" s="1">
        <v>30.3522</v>
      </c>
      <c r="X2243" s="1">
        <v>30.388200000000001</v>
      </c>
      <c r="Y2243" s="1">
        <f>X2244-X2243</f>
        <v>-2.0500000000001961E-2</v>
      </c>
    </row>
    <row r="2244" spans="1:25">
      <c r="A2244" s="10">
        <v>0.66583333333333339</v>
      </c>
      <c r="B2244" s="1">
        <v>29.060300000000002</v>
      </c>
      <c r="C2244" s="1">
        <v>5.2999999999999999E-2</v>
      </c>
      <c r="D2244" s="1">
        <v>-1.2229000000000001</v>
      </c>
      <c r="E2244" s="1">
        <v>424.9563</v>
      </c>
      <c r="F2244" s="1">
        <v>54.383200000000002</v>
      </c>
      <c r="G2244" s="1">
        <v>-0.28639999999999999</v>
      </c>
      <c r="H2244" s="11">
        <f ca="1">AVERAGE(G2244:INDIRECT(ADDRESS(ROW(G2244)+Sheet1!C$30,COLUMN(G2244))))</f>
        <v>0.62346885245901607</v>
      </c>
      <c r="I2244" s="11">
        <f ca="1">_xlfn.STDEV.P(G2244:INDIRECT(ADDRESS(ROW(G2244)+Sheet1!C$30,COLUMN(G2244))))</f>
        <v>1.1133772286570827</v>
      </c>
      <c r="J2244" s="11">
        <f t="shared" ca="1" si="70"/>
        <v>1.7368460811160986</v>
      </c>
      <c r="K2244" s="11">
        <f t="shared" ca="1" si="71"/>
        <v>-0.4899083761980666</v>
      </c>
      <c r="L2244" s="1" t="b">
        <v>0</v>
      </c>
      <c r="M2244" s="1"/>
      <c r="N2244" s="1">
        <v>0</v>
      </c>
      <c r="O2244" s="1">
        <v>4.1999999999999997E-3</v>
      </c>
      <c r="P2244" s="1">
        <v>0</v>
      </c>
      <c r="Q2244" s="1"/>
      <c r="R2244" s="1">
        <v>2.7349999999999999</v>
      </c>
      <c r="S2244" s="1">
        <v>128.0094</v>
      </c>
      <c r="T2244" s="1">
        <v>128.0386</v>
      </c>
      <c r="U2244" s="1"/>
      <c r="V2244" s="1">
        <v>-0.63</v>
      </c>
      <c r="W2244" s="1">
        <v>30.3612</v>
      </c>
      <c r="X2244" s="1">
        <v>30.367699999999999</v>
      </c>
      <c r="Y2244" s="1">
        <f>X2245-X2244</f>
        <v>6.0800000000000409E-2</v>
      </c>
    </row>
    <row r="2245" spans="1:25">
      <c r="A2245" s="3">
        <v>0.62486111111111109</v>
      </c>
      <c r="B2245" s="3">
        <v>22.081600000000002</v>
      </c>
      <c r="C2245" s="3">
        <v>4.8099999999999997E-2</v>
      </c>
      <c r="D2245" s="3">
        <v>-0.50949999999999995</v>
      </c>
      <c r="E2245" s="3">
        <v>285.97390000000001</v>
      </c>
      <c r="F2245" s="3">
        <v>63.154499999999999</v>
      </c>
      <c r="G2245" s="3">
        <v>1.1532</v>
      </c>
      <c r="H2245" s="11">
        <f ca="1">AVERAGE(G2245:INDIRECT(ADDRESS(ROW(G2245)+Sheet1!C$30,COLUMN(G2245))))</f>
        <v>0.64114098360655714</v>
      </c>
      <c r="I2245" s="11">
        <f ca="1">_xlfn.STDEV.P(G2245:INDIRECT(ADDRESS(ROW(G2245)+Sheet1!C$30,COLUMN(G2245))))</f>
        <v>1.1073339437922249</v>
      </c>
      <c r="J2245" s="11">
        <f t="shared" ca="1" si="70"/>
        <v>1.7484749273987821</v>
      </c>
      <c r="K2245" s="11">
        <f t="shared" ca="1" si="71"/>
        <v>-0.4661929601856678</v>
      </c>
      <c r="L2245" s="3" t="b">
        <v>0</v>
      </c>
      <c r="M2245" s="3"/>
      <c r="N2245" s="3">
        <v>0.36</v>
      </c>
      <c r="O2245" s="3">
        <v>-1.6000000000000001E-3</v>
      </c>
      <c r="P2245" s="3">
        <v>0</v>
      </c>
      <c r="Q2245" s="3"/>
      <c r="R2245" s="3">
        <v>1.5906</v>
      </c>
      <c r="S2245" s="3">
        <v>124.8327</v>
      </c>
      <c r="T2245" s="3">
        <v>124.8428</v>
      </c>
      <c r="U2245" s="3"/>
      <c r="V2245" s="3">
        <v>-1.4046000000000001</v>
      </c>
      <c r="W2245" s="3">
        <v>30.396100000000001</v>
      </c>
      <c r="X2245" s="3">
        <v>30.4285</v>
      </c>
      <c r="Y2245" s="3">
        <v>-0.20429999999999993</v>
      </c>
    </row>
    <row r="2246" spans="1:25">
      <c r="A2246" s="3">
        <v>0.62525462962962963</v>
      </c>
      <c r="B2246" s="3">
        <v>55.770200000000003</v>
      </c>
      <c r="C2246" s="3">
        <v>4.99E-2</v>
      </c>
      <c r="D2246" s="3">
        <v>-1.6820999999999999</v>
      </c>
      <c r="E2246" s="3">
        <v>673.90430000000003</v>
      </c>
      <c r="F2246" s="3">
        <v>26.717500000000001</v>
      </c>
      <c r="G2246" s="3">
        <v>-0.12659999999999999</v>
      </c>
      <c r="H2246" s="11">
        <f ca="1">AVERAGE(G2246:INDIRECT(ADDRESS(ROW(G2246)+Sheet1!C$30,COLUMN(G2246))))</f>
        <v>0.62011475409836048</v>
      </c>
      <c r="I2246" s="11">
        <f ca="1">_xlfn.STDEV.P(G2246:INDIRECT(ADDRESS(ROW(G2246)+Sheet1!C$30,COLUMN(G2246))))</f>
        <v>1.1095860768383243</v>
      </c>
      <c r="J2246" s="11">
        <f t="shared" ca="1" si="70"/>
        <v>1.7297008309366848</v>
      </c>
      <c r="K2246" s="11">
        <f t="shared" ca="1" si="71"/>
        <v>-0.48947132273996385</v>
      </c>
      <c r="L2246" s="3" t="b">
        <v>0</v>
      </c>
      <c r="M2246" s="3"/>
      <c r="N2246" s="3">
        <v>0</v>
      </c>
      <c r="O2246" s="3">
        <v>5.9999999999999995E-4</v>
      </c>
      <c r="P2246" s="3">
        <v>8.5500000000000007E-2</v>
      </c>
      <c r="Q2246" s="3"/>
      <c r="R2246" s="3">
        <v>3.1873</v>
      </c>
      <c r="S2246" s="3">
        <v>56.613300000000002</v>
      </c>
      <c r="T2246" s="3">
        <v>56.7029</v>
      </c>
      <c r="U2246" s="3"/>
      <c r="V2246" s="3">
        <v>-0.17749999999999999</v>
      </c>
      <c r="W2246" s="3">
        <v>30.406300000000002</v>
      </c>
      <c r="X2246" s="3">
        <v>30.4068</v>
      </c>
      <c r="Y2246" s="3">
        <v>-0.20560000000000045</v>
      </c>
    </row>
    <row r="2247" spans="1:25">
      <c r="A2247" s="3">
        <v>0.62498842592592596</v>
      </c>
      <c r="B2247" s="3">
        <v>33.119999999999997</v>
      </c>
      <c r="C2247" s="3">
        <v>4.7500000000000001E-2</v>
      </c>
      <c r="D2247" s="3">
        <v>-1.0767</v>
      </c>
      <c r="E2247" s="3">
        <v>447.56</v>
      </c>
      <c r="F2247" s="3">
        <v>27.140899999999998</v>
      </c>
      <c r="G2247" s="3">
        <v>-0.42199999999999999</v>
      </c>
      <c r="H2247" s="11">
        <f ca="1">AVERAGE(G2247:INDIRECT(ADDRESS(ROW(G2247)+Sheet1!C$30,COLUMN(G2247))))</f>
        <v>0.6174114754098361</v>
      </c>
      <c r="I2247" s="11">
        <f ca="1">_xlfn.STDEV.P(G2247:INDIRECT(ADDRESS(ROW(G2247)+Sheet1!C$30,COLUMN(G2247))))</f>
        <v>1.1116010439972857</v>
      </c>
      <c r="J2247" s="11">
        <f t="shared" ca="1" si="70"/>
        <v>1.7290125194071218</v>
      </c>
      <c r="K2247" s="11">
        <f t="shared" ca="1" si="71"/>
        <v>-0.49418956858744956</v>
      </c>
      <c r="L2247" s="3" t="b">
        <v>0</v>
      </c>
      <c r="M2247" s="3"/>
      <c r="N2247" s="3">
        <v>0</v>
      </c>
      <c r="O2247" s="3">
        <v>0</v>
      </c>
      <c r="P2247" s="3">
        <v>0</v>
      </c>
      <c r="Q2247" s="3"/>
      <c r="R2247" s="3">
        <v>2.5947</v>
      </c>
      <c r="S2247" s="3">
        <v>71.568200000000004</v>
      </c>
      <c r="T2247" s="3">
        <v>71.615300000000005</v>
      </c>
      <c r="U2247" s="3"/>
      <c r="V2247" s="3">
        <v>-0.77029999999999998</v>
      </c>
      <c r="W2247" s="3">
        <v>30.418099999999999</v>
      </c>
      <c r="X2247" s="3">
        <v>30.427800000000001</v>
      </c>
      <c r="Y2247" s="3">
        <v>-0.3105999999999991</v>
      </c>
    </row>
    <row r="2248" spans="1:25">
      <c r="A2248" s="10">
        <v>0.64372685185185186</v>
      </c>
      <c r="B2248" s="1">
        <v>46.9236</v>
      </c>
      <c r="C2248" s="1">
        <v>4.3400000000000001E-2</v>
      </c>
      <c r="D2248" s="1">
        <v>-1.4204000000000001</v>
      </c>
      <c r="E2248" s="1">
        <v>624.54259999999999</v>
      </c>
      <c r="F2248" s="1">
        <v>63.832000000000001</v>
      </c>
      <c r="G2248" s="1">
        <v>0.87529999999999997</v>
      </c>
      <c r="H2248" s="11">
        <f ca="1">AVERAGE(G2248:INDIRECT(ADDRESS(ROW(G2248)+Sheet1!C$30,COLUMN(G2248))))</f>
        <v>0.6174114754098361</v>
      </c>
      <c r="I2248" s="11">
        <f ca="1">_xlfn.STDEV.P(G2248:INDIRECT(ADDRESS(ROW(G2248)+Sheet1!C$30,COLUMN(G2248))))</f>
        <v>1.1116010439972857</v>
      </c>
      <c r="J2248" s="11">
        <f t="shared" ca="1" si="70"/>
        <v>1.7290125194071218</v>
      </c>
      <c r="K2248" s="11">
        <f t="shared" ca="1" si="71"/>
        <v>-0.49418956858744956</v>
      </c>
      <c r="L2248" s="1" t="b">
        <v>0</v>
      </c>
      <c r="M2248" s="1"/>
      <c r="N2248" s="1">
        <v>0.4335</v>
      </c>
      <c r="O2248" s="1">
        <v>-1.1999999999999999E-3</v>
      </c>
      <c r="P2248" s="1">
        <v>0</v>
      </c>
      <c r="Q2248" s="1"/>
      <c r="R2248" s="1">
        <v>2.8828999999999998</v>
      </c>
      <c r="S2248" s="1">
        <v>179.65110000000001</v>
      </c>
      <c r="T2248" s="1">
        <v>179.67429999999999</v>
      </c>
      <c r="U2248" s="1"/>
      <c r="V2248" s="1">
        <v>-0.4819</v>
      </c>
      <c r="W2248" s="1">
        <v>30.4407</v>
      </c>
      <c r="X2248" s="1">
        <v>30.444500000000001</v>
      </c>
      <c r="Y2248" s="1">
        <f>X2249-X2248</f>
        <v>2.7999999999998693E-2</v>
      </c>
    </row>
    <row r="2249" spans="1:25">
      <c r="A2249" s="10">
        <v>0.66994212962962962</v>
      </c>
      <c r="B2249" s="1">
        <v>41.782899999999998</v>
      </c>
      <c r="C2249" s="1">
        <v>5.0700000000000002E-2</v>
      </c>
      <c r="D2249" s="1">
        <v>-0.55310000000000004</v>
      </c>
      <c r="E2249" s="1">
        <v>495.85629999999998</v>
      </c>
      <c r="F2249" s="1">
        <v>61.475700000000003</v>
      </c>
      <c r="G2249" s="1">
        <v>2.0501</v>
      </c>
      <c r="H2249" s="11">
        <f ca="1">AVERAGE(G2249:INDIRECT(ADDRESS(ROW(G2249)+Sheet1!C$30,COLUMN(G2249))))</f>
        <v>0.62283934426229526</v>
      </c>
      <c r="I2249" s="11">
        <f ca="1">_xlfn.STDEV.P(G2249:INDIRECT(ADDRESS(ROW(G2249)+Sheet1!C$30,COLUMN(G2249))))</f>
        <v>1.1136535173978863</v>
      </c>
      <c r="J2249" s="11">
        <f t="shared" ca="1" si="70"/>
        <v>1.7364928616601816</v>
      </c>
      <c r="K2249" s="11">
        <f t="shared" ca="1" si="71"/>
        <v>-0.49081417313559106</v>
      </c>
      <c r="L2249" s="1" t="b">
        <v>0</v>
      </c>
      <c r="M2249" s="1"/>
      <c r="N2249" s="1">
        <v>0.4335</v>
      </c>
      <c r="O2249" s="1">
        <v>1.1000000000000001E-3</v>
      </c>
      <c r="P2249" s="1">
        <v>0</v>
      </c>
      <c r="Q2249" s="1"/>
      <c r="R2249" s="1">
        <v>1.966</v>
      </c>
      <c r="S2249" s="1">
        <v>151.25550000000001</v>
      </c>
      <c r="T2249" s="1">
        <v>151.26830000000001</v>
      </c>
      <c r="U2249" s="1"/>
      <c r="V2249" s="1">
        <v>-0.99280000000000002</v>
      </c>
      <c r="W2249" s="1">
        <v>30.456299999999999</v>
      </c>
      <c r="X2249" s="1">
        <v>30.4725</v>
      </c>
      <c r="Y2249" s="1">
        <f>X2250-X2249</f>
        <v>-7.6999999999998181E-3</v>
      </c>
    </row>
    <row r="2250" spans="1:25">
      <c r="A2250" s="10">
        <v>0.67013888888888884</v>
      </c>
      <c r="B2250" s="1">
        <v>58.269399999999997</v>
      </c>
      <c r="C2250" s="1">
        <v>4.9599999999999998E-2</v>
      </c>
      <c r="D2250" s="1">
        <v>-1.1955</v>
      </c>
      <c r="E2250" s="1">
        <v>787.80780000000004</v>
      </c>
      <c r="F2250" s="1">
        <v>55.020299999999999</v>
      </c>
      <c r="G2250" s="1">
        <v>0.12889999999999999</v>
      </c>
      <c r="H2250" s="11">
        <f ca="1">AVERAGE(G2250:INDIRECT(ADDRESS(ROW(G2250)+Sheet1!C$30,COLUMN(G2250))))</f>
        <v>0.59044262295081984</v>
      </c>
      <c r="I2250" s="11">
        <f ca="1">_xlfn.STDEV.P(G2250:INDIRECT(ADDRESS(ROW(G2250)+Sheet1!C$30,COLUMN(G2250))))</f>
        <v>1.1003271688507708</v>
      </c>
      <c r="J2250" s="11">
        <f t="shared" ca="1" si="70"/>
        <v>1.6907697918015905</v>
      </c>
      <c r="K2250" s="11">
        <f t="shared" ca="1" si="71"/>
        <v>-0.50988454589995091</v>
      </c>
      <c r="L2250" s="1" t="b">
        <v>0</v>
      </c>
      <c r="M2250" s="1"/>
      <c r="N2250" s="1">
        <v>0</v>
      </c>
      <c r="O2250" s="1">
        <v>1.4E-3</v>
      </c>
      <c r="P2250" s="1">
        <v>0.1394</v>
      </c>
      <c r="Q2250" s="1"/>
      <c r="R2250" s="1">
        <v>2.69</v>
      </c>
      <c r="S2250" s="1">
        <v>122.0004</v>
      </c>
      <c r="T2250" s="1">
        <v>122.0301</v>
      </c>
      <c r="U2250" s="1"/>
      <c r="V2250" s="1">
        <v>-0.67510000000000003</v>
      </c>
      <c r="W2250" s="1">
        <v>30.4573</v>
      </c>
      <c r="X2250" s="1">
        <v>30.4648</v>
      </c>
      <c r="Y2250" s="1">
        <f>X2251-X2250</f>
        <v>1.1099999999999E-2</v>
      </c>
    </row>
    <row r="2251" spans="1:25">
      <c r="A2251" s="10">
        <v>0.64344907407407403</v>
      </c>
      <c r="B2251" s="1">
        <v>23.112500000000001</v>
      </c>
      <c r="C2251" s="1">
        <v>4.3499999999999997E-2</v>
      </c>
      <c r="D2251" s="1">
        <v>-1.3849</v>
      </c>
      <c r="E2251" s="1">
        <v>291.5881</v>
      </c>
      <c r="F2251" s="1">
        <v>53.784700000000001</v>
      </c>
      <c r="G2251" s="1">
        <v>-0.4093</v>
      </c>
      <c r="H2251" s="11">
        <f ca="1">AVERAGE(G2251:INDIRECT(ADDRESS(ROW(G2251)+Sheet1!C$30,COLUMN(G2251))))</f>
        <v>0.58141147540983629</v>
      </c>
      <c r="I2251" s="11">
        <f ca="1">_xlfn.STDEV.P(G2251:INDIRECT(ADDRESS(ROW(G2251)+Sheet1!C$30,COLUMN(G2251))))</f>
        <v>1.1063227807083322</v>
      </c>
      <c r="J2251" s="11">
        <f t="shared" ca="1" si="70"/>
        <v>1.6877342561181685</v>
      </c>
      <c r="K2251" s="11">
        <f t="shared" ca="1" si="71"/>
        <v>-0.52491130529849594</v>
      </c>
      <c r="L2251" s="1" t="b">
        <v>0</v>
      </c>
      <c r="M2251" s="1"/>
      <c r="N2251" s="1">
        <v>0</v>
      </c>
      <c r="O2251" s="1">
        <v>0</v>
      </c>
      <c r="P2251" s="1">
        <v>0</v>
      </c>
      <c r="Q2251" s="1"/>
      <c r="R2251" s="1">
        <v>2.5324</v>
      </c>
      <c r="S2251" s="1">
        <v>110.71850000000001</v>
      </c>
      <c r="T2251" s="1">
        <v>110.7474</v>
      </c>
      <c r="U2251" s="1"/>
      <c r="V2251" s="1">
        <v>-0.46279999999999999</v>
      </c>
      <c r="W2251" s="1">
        <v>30.4724</v>
      </c>
      <c r="X2251" s="1">
        <v>30.475899999999999</v>
      </c>
      <c r="Y2251" s="1">
        <f>X2252-X2251</f>
        <v>1.0699999999999932E-2</v>
      </c>
    </row>
    <row r="2252" spans="1:25">
      <c r="A2252" s="3">
        <v>0.62525462962962963</v>
      </c>
      <c r="B2252" s="3">
        <v>55.720300000000002</v>
      </c>
      <c r="C2252" s="3">
        <v>4.8099999999999997E-2</v>
      </c>
      <c r="D2252" s="3">
        <v>-1.6815</v>
      </c>
      <c r="E2252" s="3">
        <v>673.60270000000003</v>
      </c>
      <c r="F2252" s="3">
        <v>26.967400000000001</v>
      </c>
      <c r="G2252" s="3">
        <v>-0.1283</v>
      </c>
      <c r="H2252" s="11">
        <f ca="1">AVERAGE(G2252:INDIRECT(ADDRESS(ROW(G2252)+Sheet1!C$30,COLUMN(G2252))))</f>
        <v>0.58330000000000026</v>
      </c>
      <c r="I2252" s="11">
        <f ca="1">_xlfn.STDEV.P(G2252:INDIRECT(ADDRESS(ROW(G2252)+Sheet1!C$30,COLUMN(G2252))))</f>
        <v>1.1047271702351387</v>
      </c>
      <c r="J2252" s="11">
        <f t="shared" ca="1" si="70"/>
        <v>1.6880271702351388</v>
      </c>
      <c r="K2252" s="11">
        <f t="shared" ca="1" si="71"/>
        <v>-0.5214271702351384</v>
      </c>
      <c r="L2252" s="3" t="b">
        <v>0</v>
      </c>
      <c r="M2252" s="3"/>
      <c r="N2252" s="3">
        <v>0</v>
      </c>
      <c r="O2252" s="3">
        <v>4.0000000000000002E-4</v>
      </c>
      <c r="P2252" s="3">
        <v>9.0399999999999994E-2</v>
      </c>
      <c r="Q2252" s="3"/>
      <c r="R2252" s="3">
        <v>3.1867000000000001</v>
      </c>
      <c r="S2252" s="3">
        <v>57.2483</v>
      </c>
      <c r="T2252" s="3">
        <v>57.3369</v>
      </c>
      <c r="U2252" s="3"/>
      <c r="V2252" s="3">
        <v>-0.17810000000000001</v>
      </c>
      <c r="W2252" s="3">
        <v>30.4861</v>
      </c>
      <c r="X2252" s="3">
        <v>30.486599999999999</v>
      </c>
      <c r="Y2252" s="3">
        <v>-0.21039999999999992</v>
      </c>
    </row>
    <row r="2253" spans="1:25">
      <c r="A2253" s="3">
        <v>0.62543981481481481</v>
      </c>
      <c r="B2253" s="3">
        <v>71.834699999999998</v>
      </c>
      <c r="C2253" s="3">
        <v>4.9200000000000001E-2</v>
      </c>
      <c r="D2253" s="3">
        <v>-0.50800000000000001</v>
      </c>
      <c r="E2253" s="3">
        <v>863.43700000000001</v>
      </c>
      <c r="F2253" s="3">
        <v>58.1907</v>
      </c>
      <c r="G2253" s="3">
        <v>0.88419999999999999</v>
      </c>
      <c r="H2253" s="11">
        <f ca="1">AVERAGE(G2253:INDIRECT(ADDRESS(ROW(G2253)+Sheet1!C$30,COLUMN(G2253))))</f>
        <v>0.57828852459016411</v>
      </c>
      <c r="I2253" s="11">
        <f ca="1">_xlfn.STDEV.P(G2253:INDIRECT(ADDRESS(ROW(G2253)+Sheet1!C$30,COLUMN(G2253))))</f>
        <v>1.1086303917925124</v>
      </c>
      <c r="J2253" s="11">
        <f t="shared" ca="1" si="70"/>
        <v>1.6869189163826765</v>
      </c>
      <c r="K2253" s="11">
        <f t="shared" ca="1" si="71"/>
        <v>-0.53034186720234833</v>
      </c>
      <c r="L2253" s="3" t="b">
        <v>0</v>
      </c>
      <c r="M2253" s="3"/>
      <c r="N2253" s="3">
        <v>0.4531</v>
      </c>
      <c r="O2253" s="3">
        <v>-1.1999999999999999E-3</v>
      </c>
      <c r="P2253" s="3">
        <v>0</v>
      </c>
      <c r="Q2253" s="3"/>
      <c r="R2253" s="3">
        <v>2.0554999999999999</v>
      </c>
      <c r="S2253" s="3">
        <v>133.5163</v>
      </c>
      <c r="T2253" s="3">
        <v>133.53210000000001</v>
      </c>
      <c r="U2253" s="3"/>
      <c r="V2253" s="3">
        <v>-1.3946000000000001</v>
      </c>
      <c r="W2253" s="3">
        <v>30.495999999999999</v>
      </c>
      <c r="X2253" s="3">
        <v>30.527899999999999</v>
      </c>
      <c r="Y2253" s="3">
        <v>-0.31530000000000058</v>
      </c>
    </row>
    <row r="2254" spans="1:25">
      <c r="A2254" s="3">
        <v>0.62559027777777776</v>
      </c>
      <c r="B2254" s="3">
        <v>85.012699999999995</v>
      </c>
      <c r="C2254" s="3">
        <v>5.1799999999999999E-2</v>
      </c>
      <c r="D2254" s="3">
        <v>-1.2969999999999999</v>
      </c>
      <c r="E2254" s="3">
        <v>1036.973</v>
      </c>
      <c r="F2254" s="3">
        <v>31.950800000000001</v>
      </c>
      <c r="G2254" s="3">
        <v>-0.2717</v>
      </c>
      <c r="H2254" s="11">
        <f ca="1">AVERAGE(G2254:INDIRECT(ADDRESS(ROW(G2254)+Sheet1!C$30,COLUMN(G2254))))</f>
        <v>0.56167213114754122</v>
      </c>
      <c r="I2254" s="11">
        <f ca="1">_xlfn.STDEV.P(G2254:INDIRECT(ADDRESS(ROW(G2254)+Sheet1!C$30,COLUMN(G2254))))</f>
        <v>1.1115130798152471</v>
      </c>
      <c r="J2254" s="11">
        <f t="shared" ca="1" si="70"/>
        <v>1.6731852109627883</v>
      </c>
      <c r="K2254" s="11">
        <f t="shared" ca="1" si="71"/>
        <v>-0.54984094866770583</v>
      </c>
      <c r="L2254" s="3" t="b">
        <v>0</v>
      </c>
      <c r="M2254" s="3"/>
      <c r="N2254" s="3">
        <v>6.0999999999999999E-2</v>
      </c>
      <c r="O2254" s="3">
        <v>4.0000000000000002E-4</v>
      </c>
      <c r="P2254" s="3">
        <v>0</v>
      </c>
      <c r="Q2254" s="3"/>
      <c r="R2254" s="3">
        <v>2.4531000000000001</v>
      </c>
      <c r="S2254" s="3">
        <v>50.220799999999997</v>
      </c>
      <c r="T2254" s="3">
        <v>50.280700000000003</v>
      </c>
      <c r="U2254" s="3"/>
      <c r="V2254" s="3">
        <v>-0.55649999999999999</v>
      </c>
      <c r="W2254" s="3">
        <v>30.507100000000001</v>
      </c>
      <c r="X2254" s="3">
        <v>30.5122</v>
      </c>
      <c r="Y2254" s="3">
        <v>-0.31829999999999892</v>
      </c>
    </row>
    <row r="2255" spans="1:25">
      <c r="A2255" s="10">
        <v>0.64363425925925932</v>
      </c>
      <c r="B2255" s="1">
        <v>38.558599999999998</v>
      </c>
      <c r="C2255" s="1">
        <v>4.1300000000000003E-2</v>
      </c>
      <c r="D2255" s="1">
        <v>-1.3581000000000001</v>
      </c>
      <c r="E2255" s="1">
        <v>477.69049999999999</v>
      </c>
      <c r="F2255" s="1">
        <v>67.2</v>
      </c>
      <c r="G2255" s="1">
        <v>8.14E-2</v>
      </c>
      <c r="H2255" s="11">
        <f ca="1">AVERAGE(G2255:INDIRECT(ADDRESS(ROW(G2255)+Sheet1!C$30,COLUMN(G2255))))</f>
        <v>0.62675245901639376</v>
      </c>
      <c r="I2255" s="11">
        <f ca="1">_xlfn.STDEV.P(G2255:INDIRECT(ADDRESS(ROW(G2255)+Sheet1!C$30,COLUMN(G2255))))</f>
        <v>1.175208921029671</v>
      </c>
      <c r="J2255" s="11">
        <f t="shared" ca="1" si="70"/>
        <v>1.8019613800460648</v>
      </c>
      <c r="K2255" s="11">
        <f t="shared" ca="1" si="71"/>
        <v>-0.54845646201327725</v>
      </c>
      <c r="L2255" s="1" t="b">
        <v>0</v>
      </c>
      <c r="M2255" s="1"/>
      <c r="N2255" s="1">
        <v>0.12959999999999999</v>
      </c>
      <c r="O2255" s="1">
        <v>2.2000000000000001E-3</v>
      </c>
      <c r="P2255" s="1">
        <v>0</v>
      </c>
      <c r="Q2255" s="1"/>
      <c r="R2255" s="1">
        <v>0.87290000000000001</v>
      </c>
      <c r="S2255" s="1">
        <v>-5.5999999999999999E-3</v>
      </c>
      <c r="T2255" s="1">
        <v>0.87290000000000001</v>
      </c>
      <c r="U2255" s="1"/>
      <c r="V2255" s="1">
        <v>-0.51039999999999996</v>
      </c>
      <c r="W2255" s="1">
        <v>30.529599999999999</v>
      </c>
      <c r="X2255" s="1">
        <v>30.533899999999999</v>
      </c>
      <c r="Y2255" s="1">
        <f>X2256-X2255</f>
        <v>6.1999999999997613E-3</v>
      </c>
    </row>
    <row r="2256" spans="1:25">
      <c r="A2256" s="3">
        <v>0.62498842592592596</v>
      </c>
      <c r="B2256" s="3">
        <v>33.072499999999998</v>
      </c>
      <c r="C2256" s="3">
        <v>4.8500000000000001E-2</v>
      </c>
      <c r="D2256" s="3">
        <v>-1.0733999999999999</v>
      </c>
      <c r="E2256" s="3">
        <v>447.11180000000002</v>
      </c>
      <c r="F2256" s="3">
        <v>26.382000000000001</v>
      </c>
      <c r="G2256" s="3">
        <v>-0.42199999999999999</v>
      </c>
      <c r="H2256" s="11">
        <f ca="1">AVERAGE(G2256:INDIRECT(ADDRESS(ROW(G2256)+Sheet1!C$30,COLUMN(G2256))))</f>
        <v>0.64058852459016424</v>
      </c>
      <c r="I2256" s="11">
        <f ca="1">_xlfn.STDEV.P(G2256:INDIRECT(ADDRESS(ROW(G2256)+Sheet1!C$30,COLUMN(G2256))))</f>
        <v>1.1736742077484228</v>
      </c>
      <c r="J2256" s="11">
        <f t="shared" ca="1" si="70"/>
        <v>1.8142627323385869</v>
      </c>
      <c r="K2256" s="11">
        <f t="shared" ca="1" si="71"/>
        <v>-0.53308568315825855</v>
      </c>
      <c r="L2256" s="3" t="b">
        <v>0</v>
      </c>
      <c r="M2256" s="3"/>
      <c r="N2256" s="3">
        <v>0</v>
      </c>
      <c r="O2256" s="3">
        <v>0</v>
      </c>
      <c r="P2256" s="3">
        <v>0</v>
      </c>
      <c r="Q2256" s="3"/>
      <c r="R2256" s="3">
        <v>2.5914000000000001</v>
      </c>
      <c r="S2256" s="3">
        <v>72.516400000000004</v>
      </c>
      <c r="T2256" s="3">
        <v>72.562700000000007</v>
      </c>
      <c r="U2256" s="3"/>
      <c r="V2256" s="3">
        <v>-0.77359999999999995</v>
      </c>
      <c r="W2256" s="3">
        <v>30.5303</v>
      </c>
      <c r="X2256" s="3">
        <v>30.540099999999999</v>
      </c>
      <c r="Y2256" s="3">
        <v>-0.21710000000000029</v>
      </c>
    </row>
    <row r="2257" spans="1:25">
      <c r="A2257" s="10">
        <v>0.66983796296296294</v>
      </c>
      <c r="B2257" s="1">
        <v>33.022500000000001</v>
      </c>
      <c r="C2257" s="1">
        <v>4.8099999999999997E-2</v>
      </c>
      <c r="D2257" s="1">
        <v>-1.0972</v>
      </c>
      <c r="E2257" s="1">
        <v>346.86799999999999</v>
      </c>
      <c r="F2257" s="1">
        <v>64.391599999999997</v>
      </c>
      <c r="G2257" s="1">
        <v>2.1947999999999999</v>
      </c>
      <c r="H2257" s="11">
        <f ca="1">AVERAGE(G2257:INDIRECT(ADDRESS(ROW(G2257)+Sheet1!C$30,COLUMN(G2257))))</f>
        <v>0.64058852459016435</v>
      </c>
      <c r="I2257" s="11">
        <f ca="1">_xlfn.STDEV.P(G2257:INDIRECT(ADDRESS(ROW(G2257)+Sheet1!C$30,COLUMN(G2257))))</f>
        <v>1.1736742077484228</v>
      </c>
      <c r="J2257" s="11">
        <f t="shared" ca="1" si="70"/>
        <v>1.8142627323385871</v>
      </c>
      <c r="K2257" s="11">
        <f t="shared" ca="1" si="71"/>
        <v>-0.53308568315825844</v>
      </c>
      <c r="L2257" s="1" t="b">
        <v>0</v>
      </c>
      <c r="M2257" s="1"/>
      <c r="N2257" s="1">
        <v>0.54200000000000004</v>
      </c>
      <c r="O2257" s="1">
        <v>2.7000000000000001E-3</v>
      </c>
      <c r="P2257" s="1">
        <v>0</v>
      </c>
      <c r="Q2257" s="1"/>
      <c r="R2257" s="1">
        <v>2.5038999999999998</v>
      </c>
      <c r="S2257" s="1">
        <v>173.09559999999999</v>
      </c>
      <c r="T2257" s="1">
        <v>173.11369999999999</v>
      </c>
      <c r="U2257" s="1"/>
      <c r="V2257" s="1">
        <v>-0.86109999999999998</v>
      </c>
      <c r="W2257" s="1">
        <v>30.552199999999999</v>
      </c>
      <c r="X2257" s="1">
        <v>30.564399999999999</v>
      </c>
      <c r="Y2257" s="1">
        <f>X2258-X2257</f>
        <v>2.4200000000000443E-2</v>
      </c>
    </row>
    <row r="2258" spans="1:25">
      <c r="A2258" s="3">
        <v>0.63548611111111108</v>
      </c>
      <c r="B2258" s="3">
        <v>50.504199999999997</v>
      </c>
      <c r="C2258" s="3">
        <v>4.7500000000000001E-2</v>
      </c>
      <c r="D2258" s="3">
        <v>-0.51900000000000002</v>
      </c>
      <c r="E2258" s="3">
        <v>844.40110000000004</v>
      </c>
      <c r="F2258" s="3">
        <v>72.087299999999999</v>
      </c>
      <c r="G2258" s="3">
        <v>1.1686000000000001</v>
      </c>
      <c r="H2258" s="11">
        <f ca="1">AVERAGE(G2258:INDIRECT(ADDRESS(ROW(G2258)+Sheet1!C$30,COLUMN(G2258))))</f>
        <v>0.60527049180327908</v>
      </c>
      <c r="I2258" s="11">
        <f ca="1">_xlfn.STDEV.P(G2258:INDIRECT(ADDRESS(ROW(G2258)+Sheet1!C$30,COLUMN(G2258))))</f>
        <v>1.1586930433196976</v>
      </c>
      <c r="J2258" s="11">
        <f t="shared" ca="1" si="70"/>
        <v>1.7639635351229765</v>
      </c>
      <c r="K2258" s="11">
        <f t="shared" ca="1" si="71"/>
        <v>-0.5534225515164185</v>
      </c>
      <c r="L2258" s="3" t="b">
        <v>0</v>
      </c>
      <c r="M2258" s="3"/>
      <c r="N2258" s="3">
        <v>0.36</v>
      </c>
      <c r="O2258" s="3">
        <v>-2.2000000000000001E-3</v>
      </c>
      <c r="P2258" s="3">
        <v>0</v>
      </c>
      <c r="Q2258" s="3"/>
      <c r="R2258" s="3">
        <v>1.9693000000000001</v>
      </c>
      <c r="S2258" s="3">
        <v>130.0823</v>
      </c>
      <c r="T2258" s="3">
        <v>130.09719999999999</v>
      </c>
      <c r="U2258" s="3"/>
      <c r="V2258" s="3">
        <v>-1.3956999999999999</v>
      </c>
      <c r="W2258" s="3">
        <v>30.556799999999999</v>
      </c>
      <c r="X2258" s="3">
        <v>30.5886</v>
      </c>
      <c r="Y2258" s="3">
        <v>-0.32610000000000028</v>
      </c>
    </row>
    <row r="2259" spans="1:25">
      <c r="A2259" s="10">
        <v>0.67034722222222232</v>
      </c>
      <c r="B2259" s="1">
        <v>76.352500000000006</v>
      </c>
      <c r="C2259" s="1">
        <v>4.82E-2</v>
      </c>
      <c r="D2259" s="1">
        <v>-1.1335</v>
      </c>
      <c r="E2259" s="1">
        <v>988.6087</v>
      </c>
      <c r="F2259" s="1">
        <v>61.517600000000002</v>
      </c>
      <c r="G2259" s="1">
        <v>2.4047999999999998</v>
      </c>
      <c r="H2259" s="11">
        <f ca="1">AVERAGE(G2259:INDIRECT(ADDRESS(ROW(G2259)+Sheet1!C$30,COLUMN(G2259))))</f>
        <v>0.6057475409836065</v>
      </c>
      <c r="I2259" s="11">
        <f ca="1">_xlfn.STDEV.P(G2259:INDIRECT(ADDRESS(ROW(G2259)+Sheet1!C$30,COLUMN(G2259))))</f>
        <v>1.1589308413158095</v>
      </c>
      <c r="J2259" s="11">
        <f t="shared" ca="1" si="70"/>
        <v>1.7646783822994161</v>
      </c>
      <c r="K2259" s="11">
        <f t="shared" ca="1" si="71"/>
        <v>-0.55318330033220298</v>
      </c>
      <c r="L2259" s="1" t="b">
        <v>0</v>
      </c>
      <c r="M2259" s="1"/>
      <c r="N2259" s="1">
        <v>0.5</v>
      </c>
      <c r="O2259" s="1">
        <v>1.5E-3</v>
      </c>
      <c r="P2259" s="1">
        <v>0</v>
      </c>
      <c r="Q2259" s="1"/>
      <c r="R2259" s="1">
        <v>2.5312000000000001</v>
      </c>
      <c r="S2259" s="1">
        <v>170.72040000000001</v>
      </c>
      <c r="T2259" s="1">
        <v>170.73920000000001</v>
      </c>
      <c r="U2259" s="1"/>
      <c r="V2259" s="1">
        <v>-0.42749999999999999</v>
      </c>
      <c r="W2259" s="1">
        <v>30.558399999999999</v>
      </c>
      <c r="X2259" s="1">
        <v>30.561299999999999</v>
      </c>
      <c r="Y2259" s="1">
        <f>X2260-X2259</f>
        <v>5.3499999999999659E-2</v>
      </c>
    </row>
    <row r="2260" spans="1:25">
      <c r="A2260" s="3">
        <v>0.62498842592592596</v>
      </c>
      <c r="B2260" s="3">
        <v>33.024000000000001</v>
      </c>
      <c r="C2260" s="3">
        <v>4.7300000000000002E-2</v>
      </c>
      <c r="D2260" s="3">
        <v>-1.0712999999999999</v>
      </c>
      <c r="E2260" s="3">
        <v>446.8141</v>
      </c>
      <c r="F2260" s="3">
        <v>26.4178</v>
      </c>
      <c r="G2260" s="3">
        <v>-0.42199999999999999</v>
      </c>
      <c r="H2260" s="11">
        <f ca="1">AVERAGE(G2260:INDIRECT(ADDRESS(ROW(G2260)+Sheet1!C$30,COLUMN(G2260))))</f>
        <v>0.58952131147540954</v>
      </c>
      <c r="I2260" s="11">
        <f ca="1">_xlfn.STDEV.P(G2260:INDIRECT(ADDRESS(ROW(G2260)+Sheet1!C$30,COLUMN(G2260))))</f>
        <v>1.140409772933203</v>
      </c>
      <c r="J2260" s="11">
        <f t="shared" ca="1" si="70"/>
        <v>1.7299310844086127</v>
      </c>
      <c r="K2260" s="11">
        <f t="shared" ca="1" si="71"/>
        <v>-0.55088846145779347</v>
      </c>
      <c r="L2260" s="3" t="b">
        <v>0</v>
      </c>
      <c r="M2260" s="3"/>
      <c r="N2260" s="3">
        <v>0</v>
      </c>
      <c r="O2260" s="3">
        <v>0</v>
      </c>
      <c r="P2260" s="3">
        <v>0</v>
      </c>
      <c r="Q2260" s="3"/>
      <c r="R2260" s="3">
        <v>2.5891999999999999</v>
      </c>
      <c r="S2260" s="3">
        <v>73.147499999999994</v>
      </c>
      <c r="T2260" s="3">
        <v>73.193299999999994</v>
      </c>
      <c r="U2260" s="3"/>
      <c r="V2260" s="3">
        <v>-0.77580000000000005</v>
      </c>
      <c r="W2260" s="3">
        <v>30.605</v>
      </c>
      <c r="X2260" s="3">
        <v>30.614799999999999</v>
      </c>
      <c r="Y2260" s="3">
        <v>-0.22029999999999994</v>
      </c>
    </row>
    <row r="2261" spans="1:25">
      <c r="A2261" s="3">
        <v>0.62525462962962963</v>
      </c>
      <c r="B2261" s="3">
        <v>55.672199999999997</v>
      </c>
      <c r="C2261" s="3">
        <v>5.0299999999999997E-2</v>
      </c>
      <c r="D2261" s="3">
        <v>-1.6805000000000001</v>
      </c>
      <c r="E2261" s="3">
        <v>673.14710000000002</v>
      </c>
      <c r="F2261" s="3">
        <v>28.069900000000001</v>
      </c>
      <c r="G2261" s="3">
        <v>-0.12939999999999999</v>
      </c>
      <c r="H2261" s="11">
        <f ca="1">AVERAGE(G2261:INDIRECT(ADDRESS(ROW(G2261)+Sheet1!C$30,COLUMN(G2261))))</f>
        <v>0.59020491803278663</v>
      </c>
      <c r="I2261" s="11">
        <f ca="1">_xlfn.STDEV.P(G2261:INDIRECT(ADDRESS(ROW(G2261)+Sheet1!C$30,COLUMN(G2261))))</f>
        <v>1.1398155658150024</v>
      </c>
      <c r="J2261" s="11">
        <f t="shared" ca="1" si="70"/>
        <v>1.7300204838477891</v>
      </c>
      <c r="K2261" s="11">
        <f t="shared" ca="1" si="71"/>
        <v>-0.5496106477822158</v>
      </c>
      <c r="L2261" s="3" t="b">
        <v>0</v>
      </c>
      <c r="M2261" s="3"/>
      <c r="N2261" s="3">
        <v>0</v>
      </c>
      <c r="O2261" s="3">
        <v>0</v>
      </c>
      <c r="P2261" s="3">
        <v>0.1051</v>
      </c>
      <c r="Q2261" s="3"/>
      <c r="R2261" s="3">
        <v>3.1858</v>
      </c>
      <c r="S2261" s="3">
        <v>58.203899999999997</v>
      </c>
      <c r="T2261" s="3">
        <v>58.290999999999997</v>
      </c>
      <c r="U2261" s="3"/>
      <c r="V2261" s="3">
        <v>-0.17899999999999999</v>
      </c>
      <c r="W2261" s="3">
        <v>30.608799999999999</v>
      </c>
      <c r="X2261" s="3">
        <v>30.609400000000001</v>
      </c>
      <c r="Y2261" s="3">
        <v>-0.33489999999999931</v>
      </c>
    </row>
    <row r="2262" spans="1:25">
      <c r="A2262" s="10">
        <v>0.64380787037037035</v>
      </c>
      <c r="B2262" s="1">
        <v>54.184699999999999</v>
      </c>
      <c r="C2262" s="1">
        <v>4.1000000000000002E-2</v>
      </c>
      <c r="D2262" s="1">
        <v>-1.4056999999999999</v>
      </c>
      <c r="E2262" s="1">
        <v>764.88070000000005</v>
      </c>
      <c r="F2262" s="1">
        <v>66.813699999999997</v>
      </c>
      <c r="G2262" s="1">
        <v>0.12909999999999999</v>
      </c>
      <c r="H2262" s="11">
        <f ca="1">AVERAGE(G2262:INDIRECT(ADDRESS(ROW(G2262)+Sheet1!C$30,COLUMN(G2262))))</f>
        <v>0.63312131147540962</v>
      </c>
      <c r="I2262" s="11">
        <f ca="1">_xlfn.STDEV.P(G2262:INDIRECT(ADDRESS(ROW(G2262)+Sheet1!C$30,COLUMN(G2262))))</f>
        <v>1.1610007915890548</v>
      </c>
      <c r="J2262" s="11">
        <f t="shared" ca="1" si="70"/>
        <v>1.7941221030644643</v>
      </c>
      <c r="K2262" s="11">
        <f t="shared" ca="1" si="71"/>
        <v>-0.52787948011364516</v>
      </c>
      <c r="L2262" s="1" t="b">
        <v>0</v>
      </c>
      <c r="M2262" s="1"/>
      <c r="N2262" s="1">
        <v>0</v>
      </c>
      <c r="O2262" s="1">
        <v>1.9E-3</v>
      </c>
      <c r="P2262" s="1">
        <v>0</v>
      </c>
      <c r="Q2262" s="1"/>
      <c r="R2262" s="1">
        <v>2.9001999999999999</v>
      </c>
      <c r="S2262" s="1">
        <v>178.93170000000001</v>
      </c>
      <c r="T2262" s="1">
        <v>178.95519999999999</v>
      </c>
      <c r="U2262" s="1"/>
      <c r="V2262" s="1">
        <v>-0.46489999999999998</v>
      </c>
      <c r="W2262" s="1">
        <v>30.6145</v>
      </c>
      <c r="X2262" s="1">
        <v>30.617999999999999</v>
      </c>
      <c r="Y2262" s="1">
        <f>X2263-X2262</f>
        <v>2.8300000000001546E-2</v>
      </c>
    </row>
    <row r="2263" spans="1:25">
      <c r="A2263" s="3">
        <v>0.62559027777777776</v>
      </c>
      <c r="B2263" s="3">
        <v>84.960899999999995</v>
      </c>
      <c r="C2263" s="3">
        <v>5.1799999999999999E-2</v>
      </c>
      <c r="D2263" s="3">
        <v>-1.2952999999999999</v>
      </c>
      <c r="E2263" s="3">
        <v>1036.6179999999999</v>
      </c>
      <c r="F2263" s="3">
        <v>31.9664</v>
      </c>
      <c r="G2263" s="3">
        <v>-0.27489999999999998</v>
      </c>
      <c r="H2263" s="11">
        <f ca="1">AVERAGE(G2263:INDIRECT(ADDRESS(ROW(G2263)+Sheet1!C$30,COLUMN(G2263))))</f>
        <v>0.66378196721311467</v>
      </c>
      <c r="I2263" s="11">
        <f ca="1">_xlfn.STDEV.P(G2263:INDIRECT(ADDRESS(ROW(G2263)+Sheet1!C$30,COLUMN(G2263))))</f>
        <v>1.1719300912832415</v>
      </c>
      <c r="J2263" s="11">
        <f t="shared" ca="1" si="70"/>
        <v>1.8357120584963562</v>
      </c>
      <c r="K2263" s="11">
        <f t="shared" ca="1" si="71"/>
        <v>-0.50814812407012688</v>
      </c>
      <c r="L2263" s="3" t="b">
        <v>0</v>
      </c>
      <c r="M2263" s="3"/>
      <c r="N2263" s="3">
        <v>6.59E-2</v>
      </c>
      <c r="O2263" s="3">
        <v>4.0000000000000002E-4</v>
      </c>
      <c r="P2263" s="3">
        <v>0</v>
      </c>
      <c r="Q2263" s="3"/>
      <c r="R2263" s="3">
        <v>2.4516</v>
      </c>
      <c r="S2263" s="3">
        <v>50.909100000000002</v>
      </c>
      <c r="T2263" s="3">
        <v>50.9681</v>
      </c>
      <c r="U2263" s="3"/>
      <c r="V2263" s="3">
        <v>-0.55810000000000004</v>
      </c>
      <c r="W2263" s="3">
        <v>30.641200000000001</v>
      </c>
      <c r="X2263" s="3">
        <v>30.6463</v>
      </c>
      <c r="Y2263" s="3">
        <v>-0.33510000000000062</v>
      </c>
    </row>
    <row r="2264" spans="1:25">
      <c r="A2264" s="3">
        <v>0.6353240740740741</v>
      </c>
      <c r="B2264" s="3">
        <v>36.389899999999997</v>
      </c>
      <c r="C2264" s="3">
        <v>4.9799999999999997E-2</v>
      </c>
      <c r="D2264" s="3">
        <v>-0.91700000000000004</v>
      </c>
      <c r="E2264" s="3">
        <v>565.4982</v>
      </c>
      <c r="F2264" s="3">
        <v>72.745500000000007</v>
      </c>
      <c r="G2264" s="3">
        <v>1.1022000000000001</v>
      </c>
      <c r="H2264" s="11">
        <f ca="1">AVERAGE(G2264:INDIRECT(ADDRESS(ROW(G2264)+Sheet1!C$30,COLUMN(G2264))))</f>
        <v>0.70603606557377019</v>
      </c>
      <c r="I2264" s="11">
        <f ca="1">_xlfn.STDEV.P(G2264:INDIRECT(ADDRESS(ROW(G2264)+Sheet1!C$30,COLUMN(G2264))))</f>
        <v>1.1837306907432417</v>
      </c>
      <c r="J2264" s="11">
        <f t="shared" ca="1" si="70"/>
        <v>1.889766756317012</v>
      </c>
      <c r="K2264" s="11">
        <f t="shared" ca="1" si="71"/>
        <v>-0.47769462516947148</v>
      </c>
      <c r="L2264" s="3" t="b">
        <v>0</v>
      </c>
      <c r="M2264" s="3"/>
      <c r="N2264" s="3">
        <v>0.5</v>
      </c>
      <c r="O2264" s="3">
        <v>0</v>
      </c>
      <c r="P2264" s="3">
        <v>0</v>
      </c>
      <c r="Q2264" s="3"/>
      <c r="R2264" s="3">
        <v>2.3700999999999999</v>
      </c>
      <c r="S2264" s="3">
        <v>126.6181</v>
      </c>
      <c r="T2264" s="3">
        <v>126.6403</v>
      </c>
      <c r="U2264" s="3"/>
      <c r="V2264" s="3">
        <v>-0.99490000000000001</v>
      </c>
      <c r="W2264" s="3">
        <v>30.668500000000002</v>
      </c>
      <c r="X2264" s="3">
        <v>30.6846</v>
      </c>
      <c r="Y2264" s="3">
        <v>-0.33830000000000027</v>
      </c>
    </row>
    <row r="2265" spans="1:25">
      <c r="A2265" s="3">
        <v>0.63540509259259259</v>
      </c>
      <c r="B2265" s="3">
        <v>43.664000000000001</v>
      </c>
      <c r="C2265" s="3">
        <v>4.9099999999999998E-2</v>
      </c>
      <c r="D2265" s="3">
        <v>-0.5978</v>
      </c>
      <c r="E2265" s="3">
        <v>706.13760000000002</v>
      </c>
      <c r="F2265" s="3">
        <v>76.496899999999997</v>
      </c>
      <c r="G2265" s="3">
        <v>1.4173</v>
      </c>
      <c r="H2265" s="11">
        <f ca="1">AVERAGE(G2265:INDIRECT(ADDRESS(ROW(G2265)+Sheet1!C$30,COLUMN(G2265))))</f>
        <v>0.71537868852458997</v>
      </c>
      <c r="I2265" s="11">
        <f ca="1">_xlfn.STDEV.P(G2265:INDIRECT(ADDRESS(ROW(G2265)+Sheet1!C$30,COLUMN(G2265))))</f>
        <v>1.1890575448461935</v>
      </c>
      <c r="J2265" s="11">
        <f t="shared" ca="1" si="70"/>
        <v>1.9044362333707836</v>
      </c>
      <c r="K2265" s="11">
        <f t="shared" ca="1" si="71"/>
        <v>-0.47367885632160356</v>
      </c>
      <c r="L2265" s="3" t="b">
        <v>0</v>
      </c>
      <c r="M2265" s="3"/>
      <c r="N2265" s="3">
        <v>0.64980000000000004</v>
      </c>
      <c r="O2265" s="3">
        <v>0</v>
      </c>
      <c r="P2265" s="3">
        <v>0</v>
      </c>
      <c r="Q2265" s="3"/>
      <c r="R2265" s="3">
        <v>2.0373000000000001</v>
      </c>
      <c r="S2265" s="3">
        <v>125.2266</v>
      </c>
      <c r="T2265" s="3">
        <v>125.2432</v>
      </c>
      <c r="U2265" s="3"/>
      <c r="V2265" s="3">
        <v>-0.92130000000000001</v>
      </c>
      <c r="W2265" s="3">
        <v>30.668600000000001</v>
      </c>
      <c r="X2265" s="3">
        <v>30.682500000000001</v>
      </c>
      <c r="Y2265" s="3">
        <v>-0.22729999999999961</v>
      </c>
    </row>
    <row r="2266" spans="1:25">
      <c r="A2266" s="3">
        <v>0.63516203703703711</v>
      </c>
      <c r="B2266" s="3">
        <v>21.713699999999999</v>
      </c>
      <c r="C2266" s="3">
        <v>5.0700000000000002E-2</v>
      </c>
      <c r="D2266" s="3">
        <v>-0.55830000000000002</v>
      </c>
      <c r="E2266" s="3">
        <v>283.58769999999998</v>
      </c>
      <c r="F2266" s="3">
        <v>66.265799999999999</v>
      </c>
      <c r="G2266" s="3">
        <v>1.776</v>
      </c>
      <c r="H2266" s="11">
        <f ca="1">AVERAGE(G2266:INDIRECT(ADDRESS(ROW(G2266)+Sheet1!C$30,COLUMN(G2266))))</f>
        <v>0.68522622950819656</v>
      </c>
      <c r="I2266" s="11">
        <f ca="1">_xlfn.STDEV.P(G2266:INDIRECT(ADDRESS(ROW(G2266)+Sheet1!C$30,COLUMN(G2266))))</f>
        <v>1.194185406411326</v>
      </c>
      <c r="J2266" s="11">
        <f t="shared" ca="1" si="70"/>
        <v>1.8794116359195225</v>
      </c>
      <c r="K2266" s="11">
        <f t="shared" ca="1" si="71"/>
        <v>-0.50895917690312942</v>
      </c>
      <c r="L2266" s="3" t="b">
        <v>0</v>
      </c>
      <c r="M2266" s="3"/>
      <c r="N2266" s="3">
        <v>0.54200000000000004</v>
      </c>
      <c r="O2266" s="3">
        <v>-1.6000000000000001E-3</v>
      </c>
      <c r="P2266" s="3">
        <v>0</v>
      </c>
      <c r="Q2266" s="3"/>
      <c r="R2266" s="3">
        <v>1.6129</v>
      </c>
      <c r="S2266" s="3">
        <v>130.386</v>
      </c>
      <c r="T2266" s="3">
        <v>130.39599999999999</v>
      </c>
      <c r="U2266" s="3"/>
      <c r="V2266" s="3">
        <v>-0.97609999999999997</v>
      </c>
      <c r="W2266" s="3">
        <v>30.6724</v>
      </c>
      <c r="X2266" s="3">
        <v>30.687999999999999</v>
      </c>
      <c r="Y2266" s="3">
        <v>-0.34299999999999997</v>
      </c>
    </row>
    <row r="2267" spans="1:25">
      <c r="A2267" s="3">
        <v>0.62525462962962963</v>
      </c>
      <c r="B2267" s="3">
        <v>55.621899999999997</v>
      </c>
      <c r="C2267" s="3">
        <v>5.1700000000000003E-2</v>
      </c>
      <c r="D2267" s="3">
        <v>-1.6798</v>
      </c>
      <c r="E2267" s="3">
        <v>672.8383</v>
      </c>
      <c r="F2267" s="3">
        <v>28.3674</v>
      </c>
      <c r="G2267" s="3">
        <v>-0.12939999999999999</v>
      </c>
      <c r="H2267" s="11">
        <f ca="1">AVERAGE(G2267:INDIRECT(ADDRESS(ROW(G2267)+Sheet1!C$30,COLUMN(G2267))))</f>
        <v>0.67127540983606548</v>
      </c>
      <c r="I2267" s="11">
        <f ca="1">_xlfn.STDEV.P(G2267:INDIRECT(ADDRESS(ROW(G2267)+Sheet1!C$30,COLUMN(G2267))))</f>
        <v>1.1863060021372225</v>
      </c>
      <c r="J2267" s="11">
        <f t="shared" ca="1" si="70"/>
        <v>1.8575814119732881</v>
      </c>
      <c r="K2267" s="11">
        <f t="shared" ca="1" si="71"/>
        <v>-0.515030592301157</v>
      </c>
      <c r="L2267" s="3" t="b">
        <v>0</v>
      </c>
      <c r="M2267" s="3"/>
      <c r="N2267" s="3">
        <v>0</v>
      </c>
      <c r="O2267" s="3">
        <v>0</v>
      </c>
      <c r="P2267" s="3">
        <v>0.1198</v>
      </c>
      <c r="Q2267" s="3"/>
      <c r="R2267" s="3">
        <v>3.1850999999999998</v>
      </c>
      <c r="S2267" s="3">
        <v>58.8461</v>
      </c>
      <c r="T2267" s="3">
        <v>58.932200000000002</v>
      </c>
      <c r="U2267" s="3"/>
      <c r="V2267" s="3">
        <v>-0.1797</v>
      </c>
      <c r="W2267" s="3">
        <v>30.694199999999999</v>
      </c>
      <c r="X2267" s="3">
        <v>30.694700000000001</v>
      </c>
      <c r="Y2267" s="3">
        <v>-0.23350000000000115</v>
      </c>
    </row>
    <row r="2268" spans="1:25">
      <c r="A2268" s="3">
        <v>0.62498842592592596</v>
      </c>
      <c r="B2268" s="3">
        <v>32.976799999999997</v>
      </c>
      <c r="C2268" s="3">
        <v>4.9599999999999998E-2</v>
      </c>
      <c r="D2268" s="3">
        <v>-1.0680000000000001</v>
      </c>
      <c r="E2268" s="3">
        <v>446.36900000000003</v>
      </c>
      <c r="F2268" s="3">
        <v>27.280799999999999</v>
      </c>
      <c r="G2268" s="3">
        <v>-0.42199999999999999</v>
      </c>
      <c r="H2268" s="11">
        <f ca="1">AVERAGE(G2268:INDIRECT(ADDRESS(ROW(G2268)+Sheet1!C$30,COLUMN(G2268))))</f>
        <v>0.6749409836065573</v>
      </c>
      <c r="I2268" s="11">
        <f ca="1">_xlfn.STDEV.P(G2268:INDIRECT(ADDRESS(ROW(G2268)+Sheet1!C$30,COLUMN(G2268))))</f>
        <v>1.1841698556410178</v>
      </c>
      <c r="J2268" s="11">
        <f t="shared" ca="1" si="70"/>
        <v>1.8591108392475753</v>
      </c>
      <c r="K2268" s="11">
        <f t="shared" ca="1" si="71"/>
        <v>-0.50922887203446054</v>
      </c>
      <c r="L2268" s="3" t="b">
        <v>0</v>
      </c>
      <c r="M2268" s="3"/>
      <c r="N2268" s="3">
        <v>0</v>
      </c>
      <c r="O2268" s="3">
        <v>0</v>
      </c>
      <c r="P2268" s="3">
        <v>0</v>
      </c>
      <c r="Q2268" s="3"/>
      <c r="R2268" s="3">
        <v>2.5859000000000001</v>
      </c>
      <c r="S2268" s="3">
        <v>74.092699999999994</v>
      </c>
      <c r="T2268" s="3">
        <v>74.137799999999999</v>
      </c>
      <c r="U2268" s="3"/>
      <c r="V2268" s="3">
        <v>-0.77910000000000001</v>
      </c>
      <c r="W2268" s="3">
        <v>30.7134</v>
      </c>
      <c r="X2268" s="3">
        <v>30.723299999999998</v>
      </c>
      <c r="Y2268" s="3">
        <v>-0.35029999999999895</v>
      </c>
    </row>
    <row r="2269" spans="1:25">
      <c r="A2269" s="10">
        <v>0.64390046296296299</v>
      </c>
      <c r="B2269" s="1">
        <v>61.706499999999998</v>
      </c>
      <c r="C2269" s="1">
        <v>4.3099999999999999E-2</v>
      </c>
      <c r="D2269" s="1">
        <v>-1.3517999999999999</v>
      </c>
      <c r="E2269" s="1">
        <v>906.73509999999999</v>
      </c>
      <c r="F2269" s="1">
        <v>67.772800000000004</v>
      </c>
      <c r="G2269" s="1">
        <v>0.6452</v>
      </c>
      <c r="H2269" s="11">
        <f ca="1">AVERAGE(G2269:INDIRECT(ADDRESS(ROW(G2269)+Sheet1!C$30,COLUMN(G2269))))</f>
        <v>0.67973770491803276</v>
      </c>
      <c r="I2269" s="11">
        <f ca="1">_xlfn.STDEV.P(G2269:INDIRECT(ADDRESS(ROW(G2269)+Sheet1!C$30,COLUMN(G2269))))</f>
        <v>1.1803030622438773</v>
      </c>
      <c r="J2269" s="11">
        <f t="shared" ca="1" si="70"/>
        <v>1.8600407671619101</v>
      </c>
      <c r="K2269" s="11">
        <f t="shared" ca="1" si="71"/>
        <v>-0.50056535732584451</v>
      </c>
      <c r="L2269" s="1" t="b">
        <v>0</v>
      </c>
      <c r="M2269" s="1"/>
      <c r="N2269" s="1">
        <v>0.33550000000000002</v>
      </c>
      <c r="O2269" s="1">
        <v>-5.9999999999999995E-4</v>
      </c>
      <c r="P2269" s="1">
        <v>0</v>
      </c>
      <c r="Q2269" s="1"/>
      <c r="R2269" s="1">
        <v>2.9095</v>
      </c>
      <c r="S2269" s="1">
        <v>174.53890000000001</v>
      </c>
      <c r="T2269" s="1">
        <v>174.56319999999999</v>
      </c>
      <c r="U2269" s="1"/>
      <c r="V2269" s="1">
        <v>-0.54069999999999996</v>
      </c>
      <c r="W2269" s="1">
        <v>30.7241</v>
      </c>
      <c r="X2269" s="1">
        <v>30.7288</v>
      </c>
      <c r="Y2269" s="1">
        <f>X2270-X2269</f>
        <v>2.57000000000005E-2</v>
      </c>
    </row>
    <row r="2270" spans="1:25">
      <c r="A2270" s="3">
        <v>0.6352430555555556</v>
      </c>
      <c r="B2270" s="3">
        <v>29.439499999999999</v>
      </c>
      <c r="C2270" s="3">
        <v>4.7100000000000003E-2</v>
      </c>
      <c r="D2270" s="3">
        <v>-0.72140000000000004</v>
      </c>
      <c r="E2270" s="3">
        <v>426.5951</v>
      </c>
      <c r="F2270" s="3">
        <v>73.067499999999995</v>
      </c>
      <c r="G2270" s="3">
        <v>0.8165</v>
      </c>
      <c r="H2270" s="11">
        <f ca="1">AVERAGE(G2270:INDIRECT(ADDRESS(ROW(G2270)+Sheet1!C$30,COLUMN(G2270))))</f>
        <v>0.70656065573770488</v>
      </c>
      <c r="I2270" s="11">
        <f ca="1">_xlfn.STDEV.P(G2270:INDIRECT(ADDRESS(ROW(G2270)+Sheet1!C$30,COLUMN(G2270))))</f>
        <v>1.1976772327559146</v>
      </c>
      <c r="J2270" s="11">
        <f t="shared" ca="1" si="70"/>
        <v>1.9042378884936195</v>
      </c>
      <c r="K2270" s="11">
        <f t="shared" ca="1" si="71"/>
        <v>-0.49111657701820977</v>
      </c>
      <c r="L2270" s="3" t="b">
        <v>0</v>
      </c>
      <c r="M2270" s="3"/>
      <c r="N2270" s="3">
        <v>0.52729999999999999</v>
      </c>
      <c r="O2270" s="3">
        <v>1.6000000000000001E-3</v>
      </c>
      <c r="P2270" s="3">
        <v>0</v>
      </c>
      <c r="Q2270" s="3"/>
      <c r="R2270" s="3">
        <v>2.1867000000000001</v>
      </c>
      <c r="S2270" s="3">
        <v>123.3706</v>
      </c>
      <c r="T2270" s="3">
        <v>123.39</v>
      </c>
      <c r="U2270" s="3"/>
      <c r="V2270" s="3">
        <v>-1.1782999999999999</v>
      </c>
      <c r="W2270" s="3">
        <v>30.7319</v>
      </c>
      <c r="X2270" s="3">
        <v>30.7545</v>
      </c>
      <c r="Y2270" s="3">
        <v>-0.35630000000000095</v>
      </c>
    </row>
    <row r="2271" spans="1:25">
      <c r="A2271" s="10">
        <v>0.66614583333333333</v>
      </c>
      <c r="B2271" s="1">
        <v>56.4651</v>
      </c>
      <c r="C2271" s="1">
        <v>4.9099999999999998E-2</v>
      </c>
      <c r="D2271" s="1">
        <v>-0.1057</v>
      </c>
      <c r="E2271" s="1">
        <v>777.47860000000003</v>
      </c>
      <c r="F2271" s="1">
        <v>67.554900000000004</v>
      </c>
      <c r="G2271" s="1">
        <v>3.6880999999999999</v>
      </c>
      <c r="H2271" s="11">
        <f ca="1">AVERAGE(G2271:INDIRECT(ADDRESS(ROW(G2271)+Sheet1!C$30,COLUMN(G2271))))</f>
        <v>0.68829836065573757</v>
      </c>
      <c r="I2271" s="11">
        <f ca="1">_xlfn.STDEV.P(G2271:INDIRECT(ADDRESS(ROW(G2271)+Sheet1!C$30,COLUMN(G2271))))</f>
        <v>1.2043363108656335</v>
      </c>
      <c r="J2271" s="11">
        <f t="shared" ca="1" si="70"/>
        <v>1.8926346715213711</v>
      </c>
      <c r="K2271" s="11">
        <f t="shared" ca="1" si="71"/>
        <v>-0.51603795020989596</v>
      </c>
      <c r="L2271" s="1" t="b">
        <v>0</v>
      </c>
      <c r="M2271" s="1"/>
      <c r="N2271" s="1">
        <v>0.54690000000000005</v>
      </c>
      <c r="O2271" s="1">
        <v>-4.1000000000000003E-3</v>
      </c>
      <c r="P2271" s="1">
        <v>0</v>
      </c>
      <c r="Q2271" s="1"/>
      <c r="R2271" s="1">
        <v>1.4489000000000001</v>
      </c>
      <c r="S2271" s="1">
        <v>147.3366</v>
      </c>
      <c r="T2271" s="1">
        <v>147.34370000000001</v>
      </c>
      <c r="U2271" s="1"/>
      <c r="V2271" s="1">
        <v>-1.5097</v>
      </c>
      <c r="W2271" s="1">
        <v>30.7441</v>
      </c>
      <c r="X2271" s="1">
        <v>30.781099999999999</v>
      </c>
      <c r="Y2271" s="1">
        <f>X2272-X2271</f>
        <v>1.7600000000001614E-2</v>
      </c>
    </row>
    <row r="2272" spans="1:25">
      <c r="A2272" s="3">
        <v>0.62498842592592596</v>
      </c>
      <c r="B2272" s="3">
        <v>32.927100000000003</v>
      </c>
      <c r="C2272" s="3">
        <v>4.7899999999999998E-2</v>
      </c>
      <c r="D2272" s="3">
        <v>-1.0658000000000001</v>
      </c>
      <c r="E2272" s="3">
        <v>446.07029999999997</v>
      </c>
      <c r="F2272" s="3">
        <v>27.315999999999999</v>
      </c>
      <c r="G2272" s="3">
        <v>-0.42199999999999999</v>
      </c>
      <c r="H2272" s="11">
        <f ca="1">AVERAGE(G2272:INDIRECT(ADDRESS(ROW(G2272)+Sheet1!C$30,COLUMN(G2272))))</f>
        <v>0.6209196721311474</v>
      </c>
      <c r="I2272" s="11">
        <f ca="1">_xlfn.STDEV.P(G2272:INDIRECT(ADDRESS(ROW(G2272)+Sheet1!C$30,COLUMN(G2272))))</f>
        <v>1.1482916916538253</v>
      </c>
      <c r="J2272" s="11">
        <f t="shared" ca="1" si="70"/>
        <v>1.7692113637849727</v>
      </c>
      <c r="K2272" s="11">
        <f t="shared" ca="1" si="71"/>
        <v>-0.52737201952267787</v>
      </c>
      <c r="L2272" s="3" t="b">
        <v>0</v>
      </c>
      <c r="M2272" s="3"/>
      <c r="N2272" s="3">
        <v>0</v>
      </c>
      <c r="O2272" s="3">
        <v>0</v>
      </c>
      <c r="P2272" s="3">
        <v>0</v>
      </c>
      <c r="Q2272" s="3"/>
      <c r="R2272" s="3">
        <v>2.5836999999999999</v>
      </c>
      <c r="S2272" s="3">
        <v>74.724800000000002</v>
      </c>
      <c r="T2272" s="3">
        <v>74.769400000000005</v>
      </c>
      <c r="U2272" s="3"/>
      <c r="V2272" s="3">
        <v>-0.78129999999999999</v>
      </c>
      <c r="W2272" s="3">
        <v>30.788799999999998</v>
      </c>
      <c r="X2272" s="3">
        <v>30.7987</v>
      </c>
      <c r="Y2272" s="3">
        <v>-0.35859999999999914</v>
      </c>
    </row>
    <row r="2273" spans="1:25">
      <c r="A2273" s="3">
        <v>0.62525462962962963</v>
      </c>
      <c r="B2273" s="3">
        <v>55.5702</v>
      </c>
      <c r="C2273" s="3">
        <v>5.2699999999999997E-2</v>
      </c>
      <c r="D2273" s="3">
        <v>-1.6787000000000001</v>
      </c>
      <c r="E2273" s="3">
        <v>672.36699999999996</v>
      </c>
      <c r="F2273" s="3">
        <v>28.1511</v>
      </c>
      <c r="G2273" s="3">
        <v>-0.12939999999999999</v>
      </c>
      <c r="H2273" s="11">
        <f ca="1">AVERAGE(G2273:INDIRECT(ADDRESS(ROW(G2273)+Sheet1!C$30,COLUMN(G2273))))</f>
        <v>0.66125573770491797</v>
      </c>
      <c r="I2273" s="11">
        <f ca="1">_xlfn.STDEV.P(G2273:INDIRECT(ADDRESS(ROW(G2273)+Sheet1!C$30,COLUMN(G2273))))</f>
        <v>1.1541486679422976</v>
      </c>
      <c r="J2273" s="11">
        <f t="shared" ca="1" si="70"/>
        <v>1.8154044056472156</v>
      </c>
      <c r="K2273" s="11">
        <f t="shared" ca="1" si="71"/>
        <v>-0.49289293023737968</v>
      </c>
      <c r="L2273" s="3" t="b">
        <v>0</v>
      </c>
      <c r="M2273" s="3"/>
      <c r="N2273" s="3">
        <v>0</v>
      </c>
      <c r="O2273" s="3">
        <v>0</v>
      </c>
      <c r="P2273" s="3">
        <v>0.13450000000000001</v>
      </c>
      <c r="Q2273" s="3"/>
      <c r="R2273" s="3">
        <v>3.1840000000000002</v>
      </c>
      <c r="S2273" s="3">
        <v>59.817399999999999</v>
      </c>
      <c r="T2273" s="3">
        <v>59.902099999999997</v>
      </c>
      <c r="U2273" s="3"/>
      <c r="V2273" s="3">
        <v>-0.18079999999999999</v>
      </c>
      <c r="W2273" s="3">
        <v>30.8325</v>
      </c>
      <c r="X2273" s="3">
        <v>30.833100000000002</v>
      </c>
      <c r="Y2273" s="3">
        <v>-0.36100000000000065</v>
      </c>
    </row>
    <row r="2274" spans="1:25">
      <c r="A2274" s="10">
        <v>0.66623842592592586</v>
      </c>
      <c r="B2274" s="1">
        <v>64.270600000000002</v>
      </c>
      <c r="C2274" s="1">
        <v>5.2699999999999997E-2</v>
      </c>
      <c r="D2274" s="1">
        <v>0.30609999999999998</v>
      </c>
      <c r="E2274" s="1">
        <v>920.91660000000002</v>
      </c>
      <c r="F2274" s="1">
        <v>66.131500000000003</v>
      </c>
      <c r="G2274" s="1">
        <v>2.2660999999999998</v>
      </c>
      <c r="H2274" s="11">
        <f ca="1">AVERAGE(G2274:INDIRECT(ADDRESS(ROW(G2274)+Sheet1!C$30,COLUMN(G2274))))</f>
        <v>0.67394426229508186</v>
      </c>
      <c r="I2274" s="11">
        <f ca="1">_xlfn.STDEV.P(G2274:INDIRECT(ADDRESS(ROW(G2274)+Sheet1!C$30,COLUMN(G2274))))</f>
        <v>1.1496323575600356</v>
      </c>
      <c r="J2274" s="11">
        <f t="shared" ca="1" si="70"/>
        <v>1.8235766198551175</v>
      </c>
      <c r="K2274" s="11">
        <f t="shared" ca="1" si="71"/>
        <v>-0.4756880952649537</v>
      </c>
      <c r="L2274" s="1" t="b">
        <v>0</v>
      </c>
      <c r="M2274" s="1"/>
      <c r="N2274" s="1">
        <v>2.18E-2</v>
      </c>
      <c r="O2274" s="1">
        <v>-1E-3</v>
      </c>
      <c r="P2274" s="1">
        <v>0</v>
      </c>
      <c r="Q2274" s="1"/>
      <c r="R2274" s="1">
        <v>1.1826000000000001</v>
      </c>
      <c r="S2274" s="1">
        <v>139.03100000000001</v>
      </c>
      <c r="T2274" s="1">
        <v>139.036</v>
      </c>
      <c r="U2274" s="1"/>
      <c r="V2274" s="1">
        <v>-1.8612</v>
      </c>
      <c r="W2274" s="1">
        <v>30.838100000000001</v>
      </c>
      <c r="X2274" s="1">
        <v>30.894200000000001</v>
      </c>
      <c r="Y2274" s="1">
        <f>X2275-X2274</f>
        <v>-4.970000000000141E-2</v>
      </c>
    </row>
    <row r="2275" spans="1:25">
      <c r="A2275" s="3">
        <v>0.62559027777777776</v>
      </c>
      <c r="B2275" s="3">
        <v>84.909099999999995</v>
      </c>
      <c r="C2275" s="3">
        <v>5.1200000000000002E-2</v>
      </c>
      <c r="D2275" s="3">
        <v>-1.2927</v>
      </c>
      <c r="E2275" s="3">
        <v>1036.086</v>
      </c>
      <c r="F2275" s="3">
        <v>31.986699999999999</v>
      </c>
      <c r="G2275" s="3">
        <v>-0.27960000000000002</v>
      </c>
      <c r="H2275" s="11">
        <f ca="1">AVERAGE(G2275:INDIRECT(ADDRESS(ROW(G2275)+Sheet1!C$30,COLUMN(G2275))))</f>
        <v>0.63467377049180329</v>
      </c>
      <c r="I2275" s="11">
        <f ca="1">_xlfn.STDEV.P(G2275:INDIRECT(ADDRESS(ROW(G2275)+Sheet1!C$30,COLUMN(G2275))))</f>
        <v>1.1354009738604067</v>
      </c>
      <c r="J2275" s="11">
        <f t="shared" ca="1" si="70"/>
        <v>1.77007474435221</v>
      </c>
      <c r="K2275" s="11">
        <f t="shared" ca="1" si="71"/>
        <v>-0.50072720336860344</v>
      </c>
      <c r="L2275" s="3" t="b">
        <v>0</v>
      </c>
      <c r="M2275" s="3"/>
      <c r="N2275" s="3">
        <v>7.5700000000000003E-2</v>
      </c>
      <c r="O2275" s="3">
        <v>4.0000000000000002E-4</v>
      </c>
      <c r="P2275" s="3">
        <v>0</v>
      </c>
      <c r="Q2275" s="3"/>
      <c r="R2275" s="3">
        <v>2.4491999999999998</v>
      </c>
      <c r="S2275" s="3">
        <v>51.941800000000001</v>
      </c>
      <c r="T2275" s="3">
        <v>51.999499999999998</v>
      </c>
      <c r="U2275" s="3"/>
      <c r="V2275" s="3">
        <v>-0.56040000000000001</v>
      </c>
      <c r="W2275" s="3">
        <v>30.839400000000001</v>
      </c>
      <c r="X2275" s="3">
        <v>30.8445</v>
      </c>
      <c r="Y2275" s="3">
        <v>-0.36249999999999893</v>
      </c>
    </row>
    <row r="2276" spans="1:25">
      <c r="A2276" s="10">
        <v>0.66605324074074079</v>
      </c>
      <c r="B2276" s="1">
        <v>47.639699999999998</v>
      </c>
      <c r="C2276" s="1">
        <v>5.1299999999999998E-2</v>
      </c>
      <c r="D2276" s="1">
        <v>-0.78939999999999999</v>
      </c>
      <c r="E2276" s="1">
        <v>628.05100000000004</v>
      </c>
      <c r="F2276" s="1">
        <v>60.741</v>
      </c>
      <c r="G2276" s="1">
        <v>3.2298</v>
      </c>
      <c r="H2276" s="11">
        <f ca="1">AVERAGE(G2276:INDIRECT(ADDRESS(ROW(G2276)+Sheet1!C$30,COLUMN(G2276))))</f>
        <v>0.63435081967213114</v>
      </c>
      <c r="I2276" s="11">
        <f ca="1">_xlfn.STDEV.P(G2276:INDIRECT(ADDRESS(ROW(G2276)+Sheet1!C$30,COLUMN(G2276))))</f>
        <v>1.1356637531436167</v>
      </c>
      <c r="J2276" s="11">
        <f t="shared" ca="1" si="70"/>
        <v>1.7700145728157479</v>
      </c>
      <c r="K2276" s="11">
        <f t="shared" ca="1" si="71"/>
        <v>-0.50131293347148553</v>
      </c>
      <c r="L2276" s="1" t="b">
        <v>0</v>
      </c>
      <c r="M2276" s="1"/>
      <c r="N2276" s="1">
        <v>0.59099999999999997</v>
      </c>
      <c r="O2276" s="1">
        <v>2.7000000000000001E-3</v>
      </c>
      <c r="P2276" s="1">
        <v>0</v>
      </c>
      <c r="Q2276" s="1"/>
      <c r="R2276" s="1">
        <v>2.1518999999999999</v>
      </c>
      <c r="S2276" s="1">
        <v>170.31229999999999</v>
      </c>
      <c r="T2276" s="1">
        <v>170.32589999999999</v>
      </c>
      <c r="U2276" s="1"/>
      <c r="V2276" s="1">
        <v>-0.80649999999999999</v>
      </c>
      <c r="W2276" s="1">
        <v>30.843699999999998</v>
      </c>
      <c r="X2276" s="1">
        <v>30.854199999999999</v>
      </c>
      <c r="Y2276" s="1">
        <f>X2277-X2276</f>
        <v>-3.9999999999977831E-3</v>
      </c>
    </row>
    <row r="2277" spans="1:25">
      <c r="A2277" s="10">
        <v>0.64344907407407403</v>
      </c>
      <c r="B2277" s="1">
        <v>23.068999999999999</v>
      </c>
      <c r="C2277" s="1">
        <v>4.3400000000000001E-2</v>
      </c>
      <c r="D2277" s="1">
        <v>-1.3812</v>
      </c>
      <c r="E2277" s="1">
        <v>290.99029999999999</v>
      </c>
      <c r="F2277" s="1">
        <v>53.851300000000002</v>
      </c>
      <c r="G2277" s="1">
        <v>-0.40089999999999998</v>
      </c>
      <c r="H2277" s="11">
        <f ca="1">AVERAGE(G2277:INDIRECT(ADDRESS(ROW(G2277)+Sheet1!C$30,COLUMN(G2277))))</f>
        <v>0.5744852459016393</v>
      </c>
      <c r="I2277" s="11">
        <f ca="1">_xlfn.STDEV.P(G2277:INDIRECT(ADDRESS(ROW(G2277)+Sheet1!C$30,COLUMN(G2277))))</f>
        <v>1.0927073106882268</v>
      </c>
      <c r="J2277" s="11">
        <f t="shared" ca="1" si="70"/>
        <v>1.6671925565898662</v>
      </c>
      <c r="K2277" s="11">
        <f t="shared" ca="1" si="71"/>
        <v>-0.5182220647865875</v>
      </c>
      <c r="L2277" s="1" t="b">
        <v>0</v>
      </c>
      <c r="M2277" s="1"/>
      <c r="N2277" s="1">
        <v>0</v>
      </c>
      <c r="O2277" s="1">
        <v>-4.0000000000000002E-4</v>
      </c>
      <c r="P2277" s="1">
        <v>0</v>
      </c>
      <c r="Q2277" s="1"/>
      <c r="R2277" s="1">
        <v>2.5283000000000002</v>
      </c>
      <c r="S2277" s="1">
        <v>111.64960000000001</v>
      </c>
      <c r="T2277" s="1">
        <v>111.6782</v>
      </c>
      <c r="U2277" s="1"/>
      <c r="V2277" s="1">
        <v>-0.46679999999999999</v>
      </c>
      <c r="W2277" s="1">
        <v>30.846599999999999</v>
      </c>
      <c r="X2277" s="1">
        <v>30.850200000000001</v>
      </c>
      <c r="Y2277" s="1">
        <f>X2278-X2277</f>
        <v>6.6699999999997317E-2</v>
      </c>
    </row>
    <row r="2278" spans="1:25">
      <c r="A2278" s="3">
        <v>0.62498842592592596</v>
      </c>
      <c r="B2278" s="3">
        <v>32.879199999999997</v>
      </c>
      <c r="C2278" s="3">
        <v>5.1999999999999998E-2</v>
      </c>
      <c r="D2278" s="3">
        <v>-1.0625</v>
      </c>
      <c r="E2278" s="3">
        <v>445.61919999999998</v>
      </c>
      <c r="F2278" s="3">
        <v>26.561599999999999</v>
      </c>
      <c r="G2278" s="3">
        <v>-0.42199999999999999</v>
      </c>
      <c r="H2278" s="11">
        <f ca="1">AVERAGE(G2278:INDIRECT(ADDRESS(ROW(G2278)+Sheet1!C$30,COLUMN(G2278))))</f>
        <v>0.57317704918032786</v>
      </c>
      <c r="I2278" s="11">
        <f ca="1">_xlfn.STDEV.P(G2278:INDIRECT(ADDRESS(ROW(G2278)+Sheet1!C$30,COLUMN(G2278))))</f>
        <v>1.0939213596564445</v>
      </c>
      <c r="J2278" s="11">
        <f t="shared" ca="1" si="70"/>
        <v>1.6670984088367724</v>
      </c>
      <c r="K2278" s="11">
        <f t="shared" ca="1" si="71"/>
        <v>-0.52074431047611669</v>
      </c>
      <c r="L2278" s="3" t="b">
        <v>0</v>
      </c>
      <c r="M2278" s="3"/>
      <c r="N2278" s="3">
        <v>0</v>
      </c>
      <c r="O2278" s="3">
        <v>0</v>
      </c>
      <c r="P2278" s="3">
        <v>0</v>
      </c>
      <c r="Q2278" s="3"/>
      <c r="R2278" s="3">
        <v>2.5804</v>
      </c>
      <c r="S2278" s="3">
        <v>75.675899999999999</v>
      </c>
      <c r="T2278" s="3">
        <v>75.719899999999996</v>
      </c>
      <c r="U2278" s="3"/>
      <c r="V2278" s="3">
        <v>-0.78459999999999996</v>
      </c>
      <c r="W2278" s="3">
        <v>30.907</v>
      </c>
      <c r="X2278" s="3">
        <v>30.916899999999998</v>
      </c>
      <c r="Y2278" s="3">
        <v>-0.24440000000000062</v>
      </c>
    </row>
    <row r="2279" spans="1:25">
      <c r="A2279" s="3">
        <v>0.62543981481481481</v>
      </c>
      <c r="B2279" s="3">
        <v>71.785499999999999</v>
      </c>
      <c r="C2279" s="3">
        <v>5.0599999999999999E-2</v>
      </c>
      <c r="D2279" s="3">
        <v>-0.51859999999999995</v>
      </c>
      <c r="E2279" s="3">
        <v>862.79079999999999</v>
      </c>
      <c r="F2279" s="3">
        <v>58.086100000000002</v>
      </c>
      <c r="G2279" s="3">
        <v>0.90080000000000005</v>
      </c>
      <c r="H2279" s="11">
        <f ca="1">AVERAGE(G2279:INDIRECT(ADDRESS(ROW(G2279)+Sheet1!C$30,COLUMN(G2279))))</f>
        <v>0.5926754098360657</v>
      </c>
      <c r="I2279" s="11">
        <f ca="1">_xlfn.STDEV.P(G2279:INDIRECT(ADDRESS(ROW(G2279)+Sheet1!C$30,COLUMN(G2279))))</f>
        <v>1.0865847703542579</v>
      </c>
      <c r="J2279" s="11">
        <f t="shared" ca="1" si="70"/>
        <v>1.6792601801903237</v>
      </c>
      <c r="K2279" s="11">
        <f t="shared" ca="1" si="71"/>
        <v>-0.49390936051819223</v>
      </c>
      <c r="L2279" s="3" t="b">
        <v>0</v>
      </c>
      <c r="M2279" s="3"/>
      <c r="N2279" s="3">
        <v>0.4531</v>
      </c>
      <c r="O2279" s="3">
        <v>-1.1999999999999999E-3</v>
      </c>
      <c r="P2279" s="3">
        <v>0</v>
      </c>
      <c r="Q2279" s="3"/>
      <c r="R2279" s="3">
        <v>2.0653999999999999</v>
      </c>
      <c r="S2279" s="3">
        <v>134.4958</v>
      </c>
      <c r="T2279" s="3">
        <v>134.51169999999999</v>
      </c>
      <c r="U2279" s="3"/>
      <c r="V2279" s="3">
        <v>-1.3847</v>
      </c>
      <c r="W2279" s="3">
        <v>30.9175</v>
      </c>
      <c r="X2279" s="3">
        <v>30.948499999999999</v>
      </c>
      <c r="Y2279" s="3">
        <v>-0.36979999999999968</v>
      </c>
    </row>
    <row r="2280" spans="1:25">
      <c r="A2280" s="10">
        <v>0.64372685185185186</v>
      </c>
      <c r="B2280" s="1">
        <v>46.880200000000002</v>
      </c>
      <c r="C2280" s="1">
        <v>4.2500000000000003E-2</v>
      </c>
      <c r="D2280" s="1">
        <v>-1.4325000000000001</v>
      </c>
      <c r="E2280" s="1">
        <v>623.83370000000002</v>
      </c>
      <c r="F2280" s="1">
        <v>63.742100000000001</v>
      </c>
      <c r="G2280" s="1">
        <v>0.89500000000000002</v>
      </c>
      <c r="H2280" s="11">
        <f ca="1">AVERAGE(G2280:INDIRECT(ADDRESS(ROW(G2280)+Sheet1!C$30,COLUMN(G2280))))</f>
        <v>0.57099016393442625</v>
      </c>
      <c r="I2280" s="11">
        <f ca="1">_xlfn.STDEV.P(G2280:INDIRECT(ADDRESS(ROW(G2280)+Sheet1!C$30,COLUMN(G2280))))</f>
        <v>1.0933974307371477</v>
      </c>
      <c r="J2280" s="11">
        <f t="shared" ca="1" si="70"/>
        <v>1.6643875946715738</v>
      </c>
      <c r="K2280" s="11">
        <f t="shared" ca="1" si="71"/>
        <v>-0.52240726680272143</v>
      </c>
      <c r="L2280" s="1" t="b">
        <v>0</v>
      </c>
      <c r="M2280" s="1"/>
      <c r="N2280" s="1">
        <v>0.4335</v>
      </c>
      <c r="O2280" s="1">
        <v>-1.1999999999999999E-3</v>
      </c>
      <c r="P2280" s="1">
        <v>0</v>
      </c>
      <c r="Q2280" s="1"/>
      <c r="R2280" s="1">
        <v>2.8940999999999999</v>
      </c>
      <c r="S2280" s="1">
        <v>180.6934</v>
      </c>
      <c r="T2280" s="1">
        <v>180.7165</v>
      </c>
      <c r="U2280" s="1"/>
      <c r="V2280" s="1">
        <v>-0.47070000000000001</v>
      </c>
      <c r="W2280" s="1">
        <v>30.9255</v>
      </c>
      <c r="X2280" s="1">
        <v>30.929099999999998</v>
      </c>
      <c r="Y2280" s="1">
        <f>X2281-X2280</f>
        <v>9.7000000000022624E-3</v>
      </c>
    </row>
    <row r="2281" spans="1:25">
      <c r="A2281" s="10">
        <v>0.66583333333333339</v>
      </c>
      <c r="B2281" s="1">
        <v>29.007300000000001</v>
      </c>
      <c r="C2281" s="1">
        <v>4.8099999999999997E-2</v>
      </c>
      <c r="D2281" s="1">
        <v>-1.2162999999999999</v>
      </c>
      <c r="E2281" s="1">
        <v>424.04939999999999</v>
      </c>
      <c r="F2281" s="1">
        <v>54.484400000000001</v>
      </c>
      <c r="G2281" s="1">
        <v>-0.36120000000000002</v>
      </c>
      <c r="H2281" s="11">
        <f ca="1">AVERAGE(G2281:INDIRECT(ADDRESS(ROW(G2281)+Sheet1!C$30,COLUMN(G2281))))</f>
        <v>0.58605409836065581</v>
      </c>
      <c r="I2281" s="11">
        <f ca="1">_xlfn.STDEV.P(G2281:INDIRECT(ADDRESS(ROW(G2281)+Sheet1!C$30,COLUMN(G2281))))</f>
        <v>1.1040357759666806</v>
      </c>
      <c r="J2281" s="11">
        <f t="shared" ca="1" si="70"/>
        <v>1.6900898743273363</v>
      </c>
      <c r="K2281" s="11">
        <f t="shared" ca="1" si="71"/>
        <v>-0.51798167760602476</v>
      </c>
      <c r="L2281" s="1" t="b">
        <v>0</v>
      </c>
      <c r="M2281" s="1"/>
      <c r="N2281" s="1">
        <v>0</v>
      </c>
      <c r="O2281" s="1">
        <v>4.3E-3</v>
      </c>
      <c r="P2281" s="1">
        <v>0</v>
      </c>
      <c r="Q2281" s="1"/>
      <c r="R2281" s="1">
        <v>2.7317</v>
      </c>
      <c r="S2281" s="1">
        <v>129.41640000000001</v>
      </c>
      <c r="T2281" s="1">
        <v>129.4453</v>
      </c>
      <c r="U2281" s="1"/>
      <c r="V2281" s="1">
        <v>-0.63329999999999997</v>
      </c>
      <c r="W2281" s="1">
        <v>30.932300000000001</v>
      </c>
      <c r="X2281" s="1">
        <v>30.938800000000001</v>
      </c>
      <c r="Y2281" s="1">
        <f>X2282-X2281</f>
        <v>3.3799999999999386E-2</v>
      </c>
    </row>
    <row r="2282" spans="1:25">
      <c r="A2282" s="3">
        <v>0.62525462962962963</v>
      </c>
      <c r="B2282" s="3">
        <v>55.517499999999998</v>
      </c>
      <c r="C2282" s="3">
        <v>5.4699999999999999E-2</v>
      </c>
      <c r="D2282" s="3">
        <v>-1.6777</v>
      </c>
      <c r="E2282" s="3">
        <v>671.89120000000003</v>
      </c>
      <c r="F2282" s="3">
        <v>29.342600000000001</v>
      </c>
      <c r="G2282" s="3">
        <v>-0.12939999999999999</v>
      </c>
      <c r="H2282" s="11">
        <f ca="1">AVERAGE(G2282:INDIRECT(ADDRESS(ROW(G2282)+Sheet1!C$30,COLUMN(G2282))))</f>
        <v>0.64113114754098377</v>
      </c>
      <c r="I2282" s="11">
        <f ca="1">_xlfn.STDEV.P(G2282:INDIRECT(ADDRESS(ROW(G2282)+Sheet1!C$30,COLUMN(G2282))))</f>
        <v>1.1386658659482736</v>
      </c>
      <c r="J2282" s="11">
        <f t="shared" ca="1" si="70"/>
        <v>1.7797970134892573</v>
      </c>
      <c r="K2282" s="11">
        <f t="shared" ca="1" si="71"/>
        <v>-0.4975347184072898</v>
      </c>
      <c r="L2282" s="3" t="b">
        <v>0</v>
      </c>
      <c r="M2282" s="3"/>
      <c r="N2282" s="3">
        <v>0</v>
      </c>
      <c r="O2282" s="3">
        <v>0</v>
      </c>
      <c r="P2282" s="3">
        <v>0.17369999999999999</v>
      </c>
      <c r="Q2282" s="3"/>
      <c r="R2282" s="3">
        <v>3.1829000000000001</v>
      </c>
      <c r="S2282" s="3">
        <v>60.793300000000002</v>
      </c>
      <c r="T2282" s="3">
        <v>60.876600000000003</v>
      </c>
      <c r="U2282" s="3"/>
      <c r="V2282" s="3">
        <v>-0.18190000000000001</v>
      </c>
      <c r="W2282" s="3">
        <v>30.972100000000001</v>
      </c>
      <c r="X2282" s="3">
        <v>30.9726</v>
      </c>
      <c r="Y2282" s="3">
        <v>-0.2475000000000005</v>
      </c>
    </row>
    <row r="2283" spans="1:25">
      <c r="A2283" s="3">
        <v>0.62498842592592596</v>
      </c>
      <c r="B2283" s="3">
        <v>32.827300000000001</v>
      </c>
      <c r="C2283" s="3">
        <v>4.87E-2</v>
      </c>
      <c r="D2283" s="3">
        <v>-1.0602</v>
      </c>
      <c r="E2283" s="3">
        <v>445.31950000000001</v>
      </c>
      <c r="F2283" s="3">
        <v>26.5977</v>
      </c>
      <c r="G2283" s="3">
        <v>-0.42199999999999999</v>
      </c>
      <c r="H2283" s="11">
        <f ca="1">AVERAGE(G2283:INDIRECT(ADDRESS(ROW(G2283)+Sheet1!C$30,COLUMN(G2283))))</f>
        <v>0.65868852459016403</v>
      </c>
      <c r="I2283" s="11">
        <f ca="1">_xlfn.STDEV.P(G2283:INDIRECT(ADDRESS(ROW(G2283)+Sheet1!C$30,COLUMN(G2283))))</f>
        <v>1.1349002739604601</v>
      </c>
      <c r="J2283" s="11">
        <f t="shared" ca="1" si="70"/>
        <v>1.793588798550624</v>
      </c>
      <c r="K2283" s="11">
        <f t="shared" ca="1" si="71"/>
        <v>-0.47621174937029609</v>
      </c>
      <c r="L2283" s="3" t="b">
        <v>0</v>
      </c>
      <c r="M2283" s="3"/>
      <c r="N2283" s="3">
        <v>0</v>
      </c>
      <c r="O2283" s="3">
        <v>0</v>
      </c>
      <c r="P2283" s="3">
        <v>0</v>
      </c>
      <c r="Q2283" s="3"/>
      <c r="R2283" s="3">
        <v>2.5781999999999998</v>
      </c>
      <c r="S2283" s="3">
        <v>76.308999999999997</v>
      </c>
      <c r="T2283" s="3">
        <v>76.352500000000006</v>
      </c>
      <c r="U2283" s="3"/>
      <c r="V2283" s="3">
        <v>-0.78680000000000005</v>
      </c>
      <c r="W2283" s="3">
        <v>30.982399999999998</v>
      </c>
      <c r="X2283" s="3">
        <v>30.9924</v>
      </c>
      <c r="Y2283" s="3">
        <v>-0.37550000000000061</v>
      </c>
    </row>
    <row r="2284" spans="1:25">
      <c r="A2284" s="10">
        <v>0.67034722222222232</v>
      </c>
      <c r="B2284" s="1">
        <v>76.304299999999998</v>
      </c>
      <c r="C2284" s="1">
        <v>4.7899999999999998E-2</v>
      </c>
      <c r="D2284" s="1">
        <v>-1.1578999999999999</v>
      </c>
      <c r="E2284" s="1">
        <v>987.92589999999996</v>
      </c>
      <c r="F2284" s="1">
        <v>61.3994</v>
      </c>
      <c r="G2284" s="1">
        <v>2.3589000000000002</v>
      </c>
      <c r="H2284" s="11">
        <f ca="1">AVERAGE(G2284:INDIRECT(ADDRESS(ROW(G2284)+Sheet1!C$30,COLUMN(G2284))))</f>
        <v>0.68575573770491816</v>
      </c>
      <c r="I2284" s="11">
        <f ca="1">_xlfn.STDEV.P(G2284:INDIRECT(ADDRESS(ROW(G2284)+Sheet1!C$30,COLUMN(G2284))))</f>
        <v>1.1284742886623496</v>
      </c>
      <c r="J2284" s="11">
        <f t="shared" ca="1" si="70"/>
        <v>1.8142300263672677</v>
      </c>
      <c r="K2284" s="11">
        <f t="shared" ca="1" si="71"/>
        <v>-0.4427185509574314</v>
      </c>
      <c r="L2284" s="1" t="b">
        <v>0</v>
      </c>
      <c r="M2284" s="1"/>
      <c r="N2284" s="1">
        <v>0.5</v>
      </c>
      <c r="O2284" s="1">
        <v>1.9E-3</v>
      </c>
      <c r="P2284" s="1">
        <v>0</v>
      </c>
      <c r="Q2284" s="1"/>
      <c r="R2284" s="1">
        <v>2.5575999999999999</v>
      </c>
      <c r="S2284" s="1">
        <v>171.7364</v>
      </c>
      <c r="T2284" s="1">
        <v>171.75540000000001</v>
      </c>
      <c r="U2284" s="1"/>
      <c r="V2284" s="1">
        <v>-0.8075</v>
      </c>
      <c r="W2284" s="1">
        <v>31.009499999999999</v>
      </c>
      <c r="X2284" s="1">
        <v>31.02</v>
      </c>
      <c r="Y2284" s="1">
        <f>X2285-X2284</f>
        <v>3.1400000000001427E-2</v>
      </c>
    </row>
    <row r="2285" spans="1:25">
      <c r="A2285" s="10">
        <v>0.66574074074074074</v>
      </c>
      <c r="B2285" s="1">
        <v>21.0562</v>
      </c>
      <c r="C2285" s="1">
        <v>5.0599999999999999E-2</v>
      </c>
      <c r="D2285" s="1">
        <v>-0.20810000000000001</v>
      </c>
      <c r="E2285" s="1">
        <v>279.55009999999999</v>
      </c>
      <c r="F2285" s="1">
        <v>72.06</v>
      </c>
      <c r="G2285" s="1">
        <v>2.4699</v>
      </c>
      <c r="H2285" s="11">
        <f ca="1">AVERAGE(G2285:INDIRECT(ADDRESS(ROW(G2285)+Sheet1!C$30,COLUMN(G2285))))</f>
        <v>0.64496393442622979</v>
      </c>
      <c r="I2285" s="11">
        <f ca="1">_xlfn.STDEV.P(G2285:INDIRECT(ADDRESS(ROW(G2285)+Sheet1!C$30,COLUMN(G2285))))</f>
        <v>1.1121112128950119</v>
      </c>
      <c r="J2285" s="11">
        <f t="shared" ca="1" si="70"/>
        <v>1.7570751473212418</v>
      </c>
      <c r="K2285" s="11">
        <f t="shared" ca="1" si="71"/>
        <v>-0.46714727846878212</v>
      </c>
      <c r="L2285" s="1" t="b">
        <v>0</v>
      </c>
      <c r="M2285" s="1"/>
      <c r="N2285" s="1">
        <v>0.69879999999999998</v>
      </c>
      <c r="O2285" s="1">
        <v>-2.2000000000000001E-3</v>
      </c>
      <c r="P2285" s="1">
        <v>0</v>
      </c>
      <c r="Q2285" s="1"/>
      <c r="R2285" s="1">
        <v>1.2332000000000001</v>
      </c>
      <c r="S2285" s="1">
        <v>139.92439999999999</v>
      </c>
      <c r="T2285" s="1">
        <v>139.9298</v>
      </c>
      <c r="U2285" s="1"/>
      <c r="V2285" s="1">
        <v>-1.3555999999999999</v>
      </c>
      <c r="W2285" s="1">
        <v>31.021799999999999</v>
      </c>
      <c r="X2285" s="1">
        <v>31.051400000000001</v>
      </c>
      <c r="Y2285" s="1">
        <f>X2286-X2285</f>
        <v>-8.0000000000026716E-3</v>
      </c>
    </row>
    <row r="2286" spans="1:25">
      <c r="A2286" s="3">
        <v>0.62559027777777776</v>
      </c>
      <c r="B2286" s="3">
        <v>84.858000000000004</v>
      </c>
      <c r="C2286" s="3">
        <v>5.0299999999999997E-2</v>
      </c>
      <c r="D2286" s="3">
        <v>-1.2901</v>
      </c>
      <c r="E2286" s="3">
        <v>1035.5519999999999</v>
      </c>
      <c r="F2286" s="3">
        <v>32.000100000000003</v>
      </c>
      <c r="G2286" s="3">
        <v>-0.2843</v>
      </c>
      <c r="H2286" s="11">
        <f ca="1">AVERAGE(G2286:INDIRECT(ADDRESS(ROW(G2286)+Sheet1!C$30,COLUMN(G2286))))</f>
        <v>0.59953934426229516</v>
      </c>
      <c r="I2286" s="11">
        <f ca="1">_xlfn.STDEV.P(G2286:INDIRECT(ADDRESS(ROW(G2286)+Sheet1!C$30,COLUMN(G2286))))</f>
        <v>1.0930695346739643</v>
      </c>
      <c r="J2286" s="11">
        <f t="shared" ca="1" si="70"/>
        <v>1.6926088789362594</v>
      </c>
      <c r="K2286" s="11">
        <f t="shared" ca="1" si="71"/>
        <v>-0.49353019041166912</v>
      </c>
      <c r="L2286" s="3" t="b">
        <v>0</v>
      </c>
      <c r="M2286" s="3"/>
      <c r="N2286" s="3">
        <v>8.0600000000000005E-2</v>
      </c>
      <c r="O2286" s="3">
        <v>4.0000000000000002E-4</v>
      </c>
      <c r="P2286" s="3">
        <v>0</v>
      </c>
      <c r="Q2286" s="3"/>
      <c r="R2286" s="3">
        <v>2.4468000000000001</v>
      </c>
      <c r="S2286" s="3">
        <v>52.974899999999998</v>
      </c>
      <c r="T2286" s="3">
        <v>53.031300000000002</v>
      </c>
      <c r="U2286" s="3"/>
      <c r="V2286" s="3">
        <v>-0.56279999999999997</v>
      </c>
      <c r="W2286" s="3">
        <v>31.0383</v>
      </c>
      <c r="X2286" s="3">
        <v>31.043399999999998</v>
      </c>
      <c r="Y2286" s="3">
        <v>-0.2502999999999993</v>
      </c>
    </row>
    <row r="2287" spans="1:25">
      <c r="A2287" s="10">
        <v>0.67013888888888884</v>
      </c>
      <c r="B2287" s="1">
        <v>58.219799999999999</v>
      </c>
      <c r="C2287" s="1">
        <v>5.1499999999999997E-2</v>
      </c>
      <c r="D2287" s="1">
        <v>-1.1958</v>
      </c>
      <c r="E2287" s="1">
        <v>786.88750000000005</v>
      </c>
      <c r="F2287" s="1">
        <v>55.605499999999999</v>
      </c>
      <c r="G2287" s="1">
        <v>9.6500000000000002E-2</v>
      </c>
      <c r="H2287" s="11">
        <f ca="1">AVERAGE(G2287:INDIRECT(ADDRESS(ROW(G2287)+Sheet1!C$30,COLUMN(G2287))))</f>
        <v>0.60482950819672154</v>
      </c>
      <c r="I2287" s="11">
        <f ca="1">_xlfn.STDEV.P(G2287:INDIRECT(ADDRESS(ROW(G2287)+Sheet1!C$30,COLUMN(G2287))))</f>
        <v>1.0895544262008467</v>
      </c>
      <c r="J2287" s="11">
        <f t="shared" ca="1" si="70"/>
        <v>1.6943839343975684</v>
      </c>
      <c r="K2287" s="11">
        <f t="shared" ca="1" si="71"/>
        <v>-0.4847249180041252</v>
      </c>
      <c r="L2287" s="1" t="b">
        <v>0</v>
      </c>
      <c r="M2287" s="1"/>
      <c r="N2287" s="1">
        <v>0</v>
      </c>
      <c r="O2287" s="1">
        <v>1.5E-3</v>
      </c>
      <c r="P2287" s="1">
        <v>0.12959999999999999</v>
      </c>
      <c r="Q2287" s="1"/>
      <c r="R2287" s="1">
        <v>2.6917</v>
      </c>
      <c r="S2287" s="1">
        <v>123.4208</v>
      </c>
      <c r="T2287" s="1">
        <v>123.45010000000001</v>
      </c>
      <c r="U2287" s="1"/>
      <c r="V2287" s="1">
        <v>-0.6734</v>
      </c>
      <c r="W2287" s="1">
        <v>31.043800000000001</v>
      </c>
      <c r="X2287" s="1">
        <v>31.051100000000002</v>
      </c>
      <c r="Y2287" s="1">
        <f>X2288-X2287</f>
        <v>6.2999999999995282E-3</v>
      </c>
    </row>
    <row r="2288" spans="1:25">
      <c r="A2288" s="10">
        <v>0.64363425925925932</v>
      </c>
      <c r="B2288" s="1">
        <v>38.517299999999999</v>
      </c>
      <c r="C2288" s="1">
        <v>4.2299999999999997E-2</v>
      </c>
      <c r="D2288" s="1">
        <v>-1.3580000000000001</v>
      </c>
      <c r="E2288" s="1">
        <v>476.94380000000001</v>
      </c>
      <c r="F2288" s="1">
        <v>67.224800000000002</v>
      </c>
      <c r="G2288" s="1">
        <v>5.9799999999999999E-2</v>
      </c>
      <c r="H2288" s="11">
        <f ca="1">AVERAGE(G2288:INDIRECT(ADDRESS(ROW(G2288)+Sheet1!C$30,COLUMN(G2288))))</f>
        <v>0.59632950819672159</v>
      </c>
      <c r="I2288" s="11">
        <f ca="1">_xlfn.STDEV.P(G2288:INDIRECT(ADDRESS(ROW(G2288)+Sheet1!C$30,COLUMN(G2288))))</f>
        <v>1.0954932447501449</v>
      </c>
      <c r="J2288" s="11">
        <f t="shared" ca="1" si="70"/>
        <v>1.6918227529468663</v>
      </c>
      <c r="K2288" s="11">
        <f t="shared" ca="1" si="71"/>
        <v>-0.49916373655342328</v>
      </c>
      <c r="L2288" s="1" t="b">
        <v>0</v>
      </c>
      <c r="M2288" s="1"/>
      <c r="N2288" s="1">
        <v>0.16389999999999999</v>
      </c>
      <c r="O2288" s="1">
        <v>2E-3</v>
      </c>
      <c r="P2288" s="1">
        <v>0</v>
      </c>
      <c r="Q2288" s="1"/>
      <c r="R2288" s="1">
        <v>0.97319999999999995</v>
      </c>
      <c r="S2288" s="1">
        <v>4.0000000000000001E-3</v>
      </c>
      <c r="T2288" s="1">
        <v>0.97319999999999995</v>
      </c>
      <c r="U2288" s="1"/>
      <c r="V2288" s="1">
        <v>-0.50949999999999995</v>
      </c>
      <c r="W2288" s="1">
        <v>31.0533</v>
      </c>
      <c r="X2288" s="1">
        <v>31.057400000000001</v>
      </c>
      <c r="Y2288" s="1">
        <f>X2289-X2288</f>
        <v>1.5399999999999636E-2</v>
      </c>
    </row>
    <row r="2289" spans="1:25">
      <c r="A2289" s="3">
        <v>0.62524305555555559</v>
      </c>
      <c r="B2289" s="3">
        <v>55.462800000000001</v>
      </c>
      <c r="C2289" s="3">
        <v>4.8000000000000001E-2</v>
      </c>
      <c r="D2289" s="3">
        <v>-1.6769000000000001</v>
      </c>
      <c r="E2289" s="3">
        <v>671.56719999999996</v>
      </c>
      <c r="F2289" s="3">
        <v>29.769500000000001</v>
      </c>
      <c r="G2289" s="3">
        <v>-0.12939999999999999</v>
      </c>
      <c r="H2289" s="11">
        <f ca="1">AVERAGE(G2289:INDIRECT(ADDRESS(ROW(G2289)+Sheet1!C$30,COLUMN(G2289))))</f>
        <v>0.65587213114754117</v>
      </c>
      <c r="I2289" s="11">
        <f ca="1">_xlfn.STDEV.P(G2289:INDIRECT(ADDRESS(ROW(G2289)+Sheet1!C$30,COLUMN(G2289))))</f>
        <v>1.1614353782057427</v>
      </c>
      <c r="J2289" s="11">
        <f t="shared" ca="1" si="70"/>
        <v>1.817307509353284</v>
      </c>
      <c r="K2289" s="11">
        <f t="shared" ca="1" si="71"/>
        <v>-0.50556324705820155</v>
      </c>
      <c r="L2289" s="3" t="b">
        <v>0</v>
      </c>
      <c r="M2289" s="3"/>
      <c r="N2289" s="3">
        <v>0</v>
      </c>
      <c r="O2289" s="3">
        <v>0</v>
      </c>
      <c r="P2289" s="3">
        <v>0.1835</v>
      </c>
      <c r="Q2289" s="3"/>
      <c r="R2289" s="3">
        <v>3.1821999999999999</v>
      </c>
      <c r="S2289" s="3">
        <v>61.450699999999998</v>
      </c>
      <c r="T2289" s="3">
        <v>61.533000000000001</v>
      </c>
      <c r="U2289" s="3"/>
      <c r="V2289" s="3">
        <v>-0.18260000000000001</v>
      </c>
      <c r="W2289" s="3">
        <v>31.072299999999998</v>
      </c>
      <c r="X2289" s="3">
        <v>31.072800000000001</v>
      </c>
      <c r="Y2289" s="3">
        <v>-0.37950000000000017</v>
      </c>
    </row>
    <row r="2290" spans="1:25">
      <c r="A2290" s="3">
        <v>0.62498842592592596</v>
      </c>
      <c r="B2290" s="3">
        <v>32.778599999999997</v>
      </c>
      <c r="C2290" s="3">
        <v>4.8099999999999997E-2</v>
      </c>
      <c r="D2290" s="3">
        <v>-1.0569</v>
      </c>
      <c r="E2290" s="3">
        <v>444.87150000000003</v>
      </c>
      <c r="F2290" s="3">
        <v>27.456700000000001</v>
      </c>
      <c r="G2290" s="3">
        <v>-0.42199999999999999</v>
      </c>
      <c r="H2290" s="11">
        <f ca="1">AVERAGE(G2290:INDIRECT(ADDRESS(ROW(G2290)+Sheet1!C$30,COLUMN(G2290))))</f>
        <v>0.65836885245901644</v>
      </c>
      <c r="I2290" s="11">
        <f ca="1">_xlfn.STDEV.P(G2290:INDIRECT(ADDRESS(ROW(G2290)+Sheet1!C$30,COLUMN(G2290))))</f>
        <v>1.1599072995097754</v>
      </c>
      <c r="J2290" s="11">
        <f t="shared" ca="1" si="70"/>
        <v>1.8182761519687918</v>
      </c>
      <c r="K2290" s="11">
        <f t="shared" ca="1" si="71"/>
        <v>-0.50153844705075901</v>
      </c>
      <c r="L2290" s="3" t="b">
        <v>0</v>
      </c>
      <c r="M2290" s="3"/>
      <c r="N2290" s="3">
        <v>0</v>
      </c>
      <c r="O2290" s="3">
        <v>0</v>
      </c>
      <c r="P2290" s="3">
        <v>0</v>
      </c>
      <c r="Q2290" s="3"/>
      <c r="R2290" s="3">
        <v>2.5749</v>
      </c>
      <c r="S2290" s="3">
        <v>77.257099999999994</v>
      </c>
      <c r="T2290" s="3">
        <v>77.3</v>
      </c>
      <c r="U2290" s="3"/>
      <c r="V2290" s="3">
        <v>-0.79010000000000002</v>
      </c>
      <c r="W2290" s="3">
        <v>31.0961</v>
      </c>
      <c r="X2290" s="3">
        <v>31.106200000000001</v>
      </c>
      <c r="Y2290" s="3">
        <v>-0.25439999999999952</v>
      </c>
    </row>
    <row r="2291" spans="1:25">
      <c r="A2291" s="3">
        <v>0.62486111111111109</v>
      </c>
      <c r="B2291" s="3">
        <v>22.0334</v>
      </c>
      <c r="C2291" s="3">
        <v>4.8000000000000001E-2</v>
      </c>
      <c r="D2291" s="3">
        <v>-0.53129999999999999</v>
      </c>
      <c r="E2291" s="3">
        <v>284.9221</v>
      </c>
      <c r="F2291" s="3">
        <v>63.061300000000003</v>
      </c>
      <c r="G2291" s="3">
        <v>1.1808000000000001</v>
      </c>
      <c r="H2291" s="11">
        <f ca="1">AVERAGE(G2291:INDIRECT(ADDRESS(ROW(G2291)+Sheet1!C$30,COLUMN(G2291))))</f>
        <v>0.70346721311475424</v>
      </c>
      <c r="I2291" s="11">
        <f ca="1">_xlfn.STDEV.P(G2291:INDIRECT(ADDRESS(ROW(G2291)+Sheet1!C$30,COLUMN(G2291))))</f>
        <v>1.1704575785509337</v>
      </c>
      <c r="J2291" s="11">
        <f t="shared" ca="1" si="70"/>
        <v>1.8739247916656878</v>
      </c>
      <c r="K2291" s="11">
        <f t="shared" ca="1" si="71"/>
        <v>-0.46699036543617944</v>
      </c>
      <c r="L2291" s="3" t="b">
        <v>0</v>
      </c>
      <c r="M2291" s="3"/>
      <c r="N2291" s="3">
        <v>0.36</v>
      </c>
      <c r="O2291" s="3">
        <v>-1.6000000000000001E-3</v>
      </c>
      <c r="P2291" s="3">
        <v>0</v>
      </c>
      <c r="Q2291" s="3"/>
      <c r="R2291" s="3">
        <v>1.6112</v>
      </c>
      <c r="S2291" s="3">
        <v>126.3845</v>
      </c>
      <c r="T2291" s="3">
        <v>126.3948</v>
      </c>
      <c r="U2291" s="3"/>
      <c r="V2291" s="3">
        <v>-1.3838999999999999</v>
      </c>
      <c r="W2291" s="3">
        <v>31.111899999999999</v>
      </c>
      <c r="X2291" s="3">
        <v>31.142600000000002</v>
      </c>
      <c r="Y2291" s="3">
        <v>-0.3833000000000002</v>
      </c>
    </row>
    <row r="2292" spans="1:25">
      <c r="A2292" s="10">
        <v>0.6700462962962962</v>
      </c>
      <c r="B2292" s="1">
        <v>50.191299999999998</v>
      </c>
      <c r="C2292" s="1">
        <v>5.0999999999999997E-2</v>
      </c>
      <c r="D2292" s="1">
        <v>-0.08</v>
      </c>
      <c r="E2292" s="1">
        <v>642.06700000000001</v>
      </c>
      <c r="F2292" s="1">
        <v>66.4071</v>
      </c>
      <c r="G2292" s="1">
        <v>1.6379999999999999</v>
      </c>
      <c r="H2292" s="11">
        <f ca="1">AVERAGE(G2292:INDIRECT(ADDRESS(ROW(G2292)+Sheet1!C$30,COLUMN(G2292))))</f>
        <v>0.70213934426229518</v>
      </c>
      <c r="I2292" s="11">
        <f ca="1">_xlfn.STDEV.P(G2292:INDIRECT(ADDRESS(ROW(G2292)+Sheet1!C$30,COLUMN(G2292))))</f>
        <v>1.1699611389481062</v>
      </c>
      <c r="J2292" s="11">
        <f t="shared" ca="1" si="70"/>
        <v>1.8721004832104013</v>
      </c>
      <c r="K2292" s="11">
        <f t="shared" ca="1" si="71"/>
        <v>-0.46782179468581098</v>
      </c>
      <c r="L2292" s="1" t="b">
        <v>0</v>
      </c>
      <c r="M2292" s="1"/>
      <c r="N2292" s="1">
        <v>0.54200000000000004</v>
      </c>
      <c r="O2292" s="1">
        <v>-2.2000000000000001E-3</v>
      </c>
      <c r="P2292" s="1">
        <v>0</v>
      </c>
      <c r="Q2292" s="1"/>
      <c r="R2292" s="1">
        <v>1.5101</v>
      </c>
      <c r="S2292" s="1">
        <v>134.95750000000001</v>
      </c>
      <c r="T2292" s="1">
        <v>134.9659</v>
      </c>
      <c r="U2292" s="1"/>
      <c r="V2292" s="1">
        <v>-1.4484999999999999</v>
      </c>
      <c r="W2292" s="1">
        <v>31.124199999999998</v>
      </c>
      <c r="X2292" s="1">
        <v>31.157900000000001</v>
      </c>
      <c r="Y2292" s="1">
        <f>X2293-X2292</f>
        <v>-1.980000000000004E-2</v>
      </c>
    </row>
    <row r="2293" spans="1:25">
      <c r="A2293" s="10">
        <v>0.64380787037037035</v>
      </c>
      <c r="B2293" s="1">
        <v>54.143700000000003</v>
      </c>
      <c r="C2293" s="1">
        <v>4.0500000000000001E-2</v>
      </c>
      <c r="D2293" s="1">
        <v>-1.4073</v>
      </c>
      <c r="E2293" s="1">
        <v>764.13810000000001</v>
      </c>
      <c r="F2293" s="1">
        <v>66.896100000000004</v>
      </c>
      <c r="G2293" s="1">
        <v>0.1108</v>
      </c>
      <c r="H2293" s="11">
        <f ca="1">AVERAGE(G2293:INDIRECT(ADDRESS(ROW(G2293)+Sheet1!C$30,COLUMN(G2293))))</f>
        <v>0.66836885245901656</v>
      </c>
      <c r="I2293" s="11">
        <f ca="1">_xlfn.STDEV.P(G2293:INDIRECT(ADDRESS(ROW(G2293)+Sheet1!C$30,COLUMN(G2293))))</f>
        <v>1.1721889286457479</v>
      </c>
      <c r="J2293" s="11">
        <f t="shared" ca="1" si="70"/>
        <v>1.8405577811047644</v>
      </c>
      <c r="K2293" s="11">
        <f t="shared" ca="1" si="71"/>
        <v>-0.5038200761867313</v>
      </c>
      <c r="L2293" s="1" t="b">
        <v>0</v>
      </c>
      <c r="M2293" s="1"/>
      <c r="N2293" s="1">
        <v>0</v>
      </c>
      <c r="O2293" s="1">
        <v>1.9E-3</v>
      </c>
      <c r="P2293" s="1">
        <v>0</v>
      </c>
      <c r="Q2293" s="1"/>
      <c r="R2293" s="1">
        <v>2.9026000000000001</v>
      </c>
      <c r="S2293" s="1">
        <v>180.0077</v>
      </c>
      <c r="T2293" s="1">
        <v>180.03110000000001</v>
      </c>
      <c r="U2293" s="1"/>
      <c r="V2293" s="1">
        <v>-0.46250000000000002</v>
      </c>
      <c r="W2293" s="1">
        <v>31.134599999999999</v>
      </c>
      <c r="X2293" s="1">
        <v>31.138100000000001</v>
      </c>
      <c r="Y2293" s="1">
        <f>X2294-X2293</f>
        <v>2.0199999999999108E-2</v>
      </c>
    </row>
    <row r="2294" spans="1:25">
      <c r="A2294" s="10">
        <v>0.66994212962962962</v>
      </c>
      <c r="B2294" s="1">
        <v>41.732199999999999</v>
      </c>
      <c r="C2294" s="1">
        <v>5.1700000000000003E-2</v>
      </c>
      <c r="D2294" s="1">
        <v>-0.58740000000000003</v>
      </c>
      <c r="E2294" s="1">
        <v>494.8331</v>
      </c>
      <c r="F2294" s="1">
        <v>61.336500000000001</v>
      </c>
      <c r="G2294" s="1">
        <v>2.0203000000000002</v>
      </c>
      <c r="H2294" s="11">
        <f ca="1">AVERAGE(G2294:INDIRECT(ADDRESS(ROW(G2294)+Sheet1!C$30,COLUMN(G2294))))</f>
        <v>0.6820491803278691</v>
      </c>
      <c r="I2294" s="11">
        <f ca="1">_xlfn.STDEV.P(G2294:INDIRECT(ADDRESS(ROW(G2294)+Sheet1!C$30,COLUMN(G2294))))</f>
        <v>1.1704702120316544</v>
      </c>
      <c r="J2294" s="11">
        <f t="shared" ca="1" si="70"/>
        <v>1.8525193923595236</v>
      </c>
      <c r="K2294" s="11">
        <f t="shared" ca="1" si="71"/>
        <v>-0.48842103170378526</v>
      </c>
      <c r="L2294" s="1" t="b">
        <v>0</v>
      </c>
      <c r="M2294" s="1"/>
      <c r="N2294" s="1">
        <v>0.4335</v>
      </c>
      <c r="O2294" s="1">
        <v>1.1999999999999999E-3</v>
      </c>
      <c r="P2294" s="1">
        <v>0</v>
      </c>
      <c r="Q2294" s="1"/>
      <c r="R2294" s="1">
        <v>2.0015000000000001</v>
      </c>
      <c r="S2294" s="1">
        <v>152.77879999999999</v>
      </c>
      <c r="T2294" s="1">
        <v>152.7919</v>
      </c>
      <c r="U2294" s="1"/>
      <c r="V2294" s="1">
        <v>-0.95720000000000005</v>
      </c>
      <c r="W2294" s="1">
        <v>31.143599999999999</v>
      </c>
      <c r="X2294" s="1">
        <v>31.158300000000001</v>
      </c>
      <c r="Y2294" s="1">
        <f>X2295-X2294</f>
        <v>1.6899999999999693E-2</v>
      </c>
    </row>
    <row r="2295" spans="1:25">
      <c r="A2295" s="3">
        <v>0.62559027777777776</v>
      </c>
      <c r="B2295" s="3">
        <v>84.807599999999994</v>
      </c>
      <c r="C2295" s="3">
        <v>5.1200000000000002E-2</v>
      </c>
      <c r="D2295" s="3">
        <v>-1.2884</v>
      </c>
      <c r="E2295" s="3">
        <v>1035.1969999999999</v>
      </c>
      <c r="F2295" s="3">
        <v>32.007800000000003</v>
      </c>
      <c r="G2295" s="3">
        <v>-0.28720000000000001</v>
      </c>
      <c r="H2295" s="11">
        <f ca="1">AVERAGE(G2295:INDIRECT(ADDRESS(ROW(G2295)+Sheet1!C$30,COLUMN(G2295))))</f>
        <v>0.64680655737704951</v>
      </c>
      <c r="I2295" s="11">
        <f ca="1">_xlfn.STDEV.P(G2295:INDIRECT(ADDRESS(ROW(G2295)+Sheet1!C$30,COLUMN(G2295))))</f>
        <v>1.1619794006341004</v>
      </c>
      <c r="J2295" s="11">
        <f t="shared" ca="1" si="70"/>
        <v>1.8087859580111498</v>
      </c>
      <c r="K2295" s="11">
        <f t="shared" ca="1" si="71"/>
        <v>-0.51517284325705093</v>
      </c>
      <c r="L2295" s="3" t="b">
        <v>0</v>
      </c>
      <c r="M2295" s="3"/>
      <c r="N2295" s="3">
        <v>9.0399999999999994E-2</v>
      </c>
      <c r="O2295" s="3">
        <v>4.0000000000000002E-4</v>
      </c>
      <c r="P2295" s="3">
        <v>0</v>
      </c>
      <c r="Q2295" s="3"/>
      <c r="R2295" s="3">
        <v>2.4451999999999998</v>
      </c>
      <c r="S2295" s="3">
        <v>53.663699999999999</v>
      </c>
      <c r="T2295" s="3">
        <v>53.7194</v>
      </c>
      <c r="U2295" s="3"/>
      <c r="V2295" s="3">
        <v>-0.5645</v>
      </c>
      <c r="W2295" s="3">
        <v>31.17</v>
      </c>
      <c r="X2295" s="3">
        <v>31.1752</v>
      </c>
      <c r="Y2295" s="3">
        <v>-0.38659999999999961</v>
      </c>
    </row>
    <row r="2296" spans="1:25">
      <c r="A2296" s="3">
        <v>0.62498842592592596</v>
      </c>
      <c r="B2296" s="3">
        <v>32.730499999999999</v>
      </c>
      <c r="C2296" s="3">
        <v>4.8500000000000001E-2</v>
      </c>
      <c r="D2296" s="3">
        <v>-1.0547</v>
      </c>
      <c r="E2296" s="3">
        <v>444.57080000000002</v>
      </c>
      <c r="F2296" s="3">
        <v>27.492000000000001</v>
      </c>
      <c r="G2296" s="3">
        <v>-0.42199999999999999</v>
      </c>
      <c r="H2296" s="11">
        <f ca="1">AVERAGE(G2296:INDIRECT(ADDRESS(ROW(G2296)+Sheet1!C$30,COLUMN(G2296))))</f>
        <v>0.68797049180327896</v>
      </c>
      <c r="I2296" s="11">
        <f ca="1">_xlfn.STDEV.P(G2296:INDIRECT(ADDRESS(ROW(G2296)+Sheet1!C$30,COLUMN(G2296))))</f>
        <v>1.1725909465716187</v>
      </c>
      <c r="J2296" s="11">
        <f t="shared" ca="1" si="70"/>
        <v>1.8605614383748976</v>
      </c>
      <c r="K2296" s="11">
        <f t="shared" ca="1" si="71"/>
        <v>-0.4846204547683397</v>
      </c>
      <c r="L2296" s="3" t="b">
        <v>0</v>
      </c>
      <c r="M2296" s="3"/>
      <c r="N2296" s="3">
        <v>0</v>
      </c>
      <c r="O2296" s="3">
        <v>0</v>
      </c>
      <c r="P2296" s="3">
        <v>0</v>
      </c>
      <c r="Q2296" s="3"/>
      <c r="R2296" s="3">
        <v>2.5727000000000002</v>
      </c>
      <c r="S2296" s="3">
        <v>77.891099999999994</v>
      </c>
      <c r="T2296" s="3">
        <v>77.933599999999998</v>
      </c>
      <c r="U2296" s="3"/>
      <c r="V2296" s="3">
        <v>-0.7923</v>
      </c>
      <c r="W2296" s="3">
        <v>31.172899999999998</v>
      </c>
      <c r="X2296" s="3">
        <v>31.183</v>
      </c>
      <c r="Y2296" s="3">
        <v>-0.2583000000000002</v>
      </c>
    </row>
    <row r="2297" spans="1:25">
      <c r="A2297" s="3">
        <v>0.63515046296296296</v>
      </c>
      <c r="B2297" s="3">
        <v>21.663</v>
      </c>
      <c r="C2297" s="3">
        <v>4.7300000000000002E-2</v>
      </c>
      <c r="D2297" s="3">
        <v>-0.58099999999999996</v>
      </c>
      <c r="E2297" s="3">
        <v>282.85210000000001</v>
      </c>
      <c r="F2297" s="3">
        <v>66.136799999999994</v>
      </c>
      <c r="G2297" s="3">
        <v>1.7925</v>
      </c>
      <c r="H2297" s="11">
        <f ca="1">AVERAGE(G2297:INDIRECT(ADDRESS(ROW(G2297)+Sheet1!C$30,COLUMN(G2297))))</f>
        <v>0.6889295081967215</v>
      </c>
      <c r="I2297" s="11">
        <f ca="1">_xlfn.STDEV.P(G2297:INDIRECT(ADDRESS(ROW(G2297)+Sheet1!C$30,COLUMN(G2297))))</f>
        <v>1.1717063415944049</v>
      </c>
      <c r="J2297" s="11">
        <f t="shared" ca="1" si="70"/>
        <v>1.8606358497911264</v>
      </c>
      <c r="K2297" s="11">
        <f t="shared" ca="1" si="71"/>
        <v>-0.4827768333976834</v>
      </c>
      <c r="L2297" s="3" t="b">
        <v>0</v>
      </c>
      <c r="M2297" s="3"/>
      <c r="N2297" s="3">
        <v>0.54200000000000004</v>
      </c>
      <c r="O2297" s="3">
        <v>-1.6000000000000001E-3</v>
      </c>
      <c r="P2297" s="3">
        <v>0</v>
      </c>
      <c r="Q2297" s="3"/>
      <c r="R2297" s="3">
        <v>1.6349</v>
      </c>
      <c r="S2297" s="3">
        <v>131.45500000000001</v>
      </c>
      <c r="T2297" s="3">
        <v>131.46510000000001</v>
      </c>
      <c r="U2297" s="3"/>
      <c r="V2297" s="3">
        <v>-0.95409999999999995</v>
      </c>
      <c r="W2297" s="3">
        <v>31.186399999999999</v>
      </c>
      <c r="X2297" s="3">
        <v>31.201000000000001</v>
      </c>
      <c r="Y2297" s="3">
        <v>-0.39120000000000044</v>
      </c>
    </row>
    <row r="2298" spans="1:25">
      <c r="A2298" s="10">
        <v>0.64344907407407403</v>
      </c>
      <c r="B2298" s="1">
        <v>23.025600000000001</v>
      </c>
      <c r="C2298" s="1">
        <v>4.4400000000000002E-2</v>
      </c>
      <c r="D2298" s="1">
        <v>-1.3774999999999999</v>
      </c>
      <c r="E2298" s="1">
        <v>290.39179999999999</v>
      </c>
      <c r="F2298" s="1">
        <v>53.917999999999999</v>
      </c>
      <c r="G2298" s="1">
        <v>-0.39100000000000001</v>
      </c>
      <c r="H2298" s="11">
        <f ca="1">AVERAGE(G2298:INDIRECT(ADDRESS(ROW(G2298)+Sheet1!C$30,COLUMN(G2298))))</f>
        <v>0.6546065573770492</v>
      </c>
      <c r="I2298" s="11">
        <f ca="1">_xlfn.STDEV.P(G2298:INDIRECT(ADDRESS(ROW(G2298)+Sheet1!C$30,COLUMN(G2298))))</f>
        <v>1.1695401047755103</v>
      </c>
      <c r="J2298" s="11">
        <f t="shared" ca="1" si="70"/>
        <v>1.8241466621525595</v>
      </c>
      <c r="K2298" s="11">
        <f t="shared" ca="1" si="71"/>
        <v>-0.51493354739846109</v>
      </c>
      <c r="L2298" s="1" t="b">
        <v>0</v>
      </c>
      <c r="M2298" s="1"/>
      <c r="N2298" s="1">
        <v>0</v>
      </c>
      <c r="O2298" s="1">
        <v>-5.9999999999999995E-4</v>
      </c>
      <c r="P2298" s="1">
        <v>0</v>
      </c>
      <c r="Q2298" s="1"/>
      <c r="R2298" s="1">
        <v>2.5243000000000002</v>
      </c>
      <c r="S2298" s="1">
        <v>112.5814</v>
      </c>
      <c r="T2298" s="1">
        <v>112.6097</v>
      </c>
      <c r="U2298" s="1"/>
      <c r="V2298" s="1">
        <v>-0.47089999999999999</v>
      </c>
      <c r="W2298" s="1">
        <v>31.221599999999999</v>
      </c>
      <c r="X2298" s="1">
        <v>31.225100000000001</v>
      </c>
      <c r="Y2298" s="1">
        <f>X2299-X2298</f>
        <v>8.7999999999972545E-3</v>
      </c>
    </row>
    <row r="2299" spans="1:25">
      <c r="A2299" s="3">
        <v>0.62524305555555559</v>
      </c>
      <c r="B2299" s="3">
        <v>55.4148</v>
      </c>
      <c r="C2299" s="3">
        <v>4.8000000000000001E-2</v>
      </c>
      <c r="D2299" s="3">
        <v>-1.6758</v>
      </c>
      <c r="E2299" s="3">
        <v>671.07039999999995</v>
      </c>
      <c r="F2299" s="3">
        <v>29.969100000000001</v>
      </c>
      <c r="G2299" s="3">
        <v>-0.12939999999999999</v>
      </c>
      <c r="H2299" s="11">
        <f ca="1">AVERAGE(G2299:INDIRECT(ADDRESS(ROW(G2299)+Sheet1!C$30,COLUMN(G2299))))</f>
        <v>0.66232459016393441</v>
      </c>
      <c r="I2299" s="11">
        <f ca="1">_xlfn.STDEV.P(G2299:INDIRECT(ADDRESS(ROW(G2299)+Sheet1!C$30,COLUMN(G2299))))</f>
        <v>1.1641555253058935</v>
      </c>
      <c r="J2299" s="11">
        <f t="shared" ca="1" si="70"/>
        <v>1.826480115469828</v>
      </c>
      <c r="K2299" s="11">
        <f t="shared" ca="1" si="71"/>
        <v>-0.50183093514195909</v>
      </c>
      <c r="L2299" s="3" t="b">
        <v>0</v>
      </c>
      <c r="M2299" s="3"/>
      <c r="N2299" s="3">
        <v>0</v>
      </c>
      <c r="O2299" s="3">
        <v>0</v>
      </c>
      <c r="P2299" s="3">
        <v>0.1933</v>
      </c>
      <c r="Q2299" s="3"/>
      <c r="R2299" s="3">
        <v>3.1810999999999998</v>
      </c>
      <c r="S2299" s="3">
        <v>62.447600000000001</v>
      </c>
      <c r="T2299" s="3">
        <v>62.528500000000001</v>
      </c>
      <c r="U2299" s="3"/>
      <c r="V2299" s="3">
        <v>-0.1837</v>
      </c>
      <c r="W2299" s="3">
        <v>31.2334</v>
      </c>
      <c r="X2299" s="3">
        <v>31.233899999999998</v>
      </c>
      <c r="Y2299" s="3">
        <v>-0.2676999999999996</v>
      </c>
    </row>
    <row r="2300" spans="1:25">
      <c r="A2300" s="3">
        <v>0.62498842592592596</v>
      </c>
      <c r="B2300" s="3">
        <v>32.682000000000002</v>
      </c>
      <c r="C2300" s="3">
        <v>4.7899999999999998E-2</v>
      </c>
      <c r="D2300" s="3">
        <v>-1.0525</v>
      </c>
      <c r="E2300" s="3">
        <v>444.2697</v>
      </c>
      <c r="F2300" s="3">
        <v>27.527200000000001</v>
      </c>
      <c r="G2300" s="3">
        <v>-0.42199999999999999</v>
      </c>
      <c r="H2300" s="11">
        <f ca="1">AVERAGE(G2300:INDIRECT(ADDRESS(ROW(G2300)+Sheet1!C$30,COLUMN(G2300))))</f>
        <v>0.68761147540983614</v>
      </c>
      <c r="I2300" s="11">
        <f ca="1">_xlfn.STDEV.P(G2300:INDIRECT(ADDRESS(ROW(G2300)+Sheet1!C$30,COLUMN(G2300))))</f>
        <v>1.1634359386364757</v>
      </c>
      <c r="J2300" s="11">
        <f t="shared" ca="1" si="70"/>
        <v>1.8510474140463118</v>
      </c>
      <c r="K2300" s="11">
        <f t="shared" ca="1" si="71"/>
        <v>-0.47582446322663952</v>
      </c>
      <c r="L2300" s="3" t="b">
        <v>0</v>
      </c>
      <c r="M2300" s="3"/>
      <c r="N2300" s="3">
        <v>0</v>
      </c>
      <c r="O2300" s="3">
        <v>0</v>
      </c>
      <c r="P2300" s="3">
        <v>0</v>
      </c>
      <c r="Q2300" s="3"/>
      <c r="R2300" s="3">
        <v>2.5705</v>
      </c>
      <c r="S2300" s="3">
        <v>78.525599999999997</v>
      </c>
      <c r="T2300" s="3">
        <v>78.567700000000002</v>
      </c>
      <c r="U2300" s="3"/>
      <c r="V2300" s="3">
        <v>-0.79449999999999998</v>
      </c>
      <c r="W2300" s="3">
        <v>31.2501</v>
      </c>
      <c r="X2300" s="3">
        <v>31.260200000000001</v>
      </c>
      <c r="Y2300" s="3">
        <v>-0.39759999999999973</v>
      </c>
    </row>
    <row r="2301" spans="1:25">
      <c r="A2301" s="3">
        <v>0.6353240740740741</v>
      </c>
      <c r="B2301" s="3">
        <v>36.3401</v>
      </c>
      <c r="C2301" s="3">
        <v>4.5999999999999999E-2</v>
      </c>
      <c r="D2301" s="3">
        <v>-0.93210000000000004</v>
      </c>
      <c r="E2301" s="3">
        <v>564.69029999999998</v>
      </c>
      <c r="F2301" s="3">
        <v>72.641000000000005</v>
      </c>
      <c r="G2301" s="3">
        <v>1.1012999999999999</v>
      </c>
      <c r="H2301" s="11">
        <f ca="1">AVERAGE(G2301:INDIRECT(ADDRESS(ROW(G2301)+Sheet1!C$30,COLUMN(G2301))))</f>
        <v>0.68761147540983625</v>
      </c>
      <c r="I2301" s="11">
        <f ca="1">_xlfn.STDEV.P(G2301:INDIRECT(ADDRESS(ROW(G2301)+Sheet1!C$30,COLUMN(G2301))))</f>
        <v>1.1634359386364754</v>
      </c>
      <c r="J2301" s="11">
        <f t="shared" ca="1" si="70"/>
        <v>1.8510474140463118</v>
      </c>
      <c r="K2301" s="11">
        <f t="shared" ca="1" si="71"/>
        <v>-0.47582446322663918</v>
      </c>
      <c r="L2301" s="3" t="b">
        <v>0</v>
      </c>
      <c r="M2301" s="3"/>
      <c r="N2301" s="3">
        <v>0.5</v>
      </c>
      <c r="O2301" s="3">
        <v>0</v>
      </c>
      <c r="P2301" s="3">
        <v>0</v>
      </c>
      <c r="Q2301" s="3"/>
      <c r="R2301" s="3">
        <v>2.3853</v>
      </c>
      <c r="S2301" s="3">
        <v>127.7593</v>
      </c>
      <c r="T2301" s="3">
        <v>127.7816</v>
      </c>
      <c r="U2301" s="3"/>
      <c r="V2301" s="3">
        <v>-0.97970000000000002</v>
      </c>
      <c r="W2301" s="3">
        <v>31.2531</v>
      </c>
      <c r="X2301" s="3">
        <v>31.2684</v>
      </c>
      <c r="Y2301" s="3">
        <v>-0.25870000000000015</v>
      </c>
    </row>
    <row r="2302" spans="1:25">
      <c r="A2302" s="10">
        <v>0.64390046296296299</v>
      </c>
      <c r="B2302" s="1">
        <v>61.663400000000003</v>
      </c>
      <c r="C2302" s="1">
        <v>4.2700000000000002E-2</v>
      </c>
      <c r="D2302" s="1">
        <v>-1.3597999999999999</v>
      </c>
      <c r="E2302" s="1">
        <v>905.98230000000001</v>
      </c>
      <c r="F2302" s="1">
        <v>67.724900000000005</v>
      </c>
      <c r="G2302" s="1">
        <v>0.64570000000000005</v>
      </c>
      <c r="H2302" s="11">
        <f ca="1">AVERAGE(G2302:INDIRECT(ADDRESS(ROW(G2302)+Sheet1!C$30,COLUMN(G2302))))</f>
        <v>0.66094754098360664</v>
      </c>
      <c r="I2302" s="11">
        <f ca="1">_xlfn.STDEV.P(G2302:INDIRECT(ADDRESS(ROW(G2302)+Sheet1!C$30,COLUMN(G2302))))</f>
        <v>1.1722542300503769</v>
      </c>
      <c r="J2302" s="11">
        <f t="shared" ca="1" si="70"/>
        <v>1.8332017710339836</v>
      </c>
      <c r="K2302" s="11">
        <f t="shared" ca="1" si="71"/>
        <v>-0.51130668906677024</v>
      </c>
      <c r="L2302" s="1" t="b">
        <v>0</v>
      </c>
      <c r="M2302" s="1"/>
      <c r="N2302" s="1">
        <v>0.34039999999999998</v>
      </c>
      <c r="O2302" s="1">
        <v>-4.0000000000000002E-4</v>
      </c>
      <c r="P2302" s="1">
        <v>0</v>
      </c>
      <c r="Q2302" s="1"/>
      <c r="R2302" s="1">
        <v>2.9175</v>
      </c>
      <c r="S2302" s="1">
        <v>175.625</v>
      </c>
      <c r="T2302" s="1">
        <v>175.64920000000001</v>
      </c>
      <c r="U2302" s="1"/>
      <c r="V2302" s="1">
        <v>-0.53269999999999995</v>
      </c>
      <c r="W2302" s="1">
        <v>31.2532</v>
      </c>
      <c r="X2302" s="1">
        <v>31.2578</v>
      </c>
      <c r="Y2302" s="1">
        <f>X2303-X2302</f>
        <v>4.1199999999999903E-2</v>
      </c>
    </row>
    <row r="2303" spans="1:25">
      <c r="A2303" s="10">
        <v>0.66983796296296294</v>
      </c>
      <c r="B2303" s="1">
        <v>32.974499999999999</v>
      </c>
      <c r="C2303" s="1">
        <v>5.0299999999999997E-2</v>
      </c>
      <c r="D2303" s="1">
        <v>-1.1302000000000001</v>
      </c>
      <c r="E2303" s="1">
        <v>345.79640000000001</v>
      </c>
      <c r="F2303" s="1">
        <v>64.195400000000006</v>
      </c>
      <c r="G2303" s="1">
        <v>2.1036999999999999</v>
      </c>
      <c r="H2303" s="11">
        <f ca="1">AVERAGE(G2303:INDIRECT(ADDRESS(ROW(G2303)+Sheet1!C$30,COLUMN(G2303))))</f>
        <v>0.68261147540983613</v>
      </c>
      <c r="I2303" s="11">
        <f ca="1">_xlfn.STDEV.P(G2303:INDIRECT(ADDRESS(ROW(G2303)+Sheet1!C$30,COLUMN(G2303))))</f>
        <v>1.1839252086615859</v>
      </c>
      <c r="J2303" s="11">
        <f t="shared" ca="1" si="70"/>
        <v>1.8665366840714221</v>
      </c>
      <c r="K2303" s="11">
        <f t="shared" ca="1" si="71"/>
        <v>-0.50131373325174977</v>
      </c>
      <c r="L2303" s="1" t="b">
        <v>0</v>
      </c>
      <c r="M2303" s="1"/>
      <c r="N2303" s="1">
        <v>0.54200000000000004</v>
      </c>
      <c r="O2303" s="1">
        <v>2.8999999999999998E-3</v>
      </c>
      <c r="P2303" s="1">
        <v>0</v>
      </c>
      <c r="Q2303" s="1"/>
      <c r="R2303" s="1">
        <v>2.5407999999999999</v>
      </c>
      <c r="S2303" s="1">
        <v>174.6671</v>
      </c>
      <c r="T2303" s="1">
        <v>174.68559999999999</v>
      </c>
      <c r="U2303" s="1"/>
      <c r="V2303" s="1">
        <v>-0.82420000000000004</v>
      </c>
      <c r="W2303" s="1">
        <v>31.2881</v>
      </c>
      <c r="X2303" s="1">
        <v>31.298999999999999</v>
      </c>
      <c r="Y2303" s="1">
        <f>X2304-X2303</f>
        <v>6.3999999999992951E-3</v>
      </c>
    </row>
    <row r="2304" spans="1:25">
      <c r="A2304" s="10">
        <v>0.66604166666666664</v>
      </c>
      <c r="B2304" s="1">
        <v>47.588299999999997</v>
      </c>
      <c r="C2304" s="1">
        <v>4.9299999999999997E-2</v>
      </c>
      <c r="D2304" s="1">
        <v>-0.8206</v>
      </c>
      <c r="E2304" s="1">
        <v>627.37720000000002</v>
      </c>
      <c r="F2304" s="1">
        <v>60.5871</v>
      </c>
      <c r="G2304" s="1">
        <v>3.1438000000000001</v>
      </c>
      <c r="H2304" s="11">
        <f ca="1">AVERAGE(G2304:INDIRECT(ADDRESS(ROW(G2304)+Sheet1!C$30,COLUMN(G2304))))</f>
        <v>0.64319836065573777</v>
      </c>
      <c r="I2304" s="11">
        <f ca="1">_xlfn.STDEV.P(G2304:INDIRECT(ADDRESS(ROW(G2304)+Sheet1!C$30,COLUMN(G2304))))</f>
        <v>1.1759521531043493</v>
      </c>
      <c r="J2304" s="11">
        <f t="shared" ca="1" si="70"/>
        <v>1.819150513760087</v>
      </c>
      <c r="K2304" s="11">
        <f t="shared" ca="1" si="71"/>
        <v>-0.53275379244861154</v>
      </c>
      <c r="L2304" s="1" t="b">
        <v>0</v>
      </c>
      <c r="M2304" s="1"/>
      <c r="N2304" s="1">
        <v>0.59099999999999997</v>
      </c>
      <c r="O2304" s="1">
        <v>3.7000000000000002E-3</v>
      </c>
      <c r="P2304" s="1">
        <v>0</v>
      </c>
      <c r="Q2304" s="1"/>
      <c r="R2304" s="1">
        <v>2.1867000000000001</v>
      </c>
      <c r="S2304" s="1">
        <v>171.3192</v>
      </c>
      <c r="T2304" s="1">
        <v>171.33320000000001</v>
      </c>
      <c r="U2304" s="1"/>
      <c r="V2304" s="1">
        <v>-0.77170000000000005</v>
      </c>
      <c r="W2304" s="1">
        <v>31.2958</v>
      </c>
      <c r="X2304" s="1">
        <v>31.305399999999999</v>
      </c>
      <c r="Y2304" s="1">
        <f>X2305-X2304</f>
        <v>3.6300000000000665E-2</v>
      </c>
    </row>
    <row r="2305" spans="1:26">
      <c r="A2305" s="3">
        <v>0.6352430555555556</v>
      </c>
      <c r="B2305" s="3">
        <v>29.392299999999999</v>
      </c>
      <c r="C2305" s="3">
        <v>5.1700000000000003E-2</v>
      </c>
      <c r="D2305" s="3">
        <v>-0.73160000000000003</v>
      </c>
      <c r="E2305" s="3">
        <v>425.78359999999998</v>
      </c>
      <c r="F2305" s="3">
        <v>72.952799999999996</v>
      </c>
      <c r="G2305" s="3">
        <v>0.79159999999999997</v>
      </c>
      <c r="H2305" s="11">
        <f ca="1">AVERAGE(G2305:INDIRECT(ADDRESS(ROW(G2305)+Sheet1!C$30,COLUMN(G2305))))</f>
        <v>0.61166393442622946</v>
      </c>
      <c r="I2305" s="11">
        <f ca="1">_xlfn.STDEV.P(G2305:INDIRECT(ADDRESS(ROW(G2305)+Sheet1!C$30,COLUMN(G2305))))</f>
        <v>1.1334983867644608</v>
      </c>
      <c r="J2305" s="11">
        <f t="shared" ca="1" si="70"/>
        <v>1.7451623211906901</v>
      </c>
      <c r="K2305" s="11">
        <f t="shared" ca="1" si="71"/>
        <v>-0.52183445233823134</v>
      </c>
      <c r="L2305" s="3" t="b">
        <v>0</v>
      </c>
      <c r="M2305" s="3"/>
      <c r="N2305" s="3">
        <v>0.52729999999999999</v>
      </c>
      <c r="O2305" s="3">
        <v>1.6000000000000001E-3</v>
      </c>
      <c r="P2305" s="3">
        <v>0</v>
      </c>
      <c r="Q2305" s="3"/>
      <c r="R2305" s="3">
        <v>2.1979000000000002</v>
      </c>
      <c r="S2305" s="3">
        <v>124.5154</v>
      </c>
      <c r="T2305" s="3">
        <v>124.5348</v>
      </c>
      <c r="U2305" s="3"/>
      <c r="V2305" s="3">
        <v>-1.1671</v>
      </c>
      <c r="W2305" s="3">
        <v>31.32</v>
      </c>
      <c r="X2305" s="3">
        <v>31.341699999999999</v>
      </c>
      <c r="Y2305" s="3">
        <v>-0.39000000000000057</v>
      </c>
    </row>
    <row r="2306" spans="1:26">
      <c r="A2306" s="3">
        <v>0.62524305555555559</v>
      </c>
      <c r="B2306" s="3">
        <v>55.366799999999998</v>
      </c>
      <c r="C2306" s="3">
        <v>4.7699999999999999E-2</v>
      </c>
      <c r="D2306" s="3">
        <v>-1.675</v>
      </c>
      <c r="E2306" s="3">
        <v>670.73350000000005</v>
      </c>
      <c r="F2306" s="3">
        <v>30.4832</v>
      </c>
      <c r="G2306" s="3">
        <v>-0.12939999999999999</v>
      </c>
      <c r="H2306" s="11">
        <f ca="1">AVERAGE(G2306:INDIRECT(ADDRESS(ROW(G2306)+Sheet1!C$30,COLUMN(G2306))))</f>
        <v>0.59176885245901634</v>
      </c>
      <c r="I2306" s="11">
        <f ca="1">_xlfn.STDEV.P(G2306:INDIRECT(ADDRESS(ROW(G2306)+Sheet1!C$30,COLUMN(G2306))))</f>
        <v>1.1407926036049088</v>
      </c>
      <c r="J2306" s="11">
        <f t="shared" ca="1" si="70"/>
        <v>1.7325614560639251</v>
      </c>
      <c r="K2306" s="11">
        <f t="shared" ca="1" si="71"/>
        <v>-0.54902375114589241</v>
      </c>
      <c r="L2306" s="3" t="b">
        <v>0</v>
      </c>
      <c r="M2306" s="3"/>
      <c r="N2306" s="3">
        <v>0</v>
      </c>
      <c r="O2306" s="3">
        <v>0</v>
      </c>
      <c r="P2306" s="3">
        <v>0.1933</v>
      </c>
      <c r="Q2306" s="3"/>
      <c r="R2306" s="3">
        <v>3.1802999999999999</v>
      </c>
      <c r="S2306" s="3">
        <v>63.117899999999999</v>
      </c>
      <c r="T2306" s="3">
        <v>63.197899999999997</v>
      </c>
      <c r="U2306" s="3"/>
      <c r="V2306" s="3">
        <v>-0.1845</v>
      </c>
      <c r="W2306" s="3">
        <v>31.347100000000001</v>
      </c>
      <c r="X2306" s="3">
        <v>31.3476</v>
      </c>
      <c r="Y2306" s="3">
        <v>-0.26489999999999991</v>
      </c>
    </row>
    <row r="2307" spans="1:26">
      <c r="A2307" s="3">
        <v>0.62559027777777776</v>
      </c>
      <c r="B2307" s="3">
        <v>84.756399999999999</v>
      </c>
      <c r="C2307" s="3">
        <v>5.0200000000000002E-2</v>
      </c>
      <c r="D2307" s="3">
        <v>-1.2857000000000001</v>
      </c>
      <c r="E2307" s="3">
        <v>1034.663</v>
      </c>
      <c r="F2307" s="3">
        <v>32.014299999999999</v>
      </c>
      <c r="G2307" s="3">
        <v>-0.29149999999999998</v>
      </c>
      <c r="H2307" s="11">
        <f ca="1">AVERAGE(G2307:INDIRECT(ADDRESS(ROW(G2307)+Sheet1!C$30,COLUMN(G2307))))</f>
        <v>0.59176721311475411</v>
      </c>
      <c r="I2307" s="11">
        <f ca="1">_xlfn.STDEV.P(G2307:INDIRECT(ADDRESS(ROW(G2307)+Sheet1!C$30,COLUMN(G2307))))</f>
        <v>1.1407936400107401</v>
      </c>
      <c r="J2307" s="11">
        <f t="shared" ref="J2307:J2370" ca="1" si="72">H2307+I2307</f>
        <v>1.7325608531254941</v>
      </c>
      <c r="K2307" s="11">
        <f t="shared" ref="K2307:K2370" ca="1" si="73">H2307-I2307</f>
        <v>-0.54902642689598602</v>
      </c>
      <c r="L2307" s="3" t="b">
        <v>0</v>
      </c>
      <c r="M2307" s="3"/>
      <c r="N2307" s="3">
        <v>9.5299999999999996E-2</v>
      </c>
      <c r="O2307" s="3">
        <v>4.0000000000000002E-4</v>
      </c>
      <c r="P2307" s="3">
        <v>0</v>
      </c>
      <c r="Q2307" s="3"/>
      <c r="R2307" s="3">
        <v>2.4426999999999999</v>
      </c>
      <c r="S2307" s="3">
        <v>54.697099999999999</v>
      </c>
      <c r="T2307" s="3">
        <v>54.7517</v>
      </c>
      <c r="U2307" s="3"/>
      <c r="V2307" s="3">
        <v>-0.56689999999999996</v>
      </c>
      <c r="W2307" s="3">
        <v>31.369</v>
      </c>
      <c r="X2307" s="3">
        <v>31.374099999999999</v>
      </c>
      <c r="Y2307" s="3">
        <v>-0.39329999999999998</v>
      </c>
    </row>
    <row r="2308" spans="1:26">
      <c r="A2308" s="3">
        <v>0.62498842592592596</v>
      </c>
      <c r="B2308" s="3">
        <v>32.634099999999997</v>
      </c>
      <c r="C2308" s="3">
        <v>5.0299999999999997E-2</v>
      </c>
      <c r="D2308" s="3">
        <v>-1.0491999999999999</v>
      </c>
      <c r="E2308" s="3">
        <v>443.81509999999997</v>
      </c>
      <c r="F2308" s="3">
        <v>26.7789</v>
      </c>
      <c r="G2308" s="3">
        <v>-0.42199999999999999</v>
      </c>
      <c r="H2308" s="11">
        <f ca="1">AVERAGE(G2308:INDIRECT(ADDRESS(ROW(G2308)+Sheet1!C$30,COLUMN(G2308))))</f>
        <v>0.62477540983606561</v>
      </c>
      <c r="I2308" s="11">
        <f ca="1">_xlfn.STDEV.P(G2308:INDIRECT(ADDRESS(ROW(G2308)+Sheet1!C$30,COLUMN(G2308))))</f>
        <v>1.1438848177507075</v>
      </c>
      <c r="J2308" s="11">
        <f t="shared" ca="1" si="72"/>
        <v>1.7686602275867731</v>
      </c>
      <c r="K2308" s="11">
        <f t="shared" ca="1" si="73"/>
        <v>-0.51910940791464188</v>
      </c>
      <c r="L2308" s="3" t="b">
        <v>0</v>
      </c>
      <c r="M2308" s="3"/>
      <c r="N2308" s="3">
        <v>0</v>
      </c>
      <c r="O2308" s="3">
        <v>0</v>
      </c>
      <c r="P2308" s="3">
        <v>0</v>
      </c>
      <c r="Q2308" s="3"/>
      <c r="R2308" s="3">
        <v>2.5670999999999999</v>
      </c>
      <c r="S2308" s="3">
        <v>79.4803</v>
      </c>
      <c r="T2308" s="3">
        <v>79.521699999999996</v>
      </c>
      <c r="U2308" s="3"/>
      <c r="V2308" s="3">
        <v>-0.79790000000000005</v>
      </c>
      <c r="W2308" s="3">
        <v>31.369199999999999</v>
      </c>
      <c r="X2308" s="3">
        <v>31.379300000000001</v>
      </c>
      <c r="Y2308" s="3">
        <v>-0.26489999999999991</v>
      </c>
    </row>
    <row r="2309" spans="1:26">
      <c r="A2309" s="3">
        <v>0.63548611111111108</v>
      </c>
      <c r="B2309" s="3">
        <v>50.456699999999998</v>
      </c>
      <c r="C2309" s="3">
        <v>4.7399999999999998E-2</v>
      </c>
      <c r="D2309" s="3">
        <v>-0.54490000000000005</v>
      </c>
      <c r="E2309" s="3">
        <v>843.20039999999995</v>
      </c>
      <c r="F2309" s="3">
        <v>72.010800000000003</v>
      </c>
      <c r="G2309" s="3">
        <v>1.2063999999999999</v>
      </c>
      <c r="H2309" s="11">
        <f ca="1">AVERAGE(G2309:INDIRECT(ADDRESS(ROW(G2309)+Sheet1!C$30,COLUMN(G2309))))</f>
        <v>0.67908524590163932</v>
      </c>
      <c r="I2309" s="11">
        <f ca="1">_xlfn.STDEV.P(G2309:INDIRECT(ADDRESS(ROW(G2309)+Sheet1!C$30,COLUMN(G2309))))</f>
        <v>1.1712154251363829</v>
      </c>
      <c r="J2309" s="11">
        <f t="shared" ca="1" si="72"/>
        <v>1.8503006710380223</v>
      </c>
      <c r="K2309" s="11">
        <f t="shared" ca="1" si="73"/>
        <v>-0.49213017923474356</v>
      </c>
      <c r="L2309" s="3" t="b">
        <v>0</v>
      </c>
      <c r="M2309" s="3"/>
      <c r="N2309" s="3">
        <v>0.36</v>
      </c>
      <c r="O2309" s="3">
        <v>-2.2000000000000001E-3</v>
      </c>
      <c r="P2309" s="3">
        <v>0</v>
      </c>
      <c r="Q2309" s="3"/>
      <c r="R2309" s="3">
        <v>1.9936</v>
      </c>
      <c r="S2309" s="3">
        <v>131.78309999999999</v>
      </c>
      <c r="T2309" s="3">
        <v>131.79820000000001</v>
      </c>
      <c r="U2309" s="3"/>
      <c r="V2309" s="3">
        <v>-1.3714</v>
      </c>
      <c r="W2309" s="3">
        <v>31.424099999999999</v>
      </c>
      <c r="X2309" s="3">
        <v>31.454000000000001</v>
      </c>
      <c r="Y2309" s="3">
        <v>-0.26709999999999967</v>
      </c>
    </row>
    <row r="2310" spans="1:26">
      <c r="A2310" s="10">
        <v>0.67013888888888884</v>
      </c>
      <c r="B2310" s="1">
        <v>58.168399999999998</v>
      </c>
      <c r="C2310" s="1">
        <v>5.0500000000000003E-2</v>
      </c>
      <c r="D2310" s="1">
        <v>-1.1957</v>
      </c>
      <c r="E2310" s="1">
        <v>786.26869999999997</v>
      </c>
      <c r="F2310" s="1">
        <v>55.979199999999999</v>
      </c>
      <c r="G2310" s="1">
        <v>7.3899999999999993E-2</v>
      </c>
      <c r="H2310" s="11">
        <f ca="1">AVERAGE(G2310:INDIRECT(ADDRESS(ROW(G2310)+Sheet1!C$30,COLUMN(G2310))))</f>
        <v>0.6595393442622951</v>
      </c>
      <c r="I2310" s="11">
        <f ca="1">_xlfn.STDEV.P(G2310:INDIRECT(ADDRESS(ROW(G2310)+Sheet1!C$30,COLUMN(G2310))))</f>
        <v>1.172200675523577</v>
      </c>
      <c r="J2310" s="11">
        <f t="shared" ca="1" si="72"/>
        <v>1.831740019785872</v>
      </c>
      <c r="K2310" s="11">
        <f t="shared" ca="1" si="73"/>
        <v>-0.51266133126128188</v>
      </c>
      <c r="L2310" s="1" t="b">
        <v>0</v>
      </c>
      <c r="M2310" s="1"/>
      <c r="N2310" s="1">
        <v>0</v>
      </c>
      <c r="O2310" s="1">
        <v>1.6000000000000001E-3</v>
      </c>
      <c r="P2310" s="1">
        <v>0.12959999999999999</v>
      </c>
      <c r="Q2310" s="1"/>
      <c r="R2310" s="1">
        <v>2.6924999999999999</v>
      </c>
      <c r="S2310" s="1">
        <v>124.373</v>
      </c>
      <c r="T2310" s="1">
        <v>124.4021</v>
      </c>
      <c r="U2310" s="1"/>
      <c r="V2310" s="1">
        <v>-0.67249999999999999</v>
      </c>
      <c r="W2310" s="1">
        <v>31.438099999999999</v>
      </c>
      <c r="X2310" s="1">
        <v>31.4452</v>
      </c>
      <c r="Y2310" s="1">
        <f>X2311-X2310</f>
        <v>1.3400000000000745E-2</v>
      </c>
    </row>
    <row r="2311" spans="1:26">
      <c r="A2311" s="3">
        <v>0.62498842592592596</v>
      </c>
      <c r="B2311" s="3">
        <v>32.583799999999997</v>
      </c>
      <c r="C2311" s="3">
        <v>4.7300000000000002E-2</v>
      </c>
      <c r="D2311" s="3">
        <v>-1.0468999999999999</v>
      </c>
      <c r="E2311" s="3">
        <v>443.51299999999998</v>
      </c>
      <c r="F2311" s="3">
        <v>26.815300000000001</v>
      </c>
      <c r="G2311" s="3">
        <v>-0.42199999999999999</v>
      </c>
      <c r="H2311" s="11">
        <f ca="1">AVERAGE(G2311:INDIRECT(ADDRESS(ROW(G2311)+Sheet1!C$30,COLUMN(G2311))))</f>
        <v>0.6994901639344262</v>
      </c>
      <c r="I2311" s="11">
        <f ca="1">_xlfn.STDEV.P(G2311:INDIRECT(ADDRESS(ROW(G2311)+Sheet1!C$30,COLUMN(G2311))))</f>
        <v>1.1929060983897191</v>
      </c>
      <c r="J2311" s="11">
        <f t="shared" ca="1" si="72"/>
        <v>1.8923962623241453</v>
      </c>
      <c r="K2311" s="11">
        <f t="shared" ca="1" si="73"/>
        <v>-0.49341593445529286</v>
      </c>
      <c r="L2311" s="3" t="b">
        <v>0</v>
      </c>
      <c r="M2311" s="3"/>
      <c r="N2311" s="3">
        <v>0</v>
      </c>
      <c r="O2311" s="3">
        <v>0</v>
      </c>
      <c r="P2311" s="3">
        <v>0</v>
      </c>
      <c r="Q2311" s="3"/>
      <c r="R2311" s="3">
        <v>2.5649000000000002</v>
      </c>
      <c r="S2311" s="3">
        <v>80.115799999999993</v>
      </c>
      <c r="T2311" s="3">
        <v>80.156800000000004</v>
      </c>
      <c r="U2311" s="3"/>
      <c r="V2311" s="3">
        <v>-0.80010000000000003</v>
      </c>
      <c r="W2311" s="3">
        <v>31.448399999999999</v>
      </c>
      <c r="X2311" s="3">
        <v>31.458600000000001</v>
      </c>
      <c r="Y2311" s="3">
        <v>-0.39530000000000021</v>
      </c>
    </row>
    <row r="2312" spans="1:26">
      <c r="A2312" s="3">
        <v>0.62559027777777776</v>
      </c>
      <c r="B2312" s="3">
        <v>84.706199999999995</v>
      </c>
      <c r="C2312" s="3">
        <v>4.87E-2</v>
      </c>
      <c r="D2312" s="3">
        <v>-1.2839</v>
      </c>
      <c r="E2312" s="3">
        <v>1034.307</v>
      </c>
      <c r="F2312" s="3">
        <v>32.016800000000003</v>
      </c>
      <c r="G2312" s="3">
        <v>-0.29409999999999997</v>
      </c>
      <c r="H2312" s="11">
        <f ca="1">AVERAGE(G2312:INDIRECT(ADDRESS(ROW(G2312)+Sheet1!C$30,COLUMN(G2312))))</f>
        <v>0.73633442622950818</v>
      </c>
      <c r="I2312" s="11">
        <f ca="1">_xlfn.STDEV.P(G2312:INDIRECT(ADDRESS(ROW(G2312)+Sheet1!C$30,COLUMN(G2312))))</f>
        <v>1.1924068030235324</v>
      </c>
      <c r="J2312" s="11">
        <f t="shared" ca="1" si="72"/>
        <v>1.9287412292530406</v>
      </c>
      <c r="K2312" s="11">
        <f t="shared" ca="1" si="73"/>
        <v>-0.45607237679402424</v>
      </c>
      <c r="L2312" s="3" t="b">
        <v>0</v>
      </c>
      <c r="M2312" s="3"/>
      <c r="N2312" s="3">
        <v>9.5299999999999996E-2</v>
      </c>
      <c r="O2312" s="3">
        <v>4.0000000000000002E-4</v>
      </c>
      <c r="P2312" s="3">
        <v>0</v>
      </c>
      <c r="Q2312" s="3"/>
      <c r="R2312" s="3">
        <v>2.4409999999999998</v>
      </c>
      <c r="S2312" s="3">
        <v>55.386099999999999</v>
      </c>
      <c r="T2312" s="3">
        <v>55.439900000000002</v>
      </c>
      <c r="U2312" s="3"/>
      <c r="V2312" s="3">
        <v>-0.56859999999999999</v>
      </c>
      <c r="W2312" s="3">
        <v>31.501300000000001</v>
      </c>
      <c r="X2312" s="3">
        <v>31.506499999999999</v>
      </c>
      <c r="Y2312" s="3">
        <v>-0.2578999999999998</v>
      </c>
    </row>
    <row r="2313" spans="1:26">
      <c r="A2313" s="10">
        <v>0.66583333333333339</v>
      </c>
      <c r="B2313" s="1">
        <v>28.959199999999999</v>
      </c>
      <c r="C2313" s="1">
        <v>4.82E-2</v>
      </c>
      <c r="D2313" s="1">
        <v>-1.2090000000000001</v>
      </c>
      <c r="E2313" s="1">
        <v>423.14080000000001</v>
      </c>
      <c r="F2313" s="1">
        <v>54.585700000000003</v>
      </c>
      <c r="G2313" s="1">
        <v>-0.434</v>
      </c>
      <c r="H2313" s="11">
        <f ca="1">AVERAGE(G2313:INDIRECT(ADDRESS(ROW(G2313)+Sheet1!C$30,COLUMN(G2313))))</f>
        <v>0.73423770491803275</v>
      </c>
      <c r="I2313" s="11">
        <f ca="1">_xlfn.STDEV.P(G2313:INDIRECT(ADDRESS(ROW(G2313)+Sheet1!C$30,COLUMN(G2313))))</f>
        <v>1.1943277715750344</v>
      </c>
      <c r="J2313" s="11">
        <f t="shared" ca="1" si="72"/>
        <v>1.9285654764930671</v>
      </c>
      <c r="K2313" s="11">
        <f t="shared" ca="1" si="73"/>
        <v>-0.4600900666570017</v>
      </c>
      <c r="L2313" s="1" t="b">
        <v>0</v>
      </c>
      <c r="M2313" s="1"/>
      <c r="N2313" s="1">
        <v>0</v>
      </c>
      <c r="O2313" s="1">
        <v>4.4999999999999997E-3</v>
      </c>
      <c r="P2313" s="1">
        <v>0</v>
      </c>
      <c r="Q2313" s="1"/>
      <c r="R2313" s="1">
        <v>2.7275</v>
      </c>
      <c r="S2313" s="1">
        <v>130.82509999999999</v>
      </c>
      <c r="T2313" s="1">
        <v>130.8535</v>
      </c>
      <c r="U2313" s="1"/>
      <c r="V2313" s="1">
        <v>-0.63759999999999994</v>
      </c>
      <c r="W2313" s="1">
        <v>31.5075</v>
      </c>
      <c r="X2313" s="1">
        <v>31.5139</v>
      </c>
      <c r="Y2313" s="1">
        <f>X2314-X2313</f>
        <v>1.4099999999999113E-2</v>
      </c>
    </row>
    <row r="2314" spans="1:26">
      <c r="A2314" s="3">
        <v>0.62524305555555559</v>
      </c>
      <c r="B2314" s="3">
        <v>55.319099999999999</v>
      </c>
      <c r="C2314" s="3">
        <v>4.9599999999999998E-2</v>
      </c>
      <c r="D2314" s="3">
        <v>-1.6738999999999999</v>
      </c>
      <c r="E2314" s="3">
        <v>670.21889999999996</v>
      </c>
      <c r="F2314" s="3">
        <v>31.560600000000001</v>
      </c>
      <c r="G2314" s="3">
        <v>-0.12939999999999999</v>
      </c>
      <c r="H2314" s="11">
        <f ca="1">AVERAGE(G2314:INDIRECT(ADDRESS(ROW(G2314)+Sheet1!C$30,COLUMN(G2314))))</f>
        <v>0.73645081967213122</v>
      </c>
      <c r="I2314" s="11">
        <f ca="1">_xlfn.STDEV.P(G2314:INDIRECT(ADDRESS(ROW(G2314)+Sheet1!C$30,COLUMN(G2314))))</f>
        <v>1.1922842825300433</v>
      </c>
      <c r="J2314" s="11">
        <f t="shared" ca="1" si="72"/>
        <v>1.9287351022021744</v>
      </c>
      <c r="K2314" s="11">
        <f t="shared" ca="1" si="73"/>
        <v>-0.45583346285791204</v>
      </c>
      <c r="L2314" s="3" t="b">
        <v>0</v>
      </c>
      <c r="M2314" s="3"/>
      <c r="N2314" s="3">
        <v>0</v>
      </c>
      <c r="O2314" s="3">
        <v>0</v>
      </c>
      <c r="P2314" s="3">
        <v>0.19819999999999999</v>
      </c>
      <c r="Q2314" s="3"/>
      <c r="R2314" s="3">
        <v>3.1791</v>
      </c>
      <c r="S2314" s="3">
        <v>64.132499999999993</v>
      </c>
      <c r="T2314" s="3">
        <v>64.211299999999994</v>
      </c>
      <c r="U2314" s="3"/>
      <c r="V2314" s="3">
        <v>-0.18559999999999999</v>
      </c>
      <c r="W2314" s="3">
        <v>31.5275</v>
      </c>
      <c r="X2314" s="3">
        <v>31.527999999999999</v>
      </c>
      <c r="Y2314" s="3">
        <v>-0.38270000000000026</v>
      </c>
    </row>
    <row r="2315" spans="1:26">
      <c r="A2315" s="10">
        <v>0.66614583333333333</v>
      </c>
      <c r="B2315" s="1">
        <v>56.415999999999997</v>
      </c>
      <c r="C2315" s="1">
        <v>5.0599999999999999E-2</v>
      </c>
      <c r="D2315" s="1">
        <v>-0.1721</v>
      </c>
      <c r="E2315" s="1">
        <v>776.35569999999996</v>
      </c>
      <c r="F2315" s="1">
        <v>67.361199999999997</v>
      </c>
      <c r="G2315" s="1">
        <v>3.6981999999999999</v>
      </c>
      <c r="H2315" s="11">
        <f ca="1">AVERAGE(G2315:INDIRECT(ADDRESS(ROW(G2315)+Sheet1!C$30,COLUMN(G2315))))</f>
        <v>0.77027540983606557</v>
      </c>
      <c r="I2315" s="11">
        <f ca="1">_xlfn.STDEV.P(G2315:INDIRECT(ADDRESS(ROW(G2315)+Sheet1!C$30,COLUMN(G2315))))</f>
        <v>1.1965006837092214</v>
      </c>
      <c r="J2315" s="11">
        <f t="shared" ca="1" si="72"/>
        <v>1.9667760935452869</v>
      </c>
      <c r="K2315" s="11">
        <f t="shared" ca="1" si="73"/>
        <v>-0.42622527387315579</v>
      </c>
      <c r="L2315" s="1" t="b">
        <v>0</v>
      </c>
      <c r="M2315" s="1"/>
      <c r="N2315" s="1">
        <v>0.54690000000000005</v>
      </c>
      <c r="O2315" s="1">
        <v>-3.5000000000000001E-3</v>
      </c>
      <c r="P2315" s="1">
        <v>0</v>
      </c>
      <c r="Q2315" s="1"/>
      <c r="R2315" s="1">
        <v>1.5149999999999999</v>
      </c>
      <c r="S2315" s="1">
        <v>148.95959999999999</v>
      </c>
      <c r="T2315" s="1">
        <v>148.96729999999999</v>
      </c>
      <c r="U2315" s="1"/>
      <c r="V2315" s="1">
        <v>-1.4436</v>
      </c>
      <c r="W2315" s="1">
        <v>31.531099999999999</v>
      </c>
      <c r="X2315" s="1">
        <v>31.5642</v>
      </c>
      <c r="Y2315" s="1">
        <f>X2316-X2315</f>
        <v>1.6200000000001324E-2</v>
      </c>
    </row>
    <row r="2316" spans="1:26">
      <c r="A2316" s="3">
        <v>0.62543981481481481</v>
      </c>
      <c r="B2316" s="3">
        <v>71.734899999999996</v>
      </c>
      <c r="C2316" s="3">
        <v>4.8899999999999999E-2</v>
      </c>
      <c r="D2316" s="3">
        <v>-0.53480000000000005</v>
      </c>
      <c r="E2316" s="3">
        <v>861.82370000000003</v>
      </c>
      <c r="F2316" s="3">
        <v>57.929000000000002</v>
      </c>
      <c r="G2316" s="3">
        <v>0.9254</v>
      </c>
      <c r="H2316" s="11">
        <f ca="1">AVERAGE(G2316:INDIRECT(ADDRESS(ROW(G2316)+Sheet1!C$30,COLUMN(G2316))))</f>
        <v>0.70752622950819677</v>
      </c>
      <c r="I2316" s="11">
        <f ca="1">_xlfn.STDEV.P(G2316:INDIRECT(ADDRESS(ROW(G2316)+Sheet1!C$30,COLUMN(G2316))))</f>
        <v>1.1403559654058035</v>
      </c>
      <c r="J2316" s="11">
        <f t="shared" ca="1" si="72"/>
        <v>1.8478821949140003</v>
      </c>
      <c r="K2316" s="11">
        <f t="shared" ca="1" si="73"/>
        <v>-0.43282973589760676</v>
      </c>
      <c r="L2316" s="3" t="b">
        <v>0</v>
      </c>
      <c r="M2316" s="3"/>
      <c r="N2316" s="3">
        <v>0.4531</v>
      </c>
      <c r="O2316" s="3">
        <v>-1.1999999999999999E-3</v>
      </c>
      <c r="P2316" s="3">
        <v>0</v>
      </c>
      <c r="Q2316" s="3"/>
      <c r="R2316" s="3">
        <v>2.0806</v>
      </c>
      <c r="S2316" s="3">
        <v>135.96299999999999</v>
      </c>
      <c r="T2316" s="3">
        <v>135.97890000000001</v>
      </c>
      <c r="U2316" s="3"/>
      <c r="V2316" s="3">
        <v>-1.3695999999999999</v>
      </c>
      <c r="W2316" s="3">
        <v>31.550699999999999</v>
      </c>
      <c r="X2316" s="3">
        <v>31.580400000000001</v>
      </c>
      <c r="Y2316" s="3">
        <v>-0.24819999999999975</v>
      </c>
    </row>
    <row r="2317" spans="1:26">
      <c r="A2317" s="3">
        <v>0.62498842592592596</v>
      </c>
      <c r="B2317" s="3">
        <v>32.536499999999997</v>
      </c>
      <c r="C2317" s="3">
        <v>5.1400000000000001E-2</v>
      </c>
      <c r="D2317" s="3">
        <v>-1.0436000000000001</v>
      </c>
      <c r="E2317" s="3">
        <v>443.06139999999999</v>
      </c>
      <c r="F2317" s="3">
        <v>27.668900000000001</v>
      </c>
      <c r="G2317" s="3">
        <v>-0.42199999999999999</v>
      </c>
      <c r="H2317" s="11">
        <f ca="1">AVERAGE(G2317:INDIRECT(ADDRESS(ROW(G2317)+Sheet1!C$30,COLUMN(G2317))))</f>
        <v>0.68658196721311471</v>
      </c>
      <c r="I2317" s="11">
        <f ca="1">_xlfn.STDEV.P(G2317:INDIRECT(ADDRESS(ROW(G2317)+Sheet1!C$30,COLUMN(G2317))))</f>
        <v>1.1478697854847981</v>
      </c>
      <c r="J2317" s="11">
        <f t="shared" ca="1" si="72"/>
        <v>1.8344517526979129</v>
      </c>
      <c r="K2317" s="11">
        <f t="shared" ca="1" si="73"/>
        <v>-0.46128781827168341</v>
      </c>
      <c r="L2317" s="3" t="b">
        <v>0</v>
      </c>
      <c r="M2317" s="3"/>
      <c r="N2317" s="3">
        <v>0</v>
      </c>
      <c r="O2317" s="3">
        <v>0</v>
      </c>
      <c r="P2317" s="3">
        <v>0</v>
      </c>
      <c r="Q2317" s="3"/>
      <c r="R2317" s="3">
        <v>2.5615999999999999</v>
      </c>
      <c r="S2317" s="3">
        <v>81.067400000000006</v>
      </c>
      <c r="T2317" s="3">
        <v>81.107900000000001</v>
      </c>
      <c r="U2317" s="3"/>
      <c r="V2317" s="3">
        <v>-0.8034</v>
      </c>
      <c r="W2317" s="3">
        <v>31.564</v>
      </c>
      <c r="X2317" s="3">
        <v>31.574300000000001</v>
      </c>
      <c r="Y2317" s="3">
        <v>-0.36770000000000014</v>
      </c>
    </row>
    <row r="2318" spans="1:26">
      <c r="A2318" s="10">
        <v>0.64363425925925932</v>
      </c>
      <c r="B2318" s="1">
        <v>38.475000000000001</v>
      </c>
      <c r="C2318" s="1">
        <v>4.2299999999999997E-2</v>
      </c>
      <c r="D2318" s="1">
        <v>-1.3576999999999999</v>
      </c>
      <c r="E2318" s="1">
        <v>476.1968</v>
      </c>
      <c r="F2318" s="1">
        <v>67.227000000000004</v>
      </c>
      <c r="G2318" s="1">
        <v>4.0399999999999998E-2</v>
      </c>
      <c r="H2318" s="11">
        <f ca="1">AVERAGE(G2318:INDIRECT(ADDRESS(ROW(G2318)+Sheet1!C$30,COLUMN(G2318))))</f>
        <v>0.68658196721311471</v>
      </c>
      <c r="I2318" s="11">
        <f ca="1">_xlfn.STDEV.P(G2318:INDIRECT(ADDRESS(ROW(G2318)+Sheet1!C$30,COLUMN(G2318))))</f>
        <v>1.1478697854847981</v>
      </c>
      <c r="J2318" s="11">
        <f t="shared" ca="1" si="72"/>
        <v>1.8344517526979129</v>
      </c>
      <c r="K2318" s="11">
        <f t="shared" ca="1" si="73"/>
        <v>-0.46128781827168341</v>
      </c>
      <c r="L2318" s="1" t="b">
        <v>0</v>
      </c>
      <c r="M2318" s="1"/>
      <c r="N2318" s="1">
        <v>0.24229999999999999</v>
      </c>
      <c r="O2318" s="1">
        <v>1.6000000000000001E-3</v>
      </c>
      <c r="P2318" s="1">
        <v>0</v>
      </c>
      <c r="Q2318" s="1"/>
      <c r="R2318" s="1">
        <v>1.1426000000000001</v>
      </c>
      <c r="S2318" s="1">
        <v>8.2600000000000007E-2</v>
      </c>
      <c r="T2318" s="1">
        <v>1.1456</v>
      </c>
      <c r="U2318" s="1"/>
      <c r="V2318" s="1">
        <v>-0.50900000000000001</v>
      </c>
      <c r="W2318" s="1">
        <v>31.5776</v>
      </c>
      <c r="X2318" s="1">
        <v>31.581700000000001</v>
      </c>
      <c r="Y2318" s="1">
        <f>X2319-X2318</f>
        <v>3.7699999999997402E-2</v>
      </c>
    </row>
    <row r="2319" spans="1:26">
      <c r="A2319" s="3">
        <v>0.62486111111111109</v>
      </c>
      <c r="B2319" s="3">
        <v>21.985399999999998</v>
      </c>
      <c r="C2319" s="3">
        <v>4.8000000000000001E-2</v>
      </c>
      <c r="D2319" s="3">
        <v>-0.54600000000000004</v>
      </c>
      <c r="E2319" s="3">
        <v>284.2217</v>
      </c>
      <c r="F2319" s="3">
        <v>62.999099999999999</v>
      </c>
      <c r="G2319" s="3">
        <v>1.1977</v>
      </c>
      <c r="H2319" s="11">
        <f ca="1">AVERAGE(G2319:INDIRECT(ADDRESS(ROW(G2319)+Sheet1!C$30,COLUMN(G2319))))</f>
        <v>0.70640491803278682</v>
      </c>
      <c r="I2319" s="11">
        <f ca="1">_xlfn.STDEV.P(G2319:INDIRECT(ADDRESS(ROW(G2319)+Sheet1!C$30,COLUMN(G2319))))</f>
        <v>1.1469801831189652</v>
      </c>
      <c r="J2319" s="11">
        <f t="shared" ca="1" si="72"/>
        <v>1.8533851011517521</v>
      </c>
      <c r="K2319" s="11">
        <f t="shared" ca="1" si="73"/>
        <v>-0.44057526508617839</v>
      </c>
      <c r="L2319" s="3" t="b">
        <v>0</v>
      </c>
      <c r="M2319" s="3"/>
      <c r="N2319" s="3">
        <v>0.36</v>
      </c>
      <c r="O2319" s="3">
        <v>-1.6000000000000001E-3</v>
      </c>
      <c r="P2319" s="3">
        <v>0</v>
      </c>
      <c r="Q2319" s="3"/>
      <c r="R2319" s="3">
        <v>1.6252</v>
      </c>
      <c r="S2319" s="3">
        <v>127.4182</v>
      </c>
      <c r="T2319" s="3">
        <v>127.4285</v>
      </c>
      <c r="U2319" s="3"/>
      <c r="V2319" s="3">
        <v>-1.3698999999999999</v>
      </c>
      <c r="W2319" s="3">
        <v>31.5898</v>
      </c>
      <c r="X2319" s="3">
        <v>31.619399999999999</v>
      </c>
      <c r="Y2319" s="3">
        <v>-0.35119999999999996</v>
      </c>
    </row>
    <row r="2320" spans="1:26">
      <c r="A2320" s="3">
        <v>0.63540509259259259</v>
      </c>
      <c r="B2320" s="3">
        <v>43.614899999999999</v>
      </c>
      <c r="C2320" s="3">
        <v>4.87E-2</v>
      </c>
      <c r="D2320" s="3">
        <v>-0.62829999999999997</v>
      </c>
      <c r="E2320" s="3">
        <v>704.86429999999996</v>
      </c>
      <c r="F2320" s="3">
        <v>76.251900000000006</v>
      </c>
      <c r="G2320" s="3">
        <v>1.415</v>
      </c>
      <c r="H2320" s="11">
        <f ca="1">AVERAGE(G2320:INDIRECT(ADDRESS(ROW(G2320)+Sheet1!C$30,COLUMN(G2320))))</f>
        <v>0.69728360655737698</v>
      </c>
      <c r="I2320" s="11">
        <f ca="1">_xlfn.STDEV.P(G2320:INDIRECT(ADDRESS(ROW(G2320)+Sheet1!C$30,COLUMN(G2320))))</f>
        <v>1.1452479770388515</v>
      </c>
      <c r="J2320" s="11">
        <f t="shared" ca="1" si="72"/>
        <v>1.8425315835962284</v>
      </c>
      <c r="K2320" s="11">
        <f t="shared" ca="1" si="73"/>
        <v>-0.44796437048147453</v>
      </c>
      <c r="L2320" s="3" t="b">
        <v>0</v>
      </c>
      <c r="M2320" s="3"/>
      <c r="N2320" s="3">
        <v>0.68410000000000004</v>
      </c>
      <c r="O2320" s="3">
        <v>0</v>
      </c>
      <c r="P2320" s="3">
        <v>0</v>
      </c>
      <c r="Q2320" s="3"/>
      <c r="R2320" s="3">
        <v>2.0678999999999998</v>
      </c>
      <c r="S2320" s="3">
        <v>126.9999</v>
      </c>
      <c r="T2320" s="3">
        <v>127.0168</v>
      </c>
      <c r="U2320" s="3"/>
      <c r="V2320" s="3">
        <v>-1.2968999999999999</v>
      </c>
      <c r="W2320" s="3">
        <v>31.5915</v>
      </c>
      <c r="X2320" s="3">
        <v>31.618099999999998</v>
      </c>
      <c r="Y2320" s="3">
        <v>-0.22650000000000015</v>
      </c>
      <c r="Z2320" s="1"/>
    </row>
    <row r="2321" spans="1:26">
      <c r="A2321" s="10">
        <v>0.64344907407407403</v>
      </c>
      <c r="B2321" s="1">
        <v>22.981300000000001</v>
      </c>
      <c r="C2321" s="1">
        <v>4.2099999999999999E-2</v>
      </c>
      <c r="D2321" s="1">
        <v>-1.3740000000000001</v>
      </c>
      <c r="E2321" s="1">
        <v>289.79259999999999</v>
      </c>
      <c r="F2321" s="1">
        <v>53.9848</v>
      </c>
      <c r="G2321" s="1">
        <v>-0.38030000000000003</v>
      </c>
      <c r="H2321" s="11">
        <f ca="1">AVERAGE(G2321:INDIRECT(ADDRESS(ROW(G2321)+Sheet1!C$30,COLUMN(G2321))))</f>
        <v>0.68991311475409833</v>
      </c>
      <c r="I2321" s="11">
        <f ca="1">_xlfn.STDEV.P(G2321:INDIRECT(ADDRESS(ROW(G2321)+Sheet1!C$30,COLUMN(G2321))))</f>
        <v>1.1420475175258771</v>
      </c>
      <c r="J2321" s="11">
        <f t="shared" ca="1" si="72"/>
        <v>1.8319606322799755</v>
      </c>
      <c r="K2321" s="11">
        <f t="shared" ca="1" si="73"/>
        <v>-0.45213440277177874</v>
      </c>
      <c r="L2321" s="1" t="b">
        <v>0</v>
      </c>
      <c r="M2321" s="1"/>
      <c r="N2321" s="1">
        <v>0</v>
      </c>
      <c r="O2321" s="1">
        <v>-8.9999999999999998E-4</v>
      </c>
      <c r="P2321" s="1">
        <v>0</v>
      </c>
      <c r="Q2321" s="1"/>
      <c r="R2321" s="1">
        <v>2.5203000000000002</v>
      </c>
      <c r="S2321" s="1">
        <v>113.51390000000001</v>
      </c>
      <c r="T2321" s="1">
        <v>113.5419</v>
      </c>
      <c r="U2321" s="1"/>
      <c r="V2321" s="1">
        <v>-0.47489999999999999</v>
      </c>
      <c r="W2321" s="1">
        <v>31.596599999999999</v>
      </c>
      <c r="X2321" s="1">
        <v>31.600100000000001</v>
      </c>
      <c r="Y2321" s="1">
        <f>X2322-X2321</f>
        <v>2.5199999999998113E-2</v>
      </c>
      <c r="Z2321" s="1"/>
    </row>
    <row r="2322" spans="1:26">
      <c r="A2322" s="10">
        <v>0.66574074074074074</v>
      </c>
      <c r="B2322" s="1">
        <v>21.005600000000001</v>
      </c>
      <c r="C2322" s="1">
        <v>5.2600000000000001E-2</v>
      </c>
      <c r="D2322" s="1">
        <v>-0.2422</v>
      </c>
      <c r="E2322" s="1">
        <v>278.75060000000002</v>
      </c>
      <c r="F2322" s="1">
        <v>71.878500000000003</v>
      </c>
      <c r="G2322" s="1">
        <v>2.4885000000000002</v>
      </c>
      <c r="H2322" s="11">
        <f ca="1">AVERAGE(G2322:INDIRECT(ADDRESS(ROW(G2322)+Sheet1!C$30,COLUMN(G2322))))</f>
        <v>0.71198032786885246</v>
      </c>
      <c r="I2322" s="11">
        <f ca="1">_xlfn.STDEV.P(G2322:INDIRECT(ADDRESS(ROW(G2322)+Sheet1!C$30,COLUMN(G2322))))</f>
        <v>1.1341327101372085</v>
      </c>
      <c r="J2322" s="11">
        <f t="shared" ca="1" si="72"/>
        <v>1.8461130380060609</v>
      </c>
      <c r="K2322" s="11">
        <f t="shared" ca="1" si="73"/>
        <v>-0.42215238226835605</v>
      </c>
      <c r="L2322" s="1" t="b">
        <v>0</v>
      </c>
      <c r="M2322" s="1"/>
      <c r="N2322" s="1">
        <v>0.69389999999999996</v>
      </c>
      <c r="O2322" s="1">
        <v>-2E-3</v>
      </c>
      <c r="P2322" s="1">
        <v>0</v>
      </c>
      <c r="Q2322" s="1"/>
      <c r="R2322" s="1">
        <v>1.2665999999999999</v>
      </c>
      <c r="S2322" s="1">
        <v>141.05719999999999</v>
      </c>
      <c r="T2322" s="1">
        <v>141.06290000000001</v>
      </c>
      <c r="U2322" s="1"/>
      <c r="V2322" s="1">
        <v>-1.3223</v>
      </c>
      <c r="W2322" s="1">
        <v>31.5976</v>
      </c>
      <c r="X2322" s="1">
        <v>31.625299999999999</v>
      </c>
      <c r="Y2322" s="1">
        <f>X2323-X2322</f>
        <v>-9.4999999999991758E-3</v>
      </c>
      <c r="Z2322" s="1"/>
    </row>
    <row r="2323" spans="1:26">
      <c r="A2323" s="10">
        <v>0.66994212962962962</v>
      </c>
      <c r="B2323" s="1">
        <v>41.680500000000002</v>
      </c>
      <c r="C2323" s="1">
        <v>4.8500000000000001E-2</v>
      </c>
      <c r="D2323" s="1">
        <v>-0.6099</v>
      </c>
      <c r="E2323" s="1">
        <v>494.15219999999999</v>
      </c>
      <c r="F2323" s="1">
        <v>61.244599999999998</v>
      </c>
      <c r="G2323" s="1">
        <v>1.9994000000000001</v>
      </c>
      <c r="H2323" s="11">
        <f ca="1">AVERAGE(G2323:INDIRECT(ADDRESS(ROW(G2323)+Sheet1!C$30,COLUMN(G2323))))</f>
        <v>0.6712950819672131</v>
      </c>
      <c r="I2323" s="11">
        <f ca="1">_xlfn.STDEV.P(G2323:INDIRECT(ADDRESS(ROW(G2323)+Sheet1!C$30,COLUMN(G2323))))</f>
        <v>1.1140099096634064</v>
      </c>
      <c r="J2323" s="11">
        <f t="shared" ca="1" si="72"/>
        <v>1.7853049916306194</v>
      </c>
      <c r="K2323" s="11">
        <f t="shared" ca="1" si="73"/>
        <v>-0.4427148276961933</v>
      </c>
      <c r="L2323" s="1" t="b">
        <v>0</v>
      </c>
      <c r="M2323" s="1"/>
      <c r="N2323" s="1">
        <v>0.42859999999999998</v>
      </c>
      <c r="O2323" s="1">
        <v>1.4E-3</v>
      </c>
      <c r="P2323" s="1">
        <v>0</v>
      </c>
      <c r="Q2323" s="1"/>
      <c r="R2323" s="1">
        <v>2.0249000000000001</v>
      </c>
      <c r="S2323" s="1">
        <v>153.79300000000001</v>
      </c>
      <c r="T2323" s="1">
        <v>153.8064</v>
      </c>
      <c r="U2323" s="1"/>
      <c r="V2323" s="1">
        <v>-0.93389999999999995</v>
      </c>
      <c r="W2323" s="1">
        <v>31.602</v>
      </c>
      <c r="X2323" s="1">
        <v>31.6158</v>
      </c>
      <c r="Y2323" s="1">
        <f>X2324-X2323</f>
        <v>4.0600000000001302E-2</v>
      </c>
      <c r="Z2323" s="1"/>
    </row>
    <row r="2324" spans="1:26">
      <c r="A2324" s="10">
        <v>0.66623842592592586</v>
      </c>
      <c r="B2324" s="1">
        <v>64.2179</v>
      </c>
      <c r="C2324" s="1">
        <v>5.5399999999999998E-2</v>
      </c>
      <c r="D2324" s="1">
        <v>0.2591</v>
      </c>
      <c r="E2324" s="1">
        <v>919.81489999999997</v>
      </c>
      <c r="F2324" s="1">
        <v>66.193399999999997</v>
      </c>
      <c r="G2324" s="1">
        <v>2.3026</v>
      </c>
      <c r="H2324" s="11">
        <f ca="1">AVERAGE(G2324:INDIRECT(ADDRESS(ROW(G2324)+Sheet1!C$30,COLUMN(G2324))))</f>
        <v>0.63159999999999994</v>
      </c>
      <c r="I2324" s="11">
        <f ca="1">_xlfn.STDEV.P(G2324:INDIRECT(ADDRESS(ROW(G2324)+Sheet1!C$30,COLUMN(G2324))))</f>
        <v>1.1091084634094883</v>
      </c>
      <c r="J2324" s="11">
        <f t="shared" ca="1" si="72"/>
        <v>1.7407084634094883</v>
      </c>
      <c r="K2324" s="11">
        <f t="shared" ca="1" si="73"/>
        <v>-0.47750846340948838</v>
      </c>
      <c r="L2324" s="1" t="b">
        <v>0</v>
      </c>
      <c r="M2324" s="1"/>
      <c r="N2324" s="1">
        <v>0.24229999999999999</v>
      </c>
      <c r="O2324" s="1">
        <v>-1E-3</v>
      </c>
      <c r="P2324" s="1">
        <v>0</v>
      </c>
      <c r="Q2324" s="1"/>
      <c r="R2324" s="1">
        <v>1.2281</v>
      </c>
      <c r="S2324" s="1">
        <v>140.6327</v>
      </c>
      <c r="T2324" s="1">
        <v>140.63800000000001</v>
      </c>
      <c r="U2324" s="1"/>
      <c r="V2324" s="1">
        <v>-1.8158000000000001</v>
      </c>
      <c r="W2324" s="1">
        <v>31.604299999999999</v>
      </c>
      <c r="X2324" s="1">
        <v>31.656400000000001</v>
      </c>
      <c r="Y2324" s="1">
        <f>X2325-X2324</f>
        <v>1.2499999999999289E-2</v>
      </c>
      <c r="Z2324" s="1"/>
    </row>
    <row r="2325" spans="1:26">
      <c r="A2325" s="10">
        <v>0.6700462962962962</v>
      </c>
      <c r="B2325" s="1">
        <v>50.140300000000003</v>
      </c>
      <c r="C2325" s="1">
        <v>5.1499999999999997E-2</v>
      </c>
      <c r="D2325" s="1">
        <v>-0.1023</v>
      </c>
      <c r="E2325" s="1">
        <v>641.32979999999998</v>
      </c>
      <c r="F2325" s="1">
        <v>66.278300000000002</v>
      </c>
      <c r="G2325" s="1">
        <v>1.6720999999999999</v>
      </c>
      <c r="H2325" s="11">
        <f ca="1">AVERAGE(G2325:INDIRECT(ADDRESS(ROW(G2325)+Sheet1!C$30,COLUMN(G2325))))</f>
        <v>0.5889918032786885</v>
      </c>
      <c r="I2325" s="11">
        <f ca="1">_xlfn.STDEV.P(G2325:INDIRECT(ADDRESS(ROW(G2325)+Sheet1!C$30,COLUMN(G2325))))</f>
        <v>1.0939161283363785</v>
      </c>
      <c r="J2325" s="11">
        <f t="shared" ca="1" si="72"/>
        <v>1.682907931615067</v>
      </c>
      <c r="K2325" s="11">
        <f t="shared" ca="1" si="73"/>
        <v>-0.50492432505769003</v>
      </c>
      <c r="L2325" s="1" t="b">
        <v>0</v>
      </c>
      <c r="M2325" s="1"/>
      <c r="N2325" s="1">
        <v>0.54200000000000004</v>
      </c>
      <c r="O2325" s="1">
        <v>-2.5000000000000001E-3</v>
      </c>
      <c r="P2325" s="1">
        <v>0</v>
      </c>
      <c r="Q2325" s="1"/>
      <c r="R2325" s="1">
        <v>1.5309999999999999</v>
      </c>
      <c r="S2325" s="1">
        <v>136.02809999999999</v>
      </c>
      <c r="T2325" s="1">
        <v>136.0367</v>
      </c>
      <c r="U2325" s="1"/>
      <c r="V2325" s="1">
        <v>-1.4276</v>
      </c>
      <c r="W2325" s="1">
        <v>31.636700000000001</v>
      </c>
      <c r="X2325" s="1">
        <v>31.668900000000001</v>
      </c>
      <c r="Y2325" s="1">
        <f>X2326-X2325</f>
        <v>-1.3600000000000279E-2</v>
      </c>
      <c r="Z2325" s="1"/>
    </row>
    <row r="2326" spans="1:26">
      <c r="A2326" s="3">
        <v>0.62497685185185181</v>
      </c>
      <c r="B2326" s="3">
        <v>32.485100000000003</v>
      </c>
      <c r="C2326" s="3">
        <v>5.0200000000000002E-2</v>
      </c>
      <c r="D2326" s="3">
        <v>-1.0414000000000001</v>
      </c>
      <c r="E2326" s="3">
        <v>442.75830000000002</v>
      </c>
      <c r="F2326" s="3">
        <v>27.704499999999999</v>
      </c>
      <c r="G2326" s="3">
        <v>-0.42199999999999999</v>
      </c>
      <c r="H2326" s="11">
        <f ca="1">AVERAGE(G2326:INDIRECT(ADDRESS(ROW(G2326)+Sheet1!C$30,COLUMN(G2326))))</f>
        <v>0.5626918032786884</v>
      </c>
      <c r="I2326" s="11">
        <f ca="1">_xlfn.STDEV.P(G2326:INDIRECT(ADDRESS(ROW(G2326)+Sheet1!C$30,COLUMN(G2326))))</f>
        <v>1.0868221587209708</v>
      </c>
      <c r="J2326" s="11">
        <f t="shared" ca="1" si="72"/>
        <v>1.6495139619996593</v>
      </c>
      <c r="K2326" s="11">
        <f t="shared" ca="1" si="73"/>
        <v>-0.52413035544228237</v>
      </c>
      <c r="L2326" s="3" t="b">
        <v>0</v>
      </c>
      <c r="M2326" s="3"/>
      <c r="N2326" s="3">
        <v>0</v>
      </c>
      <c r="O2326" s="3">
        <v>0</v>
      </c>
      <c r="P2326" s="3">
        <v>0</v>
      </c>
      <c r="Q2326" s="3"/>
      <c r="R2326" s="3">
        <v>2.5592999999999999</v>
      </c>
      <c r="S2326" s="3">
        <v>81.703900000000004</v>
      </c>
      <c r="T2326" s="3">
        <v>81.744</v>
      </c>
      <c r="U2326" s="3"/>
      <c r="V2326" s="3">
        <v>-0.80569999999999997</v>
      </c>
      <c r="W2326" s="3">
        <v>31.645099999999999</v>
      </c>
      <c r="X2326" s="3">
        <v>31.6553</v>
      </c>
      <c r="Y2326" s="3">
        <v>-0.22540000000000004</v>
      </c>
      <c r="Z2326" s="1"/>
    </row>
    <row r="2327" spans="1:26">
      <c r="A2327" s="10">
        <v>0.64372685185185186</v>
      </c>
      <c r="B2327" s="1">
        <v>46.837699999999998</v>
      </c>
      <c r="C2327" s="1">
        <v>4.2200000000000001E-2</v>
      </c>
      <c r="D2327" s="1">
        <v>-1.4509000000000001</v>
      </c>
      <c r="E2327" s="1">
        <v>622.77229999999997</v>
      </c>
      <c r="F2327" s="1">
        <v>63.607199999999999</v>
      </c>
      <c r="G2327" s="1">
        <v>0.92500000000000004</v>
      </c>
      <c r="H2327" s="11">
        <f ca="1">AVERAGE(G2327:INDIRECT(ADDRESS(ROW(G2327)+Sheet1!C$30,COLUMN(G2327))))</f>
        <v>0.56748524590163918</v>
      </c>
      <c r="I2327" s="11">
        <f ca="1">_xlfn.STDEV.P(G2327:INDIRECT(ADDRESS(ROW(G2327)+Sheet1!C$30,COLUMN(G2327))))</f>
        <v>1.0831070597577461</v>
      </c>
      <c r="J2327" s="11">
        <f t="shared" ca="1" si="72"/>
        <v>1.6505923056593854</v>
      </c>
      <c r="K2327" s="11">
        <f t="shared" ca="1" si="73"/>
        <v>-0.51562181385610695</v>
      </c>
      <c r="L2327" s="1" t="b">
        <v>0</v>
      </c>
      <c r="M2327" s="1"/>
      <c r="N2327" s="1">
        <v>0.4335</v>
      </c>
      <c r="O2327" s="1">
        <v>-1.1999999999999999E-3</v>
      </c>
      <c r="P2327" s="1">
        <v>0</v>
      </c>
      <c r="Q2327" s="1"/>
      <c r="R2327" s="1">
        <v>2.9113000000000002</v>
      </c>
      <c r="S2327" s="1">
        <v>182.25489999999999</v>
      </c>
      <c r="T2327" s="1">
        <v>182.27809999999999</v>
      </c>
      <c r="U2327" s="1"/>
      <c r="V2327" s="1">
        <v>-0.45350000000000001</v>
      </c>
      <c r="W2327" s="1">
        <v>31.653199999999998</v>
      </c>
      <c r="X2327" s="1">
        <v>31.656500000000001</v>
      </c>
      <c r="Y2327" s="1">
        <f>X2328-X2327</f>
        <v>1.1999999999972033E-3</v>
      </c>
      <c r="Z2327" s="1"/>
    </row>
    <row r="2328" spans="1:26">
      <c r="A2328" s="10">
        <v>0.64380787037037035</v>
      </c>
      <c r="B2328" s="1">
        <v>54.103299999999997</v>
      </c>
      <c r="C2328" s="1">
        <v>3.9899999999999998E-2</v>
      </c>
      <c r="D2328" s="1">
        <v>-1.4088000000000001</v>
      </c>
      <c r="E2328" s="1">
        <v>763.39459999999997</v>
      </c>
      <c r="F2328" s="1">
        <v>66.978700000000003</v>
      </c>
      <c r="G2328" s="1">
        <v>9.4200000000000006E-2</v>
      </c>
      <c r="H2328" s="11">
        <f ca="1">AVERAGE(G2328:INDIRECT(ADDRESS(ROW(G2328)+Sheet1!C$30,COLUMN(G2328))))</f>
        <v>0.57032950819672112</v>
      </c>
      <c r="I2328" s="11">
        <f ca="1">_xlfn.STDEV.P(G2328:INDIRECT(ADDRESS(ROW(G2328)+Sheet1!C$30,COLUMN(G2328))))</f>
        <v>1.0842693503218186</v>
      </c>
      <c r="J2328" s="11">
        <f t="shared" ca="1" si="72"/>
        <v>1.6545988585185398</v>
      </c>
      <c r="K2328" s="11">
        <f t="shared" ca="1" si="73"/>
        <v>-0.51393984212509747</v>
      </c>
      <c r="L2328" s="1" t="b">
        <v>0</v>
      </c>
      <c r="M2328" s="1"/>
      <c r="N2328" s="1">
        <v>0</v>
      </c>
      <c r="O2328" s="1">
        <v>1.9E-3</v>
      </c>
      <c r="P2328" s="1">
        <v>0</v>
      </c>
      <c r="Q2328" s="1"/>
      <c r="R2328" s="1">
        <v>2.9047999999999998</v>
      </c>
      <c r="S2328" s="1">
        <v>181.08459999999999</v>
      </c>
      <c r="T2328" s="1">
        <v>181.1079</v>
      </c>
      <c r="U2328" s="1"/>
      <c r="V2328" s="1">
        <v>-0.4602</v>
      </c>
      <c r="W2328" s="1">
        <v>31.654399999999999</v>
      </c>
      <c r="X2328" s="1">
        <v>31.657699999999998</v>
      </c>
      <c r="Y2328" s="1">
        <f>X2329-X2328</f>
        <v>-6.9999999999836859E-4</v>
      </c>
      <c r="Z2328" s="1"/>
    </row>
    <row r="2329" spans="1:26">
      <c r="A2329" s="3">
        <v>0.62524305555555559</v>
      </c>
      <c r="B2329" s="3">
        <v>55.269500000000001</v>
      </c>
      <c r="C2329" s="3">
        <v>4.6800000000000001E-2</v>
      </c>
      <c r="D2329" s="3">
        <v>-1.6731</v>
      </c>
      <c r="E2329" s="3">
        <v>669.86810000000003</v>
      </c>
      <c r="F2329" s="3">
        <v>32.020000000000003</v>
      </c>
      <c r="G2329" s="3">
        <v>-0.12939999999999999</v>
      </c>
      <c r="H2329" s="11">
        <f ca="1">AVERAGE(G2329:INDIRECT(ADDRESS(ROW(G2329)+Sheet1!C$30,COLUMN(G2329))))</f>
        <v>0.60067868852459017</v>
      </c>
      <c r="I2329" s="11">
        <f ca="1">_xlfn.STDEV.P(G2329:INDIRECT(ADDRESS(ROW(G2329)+Sheet1!C$30,COLUMN(G2329))))</f>
        <v>1.0963594794748412</v>
      </c>
      <c r="J2329" s="11">
        <f t="shared" ca="1" si="72"/>
        <v>1.6970381679994313</v>
      </c>
      <c r="K2329" s="11">
        <f t="shared" ca="1" si="73"/>
        <v>-0.49568079095025108</v>
      </c>
      <c r="L2329" s="3" t="b">
        <v>0</v>
      </c>
      <c r="M2329" s="3"/>
      <c r="N2329" s="3">
        <v>0</v>
      </c>
      <c r="O2329" s="3">
        <v>0</v>
      </c>
      <c r="P2329" s="3">
        <v>0.19819999999999999</v>
      </c>
      <c r="Q2329" s="3"/>
      <c r="R2329" s="3">
        <v>3.1783999999999999</v>
      </c>
      <c r="S2329" s="3">
        <v>64.816699999999997</v>
      </c>
      <c r="T2329" s="3">
        <v>64.894499999999994</v>
      </c>
      <c r="U2329" s="3"/>
      <c r="V2329" s="3">
        <v>-0.18640000000000001</v>
      </c>
      <c r="W2329" s="3">
        <v>31.656500000000001</v>
      </c>
      <c r="X2329" s="3">
        <v>31.657</v>
      </c>
      <c r="Y2329" s="3">
        <v>-0.29659999999999997</v>
      </c>
      <c r="Z2329" s="1"/>
    </row>
    <row r="2330" spans="1:26">
      <c r="A2330" s="10">
        <v>0.67034722222222232</v>
      </c>
      <c r="B2330" s="1">
        <v>76.256500000000003</v>
      </c>
      <c r="C2330" s="1">
        <v>4.8800000000000003E-2</v>
      </c>
      <c r="D2330" s="1">
        <v>-1.1930000000000001</v>
      </c>
      <c r="E2330" s="1">
        <v>986.90419999999995</v>
      </c>
      <c r="F2330" s="1">
        <v>61.221800000000002</v>
      </c>
      <c r="G2330" s="1">
        <v>2.2814000000000001</v>
      </c>
      <c r="H2330" s="11">
        <f ca="1">AVERAGE(G2330:INDIRECT(ADDRESS(ROW(G2330)+Sheet1!C$30,COLUMN(G2330))))</f>
        <v>0.5958819672131147</v>
      </c>
      <c r="I2330" s="11">
        <f ca="1">_xlfn.STDEV.P(G2330:INDIRECT(ADDRESS(ROW(G2330)+Sheet1!C$30,COLUMN(G2330))))</f>
        <v>1.1001766168953702</v>
      </c>
      <c r="J2330" s="11">
        <f t="shared" ca="1" si="72"/>
        <v>1.696058584108485</v>
      </c>
      <c r="K2330" s="11">
        <f t="shared" ca="1" si="73"/>
        <v>-0.50429464968225546</v>
      </c>
      <c r="L2330" s="1" t="b">
        <v>0</v>
      </c>
      <c r="M2330" s="1"/>
      <c r="N2330" s="1">
        <v>0.5</v>
      </c>
      <c r="O2330" s="1">
        <v>2.2000000000000001E-3</v>
      </c>
      <c r="P2330" s="1">
        <v>0</v>
      </c>
      <c r="Q2330" s="1"/>
      <c r="R2330" s="1">
        <v>2.5960000000000001</v>
      </c>
      <c r="S2330" s="1">
        <v>173.25790000000001</v>
      </c>
      <c r="T2330" s="1">
        <v>173.2773</v>
      </c>
      <c r="U2330" s="1"/>
      <c r="V2330" s="1">
        <v>-0.76910000000000001</v>
      </c>
      <c r="W2330" s="1">
        <v>31.694600000000001</v>
      </c>
      <c r="X2330" s="1">
        <v>31.704000000000001</v>
      </c>
      <c r="Y2330" s="1">
        <f>X2331-X2330</f>
        <v>8.9999999999790248E-4</v>
      </c>
      <c r="Z2330" s="1"/>
    </row>
    <row r="2331" spans="1:26">
      <c r="A2331" s="3">
        <v>0.62559027777777776</v>
      </c>
      <c r="B2331" s="3">
        <v>84.657499999999999</v>
      </c>
      <c r="C2331" s="3">
        <v>4.9000000000000002E-2</v>
      </c>
      <c r="D2331" s="3">
        <v>-1.2811999999999999</v>
      </c>
      <c r="E2331" s="3">
        <v>1033.7739999999999</v>
      </c>
      <c r="F2331" s="3">
        <v>32.0197</v>
      </c>
      <c r="G2331" s="3">
        <v>-0.29749999999999999</v>
      </c>
      <c r="H2331" s="11">
        <f ca="1">AVERAGE(G2331:INDIRECT(ADDRESS(ROW(G2331)+Sheet1!C$30,COLUMN(G2331))))</f>
        <v>0.57869508196721309</v>
      </c>
      <c r="I2331" s="11">
        <f ca="1">_xlfn.STDEV.P(G2331:INDIRECT(ADDRESS(ROW(G2331)+Sheet1!C$30,COLUMN(G2331))))</f>
        <v>1.0817459589995599</v>
      </c>
      <c r="J2331" s="11">
        <f t="shared" ca="1" si="72"/>
        <v>1.6604410409667731</v>
      </c>
      <c r="K2331" s="11">
        <f t="shared" ca="1" si="73"/>
        <v>-0.50305087703234685</v>
      </c>
      <c r="L2331" s="3" t="b">
        <v>0</v>
      </c>
      <c r="M2331" s="3"/>
      <c r="N2331" s="3">
        <v>9.5299999999999996E-2</v>
      </c>
      <c r="O2331" s="3">
        <v>4.0000000000000002E-4</v>
      </c>
      <c r="P2331" s="3">
        <v>0</v>
      </c>
      <c r="Q2331" s="3"/>
      <c r="R2331" s="3">
        <v>2.7938999999999998</v>
      </c>
      <c r="S2331" s="3">
        <v>56.403199999999998</v>
      </c>
      <c r="T2331" s="3">
        <v>56.4724</v>
      </c>
      <c r="U2331" s="3"/>
      <c r="V2331" s="3">
        <v>-0.57120000000000004</v>
      </c>
      <c r="W2331" s="3">
        <v>31.6997</v>
      </c>
      <c r="X2331" s="3">
        <v>31.704899999999999</v>
      </c>
      <c r="Y2331" s="3">
        <v>-0.1431</v>
      </c>
      <c r="Z2331" s="1"/>
    </row>
    <row r="2332" spans="1:26">
      <c r="A2332" s="3">
        <v>0.62497685185185181</v>
      </c>
      <c r="B2332" s="3">
        <v>32.434899999999999</v>
      </c>
      <c r="C2332" s="3">
        <v>4.7300000000000002E-2</v>
      </c>
      <c r="D2332" s="3">
        <v>-1.038</v>
      </c>
      <c r="E2332" s="3">
        <v>442.30070000000001</v>
      </c>
      <c r="F2332" s="3">
        <v>26.961200000000002</v>
      </c>
      <c r="G2332" s="3">
        <v>-0.42199999999999999</v>
      </c>
      <c r="H2332" s="11">
        <f ca="1">AVERAGE(G2332:INDIRECT(ADDRESS(ROW(G2332)+Sheet1!C$30,COLUMN(G2332))))</f>
        <v>0.5955803278688524</v>
      </c>
      <c r="I2332" s="11">
        <f ca="1">_xlfn.STDEV.P(G2332:INDIRECT(ADDRESS(ROW(G2332)+Sheet1!C$30,COLUMN(G2332))))</f>
        <v>1.0759607208108297</v>
      </c>
      <c r="J2332" s="11">
        <f t="shared" ca="1" si="72"/>
        <v>1.671541048679682</v>
      </c>
      <c r="K2332" s="11">
        <f t="shared" ca="1" si="73"/>
        <v>-0.48038039294197732</v>
      </c>
      <c r="L2332" s="3" t="b">
        <v>0</v>
      </c>
      <c r="M2332" s="3"/>
      <c r="N2332" s="3">
        <v>0</v>
      </c>
      <c r="O2332" s="3">
        <v>0</v>
      </c>
      <c r="P2332" s="3">
        <v>0</v>
      </c>
      <c r="Q2332" s="3"/>
      <c r="R2332" s="3">
        <v>2.556</v>
      </c>
      <c r="S2332" s="3">
        <v>82.661600000000007</v>
      </c>
      <c r="T2332" s="3">
        <v>82.701099999999997</v>
      </c>
      <c r="U2332" s="3"/>
      <c r="V2332" s="3">
        <v>-0.80900000000000005</v>
      </c>
      <c r="W2332" s="3">
        <v>31.767199999999999</v>
      </c>
      <c r="X2332" s="3">
        <v>31.7775</v>
      </c>
      <c r="Y2332" s="3">
        <v>-0.10769999999999991</v>
      </c>
      <c r="Z2332" s="1"/>
    </row>
    <row r="2333" spans="1:26">
      <c r="A2333" s="10">
        <v>0.66983796296296294</v>
      </c>
      <c r="B2333" s="1">
        <v>32.924199999999999</v>
      </c>
      <c r="C2333" s="1">
        <v>5.0599999999999999E-2</v>
      </c>
      <c r="D2333" s="1">
        <v>-1.1511</v>
      </c>
      <c r="E2333" s="1">
        <v>345.08370000000002</v>
      </c>
      <c r="F2333" s="1">
        <v>64.064499999999995</v>
      </c>
      <c r="G2333" s="1">
        <v>2.0385</v>
      </c>
      <c r="H2333" s="11">
        <f ca="1">AVERAGE(G2333:INDIRECT(ADDRESS(ROW(G2333)+Sheet1!C$30,COLUMN(G2333))))</f>
        <v>0.59767540983606537</v>
      </c>
      <c r="I2333" s="11">
        <f ca="1">_xlfn.STDEV.P(G2333:INDIRECT(ADDRESS(ROW(G2333)+Sheet1!C$30,COLUMN(G2333))))</f>
        <v>1.0741000914460921</v>
      </c>
      <c r="J2333" s="11">
        <f t="shared" ca="1" si="72"/>
        <v>1.6717755012821574</v>
      </c>
      <c r="K2333" s="11">
        <f t="shared" ca="1" si="73"/>
        <v>-0.47642468161002671</v>
      </c>
      <c r="L2333" s="1" t="b">
        <v>0</v>
      </c>
      <c r="M2333" s="1"/>
      <c r="N2333" s="1">
        <v>0.54200000000000004</v>
      </c>
      <c r="O2333" s="1">
        <v>3.2000000000000002E-3</v>
      </c>
      <c r="P2333" s="1">
        <v>0</v>
      </c>
      <c r="Q2333" s="1"/>
      <c r="R2333" s="1">
        <v>2.5644</v>
      </c>
      <c r="S2333" s="1">
        <v>175.71299999999999</v>
      </c>
      <c r="T2333" s="1">
        <v>175.73169999999999</v>
      </c>
      <c r="U2333" s="1"/>
      <c r="V2333" s="1">
        <v>-0.80059999999999998</v>
      </c>
      <c r="W2333" s="1">
        <v>31.776399999999999</v>
      </c>
      <c r="X2333" s="1">
        <v>31.7865</v>
      </c>
      <c r="Y2333" s="1">
        <f>X2334-X2333</f>
        <v>1.0000000000012221E-3</v>
      </c>
      <c r="Z2333" s="1"/>
    </row>
    <row r="2334" spans="1:26">
      <c r="A2334" s="10">
        <v>0.64390046296296299</v>
      </c>
      <c r="B2334" s="1">
        <v>61.620600000000003</v>
      </c>
      <c r="C2334" s="1">
        <v>4.3900000000000002E-2</v>
      </c>
      <c r="D2334" s="1">
        <v>-1.3677999999999999</v>
      </c>
      <c r="E2334" s="1">
        <v>905.23</v>
      </c>
      <c r="F2334" s="1">
        <v>67.676100000000005</v>
      </c>
      <c r="G2334" s="1">
        <v>0.64459999999999995</v>
      </c>
      <c r="H2334" s="11">
        <f ca="1">AVERAGE(G2334:INDIRECT(ADDRESS(ROW(G2334)+Sheet1!C$30,COLUMN(G2334))))</f>
        <v>0.59915081967213102</v>
      </c>
      <c r="I2334" s="11">
        <f ca="1">_xlfn.STDEV.P(G2334:INDIRECT(ADDRESS(ROW(G2334)+Sheet1!C$30,COLUMN(G2334))))</f>
        <v>1.0761381091850206</v>
      </c>
      <c r="J2334" s="11">
        <f t="shared" ca="1" si="72"/>
        <v>1.6752889288571517</v>
      </c>
      <c r="K2334" s="11">
        <f t="shared" ca="1" si="73"/>
        <v>-0.4769872895128896</v>
      </c>
      <c r="L2334" s="1" t="b">
        <v>0</v>
      </c>
      <c r="M2334" s="1"/>
      <c r="N2334" s="1">
        <v>0.34039999999999998</v>
      </c>
      <c r="O2334" s="1">
        <v>0</v>
      </c>
      <c r="P2334" s="1">
        <v>0</v>
      </c>
      <c r="Q2334" s="1"/>
      <c r="R2334" s="1">
        <v>2.9255</v>
      </c>
      <c r="S2334" s="1">
        <v>176.7106</v>
      </c>
      <c r="T2334" s="1">
        <v>176.73480000000001</v>
      </c>
      <c r="U2334" s="1"/>
      <c r="V2334" s="1">
        <v>-0.52470000000000006</v>
      </c>
      <c r="W2334" s="1">
        <v>31.783100000000001</v>
      </c>
      <c r="X2334" s="1">
        <v>31.787500000000001</v>
      </c>
      <c r="Y2334" s="1">
        <f>X2335-X2334</f>
        <v>2.0999999999986585E-3</v>
      </c>
      <c r="Z2334" s="1"/>
    </row>
    <row r="2335" spans="1:26">
      <c r="A2335" s="3">
        <v>0.62524305555555559</v>
      </c>
      <c r="B2335" s="3">
        <v>55.222700000000003</v>
      </c>
      <c r="C2335" s="3">
        <v>4.6699999999999998E-2</v>
      </c>
      <c r="D2335" s="3">
        <v>-1.6722999999999999</v>
      </c>
      <c r="E2335" s="3">
        <v>669.51170000000002</v>
      </c>
      <c r="F2335" s="3">
        <v>32.497100000000003</v>
      </c>
      <c r="G2335" s="3">
        <v>-0.12939999999999999</v>
      </c>
      <c r="H2335" s="11">
        <f ca="1">AVERAGE(G2335:INDIRECT(ADDRESS(ROW(G2335)+Sheet1!C$30,COLUMN(G2335))))</f>
        <v>0.64861967213114746</v>
      </c>
      <c r="I2335" s="11">
        <f ca="1">_xlfn.STDEV.P(G2335:INDIRECT(ADDRESS(ROW(G2335)+Sheet1!C$30,COLUMN(G2335))))</f>
        <v>1.1442901334229323</v>
      </c>
      <c r="J2335" s="11">
        <f t="shared" ca="1" si="72"/>
        <v>1.7929098055540797</v>
      </c>
      <c r="K2335" s="11">
        <f t="shared" ca="1" si="73"/>
        <v>-0.49567046129178483</v>
      </c>
      <c r="L2335" s="3" t="b">
        <v>0</v>
      </c>
      <c r="M2335" s="3"/>
      <c r="N2335" s="3">
        <v>0</v>
      </c>
      <c r="O2335" s="3">
        <v>0</v>
      </c>
      <c r="P2335" s="3">
        <v>0.19819999999999999</v>
      </c>
      <c r="Q2335" s="3"/>
      <c r="R2335" s="3">
        <v>3.1775000000000002</v>
      </c>
      <c r="S2335" s="3">
        <v>65.506399999999999</v>
      </c>
      <c r="T2335" s="3">
        <v>65.583399999999997</v>
      </c>
      <c r="U2335" s="3"/>
      <c r="V2335" s="3">
        <v>-0.18720000000000001</v>
      </c>
      <c r="W2335" s="3">
        <v>31.789100000000001</v>
      </c>
      <c r="X2335" s="3">
        <v>31.7896</v>
      </c>
      <c r="Y2335" s="3">
        <v>-4.6399999999999997E-2</v>
      </c>
      <c r="Z2335" s="1"/>
    </row>
    <row r="2336" spans="1:26">
      <c r="A2336" s="3">
        <v>0.62559027777777776</v>
      </c>
      <c r="B2336" s="3">
        <v>84.608400000000003</v>
      </c>
      <c r="C2336" s="3">
        <v>4.87E-2</v>
      </c>
      <c r="D2336" s="3">
        <v>-1.2794000000000001</v>
      </c>
      <c r="E2336" s="3">
        <v>1033.4179999999999</v>
      </c>
      <c r="F2336" s="3">
        <v>32.022199999999998</v>
      </c>
      <c r="G2336" s="3">
        <v>-0.29930000000000001</v>
      </c>
      <c r="H2336" s="11">
        <f ca="1">AVERAGE(G2336:INDIRECT(ADDRESS(ROW(G2336)+Sheet1!C$30,COLUMN(G2336))))</f>
        <v>0.64112622950819675</v>
      </c>
      <c r="I2336" s="11">
        <f ca="1">_xlfn.STDEV.P(G2336:INDIRECT(ADDRESS(ROW(G2336)+Sheet1!C$30,COLUMN(G2336))))</f>
        <v>1.1508384343316671</v>
      </c>
      <c r="J2336" s="11">
        <f t="shared" ca="1" si="72"/>
        <v>1.7919646638398639</v>
      </c>
      <c r="K2336" s="11">
        <f t="shared" ca="1" si="73"/>
        <v>-0.50971220482347035</v>
      </c>
      <c r="L2336" s="3" t="b">
        <v>0</v>
      </c>
      <c r="M2336" s="3"/>
      <c r="N2336" s="3">
        <v>9.5299999999999996E-2</v>
      </c>
      <c r="O2336" s="3">
        <v>4.0000000000000002E-4</v>
      </c>
      <c r="P2336" s="3">
        <v>0</v>
      </c>
      <c r="Q2336" s="3"/>
      <c r="R2336" s="3">
        <v>2.7921999999999998</v>
      </c>
      <c r="S2336" s="3">
        <v>57.092199999999998</v>
      </c>
      <c r="T2336" s="3">
        <v>57.160400000000003</v>
      </c>
      <c r="U2336" s="3"/>
      <c r="V2336" s="3">
        <v>-0.57289999999999996</v>
      </c>
      <c r="W2336" s="3">
        <v>31.832599999999999</v>
      </c>
      <c r="X2336" s="3">
        <v>31.837800000000001</v>
      </c>
      <c r="Y2336" s="3">
        <v>-3.9300000000000002E-2</v>
      </c>
      <c r="Z2336" s="1"/>
    </row>
    <row r="2337" spans="1:26">
      <c r="A2337" s="3">
        <v>0.62497685185185181</v>
      </c>
      <c r="B2337" s="3">
        <v>32.387599999999999</v>
      </c>
      <c r="C2337" s="3">
        <v>4.7500000000000001E-2</v>
      </c>
      <c r="D2337" s="3">
        <v>-1.0358000000000001</v>
      </c>
      <c r="E2337" s="3">
        <v>441.9966</v>
      </c>
      <c r="F2337" s="3">
        <v>26.997800000000002</v>
      </c>
      <c r="G2337" s="3">
        <v>-0.42199999999999999</v>
      </c>
      <c r="H2337" s="11">
        <f ca="1">AVERAGE(G2337:INDIRECT(ADDRESS(ROW(G2337)+Sheet1!C$30,COLUMN(G2337))))</f>
        <v>0.68492459016393448</v>
      </c>
      <c r="I2337" s="11">
        <f ca="1">_xlfn.STDEV.P(G2337:INDIRECT(ADDRESS(ROW(G2337)+Sheet1!C$30,COLUMN(G2337))))</f>
        <v>1.1649672232996668</v>
      </c>
      <c r="J2337" s="11">
        <f t="shared" ca="1" si="72"/>
        <v>1.8498918134636013</v>
      </c>
      <c r="K2337" s="11">
        <f t="shared" ca="1" si="73"/>
        <v>-0.48004263313573237</v>
      </c>
      <c r="L2337" s="3" t="b">
        <v>0</v>
      </c>
      <c r="M2337" s="3"/>
      <c r="N2337" s="3">
        <v>0</v>
      </c>
      <c r="O2337" s="3">
        <v>0</v>
      </c>
      <c r="P2337" s="3">
        <v>0</v>
      </c>
      <c r="Q2337" s="3"/>
      <c r="R2337" s="3">
        <v>2.5537000000000001</v>
      </c>
      <c r="S2337" s="3">
        <v>83.299000000000007</v>
      </c>
      <c r="T2337" s="3">
        <v>83.338200000000001</v>
      </c>
      <c r="U2337" s="3"/>
      <c r="V2337" s="3">
        <v>-0.81130000000000002</v>
      </c>
      <c r="W2337" s="3">
        <v>31.847899999999999</v>
      </c>
      <c r="X2337" s="3">
        <v>31.8583</v>
      </c>
      <c r="Y2337" s="3">
        <v>-2.7299999999999991E-2</v>
      </c>
      <c r="Z2337" s="1"/>
    </row>
    <row r="2338" spans="1:26">
      <c r="A2338" s="10">
        <v>0.66583333333333339</v>
      </c>
      <c r="B2338" s="1">
        <v>28.911000000000001</v>
      </c>
      <c r="C2338" s="1">
        <v>4.9000000000000002E-2</v>
      </c>
      <c r="D2338" s="1">
        <v>-1.2037</v>
      </c>
      <c r="E2338" s="1">
        <v>422.53410000000002</v>
      </c>
      <c r="F2338" s="1">
        <v>54.653399999999998</v>
      </c>
      <c r="G2338" s="1">
        <v>-0.48070000000000002</v>
      </c>
      <c r="H2338" s="11">
        <f ca="1">AVERAGE(G2338:INDIRECT(ADDRESS(ROW(G2338)+Sheet1!C$30,COLUMN(G2338))))</f>
        <v>0.68492459016393448</v>
      </c>
      <c r="I2338" s="11">
        <f ca="1">_xlfn.STDEV.P(G2338:INDIRECT(ADDRESS(ROW(G2338)+Sheet1!C$30,COLUMN(G2338))))</f>
        <v>1.1649672232996668</v>
      </c>
      <c r="J2338" s="11">
        <f t="shared" ca="1" si="72"/>
        <v>1.8498918134636013</v>
      </c>
      <c r="K2338" s="11">
        <f t="shared" ca="1" si="73"/>
        <v>-0.48004263313573237</v>
      </c>
      <c r="L2338" s="1" t="b">
        <v>0</v>
      </c>
      <c r="M2338" s="1"/>
      <c r="N2338" s="1">
        <v>0</v>
      </c>
      <c r="O2338" s="1">
        <v>4.5999999999999999E-3</v>
      </c>
      <c r="P2338" s="1">
        <v>0</v>
      </c>
      <c r="Q2338" s="1"/>
      <c r="R2338" s="1">
        <v>2.7242000000000002</v>
      </c>
      <c r="S2338" s="1">
        <v>131.76519999999999</v>
      </c>
      <c r="T2338" s="1">
        <v>131.79339999999999</v>
      </c>
      <c r="U2338" s="1"/>
      <c r="V2338" s="1">
        <v>-0.64090000000000003</v>
      </c>
      <c r="W2338" s="1">
        <v>31.890699999999999</v>
      </c>
      <c r="X2338" s="1">
        <v>31.897099999999998</v>
      </c>
      <c r="Y2338" s="1">
        <f>X2339-X2338</f>
        <v>3.1200000000001893E-2</v>
      </c>
      <c r="Z2338" s="1"/>
    </row>
    <row r="2339" spans="1:26">
      <c r="A2339" s="3">
        <v>0.6352430555555556</v>
      </c>
      <c r="B2339" s="3">
        <v>29.340699999999998</v>
      </c>
      <c r="C2339" s="3">
        <v>4.9399999999999999E-2</v>
      </c>
      <c r="D2339" s="3">
        <v>-0.74150000000000005</v>
      </c>
      <c r="E2339" s="3">
        <v>424.97340000000003</v>
      </c>
      <c r="F2339" s="3">
        <v>72.837999999999994</v>
      </c>
      <c r="G2339" s="3">
        <v>0.76739999999999997</v>
      </c>
      <c r="H2339" s="11">
        <f ca="1">AVERAGE(G2339:INDIRECT(ADDRESS(ROW(G2339)+Sheet1!C$30,COLUMN(G2339))))</f>
        <v>0.68721639344262297</v>
      </c>
      <c r="I2339" s="11">
        <f ca="1">_xlfn.STDEV.P(G2339:INDIRECT(ADDRESS(ROW(G2339)+Sheet1!C$30,COLUMN(G2339))))</f>
        <v>1.1628073824085023</v>
      </c>
      <c r="J2339" s="11">
        <f t="shared" ca="1" si="72"/>
        <v>1.8500237758511253</v>
      </c>
      <c r="K2339" s="11">
        <f t="shared" ca="1" si="73"/>
        <v>-0.47559098896587937</v>
      </c>
      <c r="L2339" s="3" t="b">
        <v>0</v>
      </c>
      <c r="M2339" s="3"/>
      <c r="N2339" s="3">
        <v>0.52729999999999999</v>
      </c>
      <c r="O2339" s="3">
        <v>1.6000000000000001E-3</v>
      </c>
      <c r="P2339" s="3">
        <v>0</v>
      </c>
      <c r="Q2339" s="3"/>
      <c r="R2339" s="3">
        <v>2.2088999999999999</v>
      </c>
      <c r="S2339" s="3">
        <v>125.65900000000001</v>
      </c>
      <c r="T2339" s="3">
        <v>125.6784</v>
      </c>
      <c r="U2339" s="3"/>
      <c r="V2339" s="3">
        <v>-1.1560999999999999</v>
      </c>
      <c r="W2339" s="3">
        <v>31.907399999999999</v>
      </c>
      <c r="X2339" s="3">
        <v>31.9283</v>
      </c>
      <c r="Y2339" s="3">
        <v>-1.3100000000000001E-2</v>
      </c>
      <c r="Z2339" s="1"/>
    </row>
    <row r="2340" spans="1:26">
      <c r="A2340" s="3">
        <v>0.62497685185185181</v>
      </c>
      <c r="B2340" s="3">
        <v>32.3401</v>
      </c>
      <c r="C2340" s="3">
        <v>4.8000000000000001E-2</v>
      </c>
      <c r="D2340" s="3">
        <v>-1.0335000000000001</v>
      </c>
      <c r="E2340" s="3">
        <v>441.69209999999998</v>
      </c>
      <c r="F2340" s="3">
        <v>27.034500000000001</v>
      </c>
      <c r="G2340" s="3">
        <v>-0.42199999999999999</v>
      </c>
      <c r="H2340" s="11">
        <f ca="1">AVERAGE(G2340:INDIRECT(ADDRESS(ROW(G2340)+Sheet1!C$30,COLUMN(G2340))))</f>
        <v>0.67250983606557391</v>
      </c>
      <c r="I2340" s="11">
        <f ca="1">_xlfn.STDEV.P(G2340:INDIRECT(ADDRESS(ROW(G2340)+Sheet1!C$30,COLUMN(G2340))))</f>
        <v>1.167364351329828</v>
      </c>
      <c r="J2340" s="11">
        <f t="shared" ca="1" si="72"/>
        <v>1.8398741873954019</v>
      </c>
      <c r="K2340" s="11">
        <f t="shared" ca="1" si="73"/>
        <v>-0.49485451526425406</v>
      </c>
      <c r="L2340" s="3" t="b">
        <v>0</v>
      </c>
      <c r="M2340" s="3"/>
      <c r="N2340" s="3">
        <v>0</v>
      </c>
      <c r="O2340" s="3">
        <v>0</v>
      </c>
      <c r="P2340" s="3">
        <v>0</v>
      </c>
      <c r="Q2340" s="3"/>
      <c r="R2340" s="3">
        <v>2.5514999999999999</v>
      </c>
      <c r="S2340" s="3">
        <v>83.936899999999994</v>
      </c>
      <c r="T2340" s="3">
        <v>83.975700000000003</v>
      </c>
      <c r="U2340" s="3"/>
      <c r="V2340" s="3">
        <v>-0.8135</v>
      </c>
      <c r="W2340" s="3">
        <v>31.930800000000001</v>
      </c>
      <c r="X2340" s="3">
        <v>31.941199999999998</v>
      </c>
      <c r="Y2340" s="3">
        <v>2.9999999999996696E-4</v>
      </c>
      <c r="Z2340" s="1"/>
    </row>
    <row r="2341" spans="1:26">
      <c r="A2341" s="3">
        <v>0.63515046296296296</v>
      </c>
      <c r="B2341" s="3">
        <v>21.6157</v>
      </c>
      <c r="C2341" s="3">
        <v>4.8099999999999997E-2</v>
      </c>
      <c r="D2341" s="3">
        <v>-0.61519999999999997</v>
      </c>
      <c r="E2341" s="3">
        <v>281.75139999999999</v>
      </c>
      <c r="F2341" s="3">
        <v>65.942999999999998</v>
      </c>
      <c r="G2341" s="3">
        <v>1.8139000000000001</v>
      </c>
      <c r="H2341" s="11">
        <f ca="1">AVERAGE(G2341:INDIRECT(ADDRESS(ROW(G2341)+Sheet1!C$30,COLUMN(G2341))))</f>
        <v>0.70950491803278692</v>
      </c>
      <c r="I2341" s="11">
        <f ca="1">_xlfn.STDEV.P(G2341:INDIRECT(ADDRESS(ROW(G2341)+Sheet1!C$30,COLUMN(G2341))))</f>
        <v>1.1678504749937064</v>
      </c>
      <c r="J2341" s="11">
        <f t="shared" ca="1" si="72"/>
        <v>1.8773553930264932</v>
      </c>
      <c r="K2341" s="11">
        <f t="shared" ca="1" si="73"/>
        <v>-0.4583455569609195</v>
      </c>
      <c r="L2341" s="3" t="b">
        <v>0</v>
      </c>
      <c r="M2341" s="3"/>
      <c r="N2341" s="3">
        <v>0.54200000000000004</v>
      </c>
      <c r="O2341" s="3">
        <v>-1.6000000000000001E-3</v>
      </c>
      <c r="P2341" s="3">
        <v>0</v>
      </c>
      <c r="Q2341" s="3"/>
      <c r="R2341" s="3">
        <v>1.6681999999999999</v>
      </c>
      <c r="S2341" s="3">
        <v>133.0556</v>
      </c>
      <c r="T2341" s="3">
        <v>133.06610000000001</v>
      </c>
      <c r="U2341" s="3"/>
      <c r="V2341" s="3">
        <v>-0.92079999999999995</v>
      </c>
      <c r="W2341" s="3">
        <v>31.952200000000001</v>
      </c>
      <c r="X2341" s="3">
        <v>31.965399999999999</v>
      </c>
      <c r="Y2341" s="3">
        <v>4.1999999999999815E-3</v>
      </c>
      <c r="Z2341" s="1"/>
    </row>
    <row r="2342" spans="1:26">
      <c r="A2342" s="10">
        <v>0.66604166666666664</v>
      </c>
      <c r="B2342" s="1">
        <v>47.539000000000001</v>
      </c>
      <c r="C2342" s="1">
        <v>5.0200000000000002E-2</v>
      </c>
      <c r="D2342" s="1">
        <v>-0.8649</v>
      </c>
      <c r="E2342" s="1">
        <v>626.36969999999997</v>
      </c>
      <c r="F2342" s="1">
        <v>60.356099999999998</v>
      </c>
      <c r="G2342" s="1">
        <v>2.9984999999999999</v>
      </c>
      <c r="H2342" s="11">
        <f ca="1">AVERAGE(G2342:INDIRECT(ADDRESS(ROW(G2342)+Sheet1!C$30,COLUMN(G2342))))</f>
        <v>0.67285081967213112</v>
      </c>
      <c r="I2342" s="11">
        <f ca="1">_xlfn.STDEV.P(G2342:INDIRECT(ADDRESS(ROW(G2342)+Sheet1!C$30,COLUMN(G2342))))</f>
        <v>1.1677006875111795</v>
      </c>
      <c r="J2342" s="11">
        <f t="shared" ca="1" si="72"/>
        <v>1.8405515071833105</v>
      </c>
      <c r="K2342" s="11">
        <f t="shared" ca="1" si="73"/>
        <v>-0.49484986783904839</v>
      </c>
      <c r="L2342" s="1" t="b">
        <v>0</v>
      </c>
      <c r="M2342" s="1"/>
      <c r="N2342" s="1">
        <v>0.59099999999999997</v>
      </c>
      <c r="O2342" s="1">
        <v>4.5999999999999999E-3</v>
      </c>
      <c r="P2342" s="1">
        <v>0</v>
      </c>
      <c r="Q2342" s="1"/>
      <c r="R2342" s="1">
        <v>2.2372000000000001</v>
      </c>
      <c r="S2342" s="1">
        <v>172.82640000000001</v>
      </c>
      <c r="T2342" s="1">
        <v>172.8409</v>
      </c>
      <c r="U2342" s="1"/>
      <c r="V2342" s="1">
        <v>-0.72130000000000005</v>
      </c>
      <c r="W2342" s="1">
        <v>31.969100000000001</v>
      </c>
      <c r="X2342" s="1">
        <v>31.9772</v>
      </c>
      <c r="Y2342" s="1">
        <f>X2343-X2342</f>
        <v>2.1699999999999164E-2</v>
      </c>
      <c r="Z2342" s="1"/>
    </row>
    <row r="2343" spans="1:26">
      <c r="A2343" s="3">
        <v>0.62543981481481481</v>
      </c>
      <c r="B2343" s="3">
        <v>71.686000000000007</v>
      </c>
      <c r="C2343" s="3">
        <v>4.8099999999999997E-2</v>
      </c>
      <c r="D2343" s="3">
        <v>-0.54579999999999995</v>
      </c>
      <c r="E2343" s="3">
        <v>861.18039999999996</v>
      </c>
      <c r="F2343" s="3">
        <v>57.824100000000001</v>
      </c>
      <c r="G2343" s="3">
        <v>0.94159999999999999</v>
      </c>
      <c r="H2343" s="11">
        <f ca="1">AVERAGE(G2343:INDIRECT(ADDRESS(ROW(G2343)+Sheet1!C$30,COLUMN(G2343))))</f>
        <v>0.65417704918032793</v>
      </c>
      <c r="I2343" s="11">
        <f ca="1">_xlfn.STDEV.P(G2343:INDIRECT(ADDRESS(ROW(G2343)+Sheet1!C$30,COLUMN(G2343))))</f>
        <v>1.1391181676196411</v>
      </c>
      <c r="J2343" s="11">
        <f t="shared" ca="1" si="72"/>
        <v>1.7932952167999692</v>
      </c>
      <c r="K2343" s="11">
        <f t="shared" ca="1" si="73"/>
        <v>-0.4849411184393132</v>
      </c>
      <c r="L2343" s="3" t="b">
        <v>0</v>
      </c>
      <c r="M2343" s="3"/>
      <c r="N2343" s="3">
        <v>0.4531</v>
      </c>
      <c r="O2343" s="3">
        <v>-1.1999999999999999E-3</v>
      </c>
      <c r="P2343" s="3">
        <v>0</v>
      </c>
      <c r="Q2343" s="3"/>
      <c r="R2343" s="3">
        <v>2.0908000000000002</v>
      </c>
      <c r="S2343" s="3">
        <v>136.93960000000001</v>
      </c>
      <c r="T2343" s="3">
        <v>136.9556</v>
      </c>
      <c r="U2343" s="3"/>
      <c r="V2343" s="3">
        <v>-1.3593999999999999</v>
      </c>
      <c r="W2343" s="3">
        <v>31.97</v>
      </c>
      <c r="X2343" s="3">
        <v>31.998899999999999</v>
      </c>
      <c r="Y2343" s="3">
        <v>7.3000000000000842E-3</v>
      </c>
      <c r="Z2343" s="1"/>
    </row>
    <row r="2344" spans="1:26">
      <c r="A2344" s="3">
        <v>0.63548611111111108</v>
      </c>
      <c r="B2344" s="3">
        <v>50.409300000000002</v>
      </c>
      <c r="C2344" s="3">
        <v>4.7399999999999998E-2</v>
      </c>
      <c r="D2344" s="3">
        <v>-0.56240000000000001</v>
      </c>
      <c r="E2344" s="3">
        <v>842.40060000000005</v>
      </c>
      <c r="F2344" s="3">
        <v>71.959699999999998</v>
      </c>
      <c r="G2344" s="3">
        <v>1.2291000000000001</v>
      </c>
      <c r="H2344" s="11">
        <f ca="1">AVERAGE(G2344:INDIRECT(ADDRESS(ROW(G2344)+Sheet1!C$30,COLUMN(G2344))))</f>
        <v>0.65482131147540978</v>
      </c>
      <c r="I2344" s="11">
        <f ca="1">_xlfn.STDEV.P(G2344:INDIRECT(ADDRESS(ROW(G2344)+Sheet1!C$30,COLUMN(G2344))))</f>
        <v>1.139291646495896</v>
      </c>
      <c r="J2344" s="11">
        <f t="shared" ca="1" si="72"/>
        <v>1.7941129579713058</v>
      </c>
      <c r="K2344" s="11">
        <f t="shared" ca="1" si="73"/>
        <v>-0.4844703350204862</v>
      </c>
      <c r="L2344" s="3" t="b">
        <v>0</v>
      </c>
      <c r="M2344" s="3"/>
      <c r="N2344" s="3">
        <v>0.36</v>
      </c>
      <c r="O2344" s="3">
        <v>-2E-3</v>
      </c>
      <c r="P2344" s="3">
        <v>0</v>
      </c>
      <c r="Q2344" s="3"/>
      <c r="R2344" s="3">
        <v>2.0101</v>
      </c>
      <c r="S2344" s="3">
        <v>132.91630000000001</v>
      </c>
      <c r="T2344" s="3">
        <v>132.9315</v>
      </c>
      <c r="U2344" s="3"/>
      <c r="V2344" s="3">
        <v>-1.3549</v>
      </c>
      <c r="W2344" s="3">
        <v>32.000399999999999</v>
      </c>
      <c r="X2344" s="3">
        <v>32.0291</v>
      </c>
      <c r="Y2344" s="3">
        <v>1.6999999999999238E-3</v>
      </c>
      <c r="Z2344" s="1"/>
    </row>
    <row r="2345" spans="1:26">
      <c r="A2345" s="3">
        <v>0.62524305555555559</v>
      </c>
      <c r="B2345" s="3">
        <v>55.176000000000002</v>
      </c>
      <c r="C2345" s="3">
        <v>4.99E-2</v>
      </c>
      <c r="D2345" s="3">
        <v>-1.671</v>
      </c>
      <c r="E2345" s="3">
        <v>668.9665</v>
      </c>
      <c r="F2345" s="3">
        <v>33.194800000000001</v>
      </c>
      <c r="G2345" s="3">
        <v>-0.12939999999999999</v>
      </c>
      <c r="H2345" s="11">
        <f ca="1">AVERAGE(G2345:INDIRECT(ADDRESS(ROW(G2345)+Sheet1!C$30,COLUMN(G2345))))</f>
        <v>0.67601311475409842</v>
      </c>
      <c r="I2345" s="11">
        <f ca="1">_xlfn.STDEV.P(G2345:INDIRECT(ADDRESS(ROW(G2345)+Sheet1!C$30,COLUMN(G2345))))</f>
        <v>1.1615812538674166</v>
      </c>
      <c r="J2345" s="11">
        <f t="shared" ca="1" si="72"/>
        <v>1.837594368621515</v>
      </c>
      <c r="K2345" s="11">
        <f t="shared" ca="1" si="73"/>
        <v>-0.4855681391133182</v>
      </c>
      <c r="L2345" s="3" t="b">
        <v>0</v>
      </c>
      <c r="M2345" s="3"/>
      <c r="N2345" s="3">
        <v>0</v>
      </c>
      <c r="O2345" s="3">
        <v>0</v>
      </c>
      <c r="P2345" s="3">
        <v>0.19819999999999999</v>
      </c>
      <c r="Q2345" s="3"/>
      <c r="R2345" s="3">
        <v>3.1762999999999999</v>
      </c>
      <c r="S2345" s="3">
        <v>66.5518</v>
      </c>
      <c r="T2345" s="3">
        <v>66.627499999999998</v>
      </c>
      <c r="U2345" s="3"/>
      <c r="V2345" s="3">
        <v>-0.1885</v>
      </c>
      <c r="W2345" s="3">
        <v>32.001399999999997</v>
      </c>
      <c r="X2345" s="3">
        <v>32.002000000000002</v>
      </c>
      <c r="Y2345" s="3">
        <v>1.9999999999997797E-4</v>
      </c>
      <c r="Z2345" s="1"/>
    </row>
    <row r="2346" spans="1:26">
      <c r="A2346" s="3">
        <v>0.62559027777777776</v>
      </c>
      <c r="B2346" s="3">
        <v>84.559799999999996</v>
      </c>
      <c r="C2346" s="3">
        <v>4.8300000000000003E-2</v>
      </c>
      <c r="D2346" s="3">
        <v>-1.2766999999999999</v>
      </c>
      <c r="E2346" s="3">
        <v>1032.885</v>
      </c>
      <c r="F2346" s="3">
        <v>32.027000000000001</v>
      </c>
      <c r="G2346" s="3">
        <v>-0.30099999999999999</v>
      </c>
      <c r="H2346" s="11">
        <f ca="1">AVERAGE(G2346:INDIRECT(ADDRESS(ROW(G2346)+Sheet1!C$30,COLUMN(G2346))))</f>
        <v>0.67338196721311472</v>
      </c>
      <c r="I2346" s="11">
        <f ca="1">_xlfn.STDEV.P(G2346:INDIRECT(ADDRESS(ROW(G2346)+Sheet1!C$30,COLUMN(G2346))))</f>
        <v>1.1635827031422683</v>
      </c>
      <c r="J2346" s="11">
        <f t="shared" ca="1" si="72"/>
        <v>1.836964670355383</v>
      </c>
      <c r="K2346" s="11">
        <f t="shared" ca="1" si="73"/>
        <v>-0.49020073592915359</v>
      </c>
      <c r="L2346" s="3" t="b">
        <v>0</v>
      </c>
      <c r="M2346" s="3"/>
      <c r="N2346" s="3">
        <v>9.5299999999999996E-2</v>
      </c>
      <c r="O2346" s="3">
        <v>4.0000000000000002E-4</v>
      </c>
      <c r="P2346" s="3">
        <v>0</v>
      </c>
      <c r="Q2346" s="3"/>
      <c r="R2346" s="3">
        <v>2.7894999999999999</v>
      </c>
      <c r="S2346" s="3">
        <v>58.125599999999999</v>
      </c>
      <c r="T2346" s="3">
        <v>58.192500000000003</v>
      </c>
      <c r="U2346" s="3"/>
      <c r="V2346" s="3">
        <v>-0.5756</v>
      </c>
      <c r="W2346" s="3">
        <v>32.030500000000004</v>
      </c>
      <c r="X2346" s="3">
        <v>32.035699999999999</v>
      </c>
      <c r="Y2346" s="3">
        <v>95.451300000000003</v>
      </c>
      <c r="Z2346" s="1"/>
    </row>
    <row r="2347" spans="1:26">
      <c r="A2347" s="10">
        <v>0.67013888888888884</v>
      </c>
      <c r="B2347" s="1">
        <v>58.117899999999999</v>
      </c>
      <c r="C2347" s="1">
        <v>5.0700000000000002E-2</v>
      </c>
      <c r="D2347" s="1">
        <v>-1.1951000000000001</v>
      </c>
      <c r="E2347" s="1">
        <v>785.33259999999996</v>
      </c>
      <c r="F2347" s="1">
        <v>56.54</v>
      </c>
      <c r="G2347" s="1">
        <v>3.8399999999999997E-2</v>
      </c>
      <c r="H2347" s="11">
        <f ca="1">AVERAGE(G2347:INDIRECT(ADDRESS(ROW(G2347)+Sheet1!C$30,COLUMN(G2347))))</f>
        <v>0.6779360655737704</v>
      </c>
      <c r="I2347" s="11">
        <f ca="1">_xlfn.STDEV.P(G2347:INDIRECT(ADDRESS(ROW(G2347)+Sheet1!C$30,COLUMN(G2347))))</f>
        <v>1.1602991998297267</v>
      </c>
      <c r="J2347" s="11">
        <f t="shared" ca="1" si="72"/>
        <v>1.838235265403497</v>
      </c>
      <c r="K2347" s="11">
        <f t="shared" ca="1" si="73"/>
        <v>-0.48236313425595634</v>
      </c>
      <c r="L2347" s="1" t="b">
        <v>0</v>
      </c>
      <c r="M2347" s="1"/>
      <c r="N2347" s="1">
        <v>0</v>
      </c>
      <c r="O2347" s="1">
        <v>1.6999999999999999E-3</v>
      </c>
      <c r="P2347" s="1">
        <v>0.12959999999999999</v>
      </c>
      <c r="Q2347" s="1"/>
      <c r="R2347" s="1">
        <v>2.6934999999999998</v>
      </c>
      <c r="S2347" s="1">
        <v>125.8091</v>
      </c>
      <c r="T2347" s="1">
        <v>125.8379</v>
      </c>
      <c r="U2347" s="1"/>
      <c r="V2347" s="1">
        <v>-0.67159999999999997</v>
      </c>
      <c r="W2347" s="1">
        <v>32.038200000000003</v>
      </c>
      <c r="X2347" s="1">
        <v>32.045200000000001</v>
      </c>
      <c r="Y2347" s="1">
        <f>X2348-X2347</f>
        <v>1.6300000000001091E-2</v>
      </c>
      <c r="Z2347" s="1"/>
    </row>
    <row r="2348" spans="1:26">
      <c r="A2348" s="3">
        <v>0.62497685185185181</v>
      </c>
      <c r="B2348" s="3">
        <v>32.292099999999998</v>
      </c>
      <c r="C2348" s="3">
        <v>5.04E-2</v>
      </c>
      <c r="D2348" s="3">
        <v>-1.0302</v>
      </c>
      <c r="E2348" s="3">
        <v>441.23680000000002</v>
      </c>
      <c r="F2348" s="3">
        <v>27.8826</v>
      </c>
      <c r="G2348" s="3">
        <v>-0.42199999999999999</v>
      </c>
      <c r="H2348" s="11">
        <f ca="1">AVERAGE(G2348:INDIRECT(ADDRESS(ROW(G2348)+Sheet1!C$30,COLUMN(G2348))))</f>
        <v>0.72182295081967196</v>
      </c>
      <c r="I2348" s="11">
        <f ca="1">_xlfn.STDEV.P(G2348:INDIRECT(ADDRESS(ROW(G2348)+Sheet1!C$30,COLUMN(G2348))))</f>
        <v>1.1856320099760371</v>
      </c>
      <c r="J2348" s="11">
        <f t="shared" ca="1" si="72"/>
        <v>1.9074549607957092</v>
      </c>
      <c r="K2348" s="11">
        <f t="shared" ca="1" si="73"/>
        <v>-0.46380905915636517</v>
      </c>
      <c r="L2348" s="3" t="b">
        <v>0</v>
      </c>
      <c r="M2348" s="3"/>
      <c r="N2348" s="3">
        <v>0</v>
      </c>
      <c r="O2348" s="3">
        <v>0</v>
      </c>
      <c r="P2348" s="3">
        <v>0</v>
      </c>
      <c r="Q2348" s="3"/>
      <c r="R2348" s="3">
        <v>2.5480999999999998</v>
      </c>
      <c r="S2348" s="3">
        <v>84.892200000000003</v>
      </c>
      <c r="T2348" s="3">
        <v>84.930400000000006</v>
      </c>
      <c r="U2348" s="3"/>
      <c r="V2348" s="3">
        <v>-0.81689999999999996</v>
      </c>
      <c r="W2348" s="3">
        <v>32.051099999999998</v>
      </c>
      <c r="X2348" s="3">
        <v>32.061500000000002</v>
      </c>
      <c r="Y2348" s="3">
        <v>-0.45199999999999818</v>
      </c>
      <c r="Z2348" s="1"/>
    </row>
    <row r="2349" spans="1:26">
      <c r="A2349" s="10">
        <v>0.66614583333333333</v>
      </c>
      <c r="B2349" s="1">
        <v>56.365400000000001</v>
      </c>
      <c r="C2349" s="1">
        <v>4.9000000000000002E-2</v>
      </c>
      <c r="D2349" s="1">
        <v>-0.21579999999999999</v>
      </c>
      <c r="E2349" s="1">
        <v>775.60889999999995</v>
      </c>
      <c r="F2349" s="1">
        <v>67.231899999999996</v>
      </c>
      <c r="G2349" s="1">
        <v>3.6919</v>
      </c>
      <c r="H2349" s="11">
        <f ca="1">AVERAGE(G2349:INDIRECT(ADDRESS(ROW(G2349)+Sheet1!C$30,COLUMN(G2349))))</f>
        <v>0.74491639344262273</v>
      </c>
      <c r="I2349" s="11">
        <f ca="1">_xlfn.STDEV.P(G2349:INDIRECT(ADDRESS(ROW(G2349)+Sheet1!C$30,COLUMN(G2349))))</f>
        <v>1.1768143733144376</v>
      </c>
      <c r="J2349" s="11">
        <f t="shared" ca="1" si="72"/>
        <v>1.9217307667570602</v>
      </c>
      <c r="K2349" s="11">
        <f t="shared" ca="1" si="73"/>
        <v>-0.43189797987181489</v>
      </c>
      <c r="L2349" s="1" t="b">
        <v>0</v>
      </c>
      <c r="M2349" s="1"/>
      <c r="N2349" s="1">
        <v>0.54690000000000005</v>
      </c>
      <c r="O2349" s="1">
        <v>-2.7000000000000001E-3</v>
      </c>
      <c r="P2349" s="1">
        <v>0</v>
      </c>
      <c r="Q2349" s="1"/>
      <c r="R2349" s="1">
        <v>1.5589</v>
      </c>
      <c r="S2349" s="1">
        <v>150.03980000000001</v>
      </c>
      <c r="T2349" s="1">
        <v>150.0479</v>
      </c>
      <c r="U2349" s="1"/>
      <c r="V2349" s="1">
        <v>-1.3996999999999999</v>
      </c>
      <c r="W2349" s="1">
        <v>32.054600000000001</v>
      </c>
      <c r="X2349" s="1">
        <v>32.085099999999997</v>
      </c>
      <c r="Y2349" s="1">
        <f>X2350-X2349</f>
        <v>1.9400000000004525E-2</v>
      </c>
      <c r="Z2349" s="1"/>
    </row>
    <row r="2350" spans="1:26">
      <c r="A2350" s="10">
        <v>0.64363425925925932</v>
      </c>
      <c r="B2350" s="1">
        <v>38.432699999999997</v>
      </c>
      <c r="C2350" s="1">
        <v>4.2299999999999997E-2</v>
      </c>
      <c r="D2350" s="1">
        <v>-1.3571</v>
      </c>
      <c r="E2350" s="1">
        <v>475.44990000000001</v>
      </c>
      <c r="F2350" s="1">
        <v>67.199100000000001</v>
      </c>
      <c r="G2350" s="1">
        <v>2.29E-2</v>
      </c>
      <c r="H2350" s="11">
        <f ca="1">AVERAGE(G2350:INDIRECT(ADDRESS(ROW(G2350)+Sheet1!C$30,COLUMN(G2350))))</f>
        <v>0.6948639344262294</v>
      </c>
      <c r="I2350" s="11">
        <f ca="1">_xlfn.STDEV.P(G2350:INDIRECT(ADDRESS(ROW(G2350)+Sheet1!C$30,COLUMN(G2350))))</f>
        <v>1.1136424184074183</v>
      </c>
      <c r="J2350" s="11">
        <f t="shared" ca="1" si="72"/>
        <v>1.8085063528336476</v>
      </c>
      <c r="K2350" s="11">
        <f t="shared" ca="1" si="73"/>
        <v>-0.41877848398118889</v>
      </c>
      <c r="L2350" s="1" t="b">
        <v>0</v>
      </c>
      <c r="M2350" s="1"/>
      <c r="N2350" s="1">
        <v>0.32079999999999997</v>
      </c>
      <c r="O2350" s="1">
        <v>1.4E-3</v>
      </c>
      <c r="P2350" s="1">
        <v>0</v>
      </c>
      <c r="Q2350" s="1"/>
      <c r="R2350" s="1">
        <v>1.2542</v>
      </c>
      <c r="S2350" s="1">
        <v>0.27300000000000002</v>
      </c>
      <c r="T2350" s="1">
        <v>1.2836000000000001</v>
      </c>
      <c r="U2350" s="1"/>
      <c r="V2350" s="1">
        <v>-0.50890000000000002</v>
      </c>
      <c r="W2350" s="1">
        <v>32.100499999999997</v>
      </c>
      <c r="X2350" s="1">
        <v>32.104500000000002</v>
      </c>
      <c r="Y2350" s="1">
        <f>X2351-X2350</f>
        <v>6.0800000000000409E-2</v>
      </c>
      <c r="Z2350" s="1"/>
    </row>
    <row r="2351" spans="1:26">
      <c r="A2351" s="10">
        <v>0.66623842592592586</v>
      </c>
      <c r="B2351" s="1">
        <v>64.162499999999994</v>
      </c>
      <c r="C2351" s="1">
        <v>5.33E-2</v>
      </c>
      <c r="D2351" s="1">
        <v>0.2273</v>
      </c>
      <c r="E2351" s="1">
        <v>919.08010000000002</v>
      </c>
      <c r="F2351" s="1">
        <v>66.159499999999994</v>
      </c>
      <c r="G2351" s="1">
        <v>2.3290000000000002</v>
      </c>
      <c r="H2351" s="11">
        <f ca="1">AVERAGE(G2351:INDIRECT(ADDRESS(ROW(G2351)+Sheet1!C$30,COLUMN(G2351))))</f>
        <v>0.68757049180327856</v>
      </c>
      <c r="I2351" s="11">
        <f ca="1">_xlfn.STDEV.P(G2351:INDIRECT(ADDRESS(ROW(G2351)+Sheet1!C$30,COLUMN(G2351))))</f>
        <v>1.1194610110204106</v>
      </c>
      <c r="J2351" s="11">
        <f t="shared" ca="1" si="72"/>
        <v>1.8070315028236892</v>
      </c>
      <c r="K2351" s="11">
        <f t="shared" ca="1" si="73"/>
        <v>-0.43189051921713206</v>
      </c>
      <c r="L2351" s="1" t="b">
        <v>0</v>
      </c>
      <c r="M2351" s="1"/>
      <c r="N2351" s="1">
        <v>0.3453</v>
      </c>
      <c r="O2351" s="1">
        <v>-1E-3</v>
      </c>
      <c r="P2351" s="1">
        <v>0</v>
      </c>
      <c r="Q2351" s="1"/>
      <c r="R2351" s="1">
        <v>1.2586999999999999</v>
      </c>
      <c r="S2351" s="1">
        <v>141.70070000000001</v>
      </c>
      <c r="T2351" s="1">
        <v>141.7063</v>
      </c>
      <c r="U2351" s="1"/>
      <c r="V2351" s="1">
        <v>-1.7850999999999999</v>
      </c>
      <c r="W2351" s="1">
        <v>32.115699999999997</v>
      </c>
      <c r="X2351" s="1">
        <v>32.165300000000002</v>
      </c>
      <c r="Y2351" s="1">
        <f>X2352-X2351</f>
        <v>-2.3200000000002774E-2</v>
      </c>
      <c r="Z2351" s="1"/>
    </row>
    <row r="2352" spans="1:26">
      <c r="A2352" s="3">
        <v>0.6353240740740741</v>
      </c>
      <c r="B2352" s="3">
        <v>36.2941</v>
      </c>
      <c r="C2352" s="3">
        <v>4.7800000000000002E-2</v>
      </c>
      <c r="D2352" s="3">
        <v>-0.95469999999999999</v>
      </c>
      <c r="E2352" s="3">
        <v>563.48069999999996</v>
      </c>
      <c r="F2352" s="3">
        <v>72.483900000000006</v>
      </c>
      <c r="G2352" s="3">
        <v>1.0998000000000001</v>
      </c>
      <c r="H2352" s="11">
        <f ca="1">AVERAGE(G2352:INDIRECT(ADDRESS(ROW(G2352)+Sheet1!C$30,COLUMN(G2352))))</f>
        <v>0.64726229508196698</v>
      </c>
      <c r="I2352" s="11">
        <f ca="1">_xlfn.STDEV.P(G2352:INDIRECT(ADDRESS(ROW(G2352)+Sheet1!C$30,COLUMN(G2352))))</f>
        <v>1.1037897768729148</v>
      </c>
      <c r="J2352" s="11">
        <f t="shared" ca="1" si="72"/>
        <v>1.7510520719548817</v>
      </c>
      <c r="K2352" s="11">
        <f t="shared" ca="1" si="73"/>
        <v>-0.45652748179094782</v>
      </c>
      <c r="L2352" s="3" t="b">
        <v>0</v>
      </c>
      <c r="M2352" s="3"/>
      <c r="N2352" s="3">
        <v>0.5</v>
      </c>
      <c r="O2352" s="3">
        <v>0</v>
      </c>
      <c r="P2352" s="3">
        <v>0</v>
      </c>
      <c r="Q2352" s="3"/>
      <c r="R2352" s="3">
        <v>2.4079000000000002</v>
      </c>
      <c r="S2352" s="3">
        <v>129.46899999999999</v>
      </c>
      <c r="T2352" s="3">
        <v>129.4914</v>
      </c>
      <c r="U2352" s="3"/>
      <c r="V2352" s="3">
        <v>-0.95709999999999995</v>
      </c>
      <c r="W2352" s="3">
        <v>32.127899999999997</v>
      </c>
      <c r="X2352" s="3">
        <v>32.142099999999999</v>
      </c>
      <c r="Y2352" s="3">
        <v>-0.30249999999999488</v>
      </c>
      <c r="Z2352" s="1"/>
    </row>
    <row r="2353" spans="1:26">
      <c r="A2353" s="3">
        <v>0.62497685185185181</v>
      </c>
      <c r="B2353" s="3">
        <v>32.241700000000002</v>
      </c>
      <c r="C2353" s="3">
        <v>0.05</v>
      </c>
      <c r="D2353" s="3">
        <v>-1.0279</v>
      </c>
      <c r="E2353" s="3">
        <v>440.93130000000002</v>
      </c>
      <c r="F2353" s="3">
        <v>27.918399999999998</v>
      </c>
      <c r="G2353" s="3">
        <v>-0.42199999999999999</v>
      </c>
      <c r="H2353" s="11">
        <f ca="1">AVERAGE(G2353:INDIRECT(ADDRESS(ROW(G2353)+Sheet1!C$30,COLUMN(G2353))))</f>
        <v>0.65234426229508158</v>
      </c>
      <c r="I2353" s="11">
        <f ca="1">_xlfn.STDEV.P(G2353:INDIRECT(ADDRESS(ROW(G2353)+Sheet1!C$30,COLUMN(G2353))))</f>
        <v>1.1065717412498175</v>
      </c>
      <c r="J2353" s="11">
        <f t="shared" ca="1" si="72"/>
        <v>1.7589160035448992</v>
      </c>
      <c r="K2353" s="11">
        <f t="shared" ca="1" si="73"/>
        <v>-0.45422747895473592</v>
      </c>
      <c r="L2353" s="3" t="b">
        <v>0</v>
      </c>
      <c r="M2353" s="3"/>
      <c r="N2353" s="3">
        <v>0</v>
      </c>
      <c r="O2353" s="3">
        <v>0</v>
      </c>
      <c r="P2353" s="3">
        <v>0</v>
      </c>
      <c r="Q2353" s="3"/>
      <c r="R2353" s="3">
        <v>2.5459000000000001</v>
      </c>
      <c r="S2353" s="3">
        <v>85.531099999999995</v>
      </c>
      <c r="T2353" s="3">
        <v>85.569000000000003</v>
      </c>
      <c r="U2353" s="3"/>
      <c r="V2353" s="3">
        <v>-0.81910000000000005</v>
      </c>
      <c r="W2353" s="3">
        <v>32.132399999999997</v>
      </c>
      <c r="X2353" s="3">
        <v>32.142800000000001</v>
      </c>
      <c r="Y2353" s="3">
        <v>-0.45720000000000027</v>
      </c>
      <c r="Z2353" s="1"/>
    </row>
    <row r="2354" spans="1:26">
      <c r="A2354" s="10">
        <v>0.64372685185185186</v>
      </c>
      <c r="B2354" s="1">
        <v>46.795499999999997</v>
      </c>
      <c r="C2354" s="1">
        <v>4.24E-2</v>
      </c>
      <c r="D2354" s="1">
        <v>-1.4635</v>
      </c>
      <c r="E2354" s="1">
        <v>622.06590000000006</v>
      </c>
      <c r="F2354" s="1">
        <v>63.517099999999999</v>
      </c>
      <c r="G2354" s="1">
        <v>0.94530000000000003</v>
      </c>
      <c r="H2354" s="11">
        <f ca="1">AVERAGE(G2354:INDIRECT(ADDRESS(ROW(G2354)+Sheet1!C$30,COLUMN(G2354))))</f>
        <v>0.65912131147540953</v>
      </c>
      <c r="I2354" s="11">
        <f ca="1">_xlfn.STDEV.P(G2354:INDIRECT(ADDRESS(ROW(G2354)+Sheet1!C$30,COLUMN(G2354))))</f>
        <v>1.1012242979810487</v>
      </c>
      <c r="J2354" s="11">
        <f t="shared" ca="1" si="72"/>
        <v>1.7603456094564582</v>
      </c>
      <c r="K2354" s="11">
        <f t="shared" ca="1" si="73"/>
        <v>-0.44210298650563917</v>
      </c>
      <c r="L2354" s="1" t="b">
        <v>0</v>
      </c>
      <c r="M2354" s="1"/>
      <c r="N2354" s="1">
        <v>0.4335</v>
      </c>
      <c r="O2354" s="1">
        <v>-1.1999999999999999E-3</v>
      </c>
      <c r="P2354" s="1">
        <v>0</v>
      </c>
      <c r="Q2354" s="1"/>
      <c r="R2354" s="1">
        <v>2.923</v>
      </c>
      <c r="S2354" s="1">
        <v>183.29470000000001</v>
      </c>
      <c r="T2354" s="1">
        <v>183.31800000000001</v>
      </c>
      <c r="U2354" s="1"/>
      <c r="V2354" s="1">
        <v>-0.44180000000000003</v>
      </c>
      <c r="W2354" s="1">
        <v>32.135300000000001</v>
      </c>
      <c r="X2354" s="1">
        <v>32.138399999999997</v>
      </c>
      <c r="Y2354" s="1">
        <f>X2355-X2354</f>
        <v>1.0500000000000398E-2</v>
      </c>
      <c r="Z2354" s="1"/>
    </row>
    <row r="2355" spans="1:26">
      <c r="A2355" s="3">
        <v>0.62524305555555559</v>
      </c>
      <c r="B2355" s="3">
        <v>55.126100000000001</v>
      </c>
      <c r="C2355" s="3">
        <v>4.6699999999999998E-2</v>
      </c>
      <c r="D2355" s="3">
        <v>-1.6701999999999999</v>
      </c>
      <c r="E2355" s="3">
        <v>668.59609999999998</v>
      </c>
      <c r="F2355" s="3">
        <v>33.715299999999999</v>
      </c>
      <c r="G2355" s="3">
        <v>-0.1295</v>
      </c>
      <c r="H2355" s="11">
        <f ca="1">AVERAGE(G2355:INDIRECT(ADDRESS(ROW(G2355)+Sheet1!C$30,COLUMN(G2355))))</f>
        <v>0.63891639344262263</v>
      </c>
      <c r="I2355" s="11">
        <f ca="1">_xlfn.STDEV.P(G2355:INDIRECT(ADDRESS(ROW(G2355)+Sheet1!C$30,COLUMN(G2355))))</f>
        <v>1.1070794205195091</v>
      </c>
      <c r="J2355" s="11">
        <f t="shared" ca="1" si="72"/>
        <v>1.7459958139621317</v>
      </c>
      <c r="K2355" s="11">
        <f t="shared" ca="1" si="73"/>
        <v>-0.46816302707688651</v>
      </c>
      <c r="L2355" s="3" t="b">
        <v>0</v>
      </c>
      <c r="M2355" s="3"/>
      <c r="N2355" s="3">
        <v>0</v>
      </c>
      <c r="O2355" s="3">
        <v>0</v>
      </c>
      <c r="P2355" s="3">
        <v>0.1933</v>
      </c>
      <c r="Q2355" s="3"/>
      <c r="R2355" s="3">
        <v>3.1755</v>
      </c>
      <c r="S2355" s="3">
        <v>67.255600000000001</v>
      </c>
      <c r="T2355" s="3">
        <v>67.330500000000001</v>
      </c>
      <c r="U2355" s="3"/>
      <c r="V2355" s="3">
        <v>-0.1893</v>
      </c>
      <c r="W2355" s="3">
        <v>32.148299999999999</v>
      </c>
      <c r="X2355" s="3">
        <v>32.148899999999998</v>
      </c>
      <c r="Y2355" s="3">
        <v>-0.30410000000000537</v>
      </c>
      <c r="Z2355" s="1"/>
    </row>
    <row r="2356" spans="1:26">
      <c r="A2356" s="10">
        <v>0.67034722222222232</v>
      </c>
      <c r="B2356" s="1">
        <v>76.207599999999999</v>
      </c>
      <c r="C2356" s="1">
        <v>5.0299999999999997E-2</v>
      </c>
      <c r="D2356" s="1">
        <v>-1.2154</v>
      </c>
      <c r="E2356" s="1">
        <v>986.22469999999998</v>
      </c>
      <c r="F2356" s="1">
        <v>61.103400000000001</v>
      </c>
      <c r="G2356" s="1">
        <v>2.2238000000000002</v>
      </c>
      <c r="H2356" s="11">
        <f ca="1">AVERAGE(G2356:INDIRECT(ADDRESS(ROW(G2356)+Sheet1!C$30,COLUMN(G2356))))</f>
        <v>0.67004426229508163</v>
      </c>
      <c r="I2356" s="11">
        <f ca="1">_xlfn.STDEV.P(G2356:INDIRECT(ADDRESS(ROW(G2356)+Sheet1!C$30,COLUMN(G2356))))</f>
        <v>1.111720813449691</v>
      </c>
      <c r="J2356" s="11">
        <f t="shared" ca="1" si="72"/>
        <v>1.7817650757447727</v>
      </c>
      <c r="K2356" s="11">
        <f t="shared" ca="1" si="73"/>
        <v>-0.44167655115460935</v>
      </c>
      <c r="L2356" s="1" t="b">
        <v>0</v>
      </c>
      <c r="M2356" s="1"/>
      <c r="N2356" s="1">
        <v>0.5</v>
      </c>
      <c r="O2356" s="1">
        <v>2.5999999999999999E-3</v>
      </c>
      <c r="P2356" s="1">
        <v>0</v>
      </c>
      <c r="Q2356" s="1"/>
      <c r="R2356" s="1">
        <v>2.6208</v>
      </c>
      <c r="S2356" s="1">
        <v>174.2705</v>
      </c>
      <c r="T2356" s="1">
        <v>174.2902</v>
      </c>
      <c r="U2356" s="1"/>
      <c r="V2356" s="1">
        <v>-0.74419999999999997</v>
      </c>
      <c r="W2356" s="1">
        <v>32.151600000000002</v>
      </c>
      <c r="X2356" s="1">
        <v>32.160200000000003</v>
      </c>
      <c r="Y2356" s="1">
        <f>X2357-X2356</f>
        <v>5.3999999999945203E-3</v>
      </c>
      <c r="Z2356" s="1"/>
    </row>
    <row r="2357" spans="1:26">
      <c r="A2357" s="10">
        <v>0.64344907407407403</v>
      </c>
      <c r="B2357" s="1">
        <v>22.9392</v>
      </c>
      <c r="C2357" s="1">
        <v>4.2000000000000003E-2</v>
      </c>
      <c r="D2357" s="1">
        <v>-1.3689</v>
      </c>
      <c r="E2357" s="1">
        <v>288.89229999999998</v>
      </c>
      <c r="F2357" s="1">
        <v>54.085099999999997</v>
      </c>
      <c r="G2357" s="1">
        <v>-0.36349999999999999</v>
      </c>
      <c r="H2357" s="11">
        <f ca="1">AVERAGE(G2357:INDIRECT(ADDRESS(ROW(G2357)+Sheet1!C$30,COLUMN(G2357))))</f>
        <v>0.62667049180327861</v>
      </c>
      <c r="I2357" s="11">
        <f ca="1">_xlfn.STDEV.P(G2357:INDIRECT(ADDRESS(ROW(G2357)+Sheet1!C$30,COLUMN(G2357))))</f>
        <v>1.1018238132853677</v>
      </c>
      <c r="J2357" s="11">
        <f t="shared" ca="1" si="72"/>
        <v>1.7284943050886463</v>
      </c>
      <c r="K2357" s="11">
        <f t="shared" ca="1" si="73"/>
        <v>-0.47515332148208911</v>
      </c>
      <c r="L2357" s="1" t="b">
        <v>0</v>
      </c>
      <c r="M2357" s="1"/>
      <c r="N2357" s="1">
        <v>0</v>
      </c>
      <c r="O2357" s="1">
        <v>-8.9999999999999998E-4</v>
      </c>
      <c r="P2357" s="1">
        <v>0</v>
      </c>
      <c r="Q2357" s="1"/>
      <c r="R2357" s="1">
        <v>2.5144000000000002</v>
      </c>
      <c r="S2357" s="1">
        <v>114.91419999999999</v>
      </c>
      <c r="T2357" s="1">
        <v>114.9417</v>
      </c>
      <c r="U2357" s="1"/>
      <c r="V2357" s="1">
        <v>-0.48070000000000002</v>
      </c>
      <c r="W2357" s="1">
        <v>32.161999999999999</v>
      </c>
      <c r="X2357" s="1">
        <v>32.165599999999998</v>
      </c>
      <c r="Y2357" s="1">
        <f>X2358-X2357</f>
        <v>3.9000000000015689E-3</v>
      </c>
      <c r="Z2357" s="1"/>
    </row>
    <row r="2358" spans="1:26">
      <c r="A2358" s="3">
        <v>0.62559027777777776</v>
      </c>
      <c r="B2358" s="3">
        <v>84.511499999999998</v>
      </c>
      <c r="C2358" s="3">
        <v>5.04E-2</v>
      </c>
      <c r="D2358" s="3">
        <v>-1.2747999999999999</v>
      </c>
      <c r="E2358" s="3">
        <v>1032.529</v>
      </c>
      <c r="F2358" s="3">
        <v>32.029699999999998</v>
      </c>
      <c r="G2358" s="3">
        <v>-0.30120000000000002</v>
      </c>
      <c r="H2358" s="11">
        <f ca="1">AVERAGE(G2358:INDIRECT(ADDRESS(ROW(G2358)+Sheet1!C$30,COLUMN(G2358))))</f>
        <v>0.63359016393442602</v>
      </c>
      <c r="I2358" s="11">
        <f ca="1">_xlfn.STDEV.P(G2358:INDIRECT(ADDRESS(ROW(G2358)+Sheet1!C$30,COLUMN(G2358))))</f>
        <v>1.0968980430980957</v>
      </c>
      <c r="J2358" s="11">
        <f t="shared" ca="1" si="72"/>
        <v>1.7304882070325216</v>
      </c>
      <c r="K2358" s="11">
        <f t="shared" ca="1" si="73"/>
        <v>-0.46330787916366967</v>
      </c>
      <c r="L2358" s="3" t="b">
        <v>0</v>
      </c>
      <c r="M2358" s="3"/>
      <c r="N2358" s="3">
        <v>9.5299999999999996E-2</v>
      </c>
      <c r="O2358" s="3">
        <v>0</v>
      </c>
      <c r="P2358" s="3">
        <v>0</v>
      </c>
      <c r="Q2358" s="3"/>
      <c r="R2358" s="3">
        <v>2.7877000000000001</v>
      </c>
      <c r="S2358" s="3">
        <v>58.814799999999998</v>
      </c>
      <c r="T2358" s="3">
        <v>58.880800000000001</v>
      </c>
      <c r="U2358" s="3"/>
      <c r="V2358" s="3">
        <v>-0.57740000000000002</v>
      </c>
      <c r="W2358" s="3">
        <v>32.164299999999997</v>
      </c>
      <c r="X2358" s="3">
        <v>32.169499999999999</v>
      </c>
      <c r="Y2358" s="3">
        <v>-0.45929999999999893</v>
      </c>
      <c r="Z2358" s="1"/>
    </row>
    <row r="2359" spans="1:26">
      <c r="A2359" s="10">
        <v>0.64380787037037035</v>
      </c>
      <c r="B2359" s="1">
        <v>54.063400000000001</v>
      </c>
      <c r="C2359" s="1">
        <v>4.0300000000000002E-2</v>
      </c>
      <c r="D2359" s="1">
        <v>-1.4103000000000001</v>
      </c>
      <c r="E2359" s="1">
        <v>762.65009999999995</v>
      </c>
      <c r="F2359" s="1">
        <v>67.061400000000006</v>
      </c>
      <c r="G2359" s="1">
        <v>7.9799999999999996E-2</v>
      </c>
      <c r="H2359" s="11">
        <f ca="1">AVERAGE(G2359:INDIRECT(ADDRESS(ROW(G2359)+Sheet1!C$30,COLUMN(G2359))))</f>
        <v>0.62831967213114737</v>
      </c>
      <c r="I2359" s="11">
        <f ca="1">_xlfn.STDEV.P(G2359:INDIRECT(ADDRESS(ROW(G2359)+Sheet1!C$30,COLUMN(G2359))))</f>
        <v>1.1021368380455041</v>
      </c>
      <c r="J2359" s="11">
        <f t="shared" ca="1" si="72"/>
        <v>1.7304565101766514</v>
      </c>
      <c r="K2359" s="11">
        <f t="shared" ca="1" si="73"/>
        <v>-0.47381716591435674</v>
      </c>
      <c r="L2359" s="1" t="b">
        <v>0</v>
      </c>
      <c r="M2359" s="1"/>
      <c r="N2359" s="1">
        <v>0</v>
      </c>
      <c r="O2359" s="1">
        <v>1.9E-3</v>
      </c>
      <c r="P2359" s="1">
        <v>0</v>
      </c>
      <c r="Q2359" s="1"/>
      <c r="R2359" s="1">
        <v>2.9068999999999998</v>
      </c>
      <c r="S2359" s="1">
        <v>182.16239999999999</v>
      </c>
      <c r="T2359" s="1">
        <v>182.18559999999999</v>
      </c>
      <c r="U2359" s="1"/>
      <c r="V2359" s="1">
        <v>-0.45810000000000001</v>
      </c>
      <c r="W2359" s="1">
        <v>32.176200000000001</v>
      </c>
      <c r="X2359" s="1">
        <v>32.179400000000001</v>
      </c>
      <c r="Y2359" s="1">
        <f>X2360-X2359</f>
        <v>6.069999999999709E-2</v>
      </c>
      <c r="Z2359" s="1"/>
    </row>
    <row r="2360" spans="1:26">
      <c r="A2360" s="3">
        <v>0.63540509259259259</v>
      </c>
      <c r="B2360" s="3">
        <v>43.566200000000002</v>
      </c>
      <c r="C2360" s="3">
        <v>5.04E-2</v>
      </c>
      <c r="D2360" s="3">
        <v>-0.64849999999999997</v>
      </c>
      <c r="E2360" s="3">
        <v>704.01779999999997</v>
      </c>
      <c r="F2360" s="3">
        <v>76.074700000000007</v>
      </c>
      <c r="G2360" s="3">
        <v>1.4131</v>
      </c>
      <c r="H2360" s="11">
        <f ca="1">AVERAGE(G2360:INDIRECT(ADDRESS(ROW(G2360)+Sheet1!C$30,COLUMN(G2360))))</f>
        <v>0.66076393442622927</v>
      </c>
      <c r="I2360" s="11">
        <f ca="1">_xlfn.STDEV.P(G2360:INDIRECT(ADDRESS(ROW(G2360)+Sheet1!C$30,COLUMN(G2360))))</f>
        <v>1.1145720196093187</v>
      </c>
      <c r="J2360" s="11">
        <f t="shared" ca="1" si="72"/>
        <v>1.775335954035548</v>
      </c>
      <c r="K2360" s="11">
        <f t="shared" ca="1" si="73"/>
        <v>-0.45380808518308946</v>
      </c>
      <c r="L2360" s="3" t="b">
        <v>0</v>
      </c>
      <c r="M2360" s="3"/>
      <c r="N2360" s="3">
        <v>0.70860000000000001</v>
      </c>
      <c r="O2360" s="3">
        <v>0</v>
      </c>
      <c r="P2360" s="3">
        <v>0</v>
      </c>
      <c r="Q2360" s="3"/>
      <c r="R2360" s="3">
        <v>2.0880999999999998</v>
      </c>
      <c r="S2360" s="3">
        <v>128.1799</v>
      </c>
      <c r="T2360" s="3">
        <v>128.1969</v>
      </c>
      <c r="U2360" s="3"/>
      <c r="V2360" s="3">
        <v>-1.2766999999999999</v>
      </c>
      <c r="W2360" s="3">
        <v>32.214799999999997</v>
      </c>
      <c r="X2360" s="3">
        <v>32.240099999999998</v>
      </c>
      <c r="Y2360" s="3">
        <v>-0.30700000000000216</v>
      </c>
      <c r="Z2360" s="1"/>
    </row>
    <row r="2361" spans="1:26">
      <c r="A2361" s="3">
        <v>0.62497685185185181</v>
      </c>
      <c r="B2361" s="3">
        <v>32.191699999999997</v>
      </c>
      <c r="C2361" s="3">
        <v>4.8599999999999997E-2</v>
      </c>
      <c r="D2361" s="3">
        <v>-1.0245</v>
      </c>
      <c r="E2361" s="3">
        <v>440.47019999999998</v>
      </c>
      <c r="F2361" s="3">
        <v>27.181699999999999</v>
      </c>
      <c r="G2361" s="3">
        <v>-0.42199999999999999</v>
      </c>
      <c r="H2361" s="11">
        <f ca="1">AVERAGE(G2361:INDIRECT(ADDRESS(ROW(G2361)+Sheet1!C$30,COLUMN(G2361))))</f>
        <v>0.63219508196721308</v>
      </c>
      <c r="I2361" s="11">
        <f ca="1">_xlfn.STDEV.P(G2361:INDIRECT(ADDRESS(ROW(G2361)+Sheet1!C$30,COLUMN(G2361))))</f>
        <v>1.1172532347823165</v>
      </c>
      <c r="J2361" s="11">
        <f t="shared" ca="1" si="72"/>
        <v>1.7494483167495296</v>
      </c>
      <c r="K2361" s="11">
        <f t="shared" ca="1" si="73"/>
        <v>-0.48505815281510345</v>
      </c>
      <c r="L2361" s="3" t="b">
        <v>0</v>
      </c>
      <c r="M2361" s="3"/>
      <c r="N2361" s="3">
        <v>0</v>
      </c>
      <c r="O2361" s="3">
        <v>0</v>
      </c>
      <c r="P2361" s="3">
        <v>0</v>
      </c>
      <c r="Q2361" s="3"/>
      <c r="R2361" s="3">
        <v>2.5425</v>
      </c>
      <c r="S2361" s="3">
        <v>86.4923</v>
      </c>
      <c r="T2361" s="3">
        <v>86.529700000000005</v>
      </c>
      <c r="U2361" s="3"/>
      <c r="V2361" s="3">
        <v>-0.82250000000000001</v>
      </c>
      <c r="W2361" s="3">
        <v>32.257199999999997</v>
      </c>
      <c r="X2361" s="3">
        <v>32.267699999999998</v>
      </c>
      <c r="Y2361" s="3">
        <v>-0.30740000000000123</v>
      </c>
      <c r="Z2361" s="1"/>
    </row>
    <row r="2362" spans="1:26">
      <c r="A2362" s="10">
        <v>0.66583333333333339</v>
      </c>
      <c r="B2362" s="1">
        <v>28.861899999999999</v>
      </c>
      <c r="C2362" s="1">
        <v>4.8099999999999997E-2</v>
      </c>
      <c r="D2362" s="1">
        <v>-1.1980999999999999</v>
      </c>
      <c r="E2362" s="1">
        <v>421.92669999999998</v>
      </c>
      <c r="F2362" s="1">
        <v>54.7211</v>
      </c>
      <c r="G2362" s="1">
        <v>-0.5252</v>
      </c>
      <c r="H2362" s="11">
        <f ca="1">AVERAGE(G2362:INDIRECT(ADDRESS(ROW(G2362)+Sheet1!C$30,COLUMN(G2362))))</f>
        <v>0.63219508196721308</v>
      </c>
      <c r="I2362" s="11">
        <f ca="1">_xlfn.STDEV.P(G2362:INDIRECT(ADDRESS(ROW(G2362)+Sheet1!C$30,COLUMN(G2362))))</f>
        <v>1.1172532347823165</v>
      </c>
      <c r="J2362" s="11">
        <f t="shared" ca="1" si="72"/>
        <v>1.7494483167495296</v>
      </c>
      <c r="K2362" s="11">
        <f t="shared" ca="1" si="73"/>
        <v>-0.48505815281510345</v>
      </c>
      <c r="L2362" s="1" t="b">
        <v>0</v>
      </c>
      <c r="M2362" s="1"/>
      <c r="N2362" s="1">
        <v>0</v>
      </c>
      <c r="O2362" s="1">
        <v>4.5999999999999999E-3</v>
      </c>
      <c r="P2362" s="1">
        <v>0</v>
      </c>
      <c r="Q2362" s="1"/>
      <c r="R2362" s="1">
        <v>2.7204999999999999</v>
      </c>
      <c r="S2362" s="1">
        <v>132.70599999999999</v>
      </c>
      <c r="T2362" s="1">
        <v>132.73390000000001</v>
      </c>
      <c r="U2362" s="1"/>
      <c r="V2362" s="1">
        <v>-0.64459999999999995</v>
      </c>
      <c r="W2362" s="1">
        <v>32.273600000000002</v>
      </c>
      <c r="X2362" s="1">
        <v>32.28</v>
      </c>
      <c r="Y2362" s="1">
        <f>X2363-X2362</f>
        <v>1.8200000000000216E-2</v>
      </c>
      <c r="Z2362" s="1"/>
    </row>
    <row r="2363" spans="1:26">
      <c r="A2363" s="10">
        <v>0.66994212962962962</v>
      </c>
      <c r="B2363" s="1">
        <v>41.631900000000002</v>
      </c>
      <c r="C2363" s="1">
        <v>5.1200000000000002E-2</v>
      </c>
      <c r="D2363" s="1">
        <v>-0.6431</v>
      </c>
      <c r="E2363" s="1">
        <v>493.13279999999997</v>
      </c>
      <c r="F2363" s="1">
        <v>61.107799999999997</v>
      </c>
      <c r="G2363" s="1">
        <v>1.9672000000000001</v>
      </c>
      <c r="H2363" s="11">
        <f ca="1">AVERAGE(G2363:INDIRECT(ADDRESS(ROW(G2363)+Sheet1!C$30,COLUMN(G2363))))</f>
        <v>0.700290163934426</v>
      </c>
      <c r="I2363" s="11">
        <f ca="1">_xlfn.STDEV.P(G2363:INDIRECT(ADDRESS(ROW(G2363)+Sheet1!C$30,COLUMN(G2363))))</f>
        <v>1.1699766561640559</v>
      </c>
      <c r="J2363" s="11">
        <f t="shared" ca="1" si="72"/>
        <v>1.870266820098482</v>
      </c>
      <c r="K2363" s="11">
        <f t="shared" ca="1" si="73"/>
        <v>-0.46968649222962988</v>
      </c>
      <c r="L2363" s="1" t="b">
        <v>0</v>
      </c>
      <c r="M2363" s="1"/>
      <c r="N2363" s="1">
        <v>0.42859999999999998</v>
      </c>
      <c r="O2363" s="1">
        <v>1.4E-3</v>
      </c>
      <c r="P2363" s="1">
        <v>0</v>
      </c>
      <c r="Q2363" s="1"/>
      <c r="R2363" s="1">
        <v>2.0594000000000001</v>
      </c>
      <c r="S2363" s="1">
        <v>155.3125</v>
      </c>
      <c r="T2363" s="1">
        <v>155.3261</v>
      </c>
      <c r="U2363" s="1"/>
      <c r="V2363" s="1">
        <v>-0.89939999999999998</v>
      </c>
      <c r="W2363" s="1">
        <v>32.285600000000002</v>
      </c>
      <c r="X2363" s="1">
        <v>32.298200000000001</v>
      </c>
      <c r="Y2363" s="1">
        <f>X2364-X2363</f>
        <v>3.5999999999987153E-3</v>
      </c>
      <c r="Z2363" s="1"/>
    </row>
    <row r="2364" spans="1:26">
      <c r="A2364" s="3">
        <v>0.62557870370370372</v>
      </c>
      <c r="B2364" s="3">
        <v>84.461100000000002</v>
      </c>
      <c r="C2364" s="3">
        <v>4.9700000000000001E-2</v>
      </c>
      <c r="D2364" s="3">
        <v>-1.2729999999999999</v>
      </c>
      <c r="E2364" s="3">
        <v>1032.173</v>
      </c>
      <c r="F2364" s="3">
        <v>32.032400000000003</v>
      </c>
      <c r="G2364" s="3">
        <v>-0.30049999999999999</v>
      </c>
      <c r="H2364" s="11">
        <f ca="1">AVERAGE(G2364:INDIRECT(ADDRESS(ROW(G2364)+Sheet1!C$30,COLUMN(G2364))))</f>
        <v>0.66339344262295075</v>
      </c>
      <c r="I2364" s="11">
        <f ca="1">_xlfn.STDEV.P(G2364:INDIRECT(ADDRESS(ROW(G2364)+Sheet1!C$30,COLUMN(G2364))))</f>
        <v>1.1649196625883131</v>
      </c>
      <c r="J2364" s="11">
        <f t="shared" ca="1" si="72"/>
        <v>1.8283131052112638</v>
      </c>
      <c r="K2364" s="11">
        <f t="shared" ca="1" si="73"/>
        <v>-0.5015262199653624</v>
      </c>
      <c r="L2364" s="3" t="b">
        <v>0</v>
      </c>
      <c r="M2364" s="3"/>
      <c r="N2364" s="3">
        <v>9.5299999999999996E-2</v>
      </c>
      <c r="O2364" s="3">
        <v>0</v>
      </c>
      <c r="P2364" s="3">
        <v>0</v>
      </c>
      <c r="Q2364" s="3"/>
      <c r="R2364" s="3">
        <v>2.7858000000000001</v>
      </c>
      <c r="S2364" s="3">
        <v>59.503999999999998</v>
      </c>
      <c r="T2364" s="3">
        <v>59.569200000000002</v>
      </c>
      <c r="U2364" s="3"/>
      <c r="V2364" s="3">
        <v>-0.57930000000000004</v>
      </c>
      <c r="W2364" s="3">
        <v>32.296599999999998</v>
      </c>
      <c r="X2364" s="3">
        <v>32.3018</v>
      </c>
      <c r="Y2364" s="3">
        <v>-0.4643999999999977</v>
      </c>
      <c r="Z2364" s="1"/>
    </row>
    <row r="2365" spans="1:26">
      <c r="A2365" s="3">
        <v>0.62486111111111109</v>
      </c>
      <c r="B2365" s="3">
        <v>21.9374</v>
      </c>
      <c r="C2365" s="3">
        <v>4.7399999999999998E-2</v>
      </c>
      <c r="D2365" s="3">
        <v>-0.56820000000000004</v>
      </c>
      <c r="E2365" s="3">
        <v>283.17250000000001</v>
      </c>
      <c r="F2365" s="3">
        <v>62.9056</v>
      </c>
      <c r="G2365" s="3">
        <v>1.2202</v>
      </c>
      <c r="H2365" s="11">
        <f ca="1">AVERAGE(G2365:INDIRECT(ADDRESS(ROW(G2365)+Sheet1!C$30,COLUMN(G2365))))</f>
        <v>0.67996557377049183</v>
      </c>
      <c r="I2365" s="11">
        <f ca="1">_xlfn.STDEV.P(G2365:INDIRECT(ADDRESS(ROW(G2365)+Sheet1!C$30,COLUMN(G2365))))</f>
        <v>1.1582609442799765</v>
      </c>
      <c r="J2365" s="11">
        <f t="shared" ca="1" si="72"/>
        <v>1.8382265180504684</v>
      </c>
      <c r="K2365" s="11">
        <f t="shared" ca="1" si="73"/>
        <v>-0.47829537050948467</v>
      </c>
      <c r="L2365" s="3" t="b">
        <v>0</v>
      </c>
      <c r="M2365" s="3"/>
      <c r="N2365" s="3">
        <v>0.36</v>
      </c>
      <c r="O2365" s="3">
        <v>-1.6000000000000001E-3</v>
      </c>
      <c r="P2365" s="3">
        <v>0</v>
      </c>
      <c r="Q2365" s="3"/>
      <c r="R2365" s="3">
        <v>1.6465000000000001</v>
      </c>
      <c r="S2365" s="3">
        <v>128.9674</v>
      </c>
      <c r="T2365" s="3">
        <v>128.97790000000001</v>
      </c>
      <c r="U2365" s="3"/>
      <c r="V2365" s="3">
        <v>-1.3487</v>
      </c>
      <c r="W2365" s="3">
        <v>32.302599999999998</v>
      </c>
      <c r="X2365" s="3">
        <v>32.330800000000004</v>
      </c>
      <c r="Y2365" s="3">
        <v>-0.30880000000000507</v>
      </c>
      <c r="Z2365" s="1"/>
    </row>
    <row r="2366" spans="1:26">
      <c r="A2366" s="3">
        <v>0.62497685185185181</v>
      </c>
      <c r="B2366" s="3">
        <v>32.143099999999997</v>
      </c>
      <c r="C2366" s="3">
        <v>4.7300000000000002E-2</v>
      </c>
      <c r="D2366" s="3">
        <v>-1.0223</v>
      </c>
      <c r="E2366" s="3">
        <v>440.16370000000001</v>
      </c>
      <c r="F2366" s="3">
        <v>27.218499999999999</v>
      </c>
      <c r="G2366" s="3">
        <v>-0.42199999999999999</v>
      </c>
      <c r="H2366" s="11">
        <f ca="1">AVERAGE(G2366:INDIRECT(ADDRESS(ROW(G2366)+Sheet1!C$30,COLUMN(G2366))))</f>
        <v>0.6578311475409836</v>
      </c>
      <c r="I2366" s="11">
        <f ca="1">_xlfn.STDEV.P(G2366:INDIRECT(ADDRESS(ROW(G2366)+Sheet1!C$30,COLUMN(G2366))))</f>
        <v>1.1606243261309319</v>
      </c>
      <c r="J2366" s="11">
        <f t="shared" ca="1" si="72"/>
        <v>1.8184554736719156</v>
      </c>
      <c r="K2366" s="11">
        <f t="shared" ca="1" si="73"/>
        <v>-0.50279317858994832</v>
      </c>
      <c r="L2366" s="3" t="b">
        <v>0</v>
      </c>
      <c r="M2366" s="3"/>
      <c r="N2366" s="3">
        <v>0</v>
      </c>
      <c r="O2366" s="3">
        <v>0</v>
      </c>
      <c r="P2366" s="3">
        <v>0</v>
      </c>
      <c r="Q2366" s="3"/>
      <c r="R2366" s="3">
        <v>2.5402</v>
      </c>
      <c r="S2366" s="3">
        <v>87.132199999999997</v>
      </c>
      <c r="T2366" s="3">
        <v>87.169200000000004</v>
      </c>
      <c r="U2366" s="3"/>
      <c r="V2366" s="3">
        <v>-0.82479999999999998</v>
      </c>
      <c r="W2366" s="3">
        <v>32.341299999999997</v>
      </c>
      <c r="X2366" s="3">
        <v>32.351799999999997</v>
      </c>
      <c r="Y2366" s="3">
        <v>-0.46639999999999304</v>
      </c>
      <c r="Z2366" s="1"/>
    </row>
    <row r="2367" spans="1:26">
      <c r="A2367" s="3">
        <v>0.62524305555555559</v>
      </c>
      <c r="B2367" s="3">
        <v>55.079500000000003</v>
      </c>
      <c r="C2367" s="3">
        <v>4.9500000000000002E-2</v>
      </c>
      <c r="D2367" s="3">
        <v>-1.6689000000000001</v>
      </c>
      <c r="E2367" s="3">
        <v>668.0299</v>
      </c>
      <c r="F2367" s="3">
        <v>34.468899999999998</v>
      </c>
      <c r="G2367" s="3">
        <v>-0.1295</v>
      </c>
      <c r="H2367" s="11">
        <f ca="1">AVERAGE(G2367:INDIRECT(ADDRESS(ROW(G2367)+Sheet1!C$30,COLUMN(G2367))))</f>
        <v>0.6578311475409836</v>
      </c>
      <c r="I2367" s="11">
        <f ca="1">_xlfn.STDEV.P(G2367:INDIRECT(ADDRESS(ROW(G2367)+Sheet1!C$30,COLUMN(G2367))))</f>
        <v>1.1606243261309319</v>
      </c>
      <c r="J2367" s="11">
        <f t="shared" ca="1" si="72"/>
        <v>1.8184554736719156</v>
      </c>
      <c r="K2367" s="11">
        <f t="shared" ca="1" si="73"/>
        <v>-0.50279317858994832</v>
      </c>
      <c r="L2367" s="3" t="b">
        <v>0</v>
      </c>
      <c r="M2367" s="3"/>
      <c r="N2367" s="3">
        <v>0</v>
      </c>
      <c r="O2367" s="3">
        <v>0</v>
      </c>
      <c r="P2367" s="3">
        <v>0.16880000000000001</v>
      </c>
      <c r="Q2367" s="3"/>
      <c r="R2367" s="3">
        <v>3.1741999999999999</v>
      </c>
      <c r="S2367" s="3">
        <v>68.321799999999996</v>
      </c>
      <c r="T2367" s="3">
        <v>68.395499999999998</v>
      </c>
      <c r="U2367" s="3"/>
      <c r="V2367" s="3">
        <v>-0.19059999999999999</v>
      </c>
      <c r="W2367" s="3">
        <v>32.377499999999998</v>
      </c>
      <c r="X2367" s="3">
        <v>32.378100000000003</v>
      </c>
      <c r="Y2367" s="3">
        <v>-0.31150000000000944</v>
      </c>
      <c r="Z2367" s="1"/>
    </row>
    <row r="2368" spans="1:26">
      <c r="A2368" s="10">
        <v>0.67003472222222227</v>
      </c>
      <c r="B2368" s="1">
        <v>50.088799999999999</v>
      </c>
      <c r="C2368" s="1">
        <v>5.0099999999999999E-2</v>
      </c>
      <c r="D2368" s="1">
        <v>-0.13619999999999999</v>
      </c>
      <c r="E2368" s="1">
        <v>640.22670000000005</v>
      </c>
      <c r="F2368" s="1">
        <v>66.085899999999995</v>
      </c>
      <c r="G2368" s="1">
        <v>1.722</v>
      </c>
      <c r="H2368" s="11">
        <f ca="1">AVERAGE(G2368:INDIRECT(ADDRESS(ROW(G2368)+Sheet1!C$30,COLUMN(G2368))))</f>
        <v>0.69130491803278682</v>
      </c>
      <c r="I2368" s="11">
        <f ca="1">_xlfn.STDEV.P(G2368:INDIRECT(ADDRESS(ROW(G2368)+Sheet1!C$30,COLUMN(G2368))))</f>
        <v>1.1668626914917988</v>
      </c>
      <c r="J2368" s="11">
        <f t="shared" ca="1" si="72"/>
        <v>1.8581676095245856</v>
      </c>
      <c r="K2368" s="11">
        <f t="shared" ca="1" si="73"/>
        <v>-0.47555777345901196</v>
      </c>
      <c r="L2368" s="1" t="b">
        <v>0</v>
      </c>
      <c r="M2368" s="1"/>
      <c r="N2368" s="1">
        <v>0.53710000000000002</v>
      </c>
      <c r="O2368" s="1">
        <v>-2.5000000000000001E-3</v>
      </c>
      <c r="P2368" s="1">
        <v>0</v>
      </c>
      <c r="Q2368" s="1"/>
      <c r="R2368" s="1">
        <v>1.5627</v>
      </c>
      <c r="S2368" s="1">
        <v>137.63120000000001</v>
      </c>
      <c r="T2368" s="1">
        <v>137.64009999999999</v>
      </c>
      <c r="U2368" s="1"/>
      <c r="V2368" s="1">
        <v>-1.3958999999999999</v>
      </c>
      <c r="W2368" s="1">
        <v>32.405500000000004</v>
      </c>
      <c r="X2368" s="1">
        <v>32.435600000000001</v>
      </c>
      <c r="Y2368" s="1">
        <f>X2369-X2368</f>
        <v>-1.3500000000000512E-2</v>
      </c>
      <c r="Z2368" s="1"/>
    </row>
    <row r="2369" spans="1:26">
      <c r="A2369" s="10">
        <v>0.66604166666666664</v>
      </c>
      <c r="B2369" s="1">
        <v>47.488799999999998</v>
      </c>
      <c r="C2369" s="1">
        <v>4.8899999999999999E-2</v>
      </c>
      <c r="D2369" s="1">
        <v>-0.89270000000000005</v>
      </c>
      <c r="E2369" s="1">
        <v>625.70010000000002</v>
      </c>
      <c r="F2369" s="1">
        <v>60.201999999999998</v>
      </c>
      <c r="G2369" s="1">
        <v>2.8908999999999998</v>
      </c>
      <c r="H2369" s="11">
        <f ca="1">AVERAGE(G2369:INDIRECT(ADDRESS(ROW(G2369)+Sheet1!C$30,COLUMN(G2369))))</f>
        <v>0.67940327868852457</v>
      </c>
      <c r="I2369" s="11">
        <f ca="1">_xlfn.STDEV.P(G2369:INDIRECT(ADDRESS(ROW(G2369)+Sheet1!C$30,COLUMN(G2369))))</f>
        <v>1.159971361569492</v>
      </c>
      <c r="J2369" s="11">
        <f t="shared" ca="1" si="72"/>
        <v>1.8393746402580167</v>
      </c>
      <c r="K2369" s="11">
        <f t="shared" ca="1" si="73"/>
        <v>-0.48056808288096742</v>
      </c>
      <c r="L2369" s="1" t="b">
        <v>0</v>
      </c>
      <c r="M2369" s="1"/>
      <c r="N2369" s="1">
        <v>0.59099999999999997</v>
      </c>
      <c r="O2369" s="1">
        <v>5.5999999999999999E-3</v>
      </c>
      <c r="P2369" s="1">
        <v>0</v>
      </c>
      <c r="Q2369" s="1"/>
      <c r="R2369" s="1">
        <v>2.2696000000000001</v>
      </c>
      <c r="S2369" s="1">
        <v>173.82919999999999</v>
      </c>
      <c r="T2369" s="1">
        <v>173.84399999999999</v>
      </c>
      <c r="U2369" s="1"/>
      <c r="V2369" s="1">
        <v>-0.68889999999999996</v>
      </c>
      <c r="W2369" s="1">
        <v>32.414700000000003</v>
      </c>
      <c r="X2369" s="1">
        <v>32.4221</v>
      </c>
      <c r="Y2369" s="1">
        <f>X2370-X2369</f>
        <v>2.8799999999996828E-2</v>
      </c>
      <c r="Z2369" s="1"/>
    </row>
    <row r="2370" spans="1:26">
      <c r="A2370" s="10">
        <v>0.67012731481481491</v>
      </c>
      <c r="B2370" s="1">
        <v>58.067100000000003</v>
      </c>
      <c r="C2370" s="1">
        <v>5.0200000000000002E-2</v>
      </c>
      <c r="D2370" s="1">
        <v>-1.1943999999999999</v>
      </c>
      <c r="E2370" s="1">
        <v>784.70339999999999</v>
      </c>
      <c r="F2370" s="1">
        <v>56.911099999999998</v>
      </c>
      <c r="G2370" s="1">
        <v>1.41E-2</v>
      </c>
      <c r="H2370" s="11">
        <f ca="1">AVERAGE(G2370:INDIRECT(ADDRESS(ROW(G2370)+Sheet1!C$30,COLUMN(G2370))))</f>
        <v>0.65293442622950826</v>
      </c>
      <c r="I2370" s="11">
        <f ca="1">_xlfn.STDEV.P(G2370:INDIRECT(ADDRESS(ROW(G2370)+Sheet1!C$30,COLUMN(G2370))))</f>
        <v>1.1271637005471866</v>
      </c>
      <c r="J2370" s="11">
        <f t="shared" ca="1" si="72"/>
        <v>1.7800981267766949</v>
      </c>
      <c r="K2370" s="11">
        <f t="shared" ca="1" si="73"/>
        <v>-0.47422927431767836</v>
      </c>
      <c r="L2370" s="1" t="b">
        <v>0</v>
      </c>
      <c r="M2370" s="1"/>
      <c r="N2370" s="1">
        <v>0</v>
      </c>
      <c r="O2370" s="1">
        <v>1.9E-3</v>
      </c>
      <c r="P2370" s="1">
        <v>0.12470000000000001</v>
      </c>
      <c r="Q2370" s="1"/>
      <c r="R2370" s="1">
        <v>2.6938</v>
      </c>
      <c r="S2370" s="1">
        <v>126.7717</v>
      </c>
      <c r="T2370" s="1">
        <v>126.80029999999999</v>
      </c>
      <c r="U2370" s="1"/>
      <c r="V2370" s="1">
        <v>-0.67130000000000001</v>
      </c>
      <c r="W2370" s="1">
        <v>32.444000000000003</v>
      </c>
      <c r="X2370" s="1">
        <v>32.450899999999997</v>
      </c>
      <c r="Y2370" s="1">
        <f>X2371-X2370</f>
        <v>3.2099999999999795E-2</v>
      </c>
      <c r="Z2370" s="1"/>
    </row>
    <row r="2371" spans="1:26">
      <c r="A2371" s="10">
        <v>0.66574074074074074</v>
      </c>
      <c r="B2371" s="1">
        <v>20.952999999999999</v>
      </c>
      <c r="C2371" s="1">
        <v>5.2699999999999997E-2</v>
      </c>
      <c r="D2371" s="1">
        <v>-0.29330000000000001</v>
      </c>
      <c r="E2371" s="1">
        <v>277.55529999999999</v>
      </c>
      <c r="F2371" s="1">
        <v>71.608199999999997</v>
      </c>
      <c r="G2371" s="1">
        <v>2.5108999999999999</v>
      </c>
      <c r="H2371" s="11">
        <f ca="1">AVERAGE(G2371:INDIRECT(ADDRESS(ROW(G2371)+Sheet1!C$30,COLUMN(G2371))))</f>
        <v>0.65191311475409841</v>
      </c>
      <c r="I2371" s="11">
        <f ca="1">_xlfn.STDEV.P(G2371:INDIRECT(ADDRESS(ROW(G2371)+Sheet1!C$30,COLUMN(G2371))))</f>
        <v>1.1277701407289544</v>
      </c>
      <c r="J2371" s="11">
        <f t="shared" ref="J2371:J2434" ca="1" si="74">H2371+I2371</f>
        <v>1.7796832554830528</v>
      </c>
      <c r="K2371" s="11">
        <f t="shared" ref="K2371:K2434" ca="1" si="75">H2371-I2371</f>
        <v>-0.47585702597485602</v>
      </c>
      <c r="L2371" s="1" t="b">
        <v>0</v>
      </c>
      <c r="M2371" s="1"/>
      <c r="N2371" s="1">
        <v>0.68899999999999995</v>
      </c>
      <c r="O2371" s="1">
        <v>-1.9E-3</v>
      </c>
      <c r="P2371" s="1">
        <v>0</v>
      </c>
      <c r="Q2371" s="1"/>
      <c r="R2371" s="1">
        <v>1.3167</v>
      </c>
      <c r="S2371" s="1">
        <v>142.7526</v>
      </c>
      <c r="T2371" s="1">
        <v>142.7586</v>
      </c>
      <c r="U2371" s="1"/>
      <c r="V2371" s="1">
        <v>-1.2721</v>
      </c>
      <c r="W2371" s="1">
        <v>32.457999999999998</v>
      </c>
      <c r="X2371" s="1">
        <v>32.482999999999997</v>
      </c>
      <c r="Y2371" s="1">
        <f>X2372-X2371</f>
        <v>-8.2999999999984198E-3</v>
      </c>
      <c r="Z2371" s="1"/>
    </row>
    <row r="2372" spans="1:26">
      <c r="A2372" s="3">
        <v>0.63515046296296296</v>
      </c>
      <c r="B2372" s="3">
        <v>21.567599999999999</v>
      </c>
      <c r="C2372" s="3">
        <v>4.7500000000000001E-2</v>
      </c>
      <c r="D2372" s="3">
        <v>-0.63790000000000002</v>
      </c>
      <c r="E2372" s="3">
        <v>281.01940000000002</v>
      </c>
      <c r="F2372" s="3">
        <v>65.813599999999994</v>
      </c>
      <c r="G2372" s="3">
        <v>1.8254999999999999</v>
      </c>
      <c r="H2372" s="11">
        <f ca="1">AVERAGE(G2372:INDIRECT(ADDRESS(ROW(G2372)+Sheet1!C$30,COLUMN(G2372))))</f>
        <v>0.63121803278688526</v>
      </c>
      <c r="I2372" s="11">
        <f ca="1">_xlfn.STDEV.P(G2372:INDIRECT(ADDRESS(ROW(G2372)+Sheet1!C$30,COLUMN(G2372))))</f>
        <v>1.1048162306217761</v>
      </c>
      <c r="J2372" s="11">
        <f t="shared" ca="1" si="74"/>
        <v>1.7360342634086614</v>
      </c>
      <c r="K2372" s="11">
        <f t="shared" ca="1" si="75"/>
        <v>-0.47359819783489088</v>
      </c>
      <c r="L2372" s="3" t="b">
        <v>0</v>
      </c>
      <c r="M2372" s="3"/>
      <c r="N2372" s="3">
        <v>0.54200000000000004</v>
      </c>
      <c r="O2372" s="3">
        <v>-1.5E-3</v>
      </c>
      <c r="P2372" s="3">
        <v>0</v>
      </c>
      <c r="Q2372" s="3"/>
      <c r="R2372" s="3">
        <v>1.6903999999999999</v>
      </c>
      <c r="S2372" s="3">
        <v>134.12090000000001</v>
      </c>
      <c r="T2372" s="3">
        <v>134.13159999999999</v>
      </c>
      <c r="U2372" s="3"/>
      <c r="V2372" s="3">
        <v>-0.89859999999999995</v>
      </c>
      <c r="W2372" s="3">
        <v>32.462299999999999</v>
      </c>
      <c r="X2372" s="3">
        <v>32.474699999999999</v>
      </c>
      <c r="Y2372" s="3">
        <v>-0.46979999999999222</v>
      </c>
      <c r="Z2372" s="1"/>
    </row>
    <row r="2373" spans="1:26">
      <c r="A2373" s="3">
        <v>0.62497685185185181</v>
      </c>
      <c r="B2373" s="3">
        <v>32.095799999999997</v>
      </c>
      <c r="C2373" s="3">
        <v>5.0900000000000001E-2</v>
      </c>
      <c r="D2373" s="3">
        <v>-1.0188999999999999</v>
      </c>
      <c r="E2373" s="3">
        <v>439.70530000000002</v>
      </c>
      <c r="F2373" s="3">
        <v>28.061699999999998</v>
      </c>
      <c r="G2373" s="3">
        <v>-0.42199999999999999</v>
      </c>
      <c r="H2373" s="11">
        <f ca="1">AVERAGE(G2373:INDIRECT(ADDRESS(ROW(G2373)+Sheet1!C$30,COLUMN(G2373))))</f>
        <v>0.59598196721311469</v>
      </c>
      <c r="I2373" s="11">
        <f ca="1">_xlfn.STDEV.P(G2373:INDIRECT(ADDRESS(ROW(G2373)+Sheet1!C$30,COLUMN(G2373))))</f>
        <v>1.1004317911855632</v>
      </c>
      <c r="J2373" s="11">
        <f t="shared" ca="1" si="74"/>
        <v>1.6964137583986778</v>
      </c>
      <c r="K2373" s="11">
        <f t="shared" ca="1" si="75"/>
        <v>-0.50444982397244853</v>
      </c>
      <c r="L2373" s="3" t="b">
        <v>0</v>
      </c>
      <c r="M2373" s="3"/>
      <c r="N2373" s="3">
        <v>0</v>
      </c>
      <c r="O2373" s="3">
        <v>0</v>
      </c>
      <c r="P2373" s="3">
        <v>0</v>
      </c>
      <c r="Q2373" s="3"/>
      <c r="R2373" s="3">
        <v>2.5367999999999999</v>
      </c>
      <c r="S2373" s="3">
        <v>88.090599999999995</v>
      </c>
      <c r="T2373" s="3">
        <v>88.127099999999999</v>
      </c>
      <c r="U2373" s="3"/>
      <c r="V2373" s="3">
        <v>-0.82820000000000005</v>
      </c>
      <c r="W2373" s="3">
        <v>32.464199999999998</v>
      </c>
      <c r="X2373" s="3">
        <v>32.474800000000002</v>
      </c>
      <c r="Y2373" s="3">
        <v>-0.31239999999999668</v>
      </c>
      <c r="Z2373" s="1"/>
    </row>
    <row r="2374" spans="1:26">
      <c r="A2374" s="3">
        <v>0.62557870370370372</v>
      </c>
      <c r="B2374" s="3">
        <v>84.4114</v>
      </c>
      <c r="C2374" s="3">
        <v>5.1900000000000002E-2</v>
      </c>
      <c r="D2374" s="3">
        <v>-1.2702</v>
      </c>
      <c r="E2374" s="3">
        <v>1031.6389999999999</v>
      </c>
      <c r="F2374" s="3">
        <v>32.033099999999997</v>
      </c>
      <c r="G2374" s="3">
        <v>-0.29899999999999999</v>
      </c>
      <c r="H2374" s="11">
        <f ca="1">AVERAGE(G2374:INDIRECT(ADDRESS(ROW(G2374)+Sheet1!C$30,COLUMN(G2374))))</f>
        <v>0.59828524590163934</v>
      </c>
      <c r="I2374" s="11">
        <f ca="1">_xlfn.STDEV.P(G2374:INDIRECT(ADDRESS(ROW(G2374)+Sheet1!C$30,COLUMN(G2374))))</f>
        <v>1.0984439176735965</v>
      </c>
      <c r="J2374" s="11">
        <f t="shared" ca="1" si="74"/>
        <v>1.696729163575236</v>
      </c>
      <c r="K2374" s="11">
        <f t="shared" ca="1" si="75"/>
        <v>-0.50015867177195716</v>
      </c>
      <c r="L2374" s="3" t="b">
        <v>0</v>
      </c>
      <c r="M2374" s="3"/>
      <c r="N2374" s="3">
        <v>9.0399999999999994E-2</v>
      </c>
      <c r="O2374" s="3">
        <v>0</v>
      </c>
      <c r="P2374" s="3">
        <v>0</v>
      </c>
      <c r="Q2374" s="3"/>
      <c r="R2374" s="3">
        <v>2.7829000000000002</v>
      </c>
      <c r="S2374" s="3">
        <v>60.537799999999997</v>
      </c>
      <c r="T2374" s="3">
        <v>60.601799999999997</v>
      </c>
      <c r="U2374" s="3"/>
      <c r="V2374" s="3">
        <v>-0.58209999999999995</v>
      </c>
      <c r="W2374" s="3">
        <v>32.497300000000003</v>
      </c>
      <c r="X2374" s="3">
        <v>32.502499999999998</v>
      </c>
      <c r="Y2374" s="3">
        <v>-0.31350000000000477</v>
      </c>
      <c r="Z2374" s="1"/>
    </row>
    <row r="2375" spans="1:26">
      <c r="A2375" s="10">
        <v>0.66983796296296294</v>
      </c>
      <c r="B2375" s="1">
        <v>32.873600000000003</v>
      </c>
      <c r="C2375" s="1">
        <v>4.9599999999999998E-2</v>
      </c>
      <c r="D2375" s="1">
        <v>-1.1805000000000001</v>
      </c>
      <c r="E2375" s="1">
        <v>344.01749999999998</v>
      </c>
      <c r="F2375" s="1">
        <v>63.867800000000003</v>
      </c>
      <c r="G2375" s="1">
        <v>1.9339</v>
      </c>
      <c r="H2375" s="11">
        <f ca="1">AVERAGE(G2375:INDIRECT(ADDRESS(ROW(G2375)+Sheet1!C$30,COLUMN(G2375))))</f>
        <v>0.64563934426229508</v>
      </c>
      <c r="I2375" s="11">
        <f ca="1">_xlfn.STDEV.P(G2375:INDIRECT(ADDRESS(ROW(G2375)+Sheet1!C$30,COLUMN(G2375))))</f>
        <v>1.120778038053555</v>
      </c>
      <c r="J2375" s="11">
        <f t="shared" ca="1" si="74"/>
        <v>1.7664173823158502</v>
      </c>
      <c r="K2375" s="11">
        <f t="shared" ca="1" si="75"/>
        <v>-0.47513869379125995</v>
      </c>
      <c r="L2375" s="1" t="b">
        <v>0</v>
      </c>
      <c r="M2375" s="1"/>
      <c r="N2375" s="1">
        <v>0.54200000000000004</v>
      </c>
      <c r="O2375" s="1">
        <v>3.5000000000000001E-3</v>
      </c>
      <c r="P2375" s="1">
        <v>0</v>
      </c>
      <c r="Q2375" s="1"/>
      <c r="R2375" s="1">
        <v>2.5983000000000001</v>
      </c>
      <c r="S2375" s="1">
        <v>177.2791</v>
      </c>
      <c r="T2375" s="1">
        <v>177.29810000000001</v>
      </c>
      <c r="U2375" s="1"/>
      <c r="V2375" s="1">
        <v>-0.76670000000000005</v>
      </c>
      <c r="W2375" s="1">
        <v>32.5077</v>
      </c>
      <c r="X2375" s="1">
        <v>32.516800000000003</v>
      </c>
      <c r="Y2375" s="1">
        <f>X2376-X2375</f>
        <v>2.2399999999997533E-2</v>
      </c>
      <c r="Z2375" s="1"/>
    </row>
    <row r="2376" spans="1:26">
      <c r="A2376" s="3">
        <v>0.62524305555555559</v>
      </c>
      <c r="B2376" s="3">
        <v>55.03</v>
      </c>
      <c r="C2376" s="3">
        <v>4.6699999999999998E-2</v>
      </c>
      <c r="D2376" s="3">
        <v>-1.6679999999999999</v>
      </c>
      <c r="E2376" s="3">
        <v>667.64580000000001</v>
      </c>
      <c r="F2376" s="3">
        <v>34.905700000000003</v>
      </c>
      <c r="G2376" s="3">
        <v>-0.1295</v>
      </c>
      <c r="H2376" s="11">
        <f ca="1">AVERAGE(G2376:INDIRECT(ADDRESS(ROW(G2376)+Sheet1!C$30,COLUMN(G2376))))</f>
        <v>0.60701803278688515</v>
      </c>
      <c r="I2376" s="11">
        <f ca="1">_xlfn.STDEV.P(G2376:INDIRECT(ADDRESS(ROW(G2376)+Sheet1!C$30,COLUMN(G2376))))</f>
        <v>1.1163024323607336</v>
      </c>
      <c r="J2376" s="11">
        <f t="shared" ca="1" si="74"/>
        <v>1.7233204651476188</v>
      </c>
      <c r="K2376" s="11">
        <f t="shared" ca="1" si="75"/>
        <v>-0.50928439957384841</v>
      </c>
      <c r="L2376" s="3" t="b">
        <v>0</v>
      </c>
      <c r="M2376" s="3"/>
      <c r="N2376" s="3">
        <v>0</v>
      </c>
      <c r="O2376" s="3">
        <v>0</v>
      </c>
      <c r="P2376" s="3">
        <v>0.1394</v>
      </c>
      <c r="Q2376" s="3"/>
      <c r="R2376" s="3">
        <v>3.1732999999999998</v>
      </c>
      <c r="S2376" s="3">
        <v>69.039299999999997</v>
      </c>
      <c r="T2376" s="3">
        <v>69.112099999999998</v>
      </c>
      <c r="U2376" s="3"/>
      <c r="V2376" s="3">
        <v>-0.1915</v>
      </c>
      <c r="W2376" s="3">
        <v>32.538600000000002</v>
      </c>
      <c r="X2376" s="3">
        <v>32.539200000000001</v>
      </c>
      <c r="Y2376" s="3">
        <v>-0.47440000000000282</v>
      </c>
      <c r="Z2376" s="1"/>
    </row>
    <row r="2377" spans="1:26">
      <c r="A2377" s="10">
        <v>0.64344907407407403</v>
      </c>
      <c r="B2377" s="1">
        <v>22.897200000000002</v>
      </c>
      <c r="C2377" s="1">
        <v>3.9600000000000003E-2</v>
      </c>
      <c r="D2377" s="1">
        <v>-1.3655999999999999</v>
      </c>
      <c r="E2377" s="1">
        <v>288.29109999999997</v>
      </c>
      <c r="F2377" s="1">
        <v>54.152099999999997</v>
      </c>
      <c r="G2377" s="1">
        <v>-0.35220000000000001</v>
      </c>
      <c r="H2377" s="11">
        <f ca="1">AVERAGE(G2377:INDIRECT(ADDRESS(ROW(G2377)+Sheet1!C$30,COLUMN(G2377))))</f>
        <v>0.60700655737704912</v>
      </c>
      <c r="I2377" s="11">
        <f ca="1">_xlfn.STDEV.P(G2377:INDIRECT(ADDRESS(ROW(G2377)+Sheet1!C$30,COLUMN(G2377))))</f>
        <v>1.1163100071611596</v>
      </c>
      <c r="J2377" s="11">
        <f t="shared" ca="1" si="74"/>
        <v>1.7233165645382087</v>
      </c>
      <c r="K2377" s="11">
        <f t="shared" ca="1" si="75"/>
        <v>-0.50930344978411046</v>
      </c>
      <c r="L2377" s="1" t="b">
        <v>0</v>
      </c>
      <c r="M2377" s="1"/>
      <c r="N2377" s="1">
        <v>0</v>
      </c>
      <c r="O2377" s="1">
        <v>-8.9999999999999998E-4</v>
      </c>
      <c r="P2377" s="1">
        <v>0</v>
      </c>
      <c r="Q2377" s="1"/>
      <c r="R2377" s="1">
        <v>2.5106999999999999</v>
      </c>
      <c r="S2377" s="1">
        <v>115.84869999999999</v>
      </c>
      <c r="T2377" s="1">
        <v>115.8759</v>
      </c>
      <c r="U2377" s="1"/>
      <c r="V2377" s="1">
        <v>-0.48449999999999999</v>
      </c>
      <c r="W2377" s="1">
        <v>32.539299999999997</v>
      </c>
      <c r="X2377" s="1">
        <v>32.542900000000003</v>
      </c>
      <c r="Y2377" s="1">
        <f>X2378-X2377</f>
        <v>1.6099999999994452E-2</v>
      </c>
      <c r="Z2377" s="1"/>
    </row>
    <row r="2378" spans="1:26">
      <c r="A2378" s="3">
        <v>0.62497685185185181</v>
      </c>
      <c r="B2378" s="3">
        <v>32.044899999999998</v>
      </c>
      <c r="C2378" s="3">
        <v>5.0999999999999997E-2</v>
      </c>
      <c r="D2378" s="3">
        <v>-1.0165999999999999</v>
      </c>
      <c r="E2378" s="3">
        <v>439.39780000000002</v>
      </c>
      <c r="F2378" s="3">
        <v>28.0976</v>
      </c>
      <c r="G2378" s="3">
        <v>-0.42199999999999999</v>
      </c>
      <c r="H2378" s="11">
        <f ca="1">AVERAGE(G2378:INDIRECT(ADDRESS(ROW(G2378)+Sheet1!C$30,COLUMN(G2378))))</f>
        <v>0.63075245901639321</v>
      </c>
      <c r="I2378" s="11">
        <f ca="1">_xlfn.STDEV.P(G2378:INDIRECT(ADDRESS(ROW(G2378)+Sheet1!C$30,COLUMN(G2378))))</f>
        <v>1.111047097850264</v>
      </c>
      <c r="J2378" s="11">
        <f t="shared" ca="1" si="74"/>
        <v>1.7417995568666571</v>
      </c>
      <c r="K2378" s="11">
        <f t="shared" ca="1" si="75"/>
        <v>-0.4802946388338708</v>
      </c>
      <c r="L2378" s="3" t="b">
        <v>0</v>
      </c>
      <c r="M2378" s="3"/>
      <c r="N2378" s="3">
        <v>0</v>
      </c>
      <c r="O2378" s="3">
        <v>0</v>
      </c>
      <c r="P2378" s="3">
        <v>0</v>
      </c>
      <c r="Q2378" s="3"/>
      <c r="R2378" s="3">
        <v>2.5346000000000002</v>
      </c>
      <c r="S2378" s="3">
        <v>88.731499999999997</v>
      </c>
      <c r="T2378" s="3">
        <v>88.767700000000005</v>
      </c>
      <c r="U2378" s="3"/>
      <c r="V2378" s="3">
        <v>-0.83040000000000003</v>
      </c>
      <c r="W2378" s="3">
        <v>32.548400000000001</v>
      </c>
      <c r="X2378" s="3">
        <v>32.558999999999997</v>
      </c>
      <c r="Y2378" s="3">
        <v>-0.31680000000000064</v>
      </c>
      <c r="Z2378" s="1"/>
    </row>
    <row r="2379" spans="1:26">
      <c r="A2379" s="3">
        <v>0.63548611111111108</v>
      </c>
      <c r="B2379" s="3">
        <v>50.361899999999999</v>
      </c>
      <c r="C2379" s="3">
        <v>4.7699999999999999E-2</v>
      </c>
      <c r="D2379" s="3">
        <v>-0.57999999999999996</v>
      </c>
      <c r="E2379" s="3">
        <v>841.60140000000001</v>
      </c>
      <c r="F2379" s="3">
        <v>71.908600000000007</v>
      </c>
      <c r="G2379" s="3">
        <v>1.2496</v>
      </c>
      <c r="H2379" s="11">
        <f ca="1">AVERAGE(G2379:INDIRECT(ADDRESS(ROW(G2379)+Sheet1!C$30,COLUMN(G2379))))</f>
        <v>0.65419180327868842</v>
      </c>
      <c r="I2379" s="11">
        <f ca="1">_xlfn.STDEV.P(G2379:INDIRECT(ADDRESS(ROW(G2379)+Sheet1!C$30,COLUMN(G2379))))</f>
        <v>1.1036476659643468</v>
      </c>
      <c r="J2379" s="11">
        <f t="shared" ca="1" si="74"/>
        <v>1.7578394692430352</v>
      </c>
      <c r="K2379" s="11">
        <f t="shared" ca="1" si="75"/>
        <v>-0.4494558626856584</v>
      </c>
      <c r="L2379" s="3" t="b">
        <v>0</v>
      </c>
      <c r="M2379" s="3"/>
      <c r="N2379" s="3">
        <v>0.36</v>
      </c>
      <c r="O2379" s="3">
        <v>-1.9E-3</v>
      </c>
      <c r="P2379" s="3">
        <v>0</v>
      </c>
      <c r="Q2379" s="3"/>
      <c r="R2379" s="3">
        <v>2.0268999999999999</v>
      </c>
      <c r="S2379" s="3">
        <v>134.0489</v>
      </c>
      <c r="T2379" s="3">
        <v>134.0642</v>
      </c>
      <c r="U2379" s="3"/>
      <c r="V2379" s="3">
        <v>-1.3381000000000001</v>
      </c>
      <c r="W2379" s="3">
        <v>32.575099999999999</v>
      </c>
      <c r="X2379" s="3">
        <v>32.602600000000002</v>
      </c>
      <c r="Y2379" s="3">
        <v>-0.47809999999999775</v>
      </c>
      <c r="Z2379" s="1"/>
    </row>
    <row r="2380" spans="1:26">
      <c r="A2380" s="10">
        <v>0.64390046296296299</v>
      </c>
      <c r="B2380" s="1">
        <v>61.576700000000002</v>
      </c>
      <c r="C2380" s="1">
        <v>4.19E-2</v>
      </c>
      <c r="D2380" s="1">
        <v>-1.3795999999999999</v>
      </c>
      <c r="E2380" s="1">
        <v>904.10249999999996</v>
      </c>
      <c r="F2380" s="1">
        <v>67.602800000000002</v>
      </c>
      <c r="G2380" s="1">
        <v>0.64129999999999998</v>
      </c>
      <c r="H2380" s="11">
        <f ca="1">AVERAGE(G2380:INDIRECT(ADDRESS(ROW(G2380)+Sheet1!C$30,COLUMN(G2380))))</f>
        <v>0.64412459016393431</v>
      </c>
      <c r="I2380" s="11">
        <f ca="1">_xlfn.STDEV.P(G2380:INDIRECT(ADDRESS(ROW(G2380)+Sheet1!C$30,COLUMN(G2380))))</f>
        <v>1.1009681625592513</v>
      </c>
      <c r="J2380" s="11">
        <f t="shared" ca="1" si="74"/>
        <v>1.7450927527231856</v>
      </c>
      <c r="K2380" s="11">
        <f t="shared" ca="1" si="75"/>
        <v>-0.45684357239531703</v>
      </c>
      <c r="L2380" s="1" t="b">
        <v>0</v>
      </c>
      <c r="M2380" s="1"/>
      <c r="N2380" s="1">
        <v>0.34039999999999998</v>
      </c>
      <c r="O2380" s="1">
        <v>0</v>
      </c>
      <c r="P2380" s="1">
        <v>0</v>
      </c>
      <c r="Q2380" s="1"/>
      <c r="R2380" s="1">
        <v>2.9373999999999998</v>
      </c>
      <c r="S2380" s="1">
        <v>178.33789999999999</v>
      </c>
      <c r="T2380" s="1">
        <v>178.3621</v>
      </c>
      <c r="U2380" s="1"/>
      <c r="V2380" s="1">
        <v>-0.51270000000000004</v>
      </c>
      <c r="W2380" s="1">
        <v>32.578299999999999</v>
      </c>
      <c r="X2380" s="1">
        <v>32.582299999999996</v>
      </c>
      <c r="Y2380" s="1">
        <f>X2381-X2380</f>
        <v>4.3400000000005434E-2</v>
      </c>
      <c r="Z2380" s="1"/>
    </row>
    <row r="2381" spans="1:26">
      <c r="A2381" s="3">
        <v>0.62543981481481481</v>
      </c>
      <c r="B2381" s="3">
        <v>71.637900000000002</v>
      </c>
      <c r="C2381" s="3">
        <v>4.6300000000000001E-2</v>
      </c>
      <c r="D2381" s="3">
        <v>-0.56240000000000001</v>
      </c>
      <c r="E2381" s="3">
        <v>860.21770000000004</v>
      </c>
      <c r="F2381" s="3">
        <v>57.666499999999999</v>
      </c>
      <c r="G2381" s="3">
        <v>0.96540000000000004</v>
      </c>
      <c r="H2381" s="11">
        <f ca="1">AVERAGE(G2381:INDIRECT(ADDRESS(ROW(G2381)+Sheet1!C$30,COLUMN(G2381))))</f>
        <v>0.62669508196721302</v>
      </c>
      <c r="I2381" s="11">
        <f ca="1">_xlfn.STDEV.P(G2381:INDIRECT(ADDRESS(ROW(G2381)+Sheet1!C$30,COLUMN(G2381))))</f>
        <v>1.1092594929784005</v>
      </c>
      <c r="J2381" s="11">
        <f t="shared" ca="1" si="74"/>
        <v>1.7359545749456136</v>
      </c>
      <c r="K2381" s="11">
        <f t="shared" ca="1" si="75"/>
        <v>-0.48256441101118752</v>
      </c>
      <c r="L2381" s="3" t="b">
        <v>0</v>
      </c>
      <c r="M2381" s="3"/>
      <c r="N2381" s="3">
        <v>0.4531</v>
      </c>
      <c r="O2381" s="3">
        <v>-1.1999999999999999E-3</v>
      </c>
      <c r="P2381" s="3">
        <v>0</v>
      </c>
      <c r="Q2381" s="3"/>
      <c r="R2381" s="3">
        <v>2.1063999999999998</v>
      </c>
      <c r="S2381" s="3">
        <v>138.4025</v>
      </c>
      <c r="T2381" s="3">
        <v>138.41849999999999</v>
      </c>
      <c r="U2381" s="3"/>
      <c r="V2381" s="3">
        <v>-1.3436999999999999</v>
      </c>
      <c r="W2381" s="3">
        <v>32.597999999999999</v>
      </c>
      <c r="X2381" s="3">
        <v>32.625700000000002</v>
      </c>
      <c r="Y2381" s="3">
        <v>-0.31789999999999452</v>
      </c>
      <c r="Z2381" s="1"/>
    </row>
    <row r="2382" spans="1:26">
      <c r="A2382" s="10">
        <v>0.64372685185185186</v>
      </c>
      <c r="B2382" s="1">
        <v>46.7532</v>
      </c>
      <c r="C2382" s="1">
        <v>3.9899999999999998E-2</v>
      </c>
      <c r="D2382" s="1">
        <v>-1.4762999999999999</v>
      </c>
      <c r="E2382" s="1">
        <v>621.3605</v>
      </c>
      <c r="F2382" s="1">
        <v>63.4268</v>
      </c>
      <c r="G2382" s="1">
        <v>0.96579999999999999</v>
      </c>
      <c r="H2382" s="11">
        <f ca="1">AVERAGE(G2382:INDIRECT(ADDRESS(ROW(G2382)+Sheet1!C$30,COLUMN(G2382))))</f>
        <v>0.65056229508196706</v>
      </c>
      <c r="I2382" s="11">
        <f ca="1">_xlfn.STDEV.P(G2382:INDIRECT(ADDRESS(ROW(G2382)+Sheet1!C$30,COLUMN(G2382))))</f>
        <v>1.1317257350604037</v>
      </c>
      <c r="J2382" s="11">
        <f t="shared" ca="1" si="74"/>
        <v>1.7822880301423707</v>
      </c>
      <c r="K2382" s="11">
        <f t="shared" ca="1" si="75"/>
        <v>-0.48116343997843669</v>
      </c>
      <c r="L2382" s="1" t="b">
        <v>0</v>
      </c>
      <c r="M2382" s="1"/>
      <c r="N2382" s="1">
        <v>0.4335</v>
      </c>
      <c r="O2382" s="1">
        <v>-1.1999999999999999E-3</v>
      </c>
      <c r="P2382" s="1">
        <v>0</v>
      </c>
      <c r="Q2382" s="1"/>
      <c r="R2382" s="1">
        <v>2.9348999999999998</v>
      </c>
      <c r="S2382" s="1">
        <v>184.33349999999999</v>
      </c>
      <c r="T2382" s="1">
        <v>184.3569</v>
      </c>
      <c r="U2382" s="1"/>
      <c r="V2382" s="1">
        <v>-0.4299</v>
      </c>
      <c r="W2382" s="1">
        <v>32.619599999999998</v>
      </c>
      <c r="X2382" s="1">
        <v>32.622500000000002</v>
      </c>
      <c r="Y2382" s="1">
        <f>X2383-X2382</f>
        <v>5.6000000000011596E-3</v>
      </c>
      <c r="Z2382" s="1"/>
    </row>
    <row r="2383" spans="1:26">
      <c r="A2383" s="10">
        <v>0.64363425925925932</v>
      </c>
      <c r="B2383" s="1">
        <v>38.3904</v>
      </c>
      <c r="C2383" s="1">
        <v>4.3299999999999998E-2</v>
      </c>
      <c r="D2383" s="1">
        <v>-1.3564000000000001</v>
      </c>
      <c r="E2383" s="1">
        <v>474.70330000000001</v>
      </c>
      <c r="F2383" s="1">
        <v>67.138800000000003</v>
      </c>
      <c r="G2383" s="1">
        <v>6.7000000000000002E-3</v>
      </c>
      <c r="H2383" s="11">
        <f ca="1">AVERAGE(G2383:INDIRECT(ADDRESS(ROW(G2383)+Sheet1!C$30,COLUMN(G2383))))</f>
        <v>0.63434426229508201</v>
      </c>
      <c r="I2383" s="11">
        <f ca="1">_xlfn.STDEV.P(G2383:INDIRECT(ADDRESS(ROW(G2383)+Sheet1!C$30,COLUMN(G2383))))</f>
        <v>1.134177915398882</v>
      </c>
      <c r="J2383" s="11">
        <f t="shared" ca="1" si="74"/>
        <v>1.7685221776939639</v>
      </c>
      <c r="K2383" s="11">
        <f t="shared" ca="1" si="75"/>
        <v>-0.49983365310380001</v>
      </c>
      <c r="L2383" s="1" t="b">
        <v>0</v>
      </c>
      <c r="M2383" s="1"/>
      <c r="N2383" s="1">
        <v>0.40899999999999997</v>
      </c>
      <c r="O2383" s="1">
        <v>1.1999999999999999E-3</v>
      </c>
      <c r="P2383" s="1">
        <v>0</v>
      </c>
      <c r="Q2383" s="1"/>
      <c r="R2383" s="1">
        <v>1.4816</v>
      </c>
      <c r="S2383" s="1">
        <v>1.0471999999999999</v>
      </c>
      <c r="T2383" s="1">
        <v>1.8144</v>
      </c>
      <c r="U2383" s="1"/>
      <c r="V2383" s="1">
        <v>-0.50900000000000001</v>
      </c>
      <c r="W2383" s="1">
        <v>32.624099999999999</v>
      </c>
      <c r="X2383" s="1">
        <v>32.628100000000003</v>
      </c>
      <c r="Y2383" s="1">
        <f>X2384-X2383</f>
        <v>6.069999999999709E-2</v>
      </c>
      <c r="Z2383" s="1"/>
    </row>
    <row r="2384" spans="1:26">
      <c r="A2384" s="3">
        <v>0.62497685185185181</v>
      </c>
      <c r="B2384" s="3">
        <v>31.9938</v>
      </c>
      <c r="C2384" s="3">
        <v>5.0700000000000002E-2</v>
      </c>
      <c r="D2384" s="3">
        <v>-1.0132000000000001</v>
      </c>
      <c r="E2384" s="3">
        <v>438.93360000000001</v>
      </c>
      <c r="F2384" s="3">
        <v>27.366700000000002</v>
      </c>
      <c r="G2384" s="3">
        <v>-0.42199999999999999</v>
      </c>
      <c r="H2384" s="11">
        <f ca="1">AVERAGE(G2384:INDIRECT(ADDRESS(ROW(G2384)+Sheet1!C$30,COLUMN(G2384))))</f>
        <v>0.66372622950819671</v>
      </c>
      <c r="I2384" s="11">
        <f ca="1">_xlfn.STDEV.P(G2384:INDIRECT(ADDRESS(ROW(G2384)+Sheet1!C$30,COLUMN(G2384))))</f>
        <v>1.1407342799025544</v>
      </c>
      <c r="J2384" s="11">
        <f t="shared" ca="1" si="74"/>
        <v>1.8044605094107511</v>
      </c>
      <c r="K2384" s="11">
        <f t="shared" ca="1" si="75"/>
        <v>-0.47700805039435767</v>
      </c>
      <c r="L2384" s="3" t="b">
        <v>0</v>
      </c>
      <c r="M2384" s="3"/>
      <c r="N2384" s="3">
        <v>0</v>
      </c>
      <c r="O2384" s="3">
        <v>0</v>
      </c>
      <c r="P2384" s="3">
        <v>0</v>
      </c>
      <c r="Q2384" s="3"/>
      <c r="R2384" s="3">
        <v>2.5312000000000001</v>
      </c>
      <c r="S2384" s="3">
        <v>89.695700000000002</v>
      </c>
      <c r="T2384" s="3">
        <v>89.731499999999997</v>
      </c>
      <c r="U2384" s="3"/>
      <c r="V2384" s="3">
        <v>-0.83379999999999999</v>
      </c>
      <c r="W2384" s="3">
        <v>32.678100000000001</v>
      </c>
      <c r="X2384" s="3">
        <v>32.688800000000001</v>
      </c>
      <c r="Y2384" s="3">
        <v>-0.48069999999999879</v>
      </c>
      <c r="Z2384" s="1"/>
    </row>
    <row r="2385" spans="1:26">
      <c r="A2385" s="3">
        <v>0.62557870370370372</v>
      </c>
      <c r="B2385" s="3">
        <v>84.359499999999997</v>
      </c>
      <c r="C2385" s="3">
        <v>5.1700000000000003E-2</v>
      </c>
      <c r="D2385" s="3">
        <v>-1.2675000000000001</v>
      </c>
      <c r="E2385" s="3">
        <v>1031.105</v>
      </c>
      <c r="F2385" s="3">
        <v>32.049700000000001</v>
      </c>
      <c r="G2385" s="3">
        <v>-0.29649999999999999</v>
      </c>
      <c r="H2385" s="11">
        <f ca="1">AVERAGE(G2385:INDIRECT(ADDRESS(ROW(G2385)+Sheet1!C$30,COLUMN(G2385))))</f>
        <v>0.66606393442622935</v>
      </c>
      <c r="I2385" s="11">
        <f ca="1">_xlfn.STDEV.P(G2385:INDIRECT(ADDRESS(ROW(G2385)+Sheet1!C$30,COLUMN(G2385))))</f>
        <v>1.1386511204531045</v>
      </c>
      <c r="J2385" s="11">
        <f t="shared" ca="1" si="74"/>
        <v>1.8047150548793338</v>
      </c>
      <c r="K2385" s="11">
        <f t="shared" ca="1" si="75"/>
        <v>-0.47258718602687511</v>
      </c>
      <c r="L2385" s="3" t="b">
        <v>0</v>
      </c>
      <c r="M2385" s="3"/>
      <c r="N2385" s="3">
        <v>5.1200000000000002E-2</v>
      </c>
      <c r="O2385" s="3">
        <v>0</v>
      </c>
      <c r="P2385" s="3">
        <v>0</v>
      </c>
      <c r="Q2385" s="3"/>
      <c r="R2385" s="3">
        <v>2.7801</v>
      </c>
      <c r="S2385" s="3">
        <v>61.5717</v>
      </c>
      <c r="T2385" s="3">
        <v>61.634399999999999</v>
      </c>
      <c r="U2385" s="3"/>
      <c r="V2385" s="3">
        <v>-0.58499999999999996</v>
      </c>
      <c r="W2385" s="3">
        <v>32.697499999999998</v>
      </c>
      <c r="X2385" s="3">
        <v>32.7027</v>
      </c>
      <c r="Y2385" s="3">
        <v>-0.31990000000000407</v>
      </c>
      <c r="Z2385" s="1"/>
    </row>
    <row r="2386" spans="1:26">
      <c r="A2386" s="10">
        <v>0.64380787037037035</v>
      </c>
      <c r="B2386" s="1">
        <v>54.023099999999999</v>
      </c>
      <c r="C2386" s="1">
        <v>4.1200000000000001E-2</v>
      </c>
      <c r="D2386" s="1">
        <v>-1.4117999999999999</v>
      </c>
      <c r="E2386" s="1">
        <v>761.90480000000002</v>
      </c>
      <c r="F2386" s="1">
        <v>67.144199999999998</v>
      </c>
      <c r="G2386" s="1">
        <v>6.7799999999999999E-2</v>
      </c>
      <c r="H2386" s="11">
        <f ca="1">AVERAGE(G2386:INDIRECT(ADDRESS(ROW(G2386)+Sheet1!C$30,COLUMN(G2386))))</f>
        <v>0.69945245901639341</v>
      </c>
      <c r="I2386" s="11">
        <f ca="1">_xlfn.STDEV.P(G2386:INDIRECT(ADDRESS(ROW(G2386)+Sheet1!C$30,COLUMN(G2386))))</f>
        <v>1.1397968281142035</v>
      </c>
      <c r="J2386" s="11">
        <f t="shared" ca="1" si="74"/>
        <v>1.8392492871305968</v>
      </c>
      <c r="K2386" s="11">
        <f t="shared" ca="1" si="75"/>
        <v>-0.44034436909781005</v>
      </c>
      <c r="L2386" s="1" t="b">
        <v>0</v>
      </c>
      <c r="M2386" s="1"/>
      <c r="N2386" s="1">
        <v>0</v>
      </c>
      <c r="O2386" s="1">
        <v>1.6999999999999999E-3</v>
      </c>
      <c r="P2386" s="1">
        <v>0</v>
      </c>
      <c r="Q2386" s="1"/>
      <c r="R2386" s="1">
        <v>2.9089</v>
      </c>
      <c r="S2386" s="1">
        <v>183.24109999999999</v>
      </c>
      <c r="T2386" s="1">
        <v>183.26419999999999</v>
      </c>
      <c r="U2386" s="1"/>
      <c r="V2386" s="1">
        <v>-0.45610000000000001</v>
      </c>
      <c r="W2386" s="1">
        <v>32.700299999999999</v>
      </c>
      <c r="X2386" s="1">
        <v>32.703400000000002</v>
      </c>
      <c r="Y2386" s="1">
        <f>X2387-X2386</f>
        <v>3.6999999999949296E-3</v>
      </c>
      <c r="Z2386" s="1"/>
    </row>
    <row r="2387" spans="1:26">
      <c r="A2387" s="3">
        <v>0.62524305555555559</v>
      </c>
      <c r="B2387" s="3">
        <v>54.9833</v>
      </c>
      <c r="C2387" s="3">
        <v>4.8000000000000001E-2</v>
      </c>
      <c r="D2387" s="3">
        <v>-1.6672</v>
      </c>
      <c r="E2387" s="3">
        <v>667.25720000000001</v>
      </c>
      <c r="F2387" s="3">
        <v>35.274500000000003</v>
      </c>
      <c r="G2387" s="3">
        <v>-0.12959999999999999</v>
      </c>
      <c r="H2387" s="11">
        <f ca="1">AVERAGE(G2387:INDIRECT(ADDRESS(ROW(G2387)+Sheet1!C$30,COLUMN(G2387))))</f>
        <v>0.7285754098360655</v>
      </c>
      <c r="I2387" s="11">
        <f ca="1">_xlfn.STDEV.P(G2387:INDIRECT(ADDRESS(ROW(G2387)+Sheet1!C$30,COLUMN(G2387))))</f>
        <v>1.1459644053144855</v>
      </c>
      <c r="J2387" s="11">
        <f t="shared" ca="1" si="74"/>
        <v>1.874539815150551</v>
      </c>
      <c r="K2387" s="11">
        <f t="shared" ca="1" si="75"/>
        <v>-0.41738899547842001</v>
      </c>
      <c r="L2387" s="3" t="b">
        <v>0</v>
      </c>
      <c r="M2387" s="3"/>
      <c r="N2387" s="3">
        <v>0</v>
      </c>
      <c r="O2387" s="3">
        <v>0</v>
      </c>
      <c r="P2387" s="3">
        <v>0.1149</v>
      </c>
      <c r="Q2387" s="3"/>
      <c r="R2387" s="3">
        <v>3.1724000000000001</v>
      </c>
      <c r="S2387" s="3">
        <v>69.761200000000002</v>
      </c>
      <c r="T2387" s="3">
        <v>69.833299999999994</v>
      </c>
      <c r="U2387" s="3"/>
      <c r="V2387" s="3">
        <v>-0.19239999999999999</v>
      </c>
      <c r="W2387" s="3">
        <v>32.706499999999998</v>
      </c>
      <c r="X2387" s="3">
        <v>32.707099999999997</v>
      </c>
      <c r="Y2387" s="3">
        <v>-0.48340000000000316</v>
      </c>
      <c r="Z2387" s="1"/>
    </row>
    <row r="2388" spans="1:26">
      <c r="A2388" s="3">
        <v>0.6353240740740741</v>
      </c>
      <c r="B2388" s="3">
        <v>36.246299999999998</v>
      </c>
      <c r="C2388" s="3">
        <v>4.7300000000000002E-2</v>
      </c>
      <c r="D2388" s="3">
        <v>-0.96960000000000002</v>
      </c>
      <c r="E2388" s="3">
        <v>562.67570000000001</v>
      </c>
      <c r="F2388" s="3">
        <v>72.379000000000005</v>
      </c>
      <c r="G2388" s="3">
        <v>1.0985</v>
      </c>
      <c r="H2388" s="11">
        <f ca="1">AVERAGE(G2388:INDIRECT(ADDRESS(ROW(G2388)+Sheet1!C$30,COLUMN(G2388))))</f>
        <v>0.75376885245901626</v>
      </c>
      <c r="I2388" s="11">
        <f ca="1">_xlfn.STDEV.P(G2388:INDIRECT(ADDRESS(ROW(G2388)+Sheet1!C$30,COLUMN(G2388))))</f>
        <v>1.1437115918898755</v>
      </c>
      <c r="J2388" s="11">
        <f t="shared" ca="1" si="74"/>
        <v>1.8974804443488917</v>
      </c>
      <c r="K2388" s="11">
        <f t="shared" ca="1" si="75"/>
        <v>-0.38994273943085922</v>
      </c>
      <c r="L2388" s="3" t="b">
        <v>0</v>
      </c>
      <c r="M2388" s="3"/>
      <c r="N2388" s="3">
        <v>0.5</v>
      </c>
      <c r="O2388" s="3">
        <v>0</v>
      </c>
      <c r="P2388" s="3">
        <v>0</v>
      </c>
      <c r="Q2388" s="3"/>
      <c r="R2388" s="3">
        <v>2.4228999999999998</v>
      </c>
      <c r="S2388" s="3">
        <v>130.60740000000001</v>
      </c>
      <c r="T2388" s="3">
        <v>130.62979999999999</v>
      </c>
      <c r="U2388" s="3"/>
      <c r="V2388" s="3">
        <v>-0.94210000000000005</v>
      </c>
      <c r="W2388" s="3">
        <v>32.711599999999997</v>
      </c>
      <c r="X2388" s="3">
        <v>32.725099999999998</v>
      </c>
      <c r="Y2388" s="3">
        <v>-0.32319999999999993</v>
      </c>
      <c r="Z2388" s="1"/>
    </row>
    <row r="2389" spans="1:26">
      <c r="A2389" s="10">
        <v>0.66994212962962962</v>
      </c>
      <c r="B2389" s="1">
        <v>41.5807</v>
      </c>
      <c r="C2389" s="1">
        <v>5.16E-2</v>
      </c>
      <c r="D2389" s="1">
        <v>-0.66469999999999996</v>
      </c>
      <c r="E2389" s="1">
        <v>492.45440000000002</v>
      </c>
      <c r="F2389" s="1">
        <v>61.016500000000001</v>
      </c>
      <c r="G2389" s="1">
        <v>1.9455</v>
      </c>
      <c r="H2389" s="11">
        <f ca="1">AVERAGE(G2389:INDIRECT(ADDRESS(ROW(G2389)+Sheet1!C$30,COLUMN(G2389))))</f>
        <v>0.72884426229508203</v>
      </c>
      <c r="I2389" s="11">
        <f ca="1">_xlfn.STDEV.P(G2389:INDIRECT(ADDRESS(ROW(G2389)+Sheet1!C$30,COLUMN(G2389))))</f>
        <v>1.1524607377152918</v>
      </c>
      <c r="J2389" s="11">
        <f t="shared" ca="1" si="74"/>
        <v>1.8813050000103737</v>
      </c>
      <c r="K2389" s="11">
        <f t="shared" ca="1" si="75"/>
        <v>-0.42361647542020975</v>
      </c>
      <c r="L2389" s="1" t="b">
        <v>0</v>
      </c>
      <c r="M2389" s="1"/>
      <c r="N2389" s="1">
        <v>0.42859999999999998</v>
      </c>
      <c r="O2389" s="1">
        <v>1.4E-3</v>
      </c>
      <c r="P2389" s="1">
        <v>0</v>
      </c>
      <c r="Q2389" s="1"/>
      <c r="R2389" s="1">
        <v>2.0819999999999999</v>
      </c>
      <c r="S2389" s="1">
        <v>156.32419999999999</v>
      </c>
      <c r="T2389" s="1">
        <v>156.3381</v>
      </c>
      <c r="U2389" s="1"/>
      <c r="V2389" s="1">
        <v>-0.87680000000000002</v>
      </c>
      <c r="W2389" s="1">
        <v>32.743299999999998</v>
      </c>
      <c r="X2389" s="1">
        <v>32.755000000000003</v>
      </c>
      <c r="Y2389" s="1">
        <f>X2390-X2389</f>
        <v>1.8099999999996896E-2</v>
      </c>
      <c r="Z2389" s="1"/>
    </row>
    <row r="2390" spans="1:26">
      <c r="A2390" s="3">
        <v>0.62497685185185181</v>
      </c>
      <c r="B2390" s="3">
        <v>31.943100000000001</v>
      </c>
      <c r="C2390" s="3">
        <v>4.9399999999999999E-2</v>
      </c>
      <c r="D2390" s="3">
        <v>-1.0108999999999999</v>
      </c>
      <c r="E2390" s="3">
        <v>438.62509999999997</v>
      </c>
      <c r="F2390" s="3">
        <v>27.4039</v>
      </c>
      <c r="G2390" s="3">
        <v>-0.42199999999999999</v>
      </c>
      <c r="H2390" s="11">
        <f ca="1">AVERAGE(G2390:INDIRECT(ADDRESS(ROW(G2390)+Sheet1!C$30,COLUMN(G2390))))</f>
        <v>0.68599836065573772</v>
      </c>
      <c r="I2390" s="11">
        <f ca="1">_xlfn.STDEV.P(G2390:INDIRECT(ADDRESS(ROW(G2390)+Sheet1!C$30,COLUMN(G2390))))</f>
        <v>1.1550128159805324</v>
      </c>
      <c r="J2390" s="11">
        <f t="shared" ca="1" si="74"/>
        <v>1.84101117663627</v>
      </c>
      <c r="K2390" s="11">
        <f t="shared" ca="1" si="75"/>
        <v>-0.46901445532479469</v>
      </c>
      <c r="L2390" s="3" t="b">
        <v>0</v>
      </c>
      <c r="M2390" s="3"/>
      <c r="N2390" s="3">
        <v>0</v>
      </c>
      <c r="O2390" s="3">
        <v>0</v>
      </c>
      <c r="P2390" s="3">
        <v>0</v>
      </c>
      <c r="Q2390" s="3"/>
      <c r="R2390" s="3">
        <v>2.5289000000000001</v>
      </c>
      <c r="S2390" s="3">
        <v>90.337699999999998</v>
      </c>
      <c r="T2390" s="3">
        <v>90.373000000000005</v>
      </c>
      <c r="U2390" s="3"/>
      <c r="V2390" s="3">
        <v>-0.83609999999999995</v>
      </c>
      <c r="W2390" s="3">
        <v>32.762500000000003</v>
      </c>
      <c r="X2390" s="3">
        <v>32.773099999999999</v>
      </c>
      <c r="Y2390" s="3">
        <v>-0.32379999999999143</v>
      </c>
      <c r="Z2390" s="1"/>
    </row>
    <row r="2391" spans="1:26">
      <c r="A2391" s="3">
        <v>0.62486111111111109</v>
      </c>
      <c r="B2391" s="3">
        <v>21.89</v>
      </c>
      <c r="C2391" s="3">
        <v>5.1499999999999997E-2</v>
      </c>
      <c r="D2391" s="3">
        <v>-0.58309999999999995</v>
      </c>
      <c r="E2391" s="3">
        <v>282.47390000000001</v>
      </c>
      <c r="F2391" s="3">
        <v>62.843200000000003</v>
      </c>
      <c r="G2391" s="3">
        <v>1.2330000000000001</v>
      </c>
      <c r="H2391" s="11">
        <f ca="1">AVERAGE(G2391:INDIRECT(ADDRESS(ROW(G2391)+Sheet1!C$30,COLUMN(G2391))))</f>
        <v>0.68834590163934428</v>
      </c>
      <c r="I2391" s="11">
        <f ca="1">_xlfn.STDEV.P(G2391:INDIRECT(ADDRESS(ROW(G2391)+Sheet1!C$30,COLUMN(G2391))))</f>
        <v>1.1529020421859981</v>
      </c>
      <c r="J2391" s="11">
        <f t="shared" ca="1" si="74"/>
        <v>1.8412479438253424</v>
      </c>
      <c r="K2391" s="11">
        <f t="shared" ca="1" si="75"/>
        <v>-0.46455614054665384</v>
      </c>
      <c r="L2391" s="3" t="b">
        <v>0</v>
      </c>
      <c r="M2391" s="3"/>
      <c r="N2391" s="3">
        <v>0.36</v>
      </c>
      <c r="O2391" s="3">
        <v>-1.4E-3</v>
      </c>
      <c r="P2391" s="3">
        <v>0</v>
      </c>
      <c r="Q2391" s="3"/>
      <c r="R2391" s="3">
        <v>1.6608000000000001</v>
      </c>
      <c r="S2391" s="3">
        <v>129.99930000000001</v>
      </c>
      <c r="T2391" s="3">
        <v>130.00989999999999</v>
      </c>
      <c r="U2391" s="3"/>
      <c r="V2391" s="3">
        <v>-1.3343</v>
      </c>
      <c r="W2391" s="3">
        <v>32.7776</v>
      </c>
      <c r="X2391" s="3">
        <v>32.8048</v>
      </c>
      <c r="Y2391" s="3">
        <v>-0.48930000000000007</v>
      </c>
      <c r="Z2391" s="1"/>
    </row>
    <row r="2392" spans="1:26">
      <c r="A2392" s="3">
        <v>0.6352430555555556</v>
      </c>
      <c r="B2392" s="3">
        <v>29.2913</v>
      </c>
      <c r="C2392" s="3">
        <v>4.9399999999999999E-2</v>
      </c>
      <c r="D2392" s="3">
        <v>-0.75600000000000001</v>
      </c>
      <c r="E2392" s="3">
        <v>423.76049999999998</v>
      </c>
      <c r="F2392" s="3">
        <v>72.665499999999994</v>
      </c>
      <c r="G2392" s="3">
        <v>0.73250000000000004</v>
      </c>
      <c r="H2392" s="11">
        <f ca="1">AVERAGE(G2392:INDIRECT(ADDRESS(ROW(G2392)+Sheet1!C$30,COLUMN(G2392))))</f>
        <v>0.66599016393442634</v>
      </c>
      <c r="I2392" s="11">
        <f ca="1">_xlfn.STDEV.P(G2392:INDIRECT(ADDRESS(ROW(G2392)+Sheet1!C$30,COLUMN(G2392))))</f>
        <v>1.1553430534048286</v>
      </c>
      <c r="J2392" s="11">
        <f t="shared" ca="1" si="74"/>
        <v>1.8213332173392549</v>
      </c>
      <c r="K2392" s="11">
        <f t="shared" ca="1" si="75"/>
        <v>-0.48935288947040223</v>
      </c>
      <c r="L2392" s="3" t="b">
        <v>0</v>
      </c>
      <c r="M2392" s="3"/>
      <c r="N2392" s="3">
        <v>0.52729999999999999</v>
      </c>
      <c r="O2392" s="3">
        <v>1.6000000000000001E-3</v>
      </c>
      <c r="P2392" s="3">
        <v>0</v>
      </c>
      <c r="Q2392" s="3"/>
      <c r="R2392" s="3">
        <v>2.2248999999999999</v>
      </c>
      <c r="S2392" s="3">
        <v>127.3719</v>
      </c>
      <c r="T2392" s="3">
        <v>127.3914</v>
      </c>
      <c r="U2392" s="3"/>
      <c r="V2392" s="3">
        <v>-1.1400999999999999</v>
      </c>
      <c r="W2392" s="3">
        <v>32.784199999999998</v>
      </c>
      <c r="X2392" s="3">
        <v>32.804000000000002</v>
      </c>
      <c r="Y2392" s="3">
        <v>-0.48940000000000339</v>
      </c>
      <c r="Z2392" s="1"/>
    </row>
    <row r="2393" spans="1:26">
      <c r="A2393" s="3">
        <v>0.62557870370370372</v>
      </c>
      <c r="B2393" s="3">
        <v>84.307699999999997</v>
      </c>
      <c r="C2393" s="3">
        <v>5.1499999999999997E-2</v>
      </c>
      <c r="D2393" s="3">
        <v>-1.2656000000000001</v>
      </c>
      <c r="E2393" s="3">
        <v>1030.749</v>
      </c>
      <c r="F2393" s="3">
        <v>32.072699999999998</v>
      </c>
      <c r="G2393" s="3">
        <v>-0.29420000000000002</v>
      </c>
      <c r="H2393" s="11">
        <f ca="1">AVERAGE(G2393:INDIRECT(ADDRESS(ROW(G2393)+Sheet1!C$30,COLUMN(G2393))))</f>
        <v>0.64706557377049201</v>
      </c>
      <c r="I2393" s="11">
        <f ca="1">_xlfn.STDEV.P(G2393:INDIRECT(ADDRESS(ROW(G2393)+Sheet1!C$30,COLUMN(G2393))))</f>
        <v>1.1635242305359792</v>
      </c>
      <c r="J2393" s="11">
        <f t="shared" ca="1" si="74"/>
        <v>1.8105898043064712</v>
      </c>
      <c r="K2393" s="11">
        <f t="shared" ca="1" si="75"/>
        <v>-0.51645865676548719</v>
      </c>
      <c r="L2393" s="3" t="b">
        <v>0</v>
      </c>
      <c r="M2393" s="3"/>
      <c r="N2393" s="3">
        <v>0</v>
      </c>
      <c r="O2393" s="3">
        <v>-4.0000000000000002E-4</v>
      </c>
      <c r="P2393" s="3">
        <v>0</v>
      </c>
      <c r="Q2393" s="3"/>
      <c r="R2393" s="3">
        <v>2.7780999999999998</v>
      </c>
      <c r="S2393" s="3">
        <v>62.261099999999999</v>
      </c>
      <c r="T2393" s="3">
        <v>62.323099999999997</v>
      </c>
      <c r="U2393" s="3"/>
      <c r="V2393" s="3">
        <v>-0.58689999999999998</v>
      </c>
      <c r="W2393" s="3">
        <v>32.830599999999997</v>
      </c>
      <c r="X2393" s="3">
        <v>32.835799999999999</v>
      </c>
      <c r="Y2393" s="3">
        <v>-0.32890000000000441</v>
      </c>
      <c r="Z2393" s="1"/>
    </row>
    <row r="2394" spans="1:26">
      <c r="A2394" s="10">
        <v>0.67034722222222232</v>
      </c>
      <c r="B2394" s="1">
        <v>76.157300000000006</v>
      </c>
      <c r="C2394" s="1">
        <v>5.1400000000000001E-2</v>
      </c>
      <c r="D2394" s="1">
        <v>-1.2474000000000001</v>
      </c>
      <c r="E2394" s="1">
        <v>985.20780000000002</v>
      </c>
      <c r="F2394" s="1">
        <v>60.925400000000003</v>
      </c>
      <c r="G2394" s="1">
        <v>2.1284999999999998</v>
      </c>
      <c r="H2394" s="11">
        <f ca="1">AVERAGE(G2394:INDIRECT(ADDRESS(ROW(G2394)+Sheet1!C$30,COLUMN(G2394))))</f>
        <v>0.69339180327868866</v>
      </c>
      <c r="I2394" s="11">
        <f ca="1">_xlfn.STDEV.P(G2394:INDIRECT(ADDRESS(ROW(G2394)+Sheet1!C$30,COLUMN(G2394))))</f>
        <v>1.1812473227371973</v>
      </c>
      <c r="J2394" s="11">
        <f t="shared" ca="1" si="74"/>
        <v>1.8746391260158859</v>
      </c>
      <c r="K2394" s="11">
        <f t="shared" ca="1" si="75"/>
        <v>-0.48785551945850869</v>
      </c>
      <c r="L2394" s="1" t="b">
        <v>0</v>
      </c>
      <c r="M2394" s="1"/>
      <c r="N2394" s="1">
        <v>0.5</v>
      </c>
      <c r="O2394" s="1">
        <v>3.2000000000000002E-3</v>
      </c>
      <c r="P2394" s="1">
        <v>0</v>
      </c>
      <c r="Q2394" s="1"/>
      <c r="R2394" s="1">
        <v>2.6568999999999998</v>
      </c>
      <c r="S2394" s="1">
        <v>175.78710000000001</v>
      </c>
      <c r="T2394" s="1">
        <v>175.80719999999999</v>
      </c>
      <c r="U2394" s="1"/>
      <c r="V2394" s="1">
        <v>-0.70820000000000005</v>
      </c>
      <c r="W2394" s="1">
        <v>32.832799999999999</v>
      </c>
      <c r="X2394" s="1">
        <v>32.840400000000002</v>
      </c>
      <c r="Y2394" s="1">
        <f>X2395-X2394</f>
        <v>2.4299999999996658E-2</v>
      </c>
      <c r="Z2394" s="1"/>
    </row>
    <row r="2395" spans="1:26">
      <c r="A2395" s="10">
        <v>0.66614583333333333</v>
      </c>
      <c r="B2395" s="1">
        <v>56.316299999999998</v>
      </c>
      <c r="C2395" s="1">
        <v>5.0799999999999998E-2</v>
      </c>
      <c r="D2395" s="1">
        <v>-0.2802</v>
      </c>
      <c r="E2395" s="1">
        <v>774.49130000000002</v>
      </c>
      <c r="F2395" s="1">
        <v>67.037800000000004</v>
      </c>
      <c r="G2395" s="1">
        <v>3.6621999999999999</v>
      </c>
      <c r="H2395" s="11">
        <f ca="1">AVERAGE(G2395:INDIRECT(ADDRESS(ROW(G2395)+Sheet1!C$30,COLUMN(G2395))))</f>
        <v>0.65158360655737702</v>
      </c>
      <c r="I2395" s="11">
        <f ca="1">_xlfn.STDEV.P(G2395:INDIRECT(ADDRESS(ROW(G2395)+Sheet1!C$30,COLUMN(G2395))))</f>
        <v>1.1748285767078053</v>
      </c>
      <c r="J2395" s="11">
        <f t="shared" ca="1" si="74"/>
        <v>1.8264121832651823</v>
      </c>
      <c r="K2395" s="11">
        <f t="shared" ca="1" si="75"/>
        <v>-0.52324497015042826</v>
      </c>
      <c r="L2395" s="1" t="b">
        <v>0</v>
      </c>
      <c r="M2395" s="1"/>
      <c r="N2395" s="1">
        <v>0.54690000000000005</v>
      </c>
      <c r="O2395" s="1">
        <v>-1.5E-3</v>
      </c>
      <c r="P2395" s="1">
        <v>0</v>
      </c>
      <c r="Q2395" s="1"/>
      <c r="R2395" s="1">
        <v>1.6246</v>
      </c>
      <c r="S2395" s="1">
        <v>151.65729999999999</v>
      </c>
      <c r="T2395" s="1">
        <v>151.666</v>
      </c>
      <c r="U2395" s="1"/>
      <c r="V2395" s="1">
        <v>-1.3340000000000001</v>
      </c>
      <c r="W2395" s="1">
        <v>32.837600000000002</v>
      </c>
      <c r="X2395" s="1">
        <v>32.864699999999999</v>
      </c>
      <c r="Y2395" s="1">
        <f>X2396-X2395</f>
        <v>-6.0999999999964416E-3</v>
      </c>
      <c r="Z2395" s="1"/>
    </row>
    <row r="2396" spans="1:26">
      <c r="A2396" s="10">
        <v>0.66583333333333339</v>
      </c>
      <c r="B2396" s="1">
        <v>28.813800000000001</v>
      </c>
      <c r="C2396" s="1">
        <v>5.3499999999999999E-2</v>
      </c>
      <c r="D2396" s="1">
        <v>-1.1893</v>
      </c>
      <c r="E2396" s="1">
        <v>421.01420000000002</v>
      </c>
      <c r="F2396" s="1">
        <v>54.822800000000001</v>
      </c>
      <c r="G2396" s="1">
        <v>-0.58650000000000002</v>
      </c>
      <c r="H2396" s="11">
        <f ca="1">AVERAGE(G2396:INDIRECT(ADDRESS(ROW(G2396)+Sheet1!C$30,COLUMN(G2396))))</f>
        <v>0.6234590163934427</v>
      </c>
      <c r="I2396" s="11">
        <f ca="1">_xlfn.STDEV.P(G2396:INDIRECT(ADDRESS(ROW(G2396)+Sheet1!C$30,COLUMN(G2396))))</f>
        <v>1.1217562277740436</v>
      </c>
      <c r="J2396" s="11">
        <f t="shared" ca="1" si="74"/>
        <v>1.7452152441674862</v>
      </c>
      <c r="K2396" s="11">
        <f t="shared" ca="1" si="75"/>
        <v>-0.4982972113806009</v>
      </c>
      <c r="L2396" s="1" t="b">
        <v>0</v>
      </c>
      <c r="M2396" s="1"/>
      <c r="N2396" s="1">
        <v>0</v>
      </c>
      <c r="O2396" s="1">
        <v>4.5999999999999999E-3</v>
      </c>
      <c r="P2396" s="1">
        <v>0</v>
      </c>
      <c r="Q2396" s="1"/>
      <c r="R2396" s="1">
        <v>2.7143000000000002</v>
      </c>
      <c r="S2396" s="1">
        <v>134.11859999999999</v>
      </c>
      <c r="T2396" s="1">
        <v>134.14609999999999</v>
      </c>
      <c r="U2396" s="1"/>
      <c r="V2396" s="1">
        <v>-0.65080000000000005</v>
      </c>
      <c r="W2396" s="1">
        <v>32.8521</v>
      </c>
      <c r="X2396" s="1">
        <v>32.858600000000003</v>
      </c>
      <c r="Y2396" s="1">
        <f>X2397-X2396</f>
        <v>6.9499999999997897E-2</v>
      </c>
      <c r="Z2396" s="1"/>
    </row>
    <row r="2397" spans="1:26">
      <c r="A2397" s="10">
        <v>0.66623842592592586</v>
      </c>
      <c r="B2397" s="1">
        <v>64.109200000000001</v>
      </c>
      <c r="C2397" s="1">
        <v>5.1900000000000002E-2</v>
      </c>
      <c r="D2397" s="1">
        <v>0.17910000000000001</v>
      </c>
      <c r="E2397" s="1">
        <v>917.97900000000004</v>
      </c>
      <c r="F2397" s="1">
        <v>66.072500000000005</v>
      </c>
      <c r="G2397" s="1">
        <v>2.3723999999999998</v>
      </c>
      <c r="H2397" s="11">
        <f ca="1">AVERAGE(G2397:INDIRECT(ADDRESS(ROW(G2397)+Sheet1!C$30,COLUMN(G2397))))</f>
        <v>0.65367540983606576</v>
      </c>
      <c r="I2397" s="11">
        <f ca="1">_xlfn.STDEV.P(G2397:INDIRECT(ADDRESS(ROW(G2397)+Sheet1!C$30,COLUMN(G2397))))</f>
        <v>1.1135518241792919</v>
      </c>
      <c r="J2397" s="11">
        <f t="shared" ca="1" si="74"/>
        <v>1.7672272340153576</v>
      </c>
      <c r="K2397" s="11">
        <f t="shared" ca="1" si="75"/>
        <v>-0.45987641434322613</v>
      </c>
      <c r="L2397" s="1" t="b">
        <v>0</v>
      </c>
      <c r="M2397" s="1"/>
      <c r="N2397" s="1">
        <v>0.38450000000000001</v>
      </c>
      <c r="O2397" s="1">
        <v>-1.1000000000000001E-3</v>
      </c>
      <c r="P2397" s="1">
        <v>0</v>
      </c>
      <c r="Q2397" s="1"/>
      <c r="R2397" s="1">
        <v>1.3050999999999999</v>
      </c>
      <c r="S2397" s="1">
        <v>143.30179999999999</v>
      </c>
      <c r="T2397" s="1">
        <v>143.30779999999999</v>
      </c>
      <c r="U2397" s="1"/>
      <c r="V2397" s="1">
        <v>-1.7386999999999999</v>
      </c>
      <c r="W2397" s="1">
        <v>32.882199999999997</v>
      </c>
      <c r="X2397" s="1">
        <v>32.928100000000001</v>
      </c>
      <c r="Y2397" s="1">
        <f>X2398-X2397</f>
        <v>-2.7099999999997237E-2</v>
      </c>
      <c r="Z2397" s="1"/>
    </row>
    <row r="2398" spans="1:26">
      <c r="A2398" s="3">
        <v>0.62497685185185181</v>
      </c>
      <c r="B2398" s="3">
        <v>31.893799999999999</v>
      </c>
      <c r="C2398" s="3">
        <v>4.5499999999999999E-2</v>
      </c>
      <c r="D2398" s="3">
        <v>-1.0075000000000001</v>
      </c>
      <c r="E2398" s="3">
        <v>438.16370000000001</v>
      </c>
      <c r="F2398" s="3">
        <v>28.241599999999998</v>
      </c>
      <c r="G2398" s="3">
        <v>-0.42199999999999999</v>
      </c>
      <c r="H2398" s="11">
        <f ca="1">AVERAGE(G2398:INDIRECT(ADDRESS(ROW(G2398)+Sheet1!C$30,COLUMN(G2398))))</f>
        <v>0.61561147540983618</v>
      </c>
      <c r="I2398" s="11">
        <f ca="1">_xlfn.STDEV.P(G2398:INDIRECT(ADDRESS(ROW(G2398)+Sheet1!C$30,COLUMN(G2398))))</f>
        <v>1.0936574469091271</v>
      </c>
      <c r="J2398" s="11">
        <f t="shared" ca="1" si="74"/>
        <v>1.7092689223189632</v>
      </c>
      <c r="K2398" s="11">
        <f t="shared" ca="1" si="75"/>
        <v>-0.47804597149929096</v>
      </c>
      <c r="L2398" s="3" t="b">
        <v>0</v>
      </c>
      <c r="M2398" s="3"/>
      <c r="N2398" s="3">
        <v>0</v>
      </c>
      <c r="O2398" s="3">
        <v>0</v>
      </c>
      <c r="P2398" s="3">
        <v>0</v>
      </c>
      <c r="Q2398" s="3"/>
      <c r="R2398" s="3">
        <v>2.5255000000000001</v>
      </c>
      <c r="S2398" s="3">
        <v>91.299099999999996</v>
      </c>
      <c r="T2398" s="3">
        <v>91.334000000000003</v>
      </c>
      <c r="U2398" s="3"/>
      <c r="V2398" s="3">
        <v>-0.83950000000000002</v>
      </c>
      <c r="W2398" s="3">
        <v>32.890300000000003</v>
      </c>
      <c r="X2398" s="3">
        <v>32.901000000000003</v>
      </c>
      <c r="Y2398" s="3">
        <v>-0.49620000000000175</v>
      </c>
      <c r="Z2398" s="1"/>
    </row>
    <row r="2399" spans="1:26">
      <c r="A2399" s="10">
        <v>0.64344907407407403</v>
      </c>
      <c r="B2399" s="1">
        <v>22.857600000000001</v>
      </c>
      <c r="C2399" s="1">
        <v>3.8300000000000001E-2</v>
      </c>
      <c r="D2399" s="1">
        <v>-1.3625</v>
      </c>
      <c r="E2399" s="1">
        <v>287.6893</v>
      </c>
      <c r="F2399" s="1">
        <v>54.219099999999997</v>
      </c>
      <c r="G2399" s="1">
        <v>-0.34089999999999998</v>
      </c>
      <c r="H2399" s="11">
        <f ca="1">AVERAGE(G2399:INDIRECT(ADDRESS(ROW(G2399)+Sheet1!C$30,COLUMN(G2399))))</f>
        <v>0.64369836065573782</v>
      </c>
      <c r="I2399" s="11">
        <f ca="1">_xlfn.STDEV.P(G2399:INDIRECT(ADDRESS(ROW(G2399)+Sheet1!C$30,COLUMN(G2399))))</f>
        <v>1.0886378873020373</v>
      </c>
      <c r="J2399" s="11">
        <f t="shared" ca="1" si="74"/>
        <v>1.7323362479577751</v>
      </c>
      <c r="K2399" s="11">
        <f t="shared" ca="1" si="75"/>
        <v>-0.44493952664629943</v>
      </c>
      <c r="L2399" s="1" t="b">
        <v>0</v>
      </c>
      <c r="M2399" s="1"/>
      <c r="N2399" s="1">
        <v>0</v>
      </c>
      <c r="O2399" s="1">
        <v>-8.9999999999999998E-4</v>
      </c>
      <c r="P2399" s="1">
        <v>0</v>
      </c>
      <c r="Q2399" s="1"/>
      <c r="R2399" s="1">
        <v>2.5070999999999999</v>
      </c>
      <c r="S2399" s="1">
        <v>116.7838</v>
      </c>
      <c r="T2399" s="1">
        <v>116.8108</v>
      </c>
      <c r="U2399" s="1"/>
      <c r="V2399" s="1">
        <v>-0.48809999999999998</v>
      </c>
      <c r="W2399" s="1">
        <v>32.918500000000002</v>
      </c>
      <c r="X2399" s="1">
        <v>32.9221</v>
      </c>
      <c r="Y2399" s="1">
        <f>X2400-X2399</f>
        <v>3.9400000000000546E-2</v>
      </c>
      <c r="Z2399" s="1"/>
    </row>
    <row r="2400" spans="1:26">
      <c r="A2400" s="3">
        <v>0.62524305555555559</v>
      </c>
      <c r="B2400" s="3">
        <v>54.935299999999998</v>
      </c>
      <c r="C2400" s="3">
        <v>4.8300000000000003E-2</v>
      </c>
      <c r="D2400" s="3">
        <v>-1.6657999999999999</v>
      </c>
      <c r="E2400" s="3">
        <v>666.66700000000003</v>
      </c>
      <c r="F2400" s="3">
        <v>35.6736</v>
      </c>
      <c r="G2400" s="3">
        <v>-0.12970000000000001</v>
      </c>
      <c r="H2400" s="11">
        <f ca="1">AVERAGE(G2400:INDIRECT(ADDRESS(ROW(G2400)+Sheet1!C$30,COLUMN(G2400))))</f>
        <v>0.64713770491803291</v>
      </c>
      <c r="I2400" s="11">
        <f ca="1">_xlfn.STDEV.P(G2400:INDIRECT(ADDRESS(ROW(G2400)+Sheet1!C$30,COLUMN(G2400))))</f>
        <v>1.0858496440861163</v>
      </c>
      <c r="J2400" s="11">
        <f t="shared" ca="1" si="74"/>
        <v>1.7329873490041492</v>
      </c>
      <c r="K2400" s="11">
        <f t="shared" ca="1" si="75"/>
        <v>-0.43871193916808338</v>
      </c>
      <c r="L2400" s="3" t="b">
        <v>0</v>
      </c>
      <c r="M2400" s="3"/>
      <c r="N2400" s="3">
        <v>0</v>
      </c>
      <c r="O2400" s="3">
        <v>0</v>
      </c>
      <c r="P2400" s="3">
        <v>6.59E-2</v>
      </c>
      <c r="Q2400" s="3"/>
      <c r="R2400" s="3">
        <v>3.1711</v>
      </c>
      <c r="S2400" s="3">
        <v>70.851500000000001</v>
      </c>
      <c r="T2400" s="3">
        <v>70.922399999999996</v>
      </c>
      <c r="U2400" s="3"/>
      <c r="V2400" s="3">
        <v>-0.19370000000000001</v>
      </c>
      <c r="W2400" s="3">
        <v>32.960900000000002</v>
      </c>
      <c r="X2400" s="3">
        <v>32.961500000000001</v>
      </c>
      <c r="Y2400" s="3">
        <v>-0.49809999999999377</v>
      </c>
      <c r="Z2400" s="1"/>
    </row>
    <row r="2401" spans="1:26">
      <c r="A2401" s="3">
        <v>0.63515046296296296</v>
      </c>
      <c r="B2401" s="3">
        <v>21.520099999999999</v>
      </c>
      <c r="C2401" s="3">
        <v>4.7899999999999998E-2</v>
      </c>
      <c r="D2401" s="3">
        <v>-0.66059999999999997</v>
      </c>
      <c r="E2401" s="3">
        <v>280.28890000000001</v>
      </c>
      <c r="F2401" s="3">
        <v>65.684100000000001</v>
      </c>
      <c r="G2401" s="3">
        <v>1.8347</v>
      </c>
      <c r="H2401" s="11">
        <f ca="1">AVERAGE(G2401:INDIRECT(ADDRESS(ROW(G2401)+Sheet1!C$30,COLUMN(G2401))))</f>
        <v>0.64469016393442624</v>
      </c>
      <c r="I2401" s="11">
        <f ca="1">_xlfn.STDEV.P(G2401:INDIRECT(ADDRESS(ROW(G2401)+Sheet1!C$30,COLUMN(G2401))))</f>
        <v>1.0877644787428604</v>
      </c>
      <c r="J2401" s="11">
        <f t="shared" ca="1" si="74"/>
        <v>1.7324546426772867</v>
      </c>
      <c r="K2401" s="11">
        <f t="shared" ca="1" si="75"/>
        <v>-0.44307431480843418</v>
      </c>
      <c r="L2401" s="3" t="b">
        <v>0</v>
      </c>
      <c r="M2401" s="3"/>
      <c r="N2401" s="3">
        <v>0.54200000000000004</v>
      </c>
      <c r="O2401" s="3">
        <v>-1.1999999999999999E-3</v>
      </c>
      <c r="P2401" s="3">
        <v>0</v>
      </c>
      <c r="Q2401" s="3"/>
      <c r="R2401" s="3">
        <v>1.7126999999999999</v>
      </c>
      <c r="S2401" s="3">
        <v>135.1848</v>
      </c>
      <c r="T2401" s="3">
        <v>135.19569999999999</v>
      </c>
      <c r="U2401" s="3"/>
      <c r="V2401" s="3">
        <v>-0.87629999999999997</v>
      </c>
      <c r="W2401" s="3">
        <v>32.9696</v>
      </c>
      <c r="X2401" s="3">
        <v>32.981299999999997</v>
      </c>
      <c r="Y2401" s="3">
        <v>-0.50169999999999959</v>
      </c>
      <c r="Z2401" s="1"/>
    </row>
    <row r="2402" spans="1:26">
      <c r="A2402" s="3">
        <v>0.62497685185185181</v>
      </c>
      <c r="B2402" s="3">
        <v>31.848199999999999</v>
      </c>
      <c r="C2402" s="3">
        <v>4.9500000000000002E-2</v>
      </c>
      <c r="D2402" s="3">
        <v>-1.0053000000000001</v>
      </c>
      <c r="E2402" s="3">
        <v>437.85419999999999</v>
      </c>
      <c r="F2402" s="3">
        <v>28.2776</v>
      </c>
      <c r="G2402" s="3">
        <v>-0.42199999999999999</v>
      </c>
      <c r="H2402" s="11">
        <f ca="1">AVERAGE(G2402:INDIRECT(ADDRESS(ROW(G2402)+Sheet1!C$30,COLUMN(G2402))))</f>
        <v>0.6313016393442622</v>
      </c>
      <c r="I2402" s="11">
        <f ca="1">_xlfn.STDEV.P(G2402:INDIRECT(ADDRESS(ROW(G2402)+Sheet1!C$30,COLUMN(G2402))))</f>
        <v>1.0780175159761602</v>
      </c>
      <c r="J2402" s="11">
        <f t="shared" ca="1" si="74"/>
        <v>1.7093191553204226</v>
      </c>
      <c r="K2402" s="11">
        <f t="shared" ca="1" si="75"/>
        <v>-0.44671587663189805</v>
      </c>
      <c r="L2402" s="3" t="b">
        <v>0</v>
      </c>
      <c r="M2402" s="3"/>
      <c r="N2402" s="3">
        <v>0</v>
      </c>
      <c r="O2402" s="3">
        <v>0</v>
      </c>
      <c r="P2402" s="3">
        <v>0</v>
      </c>
      <c r="Q2402" s="3"/>
      <c r="R2402" s="3">
        <v>2.5232000000000001</v>
      </c>
      <c r="S2402" s="3">
        <v>91.941999999999993</v>
      </c>
      <c r="T2402" s="3">
        <v>91.976600000000005</v>
      </c>
      <c r="U2402" s="3"/>
      <c r="V2402" s="3">
        <v>-0.84179999999999999</v>
      </c>
      <c r="W2402" s="3">
        <v>32.976199999999999</v>
      </c>
      <c r="X2402" s="3">
        <v>32.986899999999999</v>
      </c>
      <c r="Y2402" s="3">
        <v>-0.33540000000000703</v>
      </c>
      <c r="Z2402" s="1"/>
    </row>
    <row r="2403" spans="1:26">
      <c r="A2403" s="10">
        <v>0.66983796296296294</v>
      </c>
      <c r="B2403" s="1">
        <v>32.823900000000002</v>
      </c>
      <c r="C2403" s="1">
        <v>4.8800000000000003E-2</v>
      </c>
      <c r="D2403" s="1">
        <v>-1.1989000000000001</v>
      </c>
      <c r="E2403" s="1">
        <v>343.30849999999998</v>
      </c>
      <c r="F2403" s="1">
        <v>63.736600000000003</v>
      </c>
      <c r="G2403" s="1">
        <v>1.8593999999999999</v>
      </c>
      <c r="H2403" s="11">
        <f ca="1">AVERAGE(G2403:INDIRECT(ADDRESS(ROW(G2403)+Sheet1!C$30,COLUMN(G2403))))</f>
        <v>0.63319180327868863</v>
      </c>
      <c r="I2403" s="11">
        <f ca="1">_xlfn.STDEV.P(G2403:INDIRECT(ADDRESS(ROW(G2403)+Sheet1!C$30,COLUMN(G2403))))</f>
        <v>1.0762686943286188</v>
      </c>
      <c r="J2403" s="11">
        <f t="shared" ca="1" si="74"/>
        <v>1.7094604976073073</v>
      </c>
      <c r="K2403" s="11">
        <f t="shared" ca="1" si="75"/>
        <v>-0.4430768910499302</v>
      </c>
      <c r="L2403" s="1" t="b">
        <v>0</v>
      </c>
      <c r="M2403" s="1"/>
      <c r="N2403" s="1">
        <v>0.54200000000000004</v>
      </c>
      <c r="O2403" s="1">
        <v>3.8E-3</v>
      </c>
      <c r="P2403" s="1">
        <v>0</v>
      </c>
      <c r="Q2403" s="1"/>
      <c r="R2403" s="1">
        <v>2.6198999999999999</v>
      </c>
      <c r="S2403" s="1">
        <v>178.32140000000001</v>
      </c>
      <c r="T2403" s="1">
        <v>178.3407</v>
      </c>
      <c r="U2403" s="1"/>
      <c r="V2403" s="1">
        <v>-0.74509999999999998</v>
      </c>
      <c r="W2403" s="1">
        <v>32.993299999999998</v>
      </c>
      <c r="X2403" s="1">
        <v>33.0017</v>
      </c>
      <c r="Y2403" s="1">
        <f>X2404-X2403</f>
        <v>3.9900000000002933E-2</v>
      </c>
      <c r="Z2403" s="1"/>
    </row>
    <row r="2404" spans="1:26">
      <c r="A2404" s="3">
        <v>0.62543981481481481</v>
      </c>
      <c r="B2404" s="3">
        <v>71.5916</v>
      </c>
      <c r="C2404" s="3">
        <v>5.04E-2</v>
      </c>
      <c r="D2404" s="3">
        <v>-0.5736</v>
      </c>
      <c r="E2404" s="3">
        <v>859.57730000000004</v>
      </c>
      <c r="F2404" s="3">
        <v>57.561300000000003</v>
      </c>
      <c r="G2404" s="3">
        <v>0.98089999999999999</v>
      </c>
      <c r="H2404" s="11">
        <f ca="1">AVERAGE(G2404:INDIRECT(ADDRESS(ROW(G2404)+Sheet1!C$30,COLUMN(G2404))))</f>
        <v>0.61958360655737699</v>
      </c>
      <c r="I2404" s="11">
        <f ca="1">_xlfn.STDEV.P(G2404:INDIRECT(ADDRESS(ROW(G2404)+Sheet1!C$30,COLUMN(G2404))))</f>
        <v>1.0658763149388621</v>
      </c>
      <c r="J2404" s="11">
        <f t="shared" ca="1" si="74"/>
        <v>1.6854599214962391</v>
      </c>
      <c r="K2404" s="11">
        <f t="shared" ca="1" si="75"/>
        <v>-0.44629270838148516</v>
      </c>
      <c r="L2404" s="3" t="b">
        <v>0</v>
      </c>
      <c r="M2404" s="3"/>
      <c r="N2404" s="3">
        <v>0.4531</v>
      </c>
      <c r="O2404" s="3">
        <v>-1.1999999999999999E-3</v>
      </c>
      <c r="P2404" s="3">
        <v>0</v>
      </c>
      <c r="Q2404" s="3"/>
      <c r="R2404" s="3">
        <v>2.117</v>
      </c>
      <c r="S2404" s="3">
        <v>139.37620000000001</v>
      </c>
      <c r="T2404" s="3">
        <v>139.39230000000001</v>
      </c>
      <c r="U2404" s="3"/>
      <c r="V2404" s="3">
        <v>-1.3331999999999999</v>
      </c>
      <c r="W2404" s="3">
        <v>33.014699999999998</v>
      </c>
      <c r="X2404" s="3">
        <v>33.041600000000003</v>
      </c>
      <c r="Y2404" s="3">
        <v>-0.50739999999998986</v>
      </c>
      <c r="Z2404" s="1"/>
    </row>
    <row r="2405" spans="1:26">
      <c r="A2405" s="10">
        <v>0.66574074074074074</v>
      </c>
      <c r="B2405" s="1">
        <v>20.900200000000002</v>
      </c>
      <c r="C2405" s="1">
        <v>5.1700000000000003E-2</v>
      </c>
      <c r="D2405" s="1">
        <v>-0.32729999999999998</v>
      </c>
      <c r="E2405" s="1">
        <v>276.76080000000002</v>
      </c>
      <c r="F2405" s="1">
        <v>71.428899999999999</v>
      </c>
      <c r="G2405" s="1">
        <v>2.5217999999999998</v>
      </c>
      <c r="H2405" s="11">
        <f ca="1">AVERAGE(G2405:INDIRECT(ADDRESS(ROW(G2405)+Sheet1!C$30,COLUMN(G2405))))</f>
        <v>0.5965901639344261</v>
      </c>
      <c r="I2405" s="11">
        <f ca="1">_xlfn.STDEV.P(G2405:INDIRECT(ADDRESS(ROW(G2405)+Sheet1!C$30,COLUMN(G2405))))</f>
        <v>1.0729391443340275</v>
      </c>
      <c r="J2405" s="11">
        <f t="shared" ca="1" si="74"/>
        <v>1.6695293082684537</v>
      </c>
      <c r="K2405" s="11">
        <f t="shared" ca="1" si="75"/>
        <v>-0.47634898039960138</v>
      </c>
      <c r="L2405" s="1" t="b">
        <v>0</v>
      </c>
      <c r="M2405" s="1"/>
      <c r="N2405" s="1">
        <v>0.68899999999999995</v>
      </c>
      <c r="O2405" s="1">
        <v>-1.6000000000000001E-3</v>
      </c>
      <c r="P2405" s="1">
        <v>0</v>
      </c>
      <c r="Q2405" s="1"/>
      <c r="R2405" s="1">
        <v>1.3502000000000001</v>
      </c>
      <c r="S2405" s="1">
        <v>143.88030000000001</v>
      </c>
      <c r="T2405" s="1">
        <v>143.88669999999999</v>
      </c>
      <c r="U2405" s="1"/>
      <c r="V2405" s="1">
        <v>-1.2386999999999999</v>
      </c>
      <c r="W2405" s="1">
        <v>33.027999999999999</v>
      </c>
      <c r="X2405" s="1">
        <v>33.051200000000001</v>
      </c>
      <c r="Y2405" s="1">
        <f>X2406-X2405</f>
        <v>-1.5799999999998704E-2</v>
      </c>
      <c r="Z2405" s="1"/>
    </row>
    <row r="2406" spans="1:26">
      <c r="A2406" s="3">
        <v>0.62557870370370372</v>
      </c>
      <c r="B2406" s="3">
        <v>84.256200000000007</v>
      </c>
      <c r="C2406" s="3">
        <v>4.8399999999999999E-2</v>
      </c>
      <c r="D2406" s="3">
        <v>-1.2628999999999999</v>
      </c>
      <c r="E2406" s="3">
        <v>1030.2139999999999</v>
      </c>
      <c r="F2406" s="3">
        <v>32.132599999999996</v>
      </c>
      <c r="G2406" s="3">
        <v>-0.28989999999999999</v>
      </c>
      <c r="H2406" s="11">
        <f ca="1">AVERAGE(G2406:INDIRECT(ADDRESS(ROW(G2406)+Sheet1!C$30,COLUMN(G2406))))</f>
        <v>0.58604426229508189</v>
      </c>
      <c r="I2406" s="11">
        <f ca="1">_xlfn.STDEV.P(G2406:INDIRECT(ADDRESS(ROW(G2406)+Sheet1!C$30,COLUMN(G2406))))</f>
        <v>1.0570076739527239</v>
      </c>
      <c r="J2406" s="11">
        <f t="shared" ca="1" si="74"/>
        <v>1.6430519362478058</v>
      </c>
      <c r="K2406" s="11">
        <f t="shared" ca="1" si="75"/>
        <v>-0.47096341165764199</v>
      </c>
      <c r="L2406" s="3" t="b">
        <v>0</v>
      </c>
      <c r="M2406" s="3"/>
      <c r="N2406" s="3">
        <v>0</v>
      </c>
      <c r="O2406" s="3">
        <v>-4.0000000000000002E-4</v>
      </c>
      <c r="P2406" s="3">
        <v>0</v>
      </c>
      <c r="Q2406" s="3"/>
      <c r="R2406" s="3">
        <v>2.7751999999999999</v>
      </c>
      <c r="S2406" s="3">
        <v>63.295900000000003</v>
      </c>
      <c r="T2406" s="3">
        <v>63.356699999999996</v>
      </c>
      <c r="U2406" s="3"/>
      <c r="V2406" s="3">
        <v>-0.58989999999999998</v>
      </c>
      <c r="W2406" s="3">
        <v>33.030200000000001</v>
      </c>
      <c r="X2406" s="3">
        <v>33.035400000000003</v>
      </c>
      <c r="Y2406" s="3">
        <v>-0.33790000000000475</v>
      </c>
      <c r="Z2406" s="1"/>
    </row>
    <row r="2407" spans="1:26">
      <c r="A2407" s="10">
        <v>0.67012731481481491</v>
      </c>
      <c r="B2407" s="1">
        <v>58.017000000000003</v>
      </c>
      <c r="C2407" s="1">
        <v>4.99E-2</v>
      </c>
      <c r="D2407" s="1">
        <v>-1.1929000000000001</v>
      </c>
      <c r="E2407" s="1">
        <v>783.7518</v>
      </c>
      <c r="F2407" s="1">
        <v>57.4467</v>
      </c>
      <c r="G2407" s="1">
        <v>-2.3199999999999998E-2</v>
      </c>
      <c r="H2407" s="11">
        <f ca="1">AVERAGE(G2407:INDIRECT(ADDRESS(ROW(G2407)+Sheet1!C$30,COLUMN(G2407))))</f>
        <v>0.58938360655737698</v>
      </c>
      <c r="I2407" s="11">
        <f ca="1">_xlfn.STDEV.P(G2407:INDIRECT(ADDRESS(ROW(G2407)+Sheet1!C$30,COLUMN(G2407))))</f>
        <v>1.0545539991429098</v>
      </c>
      <c r="J2407" s="11">
        <f t="shared" ca="1" si="74"/>
        <v>1.6439376057002868</v>
      </c>
      <c r="K2407" s="11">
        <f t="shared" ca="1" si="75"/>
        <v>-0.46517039258553283</v>
      </c>
      <c r="L2407" s="1" t="b">
        <v>0</v>
      </c>
      <c r="M2407" s="1"/>
      <c r="N2407" s="1">
        <v>0</v>
      </c>
      <c r="O2407" s="1">
        <v>1.9E-3</v>
      </c>
      <c r="P2407" s="1">
        <v>0.1149</v>
      </c>
      <c r="Q2407" s="1"/>
      <c r="R2407" s="1">
        <v>2.6939000000000002</v>
      </c>
      <c r="S2407" s="1">
        <v>128.22329999999999</v>
      </c>
      <c r="T2407" s="1">
        <v>128.2516</v>
      </c>
      <c r="U2407" s="1"/>
      <c r="V2407" s="1">
        <v>-0.67120000000000002</v>
      </c>
      <c r="W2407" s="1">
        <v>33.0608</v>
      </c>
      <c r="X2407" s="1">
        <v>33.067599999999999</v>
      </c>
      <c r="Y2407" s="1">
        <f>X2408-X2407</f>
        <v>2.1500000000003183E-2</v>
      </c>
      <c r="Z2407" s="1"/>
    </row>
    <row r="2408" spans="1:26">
      <c r="A2408" s="10">
        <v>0.66604166666666664</v>
      </c>
      <c r="B2408" s="1">
        <v>47.439900000000002</v>
      </c>
      <c r="C2408" s="1">
        <v>4.9799999999999997E-2</v>
      </c>
      <c r="D2408" s="1">
        <v>-0.93169999999999997</v>
      </c>
      <c r="E2408" s="1">
        <v>624.69870000000003</v>
      </c>
      <c r="F2408" s="1">
        <v>59.970700000000001</v>
      </c>
      <c r="G2408" s="1">
        <v>2.7155</v>
      </c>
      <c r="H2408" s="11">
        <f ca="1">AVERAGE(G2408:INDIRECT(ADDRESS(ROW(G2408)+Sheet1!C$30,COLUMN(G2408))))</f>
        <v>0.64813606557377046</v>
      </c>
      <c r="I2408" s="11">
        <f ca="1">_xlfn.STDEV.P(G2408:INDIRECT(ADDRESS(ROW(G2408)+Sheet1!C$30,COLUMN(G2408))))</f>
        <v>1.1167871941690279</v>
      </c>
      <c r="J2408" s="11">
        <f t="shared" ca="1" si="74"/>
        <v>1.7649232597427984</v>
      </c>
      <c r="K2408" s="11">
        <f t="shared" ca="1" si="75"/>
        <v>-0.46865112859525748</v>
      </c>
      <c r="L2408" s="1" t="b">
        <v>0</v>
      </c>
      <c r="M2408" s="1"/>
      <c r="N2408" s="1">
        <v>0.59099999999999997</v>
      </c>
      <c r="O2408" s="1">
        <v>6.4999999999999997E-3</v>
      </c>
      <c r="P2408" s="1">
        <v>0</v>
      </c>
      <c r="Q2408" s="1"/>
      <c r="R2408" s="1">
        <v>2.3161</v>
      </c>
      <c r="S2408" s="1">
        <v>175.33029999999999</v>
      </c>
      <c r="T2408" s="1">
        <v>175.34559999999999</v>
      </c>
      <c r="U2408" s="1"/>
      <c r="V2408" s="1">
        <v>-0.64239999999999997</v>
      </c>
      <c r="W2408" s="1">
        <v>33.082900000000002</v>
      </c>
      <c r="X2408" s="1">
        <v>33.089100000000002</v>
      </c>
      <c r="Y2408" s="1">
        <f>X2409-X2408</f>
        <v>1.6300000000001091E-2</v>
      </c>
      <c r="Z2408" s="1"/>
    </row>
    <row r="2409" spans="1:26">
      <c r="A2409" s="10">
        <v>0.64372685185185186</v>
      </c>
      <c r="B2409" s="1">
        <v>46.713200000000001</v>
      </c>
      <c r="C2409" s="1">
        <v>0.04</v>
      </c>
      <c r="D2409" s="1">
        <v>-1.4892000000000001</v>
      </c>
      <c r="E2409" s="1">
        <v>620.65610000000004</v>
      </c>
      <c r="F2409" s="1">
        <v>63.336500000000001</v>
      </c>
      <c r="G2409" s="1">
        <v>0.98670000000000002</v>
      </c>
      <c r="H2409" s="11">
        <f ca="1">AVERAGE(G2409:INDIRECT(ADDRESS(ROW(G2409)+Sheet1!C$30,COLUMN(G2409))))</f>
        <v>0.64390327868852448</v>
      </c>
      <c r="I2409" s="11">
        <f ca="1">_xlfn.STDEV.P(G2409:INDIRECT(ADDRESS(ROW(G2409)+Sheet1!C$30,COLUMN(G2409))))</f>
        <v>1.1094084929598949</v>
      </c>
      <c r="J2409" s="11">
        <f t="shared" ca="1" si="74"/>
        <v>1.7533117716484194</v>
      </c>
      <c r="K2409" s="11">
        <f t="shared" ca="1" si="75"/>
        <v>-0.46550521427137037</v>
      </c>
      <c r="L2409" s="1" t="b">
        <v>0</v>
      </c>
      <c r="M2409" s="1"/>
      <c r="N2409" s="1">
        <v>0.4335</v>
      </c>
      <c r="O2409" s="1">
        <v>-1.1999999999999999E-3</v>
      </c>
      <c r="P2409" s="1">
        <v>0</v>
      </c>
      <c r="Q2409" s="1"/>
      <c r="R2409" s="1">
        <v>2.9470000000000001</v>
      </c>
      <c r="S2409" s="1">
        <v>185.37119999999999</v>
      </c>
      <c r="T2409" s="1">
        <v>185.3946</v>
      </c>
      <c r="U2409" s="1"/>
      <c r="V2409" s="1">
        <v>-0.4178</v>
      </c>
      <c r="W2409" s="1">
        <v>33.102699999999999</v>
      </c>
      <c r="X2409" s="1">
        <v>33.105400000000003</v>
      </c>
      <c r="Y2409" s="1">
        <f>X2410-X2409</f>
        <v>3.9999999999977831E-3</v>
      </c>
      <c r="Z2409" s="1"/>
    </row>
    <row r="2410" spans="1:26">
      <c r="A2410" s="10">
        <v>0.64390046296296299</v>
      </c>
      <c r="B2410" s="1">
        <v>61.534799999999997</v>
      </c>
      <c r="C2410" s="1">
        <v>4.3900000000000002E-2</v>
      </c>
      <c r="D2410" s="1">
        <v>-1.3874</v>
      </c>
      <c r="E2410" s="1">
        <v>903.35159999999996</v>
      </c>
      <c r="F2410" s="1">
        <v>67.553899999999999</v>
      </c>
      <c r="G2410" s="1">
        <v>0.63870000000000005</v>
      </c>
      <c r="H2410" s="11">
        <f ca="1">AVERAGE(G2410:INDIRECT(ADDRESS(ROW(G2410)+Sheet1!C$30,COLUMN(G2410))))</f>
        <v>0.63808524590163929</v>
      </c>
      <c r="I2410" s="11">
        <f ca="1">_xlfn.STDEV.P(G2410:INDIRECT(ADDRESS(ROW(G2410)+Sheet1!C$30,COLUMN(G2410))))</f>
        <v>1.1085257640012016</v>
      </c>
      <c r="J2410" s="11">
        <f t="shared" ca="1" si="74"/>
        <v>1.7466110099028409</v>
      </c>
      <c r="K2410" s="11">
        <f t="shared" ca="1" si="75"/>
        <v>-0.47044051809956233</v>
      </c>
      <c r="L2410" s="1" t="b">
        <v>0</v>
      </c>
      <c r="M2410" s="1"/>
      <c r="N2410" s="1">
        <v>0.34039999999999998</v>
      </c>
      <c r="O2410" s="1">
        <v>0</v>
      </c>
      <c r="P2410" s="1">
        <v>0</v>
      </c>
      <c r="Q2410" s="1"/>
      <c r="R2410" s="1">
        <v>2.9453</v>
      </c>
      <c r="S2410" s="1">
        <v>179.4221</v>
      </c>
      <c r="T2410" s="1">
        <v>179.44630000000001</v>
      </c>
      <c r="U2410" s="1"/>
      <c r="V2410" s="1">
        <v>-0.50480000000000003</v>
      </c>
      <c r="W2410" s="1">
        <v>33.105600000000003</v>
      </c>
      <c r="X2410" s="1">
        <v>33.109400000000001</v>
      </c>
      <c r="Y2410" s="1">
        <f>X2411-X2410</f>
        <v>1.0699999999999932E-2</v>
      </c>
      <c r="Z2410" s="1"/>
    </row>
    <row r="2411" spans="1:26">
      <c r="A2411" s="3">
        <v>0.62497685185185181</v>
      </c>
      <c r="B2411" s="3">
        <v>31.7988</v>
      </c>
      <c r="C2411" s="3">
        <v>4.87E-2</v>
      </c>
      <c r="D2411" s="3">
        <v>-1.0018</v>
      </c>
      <c r="E2411" s="3">
        <v>437.38690000000003</v>
      </c>
      <c r="F2411" s="3">
        <v>27.553000000000001</v>
      </c>
      <c r="G2411" s="3">
        <v>-0.42199999999999999</v>
      </c>
      <c r="H2411" s="11">
        <f ca="1">AVERAGE(G2411:INDIRECT(ADDRESS(ROW(G2411)+Sheet1!C$30,COLUMN(G2411))))</f>
        <v>0.64555737704918015</v>
      </c>
      <c r="I2411" s="11">
        <f ca="1">_xlfn.STDEV.P(G2411:INDIRECT(ADDRESS(ROW(G2411)+Sheet1!C$30,COLUMN(G2411))))</f>
        <v>1.1100398736685559</v>
      </c>
      <c r="J2411" s="11">
        <f t="shared" ca="1" si="74"/>
        <v>1.7555972507177362</v>
      </c>
      <c r="K2411" s="11">
        <f t="shared" ca="1" si="75"/>
        <v>-0.4644824966193758</v>
      </c>
      <c r="L2411" s="3" t="b">
        <v>0</v>
      </c>
      <c r="M2411" s="3"/>
      <c r="N2411" s="3">
        <v>0</v>
      </c>
      <c r="O2411" s="3">
        <v>0</v>
      </c>
      <c r="P2411" s="3">
        <v>0</v>
      </c>
      <c r="Q2411" s="3"/>
      <c r="R2411" s="3">
        <v>2.5198</v>
      </c>
      <c r="S2411" s="3">
        <v>92.909300000000002</v>
      </c>
      <c r="T2411" s="3">
        <v>92.9435</v>
      </c>
      <c r="U2411" s="3"/>
      <c r="V2411" s="3">
        <v>-0.84519999999999995</v>
      </c>
      <c r="W2411" s="3">
        <v>33.109299999999998</v>
      </c>
      <c r="X2411" s="3">
        <v>33.120100000000001</v>
      </c>
      <c r="Y2411" s="3">
        <v>-0.51130000000000564</v>
      </c>
      <c r="Z2411" s="1"/>
    </row>
    <row r="2412" spans="1:26">
      <c r="A2412" s="3">
        <v>0.62524305555555559</v>
      </c>
      <c r="B2412" s="3">
        <v>54.887</v>
      </c>
      <c r="C2412" s="3">
        <v>4.9700000000000001E-2</v>
      </c>
      <c r="D2412" s="3">
        <v>-1.6649</v>
      </c>
      <c r="E2412" s="3">
        <v>666.27</v>
      </c>
      <c r="F2412" s="3">
        <v>35.869500000000002</v>
      </c>
      <c r="G2412" s="3">
        <v>-0.1298</v>
      </c>
      <c r="H2412" s="11">
        <f ca="1">AVERAGE(G2412:INDIRECT(ADDRESS(ROW(G2412)+Sheet1!C$30,COLUMN(G2412))))</f>
        <v>0.64789999999999981</v>
      </c>
      <c r="I2412" s="11">
        <f ca="1">_xlfn.STDEV.P(G2412:INDIRECT(ADDRESS(ROW(G2412)+Sheet1!C$30,COLUMN(G2412))))</f>
        <v>1.1079332223766476</v>
      </c>
      <c r="J2412" s="11">
        <f t="shared" ca="1" si="74"/>
        <v>1.7558332223766473</v>
      </c>
      <c r="K2412" s="11">
        <f t="shared" ca="1" si="75"/>
        <v>-0.46003322237664779</v>
      </c>
      <c r="L2412" s="3" t="b">
        <v>0</v>
      </c>
      <c r="M2412" s="3"/>
      <c r="N2412" s="3">
        <v>0</v>
      </c>
      <c r="O2412" s="3">
        <v>0</v>
      </c>
      <c r="P2412" s="3">
        <v>3.1600000000000003E-2</v>
      </c>
      <c r="Q2412" s="3"/>
      <c r="R2412" s="3">
        <v>3.1701999999999999</v>
      </c>
      <c r="S2412" s="3">
        <v>71.581900000000005</v>
      </c>
      <c r="T2412" s="3">
        <v>71.652100000000004</v>
      </c>
      <c r="U2412" s="3"/>
      <c r="V2412" s="3">
        <v>-0.1946</v>
      </c>
      <c r="W2412" s="3">
        <v>33.135300000000001</v>
      </c>
      <c r="X2412" s="3">
        <v>33.135800000000003</v>
      </c>
      <c r="Y2412" s="3">
        <v>-0.34210000000000207</v>
      </c>
      <c r="Z2412" s="1"/>
    </row>
    <row r="2413" spans="1:26">
      <c r="A2413" s="3">
        <v>0.63540509259259259</v>
      </c>
      <c r="B2413" s="3">
        <v>43.515799999999999</v>
      </c>
      <c r="C2413" s="3">
        <v>5.04E-2</v>
      </c>
      <c r="D2413" s="3">
        <v>-0.6784</v>
      </c>
      <c r="E2413" s="3">
        <v>702.75170000000003</v>
      </c>
      <c r="F2413" s="3">
        <v>75.796999999999997</v>
      </c>
      <c r="G2413" s="3">
        <v>1.4097999999999999</v>
      </c>
      <c r="H2413" s="11">
        <f ca="1">AVERAGE(G2413:INDIRECT(ADDRESS(ROW(G2413)+Sheet1!C$30,COLUMN(G2413))))</f>
        <v>0.64311803278688506</v>
      </c>
      <c r="I2413" s="11">
        <f ca="1">_xlfn.STDEV.P(G2413:INDIRECT(ADDRESS(ROW(G2413)+Sheet1!C$30,COLUMN(G2413))))</f>
        <v>1.1119019424728145</v>
      </c>
      <c r="J2413" s="11">
        <f t="shared" ca="1" si="74"/>
        <v>1.7550199752596995</v>
      </c>
      <c r="K2413" s="11">
        <f t="shared" ca="1" si="75"/>
        <v>-0.46878390968592942</v>
      </c>
      <c r="L2413" s="3" t="b">
        <v>0</v>
      </c>
      <c r="M2413" s="3"/>
      <c r="N2413" s="3">
        <v>0.73309999999999997</v>
      </c>
      <c r="O2413" s="3">
        <v>0</v>
      </c>
      <c r="P2413" s="3">
        <v>0</v>
      </c>
      <c r="Q2413" s="3"/>
      <c r="R2413" s="3">
        <v>2.1181999999999999</v>
      </c>
      <c r="S2413" s="3">
        <v>129.946</v>
      </c>
      <c r="T2413" s="3">
        <v>129.9632</v>
      </c>
      <c r="U2413" s="3"/>
      <c r="V2413" s="3">
        <v>-1.2465999999999999</v>
      </c>
      <c r="W2413" s="3">
        <v>33.145400000000002</v>
      </c>
      <c r="X2413" s="3">
        <v>33.168799999999997</v>
      </c>
      <c r="Y2413" s="3">
        <v>-0.515199999999993</v>
      </c>
      <c r="Z2413" s="1"/>
    </row>
    <row r="2414" spans="1:26">
      <c r="A2414" s="10">
        <v>0.64363425925925932</v>
      </c>
      <c r="B2414" s="1">
        <v>38.347200000000001</v>
      </c>
      <c r="C2414" s="1">
        <v>4.3299999999999998E-2</v>
      </c>
      <c r="D2414" s="1">
        <v>-1.3553999999999999</v>
      </c>
      <c r="E2414" s="1">
        <v>473.95760000000001</v>
      </c>
      <c r="F2414" s="1">
        <v>67.046400000000006</v>
      </c>
      <c r="G2414" s="1">
        <v>-8.6E-3</v>
      </c>
      <c r="H2414" s="11">
        <f ca="1">AVERAGE(G2414:INDIRECT(ADDRESS(ROW(G2414)+Sheet1!C$30,COLUMN(G2414))))</f>
        <v>0.65917868852458994</v>
      </c>
      <c r="I2414" s="11">
        <f ca="1">_xlfn.STDEV.P(G2414:INDIRECT(ADDRESS(ROW(G2414)+Sheet1!C$30,COLUMN(G2414))))</f>
        <v>1.129791768296156</v>
      </c>
      <c r="J2414" s="11">
        <f t="shared" ca="1" si="74"/>
        <v>1.7889704568207461</v>
      </c>
      <c r="K2414" s="11">
        <f t="shared" ca="1" si="75"/>
        <v>-0.47061307977156608</v>
      </c>
      <c r="L2414" s="1" t="b">
        <v>0</v>
      </c>
      <c r="M2414" s="1"/>
      <c r="N2414" s="1">
        <v>0.4874</v>
      </c>
      <c r="O2414" s="1">
        <v>8.9999999999999998E-4</v>
      </c>
      <c r="P2414" s="1">
        <v>0</v>
      </c>
      <c r="Q2414" s="1"/>
      <c r="R2414" s="1">
        <v>1.5435000000000001</v>
      </c>
      <c r="S2414" s="1">
        <v>2.0790000000000002</v>
      </c>
      <c r="T2414" s="1">
        <v>2.5893000000000002</v>
      </c>
      <c r="U2414" s="1"/>
      <c r="V2414" s="1">
        <v>-0.50929999999999997</v>
      </c>
      <c r="W2414" s="1">
        <v>33.148400000000002</v>
      </c>
      <c r="X2414" s="1">
        <v>33.152299999999997</v>
      </c>
      <c r="Y2414" s="1">
        <f>X2415-X2414</f>
        <v>1.6300000000001091E-2</v>
      </c>
      <c r="Z2414" s="1"/>
    </row>
    <row r="2415" spans="1:26">
      <c r="A2415" s="3">
        <v>0.62557870370370372</v>
      </c>
      <c r="B2415" s="3">
        <v>84.207800000000006</v>
      </c>
      <c r="C2415" s="3">
        <v>5.16E-2</v>
      </c>
      <c r="D2415" s="3">
        <v>-1.2609999999999999</v>
      </c>
      <c r="E2415" s="3">
        <v>1029.857</v>
      </c>
      <c r="F2415" s="3">
        <v>32.172600000000003</v>
      </c>
      <c r="G2415" s="3">
        <v>-0.28720000000000001</v>
      </c>
      <c r="H2415" s="11">
        <f ca="1">AVERAGE(G2415:INDIRECT(ADDRESS(ROW(G2415)+Sheet1!C$30,COLUMN(G2415))))</f>
        <v>0.65869016393442592</v>
      </c>
      <c r="I2415" s="11">
        <f ca="1">_xlfn.STDEV.P(G2415:INDIRECT(ADDRESS(ROW(G2415)+Sheet1!C$30,COLUMN(G2415))))</f>
        <v>1.1300868160042088</v>
      </c>
      <c r="J2415" s="11">
        <f t="shared" ca="1" si="74"/>
        <v>1.7887769799386346</v>
      </c>
      <c r="K2415" s="11">
        <f t="shared" ca="1" si="75"/>
        <v>-0.47139665206978287</v>
      </c>
      <c r="L2415" s="3" t="b">
        <v>0</v>
      </c>
      <c r="M2415" s="3"/>
      <c r="N2415" s="3">
        <v>0</v>
      </c>
      <c r="O2415" s="3">
        <v>-4.0000000000000002E-4</v>
      </c>
      <c r="P2415" s="3">
        <v>0</v>
      </c>
      <c r="Q2415" s="3"/>
      <c r="R2415" s="3">
        <v>2.7732999999999999</v>
      </c>
      <c r="S2415" s="3">
        <v>63.986199999999997</v>
      </c>
      <c r="T2415" s="3">
        <v>64.046300000000002</v>
      </c>
      <c r="U2415" s="3"/>
      <c r="V2415" s="3">
        <v>-0.59179999999999999</v>
      </c>
      <c r="W2415" s="3">
        <v>33.1633</v>
      </c>
      <c r="X2415" s="3">
        <v>33.168599999999998</v>
      </c>
      <c r="Y2415" s="3">
        <v>-0.34610000000000696</v>
      </c>
      <c r="Z2415" s="1"/>
    </row>
    <row r="2416" spans="1:26">
      <c r="A2416" s="10">
        <v>0.67003472222222227</v>
      </c>
      <c r="B2416" s="1">
        <v>50.038699999999999</v>
      </c>
      <c r="C2416" s="1">
        <v>5.1200000000000002E-2</v>
      </c>
      <c r="D2416" s="1">
        <v>-0.17050000000000001</v>
      </c>
      <c r="E2416" s="1">
        <v>639.12689999999998</v>
      </c>
      <c r="F2416" s="1">
        <v>65.895899999999997</v>
      </c>
      <c r="G2416" s="1">
        <v>1.7693000000000001</v>
      </c>
      <c r="H2416" s="11">
        <f ca="1">AVERAGE(G2416:INDIRECT(ADDRESS(ROW(G2416)+Sheet1!C$30,COLUMN(G2416))))</f>
        <v>0.66123934426229469</v>
      </c>
      <c r="I2416" s="11">
        <f ca="1">_xlfn.STDEV.P(G2416:INDIRECT(ADDRESS(ROW(G2416)+Sheet1!C$30,COLUMN(G2416))))</f>
        <v>1.128123938993725</v>
      </c>
      <c r="J2416" s="11">
        <f t="shared" ca="1" si="74"/>
        <v>1.7893632832560198</v>
      </c>
      <c r="K2416" s="11">
        <f t="shared" ca="1" si="75"/>
        <v>-0.46688459473143029</v>
      </c>
      <c r="L2416" s="1" t="b">
        <v>0</v>
      </c>
      <c r="M2416" s="1"/>
      <c r="N2416" s="1">
        <v>0.53220000000000001</v>
      </c>
      <c r="O2416" s="1">
        <v>-2.5000000000000001E-3</v>
      </c>
      <c r="P2416" s="1">
        <v>0</v>
      </c>
      <c r="Q2416" s="1"/>
      <c r="R2416" s="1">
        <v>1.595</v>
      </c>
      <c r="S2416" s="1">
        <v>139.2312</v>
      </c>
      <c r="T2416" s="1">
        <v>139.24029999999999</v>
      </c>
      <c r="U2416" s="1"/>
      <c r="V2416" s="1">
        <v>-1.3635999999999999</v>
      </c>
      <c r="W2416" s="1">
        <v>33.168500000000002</v>
      </c>
      <c r="X2416" s="1">
        <v>33.1965</v>
      </c>
      <c r="Y2416" s="1">
        <f>X2417-X2416</f>
        <v>1.1200000000002319E-2</v>
      </c>
      <c r="Z2416" s="1"/>
    </row>
    <row r="2417" spans="1:26">
      <c r="A2417" s="3">
        <v>0.62497685185185181</v>
      </c>
      <c r="B2417" s="3">
        <v>31.7501</v>
      </c>
      <c r="C2417" s="3">
        <v>5.0099999999999999E-2</v>
      </c>
      <c r="D2417" s="3">
        <v>-0.99950000000000006</v>
      </c>
      <c r="E2417" s="3">
        <v>437.0763</v>
      </c>
      <c r="F2417" s="3">
        <v>27.590399999999999</v>
      </c>
      <c r="G2417" s="3">
        <v>-0.42199999999999999</v>
      </c>
      <c r="H2417" s="11">
        <f ca="1">AVERAGE(G2417:INDIRECT(ADDRESS(ROW(G2417)+Sheet1!C$30,COLUMN(G2417))))</f>
        <v>0.65937868852458981</v>
      </c>
      <c r="I2417" s="11">
        <f ca="1">_xlfn.STDEV.P(G2417:INDIRECT(ADDRESS(ROW(G2417)+Sheet1!C$30,COLUMN(G2417))))</f>
        <v>1.1263871027686381</v>
      </c>
      <c r="J2417" s="11">
        <f t="shared" ca="1" si="74"/>
        <v>1.7857657912932279</v>
      </c>
      <c r="K2417" s="11">
        <f t="shared" ca="1" si="75"/>
        <v>-0.46700841424404826</v>
      </c>
      <c r="L2417" s="3" t="b">
        <v>0</v>
      </c>
      <c r="M2417" s="3"/>
      <c r="N2417" s="3">
        <v>0</v>
      </c>
      <c r="O2417" s="3">
        <v>0</v>
      </c>
      <c r="P2417" s="3">
        <v>0</v>
      </c>
      <c r="Q2417" s="3"/>
      <c r="R2417" s="3">
        <v>2.5175000000000001</v>
      </c>
      <c r="S2417" s="3">
        <v>93.553299999999993</v>
      </c>
      <c r="T2417" s="3">
        <v>93.587199999999996</v>
      </c>
      <c r="U2417" s="3"/>
      <c r="V2417" s="3">
        <v>-0.84750000000000003</v>
      </c>
      <c r="W2417" s="3">
        <v>33.196899999999999</v>
      </c>
      <c r="X2417" s="3">
        <v>33.207700000000003</v>
      </c>
      <c r="Y2417" s="3">
        <v>-0.52029999999999177</v>
      </c>
      <c r="Z2417" s="1"/>
    </row>
    <row r="2418" spans="1:26">
      <c r="A2418" s="10">
        <v>0.64380787037037035</v>
      </c>
      <c r="B2418" s="1">
        <v>53.981900000000003</v>
      </c>
      <c r="C2418" s="1">
        <v>4.2099999999999999E-2</v>
      </c>
      <c r="D2418" s="1">
        <v>-1.4132</v>
      </c>
      <c r="E2418" s="1">
        <v>761.1585</v>
      </c>
      <c r="F2418" s="1">
        <v>67.227000000000004</v>
      </c>
      <c r="G2418" s="1">
        <v>5.8599999999999999E-2</v>
      </c>
      <c r="H2418" s="11">
        <f ca="1">AVERAGE(G2418:INDIRECT(ADDRESS(ROW(G2418)+Sheet1!C$30,COLUMN(G2418))))</f>
        <v>0.69658852459016352</v>
      </c>
      <c r="I2418" s="11">
        <f ca="1">_xlfn.STDEV.P(G2418:INDIRECT(ADDRESS(ROW(G2418)+Sheet1!C$30,COLUMN(G2418))))</f>
        <v>1.1275399646289832</v>
      </c>
      <c r="J2418" s="11">
        <f t="shared" ca="1" si="74"/>
        <v>1.8241284892191467</v>
      </c>
      <c r="K2418" s="11">
        <f t="shared" ca="1" si="75"/>
        <v>-0.43095144003881969</v>
      </c>
      <c r="L2418" s="1" t="b">
        <v>0</v>
      </c>
      <c r="M2418" s="1"/>
      <c r="N2418" s="1">
        <v>0</v>
      </c>
      <c r="O2418" s="1">
        <v>1.6999999999999999E-3</v>
      </c>
      <c r="P2418" s="1">
        <v>0</v>
      </c>
      <c r="Q2418" s="1"/>
      <c r="R2418" s="1">
        <v>2.9108000000000001</v>
      </c>
      <c r="S2418" s="1">
        <v>184.32079999999999</v>
      </c>
      <c r="T2418" s="1">
        <v>184.34379999999999</v>
      </c>
      <c r="U2418" s="1"/>
      <c r="V2418" s="1">
        <v>-0.45429999999999998</v>
      </c>
      <c r="W2418" s="1">
        <v>33.223500000000001</v>
      </c>
      <c r="X2418" s="1">
        <v>33.226599999999998</v>
      </c>
      <c r="Y2418" s="1">
        <f>X2419-X2418</f>
        <v>1.740000000000208E-2</v>
      </c>
      <c r="Z2418" s="1"/>
    </row>
    <row r="2419" spans="1:26">
      <c r="A2419" s="10">
        <v>0.66583333333333339</v>
      </c>
      <c r="B2419" s="1">
        <v>28.760400000000001</v>
      </c>
      <c r="C2419" s="1">
        <v>5.2699999999999997E-2</v>
      </c>
      <c r="D2419" s="1">
        <v>-1.1832</v>
      </c>
      <c r="E2419" s="1">
        <v>420.40480000000002</v>
      </c>
      <c r="F2419" s="1">
        <v>54.890700000000002</v>
      </c>
      <c r="G2419" s="1">
        <v>-0.62270000000000003</v>
      </c>
      <c r="H2419" s="11">
        <f ca="1">AVERAGE(G2419:INDIRECT(ADDRESS(ROW(G2419)+Sheet1!C$30,COLUMN(G2419))))</f>
        <v>0.70676557377049143</v>
      </c>
      <c r="I2419" s="11">
        <f ca="1">_xlfn.STDEV.P(G2419:INDIRECT(ADDRESS(ROW(G2419)+Sheet1!C$30,COLUMN(G2419))))</f>
        <v>1.1245332500438481</v>
      </c>
      <c r="J2419" s="11">
        <f t="shared" ca="1" si="74"/>
        <v>1.8312988238143395</v>
      </c>
      <c r="K2419" s="11">
        <f t="shared" ca="1" si="75"/>
        <v>-0.41776767627335665</v>
      </c>
      <c r="L2419" s="1" t="b">
        <v>0</v>
      </c>
      <c r="M2419" s="1"/>
      <c r="N2419" s="1">
        <v>0</v>
      </c>
      <c r="O2419" s="1">
        <v>4.5999999999999999E-3</v>
      </c>
      <c r="P2419" s="1">
        <v>0</v>
      </c>
      <c r="Q2419" s="1"/>
      <c r="R2419" s="1">
        <v>2.7097000000000002</v>
      </c>
      <c r="S2419" s="1">
        <v>135.06129999999999</v>
      </c>
      <c r="T2419" s="1">
        <v>135.08850000000001</v>
      </c>
      <c r="U2419" s="1"/>
      <c r="V2419" s="1">
        <v>-0.65539999999999998</v>
      </c>
      <c r="W2419" s="1">
        <v>33.237499999999997</v>
      </c>
      <c r="X2419" s="1">
        <v>33.244</v>
      </c>
      <c r="Y2419" s="1">
        <f>X2420-X2419</f>
        <v>4.8600000000000421E-2</v>
      </c>
      <c r="Z2419" s="1"/>
    </row>
    <row r="2420" spans="1:26">
      <c r="A2420" s="10">
        <v>0.67033564814814817</v>
      </c>
      <c r="B2420" s="1">
        <v>76.105900000000005</v>
      </c>
      <c r="C2420" s="1">
        <v>4.9599999999999998E-2</v>
      </c>
      <c r="D2420" s="1">
        <v>-1.2675000000000001</v>
      </c>
      <c r="E2420" s="1">
        <v>984.53139999999996</v>
      </c>
      <c r="F2420" s="1">
        <v>60.806600000000003</v>
      </c>
      <c r="G2420" s="1">
        <v>2.0589</v>
      </c>
      <c r="H2420" s="11">
        <f ca="1">AVERAGE(G2420:INDIRECT(ADDRESS(ROW(G2420)+Sheet1!C$30,COLUMN(G2420))))</f>
        <v>0.7120409836065571</v>
      </c>
      <c r="I2420" s="11">
        <f ca="1">_xlfn.STDEV.P(G2420:INDIRECT(ADDRESS(ROW(G2420)+Sheet1!C$30,COLUMN(G2420))))</f>
        <v>1.1190254134117454</v>
      </c>
      <c r="J2420" s="11">
        <f t="shared" ca="1" si="74"/>
        <v>1.8310663970183025</v>
      </c>
      <c r="K2420" s="11">
        <f t="shared" ca="1" si="75"/>
        <v>-0.40698442980518834</v>
      </c>
      <c r="L2420" s="1" t="b">
        <v>0</v>
      </c>
      <c r="M2420" s="1"/>
      <c r="N2420" s="1">
        <v>0.5</v>
      </c>
      <c r="O2420" s="1">
        <v>3.7000000000000002E-3</v>
      </c>
      <c r="P2420" s="1">
        <v>0</v>
      </c>
      <c r="Q2420" s="1"/>
      <c r="R2420" s="1">
        <v>2.68</v>
      </c>
      <c r="S2420" s="1">
        <v>176.79660000000001</v>
      </c>
      <c r="T2420" s="1">
        <v>176.8169</v>
      </c>
      <c r="U2420" s="1"/>
      <c r="V2420" s="1">
        <v>-0.68500000000000005</v>
      </c>
      <c r="W2420" s="1">
        <v>33.285600000000002</v>
      </c>
      <c r="X2420" s="1">
        <v>33.2926</v>
      </c>
      <c r="Y2420" s="1">
        <f>X2421-X2420</f>
        <v>1.0699999999999932E-2</v>
      </c>
      <c r="Z2420" s="1"/>
    </row>
    <row r="2421" spans="1:26">
      <c r="A2421" s="10">
        <v>0.64344907407407403</v>
      </c>
      <c r="B2421" s="1">
        <v>22.819299999999998</v>
      </c>
      <c r="C2421" s="1">
        <v>3.8600000000000002E-2</v>
      </c>
      <c r="D2421" s="1">
        <v>-1.3594999999999999</v>
      </c>
      <c r="E2421" s="1">
        <v>287.08670000000001</v>
      </c>
      <c r="F2421" s="1">
        <v>54.286200000000001</v>
      </c>
      <c r="G2421" s="1">
        <v>-0.3296</v>
      </c>
      <c r="H2421" s="11">
        <f ca="1">AVERAGE(G2421:INDIRECT(ADDRESS(ROW(G2421)+Sheet1!C$30,COLUMN(G2421))))</f>
        <v>0.67138032786885216</v>
      </c>
      <c r="I2421" s="11">
        <f ca="1">_xlfn.STDEV.P(G2421:INDIRECT(ADDRESS(ROW(G2421)+Sheet1!C$30,COLUMN(G2421))))</f>
        <v>1.114399780050652</v>
      </c>
      <c r="J2421" s="11">
        <f t="shared" ca="1" si="74"/>
        <v>1.7857801079195041</v>
      </c>
      <c r="K2421" s="11">
        <f t="shared" ca="1" si="75"/>
        <v>-0.44301945218179983</v>
      </c>
      <c r="L2421" s="1" t="b">
        <v>0</v>
      </c>
      <c r="M2421" s="1"/>
      <c r="N2421" s="1">
        <v>0</v>
      </c>
      <c r="O2421" s="1">
        <v>-8.9999999999999998E-4</v>
      </c>
      <c r="P2421" s="1">
        <v>0</v>
      </c>
      <c r="Q2421" s="1"/>
      <c r="R2421" s="1">
        <v>2.5036</v>
      </c>
      <c r="S2421" s="1">
        <v>117.7197</v>
      </c>
      <c r="T2421" s="1">
        <v>117.74630000000001</v>
      </c>
      <c r="U2421" s="1"/>
      <c r="V2421" s="1">
        <v>-0.49159999999999998</v>
      </c>
      <c r="W2421" s="1">
        <v>33.299700000000001</v>
      </c>
      <c r="X2421" s="1">
        <v>33.3033</v>
      </c>
      <c r="Y2421" s="1">
        <f>X2422-X2421</f>
        <v>3.2499999999998863E-2</v>
      </c>
      <c r="Z2421" s="1"/>
    </row>
    <row r="2422" spans="1:26">
      <c r="A2422" s="3">
        <v>0.62497685185185181</v>
      </c>
      <c r="B2422" s="3">
        <v>31.7</v>
      </c>
      <c r="C2422" s="3">
        <v>5.2400000000000002E-2</v>
      </c>
      <c r="D2422" s="3">
        <v>-0.99609999999999999</v>
      </c>
      <c r="E2422" s="3">
        <v>436.61189999999999</v>
      </c>
      <c r="F2422" s="3">
        <v>28.422499999999999</v>
      </c>
      <c r="G2422" s="3">
        <v>-0.42199999999999999</v>
      </c>
      <c r="H2422" s="11">
        <f ca="1">AVERAGE(G2422:INDIRECT(ADDRESS(ROW(G2422)+Sheet1!C$30,COLUMN(G2422))))</f>
        <v>0.67220327868852414</v>
      </c>
      <c r="I2422" s="11">
        <f ca="1">_xlfn.STDEV.P(G2422:INDIRECT(ADDRESS(ROW(G2422)+Sheet1!C$30,COLUMN(G2422))))</f>
        <v>1.1136785844656649</v>
      </c>
      <c r="J2422" s="11">
        <f t="shared" ca="1" si="74"/>
        <v>1.7858818631541891</v>
      </c>
      <c r="K2422" s="11">
        <f t="shared" ca="1" si="75"/>
        <v>-0.44147530577714078</v>
      </c>
      <c r="L2422" s="3" t="b">
        <v>0</v>
      </c>
      <c r="M2422" s="3"/>
      <c r="N2422" s="3">
        <v>0</v>
      </c>
      <c r="O2422" s="3">
        <v>0</v>
      </c>
      <c r="P2422" s="3">
        <v>0</v>
      </c>
      <c r="Q2422" s="3"/>
      <c r="R2422" s="3">
        <v>2.5141</v>
      </c>
      <c r="S2422" s="3">
        <v>94.517799999999994</v>
      </c>
      <c r="T2422" s="3">
        <v>94.551199999999994</v>
      </c>
      <c r="U2422" s="3"/>
      <c r="V2422" s="3">
        <v>-0.85089999999999999</v>
      </c>
      <c r="W2422" s="3">
        <v>33.325000000000003</v>
      </c>
      <c r="X2422" s="3">
        <v>33.335799999999999</v>
      </c>
      <c r="Y2422" s="3">
        <v>-0.52349999999999852</v>
      </c>
      <c r="Z2422" s="1"/>
    </row>
    <row r="2423" spans="1:26">
      <c r="A2423" s="10">
        <v>0.66614583333333333</v>
      </c>
      <c r="B2423" s="1">
        <v>56.265599999999999</v>
      </c>
      <c r="C2423" s="1">
        <v>4.9599999999999998E-2</v>
      </c>
      <c r="D2423" s="1">
        <v>-0.32229999999999998</v>
      </c>
      <c r="E2423" s="1">
        <v>773.74800000000005</v>
      </c>
      <c r="F2423" s="1">
        <v>66.908299999999997</v>
      </c>
      <c r="G2423" s="1">
        <v>3.6286</v>
      </c>
      <c r="H2423" s="11">
        <f ca="1">AVERAGE(G2423:INDIRECT(ADDRESS(ROW(G2423)+Sheet1!C$30,COLUMN(G2423))))</f>
        <v>0.66764426229508178</v>
      </c>
      <c r="I2423" s="11">
        <f ca="1">_xlfn.STDEV.P(G2423:INDIRECT(ADDRESS(ROW(G2423)+Sheet1!C$30,COLUMN(G2423))))</f>
        <v>1.1187064175629757</v>
      </c>
      <c r="J2423" s="11">
        <f t="shared" ca="1" si="74"/>
        <v>1.7863506798580575</v>
      </c>
      <c r="K2423" s="11">
        <f t="shared" ca="1" si="75"/>
        <v>-0.45106215526789395</v>
      </c>
      <c r="L2423" s="1" t="b">
        <v>0</v>
      </c>
      <c r="M2423" s="1"/>
      <c r="N2423" s="1">
        <v>0.54690000000000005</v>
      </c>
      <c r="O2423" s="1">
        <v>0</v>
      </c>
      <c r="P2423" s="1">
        <v>0</v>
      </c>
      <c r="Q2423" s="1"/>
      <c r="R2423" s="1">
        <v>1.6680999999999999</v>
      </c>
      <c r="S2423" s="1">
        <v>152.73390000000001</v>
      </c>
      <c r="T2423" s="1">
        <v>152.74299999999999</v>
      </c>
      <c r="U2423" s="1"/>
      <c r="V2423" s="1">
        <v>-1.2905</v>
      </c>
      <c r="W2423" s="1">
        <v>33.3566</v>
      </c>
      <c r="X2423" s="1">
        <v>33.381599999999999</v>
      </c>
      <c r="Y2423" s="1">
        <f>X2424-X2423</f>
        <v>-1.1899999999997135E-2</v>
      </c>
      <c r="Z2423" s="1"/>
    </row>
    <row r="2424" spans="1:26">
      <c r="A2424" s="3">
        <v>0.62557870370370372</v>
      </c>
      <c r="B2424" s="3">
        <v>84.156199999999998</v>
      </c>
      <c r="C2424" s="3">
        <v>4.7100000000000003E-2</v>
      </c>
      <c r="D2424" s="3">
        <v>-1.2583</v>
      </c>
      <c r="E2424" s="3">
        <v>1029.32</v>
      </c>
      <c r="F2424" s="3">
        <v>32.232700000000001</v>
      </c>
      <c r="G2424" s="3">
        <v>-0.28349999999999997</v>
      </c>
      <c r="H2424" s="11">
        <f ca="1">AVERAGE(G2424:INDIRECT(ADDRESS(ROW(G2424)+Sheet1!C$30,COLUMN(G2424))))</f>
        <v>0.63876065573770469</v>
      </c>
      <c r="I2424" s="11">
        <f ca="1">_xlfn.STDEV.P(G2424:INDIRECT(ADDRESS(ROW(G2424)+Sheet1!C$30,COLUMN(G2424))))</f>
        <v>1.0632561550439832</v>
      </c>
      <c r="J2424" s="11">
        <f t="shared" ca="1" si="74"/>
        <v>1.702016810781688</v>
      </c>
      <c r="K2424" s="11">
        <f t="shared" ca="1" si="75"/>
        <v>-0.4244954993062785</v>
      </c>
      <c r="L2424" s="3" t="b">
        <v>0</v>
      </c>
      <c r="M2424" s="3"/>
      <c r="N2424" s="3">
        <v>0</v>
      </c>
      <c r="O2424" s="3">
        <v>-4.0000000000000002E-4</v>
      </c>
      <c r="P2424" s="3">
        <v>0</v>
      </c>
      <c r="Q2424" s="3"/>
      <c r="R2424" s="3">
        <v>2.7704</v>
      </c>
      <c r="S2424" s="3">
        <v>65.022599999999997</v>
      </c>
      <c r="T2424" s="3">
        <v>65.081599999999995</v>
      </c>
      <c r="U2424" s="3"/>
      <c r="V2424" s="3">
        <v>-0.59470000000000001</v>
      </c>
      <c r="W2424" s="3">
        <v>33.364400000000003</v>
      </c>
      <c r="X2424" s="3">
        <v>33.369700000000002</v>
      </c>
      <c r="Y2424" s="3">
        <v>-0.35009999999999764</v>
      </c>
      <c r="Z2424" s="1"/>
    </row>
    <row r="2425" spans="1:26">
      <c r="A2425" s="3">
        <v>0.6352430555555556</v>
      </c>
      <c r="B2425" s="3">
        <v>29.241900000000001</v>
      </c>
      <c r="C2425" s="3">
        <v>4.8599999999999997E-2</v>
      </c>
      <c r="D2425" s="3">
        <v>-0.76539999999999997</v>
      </c>
      <c r="E2425" s="3">
        <v>422.95350000000002</v>
      </c>
      <c r="F2425" s="3">
        <v>72.550299999999993</v>
      </c>
      <c r="G2425" s="3">
        <v>0.71040000000000003</v>
      </c>
      <c r="H2425" s="11">
        <f ca="1">AVERAGE(G2425:INDIRECT(ADDRESS(ROW(G2425)+Sheet1!C$30,COLUMN(G2425))))</f>
        <v>0.63650655737704898</v>
      </c>
      <c r="I2425" s="11">
        <f ca="1">_xlfn.STDEV.P(G2425:INDIRECT(ADDRESS(ROW(G2425)+Sheet1!C$30,COLUMN(G2425))))</f>
        <v>1.0653526370495718</v>
      </c>
      <c r="J2425" s="11">
        <f t="shared" ca="1" si="74"/>
        <v>1.7018591944266208</v>
      </c>
      <c r="K2425" s="11">
        <f t="shared" ca="1" si="75"/>
        <v>-0.42884607967252286</v>
      </c>
      <c r="L2425" s="3" t="b">
        <v>0</v>
      </c>
      <c r="M2425" s="3"/>
      <c r="N2425" s="3">
        <v>0.52729999999999999</v>
      </c>
      <c r="O2425" s="3">
        <v>1.6000000000000001E-3</v>
      </c>
      <c r="P2425" s="3">
        <v>0</v>
      </c>
      <c r="Q2425" s="3"/>
      <c r="R2425" s="3">
        <v>2.2351999999999999</v>
      </c>
      <c r="S2425" s="3">
        <v>128.51230000000001</v>
      </c>
      <c r="T2425" s="3">
        <v>128.5317</v>
      </c>
      <c r="U2425" s="3"/>
      <c r="V2425" s="3">
        <v>-1.1297999999999999</v>
      </c>
      <c r="W2425" s="3">
        <v>33.369</v>
      </c>
      <c r="X2425" s="3">
        <v>33.388100000000001</v>
      </c>
      <c r="Y2425" s="3">
        <v>-0.52690000000001191</v>
      </c>
      <c r="Z2425" s="1"/>
    </row>
    <row r="2426" spans="1:26">
      <c r="A2426" s="3">
        <v>0.62524305555555559</v>
      </c>
      <c r="B2426" s="3">
        <v>54.837299999999999</v>
      </c>
      <c r="C2426" s="3">
        <v>5.1999999999999998E-2</v>
      </c>
      <c r="D2426" s="3">
        <v>-1.6635</v>
      </c>
      <c r="E2426" s="3">
        <v>665.67129999999997</v>
      </c>
      <c r="F2426" s="3">
        <v>36.016500000000001</v>
      </c>
      <c r="G2426" s="3">
        <v>-0.13</v>
      </c>
      <c r="H2426" s="11">
        <f ca="1">AVERAGE(G2426:INDIRECT(ADDRESS(ROW(G2426)+Sheet1!C$30,COLUMN(G2426))))</f>
        <v>0.65502622950819644</v>
      </c>
      <c r="I2426" s="11">
        <f ca="1">_xlfn.STDEV.P(G2426:INDIRECT(ADDRESS(ROW(G2426)+Sheet1!C$30,COLUMN(G2426))))</f>
        <v>1.0762397043778056</v>
      </c>
      <c r="J2426" s="11">
        <f t="shared" ca="1" si="74"/>
        <v>1.7312659338860019</v>
      </c>
      <c r="K2426" s="11">
        <f t="shared" ca="1" si="75"/>
        <v>-0.42121347486960914</v>
      </c>
      <c r="L2426" s="3" t="b">
        <v>0</v>
      </c>
      <c r="M2426" s="3"/>
      <c r="N2426" s="3">
        <v>0</v>
      </c>
      <c r="O2426" s="3">
        <v>0</v>
      </c>
      <c r="P2426" s="3">
        <v>0</v>
      </c>
      <c r="Q2426" s="3"/>
      <c r="R2426" s="3">
        <v>3.1688000000000001</v>
      </c>
      <c r="S2426" s="3">
        <v>72.680700000000002</v>
      </c>
      <c r="T2426" s="3">
        <v>72.749700000000004</v>
      </c>
      <c r="U2426" s="3"/>
      <c r="V2426" s="3">
        <v>-0.19600000000000001</v>
      </c>
      <c r="W2426" s="3">
        <v>33.397199999999998</v>
      </c>
      <c r="X2426" s="3">
        <v>33.397799999999997</v>
      </c>
      <c r="Y2426" s="3">
        <v>-0.53000000000000114</v>
      </c>
      <c r="Z2426" s="1"/>
    </row>
    <row r="2427" spans="1:26">
      <c r="A2427" s="3">
        <v>0.62497685185185181</v>
      </c>
      <c r="B2427" s="3">
        <v>31.647500000000001</v>
      </c>
      <c r="C2427" s="3">
        <v>4.9200000000000001E-2</v>
      </c>
      <c r="D2427" s="3">
        <v>-0.99380000000000002</v>
      </c>
      <c r="E2427" s="3">
        <v>436.30029999999999</v>
      </c>
      <c r="F2427" s="3">
        <v>28.4587</v>
      </c>
      <c r="G2427" s="3">
        <v>-0.42199999999999999</v>
      </c>
      <c r="H2427" s="11">
        <f ca="1">AVERAGE(G2427:INDIRECT(ADDRESS(ROW(G2427)+Sheet1!C$30,COLUMN(G2427))))</f>
        <v>0.6986967213114752</v>
      </c>
      <c r="I2427" s="11">
        <f ca="1">_xlfn.STDEV.P(G2427:INDIRECT(ADDRESS(ROW(G2427)+Sheet1!C$30,COLUMN(G2427))))</f>
        <v>1.0973393502000406</v>
      </c>
      <c r="J2427" s="11">
        <f t="shared" ca="1" si="74"/>
        <v>1.7960360715115158</v>
      </c>
      <c r="K2427" s="11">
        <f t="shared" ca="1" si="75"/>
        <v>-0.39864262888856539</v>
      </c>
      <c r="L2427" s="3" t="b">
        <v>0</v>
      </c>
      <c r="M2427" s="3"/>
      <c r="N2427" s="3">
        <v>0</v>
      </c>
      <c r="O2427" s="3">
        <v>0</v>
      </c>
      <c r="P2427" s="3">
        <v>0</v>
      </c>
      <c r="Q2427" s="3"/>
      <c r="R2427" s="3">
        <v>2.5118</v>
      </c>
      <c r="S2427" s="3">
        <v>95.162800000000004</v>
      </c>
      <c r="T2427" s="3">
        <v>95.195899999999995</v>
      </c>
      <c r="U2427" s="3"/>
      <c r="V2427" s="3">
        <v>-0.85319999999999996</v>
      </c>
      <c r="W2427" s="3">
        <v>33.414200000000001</v>
      </c>
      <c r="X2427" s="3">
        <v>33.4251</v>
      </c>
      <c r="Y2427" s="3">
        <v>-0.35429999999999495</v>
      </c>
      <c r="Z2427" s="1"/>
    </row>
    <row r="2428" spans="1:26">
      <c r="A2428" s="10">
        <v>0.66994212962962962</v>
      </c>
      <c r="B2428" s="1">
        <v>41.5291</v>
      </c>
      <c r="C2428" s="1">
        <v>5.0099999999999999E-2</v>
      </c>
      <c r="D2428" s="1">
        <v>-0.6966</v>
      </c>
      <c r="E2428" s="1">
        <v>491.43869999999998</v>
      </c>
      <c r="F2428" s="1">
        <v>60.879300000000001</v>
      </c>
      <c r="G2428" s="1">
        <v>1.9124000000000001</v>
      </c>
      <c r="H2428" s="11">
        <f ca="1">AVERAGE(G2428:INDIRECT(ADDRESS(ROW(G2428)+Sheet1!C$30,COLUMN(G2428))))</f>
        <v>0.70343770491803259</v>
      </c>
      <c r="I2428" s="11">
        <f ca="1">_xlfn.STDEV.P(G2428:INDIRECT(ADDRESS(ROW(G2428)+Sheet1!C$30,COLUMN(G2428))))</f>
        <v>1.093103771589681</v>
      </c>
      <c r="J2428" s="11">
        <f t="shared" ca="1" si="74"/>
        <v>1.7965414765077137</v>
      </c>
      <c r="K2428" s="11">
        <f t="shared" ca="1" si="75"/>
        <v>-0.38966606667164838</v>
      </c>
      <c r="L2428" s="1" t="b">
        <v>0</v>
      </c>
      <c r="M2428" s="1"/>
      <c r="N2428" s="1">
        <v>0.42859999999999998</v>
      </c>
      <c r="O2428" s="1">
        <v>1.4E-3</v>
      </c>
      <c r="P2428" s="1">
        <v>0</v>
      </c>
      <c r="Q2428" s="1"/>
      <c r="R2428" s="1">
        <v>2.1153</v>
      </c>
      <c r="S2428" s="1">
        <v>157.8399</v>
      </c>
      <c r="T2428" s="1">
        <v>157.85400000000001</v>
      </c>
      <c r="U2428" s="1"/>
      <c r="V2428" s="1">
        <v>-0.84350000000000003</v>
      </c>
      <c r="W2428" s="1">
        <v>33.4253</v>
      </c>
      <c r="X2428" s="1">
        <v>33.435899999999997</v>
      </c>
      <c r="Y2428" s="1">
        <f>X2429-X2428</f>
        <v>2.2300000000001319E-2</v>
      </c>
      <c r="Z2428" s="1"/>
    </row>
    <row r="2429" spans="1:26">
      <c r="A2429" s="3">
        <v>0.62543981481481481</v>
      </c>
      <c r="B2429" s="3">
        <v>71.541200000000003</v>
      </c>
      <c r="C2429" s="3">
        <v>4.6199999999999998E-2</v>
      </c>
      <c r="D2429" s="3">
        <v>-0.58489999999999998</v>
      </c>
      <c r="E2429" s="3">
        <v>858.93809999999996</v>
      </c>
      <c r="F2429" s="3">
        <v>57.4559</v>
      </c>
      <c r="G2429" s="3">
        <v>0.996</v>
      </c>
      <c r="H2429" s="11">
        <f ca="1">AVERAGE(G2429:INDIRECT(ADDRESS(ROW(G2429)+Sheet1!C$30,COLUMN(G2429))))</f>
        <v>0.6890032786885244</v>
      </c>
      <c r="I2429" s="11">
        <f ca="1">_xlfn.STDEV.P(G2429:INDIRECT(ADDRESS(ROW(G2429)+Sheet1!C$30,COLUMN(G2429))))</f>
        <v>1.082809152608555</v>
      </c>
      <c r="J2429" s="11">
        <f t="shared" ca="1" si="74"/>
        <v>1.7718124312970795</v>
      </c>
      <c r="K2429" s="11">
        <f t="shared" ca="1" si="75"/>
        <v>-0.39380587392003064</v>
      </c>
      <c r="L2429" s="3" t="b">
        <v>0</v>
      </c>
      <c r="M2429" s="3"/>
      <c r="N2429" s="3">
        <v>0.4531</v>
      </c>
      <c r="O2429" s="3">
        <v>-1.1999999999999999E-3</v>
      </c>
      <c r="P2429" s="3">
        <v>0</v>
      </c>
      <c r="Q2429" s="3"/>
      <c r="R2429" s="3">
        <v>2.1276000000000002</v>
      </c>
      <c r="S2429" s="3">
        <v>140.34880000000001</v>
      </c>
      <c r="T2429" s="3">
        <v>140.36490000000001</v>
      </c>
      <c r="U2429" s="3"/>
      <c r="V2429" s="3">
        <v>-1.3226</v>
      </c>
      <c r="W2429" s="3">
        <v>33.432099999999998</v>
      </c>
      <c r="X2429" s="3">
        <v>33.458199999999998</v>
      </c>
      <c r="Y2429" s="3">
        <v>-0.53239999999999554</v>
      </c>
      <c r="Z2429" s="1"/>
    </row>
    <row r="2430" spans="1:26">
      <c r="A2430" s="3">
        <v>0.63548611111111108</v>
      </c>
      <c r="B2430" s="3">
        <v>50.3142</v>
      </c>
      <c r="C2430" s="3">
        <v>4.9000000000000002E-2</v>
      </c>
      <c r="D2430" s="3">
        <v>-0.60680000000000001</v>
      </c>
      <c r="E2430" s="3">
        <v>840.40359999999998</v>
      </c>
      <c r="F2430" s="3">
        <v>71.831699999999998</v>
      </c>
      <c r="G2430" s="3">
        <v>1.2763</v>
      </c>
      <c r="H2430" s="11">
        <f ca="1">AVERAGE(G2430:INDIRECT(ADDRESS(ROW(G2430)+Sheet1!C$30,COLUMN(G2430))))</f>
        <v>0.66808852459016377</v>
      </c>
      <c r="I2430" s="11">
        <f ca="1">_xlfn.STDEV.P(G2430:INDIRECT(ADDRESS(ROW(G2430)+Sheet1!C$30,COLUMN(G2430))))</f>
        <v>1.0889810629400705</v>
      </c>
      <c r="J2430" s="11">
        <f t="shared" ca="1" si="74"/>
        <v>1.7570695875302342</v>
      </c>
      <c r="K2430" s="11">
        <f t="shared" ca="1" si="75"/>
        <v>-0.4208925383499067</v>
      </c>
      <c r="L2430" s="3" t="b">
        <v>0</v>
      </c>
      <c r="M2430" s="3"/>
      <c r="N2430" s="3">
        <v>0.36</v>
      </c>
      <c r="O2430" s="3">
        <v>-1.5E-3</v>
      </c>
      <c r="P2430" s="3">
        <v>0</v>
      </c>
      <c r="Q2430" s="3"/>
      <c r="R2430" s="3">
        <v>2.0525000000000002</v>
      </c>
      <c r="S2430" s="3">
        <v>135.74680000000001</v>
      </c>
      <c r="T2430" s="3">
        <v>135.76230000000001</v>
      </c>
      <c r="U2430" s="3"/>
      <c r="V2430" s="3">
        <v>-1.3126</v>
      </c>
      <c r="W2430" s="3">
        <v>33.439</v>
      </c>
      <c r="X2430" s="3">
        <v>33.464799999999997</v>
      </c>
      <c r="Y2430" s="3">
        <v>-0.3563000000000045</v>
      </c>
      <c r="Z2430" s="1"/>
    </row>
    <row r="2431" spans="1:26">
      <c r="A2431" s="10">
        <v>0.67012731481481491</v>
      </c>
      <c r="B2431" s="1">
        <v>57.967100000000002</v>
      </c>
      <c r="C2431" s="1">
        <v>4.9500000000000002E-2</v>
      </c>
      <c r="D2431" s="1">
        <v>-1.1916</v>
      </c>
      <c r="E2431" s="1">
        <v>783.11249999999995</v>
      </c>
      <c r="F2431" s="1">
        <v>57.779899999999998</v>
      </c>
      <c r="G2431" s="1">
        <v>-4.82E-2</v>
      </c>
      <c r="H2431" s="11">
        <f ca="1">AVERAGE(G2431:INDIRECT(ADDRESS(ROW(G2431)+Sheet1!C$30,COLUMN(G2431))))</f>
        <v>0.6453344262295081</v>
      </c>
      <c r="I2431" s="11">
        <f ca="1">_xlfn.STDEV.P(G2431:INDIRECT(ADDRESS(ROW(G2431)+Sheet1!C$30,COLUMN(G2431))))</f>
        <v>1.0905347713408131</v>
      </c>
      <c r="J2431" s="11">
        <f t="shared" ca="1" si="74"/>
        <v>1.7358691975703211</v>
      </c>
      <c r="K2431" s="11">
        <f t="shared" ca="1" si="75"/>
        <v>-0.44520034511130502</v>
      </c>
      <c r="L2431" s="1" t="b">
        <v>0</v>
      </c>
      <c r="M2431" s="1"/>
      <c r="N2431" s="1">
        <v>0</v>
      </c>
      <c r="O2431" s="1">
        <v>1.9E-3</v>
      </c>
      <c r="P2431" s="1">
        <v>0.1051</v>
      </c>
      <c r="Q2431" s="1"/>
      <c r="R2431" s="1">
        <v>2.6937000000000002</v>
      </c>
      <c r="S2431" s="1">
        <v>129.196</v>
      </c>
      <c r="T2431" s="1">
        <v>129.22409999999999</v>
      </c>
      <c r="U2431" s="1"/>
      <c r="V2431" s="1">
        <v>-0.6714</v>
      </c>
      <c r="W2431" s="1">
        <v>33.475700000000003</v>
      </c>
      <c r="X2431" s="1">
        <v>33.482399999999998</v>
      </c>
      <c r="Y2431" s="1">
        <f>X2432-X2431</f>
        <v>3.310000000000457E-2</v>
      </c>
      <c r="Z2431" s="1"/>
    </row>
    <row r="2432" spans="1:26">
      <c r="A2432" s="3">
        <v>0.62486111111111109</v>
      </c>
      <c r="B2432" s="3">
        <v>21.8385</v>
      </c>
      <c r="C2432" s="3">
        <v>4.9599999999999998E-2</v>
      </c>
      <c r="D2432" s="3">
        <v>-0.60560000000000003</v>
      </c>
      <c r="E2432" s="3">
        <v>281.42720000000003</v>
      </c>
      <c r="F2432" s="3">
        <v>62.749400000000001</v>
      </c>
      <c r="G2432" s="3">
        <v>1.2484999999999999</v>
      </c>
      <c r="H2432" s="11">
        <f ca="1">AVERAGE(G2432:INDIRECT(ADDRESS(ROW(G2432)+Sheet1!C$30,COLUMN(G2432))))</f>
        <v>0.6469377049180326</v>
      </c>
      <c r="I2432" s="11">
        <f ca="1">_xlfn.STDEV.P(G2432:INDIRECT(ADDRESS(ROW(G2432)+Sheet1!C$30,COLUMN(G2432))))</f>
        <v>1.0895854531544924</v>
      </c>
      <c r="J2432" s="11">
        <f t="shared" ca="1" si="74"/>
        <v>1.7365231580725249</v>
      </c>
      <c r="K2432" s="11">
        <f t="shared" ca="1" si="75"/>
        <v>-0.4426477482364598</v>
      </c>
      <c r="L2432" s="3" t="b">
        <v>0</v>
      </c>
      <c r="M2432" s="3"/>
      <c r="N2432" s="3">
        <v>0.36</v>
      </c>
      <c r="O2432" s="3">
        <v>-1.1000000000000001E-3</v>
      </c>
      <c r="P2432" s="3">
        <v>0</v>
      </c>
      <c r="Q2432" s="3"/>
      <c r="R2432" s="3">
        <v>1.6826000000000001</v>
      </c>
      <c r="S2432" s="3">
        <v>131.54589999999999</v>
      </c>
      <c r="T2432" s="3">
        <v>131.55670000000001</v>
      </c>
      <c r="U2432" s="3"/>
      <c r="V2432" s="3">
        <v>-1.3126</v>
      </c>
      <c r="W2432" s="3">
        <v>33.489800000000002</v>
      </c>
      <c r="X2432" s="3">
        <v>33.515500000000003</v>
      </c>
      <c r="Y2432" s="3">
        <v>-0.53889999999999816</v>
      </c>
      <c r="Z2432" s="1"/>
    </row>
    <row r="2433" spans="1:26">
      <c r="A2433" s="10">
        <v>0.64344907407407403</v>
      </c>
      <c r="B2433" s="1">
        <v>22.780799999999999</v>
      </c>
      <c r="C2433" s="1">
        <v>4.1599999999999998E-2</v>
      </c>
      <c r="D2433" s="1">
        <v>-1.3580000000000001</v>
      </c>
      <c r="E2433" s="1">
        <v>286.7851</v>
      </c>
      <c r="F2433" s="1">
        <v>54.319800000000001</v>
      </c>
      <c r="G2433" s="1">
        <v>-0.32390000000000002</v>
      </c>
      <c r="H2433" s="11">
        <f ca="1">AVERAGE(G2433:INDIRECT(ADDRESS(ROW(G2433)+Sheet1!C$30,COLUMN(G2433))))</f>
        <v>0.6436983606557376</v>
      </c>
      <c r="I2433" s="11">
        <f ca="1">_xlfn.STDEV.P(G2433:INDIRECT(ADDRESS(ROW(G2433)+Sheet1!C$30,COLUMN(G2433))))</f>
        <v>1.0880848891804751</v>
      </c>
      <c r="J2433" s="11">
        <f t="shared" ca="1" si="74"/>
        <v>1.7317832498362127</v>
      </c>
      <c r="K2433" s="11">
        <f t="shared" ca="1" si="75"/>
        <v>-0.44438652852473748</v>
      </c>
      <c r="L2433" s="1" t="b">
        <v>0</v>
      </c>
      <c r="M2433" s="1"/>
      <c r="N2433" s="1">
        <v>0</v>
      </c>
      <c r="O2433" s="1">
        <v>-8.9999999999999998E-4</v>
      </c>
      <c r="P2433" s="1">
        <v>0</v>
      </c>
      <c r="Q2433" s="1"/>
      <c r="R2433" s="1">
        <v>2.5019</v>
      </c>
      <c r="S2433" s="1">
        <v>118.188</v>
      </c>
      <c r="T2433" s="1">
        <v>118.2144</v>
      </c>
      <c r="U2433" s="1"/>
      <c r="V2433" s="1">
        <v>-0.49330000000000002</v>
      </c>
      <c r="W2433" s="1">
        <v>33.49</v>
      </c>
      <c r="X2433" s="1">
        <v>33.493600000000001</v>
      </c>
      <c r="Y2433" s="1">
        <f>X2434-X2433</f>
        <v>1.1600000000001387E-2</v>
      </c>
      <c r="Z2433" s="1"/>
    </row>
    <row r="2434" spans="1:26">
      <c r="A2434" s="3">
        <v>0.62557870370370372</v>
      </c>
      <c r="B2434" s="3">
        <v>84.109099999999998</v>
      </c>
      <c r="C2434" s="3">
        <v>0.05</v>
      </c>
      <c r="D2434" s="3">
        <v>-1.2565</v>
      </c>
      <c r="E2434" s="3">
        <v>1028.962</v>
      </c>
      <c r="F2434" s="3">
        <v>32.272799999999997</v>
      </c>
      <c r="G2434" s="3">
        <v>-0.28149999999999997</v>
      </c>
      <c r="H2434" s="11">
        <f ca="1">AVERAGE(G2434:INDIRECT(ADDRESS(ROW(G2434)+Sheet1!C$30,COLUMN(G2434))))</f>
        <v>0.67942459016393442</v>
      </c>
      <c r="I2434" s="11">
        <f ca="1">_xlfn.STDEV.P(G2434:INDIRECT(ADDRESS(ROW(G2434)+Sheet1!C$30,COLUMN(G2434))))</f>
        <v>1.091500459159841</v>
      </c>
      <c r="J2434" s="11">
        <f t="shared" ca="1" si="74"/>
        <v>1.7709250493237754</v>
      </c>
      <c r="K2434" s="11">
        <f t="shared" ca="1" si="75"/>
        <v>-0.41207586899590654</v>
      </c>
      <c r="L2434" s="3" t="b">
        <v>0</v>
      </c>
      <c r="M2434" s="3"/>
      <c r="N2434" s="3">
        <v>0</v>
      </c>
      <c r="O2434" s="3">
        <v>-4.0000000000000002E-4</v>
      </c>
      <c r="P2434" s="3">
        <v>0</v>
      </c>
      <c r="Q2434" s="3"/>
      <c r="R2434" s="3">
        <v>2.7685</v>
      </c>
      <c r="S2434" s="3">
        <v>65.714100000000002</v>
      </c>
      <c r="T2434" s="3">
        <v>65.772400000000005</v>
      </c>
      <c r="U2434" s="3"/>
      <c r="V2434" s="3">
        <v>-0.59660000000000002</v>
      </c>
      <c r="W2434" s="3">
        <v>33.499899999999997</v>
      </c>
      <c r="X2434" s="3">
        <v>33.505200000000002</v>
      </c>
      <c r="Y2434" s="3">
        <v>-0.35989999999999611</v>
      </c>
      <c r="Z2434" s="1"/>
    </row>
    <row r="2435" spans="1:26">
      <c r="A2435" s="10">
        <v>0.66604166666666664</v>
      </c>
      <c r="B2435" s="1">
        <v>47.390099999999997</v>
      </c>
      <c r="C2435" s="1">
        <v>5.2600000000000001E-2</v>
      </c>
      <c r="D2435" s="1">
        <v>-0.95589999999999997</v>
      </c>
      <c r="E2435" s="1">
        <v>624.03330000000005</v>
      </c>
      <c r="F2435" s="1">
        <v>59.816299999999998</v>
      </c>
      <c r="G2435" s="1">
        <v>2.5895999999999999</v>
      </c>
      <c r="H2435" s="11">
        <f ca="1">AVERAGE(G2435:INDIRECT(ADDRESS(ROW(G2435)+Sheet1!C$30,COLUMN(G2435))))</f>
        <v>0.67714918032786886</v>
      </c>
      <c r="I2435" s="11">
        <f ca="1">_xlfn.STDEV.P(G2435:INDIRECT(ADDRESS(ROW(G2435)+Sheet1!C$30,COLUMN(G2435))))</f>
        <v>1.093643861716336</v>
      </c>
      <c r="J2435" s="11">
        <f t="shared" ref="J2435:J2498" ca="1" si="76">H2435+I2435</f>
        <v>1.7707930420442048</v>
      </c>
      <c r="K2435" s="11">
        <f t="shared" ref="K2435:K2498" ca="1" si="77">H2435-I2435</f>
        <v>-0.41649468138846713</v>
      </c>
      <c r="L2435" s="1" t="b">
        <v>0</v>
      </c>
      <c r="M2435" s="1"/>
      <c r="N2435" s="1">
        <v>0.59099999999999997</v>
      </c>
      <c r="O2435" s="1">
        <v>7.3000000000000001E-3</v>
      </c>
      <c r="P2435" s="1">
        <v>0</v>
      </c>
      <c r="Q2435" s="1"/>
      <c r="R2435" s="1">
        <v>2.3454999999999999</v>
      </c>
      <c r="S2435" s="1">
        <v>176.3289</v>
      </c>
      <c r="T2435" s="1">
        <v>176.34450000000001</v>
      </c>
      <c r="U2435" s="1"/>
      <c r="V2435" s="1">
        <v>-0.61299999999999999</v>
      </c>
      <c r="W2435" s="1">
        <v>33.525199999999998</v>
      </c>
      <c r="X2435" s="1">
        <v>33.530799999999999</v>
      </c>
      <c r="Y2435" s="1">
        <f>X2436-X2435</f>
        <v>2.9099999999999682E-2</v>
      </c>
      <c r="Z2435" s="1"/>
    </row>
    <row r="2436" spans="1:26">
      <c r="A2436" s="3">
        <v>0.62497685185185181</v>
      </c>
      <c r="B2436" s="3">
        <v>31.598400000000002</v>
      </c>
      <c r="C2436" s="3">
        <v>5.0299999999999997E-2</v>
      </c>
      <c r="D2436" s="3">
        <v>-0.99039999999999995</v>
      </c>
      <c r="E2436" s="3">
        <v>435.83</v>
      </c>
      <c r="F2436" s="3">
        <v>27.740500000000001</v>
      </c>
      <c r="G2436" s="3">
        <v>-0.42199999999999999</v>
      </c>
      <c r="H2436" s="11">
        <f ca="1">AVERAGE(G2436:INDIRECT(ADDRESS(ROW(G2436)+Sheet1!C$30,COLUMN(G2436))))</f>
        <v>0.67156721311475409</v>
      </c>
      <c r="I2436" s="11">
        <f ca="1">_xlfn.STDEV.P(G2436:INDIRECT(ADDRESS(ROW(G2436)+Sheet1!C$30,COLUMN(G2436))))</f>
        <v>1.0847008445666981</v>
      </c>
      <c r="J2436" s="11">
        <f t="shared" ca="1" si="76"/>
        <v>1.7562680576814522</v>
      </c>
      <c r="K2436" s="11">
        <f t="shared" ca="1" si="77"/>
        <v>-0.41313363145194404</v>
      </c>
      <c r="L2436" s="3" t="b">
        <v>0</v>
      </c>
      <c r="M2436" s="3"/>
      <c r="N2436" s="3">
        <v>0</v>
      </c>
      <c r="O2436" s="3">
        <v>0</v>
      </c>
      <c r="P2436" s="3">
        <v>0</v>
      </c>
      <c r="Q2436" s="3"/>
      <c r="R2436" s="3">
        <v>2.5083000000000002</v>
      </c>
      <c r="S2436" s="3">
        <v>96.133099999999999</v>
      </c>
      <c r="T2436" s="3">
        <v>96.165800000000004</v>
      </c>
      <c r="U2436" s="3"/>
      <c r="V2436" s="3">
        <v>-0.85670000000000002</v>
      </c>
      <c r="W2436" s="3">
        <v>33.548999999999999</v>
      </c>
      <c r="X2436" s="3">
        <v>33.559899999999999</v>
      </c>
      <c r="Y2436" s="3">
        <v>-0.54160000000000252</v>
      </c>
      <c r="Z2436" s="1"/>
    </row>
    <row r="2437" spans="1:26">
      <c r="A2437" s="3">
        <v>0.62524305555555559</v>
      </c>
      <c r="B2437" s="3">
        <v>54.785299999999999</v>
      </c>
      <c r="C2437" s="3">
        <v>4.7600000000000003E-2</v>
      </c>
      <c r="D2437" s="3">
        <v>-1.6626000000000001</v>
      </c>
      <c r="E2437" s="3">
        <v>665.27099999999996</v>
      </c>
      <c r="F2437" s="3">
        <v>36.061300000000003</v>
      </c>
      <c r="G2437" s="3">
        <v>-0.13020000000000001</v>
      </c>
      <c r="H2437" s="11">
        <f ca="1">AVERAGE(G2437:INDIRECT(ADDRESS(ROW(G2437)+Sheet1!C$30,COLUMN(G2437))))</f>
        <v>0.67374426229508189</v>
      </c>
      <c r="I2437" s="11">
        <f ca="1">_xlfn.STDEV.P(G2437:INDIRECT(ADDRESS(ROW(G2437)+Sheet1!C$30,COLUMN(G2437))))</f>
        <v>1.0826351165475065</v>
      </c>
      <c r="J2437" s="11">
        <f t="shared" ca="1" si="76"/>
        <v>1.7563793788425883</v>
      </c>
      <c r="K2437" s="11">
        <f t="shared" ca="1" si="77"/>
        <v>-0.40889085425242466</v>
      </c>
      <c r="L2437" s="3" t="b">
        <v>0</v>
      </c>
      <c r="M2437" s="3"/>
      <c r="N2437" s="3">
        <v>0</v>
      </c>
      <c r="O2437" s="3">
        <v>0</v>
      </c>
      <c r="P2437" s="3">
        <v>0</v>
      </c>
      <c r="Q2437" s="3"/>
      <c r="R2437" s="3">
        <v>3.1678999999999999</v>
      </c>
      <c r="S2437" s="3">
        <v>73.414299999999997</v>
      </c>
      <c r="T2437" s="3">
        <v>73.482600000000005</v>
      </c>
      <c r="U2437" s="3"/>
      <c r="V2437" s="3">
        <v>-0.19689999999999999</v>
      </c>
      <c r="W2437" s="3">
        <v>33.573700000000002</v>
      </c>
      <c r="X2437" s="3">
        <v>33.574300000000001</v>
      </c>
      <c r="Y2437" s="3">
        <v>-0.54279999999999973</v>
      </c>
      <c r="Z2437" s="1"/>
    </row>
    <row r="2438" spans="1:26">
      <c r="A2438" s="3">
        <v>0.6353240740740741</v>
      </c>
      <c r="B2438" s="3">
        <v>36.198999999999998</v>
      </c>
      <c r="C2438" s="3">
        <v>4.8099999999999997E-2</v>
      </c>
      <c r="D2438" s="3">
        <v>-0.99180000000000001</v>
      </c>
      <c r="E2438" s="3">
        <v>561.47050000000002</v>
      </c>
      <c r="F2438" s="3">
        <v>72.221500000000006</v>
      </c>
      <c r="G2438" s="3">
        <v>1.0963000000000001</v>
      </c>
      <c r="H2438" s="11">
        <f ca="1">AVERAGE(G2438:INDIRECT(ADDRESS(ROW(G2438)+Sheet1!C$30,COLUMN(G2438))))</f>
        <v>0.67368360655737702</v>
      </c>
      <c r="I2438" s="11">
        <f ca="1">_xlfn.STDEV.P(G2438:INDIRECT(ADDRESS(ROW(G2438)+Sheet1!C$30,COLUMN(G2438))))</f>
        <v>1.0826802593534022</v>
      </c>
      <c r="J2438" s="11">
        <f t="shared" ca="1" si="76"/>
        <v>1.7563638659107792</v>
      </c>
      <c r="K2438" s="11">
        <f t="shared" ca="1" si="77"/>
        <v>-0.40899665279602515</v>
      </c>
      <c r="L2438" s="3" t="b">
        <v>0</v>
      </c>
      <c r="M2438" s="3"/>
      <c r="N2438" s="3">
        <v>0.5</v>
      </c>
      <c r="O2438" s="3">
        <v>0</v>
      </c>
      <c r="P2438" s="3">
        <v>0</v>
      </c>
      <c r="Q2438" s="3"/>
      <c r="R2438" s="3">
        <v>2.4451999999999998</v>
      </c>
      <c r="S2438" s="3">
        <v>132.3126</v>
      </c>
      <c r="T2438" s="3">
        <v>132.33519999999999</v>
      </c>
      <c r="U2438" s="3"/>
      <c r="V2438" s="3">
        <v>-0.91979999999999995</v>
      </c>
      <c r="W2438" s="3">
        <v>33.581400000000002</v>
      </c>
      <c r="X2438" s="3">
        <v>33.594000000000001</v>
      </c>
      <c r="Y2438" s="3">
        <v>-0.36450000000000671</v>
      </c>
      <c r="Z2438" s="1"/>
    </row>
    <row r="2439" spans="1:26">
      <c r="A2439" s="10">
        <v>0.64372685185185186</v>
      </c>
      <c r="B2439" s="1">
        <v>46.673299999999998</v>
      </c>
      <c r="C2439" s="1">
        <v>4.0500000000000001E-2</v>
      </c>
      <c r="D2439" s="1">
        <v>-1.5024</v>
      </c>
      <c r="E2439" s="1">
        <v>619.95280000000002</v>
      </c>
      <c r="F2439" s="1">
        <v>63.246000000000002</v>
      </c>
      <c r="G2439" s="1">
        <v>1.0078</v>
      </c>
      <c r="H2439" s="11">
        <f ca="1">AVERAGE(G2439:INDIRECT(ADDRESS(ROW(G2439)+Sheet1!C$30,COLUMN(G2439))))</f>
        <v>0.64883114754098381</v>
      </c>
      <c r="I2439" s="11">
        <f ca="1">_xlfn.STDEV.P(G2439:INDIRECT(ADDRESS(ROW(G2439)+Sheet1!C$30,COLUMN(G2439))))</f>
        <v>1.0900683987474655</v>
      </c>
      <c r="J2439" s="11">
        <f t="shared" ca="1" si="76"/>
        <v>1.7388995462884493</v>
      </c>
      <c r="K2439" s="11">
        <f t="shared" ca="1" si="77"/>
        <v>-0.44123725120648172</v>
      </c>
      <c r="L2439" s="1" t="b">
        <v>0</v>
      </c>
      <c r="M2439" s="1"/>
      <c r="N2439" s="1">
        <v>0.4335</v>
      </c>
      <c r="O2439" s="1">
        <v>-1.4E-3</v>
      </c>
      <c r="P2439" s="1">
        <v>0</v>
      </c>
      <c r="Q2439" s="1"/>
      <c r="R2439" s="1">
        <v>2.9592999999999998</v>
      </c>
      <c r="S2439" s="1">
        <v>186.40799999999999</v>
      </c>
      <c r="T2439" s="1">
        <v>186.4314</v>
      </c>
      <c r="U2439" s="1"/>
      <c r="V2439" s="1">
        <v>-0.40550000000000003</v>
      </c>
      <c r="W2439" s="1">
        <v>33.581899999999997</v>
      </c>
      <c r="X2439" s="1">
        <v>33.584299999999999</v>
      </c>
      <c r="Y2439" s="1">
        <f>X2440-X2439</f>
        <v>5.2700000000001523E-2</v>
      </c>
      <c r="Z2439" s="1"/>
    </row>
    <row r="2440" spans="1:26">
      <c r="A2440" s="10">
        <v>0.64390046296296299</v>
      </c>
      <c r="B2440" s="1">
        <v>61.4908</v>
      </c>
      <c r="C2440" s="1">
        <v>4.2500000000000003E-2</v>
      </c>
      <c r="D2440" s="1">
        <v>-1.3951</v>
      </c>
      <c r="E2440" s="1">
        <v>902.60109999999997</v>
      </c>
      <c r="F2440" s="1">
        <v>67.504900000000006</v>
      </c>
      <c r="G2440" s="1">
        <v>0.63549999999999995</v>
      </c>
      <c r="H2440" s="11">
        <f ca="1">AVERAGE(G2440:INDIRECT(ADDRESS(ROW(G2440)+Sheet1!C$30,COLUMN(G2440))))</f>
        <v>0.68977868852459023</v>
      </c>
      <c r="I2440" s="11">
        <f ca="1">_xlfn.STDEV.P(G2440:INDIRECT(ADDRESS(ROW(G2440)+Sheet1!C$30,COLUMN(G2440))))</f>
        <v>1.1481502359447215</v>
      </c>
      <c r="J2440" s="11">
        <f t="shared" ca="1" si="76"/>
        <v>1.8379289244693118</v>
      </c>
      <c r="K2440" s="11">
        <f t="shared" ca="1" si="77"/>
        <v>-0.45837154742013131</v>
      </c>
      <c r="L2440" s="1" t="b">
        <v>0</v>
      </c>
      <c r="M2440" s="1"/>
      <c r="N2440" s="1">
        <v>0.34039999999999998</v>
      </c>
      <c r="O2440" s="1">
        <v>0</v>
      </c>
      <c r="P2440" s="1">
        <v>0</v>
      </c>
      <c r="Q2440" s="1"/>
      <c r="R2440" s="1">
        <v>2.9531000000000001</v>
      </c>
      <c r="S2440" s="1">
        <v>180.50569999999999</v>
      </c>
      <c r="T2440" s="1">
        <v>180.5299</v>
      </c>
      <c r="U2440" s="1"/>
      <c r="V2440" s="1">
        <v>-0.497</v>
      </c>
      <c r="W2440" s="1">
        <v>33.633299999999998</v>
      </c>
      <c r="X2440" s="1">
        <v>33.637</v>
      </c>
      <c r="Y2440" s="1">
        <f>X2441-X2440</f>
        <v>1.2199999999999989E-2</v>
      </c>
      <c r="Z2440" s="1"/>
    </row>
    <row r="2441" spans="1:26">
      <c r="A2441" s="3">
        <v>0.62497685185185181</v>
      </c>
      <c r="B2441" s="3">
        <v>31.548100000000002</v>
      </c>
      <c r="C2441" s="3">
        <v>4.99E-2</v>
      </c>
      <c r="D2441" s="3">
        <v>-0.98809999999999998</v>
      </c>
      <c r="E2441" s="3">
        <v>435.51740000000001</v>
      </c>
      <c r="F2441" s="3">
        <v>27.778199999999998</v>
      </c>
      <c r="G2441" s="3">
        <v>-0.4219</v>
      </c>
      <c r="H2441" s="11">
        <f ca="1">AVERAGE(G2441:INDIRECT(ADDRESS(ROW(G2441)+Sheet1!C$30,COLUMN(G2441))))</f>
        <v>0.7001213114754099</v>
      </c>
      <c r="I2441" s="11">
        <f ca="1">_xlfn.STDEV.P(G2441:INDIRECT(ADDRESS(ROW(G2441)+Sheet1!C$30,COLUMN(G2441))))</f>
        <v>1.1504539918009493</v>
      </c>
      <c r="J2441" s="11">
        <f t="shared" ca="1" si="76"/>
        <v>1.8505753032763592</v>
      </c>
      <c r="K2441" s="11">
        <f t="shared" ca="1" si="77"/>
        <v>-0.45033268032553941</v>
      </c>
      <c r="L2441" s="3" t="b">
        <v>0</v>
      </c>
      <c r="M2441" s="3"/>
      <c r="N2441" s="3">
        <v>0</v>
      </c>
      <c r="O2441" s="3">
        <v>0</v>
      </c>
      <c r="P2441" s="3">
        <v>0</v>
      </c>
      <c r="Q2441" s="3"/>
      <c r="R2441" s="3">
        <v>2.5059999999999998</v>
      </c>
      <c r="S2441" s="3">
        <v>96.7791</v>
      </c>
      <c r="T2441" s="3">
        <v>96.811599999999999</v>
      </c>
      <c r="U2441" s="3"/>
      <c r="V2441" s="3">
        <v>-0.85899999999999999</v>
      </c>
      <c r="W2441" s="3">
        <v>33.638300000000001</v>
      </c>
      <c r="X2441" s="3">
        <v>33.6492</v>
      </c>
      <c r="Y2441" s="3">
        <v>-0.36339999999999861</v>
      </c>
      <c r="Z2441" s="1"/>
    </row>
    <row r="2442" spans="1:26">
      <c r="A2442" s="10">
        <v>0.66623842592592586</v>
      </c>
      <c r="B2442" s="1">
        <v>64.057400000000001</v>
      </c>
      <c r="C2442" s="1">
        <v>5.4199999999999998E-2</v>
      </c>
      <c r="D2442" s="1">
        <v>0.13009999999999999</v>
      </c>
      <c r="E2442" s="1">
        <v>916.87950000000001</v>
      </c>
      <c r="F2442" s="1">
        <v>65.970600000000005</v>
      </c>
      <c r="G2442" s="1">
        <v>2.4213</v>
      </c>
      <c r="H2442" s="11">
        <f ca="1">AVERAGE(G2442:INDIRECT(ADDRESS(ROW(G2442)+Sheet1!C$30,COLUMN(G2442))))</f>
        <v>0.71732459016393435</v>
      </c>
      <c r="I2442" s="11">
        <f ca="1">_xlfn.STDEV.P(G2442:INDIRECT(ADDRESS(ROW(G2442)+Sheet1!C$30,COLUMN(G2442))))</f>
        <v>1.1413573780710804</v>
      </c>
      <c r="J2442" s="11">
        <f t="shared" ca="1" si="76"/>
        <v>1.8586819682350146</v>
      </c>
      <c r="K2442" s="11">
        <f t="shared" ca="1" si="77"/>
        <v>-0.42403278790714605</v>
      </c>
      <c r="L2442" s="1" t="b">
        <v>0</v>
      </c>
      <c r="M2442" s="1"/>
      <c r="N2442" s="1">
        <v>0.38450000000000001</v>
      </c>
      <c r="O2442" s="1">
        <v>-1.1999999999999999E-3</v>
      </c>
      <c r="P2442" s="1">
        <v>0</v>
      </c>
      <c r="Q2442" s="1"/>
      <c r="R2442" s="1">
        <v>1.3520000000000001</v>
      </c>
      <c r="S2442" s="1">
        <v>144.9014</v>
      </c>
      <c r="T2442" s="1">
        <v>144.90770000000001</v>
      </c>
      <c r="U2442" s="1"/>
      <c r="V2442" s="1">
        <v>-1.6918</v>
      </c>
      <c r="W2442" s="1">
        <v>33.646599999999999</v>
      </c>
      <c r="X2442" s="1">
        <v>33.689100000000003</v>
      </c>
      <c r="Y2442" s="1">
        <f>X2443-X2442</f>
        <v>-1.5400000000006742E-2</v>
      </c>
      <c r="Z2442" s="1"/>
    </row>
    <row r="2443" spans="1:26">
      <c r="A2443" s="10">
        <v>0.64363425925925932</v>
      </c>
      <c r="B2443" s="1">
        <v>38.303899999999999</v>
      </c>
      <c r="C2443" s="1">
        <v>4.2999999999999997E-2</v>
      </c>
      <c r="D2443" s="1">
        <v>-1.3542000000000001</v>
      </c>
      <c r="E2443" s="1">
        <v>473.21289999999999</v>
      </c>
      <c r="F2443" s="1">
        <v>66.937100000000001</v>
      </c>
      <c r="G2443" s="1">
        <v>-2.35E-2</v>
      </c>
      <c r="H2443" s="11">
        <f ca="1">AVERAGE(G2443:INDIRECT(ADDRESS(ROW(G2443)+Sheet1!C$30,COLUMN(G2443))))</f>
        <v>0.70062295081967219</v>
      </c>
      <c r="I2443" s="11">
        <f ca="1">_xlfn.STDEV.P(G2443:INDIRECT(ADDRESS(ROW(G2443)+Sheet1!C$30,COLUMN(G2443))))</f>
        <v>1.123616920659035</v>
      </c>
      <c r="J2443" s="11">
        <f t="shared" ca="1" si="76"/>
        <v>1.8242398714787071</v>
      </c>
      <c r="K2443" s="11">
        <f t="shared" ca="1" si="77"/>
        <v>-0.42299396983936277</v>
      </c>
      <c r="L2443" s="1" t="b">
        <v>0</v>
      </c>
      <c r="M2443" s="1"/>
      <c r="N2443" s="1">
        <v>0.5</v>
      </c>
      <c r="O2443" s="1">
        <v>8.9999999999999998E-4</v>
      </c>
      <c r="P2443" s="1">
        <v>0</v>
      </c>
      <c r="Q2443" s="1"/>
      <c r="R2443" s="1">
        <v>1.8998999999999999</v>
      </c>
      <c r="S2443" s="1">
        <v>2.9144999999999999</v>
      </c>
      <c r="T2443" s="1">
        <v>3.4790000000000001</v>
      </c>
      <c r="U2443" s="1"/>
      <c r="V2443" s="1">
        <v>-0.50990000000000002</v>
      </c>
      <c r="W2443" s="1">
        <v>33.669800000000002</v>
      </c>
      <c r="X2443" s="1">
        <v>33.673699999999997</v>
      </c>
      <c r="Y2443" s="1">
        <f>X2444-X2443</f>
        <v>3.1600000000004513E-2</v>
      </c>
      <c r="Z2443" s="1"/>
    </row>
    <row r="2444" spans="1:26">
      <c r="A2444" s="10">
        <v>0.67003472222222227</v>
      </c>
      <c r="B2444" s="1">
        <v>49.987499999999997</v>
      </c>
      <c r="C2444" s="1">
        <v>4.9099999999999998E-2</v>
      </c>
      <c r="D2444" s="1">
        <v>-0.19350000000000001</v>
      </c>
      <c r="E2444" s="1">
        <v>638.3954</v>
      </c>
      <c r="F2444" s="1">
        <v>65.771299999999997</v>
      </c>
      <c r="G2444" s="1">
        <v>1.7989999999999999</v>
      </c>
      <c r="H2444" s="11">
        <f ca="1">AVERAGE(G2444:INDIRECT(ADDRESS(ROW(G2444)+Sheet1!C$30,COLUMN(G2444))))</f>
        <v>0.69640983606557383</v>
      </c>
      <c r="I2444" s="11">
        <f ca="1">_xlfn.STDEV.P(G2444:INDIRECT(ADDRESS(ROW(G2444)+Sheet1!C$30,COLUMN(G2444))))</f>
        <v>1.1268015045796325</v>
      </c>
      <c r="J2444" s="11">
        <f t="shared" ca="1" si="76"/>
        <v>1.8232113406452064</v>
      </c>
      <c r="K2444" s="11">
        <f t="shared" ca="1" si="77"/>
        <v>-0.43039166851405863</v>
      </c>
      <c r="L2444" s="1" t="b">
        <v>0</v>
      </c>
      <c r="M2444" s="1"/>
      <c r="N2444" s="1">
        <v>0.52729999999999999</v>
      </c>
      <c r="O2444" s="1">
        <v>-2.5000000000000001E-3</v>
      </c>
      <c r="P2444" s="1">
        <v>0</v>
      </c>
      <c r="Q2444" s="1"/>
      <c r="R2444" s="1">
        <v>1.6168</v>
      </c>
      <c r="S2444" s="1">
        <v>140.2961</v>
      </c>
      <c r="T2444" s="1">
        <v>140.30539999999999</v>
      </c>
      <c r="U2444" s="1"/>
      <c r="V2444" s="1">
        <v>-1.3418000000000001</v>
      </c>
      <c r="W2444" s="1">
        <v>33.6785</v>
      </c>
      <c r="X2444" s="1">
        <v>33.705300000000001</v>
      </c>
      <c r="Y2444" s="1">
        <f>X2445-X2444</f>
        <v>1.5999999999962711E-3</v>
      </c>
      <c r="Z2444" s="1"/>
    </row>
    <row r="2445" spans="1:26">
      <c r="A2445" s="3">
        <v>0.62557870370370372</v>
      </c>
      <c r="B2445" s="3">
        <v>84.059100000000001</v>
      </c>
      <c r="C2445" s="3">
        <v>5.0999999999999997E-2</v>
      </c>
      <c r="D2445" s="3">
        <v>-1.2538</v>
      </c>
      <c r="E2445" s="3">
        <v>1028.424</v>
      </c>
      <c r="F2445" s="3">
        <v>32.333100000000002</v>
      </c>
      <c r="G2445" s="3">
        <v>-0.27939999999999998</v>
      </c>
      <c r="H2445" s="11">
        <f ca="1">AVERAGE(G2445:INDIRECT(ADDRESS(ROW(G2445)+Sheet1!C$30,COLUMN(G2445))))</f>
        <v>0.68482786885245917</v>
      </c>
      <c r="I2445" s="11">
        <f ca="1">_xlfn.STDEV.P(G2445:INDIRECT(ADDRESS(ROW(G2445)+Sheet1!C$30,COLUMN(G2445))))</f>
        <v>1.1190128785398676</v>
      </c>
      <c r="J2445" s="11">
        <f t="shared" ca="1" si="76"/>
        <v>1.8038407473923268</v>
      </c>
      <c r="K2445" s="11">
        <f t="shared" ca="1" si="77"/>
        <v>-0.43418500968740847</v>
      </c>
      <c r="L2445" s="3" t="b">
        <v>0</v>
      </c>
      <c r="M2445" s="3"/>
      <c r="N2445" s="3">
        <v>0</v>
      </c>
      <c r="O2445" s="3">
        <v>-4.0000000000000002E-4</v>
      </c>
      <c r="P2445" s="3">
        <v>0</v>
      </c>
      <c r="Q2445" s="3"/>
      <c r="R2445" s="3">
        <v>2.7656999999999998</v>
      </c>
      <c r="S2445" s="3">
        <v>66.752300000000005</v>
      </c>
      <c r="T2445" s="3">
        <v>66.809600000000003</v>
      </c>
      <c r="U2445" s="3"/>
      <c r="V2445" s="3">
        <v>-0.59930000000000005</v>
      </c>
      <c r="W2445" s="3">
        <v>33.701500000000003</v>
      </c>
      <c r="X2445" s="3">
        <v>33.706899999999997</v>
      </c>
      <c r="Y2445" s="3">
        <v>-0.54819999999999425</v>
      </c>
      <c r="Z2445" s="1"/>
    </row>
    <row r="2446" spans="1:26">
      <c r="A2446" s="10">
        <v>0.66983796296296294</v>
      </c>
      <c r="B2446" s="1">
        <v>32.775100000000002</v>
      </c>
      <c r="C2446" s="1">
        <v>4.9299999999999997E-2</v>
      </c>
      <c r="D2446" s="1">
        <v>-1.2245999999999999</v>
      </c>
      <c r="E2446" s="1">
        <v>342.24759999999998</v>
      </c>
      <c r="F2446" s="1">
        <v>63.539400000000001</v>
      </c>
      <c r="G2446" s="1">
        <v>1.7402</v>
      </c>
      <c r="H2446" s="11">
        <f ca="1">AVERAGE(G2446:INDIRECT(ADDRESS(ROW(G2446)+Sheet1!C$30,COLUMN(G2446))))</f>
        <v>0.68255245901639372</v>
      </c>
      <c r="I2446" s="11">
        <f ca="1">_xlfn.STDEV.P(G2446:INDIRECT(ADDRESS(ROW(G2446)+Sheet1!C$30,COLUMN(G2446))))</f>
        <v>1.1211103865754681</v>
      </c>
      <c r="J2446" s="11">
        <f t="shared" ca="1" si="76"/>
        <v>1.803662845591862</v>
      </c>
      <c r="K2446" s="11">
        <f t="shared" ca="1" si="77"/>
        <v>-0.43855792755907441</v>
      </c>
      <c r="L2446" s="1" t="b">
        <v>0</v>
      </c>
      <c r="M2446" s="1"/>
      <c r="N2446" s="1">
        <v>0.54200000000000004</v>
      </c>
      <c r="O2446" s="1">
        <v>4.3E-3</v>
      </c>
      <c r="P2446" s="1">
        <v>0</v>
      </c>
      <c r="Q2446" s="1"/>
      <c r="R2446" s="1">
        <v>2.6505999999999998</v>
      </c>
      <c r="S2446" s="1">
        <v>179.88220000000001</v>
      </c>
      <c r="T2446" s="1">
        <v>179.90170000000001</v>
      </c>
      <c r="U2446" s="1"/>
      <c r="V2446" s="1">
        <v>-0.71440000000000003</v>
      </c>
      <c r="W2446" s="1">
        <v>33.718800000000002</v>
      </c>
      <c r="X2446" s="1">
        <v>33.726399999999998</v>
      </c>
      <c r="Y2446" s="1">
        <f>X2447-X2446</f>
        <v>1.0500000000000398E-2</v>
      </c>
      <c r="Z2446" s="1"/>
    </row>
    <row r="2447" spans="1:26">
      <c r="A2447" s="3">
        <v>0.63515046296296296</v>
      </c>
      <c r="B2447" s="3">
        <v>21.472200000000001</v>
      </c>
      <c r="C2447" s="3">
        <v>4.7899999999999998E-2</v>
      </c>
      <c r="D2447" s="3">
        <v>-0.69450000000000001</v>
      </c>
      <c r="E2447" s="3">
        <v>279.19569999999999</v>
      </c>
      <c r="F2447" s="3">
        <v>65.491500000000002</v>
      </c>
      <c r="G2447" s="3">
        <v>1.8443000000000001</v>
      </c>
      <c r="H2447" s="11">
        <f ca="1">AVERAGE(G2447:INDIRECT(ADDRESS(ROW(G2447)+Sheet1!C$30,COLUMN(G2447))))</f>
        <v>0.64233606557377054</v>
      </c>
      <c r="I2447" s="11">
        <f ca="1">_xlfn.STDEV.P(G2447:INDIRECT(ADDRESS(ROW(G2447)+Sheet1!C$30,COLUMN(G2447))))</f>
        <v>1.1264370633620273</v>
      </c>
      <c r="J2447" s="11">
        <f t="shared" ca="1" si="76"/>
        <v>1.768773128935798</v>
      </c>
      <c r="K2447" s="11">
        <f t="shared" ca="1" si="77"/>
        <v>-0.48410099778825677</v>
      </c>
      <c r="L2447" s="3" t="b">
        <v>0</v>
      </c>
      <c r="M2447" s="3"/>
      <c r="N2447" s="3">
        <v>0.53220000000000001</v>
      </c>
      <c r="O2447" s="3">
        <v>-1E-3</v>
      </c>
      <c r="P2447" s="3">
        <v>0</v>
      </c>
      <c r="Q2447" s="3"/>
      <c r="R2447" s="3">
        <v>1.7462</v>
      </c>
      <c r="S2447" s="3">
        <v>136.77789999999999</v>
      </c>
      <c r="T2447" s="3">
        <v>136.78909999999999</v>
      </c>
      <c r="U2447" s="3"/>
      <c r="V2447" s="3">
        <v>-0.84279999999999999</v>
      </c>
      <c r="W2447" s="3">
        <v>33.726399999999998</v>
      </c>
      <c r="X2447" s="3">
        <v>33.736899999999999</v>
      </c>
      <c r="Y2447" s="3">
        <v>-0.36580000000000723</v>
      </c>
      <c r="Z2447" s="1"/>
    </row>
    <row r="2448" spans="1:26">
      <c r="A2448" s="3">
        <v>0.63540509259259259</v>
      </c>
      <c r="B2448" s="3">
        <v>43.465400000000002</v>
      </c>
      <c r="C2448" s="3">
        <v>4.6100000000000002E-2</v>
      </c>
      <c r="D2448" s="3">
        <v>-0.69820000000000004</v>
      </c>
      <c r="E2448" s="3">
        <v>701.91030000000001</v>
      </c>
      <c r="F2448" s="3">
        <v>75.603700000000003</v>
      </c>
      <c r="G2448" s="3">
        <v>1.4072</v>
      </c>
      <c r="H2448" s="11">
        <f ca="1">AVERAGE(G2448:INDIRECT(ADDRESS(ROW(G2448)+Sheet1!C$30,COLUMN(G2448))))</f>
        <v>0.62292622950819676</v>
      </c>
      <c r="I2448" s="11">
        <f ca="1">_xlfn.STDEV.P(G2448:INDIRECT(ADDRESS(ROW(G2448)+Sheet1!C$30,COLUMN(G2448))))</f>
        <v>1.1157083472096658</v>
      </c>
      <c r="J2448" s="11">
        <f t="shared" ca="1" si="76"/>
        <v>1.7386345767178626</v>
      </c>
      <c r="K2448" s="11">
        <f t="shared" ca="1" si="77"/>
        <v>-0.49278211770146907</v>
      </c>
      <c r="L2448" s="3" t="b">
        <v>0</v>
      </c>
      <c r="M2448" s="3"/>
      <c r="N2448" s="3">
        <v>0.74299999999999999</v>
      </c>
      <c r="O2448" s="3">
        <v>0</v>
      </c>
      <c r="P2448" s="3">
        <v>0</v>
      </c>
      <c r="Q2448" s="3"/>
      <c r="R2448" s="3">
        <v>2.1381000000000001</v>
      </c>
      <c r="S2448" s="3">
        <v>131.1208</v>
      </c>
      <c r="T2448" s="3">
        <v>131.13820000000001</v>
      </c>
      <c r="U2448" s="3"/>
      <c r="V2448" s="3">
        <v>-1.2266999999999999</v>
      </c>
      <c r="W2448" s="3">
        <v>33.763599999999997</v>
      </c>
      <c r="X2448" s="3">
        <v>33.785800000000002</v>
      </c>
      <c r="Y2448" s="3">
        <v>-0.55329999999999302</v>
      </c>
      <c r="Z2448" s="1"/>
    </row>
    <row r="2449" spans="1:26">
      <c r="A2449" s="3">
        <v>0.62496527777777777</v>
      </c>
      <c r="B2449" s="3">
        <v>31.498200000000001</v>
      </c>
      <c r="C2449" s="3">
        <v>4.8000000000000001E-2</v>
      </c>
      <c r="D2449" s="3">
        <v>-0.98460000000000003</v>
      </c>
      <c r="E2449" s="3">
        <v>435.0498</v>
      </c>
      <c r="F2449" s="3">
        <v>28.604199999999999</v>
      </c>
      <c r="G2449" s="3">
        <v>-0.4219</v>
      </c>
      <c r="H2449" s="11">
        <f ca="1">AVERAGE(G2449:INDIRECT(ADDRESS(ROW(G2449)+Sheet1!C$30,COLUMN(G2449))))</f>
        <v>0.59524754098360655</v>
      </c>
      <c r="I2449" s="11">
        <f ca="1">_xlfn.STDEV.P(G2449:INDIRECT(ADDRESS(ROW(G2449)+Sheet1!C$30,COLUMN(G2449))))</f>
        <v>1.1168510935289915</v>
      </c>
      <c r="J2449" s="11">
        <f t="shared" ca="1" si="76"/>
        <v>1.7120986345125981</v>
      </c>
      <c r="K2449" s="11">
        <f t="shared" ca="1" si="77"/>
        <v>-0.52160355254538493</v>
      </c>
      <c r="L2449" s="3" t="b">
        <v>0</v>
      </c>
      <c r="M2449" s="3"/>
      <c r="N2449" s="3">
        <v>0</v>
      </c>
      <c r="O2449" s="3">
        <v>0</v>
      </c>
      <c r="P2449" s="3">
        <v>0</v>
      </c>
      <c r="Q2449" s="3"/>
      <c r="R2449" s="3">
        <v>2.5026000000000002</v>
      </c>
      <c r="S2449" s="3">
        <v>97.746700000000004</v>
      </c>
      <c r="T2449" s="3">
        <v>97.778800000000004</v>
      </c>
      <c r="U2449" s="3"/>
      <c r="V2449" s="3">
        <v>-0.86240000000000006</v>
      </c>
      <c r="W2449" s="3">
        <v>33.771299999999997</v>
      </c>
      <c r="X2449" s="3">
        <v>33.782299999999999</v>
      </c>
      <c r="Y2449" s="3">
        <v>-0.37019999999999698</v>
      </c>
      <c r="Z2449" s="1"/>
    </row>
    <row r="2450" spans="1:26">
      <c r="A2450" s="10">
        <v>0.66583333333333339</v>
      </c>
      <c r="B2450" s="1">
        <v>28.707699999999999</v>
      </c>
      <c r="C2450" s="1">
        <v>4.8800000000000003E-2</v>
      </c>
      <c r="D2450" s="1">
        <v>-1.1736</v>
      </c>
      <c r="E2450" s="1">
        <v>419.48950000000002</v>
      </c>
      <c r="F2450" s="1">
        <v>54.992699999999999</v>
      </c>
      <c r="G2450" s="1">
        <v>-0.66810000000000003</v>
      </c>
      <c r="H2450" s="11">
        <f ca="1">AVERAGE(G2450:INDIRECT(ADDRESS(ROW(G2450)+Sheet1!C$30,COLUMN(G2450))))</f>
        <v>0.62365245901639343</v>
      </c>
      <c r="I2450" s="11">
        <f ca="1">_xlfn.STDEV.P(G2450:INDIRECT(ADDRESS(ROW(G2450)+Sheet1!C$30,COLUMN(G2450))))</f>
        <v>1.1126467283761203</v>
      </c>
      <c r="J2450" s="11">
        <f t="shared" ca="1" si="76"/>
        <v>1.7362991873925138</v>
      </c>
      <c r="K2450" s="11">
        <f t="shared" ca="1" si="77"/>
        <v>-0.4889942693597269</v>
      </c>
      <c r="L2450" s="1" t="b">
        <v>0</v>
      </c>
      <c r="M2450" s="1"/>
      <c r="N2450" s="1">
        <v>0</v>
      </c>
      <c r="O2450" s="1">
        <v>4.3E-3</v>
      </c>
      <c r="P2450" s="1">
        <v>0</v>
      </c>
      <c r="Q2450" s="1"/>
      <c r="R2450" s="1">
        <v>2.702</v>
      </c>
      <c r="S2450" s="1">
        <v>136.4768</v>
      </c>
      <c r="T2450" s="1">
        <v>136.5035</v>
      </c>
      <c r="U2450" s="1"/>
      <c r="V2450" s="1">
        <v>-0.66300000000000003</v>
      </c>
      <c r="W2450" s="1">
        <v>33.818199999999997</v>
      </c>
      <c r="X2450" s="1">
        <v>33.8247</v>
      </c>
      <c r="Y2450" s="1">
        <f>X2451-X2450</f>
        <v>2.0099999999999341E-2</v>
      </c>
      <c r="Z2450" s="1"/>
    </row>
    <row r="2451" spans="1:26">
      <c r="A2451" s="3">
        <v>0.62557870370370372</v>
      </c>
      <c r="B2451" s="3">
        <v>84.008099999999999</v>
      </c>
      <c r="C2451" s="3">
        <v>5.1499999999999997E-2</v>
      </c>
      <c r="D2451" s="3">
        <v>-1.2521</v>
      </c>
      <c r="E2451" s="3">
        <v>1028.0640000000001</v>
      </c>
      <c r="F2451" s="3">
        <v>32.373399999999997</v>
      </c>
      <c r="G2451" s="3">
        <v>-0.27879999999999999</v>
      </c>
      <c r="H2451" s="11">
        <f ca="1">AVERAGE(G2451:INDIRECT(ADDRESS(ROW(G2451)+Sheet1!C$30,COLUMN(G2451))))</f>
        <v>0.62777540983606561</v>
      </c>
      <c r="I2451" s="11">
        <f ca="1">_xlfn.STDEV.P(G2451:INDIRECT(ADDRESS(ROW(G2451)+Sheet1!C$30,COLUMN(G2451))))</f>
        <v>1.1083099755277583</v>
      </c>
      <c r="J2451" s="11">
        <f t="shared" ca="1" si="76"/>
        <v>1.7360853853638241</v>
      </c>
      <c r="K2451" s="11">
        <f t="shared" ca="1" si="77"/>
        <v>-0.48053456569169273</v>
      </c>
      <c r="L2451" s="3" t="b">
        <v>0</v>
      </c>
      <c r="M2451" s="3"/>
      <c r="N2451" s="3">
        <v>0</v>
      </c>
      <c r="O2451" s="3">
        <v>0</v>
      </c>
      <c r="P2451" s="3">
        <v>0</v>
      </c>
      <c r="Q2451" s="3"/>
      <c r="R2451" s="3">
        <v>2.7639</v>
      </c>
      <c r="S2451" s="3">
        <v>67.444800000000001</v>
      </c>
      <c r="T2451" s="3">
        <v>67.501400000000004</v>
      </c>
      <c r="U2451" s="3"/>
      <c r="V2451" s="3">
        <v>-0.60109999999999997</v>
      </c>
      <c r="W2451" s="3">
        <v>33.839500000000001</v>
      </c>
      <c r="X2451" s="3">
        <v>33.844799999999999</v>
      </c>
      <c r="Y2451" s="3">
        <v>-0.37060000000001025</v>
      </c>
      <c r="Z2451" s="1"/>
    </row>
    <row r="2452" spans="1:26">
      <c r="A2452" s="3">
        <v>0.62524305555555559</v>
      </c>
      <c r="B2452" s="3">
        <v>54.737699999999997</v>
      </c>
      <c r="C2452" s="3">
        <v>4.7899999999999998E-2</v>
      </c>
      <c r="D2452" s="3">
        <v>-1.6612</v>
      </c>
      <c r="E2452" s="3">
        <v>664.66970000000003</v>
      </c>
      <c r="F2452" s="3">
        <v>36.128599999999999</v>
      </c>
      <c r="G2452" s="3">
        <v>-0.13070000000000001</v>
      </c>
      <c r="H2452" s="11">
        <f ca="1">AVERAGE(G2452:INDIRECT(ADDRESS(ROW(G2452)+Sheet1!C$30,COLUMN(G2452))))</f>
        <v>0.67359672131147552</v>
      </c>
      <c r="I2452" s="11">
        <f ca="1">_xlfn.STDEV.P(G2452:INDIRECT(ADDRESS(ROW(G2452)+Sheet1!C$30,COLUMN(G2452))))</f>
        <v>1.1274952809275256</v>
      </c>
      <c r="J2452" s="11">
        <f t="shared" ca="1" si="76"/>
        <v>1.8010920022390011</v>
      </c>
      <c r="K2452" s="11">
        <f t="shared" ca="1" si="77"/>
        <v>-0.45389855961605008</v>
      </c>
      <c r="L2452" s="3" t="b">
        <v>0</v>
      </c>
      <c r="M2452" s="3"/>
      <c r="N2452" s="3">
        <v>0</v>
      </c>
      <c r="O2452" s="3">
        <v>0</v>
      </c>
      <c r="P2452" s="3">
        <v>0</v>
      </c>
      <c r="Q2452" s="3"/>
      <c r="R2452" s="3">
        <v>3.1665000000000001</v>
      </c>
      <c r="S2452" s="3">
        <v>74.515699999999995</v>
      </c>
      <c r="T2452" s="3">
        <v>74.582899999999995</v>
      </c>
      <c r="U2452" s="3"/>
      <c r="V2452" s="3">
        <v>-0.1983</v>
      </c>
      <c r="W2452" s="3">
        <v>33.840200000000003</v>
      </c>
      <c r="X2452" s="3">
        <v>33.840699999999998</v>
      </c>
      <c r="Y2452" s="3">
        <v>-0.55740000000000123</v>
      </c>
      <c r="Z2452" s="1"/>
    </row>
    <row r="2453" spans="1:26">
      <c r="A2453" s="3">
        <v>0.62496527777777777</v>
      </c>
      <c r="B2453" s="3">
        <v>31.450199999999999</v>
      </c>
      <c r="C2453" s="3">
        <v>4.6800000000000001E-2</v>
      </c>
      <c r="D2453" s="3">
        <v>-0.98229999999999995</v>
      </c>
      <c r="E2453" s="3">
        <v>434.7362</v>
      </c>
      <c r="F2453" s="3">
        <v>28.640699999999999</v>
      </c>
      <c r="G2453" s="3">
        <v>-0.4219</v>
      </c>
      <c r="H2453" s="11">
        <f ca="1">AVERAGE(G2453:INDIRECT(ADDRESS(ROW(G2453)+Sheet1!C$30,COLUMN(G2453))))</f>
        <v>0.67350819672131157</v>
      </c>
      <c r="I2453" s="11">
        <f ca="1">_xlfn.STDEV.P(G2453:INDIRECT(ADDRESS(ROW(G2453)+Sheet1!C$30,COLUMN(G2453))))</f>
        <v>1.1275586365175305</v>
      </c>
      <c r="J2453" s="11">
        <f t="shared" ca="1" si="76"/>
        <v>1.801066833238842</v>
      </c>
      <c r="K2453" s="11">
        <f t="shared" ca="1" si="77"/>
        <v>-0.45405043979621895</v>
      </c>
      <c r="L2453" s="3" t="b">
        <v>0</v>
      </c>
      <c r="M2453" s="3"/>
      <c r="N2453" s="3">
        <v>0</v>
      </c>
      <c r="O2453" s="3">
        <v>0</v>
      </c>
      <c r="P2453" s="3">
        <v>0</v>
      </c>
      <c r="Q2453" s="3"/>
      <c r="R2453" s="3">
        <v>2.5003000000000002</v>
      </c>
      <c r="S2453" s="3">
        <v>98.393699999999995</v>
      </c>
      <c r="T2453" s="3">
        <v>98.4255</v>
      </c>
      <c r="U2453" s="3"/>
      <c r="V2453" s="3">
        <v>-0.86470000000000002</v>
      </c>
      <c r="W2453" s="3">
        <v>33.860799999999998</v>
      </c>
      <c r="X2453" s="3">
        <v>33.8718</v>
      </c>
      <c r="Y2453" s="3">
        <v>-0.559599999999989</v>
      </c>
      <c r="Z2453" s="1"/>
    </row>
    <row r="2454" spans="1:26">
      <c r="A2454" s="10">
        <v>0.66574074074074074</v>
      </c>
      <c r="B2454" s="1">
        <v>20.848500000000001</v>
      </c>
      <c r="C2454" s="1">
        <v>4.8000000000000001E-2</v>
      </c>
      <c r="D2454" s="1">
        <v>-0.37790000000000001</v>
      </c>
      <c r="E2454" s="1">
        <v>275.5729</v>
      </c>
      <c r="F2454" s="1">
        <v>71.159499999999994</v>
      </c>
      <c r="G2454" s="1">
        <v>2.5316999999999998</v>
      </c>
      <c r="H2454" s="11">
        <f ca="1">AVERAGE(G2454:INDIRECT(ADDRESS(ROW(G2454)+Sheet1!C$30,COLUMN(G2454))))</f>
        <v>0.70539672131147535</v>
      </c>
      <c r="I2454" s="11">
        <f ca="1">_xlfn.STDEV.P(G2454:INDIRECT(ADDRESS(ROW(G2454)+Sheet1!C$30,COLUMN(G2454))))</f>
        <v>1.1236277214374397</v>
      </c>
      <c r="J2454" s="11">
        <f t="shared" ca="1" si="76"/>
        <v>1.8290244427489151</v>
      </c>
      <c r="K2454" s="11">
        <f t="shared" ca="1" si="77"/>
        <v>-0.41823100012596437</v>
      </c>
      <c r="L2454" s="1" t="b">
        <v>0</v>
      </c>
      <c r="M2454" s="1"/>
      <c r="N2454" s="1">
        <v>0.68899999999999995</v>
      </c>
      <c r="O2454" s="1">
        <v>-1.4E-3</v>
      </c>
      <c r="P2454" s="1">
        <v>0</v>
      </c>
      <c r="Q2454" s="1"/>
      <c r="R2454" s="1">
        <v>1.4004000000000001</v>
      </c>
      <c r="S2454" s="1">
        <v>145.56819999999999</v>
      </c>
      <c r="T2454" s="1">
        <v>145.57499999999999</v>
      </c>
      <c r="U2454" s="1"/>
      <c r="V2454" s="1">
        <v>-1.1883999999999999</v>
      </c>
      <c r="W2454" s="1">
        <v>33.881900000000002</v>
      </c>
      <c r="X2454" s="1">
        <v>33.902700000000003</v>
      </c>
      <c r="Y2454" s="1">
        <f>X2455-X2454</f>
        <v>6.0999999999999943E-2</v>
      </c>
      <c r="Z2454" s="1"/>
    </row>
    <row r="2455" spans="1:26">
      <c r="A2455" s="3">
        <v>0.62496527777777777</v>
      </c>
      <c r="B2455" s="3">
        <v>31.403400000000001</v>
      </c>
      <c r="C2455" s="3">
        <v>4.9500000000000002E-2</v>
      </c>
      <c r="D2455" s="3">
        <v>-0.98</v>
      </c>
      <c r="E2455" s="3">
        <v>434.4221</v>
      </c>
      <c r="F2455" s="3">
        <v>28.677099999999999</v>
      </c>
      <c r="G2455" s="3">
        <v>-0.42180000000000001</v>
      </c>
      <c r="H2455" s="11">
        <f ca="1">AVERAGE(G2455:INDIRECT(ADDRESS(ROW(G2455)+Sheet1!C$30,COLUMN(G2455))))</f>
        <v>0.69446557377049178</v>
      </c>
      <c r="I2455" s="11">
        <f ca="1">_xlfn.STDEV.P(G2455:INDIRECT(ADDRESS(ROW(G2455)+Sheet1!C$30,COLUMN(G2455))))</f>
        <v>1.1089551273106613</v>
      </c>
      <c r="J2455" s="11">
        <f t="shared" ca="1" si="76"/>
        <v>1.8034207010811532</v>
      </c>
      <c r="K2455" s="11">
        <f t="shared" ca="1" si="77"/>
        <v>-0.41448955354016948</v>
      </c>
      <c r="L2455" s="3" t="b">
        <v>0</v>
      </c>
      <c r="M2455" s="3"/>
      <c r="N2455" s="3">
        <v>0</v>
      </c>
      <c r="O2455" s="3">
        <v>0</v>
      </c>
      <c r="P2455" s="3">
        <v>0</v>
      </c>
      <c r="Q2455" s="3"/>
      <c r="R2455" s="3">
        <v>2.4980000000000002</v>
      </c>
      <c r="S2455" s="3">
        <v>99.041200000000003</v>
      </c>
      <c r="T2455" s="3">
        <v>99.072699999999998</v>
      </c>
      <c r="U2455" s="3"/>
      <c r="V2455" s="3">
        <v>-0.86699999999999999</v>
      </c>
      <c r="W2455" s="3">
        <v>33.952599999999997</v>
      </c>
      <c r="X2455" s="3">
        <v>33.963700000000003</v>
      </c>
      <c r="Y2455" s="3">
        <v>-0.37260000000000559</v>
      </c>
      <c r="Z2455" s="1"/>
    </row>
    <row r="2456" spans="1:26">
      <c r="A2456" s="10">
        <v>0.67033564814814817</v>
      </c>
      <c r="B2456" s="1">
        <v>76.056200000000004</v>
      </c>
      <c r="C2456" s="1">
        <v>5.0700000000000002E-2</v>
      </c>
      <c r="D2456" s="1">
        <v>-1.296</v>
      </c>
      <c r="E2456" s="1">
        <v>983.51940000000002</v>
      </c>
      <c r="F2456" s="1">
        <v>60.628300000000003</v>
      </c>
      <c r="G2456" s="1">
        <v>1.9466000000000001</v>
      </c>
      <c r="H2456" s="11">
        <f ca="1">AVERAGE(G2456:INDIRECT(ADDRESS(ROW(G2456)+Sheet1!C$30,COLUMN(G2456))))</f>
        <v>0.70037704918032784</v>
      </c>
      <c r="I2456" s="11">
        <f ca="1">_xlfn.STDEV.P(G2456:INDIRECT(ADDRESS(ROW(G2456)+Sheet1!C$30,COLUMN(G2456))))</f>
        <v>1.1039387002453935</v>
      </c>
      <c r="J2456" s="11">
        <f t="shared" ca="1" si="76"/>
        <v>1.8043157494257214</v>
      </c>
      <c r="K2456" s="11">
        <f t="shared" ca="1" si="77"/>
        <v>-0.4035616510650657</v>
      </c>
      <c r="L2456" s="1" t="b">
        <v>0</v>
      </c>
      <c r="M2456" s="1"/>
      <c r="N2456" s="1">
        <v>0.5</v>
      </c>
      <c r="O2456" s="1">
        <v>4.1000000000000003E-3</v>
      </c>
      <c r="P2456" s="1">
        <v>0</v>
      </c>
      <c r="Q2456" s="1"/>
      <c r="R2456" s="1">
        <v>2.7132999999999998</v>
      </c>
      <c r="S2456" s="1">
        <v>178.3083</v>
      </c>
      <c r="T2456" s="1">
        <v>178.32900000000001</v>
      </c>
      <c r="U2456" s="1"/>
      <c r="V2456" s="1">
        <v>-0.65180000000000005</v>
      </c>
      <c r="W2456" s="1">
        <v>33.962800000000001</v>
      </c>
      <c r="X2456" s="1">
        <v>33.969099999999997</v>
      </c>
      <c r="Y2456" s="1">
        <f>X2457-X2456</f>
        <v>1.8800000000005923E-2</v>
      </c>
      <c r="Z2456" s="1"/>
    </row>
    <row r="2457" spans="1:26">
      <c r="A2457" s="3">
        <v>0.62486111111111109</v>
      </c>
      <c r="B2457" s="3">
        <v>21.788900000000002</v>
      </c>
      <c r="C2457" s="3">
        <v>4.9599999999999998E-2</v>
      </c>
      <c r="D2457" s="3">
        <v>-0.62050000000000005</v>
      </c>
      <c r="E2457" s="3">
        <v>280.7303</v>
      </c>
      <c r="F2457" s="3">
        <v>62.686799999999998</v>
      </c>
      <c r="G2457" s="3">
        <v>1.2566999999999999</v>
      </c>
      <c r="H2457" s="11">
        <f ca="1">AVERAGE(G2457:INDIRECT(ADDRESS(ROW(G2457)+Sheet1!C$30,COLUMN(G2457))))</f>
        <v>0.69879016393442628</v>
      </c>
      <c r="I2457" s="11">
        <f ca="1">_xlfn.STDEV.P(G2457:INDIRECT(ADDRESS(ROW(G2457)+Sheet1!C$30,COLUMN(G2457))))</f>
        <v>1.1022143714173704</v>
      </c>
      <c r="J2457" s="11">
        <f t="shared" ca="1" si="76"/>
        <v>1.8010045353517967</v>
      </c>
      <c r="K2457" s="11">
        <f t="shared" ca="1" si="77"/>
        <v>-0.40342420748294416</v>
      </c>
      <c r="L2457" s="3" t="b">
        <v>0</v>
      </c>
      <c r="M2457" s="3"/>
      <c r="N2457" s="3">
        <v>0.36</v>
      </c>
      <c r="O2457" s="3">
        <v>-8.9999999999999998E-4</v>
      </c>
      <c r="P2457" s="3">
        <v>0</v>
      </c>
      <c r="Q2457" s="3"/>
      <c r="R2457" s="3">
        <v>1.6972</v>
      </c>
      <c r="S2457" s="3">
        <v>132.5761</v>
      </c>
      <c r="T2457" s="3">
        <v>132.58699999999999</v>
      </c>
      <c r="U2457" s="3"/>
      <c r="V2457" s="3">
        <v>-1.2979000000000001</v>
      </c>
      <c r="W2457" s="3">
        <v>33.963099999999997</v>
      </c>
      <c r="X2457" s="3">
        <v>33.987900000000003</v>
      </c>
      <c r="Y2457" s="3">
        <v>-0.5625</v>
      </c>
      <c r="Z2457" s="1"/>
    </row>
    <row r="2458" spans="1:26">
      <c r="A2458" s="10">
        <v>0.64380787037037035</v>
      </c>
      <c r="B2458" s="1">
        <v>53.939700000000002</v>
      </c>
      <c r="C2458" s="1">
        <v>4.1399999999999999E-2</v>
      </c>
      <c r="D2458" s="1">
        <v>-1.4155</v>
      </c>
      <c r="E2458" s="1">
        <v>760.03740000000005</v>
      </c>
      <c r="F2458" s="1">
        <v>67.351500000000001</v>
      </c>
      <c r="G2458" s="1">
        <v>5.0500000000000003E-2</v>
      </c>
      <c r="H2458" s="11">
        <f ca="1">AVERAGE(G2458:INDIRECT(ADDRESS(ROW(G2458)+Sheet1!C$30,COLUMN(G2458))))</f>
        <v>0.67356393442622964</v>
      </c>
      <c r="I2458" s="11">
        <f ca="1">_xlfn.STDEV.P(G2458:INDIRECT(ADDRESS(ROW(G2458)+Sheet1!C$30,COLUMN(G2458))))</f>
        <v>1.1067566836175242</v>
      </c>
      <c r="J2458" s="11">
        <f t="shared" ca="1" si="76"/>
        <v>1.7803206180437539</v>
      </c>
      <c r="K2458" s="11">
        <f t="shared" ca="1" si="77"/>
        <v>-0.43319274919129458</v>
      </c>
      <c r="L2458" s="1" t="b">
        <v>0</v>
      </c>
      <c r="M2458" s="1"/>
      <c r="N2458" s="1">
        <v>0</v>
      </c>
      <c r="O2458" s="1">
        <v>1.6000000000000001E-3</v>
      </c>
      <c r="P2458" s="1">
        <v>0</v>
      </c>
      <c r="Q2458" s="1"/>
      <c r="R2458" s="1">
        <v>2.9133</v>
      </c>
      <c r="S2458" s="1">
        <v>185.94200000000001</v>
      </c>
      <c r="T2458" s="1">
        <v>185.9648</v>
      </c>
      <c r="U2458" s="1"/>
      <c r="V2458" s="1">
        <v>-0.45169999999999999</v>
      </c>
      <c r="W2458" s="1">
        <v>34.009500000000003</v>
      </c>
      <c r="X2458" s="1">
        <v>34.012500000000003</v>
      </c>
      <c r="Y2458" s="1">
        <f>X2459-X2458</f>
        <v>2.5199999999998113E-2</v>
      </c>
      <c r="Z2458" s="1"/>
    </row>
    <row r="2459" spans="1:26">
      <c r="A2459" s="3">
        <v>0.63548611111111108</v>
      </c>
      <c r="B2459" s="3">
        <v>50.2652</v>
      </c>
      <c r="C2459" s="3">
        <v>4.8899999999999999E-2</v>
      </c>
      <c r="D2459" s="3">
        <v>-0.62470000000000003</v>
      </c>
      <c r="E2459" s="3">
        <v>839.60580000000004</v>
      </c>
      <c r="F2459" s="3">
        <v>71.7804</v>
      </c>
      <c r="G2459" s="3">
        <v>1.2912999999999999</v>
      </c>
      <c r="H2459" s="11">
        <f ca="1">AVERAGE(G2459:INDIRECT(ADDRESS(ROW(G2459)+Sheet1!C$30,COLUMN(G2459))))</f>
        <v>0.66818688524590175</v>
      </c>
      <c r="I2459" s="11">
        <f ca="1">_xlfn.STDEV.P(G2459:INDIRECT(ADDRESS(ROW(G2459)+Sheet1!C$30,COLUMN(G2459))))</f>
        <v>1.1105609425155909</v>
      </c>
      <c r="J2459" s="11">
        <f t="shared" ca="1" si="76"/>
        <v>1.7787478277614928</v>
      </c>
      <c r="K2459" s="11">
        <f t="shared" ca="1" si="77"/>
        <v>-0.44237405726968915</v>
      </c>
      <c r="L2459" s="3" t="b">
        <v>0</v>
      </c>
      <c r="M2459" s="3"/>
      <c r="N2459" s="3">
        <v>0.36</v>
      </c>
      <c r="O2459" s="3">
        <v>-1.4E-3</v>
      </c>
      <c r="P2459" s="3">
        <v>0</v>
      </c>
      <c r="Q2459" s="3"/>
      <c r="R2459" s="3">
        <v>2.0697999999999999</v>
      </c>
      <c r="S2459" s="3">
        <v>136.87790000000001</v>
      </c>
      <c r="T2459" s="3">
        <v>136.89359999999999</v>
      </c>
      <c r="U2459" s="3"/>
      <c r="V2459" s="3">
        <v>-1.2952999999999999</v>
      </c>
      <c r="W2459" s="3">
        <v>34.013100000000001</v>
      </c>
      <c r="X2459" s="3">
        <v>34.037700000000001</v>
      </c>
      <c r="Y2459" s="3">
        <v>-0.37720000000000198</v>
      </c>
      <c r="Z2459" s="1"/>
    </row>
    <row r="2460" spans="1:26">
      <c r="A2460" s="3">
        <v>0.62524305555555559</v>
      </c>
      <c r="B2460" s="3">
        <v>54.689799999999998</v>
      </c>
      <c r="C2460" s="3">
        <v>4.9399999999999999E-2</v>
      </c>
      <c r="D2460" s="3">
        <v>-1.6601999999999999</v>
      </c>
      <c r="E2460" s="3">
        <v>664.2681</v>
      </c>
      <c r="F2460" s="3">
        <v>36.173499999999997</v>
      </c>
      <c r="G2460" s="3">
        <v>-0.13109999999999999</v>
      </c>
      <c r="H2460" s="11">
        <f ca="1">AVERAGE(G2460:INDIRECT(ADDRESS(ROW(G2460)+Sheet1!C$30,COLUMN(G2460))))</f>
        <v>0.66460163934426231</v>
      </c>
      <c r="I2460" s="11">
        <f ca="1">_xlfn.STDEV.P(G2460:INDIRECT(ADDRESS(ROW(G2460)+Sheet1!C$30,COLUMN(G2460))))</f>
        <v>1.1088953146486693</v>
      </c>
      <c r="J2460" s="11">
        <f t="shared" ca="1" si="76"/>
        <v>1.7734969539929315</v>
      </c>
      <c r="K2460" s="11">
        <f t="shared" ca="1" si="77"/>
        <v>-0.444293675304407</v>
      </c>
      <c r="L2460" s="3" t="b">
        <v>0</v>
      </c>
      <c r="M2460" s="3"/>
      <c r="N2460" s="3">
        <v>0</v>
      </c>
      <c r="O2460" s="3">
        <v>0</v>
      </c>
      <c r="P2460" s="3">
        <v>0</v>
      </c>
      <c r="Q2460" s="3"/>
      <c r="R2460" s="3">
        <v>3.1656</v>
      </c>
      <c r="S2460" s="3">
        <v>75.250600000000006</v>
      </c>
      <c r="T2460" s="3">
        <v>75.3172</v>
      </c>
      <c r="U2460" s="3"/>
      <c r="V2460" s="3">
        <v>-0.19919999999999999</v>
      </c>
      <c r="W2460" s="3">
        <v>34.018300000000004</v>
      </c>
      <c r="X2460" s="3">
        <v>34.018799999999999</v>
      </c>
      <c r="Y2460" s="3">
        <v>-0.37599999999999056</v>
      </c>
      <c r="Z2460" s="1"/>
    </row>
    <row r="2461" spans="1:26">
      <c r="A2461" s="3">
        <v>0.62557870370370372</v>
      </c>
      <c r="B2461" s="3">
        <v>83.956599999999995</v>
      </c>
      <c r="C2461" s="3">
        <v>4.7899999999999998E-2</v>
      </c>
      <c r="D2461" s="3">
        <v>-1.2494000000000001</v>
      </c>
      <c r="E2461" s="3">
        <v>1027.5250000000001</v>
      </c>
      <c r="F2461" s="3">
        <v>32.433799999999998</v>
      </c>
      <c r="G2461" s="3">
        <v>-0.27900000000000003</v>
      </c>
      <c r="H2461" s="11">
        <f ca="1">AVERAGE(G2461:INDIRECT(ADDRESS(ROW(G2461)+Sheet1!C$30,COLUMN(G2461))))</f>
        <v>0.65997704918032774</v>
      </c>
      <c r="I2461" s="11">
        <f ca="1">_xlfn.STDEV.P(G2461:INDIRECT(ADDRESS(ROW(G2461)+Sheet1!C$30,COLUMN(G2461))))</f>
        <v>1.1127855214956335</v>
      </c>
      <c r="J2461" s="11">
        <f t="shared" ca="1" si="76"/>
        <v>1.7727625706759613</v>
      </c>
      <c r="K2461" s="11">
        <f t="shared" ca="1" si="77"/>
        <v>-0.45280847231530574</v>
      </c>
      <c r="L2461" s="3" t="b">
        <v>0</v>
      </c>
      <c r="M2461" s="3"/>
      <c r="N2461" s="3">
        <v>0</v>
      </c>
      <c r="O2461" s="3">
        <v>0</v>
      </c>
      <c r="P2461" s="3">
        <v>0</v>
      </c>
      <c r="Q2461" s="3"/>
      <c r="R2461" s="3">
        <v>2.7612999999999999</v>
      </c>
      <c r="S2461" s="3">
        <v>68.484499999999997</v>
      </c>
      <c r="T2461" s="3">
        <v>68.540199999999999</v>
      </c>
      <c r="U2461" s="3"/>
      <c r="V2461" s="3">
        <v>-0.6038</v>
      </c>
      <c r="W2461" s="3">
        <v>34.044800000000002</v>
      </c>
      <c r="X2461" s="3">
        <v>34.050199999999997</v>
      </c>
      <c r="Y2461" s="3">
        <v>-0.56650000000000489</v>
      </c>
      <c r="Z2461" s="1"/>
    </row>
    <row r="2462" spans="1:26">
      <c r="A2462" s="3">
        <v>0.62542824074074077</v>
      </c>
      <c r="B2462" s="3">
        <v>71.495000000000005</v>
      </c>
      <c r="C2462" s="3">
        <v>4.8800000000000003E-2</v>
      </c>
      <c r="D2462" s="3">
        <v>-0.60199999999999998</v>
      </c>
      <c r="E2462" s="3">
        <v>857.98159999999996</v>
      </c>
      <c r="F2462" s="3">
        <v>57.297600000000003</v>
      </c>
      <c r="G2462" s="3">
        <v>1.018</v>
      </c>
      <c r="H2462" s="11">
        <f ca="1">AVERAGE(G2462:INDIRECT(ADDRESS(ROW(G2462)+Sheet1!C$30,COLUMN(G2462))))</f>
        <v>0.66541475409836059</v>
      </c>
      <c r="I2462" s="11">
        <f ca="1">_xlfn.STDEV.P(G2462:INDIRECT(ADDRESS(ROW(G2462)+Sheet1!C$30,COLUMN(G2462))))</f>
        <v>1.1089878153976036</v>
      </c>
      <c r="J2462" s="11">
        <f t="shared" ca="1" si="76"/>
        <v>1.7744025694959642</v>
      </c>
      <c r="K2462" s="11">
        <f t="shared" ca="1" si="77"/>
        <v>-0.44357306129924301</v>
      </c>
      <c r="L2462" s="3" t="b">
        <v>0</v>
      </c>
      <c r="M2462" s="3"/>
      <c r="N2462" s="3">
        <v>0.4531</v>
      </c>
      <c r="O2462" s="3">
        <v>-1.1999999999999999E-3</v>
      </c>
      <c r="P2462" s="3">
        <v>0</v>
      </c>
      <c r="Q2462" s="3"/>
      <c r="R2462" s="3">
        <v>2.1438000000000001</v>
      </c>
      <c r="S2462" s="3">
        <v>141.80539999999999</v>
      </c>
      <c r="T2462" s="3">
        <v>141.82159999999999</v>
      </c>
      <c r="U2462" s="3"/>
      <c r="V2462" s="3">
        <v>-1.3064</v>
      </c>
      <c r="W2462" s="3">
        <v>34.055599999999998</v>
      </c>
      <c r="X2462" s="3">
        <v>34.0807</v>
      </c>
      <c r="Y2462" s="3">
        <v>-0.56610000000000582</v>
      </c>
      <c r="Z2462" s="1"/>
    </row>
    <row r="2463" spans="1:26">
      <c r="A2463" s="10">
        <v>0.64344907407407403</v>
      </c>
      <c r="B2463" s="1">
        <v>22.7392</v>
      </c>
      <c r="C2463" s="1">
        <v>3.9199999999999999E-2</v>
      </c>
      <c r="D2463" s="1">
        <v>-1.3537999999999999</v>
      </c>
      <c r="E2463" s="1">
        <v>285.87920000000003</v>
      </c>
      <c r="F2463" s="1">
        <v>54.4208</v>
      </c>
      <c r="G2463" s="1">
        <v>-0.30669999999999997</v>
      </c>
      <c r="H2463" s="11">
        <f ca="1">AVERAGE(G2463:INDIRECT(ADDRESS(ROW(G2463)+Sheet1!C$30,COLUMN(G2463))))</f>
        <v>0.67724590163934417</v>
      </c>
      <c r="I2463" s="11">
        <f ca="1">_xlfn.STDEV.P(G2463:INDIRECT(ADDRESS(ROW(G2463)+Sheet1!C$30,COLUMN(G2463))))</f>
        <v>1.1165104182042427</v>
      </c>
      <c r="J2463" s="11">
        <f t="shared" ca="1" si="76"/>
        <v>1.7937563198435869</v>
      </c>
      <c r="K2463" s="11">
        <f t="shared" ca="1" si="77"/>
        <v>-0.43926451656489851</v>
      </c>
      <c r="L2463" s="1" t="b">
        <v>0</v>
      </c>
      <c r="M2463" s="1"/>
      <c r="N2463" s="1">
        <v>0</v>
      </c>
      <c r="O2463" s="1">
        <v>-8.9999999999999998E-4</v>
      </c>
      <c r="P2463" s="1">
        <v>0</v>
      </c>
      <c r="Q2463" s="1"/>
      <c r="R2463" s="1">
        <v>2.4969999999999999</v>
      </c>
      <c r="S2463" s="1">
        <v>119.5938</v>
      </c>
      <c r="T2463" s="1">
        <v>119.6199</v>
      </c>
      <c r="U2463" s="1"/>
      <c r="V2463" s="1">
        <v>-0.49819999999999998</v>
      </c>
      <c r="W2463" s="1">
        <v>34.060200000000002</v>
      </c>
      <c r="X2463" s="1">
        <v>34.063800000000001</v>
      </c>
      <c r="Y2463" s="1">
        <f>X2464-X2463</f>
        <v>9.9999999996214228E-5</v>
      </c>
      <c r="Z2463" s="1"/>
    </row>
    <row r="2464" spans="1:26">
      <c r="A2464" s="10">
        <v>0.64372685185185186</v>
      </c>
      <c r="B2464" s="1">
        <v>46.632800000000003</v>
      </c>
      <c r="C2464" s="1">
        <v>4.0899999999999999E-2</v>
      </c>
      <c r="D2464" s="1">
        <v>-1.5157</v>
      </c>
      <c r="E2464" s="1">
        <v>619.25040000000001</v>
      </c>
      <c r="F2464" s="1">
        <v>63.1554</v>
      </c>
      <c r="G2464" s="1">
        <v>1.0293000000000001</v>
      </c>
      <c r="H2464" s="11">
        <f ca="1">AVERAGE(G2464:INDIRECT(ADDRESS(ROW(G2464)+Sheet1!C$30,COLUMN(G2464))))</f>
        <v>0.6995147540983605</v>
      </c>
      <c r="I2464" s="11">
        <f ca="1">_xlfn.STDEV.P(G2464:INDIRECT(ADDRESS(ROW(G2464)+Sheet1!C$30,COLUMN(G2464))))</f>
        <v>1.1101922937611208</v>
      </c>
      <c r="J2464" s="11">
        <f t="shared" ca="1" si="76"/>
        <v>1.8097070478594812</v>
      </c>
      <c r="K2464" s="11">
        <f t="shared" ca="1" si="77"/>
        <v>-0.41067753966276033</v>
      </c>
      <c r="L2464" s="1" t="b">
        <v>0</v>
      </c>
      <c r="M2464" s="1"/>
      <c r="N2464" s="1">
        <v>0.4335</v>
      </c>
      <c r="O2464" s="1">
        <v>-1.4E-3</v>
      </c>
      <c r="P2464" s="1">
        <v>0</v>
      </c>
      <c r="Q2464" s="1"/>
      <c r="R2464" s="1">
        <v>2.9716999999999998</v>
      </c>
      <c r="S2464" s="1">
        <v>187.44370000000001</v>
      </c>
      <c r="T2464" s="1">
        <v>187.46729999999999</v>
      </c>
      <c r="U2464" s="1"/>
      <c r="V2464" s="1">
        <v>-0.3931</v>
      </c>
      <c r="W2464" s="1">
        <v>34.061700000000002</v>
      </c>
      <c r="X2464" s="1">
        <v>34.063899999999997</v>
      </c>
      <c r="Y2464" s="1">
        <f>X2465-X2464</f>
        <v>3.870000000000573E-2</v>
      </c>
      <c r="Z2464" s="1"/>
    </row>
    <row r="2465" spans="1:26">
      <c r="A2465" s="3">
        <v>0.62496527777777777</v>
      </c>
      <c r="B2465" s="3">
        <v>31.353899999999999</v>
      </c>
      <c r="C2465" s="3">
        <v>4.5999999999999999E-2</v>
      </c>
      <c r="D2465" s="3">
        <v>-0.97650000000000003</v>
      </c>
      <c r="E2465" s="3">
        <v>433.94819999999999</v>
      </c>
      <c r="F2465" s="3">
        <v>27.967300000000002</v>
      </c>
      <c r="G2465" s="3">
        <v>-0.42170000000000002</v>
      </c>
      <c r="H2465" s="11">
        <f ca="1">AVERAGE(G2465:INDIRECT(ADDRESS(ROW(G2465)+Sheet1!C$30,COLUMN(G2465))))</f>
        <v>0.68037540983606548</v>
      </c>
      <c r="I2465" s="11">
        <f ca="1">_xlfn.STDEV.P(G2465:INDIRECT(ADDRESS(ROW(G2465)+Sheet1!C$30,COLUMN(G2465))))</f>
        <v>1.11439761860215</v>
      </c>
      <c r="J2465" s="11">
        <f t="shared" ca="1" si="76"/>
        <v>1.7947730284382155</v>
      </c>
      <c r="K2465" s="11">
        <f t="shared" ca="1" si="77"/>
        <v>-0.43402220876608455</v>
      </c>
      <c r="L2465" s="3" t="b">
        <v>0</v>
      </c>
      <c r="M2465" s="3"/>
      <c r="N2465" s="3">
        <v>0</v>
      </c>
      <c r="O2465" s="3">
        <v>0</v>
      </c>
      <c r="P2465" s="3">
        <v>0</v>
      </c>
      <c r="Q2465" s="3"/>
      <c r="R2465" s="3">
        <v>2.4944999999999999</v>
      </c>
      <c r="S2465" s="3">
        <v>100.01519999999999</v>
      </c>
      <c r="T2465" s="3">
        <v>100.0463</v>
      </c>
      <c r="U2465" s="3"/>
      <c r="V2465" s="3">
        <v>-0.87050000000000005</v>
      </c>
      <c r="W2465" s="3">
        <v>34.091500000000003</v>
      </c>
      <c r="X2465" s="3">
        <v>34.102600000000002</v>
      </c>
      <c r="Y2465" s="3">
        <v>-0.37749999999999773</v>
      </c>
      <c r="Z2465" s="1"/>
    </row>
    <row r="2466" spans="1:26">
      <c r="A2466" s="10">
        <v>0.66994212962962962</v>
      </c>
      <c r="B2466" s="1">
        <v>41.478999999999999</v>
      </c>
      <c r="C2466" s="1">
        <v>4.9599999999999998E-2</v>
      </c>
      <c r="D2466" s="1">
        <v>-0.72770000000000001</v>
      </c>
      <c r="E2466" s="1">
        <v>490.42529999999999</v>
      </c>
      <c r="F2466" s="1">
        <v>60.741900000000001</v>
      </c>
      <c r="G2466" s="1">
        <v>1.8785000000000001</v>
      </c>
      <c r="H2466" s="11">
        <f ca="1">AVERAGE(G2466:INDIRECT(ADDRESS(ROW(G2466)+Sheet1!C$30,COLUMN(G2466))))</f>
        <v>0.68057049180327867</v>
      </c>
      <c r="I2466" s="11">
        <f ca="1">_xlfn.STDEV.P(G2466:INDIRECT(ADDRESS(ROW(G2466)+Sheet1!C$30,COLUMN(G2466))))</f>
        <v>1.1142057016936517</v>
      </c>
      <c r="J2466" s="11">
        <f t="shared" ca="1" si="76"/>
        <v>1.7947761934969304</v>
      </c>
      <c r="K2466" s="11">
        <f t="shared" ca="1" si="77"/>
        <v>-0.43363520989037307</v>
      </c>
      <c r="L2466" s="1" t="b">
        <v>0</v>
      </c>
      <c r="M2466" s="1"/>
      <c r="N2466" s="1">
        <v>0.42859999999999998</v>
      </c>
      <c r="O2466" s="1">
        <v>1.4E-3</v>
      </c>
      <c r="P2466" s="1">
        <v>0</v>
      </c>
      <c r="Q2466" s="1"/>
      <c r="R2466" s="1">
        <v>2.1478000000000002</v>
      </c>
      <c r="S2466" s="1">
        <v>159.35329999999999</v>
      </c>
      <c r="T2466" s="1">
        <v>159.36779999999999</v>
      </c>
      <c r="U2466" s="1"/>
      <c r="V2466" s="1">
        <v>-0.81100000000000005</v>
      </c>
      <c r="W2466" s="1">
        <v>34.103700000000003</v>
      </c>
      <c r="X2466" s="1">
        <v>34.113399999999999</v>
      </c>
      <c r="Y2466" s="1">
        <f>X2467-X2466</f>
        <v>5.0000000000238742E-4</v>
      </c>
      <c r="Z2466" s="1"/>
    </row>
    <row r="2467" spans="1:26">
      <c r="A2467" s="10">
        <v>0.67012731481481491</v>
      </c>
      <c r="B2467" s="1">
        <v>57.9176</v>
      </c>
      <c r="C2467" s="1">
        <v>4.9599999999999998E-2</v>
      </c>
      <c r="D2467" s="1">
        <v>-1.1893</v>
      </c>
      <c r="E2467" s="1">
        <v>782.14689999999996</v>
      </c>
      <c r="F2467" s="1">
        <v>58.238599999999998</v>
      </c>
      <c r="G2467" s="1">
        <v>-8.6199999999999999E-2</v>
      </c>
      <c r="H2467" s="11">
        <f ca="1">AVERAGE(G2467:INDIRECT(ADDRESS(ROW(G2467)+Sheet1!C$30,COLUMN(G2467))))</f>
        <v>0.67062131147540982</v>
      </c>
      <c r="I2467" s="11">
        <f ca="1">_xlfn.STDEV.P(G2467:INDIRECT(ADDRESS(ROW(G2467)+Sheet1!C$30,COLUMN(G2467))))</f>
        <v>1.1061449650222981</v>
      </c>
      <c r="J2467" s="11">
        <f t="shared" ca="1" si="76"/>
        <v>1.7767662764977079</v>
      </c>
      <c r="K2467" s="11">
        <f t="shared" ca="1" si="77"/>
        <v>-0.43552365354688827</v>
      </c>
      <c r="L2467" s="1" t="b">
        <v>0</v>
      </c>
      <c r="M2467" s="1"/>
      <c r="N2467" s="1">
        <v>0</v>
      </c>
      <c r="O2467" s="1">
        <v>1.9E-3</v>
      </c>
      <c r="P2467" s="1">
        <v>8.5500000000000007E-2</v>
      </c>
      <c r="Q2467" s="1"/>
      <c r="R2467" s="1">
        <v>2.6928999999999998</v>
      </c>
      <c r="S2467" s="1">
        <v>130.6617</v>
      </c>
      <c r="T2467" s="1">
        <v>130.68950000000001</v>
      </c>
      <c r="U2467" s="1"/>
      <c r="V2467" s="1">
        <v>-0.67210000000000003</v>
      </c>
      <c r="W2467" s="1">
        <v>34.107300000000002</v>
      </c>
      <c r="X2467" s="1">
        <v>34.113900000000001</v>
      </c>
      <c r="Y2467" s="1">
        <f>X2468-X2467</f>
        <v>4.3099999999995475E-2</v>
      </c>
      <c r="Z2467" s="1"/>
    </row>
    <row r="2468" spans="1:26">
      <c r="A2468" s="10">
        <v>0.66614583333333333</v>
      </c>
      <c r="B2468" s="1">
        <v>56.216000000000001</v>
      </c>
      <c r="C2468" s="1">
        <v>5.0299999999999997E-2</v>
      </c>
      <c r="D2468" s="1">
        <v>-0.38379999999999997</v>
      </c>
      <c r="E2468" s="1">
        <v>772.63559999999995</v>
      </c>
      <c r="F2468" s="1">
        <v>66.713899999999995</v>
      </c>
      <c r="G2468" s="1">
        <v>3.5607000000000002</v>
      </c>
      <c r="H2468" s="11">
        <f ca="1">AVERAGE(G2468:INDIRECT(ADDRESS(ROW(G2468)+Sheet1!C$30,COLUMN(G2468))))</f>
        <v>0.66956885245901643</v>
      </c>
      <c r="I2468" s="11">
        <f ca="1">_xlfn.STDEV.P(G2468:INDIRECT(ADDRESS(ROW(G2468)+Sheet1!C$30,COLUMN(G2468))))</f>
        <v>1.1068948417393469</v>
      </c>
      <c r="J2468" s="11">
        <f t="shared" ca="1" si="76"/>
        <v>1.7764636941983634</v>
      </c>
      <c r="K2468" s="11">
        <f t="shared" ca="1" si="77"/>
        <v>-0.43732598928033051</v>
      </c>
      <c r="L2468" s="1" t="b">
        <v>0</v>
      </c>
      <c r="M2468" s="1"/>
      <c r="N2468" s="1">
        <v>0.54690000000000005</v>
      </c>
      <c r="O2468" s="1">
        <v>1.1000000000000001E-3</v>
      </c>
      <c r="P2468" s="1">
        <v>0</v>
      </c>
      <c r="Q2468" s="1"/>
      <c r="R2468" s="1">
        <v>1.7324999999999999</v>
      </c>
      <c r="S2468" s="1">
        <v>154.34610000000001</v>
      </c>
      <c r="T2468" s="1">
        <v>154.35589999999999</v>
      </c>
      <c r="U2468" s="1"/>
      <c r="V2468" s="1">
        <v>-1.2261</v>
      </c>
      <c r="W2468" s="1">
        <v>34.134999999999998</v>
      </c>
      <c r="X2468" s="1">
        <v>34.156999999999996</v>
      </c>
      <c r="Y2468" s="1">
        <f>X2469-X2468</f>
        <v>3.9200000000001012E-2</v>
      </c>
      <c r="Z2468" s="1"/>
    </row>
    <row r="2469" spans="1:26">
      <c r="A2469" s="10">
        <v>0.66623842592592586</v>
      </c>
      <c r="B2469" s="1">
        <v>64.003200000000007</v>
      </c>
      <c r="C2469" s="1">
        <v>5.8900000000000001E-2</v>
      </c>
      <c r="D2469" s="1">
        <v>9.7100000000000006E-2</v>
      </c>
      <c r="E2469" s="1">
        <v>916.14729999999997</v>
      </c>
      <c r="F2469" s="1">
        <v>65.902500000000003</v>
      </c>
      <c r="G2469" s="1">
        <v>2.4573</v>
      </c>
      <c r="H2469" s="11">
        <f ca="1">AVERAGE(G2469:INDIRECT(ADDRESS(ROW(G2469)+Sheet1!C$30,COLUMN(G2469))))</f>
        <v>0.6214016393442624</v>
      </c>
      <c r="I2469" s="11">
        <f ca="1">_xlfn.STDEV.P(G2469:INDIRECT(ADDRESS(ROW(G2469)+Sheet1!C$30,COLUMN(G2469))))</f>
        <v>1.0420679227243694</v>
      </c>
      <c r="J2469" s="11">
        <f t="shared" ca="1" si="76"/>
        <v>1.6634695620686317</v>
      </c>
      <c r="K2469" s="11">
        <f t="shared" ca="1" si="77"/>
        <v>-0.42066628338010703</v>
      </c>
      <c r="L2469" s="1" t="b">
        <v>0</v>
      </c>
      <c r="M2469" s="1"/>
      <c r="N2469" s="1">
        <v>0.38450000000000001</v>
      </c>
      <c r="O2469" s="1">
        <v>-1.6000000000000001E-3</v>
      </c>
      <c r="P2469" s="1">
        <v>0</v>
      </c>
      <c r="Q2469" s="1"/>
      <c r="R2469" s="1">
        <v>1.3835</v>
      </c>
      <c r="S2469" s="1">
        <v>145.96680000000001</v>
      </c>
      <c r="T2469" s="1">
        <v>145.9734</v>
      </c>
      <c r="U2469" s="1"/>
      <c r="V2469" s="1">
        <v>-1.6603000000000001</v>
      </c>
      <c r="W2469" s="1">
        <v>34.155900000000003</v>
      </c>
      <c r="X2469" s="1">
        <v>34.196199999999997</v>
      </c>
      <c r="Y2469" s="1">
        <f>X2470-X2469</f>
        <v>-3.219999999999601E-2</v>
      </c>
      <c r="Z2469" s="1"/>
    </row>
    <row r="2470" spans="1:26">
      <c r="A2470" s="10">
        <v>0.64390046296296299</v>
      </c>
      <c r="B2470" s="1">
        <v>61.448399999999999</v>
      </c>
      <c r="C2470" s="1">
        <v>4.2500000000000003E-2</v>
      </c>
      <c r="D2470" s="1">
        <v>-1.4026000000000001</v>
      </c>
      <c r="E2470" s="1">
        <v>901.85130000000004</v>
      </c>
      <c r="F2470" s="1">
        <v>67.455799999999996</v>
      </c>
      <c r="G2470" s="1">
        <v>0.63180000000000003</v>
      </c>
      <c r="H2470" s="11">
        <f ca="1">AVERAGE(G2470:INDIRECT(ADDRESS(ROW(G2470)+Sheet1!C$30,COLUMN(G2470))))</f>
        <v>0.61094754098360682</v>
      </c>
      <c r="I2470" s="11">
        <f ca="1">_xlfn.STDEV.P(G2470:INDIRECT(ADDRESS(ROW(G2470)+Sheet1!C$30,COLUMN(G2470))))</f>
        <v>1.02668277566063</v>
      </c>
      <c r="J2470" s="11">
        <f t="shared" ca="1" si="76"/>
        <v>1.6376303166442367</v>
      </c>
      <c r="K2470" s="11">
        <f t="shared" ca="1" si="77"/>
        <v>-0.41573523467702322</v>
      </c>
      <c r="L2470" s="1" t="b">
        <v>0</v>
      </c>
      <c r="M2470" s="1"/>
      <c r="N2470" s="1">
        <v>0.34039999999999998</v>
      </c>
      <c r="O2470" s="1">
        <v>0</v>
      </c>
      <c r="P2470" s="1">
        <v>0</v>
      </c>
      <c r="Q2470" s="1"/>
      <c r="R2470" s="1">
        <v>2.9609000000000001</v>
      </c>
      <c r="S2470" s="1">
        <v>181.5889</v>
      </c>
      <c r="T2470" s="1">
        <v>181.613</v>
      </c>
      <c r="U2470" s="1"/>
      <c r="V2470" s="1">
        <v>-0.48930000000000001</v>
      </c>
      <c r="W2470" s="1">
        <v>34.160499999999999</v>
      </c>
      <c r="X2470" s="1">
        <v>34.164000000000001</v>
      </c>
      <c r="Y2470" s="1">
        <f>X2471-X2470</f>
        <v>8.6000000000012733E-3</v>
      </c>
      <c r="Z2470" s="1"/>
    </row>
    <row r="2471" spans="1:26">
      <c r="A2471" s="3">
        <v>0.6353240740740741</v>
      </c>
      <c r="B2471" s="3">
        <v>36.1509</v>
      </c>
      <c r="C2471" s="3">
        <v>4.7600000000000003E-2</v>
      </c>
      <c r="D2471" s="3">
        <v>-1.0065</v>
      </c>
      <c r="E2471" s="3">
        <v>560.66849999999999</v>
      </c>
      <c r="F2471" s="3">
        <v>72.116299999999995</v>
      </c>
      <c r="G2471" s="3">
        <v>1.0945</v>
      </c>
      <c r="H2471" s="11">
        <f ca="1">AVERAGE(G2471:INDIRECT(ADDRESS(ROW(G2471)+Sheet1!C$30,COLUMN(G2471))))</f>
        <v>0.59593278688524609</v>
      </c>
      <c r="I2471" s="11">
        <f ca="1">_xlfn.STDEV.P(G2471:INDIRECT(ADDRESS(ROW(G2471)+Sheet1!C$30,COLUMN(G2471))))</f>
        <v>1.0329462247316241</v>
      </c>
      <c r="J2471" s="11">
        <f t="shared" ca="1" si="76"/>
        <v>1.6288790116168701</v>
      </c>
      <c r="K2471" s="11">
        <f t="shared" ca="1" si="77"/>
        <v>-0.43701343784637803</v>
      </c>
      <c r="L2471" s="3" t="b">
        <v>0</v>
      </c>
      <c r="M2471" s="3"/>
      <c r="N2471" s="3">
        <v>0.5</v>
      </c>
      <c r="O2471" s="3">
        <v>0</v>
      </c>
      <c r="P2471" s="3">
        <v>0</v>
      </c>
      <c r="Q2471" s="3"/>
      <c r="R2471" s="3">
        <v>2.4599000000000002</v>
      </c>
      <c r="S2471" s="3">
        <v>133.44810000000001</v>
      </c>
      <c r="T2471" s="3">
        <v>133.47069999999999</v>
      </c>
      <c r="U2471" s="3"/>
      <c r="V2471" s="3">
        <v>-0.90510000000000002</v>
      </c>
      <c r="W2471" s="3">
        <v>34.160600000000002</v>
      </c>
      <c r="X2471" s="3">
        <v>34.172600000000003</v>
      </c>
      <c r="Y2471" s="3">
        <v>-0.37819999999999254</v>
      </c>
      <c r="Z2471" s="1"/>
    </row>
    <row r="2472" spans="1:26">
      <c r="A2472" s="3">
        <v>0.62557870370370372</v>
      </c>
      <c r="B2472" s="3">
        <v>83.908699999999996</v>
      </c>
      <c r="C2472" s="3">
        <v>5.0799999999999998E-2</v>
      </c>
      <c r="D2472" s="3">
        <v>-1.2477</v>
      </c>
      <c r="E2472" s="3">
        <v>1027.164</v>
      </c>
      <c r="F2472" s="3">
        <v>32.474200000000003</v>
      </c>
      <c r="G2472" s="3">
        <v>-0.27910000000000001</v>
      </c>
      <c r="H2472" s="11">
        <f ca="1">AVERAGE(G2472:INDIRECT(ADDRESS(ROW(G2472)+Sheet1!C$30,COLUMN(G2472))))</f>
        <v>0.57135081967213142</v>
      </c>
      <c r="I2472" s="11">
        <f ca="1">_xlfn.STDEV.P(G2472:INDIRECT(ADDRESS(ROW(G2472)+Sheet1!C$30,COLUMN(G2472))))</f>
        <v>1.0386157923595578</v>
      </c>
      <c r="J2472" s="11">
        <f t="shared" ca="1" si="76"/>
        <v>1.6099666120316893</v>
      </c>
      <c r="K2472" s="11">
        <f t="shared" ca="1" si="77"/>
        <v>-0.46726497268742639</v>
      </c>
      <c r="L2472" s="3" t="b">
        <v>0</v>
      </c>
      <c r="M2472" s="3"/>
      <c r="N2472" s="3">
        <v>0</v>
      </c>
      <c r="O2472" s="3">
        <v>0</v>
      </c>
      <c r="P2472" s="3">
        <v>0</v>
      </c>
      <c r="Q2472" s="3"/>
      <c r="R2472" s="3">
        <v>2.7595000000000001</v>
      </c>
      <c r="S2472" s="3">
        <v>69.178200000000004</v>
      </c>
      <c r="T2472" s="3">
        <v>69.233199999999997</v>
      </c>
      <c r="U2472" s="3"/>
      <c r="V2472" s="3">
        <v>-0.60550000000000004</v>
      </c>
      <c r="W2472" s="3">
        <v>34.1815</v>
      </c>
      <c r="X2472" s="3">
        <v>34.186900000000001</v>
      </c>
      <c r="Y2472" s="3">
        <v>-0.56360000000000809</v>
      </c>
      <c r="Z2472" s="1"/>
    </row>
    <row r="2473" spans="1:26">
      <c r="A2473" s="3">
        <v>0.62496527777777777</v>
      </c>
      <c r="B2473" s="3">
        <v>31.308</v>
      </c>
      <c r="C2473" s="3">
        <v>4.7600000000000003E-2</v>
      </c>
      <c r="D2473" s="3">
        <v>-0.97419999999999995</v>
      </c>
      <c r="E2473" s="3">
        <v>433.63310000000001</v>
      </c>
      <c r="F2473" s="3">
        <v>28.005400000000002</v>
      </c>
      <c r="G2473" s="3">
        <v>-0.42149999999999999</v>
      </c>
      <c r="H2473" s="11">
        <f ca="1">AVERAGE(G2473:INDIRECT(ADDRESS(ROW(G2473)+Sheet1!C$30,COLUMN(G2473))))</f>
        <v>0.60921639344262324</v>
      </c>
      <c r="I2473" s="11">
        <f ca="1">_xlfn.STDEV.P(G2473:INDIRECT(ADDRESS(ROW(G2473)+Sheet1!C$30,COLUMN(G2473))))</f>
        <v>1.0489734259054635</v>
      </c>
      <c r="J2473" s="11">
        <f t="shared" ca="1" si="76"/>
        <v>1.6581898193480868</v>
      </c>
      <c r="K2473" s="11">
        <f t="shared" ca="1" si="77"/>
        <v>-0.43975703246284026</v>
      </c>
      <c r="L2473" s="3" t="b">
        <v>0</v>
      </c>
      <c r="M2473" s="3"/>
      <c r="N2473" s="3">
        <v>0</v>
      </c>
      <c r="O2473" s="3">
        <v>0</v>
      </c>
      <c r="P2473" s="3">
        <v>0</v>
      </c>
      <c r="Q2473" s="3"/>
      <c r="R2473" s="3">
        <v>2.4922</v>
      </c>
      <c r="S2473" s="3">
        <v>100.66370000000001</v>
      </c>
      <c r="T2473" s="3">
        <v>100.69450000000001</v>
      </c>
      <c r="U2473" s="3"/>
      <c r="V2473" s="3">
        <v>-0.87280000000000002</v>
      </c>
      <c r="W2473" s="3">
        <v>34.183500000000002</v>
      </c>
      <c r="X2473" s="3">
        <v>34.194699999999997</v>
      </c>
      <c r="Y2473" s="3">
        <v>-0.56459999999999866</v>
      </c>
      <c r="Z2473" s="1"/>
    </row>
    <row r="2474" spans="1:26">
      <c r="A2474" s="10">
        <v>0.66604166666666664</v>
      </c>
      <c r="B2474" s="1">
        <v>47.337600000000002</v>
      </c>
      <c r="C2474" s="1">
        <v>5.0700000000000002E-2</v>
      </c>
      <c r="D2474" s="1">
        <v>-0.98919999999999997</v>
      </c>
      <c r="E2474" s="1">
        <v>623.03809999999999</v>
      </c>
      <c r="F2474" s="1">
        <v>59.584499999999998</v>
      </c>
      <c r="G2474" s="1">
        <v>2.3895</v>
      </c>
      <c r="H2474" s="11">
        <f ca="1">AVERAGE(G2474:INDIRECT(ADDRESS(ROW(G2474)+Sheet1!C$30,COLUMN(G2474))))</f>
        <v>0.65762295081967237</v>
      </c>
      <c r="I2474" s="11">
        <f ca="1">_xlfn.STDEV.P(G2474:INDIRECT(ADDRESS(ROW(G2474)+Sheet1!C$30,COLUMN(G2474))))</f>
        <v>1.0682462598129734</v>
      </c>
      <c r="J2474" s="11">
        <f t="shared" ca="1" si="76"/>
        <v>1.7258692106326459</v>
      </c>
      <c r="K2474" s="11">
        <f t="shared" ca="1" si="77"/>
        <v>-0.41062330899330102</v>
      </c>
      <c r="L2474" s="1" t="b">
        <v>0</v>
      </c>
      <c r="M2474" s="1"/>
      <c r="N2474" s="1">
        <v>0.59099999999999997</v>
      </c>
      <c r="O2474" s="1">
        <v>8.0999999999999996E-3</v>
      </c>
      <c r="P2474" s="1">
        <v>0</v>
      </c>
      <c r="Q2474" s="1"/>
      <c r="R2474" s="1">
        <v>2.3874</v>
      </c>
      <c r="S2474" s="1">
        <v>177.8237</v>
      </c>
      <c r="T2474" s="1">
        <v>177.83969999999999</v>
      </c>
      <c r="U2474" s="1"/>
      <c r="V2474" s="1">
        <v>-0.57120000000000004</v>
      </c>
      <c r="W2474" s="1">
        <v>34.186700000000002</v>
      </c>
      <c r="X2474" s="1">
        <v>34.191400000000002</v>
      </c>
      <c r="Y2474" s="1">
        <f>X2475-X2474</f>
        <v>1.3999999999967372E-3</v>
      </c>
      <c r="Z2474" s="1"/>
    </row>
    <row r="2475" spans="1:26">
      <c r="A2475" s="10">
        <v>0.64362268518518517</v>
      </c>
      <c r="B2475" s="1">
        <v>38.260800000000003</v>
      </c>
      <c r="C2475" s="1">
        <v>4.3299999999999998E-2</v>
      </c>
      <c r="D2475" s="1">
        <v>-1.3528</v>
      </c>
      <c r="E2475" s="1">
        <v>472.46949999999998</v>
      </c>
      <c r="F2475" s="1">
        <v>66.825199999999995</v>
      </c>
      <c r="G2475" s="1">
        <v>-3.8399999999999997E-2</v>
      </c>
      <c r="H2475" s="11">
        <f ca="1">AVERAGE(G2475:INDIRECT(ADDRESS(ROW(G2475)+Sheet1!C$30,COLUMN(G2475))))</f>
        <v>0.64138032786885257</v>
      </c>
      <c r="I2475" s="11">
        <f ca="1">_xlfn.STDEV.P(G2475:INDIRECT(ADDRESS(ROW(G2475)+Sheet1!C$30,COLUMN(G2475))))</f>
        <v>1.0491515561679963</v>
      </c>
      <c r="J2475" s="11">
        <f t="shared" ca="1" si="76"/>
        <v>1.6905318840368488</v>
      </c>
      <c r="K2475" s="11">
        <f t="shared" ca="1" si="77"/>
        <v>-0.4077712282991437</v>
      </c>
      <c r="L2475" s="1" t="b">
        <v>0</v>
      </c>
      <c r="M2475" s="1"/>
      <c r="N2475" s="1">
        <v>0.5</v>
      </c>
      <c r="O2475" s="1">
        <v>8.9999999999999998E-4</v>
      </c>
      <c r="P2475" s="1">
        <v>0</v>
      </c>
      <c r="Q2475" s="1"/>
      <c r="R2475" s="1">
        <v>1.9884999999999999</v>
      </c>
      <c r="S2475" s="1">
        <v>3.9417</v>
      </c>
      <c r="T2475" s="1">
        <v>4.4147999999999996</v>
      </c>
      <c r="U2475" s="1"/>
      <c r="V2475" s="1">
        <v>-0.51060000000000005</v>
      </c>
      <c r="W2475" s="1">
        <v>34.189</v>
      </c>
      <c r="X2475" s="1">
        <v>34.192799999999998</v>
      </c>
      <c r="Y2475" s="1">
        <f>X2476-X2475</f>
        <v>3.7999999999982492E-3</v>
      </c>
      <c r="Z2475" s="1"/>
    </row>
    <row r="2476" spans="1:26">
      <c r="A2476" s="3">
        <v>0.62524305555555559</v>
      </c>
      <c r="B2476" s="3">
        <v>54.6404</v>
      </c>
      <c r="C2476" s="3">
        <v>4.6800000000000001E-2</v>
      </c>
      <c r="D2476" s="3">
        <v>-1.6593</v>
      </c>
      <c r="E2476" s="3">
        <v>663.86599999999999</v>
      </c>
      <c r="F2476" s="3">
        <v>36.218499999999999</v>
      </c>
      <c r="G2476" s="3">
        <v>-0.13170000000000001</v>
      </c>
      <c r="H2476" s="11">
        <f ca="1">AVERAGE(G2476:INDIRECT(ADDRESS(ROW(G2476)+Sheet1!C$30,COLUMN(G2476))))</f>
        <v>0.63967377049180352</v>
      </c>
      <c r="I2476" s="11">
        <f ca="1">_xlfn.STDEV.P(G2476:INDIRECT(ADDRESS(ROW(G2476)+Sheet1!C$30,COLUMN(G2476))))</f>
        <v>1.0503398956343573</v>
      </c>
      <c r="J2476" s="11">
        <f t="shared" ca="1" si="76"/>
        <v>1.6900136661261609</v>
      </c>
      <c r="K2476" s="11">
        <f t="shared" ca="1" si="77"/>
        <v>-0.41066612514255374</v>
      </c>
      <c r="L2476" s="3" t="b">
        <v>0</v>
      </c>
      <c r="M2476" s="3"/>
      <c r="N2476" s="3">
        <v>0</v>
      </c>
      <c r="O2476" s="3">
        <v>0</v>
      </c>
      <c r="P2476" s="3">
        <v>0</v>
      </c>
      <c r="Q2476" s="3"/>
      <c r="R2476" s="3">
        <v>3.1646000000000001</v>
      </c>
      <c r="S2476" s="3">
        <v>75.986099999999993</v>
      </c>
      <c r="T2476" s="3">
        <v>76.052000000000007</v>
      </c>
      <c r="U2476" s="3"/>
      <c r="V2476" s="3">
        <v>-0.20019999999999999</v>
      </c>
      <c r="W2476" s="3">
        <v>34.195999999999998</v>
      </c>
      <c r="X2476" s="3">
        <v>34.196599999999997</v>
      </c>
      <c r="Y2476" s="3">
        <v>-0.37369999999999948</v>
      </c>
      <c r="Z2476" s="1"/>
    </row>
    <row r="2477" spans="1:26">
      <c r="A2477" s="10">
        <v>0.66983796296296294</v>
      </c>
      <c r="B2477" s="1">
        <v>32.7258</v>
      </c>
      <c r="C2477" s="1">
        <v>4.99E-2</v>
      </c>
      <c r="D2477" s="1">
        <v>-1.2403999999999999</v>
      </c>
      <c r="E2477" s="1">
        <v>341.5421</v>
      </c>
      <c r="F2477" s="1">
        <v>63.407800000000002</v>
      </c>
      <c r="G2477" s="1">
        <v>1.6557999999999999</v>
      </c>
      <c r="H2477" s="11">
        <f ca="1">AVERAGE(G2477:INDIRECT(ADDRESS(ROW(G2477)+Sheet1!C$30,COLUMN(G2477))))</f>
        <v>0.63001475409836083</v>
      </c>
      <c r="I2477" s="11">
        <f ca="1">_xlfn.STDEV.P(G2477:INDIRECT(ADDRESS(ROW(G2477)+Sheet1!C$30,COLUMN(G2477))))</f>
        <v>1.0600533552665286</v>
      </c>
      <c r="J2477" s="11">
        <f t="shared" ca="1" si="76"/>
        <v>1.6900681093648893</v>
      </c>
      <c r="K2477" s="11">
        <f t="shared" ca="1" si="77"/>
        <v>-0.43003860116816772</v>
      </c>
      <c r="L2477" s="1" t="b">
        <v>0</v>
      </c>
      <c r="M2477" s="1"/>
      <c r="N2477" s="1">
        <v>0.54200000000000004</v>
      </c>
      <c r="O2477" s="1">
        <v>4.7999999999999996E-3</v>
      </c>
      <c r="P2477" s="1">
        <v>0</v>
      </c>
      <c r="Q2477" s="1"/>
      <c r="R2477" s="1">
        <v>2.67</v>
      </c>
      <c r="S2477" s="1">
        <v>180.92089999999999</v>
      </c>
      <c r="T2477" s="1">
        <v>180.94059999999999</v>
      </c>
      <c r="U2477" s="1"/>
      <c r="V2477" s="1">
        <v>-0.69499999999999995</v>
      </c>
      <c r="W2477" s="1">
        <v>34.201300000000003</v>
      </c>
      <c r="X2477" s="1">
        <v>34.208399999999997</v>
      </c>
      <c r="Y2477" s="1">
        <f>X2478-X2477</f>
        <v>3.0700000000003058E-2</v>
      </c>
      <c r="Z2477" s="1"/>
    </row>
    <row r="2478" spans="1:26">
      <c r="A2478" s="3">
        <v>0.63515046296296296</v>
      </c>
      <c r="B2478" s="3">
        <v>21.424299999999999</v>
      </c>
      <c r="C2478" s="3">
        <v>4.7899999999999998E-2</v>
      </c>
      <c r="D2478" s="3">
        <v>-0.71689999999999998</v>
      </c>
      <c r="E2478" s="3">
        <v>278.46879999999999</v>
      </c>
      <c r="F2478" s="3">
        <v>65.3673</v>
      </c>
      <c r="G2478" s="3">
        <v>1.8478000000000001</v>
      </c>
      <c r="H2478" s="11">
        <f ca="1">AVERAGE(G2478:INDIRECT(ADDRESS(ROW(G2478)+Sheet1!C$30,COLUMN(G2478))))</f>
        <v>0.59851639344262297</v>
      </c>
      <c r="I2478" s="11">
        <f ca="1">_xlfn.STDEV.P(G2478:INDIRECT(ADDRESS(ROW(G2478)+Sheet1!C$30,COLUMN(G2478))))</f>
        <v>1.057648718710646</v>
      </c>
      <c r="J2478" s="11">
        <f t="shared" ca="1" si="76"/>
        <v>1.656165112153269</v>
      </c>
      <c r="K2478" s="11">
        <f t="shared" ca="1" si="77"/>
        <v>-0.45913232526802306</v>
      </c>
      <c r="L2478" s="3" t="b">
        <v>0</v>
      </c>
      <c r="M2478" s="3"/>
      <c r="N2478" s="3">
        <v>0.52239999999999998</v>
      </c>
      <c r="O2478" s="3">
        <v>-5.9999999999999995E-4</v>
      </c>
      <c r="P2478" s="3">
        <v>0</v>
      </c>
      <c r="Q2478" s="3"/>
      <c r="R2478" s="3">
        <v>1.7685</v>
      </c>
      <c r="S2478" s="3">
        <v>137.8382</v>
      </c>
      <c r="T2478" s="3">
        <v>137.84960000000001</v>
      </c>
      <c r="U2478" s="3"/>
      <c r="V2478" s="3">
        <v>-0.82050000000000001</v>
      </c>
      <c r="W2478" s="3">
        <v>34.229300000000002</v>
      </c>
      <c r="X2478" s="3">
        <v>34.239100000000001</v>
      </c>
      <c r="Y2478" s="3">
        <v>-0.56170000000000186</v>
      </c>
      <c r="Z2478" s="1"/>
    </row>
    <row r="2479" spans="1:26">
      <c r="A2479" s="3">
        <v>0.6352430555555556</v>
      </c>
      <c r="B2479" s="3">
        <v>29.193300000000001</v>
      </c>
      <c r="C2479" s="3">
        <v>4.9799999999999997E-2</v>
      </c>
      <c r="D2479" s="3">
        <v>-0.77910000000000001</v>
      </c>
      <c r="E2479" s="3">
        <v>421.74529999999999</v>
      </c>
      <c r="F2479" s="3">
        <v>72.377200000000002</v>
      </c>
      <c r="G2479" s="3">
        <v>0.6794</v>
      </c>
      <c r="H2479" s="11">
        <f ca="1">AVERAGE(G2479:INDIRECT(ADDRESS(ROW(G2479)+Sheet1!C$30,COLUMN(G2479))))</f>
        <v>0.59169344262295087</v>
      </c>
      <c r="I2479" s="11">
        <f ca="1">_xlfn.STDEV.P(G2479:INDIRECT(ADDRESS(ROW(G2479)+Sheet1!C$30,COLUMN(G2479))))</f>
        <v>1.0508883720209317</v>
      </c>
      <c r="J2479" s="11">
        <f t="shared" ca="1" si="76"/>
        <v>1.6425818146438824</v>
      </c>
      <c r="K2479" s="11">
        <f t="shared" ca="1" si="77"/>
        <v>-0.45919492939798079</v>
      </c>
      <c r="L2479" s="3" t="b">
        <v>0</v>
      </c>
      <c r="M2479" s="3"/>
      <c r="N2479" s="3">
        <v>0.52729999999999999</v>
      </c>
      <c r="O2479" s="3">
        <v>1.6000000000000001E-3</v>
      </c>
      <c r="P2479" s="3">
        <v>0</v>
      </c>
      <c r="Q2479" s="3"/>
      <c r="R2479" s="3">
        <v>2.2502</v>
      </c>
      <c r="S2479" s="3">
        <v>130.22049999999999</v>
      </c>
      <c r="T2479" s="3">
        <v>130.24</v>
      </c>
      <c r="U2479" s="3"/>
      <c r="V2479" s="3">
        <v>-1.1148</v>
      </c>
      <c r="W2479" s="3">
        <v>34.241300000000003</v>
      </c>
      <c r="X2479" s="3">
        <v>34.259500000000003</v>
      </c>
      <c r="Y2479" s="3">
        <v>-0.37519999999999243</v>
      </c>
      <c r="Z2479" s="1"/>
    </row>
    <row r="2480" spans="1:26">
      <c r="A2480" s="10">
        <v>0.64344907407407403</v>
      </c>
      <c r="B2480" s="1">
        <v>22.7</v>
      </c>
      <c r="C2480" s="1">
        <v>3.9199999999999999E-2</v>
      </c>
      <c r="D2480" s="1">
        <v>-1.3525</v>
      </c>
      <c r="E2480" s="1">
        <v>285.57679999999999</v>
      </c>
      <c r="F2480" s="1">
        <v>54.454500000000003</v>
      </c>
      <c r="G2480" s="1">
        <v>-0.3009</v>
      </c>
      <c r="H2480" s="11">
        <f ca="1">AVERAGE(G2480:INDIRECT(ADDRESS(ROW(G2480)+Sheet1!C$30,COLUMN(G2480))))</f>
        <v>0.63647377049180331</v>
      </c>
      <c r="I2480" s="11">
        <f ca="1">_xlfn.STDEV.P(G2480:INDIRECT(ADDRESS(ROW(G2480)+Sheet1!C$30,COLUMN(G2480))))</f>
        <v>1.110197321687683</v>
      </c>
      <c r="J2480" s="11">
        <f t="shared" ca="1" si="76"/>
        <v>1.7466710921794864</v>
      </c>
      <c r="K2480" s="11">
        <f t="shared" ca="1" si="77"/>
        <v>-0.47372355119587972</v>
      </c>
      <c r="L2480" s="1" t="b">
        <v>0</v>
      </c>
      <c r="M2480" s="1"/>
      <c r="N2480" s="1">
        <v>0</v>
      </c>
      <c r="O2480" s="1">
        <v>-8.9999999999999998E-4</v>
      </c>
      <c r="P2480" s="1">
        <v>0</v>
      </c>
      <c r="Q2480" s="1"/>
      <c r="R2480" s="1">
        <v>2.4954000000000001</v>
      </c>
      <c r="S2480" s="1">
        <v>120.0628</v>
      </c>
      <c r="T2480" s="1">
        <v>120.08880000000001</v>
      </c>
      <c r="U2480" s="1"/>
      <c r="V2480" s="1">
        <v>-0.49980000000000002</v>
      </c>
      <c r="W2480" s="1">
        <v>34.251300000000001</v>
      </c>
      <c r="X2480" s="1">
        <v>34.255000000000003</v>
      </c>
      <c r="Y2480" s="1">
        <f>X2481-X2480</f>
        <v>3.2699999999998397E-2</v>
      </c>
      <c r="Z2480" s="1"/>
    </row>
    <row r="2481" spans="1:26">
      <c r="A2481" s="3">
        <v>0.62496527777777777</v>
      </c>
      <c r="B2481" s="3">
        <v>31.260400000000001</v>
      </c>
      <c r="C2481" s="3">
        <v>5.0799999999999998E-2</v>
      </c>
      <c r="D2481" s="3">
        <v>-0.97189999999999999</v>
      </c>
      <c r="E2481" s="3">
        <v>433.31760000000003</v>
      </c>
      <c r="F2481" s="3">
        <v>28.043600000000001</v>
      </c>
      <c r="G2481" s="3">
        <v>-0.4214</v>
      </c>
      <c r="H2481" s="11">
        <f ca="1">AVERAGE(G2481:INDIRECT(ADDRESS(ROW(G2481)+Sheet1!C$30,COLUMN(G2481))))</f>
        <v>0.63494098360655749</v>
      </c>
      <c r="I2481" s="11">
        <f ca="1">_xlfn.STDEV.P(G2481:INDIRECT(ADDRESS(ROW(G2481)+Sheet1!C$30,COLUMN(G2481))))</f>
        <v>1.1115541586736144</v>
      </c>
      <c r="J2481" s="11">
        <f t="shared" ca="1" si="76"/>
        <v>1.746495142280172</v>
      </c>
      <c r="K2481" s="11">
        <f t="shared" ca="1" si="77"/>
        <v>-0.47661317506705692</v>
      </c>
      <c r="L2481" s="3" t="b">
        <v>0</v>
      </c>
      <c r="M2481" s="3"/>
      <c r="N2481" s="3">
        <v>0</v>
      </c>
      <c r="O2481" s="3">
        <v>0</v>
      </c>
      <c r="P2481" s="3">
        <v>0</v>
      </c>
      <c r="Q2481" s="3"/>
      <c r="R2481" s="3">
        <v>2.4899</v>
      </c>
      <c r="S2481" s="3">
        <v>101.3125</v>
      </c>
      <c r="T2481" s="3">
        <v>101.34310000000001</v>
      </c>
      <c r="U2481" s="3"/>
      <c r="V2481" s="3">
        <v>-0.87509999999999999</v>
      </c>
      <c r="W2481" s="3">
        <v>34.276499999999999</v>
      </c>
      <c r="X2481" s="3">
        <v>34.287700000000001</v>
      </c>
      <c r="Y2481" s="3">
        <v>-0.56119999999999948</v>
      </c>
      <c r="Z2481" s="1"/>
    </row>
    <row r="2482" spans="1:26">
      <c r="A2482" s="3">
        <v>0.62557870370370372</v>
      </c>
      <c r="B2482" s="3">
        <v>83.857900000000001</v>
      </c>
      <c r="C2482" s="3">
        <v>5.0999999999999997E-2</v>
      </c>
      <c r="D2482" s="3">
        <v>-1.2450000000000001</v>
      </c>
      <c r="E2482" s="3">
        <v>1026.6220000000001</v>
      </c>
      <c r="F2482" s="3">
        <v>32.534799999999997</v>
      </c>
      <c r="G2482" s="3">
        <v>-0.27939999999999998</v>
      </c>
      <c r="H2482" s="11">
        <f ca="1">AVERAGE(G2482:INDIRECT(ADDRESS(ROW(G2482)+Sheet1!C$30,COLUMN(G2482))))</f>
        <v>0.63714098360655758</v>
      </c>
      <c r="I2482" s="11">
        <f ca="1">_xlfn.STDEV.P(G2482:INDIRECT(ADDRESS(ROW(G2482)+Sheet1!C$30,COLUMN(G2482))))</f>
        <v>1.1095923338491203</v>
      </c>
      <c r="J2482" s="11">
        <f t="shared" ca="1" si="76"/>
        <v>1.7467333174556778</v>
      </c>
      <c r="K2482" s="11">
        <f t="shared" ca="1" si="77"/>
        <v>-0.47245135024256268</v>
      </c>
      <c r="L2482" s="3" t="b">
        <v>0</v>
      </c>
      <c r="M2482" s="3"/>
      <c r="N2482" s="3">
        <v>0</v>
      </c>
      <c r="O2482" s="3">
        <v>0</v>
      </c>
      <c r="P2482" s="3">
        <v>0</v>
      </c>
      <c r="Q2482" s="3"/>
      <c r="R2482" s="3">
        <v>2.7568999999999999</v>
      </c>
      <c r="S2482" s="3">
        <v>70.219700000000003</v>
      </c>
      <c r="T2482" s="3">
        <v>70.273799999999994</v>
      </c>
      <c r="U2482" s="3"/>
      <c r="V2482" s="3">
        <v>-0.60819999999999996</v>
      </c>
      <c r="W2482" s="3">
        <v>34.387300000000003</v>
      </c>
      <c r="X2482" s="3">
        <v>34.392699999999998</v>
      </c>
      <c r="Y2482" s="3">
        <v>-0.37390000000000612</v>
      </c>
      <c r="Z2482" s="1"/>
    </row>
    <row r="2483" spans="1:26">
      <c r="A2483" s="10">
        <v>0.66583333333333339</v>
      </c>
      <c r="B2483" s="1">
        <v>28.658799999999999</v>
      </c>
      <c r="C2483" s="1">
        <v>5.2699999999999997E-2</v>
      </c>
      <c r="D2483" s="1">
        <v>-1.1637999999999999</v>
      </c>
      <c r="E2483" s="1">
        <v>418.57240000000002</v>
      </c>
      <c r="F2483" s="1">
        <v>55.094900000000003</v>
      </c>
      <c r="G2483" s="1">
        <v>-0.70009999999999994</v>
      </c>
      <c r="H2483" s="11">
        <f ca="1">AVERAGE(G2483:INDIRECT(ADDRESS(ROW(G2483)+Sheet1!C$30,COLUMN(G2483))))</f>
        <v>0.66338688524590184</v>
      </c>
      <c r="I2483" s="11">
        <f ca="1">_xlfn.STDEV.P(G2483:INDIRECT(ADDRESS(ROW(G2483)+Sheet1!C$30,COLUMN(G2483))))</f>
        <v>1.106532918398786</v>
      </c>
      <c r="J2483" s="11">
        <f t="shared" ca="1" si="76"/>
        <v>1.7699198036446879</v>
      </c>
      <c r="K2483" s="11">
        <f t="shared" ca="1" si="77"/>
        <v>-0.44314603315288414</v>
      </c>
      <c r="L2483" s="1" t="b">
        <v>0</v>
      </c>
      <c r="M2483" s="1"/>
      <c r="N2483" s="1">
        <v>0</v>
      </c>
      <c r="O2483" s="1">
        <v>3.5999999999999999E-3</v>
      </c>
      <c r="P2483" s="1">
        <v>0</v>
      </c>
      <c r="Q2483" s="1"/>
      <c r="R2483" s="1">
        <v>2.6936</v>
      </c>
      <c r="S2483" s="1">
        <v>137.8939</v>
      </c>
      <c r="T2483" s="1">
        <v>137.92019999999999</v>
      </c>
      <c r="U2483" s="1"/>
      <c r="V2483" s="1">
        <v>-0.6714</v>
      </c>
      <c r="W2483" s="1">
        <v>34.399900000000002</v>
      </c>
      <c r="X2483" s="1">
        <v>34.406500000000001</v>
      </c>
      <c r="Y2483" s="1">
        <f>X2484-X2483</f>
        <v>1.0799999999996146E-2</v>
      </c>
      <c r="Z2483" s="1"/>
    </row>
    <row r="2484" spans="1:26">
      <c r="A2484" s="10">
        <v>0.67033564814814817</v>
      </c>
      <c r="B2484" s="1">
        <v>76.005600000000001</v>
      </c>
      <c r="C2484" s="1">
        <v>4.9000000000000002E-2</v>
      </c>
      <c r="D2484" s="1">
        <v>-1.3138000000000001</v>
      </c>
      <c r="E2484" s="1">
        <v>982.84630000000004</v>
      </c>
      <c r="F2484" s="1">
        <v>60.509300000000003</v>
      </c>
      <c r="G2484" s="1">
        <v>1.8667</v>
      </c>
      <c r="H2484" s="11">
        <f ca="1">AVERAGE(G2484:INDIRECT(ADDRESS(ROW(G2484)+Sheet1!C$30,COLUMN(G2484))))</f>
        <v>0.70517868852459054</v>
      </c>
      <c r="I2484" s="11">
        <f ca="1">_xlfn.STDEV.P(G2484:INDIRECT(ADDRESS(ROW(G2484)+Sheet1!C$30,COLUMN(G2484))))</f>
        <v>1.1023807134627641</v>
      </c>
      <c r="J2484" s="11">
        <f t="shared" ca="1" si="76"/>
        <v>1.8075594019873547</v>
      </c>
      <c r="K2484" s="11">
        <f t="shared" ca="1" si="77"/>
        <v>-0.39720202493817358</v>
      </c>
      <c r="L2484" s="1" t="b">
        <v>0</v>
      </c>
      <c r="M2484" s="1"/>
      <c r="N2484" s="1">
        <v>0.5</v>
      </c>
      <c r="O2484" s="1">
        <v>4.5999999999999999E-3</v>
      </c>
      <c r="P2484" s="1">
        <v>0</v>
      </c>
      <c r="Q2484" s="1"/>
      <c r="R2484" s="1">
        <v>2.7343999999999999</v>
      </c>
      <c r="S2484" s="1">
        <v>179.31460000000001</v>
      </c>
      <c r="T2484" s="1">
        <v>179.33539999999999</v>
      </c>
      <c r="U2484" s="1"/>
      <c r="V2484" s="1">
        <v>-0.63060000000000005</v>
      </c>
      <c r="W2484" s="1">
        <v>34.4116</v>
      </c>
      <c r="X2484" s="1">
        <v>34.417299999999997</v>
      </c>
      <c r="Y2484" s="1">
        <f>X2485-X2484</f>
        <v>6.6000000000059345E-3</v>
      </c>
      <c r="Z2484" s="1"/>
    </row>
    <row r="2485" spans="1:26">
      <c r="A2485" s="3">
        <v>0.62496527777777777</v>
      </c>
      <c r="B2485" s="3">
        <v>31.209599999999998</v>
      </c>
      <c r="C2485" s="3">
        <v>5.2400000000000002E-2</v>
      </c>
      <c r="D2485" s="3">
        <v>-0.96850000000000003</v>
      </c>
      <c r="E2485" s="3">
        <v>432.84559999999999</v>
      </c>
      <c r="F2485" s="3">
        <v>28.859500000000001</v>
      </c>
      <c r="G2485" s="3">
        <v>-0.42099999999999999</v>
      </c>
      <c r="H2485" s="11">
        <f ca="1">AVERAGE(G2485:INDIRECT(ADDRESS(ROW(G2485)+Sheet1!C$30,COLUMN(G2485))))</f>
        <v>0.67332295081967208</v>
      </c>
      <c r="I2485" s="11">
        <f ca="1">_xlfn.STDEV.P(G2485:INDIRECT(ADDRESS(ROW(G2485)+Sheet1!C$30,COLUMN(G2485))))</f>
        <v>1.0964161082472657</v>
      </c>
      <c r="J2485" s="11">
        <f t="shared" ca="1" si="76"/>
        <v>1.7697390590669377</v>
      </c>
      <c r="K2485" s="11">
        <f t="shared" ca="1" si="77"/>
        <v>-0.42309315742759357</v>
      </c>
      <c r="L2485" s="3" t="b">
        <v>0</v>
      </c>
      <c r="M2485" s="3"/>
      <c r="N2485" s="3">
        <v>0</v>
      </c>
      <c r="O2485" s="3">
        <v>0</v>
      </c>
      <c r="P2485" s="3">
        <v>0</v>
      </c>
      <c r="Q2485" s="3"/>
      <c r="R2485" s="3">
        <v>2.4864000000000002</v>
      </c>
      <c r="S2485" s="3">
        <v>102.28449999999999</v>
      </c>
      <c r="T2485" s="3">
        <v>102.3147</v>
      </c>
      <c r="U2485" s="3"/>
      <c r="V2485" s="3">
        <v>-0.87860000000000005</v>
      </c>
      <c r="W2485" s="3">
        <v>34.412700000000001</v>
      </c>
      <c r="X2485" s="3">
        <v>34.423900000000003</v>
      </c>
      <c r="Y2485" s="3">
        <v>-0.37199999999999989</v>
      </c>
      <c r="Z2485" s="1"/>
    </row>
    <row r="2486" spans="1:26">
      <c r="A2486" s="10">
        <v>0.67003472222222227</v>
      </c>
      <c r="B2486" s="1">
        <v>49.938400000000001</v>
      </c>
      <c r="C2486" s="1">
        <v>5.1400000000000001E-2</v>
      </c>
      <c r="D2486" s="1">
        <v>-0.2283</v>
      </c>
      <c r="E2486" s="1">
        <v>637.30079999999998</v>
      </c>
      <c r="F2486" s="1">
        <v>65.586500000000001</v>
      </c>
      <c r="G2486" s="1">
        <v>1.8401000000000001</v>
      </c>
      <c r="H2486" s="11">
        <f ca="1">AVERAGE(G2486:INDIRECT(ADDRESS(ROW(G2486)+Sheet1!C$30,COLUMN(G2486))))</f>
        <v>0.69816557377049182</v>
      </c>
      <c r="I2486" s="11">
        <f ca="1">_xlfn.STDEV.P(G2486:INDIRECT(ADDRESS(ROW(G2486)+Sheet1!C$30,COLUMN(G2486))))</f>
        <v>1.0884787239176483</v>
      </c>
      <c r="J2486" s="11">
        <f t="shared" ca="1" si="76"/>
        <v>1.7866442976881403</v>
      </c>
      <c r="K2486" s="11">
        <f t="shared" ca="1" si="77"/>
        <v>-0.39031315014715651</v>
      </c>
      <c r="L2486" s="1" t="b">
        <v>0</v>
      </c>
      <c r="M2486" s="1"/>
      <c r="N2486" s="1">
        <v>0.52239999999999998</v>
      </c>
      <c r="O2486" s="1">
        <v>-2.5000000000000001E-3</v>
      </c>
      <c r="P2486" s="1">
        <v>0</v>
      </c>
      <c r="Q2486" s="1"/>
      <c r="R2486" s="1">
        <v>1.6497999999999999</v>
      </c>
      <c r="S2486" s="1">
        <v>141.89080000000001</v>
      </c>
      <c r="T2486" s="1">
        <v>141.90039999999999</v>
      </c>
      <c r="U2486" s="1"/>
      <c r="V2486" s="1">
        <v>-1.3088</v>
      </c>
      <c r="W2486" s="1">
        <v>34.438400000000001</v>
      </c>
      <c r="X2486" s="1">
        <v>34.463200000000001</v>
      </c>
      <c r="Y2486" s="1">
        <f>X2487-X2486</f>
        <v>3.5999999999987153E-3</v>
      </c>
      <c r="Z2486" s="1"/>
    </row>
    <row r="2487" spans="1:26">
      <c r="A2487" s="10">
        <v>0.66574074074074074</v>
      </c>
      <c r="B2487" s="1">
        <v>20.8005</v>
      </c>
      <c r="C2487" s="1">
        <v>5.2200000000000003E-2</v>
      </c>
      <c r="D2487" s="1">
        <v>-0.41149999999999998</v>
      </c>
      <c r="E2487" s="1">
        <v>274.7835</v>
      </c>
      <c r="F2487" s="1">
        <v>70.981800000000007</v>
      </c>
      <c r="G2487" s="1">
        <v>2.5339</v>
      </c>
      <c r="H2487" s="11">
        <f ca="1">AVERAGE(G2487:INDIRECT(ADDRESS(ROW(G2487)+Sheet1!C$30,COLUMN(G2487))))</f>
        <v>0.68543934426229502</v>
      </c>
      <c r="I2487" s="11">
        <f ca="1">_xlfn.STDEV.P(G2487:INDIRECT(ADDRESS(ROW(G2487)+Sheet1!C$30,COLUMN(G2487))))</f>
        <v>1.0795546805456842</v>
      </c>
      <c r="J2487" s="11">
        <f t="shared" ca="1" si="76"/>
        <v>1.7649940248079792</v>
      </c>
      <c r="K2487" s="11">
        <f t="shared" ca="1" si="77"/>
        <v>-0.39411533628338913</v>
      </c>
      <c r="L2487" s="1" t="b">
        <v>0</v>
      </c>
      <c r="M2487" s="1"/>
      <c r="N2487" s="1">
        <v>0.67920000000000003</v>
      </c>
      <c r="O2487" s="1">
        <v>-8.9999999999999998E-4</v>
      </c>
      <c r="P2487" s="1">
        <v>0</v>
      </c>
      <c r="Q2487" s="1"/>
      <c r="R2487" s="1">
        <v>1.4339</v>
      </c>
      <c r="S2487" s="1">
        <v>146.691</v>
      </c>
      <c r="T2487" s="1">
        <v>146.69800000000001</v>
      </c>
      <c r="U2487" s="1"/>
      <c r="V2487" s="1">
        <v>-1.1549</v>
      </c>
      <c r="W2487" s="1">
        <v>34.447499999999998</v>
      </c>
      <c r="X2487" s="1">
        <v>34.466799999999999</v>
      </c>
      <c r="Y2487" s="1">
        <f>X2488-X2487</f>
        <v>0</v>
      </c>
      <c r="Z2487" s="1"/>
    </row>
    <row r="2488" spans="1:26">
      <c r="A2488" s="3">
        <v>0.62524305555555559</v>
      </c>
      <c r="B2488" s="3">
        <v>54.593600000000002</v>
      </c>
      <c r="C2488" s="3">
        <v>5.0200000000000002E-2</v>
      </c>
      <c r="D2488" s="3">
        <v>-1.6577999999999999</v>
      </c>
      <c r="E2488" s="3">
        <v>663.26199999999994</v>
      </c>
      <c r="F2488" s="3">
        <v>36.286000000000001</v>
      </c>
      <c r="G2488" s="3">
        <v>-0.1328</v>
      </c>
      <c r="H2488" s="11">
        <f ca="1">AVERAGE(G2488:INDIRECT(ADDRESS(ROW(G2488)+Sheet1!C$30,COLUMN(G2488))))</f>
        <v>0.67095737704918046</v>
      </c>
      <c r="I2488" s="11">
        <f ca="1">_xlfn.STDEV.P(G2488:INDIRECT(ADDRESS(ROW(G2488)+Sheet1!C$30,COLUMN(G2488))))</f>
        <v>1.0604165490634074</v>
      </c>
      <c r="J2488" s="11">
        <f t="shared" ca="1" si="76"/>
        <v>1.731373926112588</v>
      </c>
      <c r="K2488" s="11">
        <f t="shared" ca="1" si="77"/>
        <v>-0.38945917201422697</v>
      </c>
      <c r="L2488" s="3" t="b">
        <v>0</v>
      </c>
      <c r="M2488" s="3"/>
      <c r="N2488" s="3">
        <v>0</v>
      </c>
      <c r="O2488" s="3">
        <v>0</v>
      </c>
      <c r="P2488" s="3">
        <v>0</v>
      </c>
      <c r="Q2488" s="3"/>
      <c r="R2488" s="3">
        <v>3.1631999999999998</v>
      </c>
      <c r="S2488" s="3">
        <v>77.090199999999996</v>
      </c>
      <c r="T2488" s="3">
        <v>77.155100000000004</v>
      </c>
      <c r="U2488" s="3"/>
      <c r="V2488" s="3">
        <v>-0.2016</v>
      </c>
      <c r="W2488" s="3">
        <v>34.466200000000001</v>
      </c>
      <c r="X2488" s="3">
        <v>34.466799999999999</v>
      </c>
      <c r="Y2488" s="3">
        <v>-0.55799999999999272</v>
      </c>
      <c r="Z2488" s="1"/>
    </row>
    <row r="2489" spans="1:26">
      <c r="A2489" s="3">
        <v>0.62542824074074077</v>
      </c>
      <c r="B2489" s="3">
        <v>71.446200000000005</v>
      </c>
      <c r="C2489" s="3">
        <v>4.6899999999999997E-2</v>
      </c>
      <c r="D2489" s="3">
        <v>-0.61350000000000005</v>
      </c>
      <c r="E2489" s="3">
        <v>857.34529999999995</v>
      </c>
      <c r="F2489" s="3">
        <v>57.191899999999997</v>
      </c>
      <c r="G2489" s="3">
        <v>1.0319</v>
      </c>
      <c r="H2489" s="11">
        <f ca="1">AVERAGE(G2489:INDIRECT(ADDRESS(ROW(G2489)+Sheet1!C$30,COLUMN(G2489))))</f>
        <v>0.67073442622950818</v>
      </c>
      <c r="I2489" s="11">
        <f ca="1">_xlfn.STDEV.P(G2489:INDIRECT(ADDRESS(ROW(G2489)+Sheet1!C$30,COLUMN(G2489))))</f>
        <v>1.0605869302813828</v>
      </c>
      <c r="J2489" s="11">
        <f t="shared" ca="1" si="76"/>
        <v>1.7313213565108909</v>
      </c>
      <c r="K2489" s="11">
        <f t="shared" ca="1" si="77"/>
        <v>-0.38985250405187466</v>
      </c>
      <c r="L2489" s="3" t="b">
        <v>0</v>
      </c>
      <c r="M2489" s="3"/>
      <c r="N2489" s="3">
        <v>0.4531</v>
      </c>
      <c r="O2489" s="3">
        <v>-1.1999999999999999E-3</v>
      </c>
      <c r="P2489" s="3">
        <v>0</v>
      </c>
      <c r="Q2489" s="3"/>
      <c r="R2489" s="3">
        <v>2.1547000000000001</v>
      </c>
      <c r="S2489" s="3">
        <v>142.77510000000001</v>
      </c>
      <c r="T2489" s="3">
        <v>142.79130000000001</v>
      </c>
      <c r="U2489" s="3"/>
      <c r="V2489" s="3">
        <v>-1.2955000000000001</v>
      </c>
      <c r="W2489" s="3">
        <v>34.469099999999997</v>
      </c>
      <c r="X2489" s="3">
        <v>34.493499999999997</v>
      </c>
      <c r="Y2489" s="3">
        <v>-0.37000000000000455</v>
      </c>
      <c r="Z2489" s="1"/>
    </row>
    <row r="2490" spans="1:26">
      <c r="A2490" s="3">
        <v>0.62557870370370372</v>
      </c>
      <c r="B2490" s="3">
        <v>83.807000000000002</v>
      </c>
      <c r="C2490" s="3">
        <v>4.7199999999999999E-2</v>
      </c>
      <c r="D2490" s="3">
        <v>-1.2432000000000001</v>
      </c>
      <c r="E2490" s="3">
        <v>1026.261</v>
      </c>
      <c r="F2490" s="3">
        <v>32.575299999999999</v>
      </c>
      <c r="G2490" s="3">
        <v>-0.27979999999999999</v>
      </c>
      <c r="H2490" s="11">
        <f ca="1">AVERAGE(G2490:INDIRECT(ADDRESS(ROW(G2490)+Sheet1!C$30,COLUMN(G2490))))</f>
        <v>0.64751639344262302</v>
      </c>
      <c r="I2490" s="11">
        <f ca="1">_xlfn.STDEV.P(G2490:INDIRECT(ADDRESS(ROW(G2490)+Sheet1!C$30,COLUMN(G2490))))</f>
        <v>1.0679036244936453</v>
      </c>
      <c r="J2490" s="11">
        <f t="shared" ca="1" si="76"/>
        <v>1.7154200179362684</v>
      </c>
      <c r="K2490" s="11">
        <f t="shared" ca="1" si="77"/>
        <v>-0.42038723105102227</v>
      </c>
      <c r="L2490" s="3" t="b">
        <v>0</v>
      </c>
      <c r="M2490" s="3"/>
      <c r="N2490" s="3">
        <v>0</v>
      </c>
      <c r="O2490" s="3">
        <v>0</v>
      </c>
      <c r="P2490" s="3">
        <v>0</v>
      </c>
      <c r="Q2490" s="3"/>
      <c r="R2490" s="3">
        <v>2.7551000000000001</v>
      </c>
      <c r="S2490" s="3">
        <v>70.914699999999996</v>
      </c>
      <c r="T2490" s="3">
        <v>70.968199999999996</v>
      </c>
      <c r="U2490" s="3"/>
      <c r="V2490" s="3">
        <v>-0.61</v>
      </c>
      <c r="W2490" s="3">
        <v>34.525500000000001</v>
      </c>
      <c r="X2490" s="3">
        <v>34.530900000000003</v>
      </c>
      <c r="Y2490" s="3">
        <v>-0.5561000000000007</v>
      </c>
      <c r="Z2490" s="1"/>
    </row>
    <row r="2491" spans="1:26">
      <c r="A2491" s="10">
        <v>0.67012731481481491</v>
      </c>
      <c r="B2491" s="1">
        <v>57.868000000000002</v>
      </c>
      <c r="C2491" s="1">
        <v>5.0200000000000002E-2</v>
      </c>
      <c r="D2491" s="1">
        <v>-1.1874</v>
      </c>
      <c r="E2491" s="1">
        <v>781.49900000000002</v>
      </c>
      <c r="F2491" s="1">
        <v>58.507199999999997</v>
      </c>
      <c r="G2491" s="1">
        <v>-0.11169999999999999</v>
      </c>
      <c r="H2491" s="11">
        <f ca="1">AVERAGE(G2491:INDIRECT(ADDRESS(ROW(G2491)+Sheet1!C$30,COLUMN(G2491))))</f>
        <v>0.64734590163934436</v>
      </c>
      <c r="I2491" s="11">
        <f ca="1">_xlfn.STDEV.P(G2491:INDIRECT(ADDRESS(ROW(G2491)+Sheet1!C$30,COLUMN(G2491))))</f>
        <v>1.0680524776162543</v>
      </c>
      <c r="J2491" s="11">
        <f t="shared" ca="1" si="76"/>
        <v>1.7153983792555987</v>
      </c>
      <c r="K2491" s="11">
        <f t="shared" ca="1" si="77"/>
        <v>-0.42070657597690997</v>
      </c>
      <c r="L2491" s="1" t="b">
        <v>0</v>
      </c>
      <c r="M2491" s="1"/>
      <c r="N2491" s="1">
        <v>0</v>
      </c>
      <c r="O2491" s="1">
        <v>1.9E-3</v>
      </c>
      <c r="P2491" s="1">
        <v>8.0600000000000005E-2</v>
      </c>
      <c r="Q2491" s="1"/>
      <c r="R2491" s="1">
        <v>2.6922000000000001</v>
      </c>
      <c r="S2491" s="1">
        <v>131.643</v>
      </c>
      <c r="T2491" s="1">
        <v>131.6705</v>
      </c>
      <c r="U2491" s="1"/>
      <c r="V2491" s="1">
        <v>-0.67290000000000005</v>
      </c>
      <c r="W2491" s="1">
        <v>34.531100000000002</v>
      </c>
      <c r="X2491" s="1">
        <v>34.537700000000001</v>
      </c>
      <c r="Y2491" s="1">
        <f>X2492-X2491</f>
        <v>3.9999999999906777E-4</v>
      </c>
      <c r="Z2491" s="1"/>
    </row>
    <row r="2492" spans="1:26">
      <c r="A2492" s="10">
        <v>0.64380787037037035</v>
      </c>
      <c r="B2492" s="1">
        <v>53.898299999999999</v>
      </c>
      <c r="C2492" s="1">
        <v>4.3200000000000002E-2</v>
      </c>
      <c r="D2492" s="1">
        <v>-1.417</v>
      </c>
      <c r="E2492" s="1">
        <v>759.28880000000004</v>
      </c>
      <c r="F2492" s="1">
        <v>67.434700000000007</v>
      </c>
      <c r="G2492" s="1">
        <v>4.9599999999999998E-2</v>
      </c>
      <c r="H2492" s="11">
        <f ca="1">AVERAGE(G2492:INDIRECT(ADDRESS(ROW(G2492)+Sheet1!C$30,COLUMN(G2492))))</f>
        <v>0.65015081967213117</v>
      </c>
      <c r="I2492" s="11">
        <f ca="1">_xlfn.STDEV.P(G2492:INDIRECT(ADDRESS(ROW(G2492)+Sheet1!C$30,COLUMN(G2492))))</f>
        <v>1.0662785873204133</v>
      </c>
      <c r="J2492" s="11">
        <f t="shared" ca="1" si="76"/>
        <v>1.7164294069925443</v>
      </c>
      <c r="K2492" s="11">
        <f t="shared" ca="1" si="77"/>
        <v>-0.41612776764828208</v>
      </c>
      <c r="L2492" s="1" t="b">
        <v>0</v>
      </c>
      <c r="M2492" s="1"/>
      <c r="N2492" s="1">
        <v>0</v>
      </c>
      <c r="O2492" s="1">
        <v>1.1999999999999999E-3</v>
      </c>
      <c r="P2492" s="1">
        <v>0</v>
      </c>
      <c r="Q2492" s="1"/>
      <c r="R2492" s="1">
        <v>2.9148999999999998</v>
      </c>
      <c r="S2492" s="1">
        <v>187.0239</v>
      </c>
      <c r="T2492" s="1">
        <v>187.04660000000001</v>
      </c>
      <c r="U2492" s="1"/>
      <c r="V2492" s="1">
        <v>-0.45019999999999999</v>
      </c>
      <c r="W2492" s="1">
        <v>34.535200000000003</v>
      </c>
      <c r="X2492" s="1">
        <v>34.5381</v>
      </c>
      <c r="Y2492" s="1">
        <f>X2493-X2492</f>
        <v>3.0000000000001137E-3</v>
      </c>
      <c r="Z2492" s="1"/>
    </row>
    <row r="2493" spans="1:26">
      <c r="A2493" s="10">
        <v>0.64372685185185186</v>
      </c>
      <c r="B2493" s="1">
        <v>46.591900000000003</v>
      </c>
      <c r="C2493" s="1">
        <v>4.2700000000000002E-2</v>
      </c>
      <c r="D2493" s="1">
        <v>-1.5291999999999999</v>
      </c>
      <c r="E2493" s="1">
        <v>618.54909999999995</v>
      </c>
      <c r="F2493" s="1">
        <v>63.0657</v>
      </c>
      <c r="G2493" s="1">
        <v>1.0508999999999999</v>
      </c>
      <c r="H2493" s="11">
        <f ca="1">AVERAGE(G2493:INDIRECT(ADDRESS(ROW(G2493)+Sheet1!C$30,COLUMN(G2493))))</f>
        <v>0.66718524590163941</v>
      </c>
      <c r="I2493" s="11">
        <f ca="1">_xlfn.STDEV.P(G2493:INDIRECT(ADDRESS(ROW(G2493)+Sheet1!C$30,COLUMN(G2493))))</f>
        <v>1.0648475238862034</v>
      </c>
      <c r="J2493" s="11">
        <f t="shared" ca="1" si="76"/>
        <v>1.7320327697878428</v>
      </c>
      <c r="K2493" s="11">
        <f t="shared" ca="1" si="77"/>
        <v>-0.39766227798456399</v>
      </c>
      <c r="L2493" s="1" t="b">
        <v>0</v>
      </c>
      <c r="M2493" s="1"/>
      <c r="N2493" s="1">
        <v>0.42859999999999998</v>
      </c>
      <c r="O2493" s="1">
        <v>-1.4E-3</v>
      </c>
      <c r="P2493" s="1">
        <v>0</v>
      </c>
      <c r="Q2493" s="1"/>
      <c r="R2493" s="1">
        <v>2.9843000000000002</v>
      </c>
      <c r="S2493" s="1">
        <v>188.4785</v>
      </c>
      <c r="T2493" s="1">
        <v>188.50210000000001</v>
      </c>
      <c r="U2493" s="1"/>
      <c r="V2493" s="1">
        <v>-0.3805</v>
      </c>
      <c r="W2493" s="1">
        <v>34.539000000000001</v>
      </c>
      <c r="X2493" s="1">
        <v>34.5411</v>
      </c>
      <c r="Y2493" s="1">
        <f>X2494-X2493</f>
        <v>2.2500000000000853E-2</v>
      </c>
      <c r="Z2493" s="1"/>
    </row>
    <row r="2494" spans="1:26">
      <c r="A2494" s="10">
        <v>0.66994212962962962</v>
      </c>
      <c r="B2494" s="1">
        <v>41.429400000000001</v>
      </c>
      <c r="C2494" s="1">
        <v>5.0799999999999998E-2</v>
      </c>
      <c r="D2494" s="1">
        <v>-0.748</v>
      </c>
      <c r="E2494" s="1">
        <v>489.7509</v>
      </c>
      <c r="F2494" s="1">
        <v>60.650199999999998</v>
      </c>
      <c r="G2494" s="1">
        <v>1.8553999999999999</v>
      </c>
      <c r="H2494" s="11">
        <f ca="1">AVERAGE(G2494:INDIRECT(ADDRESS(ROW(G2494)+Sheet1!C$30,COLUMN(G2494))))</f>
        <v>0.64706721311475424</v>
      </c>
      <c r="I2494" s="11">
        <f ca="1">_xlfn.STDEV.P(G2494:INDIRECT(ADDRESS(ROW(G2494)+Sheet1!C$30,COLUMN(G2494))))</f>
        <v>1.0689926060136734</v>
      </c>
      <c r="J2494" s="11">
        <f t="shared" ca="1" si="76"/>
        <v>1.7160598191284278</v>
      </c>
      <c r="K2494" s="11">
        <f t="shared" ca="1" si="77"/>
        <v>-0.42192539289891917</v>
      </c>
      <c r="L2494" s="1" t="b">
        <v>0</v>
      </c>
      <c r="M2494" s="1"/>
      <c r="N2494" s="1">
        <v>0.42859999999999998</v>
      </c>
      <c r="O2494" s="1">
        <v>1.4E-3</v>
      </c>
      <c r="P2494" s="1">
        <v>0</v>
      </c>
      <c r="Q2494" s="1"/>
      <c r="R2494" s="1">
        <v>2.1690999999999998</v>
      </c>
      <c r="S2494" s="1">
        <v>160.36099999999999</v>
      </c>
      <c r="T2494" s="1">
        <v>160.37569999999999</v>
      </c>
      <c r="U2494" s="1"/>
      <c r="V2494" s="1">
        <v>-1.1959</v>
      </c>
      <c r="W2494" s="1">
        <v>34.542900000000003</v>
      </c>
      <c r="X2494" s="1">
        <v>34.563600000000001</v>
      </c>
      <c r="Y2494" s="1">
        <f>X2495-X2494</f>
        <v>2.6999999999972601E-3</v>
      </c>
      <c r="Z2494" s="1"/>
    </row>
    <row r="2495" spans="1:26">
      <c r="A2495" s="3">
        <v>0.62496527777777777</v>
      </c>
      <c r="B2495" s="3">
        <v>31.1572</v>
      </c>
      <c r="C2495" s="3">
        <v>5.0799999999999998E-2</v>
      </c>
      <c r="D2495" s="3">
        <v>-0.96509999999999996</v>
      </c>
      <c r="E2495" s="3">
        <v>432.36860000000001</v>
      </c>
      <c r="F2495" s="3">
        <v>28.1587</v>
      </c>
      <c r="G2495" s="3">
        <v>-0.42030000000000001</v>
      </c>
      <c r="H2495" s="11">
        <f ca="1">AVERAGE(G2495:INDIRECT(ADDRESS(ROW(G2495)+Sheet1!C$30,COLUMN(G2495))))</f>
        <v>0.63756885245901662</v>
      </c>
      <c r="I2495" s="11">
        <f ca="1">_xlfn.STDEV.P(G2495:INDIRECT(ADDRESS(ROW(G2495)+Sheet1!C$30,COLUMN(G2495))))</f>
        <v>1.0607563159447675</v>
      </c>
      <c r="J2495" s="11">
        <f t="shared" ca="1" si="76"/>
        <v>1.6983251684037841</v>
      </c>
      <c r="K2495" s="11">
        <f t="shared" ca="1" si="77"/>
        <v>-0.42318746348575087</v>
      </c>
      <c r="L2495" s="3" t="b">
        <v>0</v>
      </c>
      <c r="M2495" s="3"/>
      <c r="N2495" s="3">
        <v>0</v>
      </c>
      <c r="O2495" s="3">
        <v>0</v>
      </c>
      <c r="P2495" s="3">
        <v>0</v>
      </c>
      <c r="Q2495" s="3"/>
      <c r="R2495" s="3">
        <v>2.4830000000000001</v>
      </c>
      <c r="S2495" s="3">
        <v>103.2617</v>
      </c>
      <c r="T2495" s="3">
        <v>103.2915</v>
      </c>
      <c r="U2495" s="3"/>
      <c r="V2495" s="3">
        <v>-0.88200000000000001</v>
      </c>
      <c r="W2495" s="3">
        <v>34.555</v>
      </c>
      <c r="X2495" s="3">
        <v>34.566299999999998</v>
      </c>
      <c r="Y2495" s="3">
        <v>-0.37000000000000455</v>
      </c>
      <c r="Z2495" s="1"/>
    </row>
    <row r="2496" spans="1:26">
      <c r="A2496" s="10">
        <v>0.66604166666666664</v>
      </c>
      <c r="B2496" s="1">
        <v>47.286900000000003</v>
      </c>
      <c r="C2496" s="1">
        <v>5.0500000000000003E-2</v>
      </c>
      <c r="D2496" s="1">
        <v>-1.0094000000000001</v>
      </c>
      <c r="E2496" s="1">
        <v>622.3768</v>
      </c>
      <c r="F2496" s="1">
        <v>59.4298</v>
      </c>
      <c r="G2496" s="1">
        <v>2.2490999999999999</v>
      </c>
      <c r="H2496" s="11">
        <f ca="1">AVERAGE(G2496:INDIRECT(ADDRESS(ROW(G2496)+Sheet1!C$30,COLUMN(G2496))))</f>
        <v>0.673881967213115</v>
      </c>
      <c r="I2496" s="11">
        <f ca="1">_xlfn.STDEV.P(G2496:INDIRECT(ADDRESS(ROW(G2496)+Sheet1!C$30,COLUMN(G2496))))</f>
        <v>1.0618349560723237</v>
      </c>
      <c r="J2496" s="11">
        <f t="shared" ca="1" si="76"/>
        <v>1.7357169232854388</v>
      </c>
      <c r="K2496" s="11">
        <f t="shared" ca="1" si="77"/>
        <v>-0.3879529888592087</v>
      </c>
      <c r="L2496" s="1" t="b">
        <v>0</v>
      </c>
      <c r="M2496" s="1"/>
      <c r="N2496" s="1">
        <v>0.59099999999999997</v>
      </c>
      <c r="O2496" s="1">
        <v>8.9999999999999993E-3</v>
      </c>
      <c r="P2496" s="1">
        <v>0</v>
      </c>
      <c r="Q2496" s="1"/>
      <c r="R2496" s="1">
        <v>2.4136000000000002</v>
      </c>
      <c r="S2496" s="1">
        <v>178.81809999999999</v>
      </c>
      <c r="T2496" s="1">
        <v>178.83439999999999</v>
      </c>
      <c r="U2496" s="1"/>
      <c r="V2496" s="1">
        <v>-0.95130000000000003</v>
      </c>
      <c r="W2496" s="1">
        <v>34.615900000000003</v>
      </c>
      <c r="X2496" s="1">
        <v>34.628999999999998</v>
      </c>
      <c r="Y2496" s="1">
        <f>X2497-X2496</f>
        <v>8.4000000000017394E-3</v>
      </c>
      <c r="Z2496" s="1"/>
    </row>
    <row r="2497" spans="1:26">
      <c r="A2497" s="10">
        <v>0.64344907407407403</v>
      </c>
      <c r="B2497" s="1">
        <v>22.660799999999998</v>
      </c>
      <c r="C2497" s="1">
        <v>3.9199999999999999E-2</v>
      </c>
      <c r="D2497" s="1">
        <v>-1.35</v>
      </c>
      <c r="E2497" s="1">
        <v>284.97160000000002</v>
      </c>
      <c r="F2497" s="1">
        <v>54.521900000000002</v>
      </c>
      <c r="G2497" s="1">
        <v>-0.28920000000000001</v>
      </c>
      <c r="H2497" s="11">
        <f ca="1">AVERAGE(G2497:INDIRECT(ADDRESS(ROW(G2497)+Sheet1!C$30,COLUMN(G2497))))</f>
        <v>0.67929508196721333</v>
      </c>
      <c r="I2497" s="11">
        <f ca="1">_xlfn.STDEV.P(G2497:INDIRECT(ADDRESS(ROW(G2497)+Sheet1!C$30,COLUMN(G2497))))</f>
        <v>1.0706564596386539</v>
      </c>
      <c r="J2497" s="11">
        <f t="shared" ca="1" si="76"/>
        <v>1.7499515416058671</v>
      </c>
      <c r="K2497" s="11">
        <f t="shared" ca="1" si="77"/>
        <v>-0.39136137767144052</v>
      </c>
      <c r="L2497" s="1" t="b">
        <v>0</v>
      </c>
      <c r="M2497" s="1"/>
      <c r="N2497" s="1">
        <v>0</v>
      </c>
      <c r="O2497" s="1">
        <v>-8.9999999999999998E-4</v>
      </c>
      <c r="P2497" s="1">
        <v>0</v>
      </c>
      <c r="Q2497" s="1"/>
      <c r="R2497" s="1">
        <v>2.4923999999999999</v>
      </c>
      <c r="S2497" s="1">
        <v>121.0014</v>
      </c>
      <c r="T2497" s="1">
        <v>121.0271</v>
      </c>
      <c r="U2497" s="1"/>
      <c r="V2497" s="1">
        <v>-0.50280000000000002</v>
      </c>
      <c r="W2497" s="1">
        <v>34.633800000000001</v>
      </c>
      <c r="X2497" s="1">
        <v>34.6374</v>
      </c>
      <c r="Y2497" s="1">
        <f>X2498-X2497</f>
        <v>8.8000000000008072E-3</v>
      </c>
      <c r="Z2497" s="1"/>
    </row>
    <row r="2498" spans="1:26">
      <c r="A2498" s="3">
        <v>0.62524305555555559</v>
      </c>
      <c r="B2498" s="3">
        <v>54.543399999999998</v>
      </c>
      <c r="C2498" s="3">
        <v>4.9500000000000002E-2</v>
      </c>
      <c r="D2498" s="3">
        <v>-1.6568000000000001</v>
      </c>
      <c r="E2498" s="3">
        <v>662.85860000000002</v>
      </c>
      <c r="F2498" s="3">
        <v>36.331200000000003</v>
      </c>
      <c r="G2498" s="3">
        <v>-0.13389999999999999</v>
      </c>
      <c r="H2498" s="11">
        <f ca="1">AVERAGE(G2498:INDIRECT(ADDRESS(ROW(G2498)+Sheet1!C$30,COLUMN(G2498))))</f>
        <v>0.6944409836065577</v>
      </c>
      <c r="I2498" s="11">
        <f ca="1">_xlfn.STDEV.P(G2498:INDIRECT(ADDRESS(ROW(G2498)+Sheet1!C$30,COLUMN(G2498))))</f>
        <v>1.063358684666077</v>
      </c>
      <c r="J2498" s="11">
        <f t="shared" ca="1" si="76"/>
        <v>1.7577996682726347</v>
      </c>
      <c r="K2498" s="11">
        <f t="shared" ca="1" si="77"/>
        <v>-0.36891770105951927</v>
      </c>
      <c r="L2498" s="3" t="b">
        <v>0</v>
      </c>
      <c r="M2498" s="3"/>
      <c r="N2498" s="3">
        <v>0</v>
      </c>
      <c r="O2498" s="3">
        <v>0</v>
      </c>
      <c r="P2498" s="3">
        <v>0</v>
      </c>
      <c r="Q2498" s="3"/>
      <c r="R2498" s="3">
        <v>3.1623000000000001</v>
      </c>
      <c r="S2498" s="3">
        <v>77.826899999999995</v>
      </c>
      <c r="T2498" s="3">
        <v>77.891099999999994</v>
      </c>
      <c r="U2498" s="3"/>
      <c r="V2498" s="3">
        <v>-0.20250000000000001</v>
      </c>
      <c r="W2498" s="3">
        <v>34.645600000000002</v>
      </c>
      <c r="X2498" s="3">
        <v>34.6462</v>
      </c>
      <c r="Y2498" s="3">
        <v>-0.55379999999999541</v>
      </c>
      <c r="Z2498" s="1"/>
    </row>
    <row r="2499" spans="1:26">
      <c r="A2499" s="3">
        <v>0.62496527777777777</v>
      </c>
      <c r="B2499" s="3">
        <v>31.106400000000001</v>
      </c>
      <c r="C2499" s="3">
        <v>4.7699999999999999E-2</v>
      </c>
      <c r="D2499" s="3">
        <v>-0.96279999999999999</v>
      </c>
      <c r="E2499" s="3">
        <v>432.0514</v>
      </c>
      <c r="F2499" s="3">
        <v>28.197399999999998</v>
      </c>
      <c r="G2499" s="3">
        <v>-0.41970000000000002</v>
      </c>
      <c r="H2499" s="11">
        <f ca="1">AVERAGE(G2499:INDIRECT(ADDRESS(ROW(G2499)+Sheet1!C$30,COLUMN(G2499))))</f>
        <v>0.7277360655737708</v>
      </c>
      <c r="I2499" s="11">
        <f ca="1">_xlfn.STDEV.P(G2499:INDIRECT(ADDRESS(ROW(G2499)+Sheet1!C$30,COLUMN(G2499))))</f>
        <v>1.0686842748702778</v>
      </c>
      <c r="J2499" s="11">
        <f t="shared" ref="J2499:J2562" ca="1" si="78">H2499+I2499</f>
        <v>1.7964203404440486</v>
      </c>
      <c r="K2499" s="11">
        <f t="shared" ref="K2499:K2562" ca="1" si="79">H2499-I2499</f>
        <v>-0.34094820929650704</v>
      </c>
      <c r="L2499" s="3" t="b">
        <v>0</v>
      </c>
      <c r="M2499" s="3"/>
      <c r="N2499" s="3">
        <v>0</v>
      </c>
      <c r="O2499" s="3">
        <v>0</v>
      </c>
      <c r="P2499" s="3">
        <v>0</v>
      </c>
      <c r="Q2499" s="3"/>
      <c r="R2499" s="3">
        <v>2.4807000000000001</v>
      </c>
      <c r="S2499" s="3">
        <v>103.9122</v>
      </c>
      <c r="T2499" s="3">
        <v>103.9418</v>
      </c>
      <c r="U2499" s="3"/>
      <c r="V2499" s="3">
        <v>-0.88429999999999997</v>
      </c>
      <c r="W2499" s="3">
        <v>34.648699999999998</v>
      </c>
      <c r="X2499" s="3">
        <v>34.659999999999997</v>
      </c>
      <c r="Y2499" s="3">
        <v>-0.3703000000000003</v>
      </c>
      <c r="Z2499" s="1"/>
    </row>
    <row r="2500" spans="1:26">
      <c r="A2500" s="10">
        <v>0.66614583333333333</v>
      </c>
      <c r="B2500" s="1">
        <v>56.165700000000001</v>
      </c>
      <c r="C2500" s="1">
        <v>4.9200000000000001E-2</v>
      </c>
      <c r="D2500" s="1">
        <v>-0.42370000000000002</v>
      </c>
      <c r="E2500" s="1">
        <v>771.89580000000001</v>
      </c>
      <c r="F2500" s="1">
        <v>66.584299999999999</v>
      </c>
      <c r="G2500" s="1">
        <v>3.5055999999999998</v>
      </c>
      <c r="H2500" s="11">
        <f ca="1">AVERAGE(G2500:INDIRECT(ADDRESS(ROW(G2500)+Sheet1!C$30,COLUMN(G2500))))</f>
        <v>0.76544918032786913</v>
      </c>
      <c r="I2500" s="11">
        <f ca="1">_xlfn.STDEV.P(G2500:INDIRECT(ADDRESS(ROW(G2500)+Sheet1!C$30,COLUMN(G2500))))</f>
        <v>1.0681179919814148</v>
      </c>
      <c r="J2500" s="11">
        <f t="shared" ca="1" si="78"/>
        <v>1.8335671723092839</v>
      </c>
      <c r="K2500" s="11">
        <f t="shared" ca="1" si="79"/>
        <v>-0.30266881165354564</v>
      </c>
      <c r="L2500" s="1" t="b">
        <v>0</v>
      </c>
      <c r="M2500" s="1"/>
      <c r="N2500" s="1">
        <v>0.54690000000000005</v>
      </c>
      <c r="O2500" s="1">
        <v>1.9E-3</v>
      </c>
      <c r="P2500" s="1">
        <v>0</v>
      </c>
      <c r="Q2500" s="1"/>
      <c r="R2500" s="1">
        <v>1.7746999999999999</v>
      </c>
      <c r="S2500" s="1">
        <v>155.41919999999999</v>
      </c>
      <c r="T2500" s="1">
        <v>155.42930000000001</v>
      </c>
      <c r="U2500" s="1"/>
      <c r="V2500" s="1">
        <v>-1.1838</v>
      </c>
      <c r="W2500" s="1">
        <v>34.651400000000002</v>
      </c>
      <c r="X2500" s="1">
        <v>34.671700000000001</v>
      </c>
      <c r="Y2500" s="1">
        <f>X2501-X2500</f>
        <v>2.3699999999998056E-2</v>
      </c>
      <c r="Z2500" s="1"/>
    </row>
    <row r="2501" spans="1:26">
      <c r="A2501" s="3">
        <v>0.62486111111111109</v>
      </c>
      <c r="B2501" s="3">
        <v>21.7394</v>
      </c>
      <c r="C2501" s="3">
        <v>4.5499999999999999E-2</v>
      </c>
      <c r="D2501" s="3">
        <v>-0.64300000000000002</v>
      </c>
      <c r="E2501" s="3">
        <v>279.68630000000002</v>
      </c>
      <c r="F2501" s="3">
        <v>62.592700000000001</v>
      </c>
      <c r="G2501" s="3">
        <v>1.2664</v>
      </c>
      <c r="H2501" s="11">
        <f ca="1">AVERAGE(G2501:INDIRECT(ADDRESS(ROW(G2501)+Sheet1!C$30,COLUMN(G2501))))</f>
        <v>0.70187213114754143</v>
      </c>
      <c r="I2501" s="11">
        <f ca="1">_xlfn.STDEV.P(G2501:INDIRECT(ADDRESS(ROW(G2501)+Sheet1!C$30,COLUMN(G2501))))</f>
        <v>1.0173382470424759</v>
      </c>
      <c r="J2501" s="11">
        <f t="shared" ca="1" si="78"/>
        <v>1.7192103781900174</v>
      </c>
      <c r="K2501" s="11">
        <f t="shared" ca="1" si="79"/>
        <v>-0.31546611589493445</v>
      </c>
      <c r="L2501" s="3" t="b">
        <v>0</v>
      </c>
      <c r="M2501" s="3"/>
      <c r="N2501" s="3">
        <v>0.36</v>
      </c>
      <c r="O2501" s="3">
        <v>-5.9999999999999995E-4</v>
      </c>
      <c r="P2501" s="3">
        <v>0</v>
      </c>
      <c r="Q2501" s="3"/>
      <c r="R2501" s="3">
        <v>1.7192000000000001</v>
      </c>
      <c r="S2501" s="3">
        <v>134.12010000000001</v>
      </c>
      <c r="T2501" s="3">
        <v>134.13120000000001</v>
      </c>
      <c r="U2501" s="3"/>
      <c r="V2501" s="3">
        <v>-1.2759</v>
      </c>
      <c r="W2501" s="3">
        <v>34.671999999999997</v>
      </c>
      <c r="X2501" s="3">
        <v>34.695399999999999</v>
      </c>
      <c r="Y2501" s="3">
        <v>-0.55190000000000339</v>
      </c>
      <c r="Z2501" s="1"/>
    </row>
    <row r="2502" spans="1:26">
      <c r="A2502" s="10">
        <v>0.64390046296296299</v>
      </c>
      <c r="B2502" s="1">
        <v>61.405799999999999</v>
      </c>
      <c r="C2502" s="1">
        <v>4.3799999999999999E-2</v>
      </c>
      <c r="D2502" s="1">
        <v>-1.4100999999999999</v>
      </c>
      <c r="E2502" s="1">
        <v>901.1019</v>
      </c>
      <c r="F2502" s="1">
        <v>67.406700000000001</v>
      </c>
      <c r="G2502" s="1">
        <v>0.62749999999999995</v>
      </c>
      <c r="H2502" s="11">
        <f ca="1">AVERAGE(G2502:INDIRECT(ADDRESS(ROW(G2502)+Sheet1!C$30,COLUMN(G2502))))</f>
        <v>0.67628852459016431</v>
      </c>
      <c r="I2502" s="11">
        <f ca="1">_xlfn.STDEV.P(G2502:INDIRECT(ADDRESS(ROW(G2502)+Sheet1!C$30,COLUMN(G2502))))</f>
        <v>1.0224299714844172</v>
      </c>
      <c r="J2502" s="11">
        <f t="shared" ca="1" si="78"/>
        <v>1.6987184960745814</v>
      </c>
      <c r="K2502" s="11">
        <f t="shared" ca="1" si="79"/>
        <v>-0.34614144689425286</v>
      </c>
      <c r="L2502" s="1" t="b">
        <v>0</v>
      </c>
      <c r="M2502" s="1"/>
      <c r="N2502" s="1">
        <v>0.34039999999999998</v>
      </c>
      <c r="O2502" s="1">
        <v>0</v>
      </c>
      <c r="P2502" s="1">
        <v>0</v>
      </c>
      <c r="Q2502" s="1"/>
      <c r="R2502" s="1">
        <v>2.9685000000000001</v>
      </c>
      <c r="S2502" s="1">
        <v>182.67140000000001</v>
      </c>
      <c r="T2502" s="1">
        <v>182.69560000000001</v>
      </c>
      <c r="U2502" s="1"/>
      <c r="V2502" s="1">
        <v>-0.48159999999999997</v>
      </c>
      <c r="W2502" s="1">
        <v>34.685600000000001</v>
      </c>
      <c r="X2502" s="1">
        <v>34.688899999999997</v>
      </c>
      <c r="Y2502" s="1">
        <f>X2503-X2502</f>
        <v>1.9700000000000273E-2</v>
      </c>
      <c r="Z2502" s="1"/>
    </row>
    <row r="2503" spans="1:26">
      <c r="A2503" s="3">
        <v>0.63540509259259259</v>
      </c>
      <c r="B2503" s="3">
        <v>43.419199999999996</v>
      </c>
      <c r="C2503" s="3">
        <v>4.82E-2</v>
      </c>
      <c r="D2503" s="3">
        <v>-0.72750000000000004</v>
      </c>
      <c r="E2503" s="3">
        <v>700.65219999999999</v>
      </c>
      <c r="F2503" s="3">
        <v>75.308700000000002</v>
      </c>
      <c r="G2503" s="3">
        <v>1.4025000000000001</v>
      </c>
      <c r="H2503" s="11">
        <f ca="1">AVERAGE(G2503:INDIRECT(ADDRESS(ROW(G2503)+Sheet1!C$30,COLUMN(G2503))))</f>
        <v>0.66184426229508209</v>
      </c>
      <c r="I2503" s="11">
        <f ca="1">_xlfn.STDEV.P(G2503:INDIRECT(ADDRESS(ROW(G2503)+Sheet1!C$30,COLUMN(G2503))))</f>
        <v>1.0292184791757844</v>
      </c>
      <c r="J2503" s="11">
        <f t="shared" ca="1" si="78"/>
        <v>1.6910627414708665</v>
      </c>
      <c r="K2503" s="11">
        <f t="shared" ca="1" si="79"/>
        <v>-0.36737421688070226</v>
      </c>
      <c r="L2503" s="3" t="b">
        <v>0</v>
      </c>
      <c r="M2503" s="3"/>
      <c r="N2503" s="3">
        <v>0.75280000000000002</v>
      </c>
      <c r="O2503" s="3">
        <v>0</v>
      </c>
      <c r="P2503" s="3">
        <v>0</v>
      </c>
      <c r="Q2503" s="3"/>
      <c r="R2503" s="3">
        <v>2.1676000000000002</v>
      </c>
      <c r="S2503" s="3">
        <v>132.87899999999999</v>
      </c>
      <c r="T2503" s="3">
        <v>132.89670000000001</v>
      </c>
      <c r="U2503" s="3"/>
      <c r="V2503" s="3">
        <v>-1.1972</v>
      </c>
      <c r="W2503" s="3">
        <v>34.687899999999999</v>
      </c>
      <c r="X2503" s="3">
        <v>34.708599999999997</v>
      </c>
      <c r="Y2503" s="3">
        <v>-0.36880000000000024</v>
      </c>
      <c r="Z2503" s="1"/>
    </row>
    <row r="2504" spans="1:26">
      <c r="A2504" s="3">
        <v>0.62557870370370372</v>
      </c>
      <c r="B2504" s="3">
        <v>83.759799999999998</v>
      </c>
      <c r="C2504" s="3">
        <v>4.8899999999999999E-2</v>
      </c>
      <c r="D2504" s="3">
        <v>-1.2404999999999999</v>
      </c>
      <c r="E2504" s="3">
        <v>1025.7180000000001</v>
      </c>
      <c r="F2504" s="3">
        <v>32.636200000000002</v>
      </c>
      <c r="G2504" s="3">
        <v>-0.28050000000000003</v>
      </c>
      <c r="H2504" s="11">
        <f ca="1">AVERAGE(G2504:INDIRECT(ADDRESS(ROW(G2504)+Sheet1!C$30,COLUMN(G2504))))</f>
        <v>0.63635901639344272</v>
      </c>
      <c r="I2504" s="11">
        <f ca="1">_xlfn.STDEV.P(G2504:INDIRECT(ADDRESS(ROW(G2504)+Sheet1!C$30,COLUMN(G2504))))</f>
        <v>1.0298101554117614</v>
      </c>
      <c r="J2504" s="11">
        <f t="shared" ca="1" si="78"/>
        <v>1.6661691718052041</v>
      </c>
      <c r="K2504" s="11">
        <f t="shared" ca="1" si="79"/>
        <v>-0.39345113901831863</v>
      </c>
      <c r="L2504" s="3" t="b">
        <v>0</v>
      </c>
      <c r="M2504" s="3"/>
      <c r="N2504" s="3">
        <v>0</v>
      </c>
      <c r="O2504" s="3">
        <v>0</v>
      </c>
      <c r="P2504" s="3">
        <v>0</v>
      </c>
      <c r="Q2504" s="3"/>
      <c r="R2504" s="3">
        <v>2.7524000000000002</v>
      </c>
      <c r="S2504" s="3">
        <v>71.957800000000006</v>
      </c>
      <c r="T2504" s="3">
        <v>72.010400000000004</v>
      </c>
      <c r="U2504" s="3"/>
      <c r="V2504" s="3">
        <v>-0.61260000000000003</v>
      </c>
      <c r="W2504" s="3">
        <v>34.734000000000002</v>
      </c>
      <c r="X2504" s="3">
        <v>34.739400000000003</v>
      </c>
      <c r="Y2504" s="3">
        <v>-0.55330000000000013</v>
      </c>
      <c r="Z2504" s="1"/>
    </row>
    <row r="2505" spans="1:26">
      <c r="A2505" s="3">
        <v>0.6353240740740741</v>
      </c>
      <c r="B2505" s="3">
        <v>36.103299999999997</v>
      </c>
      <c r="C2505" s="3">
        <v>4.5699999999999998E-2</v>
      </c>
      <c r="D2505" s="3">
        <v>-1.0209999999999999</v>
      </c>
      <c r="E2505" s="3">
        <v>559.86760000000004</v>
      </c>
      <c r="F2505" s="3">
        <v>72.010999999999996</v>
      </c>
      <c r="G2505" s="3">
        <v>1.0925</v>
      </c>
      <c r="H2505" s="11">
        <f ca="1">AVERAGE(G2505:INDIRECT(ADDRESS(ROW(G2505)+Sheet1!C$30,COLUMN(G2505))))</f>
        <v>0.65858032786885268</v>
      </c>
      <c r="I2505" s="11">
        <f ca="1">_xlfn.STDEV.P(G2505:INDIRECT(ADDRESS(ROW(G2505)+Sheet1!C$30,COLUMN(G2505))))</f>
        <v>1.0243966700677007</v>
      </c>
      <c r="J2505" s="11">
        <f t="shared" ca="1" si="78"/>
        <v>1.6829769979365534</v>
      </c>
      <c r="K2505" s="11">
        <f t="shared" ca="1" si="79"/>
        <v>-0.36581634219884807</v>
      </c>
      <c r="L2505" s="3" t="b">
        <v>0</v>
      </c>
      <c r="M2505" s="3"/>
      <c r="N2505" s="3">
        <v>0.5</v>
      </c>
      <c r="O2505" s="3">
        <v>0</v>
      </c>
      <c r="P2505" s="3">
        <v>0</v>
      </c>
      <c r="Q2505" s="3"/>
      <c r="R2505" s="3">
        <v>2.4746000000000001</v>
      </c>
      <c r="S2505" s="3">
        <v>134.5823</v>
      </c>
      <c r="T2505" s="3">
        <v>134.60499999999999</v>
      </c>
      <c r="U2505" s="3"/>
      <c r="V2505" s="3">
        <v>-0.89039999999999997</v>
      </c>
      <c r="W2505" s="3">
        <v>34.738500000000002</v>
      </c>
      <c r="X2505" s="3">
        <v>34.749899999999997</v>
      </c>
      <c r="Y2505" s="3">
        <v>-0.36749999999999972</v>
      </c>
      <c r="Z2505" s="1"/>
    </row>
    <row r="2506" spans="1:26">
      <c r="A2506" s="3">
        <v>0.62496527777777777</v>
      </c>
      <c r="B2506" s="3">
        <v>31.058700000000002</v>
      </c>
      <c r="C2506" s="3">
        <v>5.28E-2</v>
      </c>
      <c r="D2506" s="3">
        <v>-0.95950000000000002</v>
      </c>
      <c r="E2506" s="3">
        <v>431.57690000000002</v>
      </c>
      <c r="F2506" s="3">
        <v>29.024899999999999</v>
      </c>
      <c r="G2506" s="3">
        <v>-0.41820000000000002</v>
      </c>
      <c r="H2506" s="11">
        <f ca="1">AVERAGE(G2506:INDIRECT(ADDRESS(ROW(G2506)+Sheet1!C$30,COLUMN(G2506))))</f>
        <v>0.66352950819672152</v>
      </c>
      <c r="I2506" s="11">
        <f ca="1">_xlfn.STDEV.P(G2506:INDIRECT(ADDRESS(ROW(G2506)+Sheet1!C$30,COLUMN(G2506))))</f>
        <v>1.0272065489526601</v>
      </c>
      <c r="J2506" s="11">
        <f t="shared" ca="1" si="78"/>
        <v>1.6907360571493815</v>
      </c>
      <c r="K2506" s="11">
        <f t="shared" ca="1" si="79"/>
        <v>-0.36367704075593854</v>
      </c>
      <c r="L2506" s="3" t="b">
        <v>0</v>
      </c>
      <c r="M2506" s="3"/>
      <c r="N2506" s="3">
        <v>0</v>
      </c>
      <c r="O2506" s="3">
        <v>0</v>
      </c>
      <c r="P2506" s="3">
        <v>4.6300000000000001E-2</v>
      </c>
      <c r="Q2506" s="3"/>
      <c r="R2506" s="3">
        <v>2.4771999999999998</v>
      </c>
      <c r="S2506" s="3">
        <v>104.8867</v>
      </c>
      <c r="T2506" s="3">
        <v>104.916</v>
      </c>
      <c r="U2506" s="3"/>
      <c r="V2506" s="3">
        <v>-0.88780000000000003</v>
      </c>
      <c r="W2506" s="3">
        <v>34.787799999999997</v>
      </c>
      <c r="X2506" s="3">
        <v>34.799100000000003</v>
      </c>
      <c r="Y2506" s="3">
        <v>-0.55269999999999442</v>
      </c>
      <c r="Z2506" s="1"/>
    </row>
    <row r="2507" spans="1:26">
      <c r="A2507" s="10">
        <v>0.66582175925925924</v>
      </c>
      <c r="B2507" s="1">
        <v>28.606100000000001</v>
      </c>
      <c r="C2507" s="1">
        <v>5.3199999999999997E-2</v>
      </c>
      <c r="D2507" s="1">
        <v>-1.1572</v>
      </c>
      <c r="E2507" s="1">
        <v>417.96010000000001</v>
      </c>
      <c r="F2507" s="1">
        <v>55.1631</v>
      </c>
      <c r="G2507" s="1">
        <v>-0.71299999999999997</v>
      </c>
      <c r="H2507" s="11">
        <f ca="1">AVERAGE(G2507:INDIRECT(ADDRESS(ROW(G2507)+Sheet1!C$30,COLUMN(G2507))))</f>
        <v>0.66543114754098376</v>
      </c>
      <c r="I2507" s="11">
        <f ca="1">_xlfn.STDEV.P(G2507:INDIRECT(ADDRESS(ROW(G2507)+Sheet1!C$30,COLUMN(G2507))))</f>
        <v>1.0253078315109563</v>
      </c>
      <c r="J2507" s="11">
        <f t="shared" ca="1" si="78"/>
        <v>1.69073897905194</v>
      </c>
      <c r="K2507" s="11">
        <f t="shared" ca="1" si="79"/>
        <v>-0.35987668396997252</v>
      </c>
      <c r="L2507" s="1" t="b">
        <v>0</v>
      </c>
      <c r="M2507" s="1"/>
      <c r="N2507" s="1">
        <v>0</v>
      </c>
      <c r="O2507" s="1">
        <v>2.7000000000000001E-3</v>
      </c>
      <c r="P2507" s="1">
        <v>0</v>
      </c>
      <c r="Q2507" s="1"/>
      <c r="R2507" s="1">
        <v>2.6875</v>
      </c>
      <c r="S2507" s="1">
        <v>138.83959999999999</v>
      </c>
      <c r="T2507" s="1">
        <v>138.8656</v>
      </c>
      <c r="U2507" s="1"/>
      <c r="V2507" s="1">
        <v>-0.67749999999999999</v>
      </c>
      <c r="W2507" s="1">
        <v>34.789000000000001</v>
      </c>
      <c r="X2507" s="1">
        <v>34.7956</v>
      </c>
      <c r="Y2507" s="1">
        <f>X2508-X2507</f>
        <v>4.4199999999996464E-2</v>
      </c>
      <c r="Z2507" s="1"/>
    </row>
    <row r="2508" spans="1:26">
      <c r="A2508" s="3">
        <v>0.6352430555555556</v>
      </c>
      <c r="B2508" s="3">
        <v>29.1435</v>
      </c>
      <c r="C2508" s="3">
        <v>5.1799999999999999E-2</v>
      </c>
      <c r="D2508" s="3">
        <v>-0.78800000000000003</v>
      </c>
      <c r="E2508" s="3">
        <v>420.94150000000002</v>
      </c>
      <c r="F2508" s="3">
        <v>72.261600000000001</v>
      </c>
      <c r="G2508" s="3">
        <v>0.6603</v>
      </c>
      <c r="H2508" s="11">
        <f ca="1">AVERAGE(G2508:INDIRECT(ADDRESS(ROW(G2508)+Sheet1!C$30,COLUMN(G2508))))</f>
        <v>0.67133934426229536</v>
      </c>
      <c r="I2508" s="11">
        <f ca="1">_xlfn.STDEV.P(G2508:INDIRECT(ADDRESS(ROW(G2508)+Sheet1!C$30,COLUMN(G2508))))</f>
        <v>1.0183626426252348</v>
      </c>
      <c r="J2508" s="11">
        <f t="shared" ca="1" si="78"/>
        <v>1.6897019868875303</v>
      </c>
      <c r="K2508" s="11">
        <f t="shared" ca="1" si="79"/>
        <v>-0.34702329836293944</v>
      </c>
      <c r="L2508" s="3" t="b">
        <v>0</v>
      </c>
      <c r="M2508" s="3"/>
      <c r="N2508" s="3">
        <v>0.52729999999999999</v>
      </c>
      <c r="O2508" s="3">
        <v>1.6000000000000001E-3</v>
      </c>
      <c r="P2508" s="3">
        <v>0</v>
      </c>
      <c r="Q2508" s="3"/>
      <c r="R2508" s="3">
        <v>2.2599</v>
      </c>
      <c r="S2508" s="3">
        <v>131.35769999999999</v>
      </c>
      <c r="T2508" s="3">
        <v>131.37710000000001</v>
      </c>
      <c r="U2508" s="3"/>
      <c r="V2508" s="3">
        <v>-1.1051</v>
      </c>
      <c r="W2508" s="3">
        <v>34.822200000000002</v>
      </c>
      <c r="X2508" s="3">
        <v>34.839799999999997</v>
      </c>
      <c r="Y2508" s="3">
        <v>-0.3662000000000063</v>
      </c>
      <c r="Z2508" s="1"/>
    </row>
    <row r="2509" spans="1:26">
      <c r="A2509" s="3">
        <v>0.62557870370370372</v>
      </c>
      <c r="B2509" s="3">
        <v>83.710899999999995</v>
      </c>
      <c r="C2509" s="3">
        <v>4.9099999999999998E-2</v>
      </c>
      <c r="D2509" s="3">
        <v>-1.2386999999999999</v>
      </c>
      <c r="E2509" s="3">
        <v>1025.355</v>
      </c>
      <c r="F2509" s="3">
        <v>32.6768</v>
      </c>
      <c r="G2509" s="3">
        <v>-0.28120000000000001</v>
      </c>
      <c r="H2509" s="11">
        <f ca="1">AVERAGE(G2509:INDIRECT(ADDRESS(ROW(G2509)+Sheet1!C$30,COLUMN(G2509))))</f>
        <v>0.71528196721311499</v>
      </c>
      <c r="I2509" s="11">
        <f ca="1">_xlfn.STDEV.P(G2509:INDIRECT(ADDRESS(ROW(G2509)+Sheet1!C$30,COLUMN(G2509))))</f>
        <v>1.0732891144129997</v>
      </c>
      <c r="J2509" s="11">
        <f t="shared" ca="1" si="78"/>
        <v>1.7885710816261147</v>
      </c>
      <c r="K2509" s="11">
        <f t="shared" ca="1" si="79"/>
        <v>-0.35800714719988469</v>
      </c>
      <c r="L2509" s="3" t="b">
        <v>0</v>
      </c>
      <c r="M2509" s="3"/>
      <c r="N2509" s="3">
        <v>0</v>
      </c>
      <c r="O2509" s="3">
        <v>0</v>
      </c>
      <c r="P2509" s="3">
        <v>0</v>
      </c>
      <c r="Q2509" s="3"/>
      <c r="R2509" s="3">
        <v>2.7505999999999999</v>
      </c>
      <c r="S2509" s="3">
        <v>72.653700000000001</v>
      </c>
      <c r="T2509" s="3">
        <v>72.705699999999993</v>
      </c>
      <c r="U2509" s="3"/>
      <c r="V2509" s="3">
        <v>-0.61439999999999995</v>
      </c>
      <c r="W2509" s="3">
        <v>34.872300000000003</v>
      </c>
      <c r="X2509" s="3">
        <v>34.877699999999997</v>
      </c>
      <c r="Y2509" s="3">
        <v>-0.55079999999999529</v>
      </c>
      <c r="Z2509" s="1"/>
    </row>
    <row r="2510" spans="1:26">
      <c r="A2510" s="3">
        <v>0.63548611111111108</v>
      </c>
      <c r="B2510" s="3">
        <v>50.216299999999997</v>
      </c>
      <c r="C2510" s="3">
        <v>4.9799999999999997E-2</v>
      </c>
      <c r="D2510" s="3">
        <v>-0.65169999999999995</v>
      </c>
      <c r="E2510" s="3">
        <v>838.41020000000003</v>
      </c>
      <c r="F2510" s="3">
        <v>71.703299999999999</v>
      </c>
      <c r="G2510" s="3">
        <v>1.3108</v>
      </c>
      <c r="H2510" s="11">
        <f ca="1">AVERAGE(G2510:INDIRECT(ADDRESS(ROW(G2510)+Sheet1!C$30,COLUMN(G2510))))</f>
        <v>0.70814098360655753</v>
      </c>
      <c r="I2510" s="11">
        <f ca="1">_xlfn.STDEV.P(G2510:INDIRECT(ADDRESS(ROW(G2510)+Sheet1!C$30,COLUMN(G2510))))</f>
        <v>1.0813144152899223</v>
      </c>
      <c r="J2510" s="11">
        <f t="shared" ca="1" si="78"/>
        <v>1.7894553988964799</v>
      </c>
      <c r="K2510" s="11">
        <f t="shared" ca="1" si="79"/>
        <v>-0.37317343168336481</v>
      </c>
      <c r="L2510" s="3" t="b">
        <v>0</v>
      </c>
      <c r="M2510" s="3"/>
      <c r="N2510" s="3">
        <v>0.36</v>
      </c>
      <c r="O2510" s="3">
        <v>-1.4E-3</v>
      </c>
      <c r="P2510" s="3">
        <v>0</v>
      </c>
      <c r="Q2510" s="3"/>
      <c r="R2510" s="3">
        <v>2.0958999999999999</v>
      </c>
      <c r="S2510" s="3">
        <v>138.5736</v>
      </c>
      <c r="T2510" s="3">
        <v>138.58949999999999</v>
      </c>
      <c r="U2510" s="3"/>
      <c r="V2510" s="3">
        <v>-1.2690999999999999</v>
      </c>
      <c r="W2510" s="3">
        <v>34.873800000000003</v>
      </c>
      <c r="X2510" s="3">
        <v>34.896900000000002</v>
      </c>
      <c r="Y2510" s="3">
        <v>-0.36650000000000205</v>
      </c>
      <c r="Z2510" s="1"/>
    </row>
    <row r="2511" spans="1:26">
      <c r="A2511" s="3">
        <v>0.62496527777777777</v>
      </c>
      <c r="B2511" s="3">
        <v>31.0059</v>
      </c>
      <c r="C2511" s="3">
        <v>4.6199999999999998E-2</v>
      </c>
      <c r="D2511" s="3">
        <v>-0.95720000000000005</v>
      </c>
      <c r="E2511" s="3">
        <v>431.25760000000002</v>
      </c>
      <c r="F2511" s="3">
        <v>29.171399999999998</v>
      </c>
      <c r="G2511" s="3">
        <v>-0.41660000000000003</v>
      </c>
      <c r="H2511" s="11">
        <f ca="1">AVERAGE(G2511:INDIRECT(ADDRESS(ROW(G2511)+Sheet1!C$30,COLUMN(G2511))))</f>
        <v>0.7049475409836069</v>
      </c>
      <c r="I2511" s="11">
        <f ca="1">_xlfn.STDEV.P(G2511:INDIRECT(ADDRESS(ROW(G2511)+Sheet1!C$30,COLUMN(G2511))))</f>
        <v>1.0798164822231777</v>
      </c>
      <c r="J2511" s="11">
        <f t="shared" ca="1" si="78"/>
        <v>1.7847640232067845</v>
      </c>
      <c r="K2511" s="11">
        <f t="shared" ca="1" si="79"/>
        <v>-0.37486894123957082</v>
      </c>
      <c r="L2511" s="3" t="b">
        <v>0</v>
      </c>
      <c r="M2511" s="3"/>
      <c r="N2511" s="3">
        <v>0</v>
      </c>
      <c r="O2511" s="3">
        <v>0</v>
      </c>
      <c r="P2511" s="3">
        <v>0.11</v>
      </c>
      <c r="Q2511" s="3"/>
      <c r="R2511" s="3">
        <v>2.4750000000000001</v>
      </c>
      <c r="S2511" s="3">
        <v>105.5394</v>
      </c>
      <c r="T2511" s="3">
        <v>105.5684</v>
      </c>
      <c r="U2511" s="3"/>
      <c r="V2511" s="3">
        <v>-0.89</v>
      </c>
      <c r="W2511" s="3">
        <v>34.8842</v>
      </c>
      <c r="X2511" s="3">
        <v>34.895499999999998</v>
      </c>
      <c r="Y2511" s="3">
        <v>-0.54899999999999949</v>
      </c>
      <c r="Z2511" s="1"/>
    </row>
    <row r="2512" spans="1:26">
      <c r="A2512" s="10">
        <v>0.66623842592592586</v>
      </c>
      <c r="B2512" s="1">
        <v>63.944299999999998</v>
      </c>
      <c r="C2512" s="1">
        <v>5.79E-2</v>
      </c>
      <c r="D2512" s="1">
        <v>4.7100000000000003E-2</v>
      </c>
      <c r="E2512" s="1">
        <v>915.05070000000001</v>
      </c>
      <c r="F2512" s="1">
        <v>65.800299999999993</v>
      </c>
      <c r="G2512" s="1">
        <v>2.5163000000000002</v>
      </c>
      <c r="H2512" s="11">
        <f ca="1">AVERAGE(G2512:INDIRECT(ADDRESS(ROW(G2512)+Sheet1!C$30,COLUMN(G2512))))</f>
        <v>0.72182950819672154</v>
      </c>
      <c r="I2512" s="11">
        <f ca="1">_xlfn.STDEV.P(G2512:INDIRECT(ADDRESS(ROW(G2512)+Sheet1!C$30,COLUMN(G2512))))</f>
        <v>1.0701569168445577</v>
      </c>
      <c r="J2512" s="11">
        <f t="shared" ca="1" si="78"/>
        <v>1.7919864250412791</v>
      </c>
      <c r="K2512" s="11">
        <f t="shared" ca="1" si="79"/>
        <v>-0.34832740864783618</v>
      </c>
      <c r="L2512" s="1" t="b">
        <v>0</v>
      </c>
      <c r="M2512" s="1"/>
      <c r="N2512" s="1">
        <v>0.38450000000000001</v>
      </c>
      <c r="O2512" s="1">
        <v>-2.3999999999999998E-3</v>
      </c>
      <c r="P2512" s="1">
        <v>0</v>
      </c>
      <c r="Q2512" s="1"/>
      <c r="R2512" s="1">
        <v>1.431</v>
      </c>
      <c r="S2512" s="1">
        <v>147.5634</v>
      </c>
      <c r="T2512" s="1">
        <v>147.5703</v>
      </c>
      <c r="U2512" s="1"/>
      <c r="V2512" s="1">
        <v>-1.6128</v>
      </c>
      <c r="W2512" s="1">
        <v>34.916600000000003</v>
      </c>
      <c r="X2512" s="1">
        <v>34.953800000000001</v>
      </c>
      <c r="Y2512" s="1">
        <f>X2513-X2512</f>
        <v>-3.6099999999997578E-2</v>
      </c>
      <c r="Z2512" s="1"/>
    </row>
    <row r="2513" spans="1:26">
      <c r="A2513" s="3">
        <v>0.62523148148148155</v>
      </c>
      <c r="B2513" s="3">
        <v>54.493899999999996</v>
      </c>
      <c r="C2513" s="3">
        <v>5.11E-2</v>
      </c>
      <c r="D2513" s="3">
        <v>-1.6553</v>
      </c>
      <c r="E2513" s="3">
        <v>662.2527</v>
      </c>
      <c r="F2513" s="3">
        <v>36.399000000000001</v>
      </c>
      <c r="G2513" s="3">
        <v>-0.1361</v>
      </c>
      <c r="H2513" s="11">
        <f ca="1">AVERAGE(G2513:INDIRECT(ADDRESS(ROW(G2513)+Sheet1!C$30,COLUMN(G2513))))</f>
        <v>0.67906885245901649</v>
      </c>
      <c r="I2513" s="11">
        <f ca="1">_xlfn.STDEV.P(G2513:INDIRECT(ADDRESS(ROW(G2513)+Sheet1!C$30,COLUMN(G2513))))</f>
        <v>1.0495135909336386</v>
      </c>
      <c r="J2513" s="11">
        <f t="shared" ca="1" si="78"/>
        <v>1.7285824433926551</v>
      </c>
      <c r="K2513" s="11">
        <f t="shared" ca="1" si="79"/>
        <v>-0.37044473847462212</v>
      </c>
      <c r="L2513" s="3" t="b">
        <v>0</v>
      </c>
      <c r="M2513" s="3"/>
      <c r="N2513" s="3">
        <v>0</v>
      </c>
      <c r="O2513" s="3">
        <v>0</v>
      </c>
      <c r="P2513" s="3">
        <v>0</v>
      </c>
      <c r="Q2513" s="3"/>
      <c r="R2513" s="3">
        <v>3.1608999999999998</v>
      </c>
      <c r="S2513" s="3">
        <v>78.932900000000004</v>
      </c>
      <c r="T2513" s="3">
        <v>78.996099999999998</v>
      </c>
      <c r="U2513" s="3"/>
      <c r="V2513" s="3">
        <v>-0.2039</v>
      </c>
      <c r="W2513" s="3">
        <v>34.917099999999998</v>
      </c>
      <c r="X2513" s="3">
        <v>34.917700000000004</v>
      </c>
      <c r="Y2513" s="3">
        <v>-0.54899999999999949</v>
      </c>
      <c r="Z2513" s="1"/>
    </row>
    <row r="2514" spans="1:26">
      <c r="A2514" s="10">
        <v>0.66983796296296294</v>
      </c>
      <c r="B2514" s="1">
        <v>32.675899999999999</v>
      </c>
      <c r="C2514" s="1">
        <v>5.0299999999999997E-2</v>
      </c>
      <c r="D2514" s="1">
        <v>-1.2622</v>
      </c>
      <c r="E2514" s="1">
        <v>340.48669999999998</v>
      </c>
      <c r="F2514" s="1">
        <v>63.210099999999997</v>
      </c>
      <c r="G2514" s="1">
        <v>1.5233000000000001</v>
      </c>
      <c r="H2514" s="11">
        <f ca="1">AVERAGE(G2514:INDIRECT(ADDRESS(ROW(G2514)+Sheet1!C$30,COLUMN(G2514))))</f>
        <v>0.67874262295081977</v>
      </c>
      <c r="I2514" s="11">
        <f ca="1">_xlfn.STDEV.P(G2514:INDIRECT(ADDRESS(ROW(G2514)+Sheet1!C$30,COLUMN(G2514))))</f>
        <v>1.0497699878371509</v>
      </c>
      <c r="J2514" s="11">
        <f t="shared" ca="1" si="78"/>
        <v>1.7285126107879707</v>
      </c>
      <c r="K2514" s="11">
        <f t="shared" ca="1" si="79"/>
        <v>-0.37102736488633115</v>
      </c>
      <c r="L2514" s="1" t="b">
        <v>0</v>
      </c>
      <c r="M2514" s="1"/>
      <c r="N2514" s="1">
        <v>0.54200000000000004</v>
      </c>
      <c r="O2514" s="1">
        <v>5.1999999999999998E-3</v>
      </c>
      <c r="P2514" s="1">
        <v>0</v>
      </c>
      <c r="Q2514" s="1"/>
      <c r="R2514" s="1">
        <v>2.6974</v>
      </c>
      <c r="S2514" s="1">
        <v>182.47630000000001</v>
      </c>
      <c r="T2514" s="1">
        <v>182.49619999999999</v>
      </c>
      <c r="U2514" s="1"/>
      <c r="V2514" s="1">
        <v>-0.66759999999999997</v>
      </c>
      <c r="W2514" s="1">
        <v>34.920099999999998</v>
      </c>
      <c r="X2514" s="1">
        <v>34.926499999999997</v>
      </c>
      <c r="Y2514" s="1">
        <f>X2515-X2514</f>
        <v>3.9700000000003399E-2</v>
      </c>
      <c r="Z2514" s="1"/>
    </row>
    <row r="2515" spans="1:26">
      <c r="A2515" s="10">
        <v>0.67003472222222227</v>
      </c>
      <c r="B2515" s="1">
        <v>49.886899999999997</v>
      </c>
      <c r="C2515" s="1">
        <v>5.0299999999999997E-2</v>
      </c>
      <c r="D2515" s="1">
        <v>-0.2515</v>
      </c>
      <c r="E2515" s="1">
        <v>636.57280000000003</v>
      </c>
      <c r="F2515" s="1">
        <v>65.465299999999999</v>
      </c>
      <c r="G2515" s="1">
        <v>1.8649</v>
      </c>
      <c r="H2515" s="11">
        <f ca="1">AVERAGE(G2515:INDIRECT(ADDRESS(ROW(G2515)+Sheet1!C$30,COLUMN(G2515))))</f>
        <v>0.64822950819672132</v>
      </c>
      <c r="I2515" s="11">
        <f ca="1">_xlfn.STDEV.P(G2515:INDIRECT(ADDRESS(ROW(G2515)+Sheet1!C$30,COLUMN(G2515))))</f>
        <v>1.0518269274737051</v>
      </c>
      <c r="J2515" s="11">
        <f t="shared" ca="1" si="78"/>
        <v>1.7000564356704264</v>
      </c>
      <c r="K2515" s="11">
        <f t="shared" ca="1" si="79"/>
        <v>-0.40359741927698378</v>
      </c>
      <c r="L2515" s="1" t="b">
        <v>0</v>
      </c>
      <c r="M2515" s="1"/>
      <c r="N2515" s="1">
        <v>0.51749999999999996</v>
      </c>
      <c r="O2515" s="1">
        <v>-2.3999999999999998E-3</v>
      </c>
      <c r="P2515" s="1">
        <v>0</v>
      </c>
      <c r="Q2515" s="1"/>
      <c r="R2515" s="1">
        <v>1.6719999999999999</v>
      </c>
      <c r="S2515" s="1">
        <v>142.9522</v>
      </c>
      <c r="T2515" s="1">
        <v>142.96199999999999</v>
      </c>
      <c r="U2515" s="1"/>
      <c r="V2515" s="1">
        <v>-1.2866</v>
      </c>
      <c r="W2515" s="1">
        <v>34.942500000000003</v>
      </c>
      <c r="X2515" s="1">
        <v>34.966200000000001</v>
      </c>
      <c r="Y2515" s="1">
        <f>X2516-X2515</f>
        <v>5.0999999999987722E-3</v>
      </c>
      <c r="Z2515" s="1"/>
    </row>
    <row r="2516" spans="1:26">
      <c r="A2516" s="10">
        <v>0.64362268518518517</v>
      </c>
      <c r="B2516" s="1">
        <v>38.217500000000001</v>
      </c>
      <c r="C2516" s="1">
        <v>4.2700000000000002E-2</v>
      </c>
      <c r="D2516" s="1">
        <v>-1.3504</v>
      </c>
      <c r="E2516" s="1">
        <v>471.35669999999999</v>
      </c>
      <c r="F2516" s="1">
        <v>66.657300000000006</v>
      </c>
      <c r="G2516" s="1">
        <v>-6.1199999999999997E-2</v>
      </c>
      <c r="H2516" s="11">
        <f ca="1">AVERAGE(G2516:INDIRECT(ADDRESS(ROW(G2516)+Sheet1!C$30,COLUMN(G2516))))</f>
        <v>0.61879016393442643</v>
      </c>
      <c r="I2516" s="11">
        <f ca="1">_xlfn.STDEV.P(G2516:INDIRECT(ADDRESS(ROW(G2516)+Sheet1!C$30,COLUMN(G2516))))</f>
        <v>1.0424511604245374</v>
      </c>
      <c r="J2516" s="11">
        <f t="shared" ca="1" si="78"/>
        <v>1.6612413243589639</v>
      </c>
      <c r="K2516" s="11">
        <f t="shared" ca="1" si="79"/>
        <v>-0.42366099649011102</v>
      </c>
      <c r="L2516" s="1" t="b">
        <v>0</v>
      </c>
      <c r="M2516" s="1"/>
      <c r="N2516" s="1">
        <v>0.5</v>
      </c>
      <c r="O2516" s="1">
        <v>8.9999999999999998E-4</v>
      </c>
      <c r="P2516" s="1">
        <v>0</v>
      </c>
      <c r="Q2516" s="1"/>
      <c r="R2516" s="1">
        <v>2.0918999999999999</v>
      </c>
      <c r="S2516" s="1">
        <v>5.5069999999999997</v>
      </c>
      <c r="T2516" s="1">
        <v>5.8909000000000002</v>
      </c>
      <c r="U2516" s="1"/>
      <c r="V2516" s="1">
        <v>-0.51200000000000001</v>
      </c>
      <c r="W2516" s="1">
        <v>34.967599999999997</v>
      </c>
      <c r="X2516" s="1">
        <v>34.971299999999999</v>
      </c>
      <c r="Y2516" s="1">
        <f>X2517-X2516</f>
        <v>1.8999999999998352E-2</v>
      </c>
      <c r="Z2516" s="1"/>
    </row>
    <row r="2517" spans="1:26">
      <c r="A2517" s="3">
        <v>0.63515046296296296</v>
      </c>
      <c r="B2517" s="3">
        <v>21.376300000000001</v>
      </c>
      <c r="C2517" s="3">
        <v>5.0700000000000002E-2</v>
      </c>
      <c r="D2517" s="3">
        <v>-0.75029999999999997</v>
      </c>
      <c r="E2517" s="3">
        <v>277.38080000000002</v>
      </c>
      <c r="F2517" s="3">
        <v>65.186599999999999</v>
      </c>
      <c r="G2517" s="3">
        <v>1.8498000000000001</v>
      </c>
      <c r="H2517" s="11">
        <f ca="1">AVERAGE(G2517:INDIRECT(ADDRESS(ROW(G2517)+Sheet1!C$30,COLUMN(G2517))))</f>
        <v>0.64094426229508206</v>
      </c>
      <c r="I2517" s="11">
        <f ca="1">_xlfn.STDEV.P(G2517:INDIRECT(ADDRESS(ROW(G2517)+Sheet1!C$30,COLUMN(G2517))))</f>
        <v>1.0421245263252941</v>
      </c>
      <c r="J2517" s="11">
        <f t="shared" ca="1" si="78"/>
        <v>1.6830687886203761</v>
      </c>
      <c r="K2517" s="11">
        <f t="shared" ca="1" si="79"/>
        <v>-0.40118026403021201</v>
      </c>
      <c r="L2517" s="3" t="b">
        <v>0</v>
      </c>
      <c r="M2517" s="3"/>
      <c r="N2517" s="3">
        <v>0.50770000000000004</v>
      </c>
      <c r="O2517" s="3">
        <v>-5.9999999999999995E-4</v>
      </c>
      <c r="P2517" s="3">
        <v>0</v>
      </c>
      <c r="Q2517" s="3"/>
      <c r="R2517" s="3">
        <v>1.8018000000000001</v>
      </c>
      <c r="S2517" s="3">
        <v>139.42609999999999</v>
      </c>
      <c r="T2517" s="3">
        <v>139.43780000000001</v>
      </c>
      <c r="U2517" s="3"/>
      <c r="V2517" s="3">
        <v>-1.1934</v>
      </c>
      <c r="W2517" s="3">
        <v>34.969900000000003</v>
      </c>
      <c r="X2517" s="3">
        <v>34.990299999999998</v>
      </c>
      <c r="Y2517" s="3">
        <v>-0.36500000000000199</v>
      </c>
      <c r="Z2517" s="1"/>
    </row>
    <row r="2518" spans="1:26">
      <c r="A2518" s="3">
        <v>0.62557870370370372</v>
      </c>
      <c r="B2518" s="3">
        <v>83.661799999999999</v>
      </c>
      <c r="C2518" s="3">
        <v>5.2200000000000003E-2</v>
      </c>
      <c r="D2518" s="3">
        <v>-1.2369000000000001</v>
      </c>
      <c r="E2518" s="3">
        <v>1024.992</v>
      </c>
      <c r="F2518" s="3">
        <v>32.717500000000001</v>
      </c>
      <c r="G2518" s="3">
        <v>-0.28210000000000002</v>
      </c>
      <c r="H2518" s="11">
        <f ca="1">AVERAGE(G2518:INDIRECT(ADDRESS(ROW(G2518)+Sheet1!C$30,COLUMN(G2518))))</f>
        <v>0.65198196721311474</v>
      </c>
      <c r="I2518" s="11">
        <f ca="1">_xlfn.STDEV.P(G2518:INDIRECT(ADDRESS(ROW(G2518)+Sheet1!C$30,COLUMN(G2518))))</f>
        <v>1.0583096758523414</v>
      </c>
      <c r="J2518" s="11">
        <f t="shared" ca="1" si="78"/>
        <v>1.7102916430654562</v>
      </c>
      <c r="K2518" s="11">
        <f t="shared" ca="1" si="79"/>
        <v>-0.40632770863922663</v>
      </c>
      <c r="L2518" s="3" t="b">
        <v>0</v>
      </c>
      <c r="M2518" s="3"/>
      <c r="N2518" s="3">
        <v>0</v>
      </c>
      <c r="O2518" s="3">
        <v>0</v>
      </c>
      <c r="P2518" s="3">
        <v>0</v>
      </c>
      <c r="Q2518" s="3"/>
      <c r="R2518" s="3">
        <v>2.7488000000000001</v>
      </c>
      <c r="S2518" s="3">
        <v>73.350099999999998</v>
      </c>
      <c r="T2518" s="3">
        <v>73.401600000000002</v>
      </c>
      <c r="U2518" s="3"/>
      <c r="V2518" s="3">
        <v>-0.61619999999999997</v>
      </c>
      <c r="W2518" s="3">
        <v>35.013199999999998</v>
      </c>
      <c r="X2518" s="3">
        <v>35.018599999999999</v>
      </c>
      <c r="Y2518" s="3">
        <v>-0.5490999999999957</v>
      </c>
      <c r="Z2518" s="1"/>
    </row>
    <row r="2519" spans="1:26">
      <c r="A2519" s="10">
        <v>0.64344907407407403</v>
      </c>
      <c r="B2519" s="1">
        <v>22.621600000000001</v>
      </c>
      <c r="C2519" s="1">
        <v>3.8800000000000001E-2</v>
      </c>
      <c r="D2519" s="1">
        <v>-1.3475999999999999</v>
      </c>
      <c r="E2519" s="1">
        <v>284.3657</v>
      </c>
      <c r="F2519" s="1">
        <v>54.589399999999998</v>
      </c>
      <c r="G2519" s="1">
        <v>-0.27750000000000002</v>
      </c>
      <c r="H2519" s="11">
        <f ca="1">AVERAGE(G2519:INDIRECT(ADDRESS(ROW(G2519)+Sheet1!C$30,COLUMN(G2519))))</f>
        <v>0.65150327868852453</v>
      </c>
      <c r="I2519" s="11">
        <f ca="1">_xlfn.STDEV.P(G2519:INDIRECT(ADDRESS(ROW(G2519)+Sheet1!C$30,COLUMN(G2519))))</f>
        <v>1.0587385830328302</v>
      </c>
      <c r="J2519" s="11">
        <f t="shared" ca="1" si="78"/>
        <v>1.7102418617213546</v>
      </c>
      <c r="K2519" s="11">
        <f t="shared" ca="1" si="79"/>
        <v>-0.40723530434430566</v>
      </c>
      <c r="L2519" s="1" t="b">
        <v>0</v>
      </c>
      <c r="M2519" s="1"/>
      <c r="N2519" s="1">
        <v>0</v>
      </c>
      <c r="O2519" s="1">
        <v>-8.9999999999999998E-4</v>
      </c>
      <c r="P2519" s="1">
        <v>0</v>
      </c>
      <c r="Q2519" s="1"/>
      <c r="R2519" s="1">
        <v>2.4895</v>
      </c>
      <c r="S2519" s="1">
        <v>121.94070000000001</v>
      </c>
      <c r="T2519" s="1">
        <v>121.9661</v>
      </c>
      <c r="U2519" s="1"/>
      <c r="V2519" s="1">
        <v>-0.50570000000000004</v>
      </c>
      <c r="W2519" s="1">
        <v>35.0152</v>
      </c>
      <c r="X2519" s="1">
        <v>35.018900000000002</v>
      </c>
      <c r="Y2519" s="1">
        <f>X2520-X2519</f>
        <v>-1.6000000000033765E-3</v>
      </c>
      <c r="Z2519" s="1"/>
    </row>
    <row r="2520" spans="1:26">
      <c r="A2520" s="10">
        <v>0.64372685185185186</v>
      </c>
      <c r="B2520" s="1">
        <v>46.549199999999999</v>
      </c>
      <c r="C2520" s="1">
        <v>4.2500000000000003E-2</v>
      </c>
      <c r="D2520" s="1">
        <v>-1.5428999999999999</v>
      </c>
      <c r="E2520" s="1">
        <v>617.84879999999998</v>
      </c>
      <c r="F2520" s="1">
        <v>62.977800000000002</v>
      </c>
      <c r="G2520" s="1">
        <v>1.0726</v>
      </c>
      <c r="H2520" s="11">
        <f ca="1">AVERAGE(G2520:INDIRECT(ADDRESS(ROW(G2520)+Sheet1!C$30,COLUMN(G2520))))</f>
        <v>0.652095081967213</v>
      </c>
      <c r="I2520" s="11">
        <f ca="1">_xlfn.STDEV.P(G2520:INDIRECT(ADDRESS(ROW(G2520)+Sheet1!C$30,COLUMN(G2520))))</f>
        <v>1.0582290993433912</v>
      </c>
      <c r="J2520" s="11">
        <f t="shared" ca="1" si="78"/>
        <v>1.7103241813106043</v>
      </c>
      <c r="K2520" s="11">
        <f t="shared" ca="1" si="79"/>
        <v>-0.40613401737617816</v>
      </c>
      <c r="L2520" s="1" t="b">
        <v>0</v>
      </c>
      <c r="M2520" s="1"/>
      <c r="N2520" s="1">
        <v>0.42370000000000002</v>
      </c>
      <c r="O2520" s="1">
        <v>-1.5E-3</v>
      </c>
      <c r="P2520" s="1">
        <v>0</v>
      </c>
      <c r="Q2520" s="1"/>
      <c r="R2520" s="1">
        <v>2.9969999999999999</v>
      </c>
      <c r="S2520" s="1">
        <v>189.5121</v>
      </c>
      <c r="T2520" s="1">
        <v>189.53579999999999</v>
      </c>
      <c r="U2520" s="1"/>
      <c r="V2520" s="1">
        <v>-0.36780000000000002</v>
      </c>
      <c r="W2520" s="1">
        <v>35.0154</v>
      </c>
      <c r="X2520" s="1">
        <v>35.017299999999999</v>
      </c>
      <c r="Y2520" s="1">
        <f>X2521-X2520</f>
        <v>2.7500000000003411E-2</v>
      </c>
      <c r="Z2520" s="1"/>
    </row>
    <row r="2521" spans="1:26">
      <c r="A2521" s="3">
        <v>0.62496527777777777</v>
      </c>
      <c r="B2521" s="3">
        <v>30.959700000000002</v>
      </c>
      <c r="C2521" s="3">
        <v>4.6199999999999998E-2</v>
      </c>
      <c r="D2521" s="3">
        <v>-0.95389999999999997</v>
      </c>
      <c r="E2521" s="3">
        <v>430.77249999999998</v>
      </c>
      <c r="F2521" s="3">
        <v>29.119800000000001</v>
      </c>
      <c r="G2521" s="3">
        <v>-0.41320000000000001</v>
      </c>
      <c r="H2521" s="11">
        <f ca="1">AVERAGE(G2521:INDIRECT(ADDRESS(ROW(G2521)+Sheet1!C$30,COLUMN(G2521))))</f>
        <v>0.6523098360655738</v>
      </c>
      <c r="I2521" s="11">
        <f ca="1">_xlfn.STDEV.P(G2521:INDIRECT(ADDRESS(ROW(G2521)+Sheet1!C$30,COLUMN(G2521))))</f>
        <v>1.0583157393545402</v>
      </c>
      <c r="J2521" s="11">
        <f t="shared" ca="1" si="78"/>
        <v>1.7106255754201141</v>
      </c>
      <c r="K2521" s="11">
        <f t="shared" ca="1" si="79"/>
        <v>-0.40600590328896635</v>
      </c>
      <c r="L2521" s="3" t="b">
        <v>0</v>
      </c>
      <c r="M2521" s="3"/>
      <c r="N2521" s="3">
        <v>0</v>
      </c>
      <c r="O2521" s="3">
        <v>0</v>
      </c>
      <c r="P2521" s="3">
        <v>0.1835</v>
      </c>
      <c r="Q2521" s="3"/>
      <c r="R2521" s="3">
        <v>2.4714999999999998</v>
      </c>
      <c r="S2521" s="3">
        <v>106.52460000000001</v>
      </c>
      <c r="T2521" s="3">
        <v>106.55329999999999</v>
      </c>
      <c r="U2521" s="3"/>
      <c r="V2521" s="3">
        <v>-0.89349999999999996</v>
      </c>
      <c r="W2521" s="3">
        <v>35.033499999999997</v>
      </c>
      <c r="X2521" s="3">
        <v>35.044800000000002</v>
      </c>
      <c r="Y2521" s="3">
        <v>-0.54820000000000135</v>
      </c>
      <c r="Z2521" s="1"/>
    </row>
    <row r="2522" spans="1:26">
      <c r="A2522" s="10">
        <v>0.64380787037037035</v>
      </c>
      <c r="B2522" s="1">
        <v>53.8551</v>
      </c>
      <c r="C2522" s="1">
        <v>4.2700000000000002E-2</v>
      </c>
      <c r="D2522" s="1">
        <v>-1.4185000000000001</v>
      </c>
      <c r="E2522" s="1">
        <v>758.53930000000003</v>
      </c>
      <c r="F2522" s="1">
        <v>67.517899999999997</v>
      </c>
      <c r="G2522" s="1">
        <v>5.2699999999999997E-2</v>
      </c>
      <c r="H2522" s="11">
        <f ca="1">AVERAGE(G2522:INDIRECT(ADDRESS(ROW(G2522)+Sheet1!C$30,COLUMN(G2522))))</f>
        <v>0.69047540983606559</v>
      </c>
      <c r="I2522" s="11">
        <f ca="1">_xlfn.STDEV.P(G2522:INDIRECT(ADDRESS(ROW(G2522)+Sheet1!C$30,COLUMN(G2522))))</f>
        <v>1.0611773070209838</v>
      </c>
      <c r="J2522" s="11">
        <f t="shared" ca="1" si="78"/>
        <v>1.7516527168570493</v>
      </c>
      <c r="K2522" s="11">
        <f t="shared" ca="1" si="79"/>
        <v>-0.37070189718491819</v>
      </c>
      <c r="L2522" s="1" t="b">
        <v>0</v>
      </c>
      <c r="M2522" s="1"/>
      <c r="N2522" s="1">
        <v>0</v>
      </c>
      <c r="O2522" s="1">
        <v>8.9999999999999998E-4</v>
      </c>
      <c r="P2522" s="1">
        <v>0</v>
      </c>
      <c r="Q2522" s="1"/>
      <c r="R2522" s="1">
        <v>2.9163000000000001</v>
      </c>
      <c r="S2522" s="1">
        <v>188.10679999999999</v>
      </c>
      <c r="T2522" s="1">
        <v>188.1294</v>
      </c>
      <c r="U2522" s="1"/>
      <c r="V2522" s="1">
        <v>-0.44879999999999998</v>
      </c>
      <c r="W2522" s="1">
        <v>35.060200000000002</v>
      </c>
      <c r="X2522" s="1">
        <v>35.063099999999999</v>
      </c>
      <c r="Y2522" s="1">
        <f>X2523-X2522</f>
        <v>2.6400000000002422E-2</v>
      </c>
      <c r="Z2522" s="1"/>
    </row>
    <row r="2523" spans="1:26">
      <c r="A2523" s="10">
        <v>0.67033564814814817</v>
      </c>
      <c r="B2523" s="1">
        <v>75.956500000000005</v>
      </c>
      <c r="C2523" s="1">
        <v>5.0799999999999998E-2</v>
      </c>
      <c r="D2523" s="1">
        <v>-1.3385</v>
      </c>
      <c r="E2523" s="1">
        <v>981.83910000000003</v>
      </c>
      <c r="F2523" s="1">
        <v>60.330500000000001</v>
      </c>
      <c r="G2523" s="1">
        <v>1.7397</v>
      </c>
      <c r="H2523" s="11">
        <f ca="1">AVERAGE(G2523:INDIRECT(ADDRESS(ROW(G2523)+Sheet1!C$30,COLUMN(G2523))))</f>
        <v>0.71437704918032796</v>
      </c>
      <c r="I2523" s="11">
        <f ca="1">_xlfn.STDEV.P(G2523:INDIRECT(ADDRESS(ROW(G2523)+Sheet1!C$30,COLUMN(G2523))))</f>
        <v>1.0629613459951484</v>
      </c>
      <c r="J2523" s="11">
        <f t="shared" ca="1" si="78"/>
        <v>1.7773383951754762</v>
      </c>
      <c r="K2523" s="11">
        <f t="shared" ca="1" si="79"/>
        <v>-0.34858429681482039</v>
      </c>
      <c r="L2523" s="1" t="b">
        <v>0</v>
      </c>
      <c r="M2523" s="1"/>
      <c r="N2523" s="1">
        <v>0.5</v>
      </c>
      <c r="O2523" s="1">
        <v>4.8999999999999998E-3</v>
      </c>
      <c r="P2523" s="1">
        <v>0</v>
      </c>
      <c r="Q2523" s="1"/>
      <c r="R2523" s="1">
        <v>2.7646000000000002</v>
      </c>
      <c r="S2523" s="1">
        <v>180.82149999999999</v>
      </c>
      <c r="T2523" s="1">
        <v>180.8426</v>
      </c>
      <c r="U2523" s="1"/>
      <c r="V2523" s="1">
        <v>-0.60050000000000003</v>
      </c>
      <c r="W2523" s="1">
        <v>35.084400000000002</v>
      </c>
      <c r="X2523" s="1">
        <v>35.089500000000001</v>
      </c>
      <c r="Y2523" s="1">
        <f>X2524-X2523</f>
        <v>2.1000000000000796E-2</v>
      </c>
      <c r="Z2523" s="1"/>
    </row>
    <row r="2524" spans="1:26">
      <c r="A2524" s="3">
        <v>0.62542824074074077</v>
      </c>
      <c r="B2524" s="3">
        <v>71.399199999999993</v>
      </c>
      <c r="C2524" s="3">
        <v>4.5999999999999999E-2</v>
      </c>
      <c r="D2524" s="3">
        <v>-0.63080000000000003</v>
      </c>
      <c r="E2524" s="3">
        <v>856.3931</v>
      </c>
      <c r="F2524" s="3">
        <v>57.033099999999997</v>
      </c>
      <c r="G2524" s="3">
        <v>1.0517000000000001</v>
      </c>
      <c r="H2524" s="11">
        <f ca="1">AVERAGE(G2524:INDIRECT(ADDRESS(ROW(G2524)+Sheet1!C$30,COLUMN(G2524))))</f>
        <v>0.71610327868852452</v>
      </c>
      <c r="I2524" s="11">
        <f ca="1">_xlfn.STDEV.P(G2524:INDIRECT(ADDRESS(ROW(G2524)+Sheet1!C$30,COLUMN(G2524))))</f>
        <v>1.0647091155076058</v>
      </c>
      <c r="J2524" s="11">
        <f t="shared" ca="1" si="78"/>
        <v>1.7808123941961305</v>
      </c>
      <c r="K2524" s="11">
        <f t="shared" ca="1" si="79"/>
        <v>-0.34860583681908131</v>
      </c>
      <c r="L2524" s="3" t="b">
        <v>0</v>
      </c>
      <c r="M2524" s="3"/>
      <c r="N2524" s="3">
        <v>0.4531</v>
      </c>
      <c r="O2524" s="3">
        <v>-1.1999999999999999E-3</v>
      </c>
      <c r="P2524" s="3">
        <v>0</v>
      </c>
      <c r="Q2524" s="3"/>
      <c r="R2524" s="3">
        <v>2.1711</v>
      </c>
      <c r="S2524" s="3">
        <v>144.22739999999999</v>
      </c>
      <c r="T2524" s="3">
        <v>144.24369999999999</v>
      </c>
      <c r="U2524" s="3"/>
      <c r="V2524" s="3">
        <v>-1.2789999999999999</v>
      </c>
      <c r="W2524" s="3">
        <v>35.087200000000003</v>
      </c>
      <c r="X2524" s="3">
        <v>35.110500000000002</v>
      </c>
      <c r="Y2524" s="3">
        <v>-0.36580000000000013</v>
      </c>
      <c r="Z2524" s="1"/>
    </row>
    <row r="2525" spans="1:26">
      <c r="A2525" s="3">
        <v>0.62523148148148155</v>
      </c>
      <c r="B2525" s="3">
        <v>54.442799999999998</v>
      </c>
      <c r="C2525" s="3">
        <v>4.9799999999999997E-2</v>
      </c>
      <c r="D2525" s="3">
        <v>-1.6543000000000001</v>
      </c>
      <c r="E2525" s="3">
        <v>661.84820000000002</v>
      </c>
      <c r="F2525" s="3">
        <v>36.444200000000002</v>
      </c>
      <c r="G2525" s="3">
        <v>-0.13819999999999999</v>
      </c>
      <c r="H2525" s="11">
        <f ca="1">AVERAGE(G2525:INDIRECT(ADDRESS(ROW(G2525)+Sheet1!C$30,COLUMN(G2525))))</f>
        <v>0.69532786885245901</v>
      </c>
      <c r="I2525" s="11">
        <f ca="1">_xlfn.STDEV.P(G2525:INDIRECT(ADDRESS(ROW(G2525)+Sheet1!C$30,COLUMN(G2525))))</f>
        <v>1.070307545066653</v>
      </c>
      <c r="J2525" s="11">
        <f t="shared" ca="1" si="78"/>
        <v>1.7656354139191119</v>
      </c>
      <c r="K2525" s="11">
        <f t="shared" ca="1" si="79"/>
        <v>-0.37497967621419404</v>
      </c>
      <c r="L2525" s="3" t="b">
        <v>0</v>
      </c>
      <c r="M2525" s="3"/>
      <c r="N2525" s="3">
        <v>0</v>
      </c>
      <c r="O2525" s="3">
        <v>0</v>
      </c>
      <c r="P2525" s="3">
        <v>0</v>
      </c>
      <c r="Q2525" s="3"/>
      <c r="R2525" s="3">
        <v>3.1598999999999999</v>
      </c>
      <c r="S2525" s="3">
        <v>79.6708</v>
      </c>
      <c r="T2525" s="3">
        <v>79.733400000000003</v>
      </c>
      <c r="U2525" s="3"/>
      <c r="V2525" s="3">
        <v>-0.2049</v>
      </c>
      <c r="W2525" s="3">
        <v>35.098300000000002</v>
      </c>
      <c r="X2525" s="3">
        <v>35.0989</v>
      </c>
      <c r="Y2525" s="3">
        <v>-0.54919999999999902</v>
      </c>
      <c r="Z2525" s="1"/>
    </row>
    <row r="2526" spans="1:26">
      <c r="A2526" s="3">
        <v>0.62496527777777777</v>
      </c>
      <c r="B2526" s="3">
        <v>30.913599999999999</v>
      </c>
      <c r="C2526" s="3">
        <v>4.7399999999999998E-2</v>
      </c>
      <c r="D2526" s="3">
        <v>-0.95169999999999999</v>
      </c>
      <c r="E2526" s="3">
        <v>430.44510000000002</v>
      </c>
      <c r="F2526" s="3">
        <v>29.672000000000001</v>
      </c>
      <c r="G2526" s="3">
        <v>-0.4098</v>
      </c>
      <c r="H2526" s="11">
        <f ca="1">AVERAGE(G2526:INDIRECT(ADDRESS(ROW(G2526)+Sheet1!C$30,COLUMN(G2526))))</f>
        <v>0.69493934426229498</v>
      </c>
      <c r="I2526" s="11">
        <f ca="1">_xlfn.STDEV.P(G2526:INDIRECT(ADDRESS(ROW(G2526)+Sheet1!C$30,COLUMN(G2526))))</f>
        <v>1.0706143050862473</v>
      </c>
      <c r="J2526" s="11">
        <f t="shared" ca="1" si="78"/>
        <v>1.7655536493485422</v>
      </c>
      <c r="K2526" s="11">
        <f t="shared" ca="1" si="79"/>
        <v>-0.37567496082395235</v>
      </c>
      <c r="L2526" s="3" t="b">
        <v>0</v>
      </c>
      <c r="M2526" s="3"/>
      <c r="N2526" s="3">
        <v>0</v>
      </c>
      <c r="O2526" s="3">
        <v>0</v>
      </c>
      <c r="P2526" s="3">
        <v>0.26690000000000003</v>
      </c>
      <c r="Q2526" s="3"/>
      <c r="R2526" s="3">
        <v>2.4691000000000001</v>
      </c>
      <c r="S2526" s="3">
        <v>107.1853</v>
      </c>
      <c r="T2526" s="3">
        <v>107.2137</v>
      </c>
      <c r="U2526" s="3"/>
      <c r="V2526" s="3">
        <v>-0.89590000000000003</v>
      </c>
      <c r="W2526" s="3">
        <v>35.138500000000001</v>
      </c>
      <c r="X2526" s="3">
        <v>35.149900000000002</v>
      </c>
      <c r="Y2526" s="3">
        <v>-0.54899999999999949</v>
      </c>
      <c r="Z2526" s="1"/>
    </row>
    <row r="2527" spans="1:26">
      <c r="A2527" s="3">
        <v>0.62486111111111109</v>
      </c>
      <c r="B2527" s="3">
        <v>21.693899999999999</v>
      </c>
      <c r="C2527" s="3">
        <v>5.0700000000000002E-2</v>
      </c>
      <c r="D2527" s="3">
        <v>-0.65790000000000004</v>
      </c>
      <c r="E2527" s="3">
        <v>278.99119999999999</v>
      </c>
      <c r="F2527" s="3">
        <v>62.529899999999998</v>
      </c>
      <c r="G2527" s="3">
        <v>1.2716000000000001</v>
      </c>
      <c r="H2527" s="11">
        <f ca="1">AVERAGE(G2527:INDIRECT(ADDRESS(ROW(G2527)+Sheet1!C$30,COLUMN(G2527))))</f>
        <v>0.69644590163934406</v>
      </c>
      <c r="I2527" s="11">
        <f ca="1">_xlfn.STDEV.P(G2527:INDIRECT(ADDRESS(ROW(G2527)+Sheet1!C$30,COLUMN(G2527))))</f>
        <v>1.0691222880220479</v>
      </c>
      <c r="J2527" s="11">
        <f t="shared" ca="1" si="78"/>
        <v>1.765568189661392</v>
      </c>
      <c r="K2527" s="11">
        <f t="shared" ca="1" si="79"/>
        <v>-0.37267638638270384</v>
      </c>
      <c r="L2527" s="3" t="b">
        <v>0</v>
      </c>
      <c r="M2527" s="3"/>
      <c r="N2527" s="3">
        <v>0.36</v>
      </c>
      <c r="O2527" s="3">
        <v>-5.9999999999999995E-4</v>
      </c>
      <c r="P2527" s="3">
        <v>0</v>
      </c>
      <c r="Q2527" s="3"/>
      <c r="R2527" s="3">
        <v>1.734</v>
      </c>
      <c r="S2527" s="3">
        <v>135.14859999999999</v>
      </c>
      <c r="T2527" s="3">
        <v>135.15969999999999</v>
      </c>
      <c r="U2527" s="3"/>
      <c r="V2527" s="3">
        <v>-1.2612000000000001</v>
      </c>
      <c r="W2527" s="3">
        <v>35.145299999999999</v>
      </c>
      <c r="X2527" s="3">
        <v>35.167999999999999</v>
      </c>
      <c r="Y2527" s="3">
        <v>-0.55030000000000001</v>
      </c>
      <c r="Z2527" s="1"/>
    </row>
    <row r="2528" spans="1:26">
      <c r="A2528" s="10">
        <v>0.67012731481481491</v>
      </c>
      <c r="B2528" s="1">
        <v>57.817799999999998</v>
      </c>
      <c r="C2528" s="1">
        <v>0.05</v>
      </c>
      <c r="D2528" s="1">
        <v>-1.1842999999999999</v>
      </c>
      <c r="E2528" s="1">
        <v>780.52170000000001</v>
      </c>
      <c r="F2528" s="1">
        <v>58.889600000000002</v>
      </c>
      <c r="G2528" s="1">
        <v>-0.15040000000000001</v>
      </c>
      <c r="H2528" s="11">
        <f ca="1">AVERAGE(G2528:INDIRECT(ADDRESS(ROW(G2528)+Sheet1!C$30,COLUMN(G2528))))</f>
        <v>0.69747049180327858</v>
      </c>
      <c r="I2528" s="11">
        <f ca="1">_xlfn.STDEV.P(G2528:INDIRECT(ADDRESS(ROW(G2528)+Sheet1!C$30,COLUMN(G2528))))</f>
        <v>1.0697027850340459</v>
      </c>
      <c r="J2528" s="11">
        <f t="shared" ca="1" si="78"/>
        <v>1.7671732768373245</v>
      </c>
      <c r="K2528" s="11">
        <f t="shared" ca="1" si="79"/>
        <v>-0.37223229323076734</v>
      </c>
      <c r="L2528" s="1" t="b">
        <v>0</v>
      </c>
      <c r="M2528" s="1"/>
      <c r="N2528" s="1">
        <v>0</v>
      </c>
      <c r="O2528" s="1">
        <v>1.9E-3</v>
      </c>
      <c r="P2528" s="1">
        <v>7.0800000000000002E-2</v>
      </c>
      <c r="Q2528" s="1"/>
      <c r="R2528" s="1">
        <v>2.6907000000000001</v>
      </c>
      <c r="S2528" s="1">
        <v>133.12029999999999</v>
      </c>
      <c r="T2528" s="1">
        <v>133.14750000000001</v>
      </c>
      <c r="U2528" s="1"/>
      <c r="V2528" s="1">
        <v>-0.6744</v>
      </c>
      <c r="W2528" s="1">
        <v>35.176699999999997</v>
      </c>
      <c r="X2528" s="1">
        <v>35.183199999999999</v>
      </c>
      <c r="Y2528" s="1">
        <f>X2529-X2528</f>
        <v>3.119999999999834E-2</v>
      </c>
      <c r="Z2528" s="1"/>
    </row>
    <row r="2529" spans="1:26">
      <c r="A2529" s="10">
        <v>0.64390046296296299</v>
      </c>
      <c r="B2529" s="1">
        <v>61.362099999999998</v>
      </c>
      <c r="C2529" s="1">
        <v>4.3400000000000001E-2</v>
      </c>
      <c r="D2529" s="1">
        <v>-1.4175</v>
      </c>
      <c r="E2529" s="1">
        <v>900.35310000000004</v>
      </c>
      <c r="F2529" s="1">
        <v>67.357500000000002</v>
      </c>
      <c r="G2529" s="1">
        <v>0.62250000000000005</v>
      </c>
      <c r="H2529" s="11">
        <f ca="1">AVERAGE(G2529:INDIRECT(ADDRESS(ROW(G2529)+Sheet1!C$30,COLUMN(G2529))))</f>
        <v>0.72093278688524587</v>
      </c>
      <c r="I2529" s="11">
        <f ca="1">_xlfn.STDEV.P(G2529:INDIRECT(ADDRESS(ROW(G2529)+Sheet1!C$30,COLUMN(G2529))))</f>
        <v>1.0665396525213819</v>
      </c>
      <c r="J2529" s="11">
        <f t="shared" ca="1" si="78"/>
        <v>1.7874724394066277</v>
      </c>
      <c r="K2529" s="11">
        <f t="shared" ca="1" si="79"/>
        <v>-0.34560686563613607</v>
      </c>
      <c r="L2529" s="1" t="b">
        <v>0</v>
      </c>
      <c r="M2529" s="1"/>
      <c r="N2529" s="1">
        <v>0.34039999999999998</v>
      </c>
      <c r="O2529" s="1">
        <v>0</v>
      </c>
      <c r="P2529" s="1">
        <v>0</v>
      </c>
      <c r="Q2529" s="1"/>
      <c r="R2529" s="1">
        <v>2.9761000000000002</v>
      </c>
      <c r="S2529" s="1">
        <v>183.7535</v>
      </c>
      <c r="T2529" s="1">
        <v>183.77760000000001</v>
      </c>
      <c r="U2529" s="1"/>
      <c r="V2529" s="1">
        <v>-0.47410000000000002</v>
      </c>
      <c r="W2529" s="1">
        <v>35.211199999999998</v>
      </c>
      <c r="X2529" s="1">
        <v>35.214399999999998</v>
      </c>
      <c r="Y2529" s="1">
        <f>X2530-X2529</f>
        <v>2.1700000000002717E-2</v>
      </c>
      <c r="Z2529" s="1"/>
    </row>
    <row r="2530" spans="1:26">
      <c r="A2530" s="10">
        <v>0.66994212962962962</v>
      </c>
      <c r="B2530" s="1">
        <v>41.378500000000003</v>
      </c>
      <c r="C2530" s="1">
        <v>4.9700000000000001E-2</v>
      </c>
      <c r="D2530" s="1">
        <v>-0.77769999999999995</v>
      </c>
      <c r="E2530" s="1">
        <v>488.74130000000002</v>
      </c>
      <c r="F2530" s="1">
        <v>60.5124</v>
      </c>
      <c r="G2530" s="1">
        <v>1.8196000000000001</v>
      </c>
      <c r="H2530" s="11">
        <f ca="1">AVERAGE(G2530:INDIRECT(ADDRESS(ROW(G2530)+Sheet1!C$30,COLUMN(G2530))))</f>
        <v>0.73951475409836065</v>
      </c>
      <c r="I2530" s="11">
        <f ca="1">_xlfn.STDEV.P(G2530:INDIRECT(ADDRESS(ROW(G2530)+Sheet1!C$30,COLUMN(G2530))))</f>
        <v>1.0745073527406837</v>
      </c>
      <c r="J2530" s="11">
        <f t="shared" ca="1" si="78"/>
        <v>1.8140221068390443</v>
      </c>
      <c r="K2530" s="11">
        <f t="shared" ca="1" si="79"/>
        <v>-0.334992598642323</v>
      </c>
      <c r="L2530" s="1" t="b">
        <v>0</v>
      </c>
      <c r="M2530" s="1"/>
      <c r="N2530" s="1">
        <v>0.42859999999999998</v>
      </c>
      <c r="O2530" s="1">
        <v>1.4E-3</v>
      </c>
      <c r="P2530" s="1">
        <v>0</v>
      </c>
      <c r="Q2530" s="1"/>
      <c r="R2530" s="1">
        <v>2.2002999999999999</v>
      </c>
      <c r="S2530" s="1">
        <v>161.8706</v>
      </c>
      <c r="T2530" s="1">
        <v>161.88560000000001</v>
      </c>
      <c r="U2530" s="1"/>
      <c r="V2530" s="1">
        <v>-1.1647000000000001</v>
      </c>
      <c r="W2530" s="1">
        <v>35.216799999999999</v>
      </c>
      <c r="X2530" s="1">
        <v>35.2361</v>
      </c>
      <c r="Y2530" s="1">
        <f>X2531-X2530</f>
        <v>-7.3000000000007503E-3</v>
      </c>
      <c r="Z2530" s="1"/>
    </row>
    <row r="2531" spans="1:26">
      <c r="A2531" s="3">
        <v>0.62557870370370372</v>
      </c>
      <c r="B2531" s="3">
        <v>83.6096</v>
      </c>
      <c r="C2531" s="3">
        <v>4.99E-2</v>
      </c>
      <c r="D2531" s="3">
        <v>-1.2341</v>
      </c>
      <c r="E2531" s="3">
        <v>1024.4459999999999</v>
      </c>
      <c r="F2531" s="3">
        <v>32.778599999999997</v>
      </c>
      <c r="G2531" s="3">
        <v>-0.28410000000000002</v>
      </c>
      <c r="H2531" s="11">
        <f ca="1">AVERAGE(G2531:INDIRECT(ADDRESS(ROW(G2531)+Sheet1!C$30,COLUMN(G2531))))</f>
        <v>0.73674754098360651</v>
      </c>
      <c r="I2531" s="11">
        <f ca="1">_xlfn.STDEV.P(G2531:INDIRECT(ADDRESS(ROW(G2531)+Sheet1!C$30,COLUMN(G2531))))</f>
        <v>1.0719364939604012</v>
      </c>
      <c r="J2531" s="11">
        <f t="shared" ca="1" si="78"/>
        <v>1.8086840349440076</v>
      </c>
      <c r="K2531" s="11">
        <f t="shared" ca="1" si="79"/>
        <v>-0.33518895297679474</v>
      </c>
      <c r="L2531" s="3" t="b">
        <v>0</v>
      </c>
      <c r="M2531" s="3"/>
      <c r="N2531" s="3">
        <v>0</v>
      </c>
      <c r="O2531" s="3">
        <v>0</v>
      </c>
      <c r="P2531" s="3">
        <v>0</v>
      </c>
      <c r="Q2531" s="3"/>
      <c r="R2531" s="3">
        <v>2.7462</v>
      </c>
      <c r="S2531" s="3">
        <v>74.395600000000002</v>
      </c>
      <c r="T2531" s="3">
        <v>74.446299999999994</v>
      </c>
      <c r="U2531" s="3"/>
      <c r="V2531" s="3">
        <v>-0.61890000000000001</v>
      </c>
      <c r="W2531" s="3">
        <v>35.223399999999998</v>
      </c>
      <c r="X2531" s="3">
        <v>35.2288</v>
      </c>
      <c r="Y2531" s="3">
        <v>-0.36670000000000158</v>
      </c>
      <c r="Z2531" s="1"/>
    </row>
    <row r="2532" spans="1:26">
      <c r="A2532" s="3">
        <v>0.62496527777777777</v>
      </c>
      <c r="B2532" s="3">
        <v>30.866199999999999</v>
      </c>
      <c r="C2532" s="3">
        <v>4.8800000000000003E-2</v>
      </c>
      <c r="D2532" s="3">
        <v>-0.94950000000000001</v>
      </c>
      <c r="E2532" s="3">
        <v>430.11149999999998</v>
      </c>
      <c r="F2532" s="3">
        <v>30.403400000000001</v>
      </c>
      <c r="G2532" s="3">
        <v>-0.40500000000000003</v>
      </c>
      <c r="H2532" s="11">
        <f ca="1">AVERAGE(G2532:INDIRECT(ADDRESS(ROW(G2532)+Sheet1!C$30,COLUMN(G2532))))</f>
        <v>0.7297950819672131</v>
      </c>
      <c r="I2532" s="11">
        <f ca="1">_xlfn.STDEV.P(G2532:INDIRECT(ADDRESS(ROW(G2532)+Sheet1!C$30,COLUMN(G2532))))</f>
        <v>1.079880942348713</v>
      </c>
      <c r="J2532" s="11">
        <f t="shared" ca="1" si="78"/>
        <v>1.8096760243159262</v>
      </c>
      <c r="K2532" s="11">
        <f t="shared" ca="1" si="79"/>
        <v>-0.35008586038149991</v>
      </c>
      <c r="L2532" s="3" t="b">
        <v>0</v>
      </c>
      <c r="M2532" s="3"/>
      <c r="N2532" s="3">
        <v>0</v>
      </c>
      <c r="O2532" s="3">
        <v>0</v>
      </c>
      <c r="P2532" s="3">
        <v>0.32079999999999997</v>
      </c>
      <c r="Q2532" s="3"/>
      <c r="R2532" s="3">
        <v>2.4668000000000001</v>
      </c>
      <c r="S2532" s="3">
        <v>107.8524</v>
      </c>
      <c r="T2532" s="3">
        <v>107.8806</v>
      </c>
      <c r="U2532" s="3"/>
      <c r="V2532" s="3">
        <v>-0.89829999999999999</v>
      </c>
      <c r="W2532" s="3">
        <v>35.248600000000003</v>
      </c>
      <c r="X2532" s="3">
        <v>35.260100000000001</v>
      </c>
      <c r="Y2532" s="3">
        <v>-0.55170000000000385</v>
      </c>
      <c r="Z2532" s="1"/>
    </row>
    <row r="2533" spans="1:26">
      <c r="A2533" s="10">
        <v>0.66604166666666664</v>
      </c>
      <c r="B2533" s="1">
        <v>47.236400000000003</v>
      </c>
      <c r="C2533" s="1">
        <v>5.0599999999999999E-2</v>
      </c>
      <c r="D2533" s="1">
        <v>-1.0367999999999999</v>
      </c>
      <c r="E2533" s="1">
        <v>621.38810000000001</v>
      </c>
      <c r="F2533" s="1">
        <v>59.197499999999998</v>
      </c>
      <c r="G2533" s="1">
        <v>2.0306999999999999</v>
      </c>
      <c r="H2533" s="11">
        <f ca="1">AVERAGE(G2533:INDIRECT(ADDRESS(ROW(G2533)+Sheet1!C$30,COLUMN(G2533))))</f>
        <v>0.73127704918032788</v>
      </c>
      <c r="I2533" s="11">
        <f ca="1">_xlfn.STDEV.P(G2533:INDIRECT(ADDRESS(ROW(G2533)+Sheet1!C$30,COLUMN(G2533))))</f>
        <v>1.0783835890104365</v>
      </c>
      <c r="J2533" s="11">
        <f t="shared" ca="1" si="78"/>
        <v>1.8096606381907643</v>
      </c>
      <c r="K2533" s="11">
        <f t="shared" ca="1" si="79"/>
        <v>-0.34710653983010864</v>
      </c>
      <c r="L2533" s="1" t="b">
        <v>0</v>
      </c>
      <c r="M2533" s="1"/>
      <c r="N2533" s="1">
        <v>0.59099999999999997</v>
      </c>
      <c r="O2533" s="1">
        <v>9.4999999999999998E-3</v>
      </c>
      <c r="P2533" s="1">
        <v>0</v>
      </c>
      <c r="Q2533" s="1"/>
      <c r="R2533" s="1">
        <v>2.4502999999999999</v>
      </c>
      <c r="S2533" s="1">
        <v>180.3066</v>
      </c>
      <c r="T2533" s="1">
        <v>180.32320000000001</v>
      </c>
      <c r="U2533" s="1"/>
      <c r="V2533" s="1">
        <v>-0.91459999999999997</v>
      </c>
      <c r="W2533" s="1">
        <v>35.268999999999998</v>
      </c>
      <c r="X2533" s="1">
        <v>35.280799999999999</v>
      </c>
      <c r="Y2533" s="1">
        <f>X2534-X2533</f>
        <v>3.0000000000001137E-2</v>
      </c>
      <c r="Z2533" s="1"/>
    </row>
    <row r="2534" spans="1:26">
      <c r="A2534" s="10">
        <v>0.66574074074074074</v>
      </c>
      <c r="B2534" s="1">
        <v>20.7484</v>
      </c>
      <c r="C2534" s="1">
        <v>5.21E-2</v>
      </c>
      <c r="D2534" s="1">
        <v>-0.46150000000000002</v>
      </c>
      <c r="E2534" s="1">
        <v>273.60300000000001</v>
      </c>
      <c r="F2534" s="1">
        <v>70.717299999999994</v>
      </c>
      <c r="G2534" s="1">
        <v>2.5312999999999999</v>
      </c>
      <c r="H2534" s="11">
        <f ca="1">AVERAGE(G2534:INDIRECT(ADDRESS(ROW(G2534)+Sheet1!C$30,COLUMN(G2534))))</f>
        <v>0.74130983606557366</v>
      </c>
      <c r="I2534" s="11">
        <f ca="1">_xlfn.STDEV.P(G2534:INDIRECT(ADDRESS(ROW(G2534)+Sheet1!C$30,COLUMN(G2534))))</f>
        <v>1.0931716429211191</v>
      </c>
      <c r="J2534" s="11">
        <f t="shared" ca="1" si="78"/>
        <v>1.8344814789866928</v>
      </c>
      <c r="K2534" s="11">
        <f t="shared" ca="1" si="79"/>
        <v>-0.35186180685554547</v>
      </c>
      <c r="L2534" s="1" t="b">
        <v>0</v>
      </c>
      <c r="M2534" s="1"/>
      <c r="N2534" s="1">
        <v>0.67920000000000003</v>
      </c>
      <c r="O2534" s="1">
        <v>-4.0000000000000002E-4</v>
      </c>
      <c r="P2534" s="1">
        <v>0</v>
      </c>
      <c r="Q2534" s="1"/>
      <c r="R2534" s="1">
        <v>1.484</v>
      </c>
      <c r="S2534" s="1">
        <v>148.37139999999999</v>
      </c>
      <c r="T2534" s="1">
        <v>148.37880000000001</v>
      </c>
      <c r="U2534" s="1"/>
      <c r="V2534" s="1">
        <v>-1.1049</v>
      </c>
      <c r="W2534" s="1">
        <v>35.293500000000002</v>
      </c>
      <c r="X2534" s="1">
        <v>35.3108</v>
      </c>
      <c r="Y2534" s="1">
        <f>X2535-X2534</f>
        <v>1.1200000000002319E-2</v>
      </c>
      <c r="Z2534" s="1"/>
    </row>
    <row r="2535" spans="1:26">
      <c r="A2535" s="3">
        <v>0.63540509259259259</v>
      </c>
      <c r="B2535" s="3">
        <v>43.371099999999998</v>
      </c>
      <c r="C2535" s="3">
        <v>4.9599999999999998E-2</v>
      </c>
      <c r="D2535" s="3">
        <v>-0.74680000000000002</v>
      </c>
      <c r="E2535" s="3">
        <v>699.81619999999998</v>
      </c>
      <c r="F2535" s="3">
        <v>75.109399999999994</v>
      </c>
      <c r="G2535" s="3">
        <v>1.3987000000000001</v>
      </c>
      <c r="H2535" s="11">
        <f ca="1">AVERAGE(G2535:INDIRECT(ADDRESS(ROW(G2535)+Sheet1!C$30,COLUMN(G2535))))</f>
        <v>0.71845245901639332</v>
      </c>
      <c r="I2535" s="11">
        <f ca="1">_xlfn.STDEV.P(G2535:INDIRECT(ADDRESS(ROW(G2535)+Sheet1!C$30,COLUMN(G2535))))</f>
        <v>1.0698330999918706</v>
      </c>
      <c r="J2535" s="11">
        <f t="shared" ca="1" si="78"/>
        <v>1.7882855590082638</v>
      </c>
      <c r="K2535" s="11">
        <f t="shared" ca="1" si="79"/>
        <v>-0.35138064097547728</v>
      </c>
      <c r="L2535" s="3" t="b">
        <v>0</v>
      </c>
      <c r="M2535" s="3"/>
      <c r="N2535" s="3">
        <v>0.75280000000000002</v>
      </c>
      <c r="O2535" s="3">
        <v>0</v>
      </c>
      <c r="P2535" s="3">
        <v>0</v>
      </c>
      <c r="Q2535" s="3"/>
      <c r="R2535" s="3">
        <v>2.1869999999999998</v>
      </c>
      <c r="S2535" s="3">
        <v>134.04830000000001</v>
      </c>
      <c r="T2535" s="3">
        <v>134.06620000000001</v>
      </c>
      <c r="U2535" s="3"/>
      <c r="V2535" s="3">
        <v>-1.1778</v>
      </c>
      <c r="W2535" s="3">
        <v>35.302300000000002</v>
      </c>
      <c r="X2535" s="3">
        <v>35.322000000000003</v>
      </c>
      <c r="Y2535" s="3">
        <v>-0.55279999999999774</v>
      </c>
      <c r="Z2535" s="1"/>
    </row>
    <row r="2536" spans="1:26">
      <c r="A2536" s="3">
        <v>0.62523148148148155</v>
      </c>
      <c r="B2536" s="3">
        <v>54.393000000000001</v>
      </c>
      <c r="C2536" s="3">
        <v>5.0599999999999999E-2</v>
      </c>
      <c r="D2536" s="3">
        <v>-1.6527000000000001</v>
      </c>
      <c r="E2536" s="3">
        <v>661.2405</v>
      </c>
      <c r="F2536" s="3">
        <v>36.5122</v>
      </c>
      <c r="G2536" s="3">
        <v>-0.14249999999999999</v>
      </c>
      <c r="H2536" s="11">
        <f ca="1">AVERAGE(G2536:INDIRECT(ADDRESS(ROW(G2536)+Sheet1!C$30,COLUMN(G2536))))</f>
        <v>0.69280327868852443</v>
      </c>
      <c r="I2536" s="11">
        <f ca="1">_xlfn.STDEV.P(G2536:INDIRECT(ADDRESS(ROW(G2536)+Sheet1!C$30,COLUMN(G2536))))</f>
        <v>1.0719701979230354</v>
      </c>
      <c r="J2536" s="11">
        <f t="shared" ca="1" si="78"/>
        <v>1.7647734766115599</v>
      </c>
      <c r="K2536" s="11">
        <f t="shared" ca="1" si="79"/>
        <v>-0.37916691923451096</v>
      </c>
      <c r="L2536" s="3" t="b">
        <v>0</v>
      </c>
      <c r="M2536" s="3"/>
      <c r="N2536" s="3">
        <v>0</v>
      </c>
      <c r="O2536" s="3">
        <v>4.0000000000000002E-4</v>
      </c>
      <c r="P2536" s="3">
        <v>0</v>
      </c>
      <c r="Q2536" s="3"/>
      <c r="R2536" s="3">
        <v>3.1585000000000001</v>
      </c>
      <c r="S2536" s="3">
        <v>80.778599999999997</v>
      </c>
      <c r="T2536" s="3">
        <v>80.840299999999999</v>
      </c>
      <c r="U2536" s="3"/>
      <c r="V2536" s="3">
        <v>-0.20619999999999999</v>
      </c>
      <c r="W2536" s="3">
        <v>35.371000000000002</v>
      </c>
      <c r="X2536" s="3">
        <v>35.371600000000001</v>
      </c>
      <c r="Y2536" s="3">
        <v>-0.37069999999999936</v>
      </c>
      <c r="Z2536" s="1"/>
    </row>
    <row r="2537" spans="1:26">
      <c r="A2537" s="10">
        <v>0.66582175925925924</v>
      </c>
      <c r="B2537" s="1">
        <v>28.552900000000001</v>
      </c>
      <c r="C2537" s="1">
        <v>5.45E-2</v>
      </c>
      <c r="D2537" s="1">
        <v>-1.1472</v>
      </c>
      <c r="E2537" s="1">
        <v>417.04020000000003</v>
      </c>
      <c r="F2537" s="1">
        <v>55.265599999999999</v>
      </c>
      <c r="G2537" s="1">
        <v>-0.72089999999999999</v>
      </c>
      <c r="H2537" s="11">
        <f ca="1">AVERAGE(G2537:INDIRECT(ADDRESS(ROW(G2537)+Sheet1!C$30,COLUMN(G2537))))</f>
        <v>0.68976065573770495</v>
      </c>
      <c r="I2537" s="11">
        <f ca="1">_xlfn.STDEV.P(G2537:INDIRECT(ADDRESS(ROW(G2537)+Sheet1!C$30,COLUMN(G2537))))</f>
        <v>1.0745969404170421</v>
      </c>
      <c r="J2537" s="11">
        <f t="shared" ca="1" si="78"/>
        <v>1.7643575961547471</v>
      </c>
      <c r="K2537" s="11">
        <f t="shared" ca="1" si="79"/>
        <v>-0.38483628467933717</v>
      </c>
      <c r="L2537" s="1" t="b">
        <v>0</v>
      </c>
      <c r="M2537" s="1"/>
      <c r="N2537" s="1">
        <v>0</v>
      </c>
      <c r="O2537" s="1">
        <v>1.6000000000000001E-3</v>
      </c>
      <c r="P2537" s="1">
        <v>0</v>
      </c>
      <c r="Q2537" s="1"/>
      <c r="R2537" s="1">
        <v>2.6779000000000002</v>
      </c>
      <c r="S2537" s="1">
        <v>140.25960000000001</v>
      </c>
      <c r="T2537" s="1">
        <v>140.2851</v>
      </c>
      <c r="U2537" s="1"/>
      <c r="V2537" s="1">
        <v>-0.68710000000000004</v>
      </c>
      <c r="W2537" s="1">
        <v>35.374499999999998</v>
      </c>
      <c r="X2537" s="1">
        <v>35.3812</v>
      </c>
      <c r="Y2537" s="1">
        <f>X2538-X2537</f>
        <v>2.1000000000000796E-2</v>
      </c>
      <c r="Z2537" s="1"/>
    </row>
    <row r="2538" spans="1:26">
      <c r="A2538" s="10">
        <v>0.64344907407407403</v>
      </c>
      <c r="B2538" s="1">
        <v>22.582799999999999</v>
      </c>
      <c r="C2538" s="1">
        <v>4.1300000000000003E-2</v>
      </c>
      <c r="D2538" s="1">
        <v>-1.3452999999999999</v>
      </c>
      <c r="E2538" s="1">
        <v>283.75889999999998</v>
      </c>
      <c r="F2538" s="1">
        <v>54.656999999999996</v>
      </c>
      <c r="G2538" s="1">
        <v>-0.2656</v>
      </c>
      <c r="H2538" s="11">
        <f ca="1">AVERAGE(G2538:INDIRECT(ADDRESS(ROW(G2538)+Sheet1!C$30,COLUMN(G2538))))</f>
        <v>0.69980819672131134</v>
      </c>
      <c r="I2538" s="11">
        <f ca="1">_xlfn.STDEV.P(G2538:INDIRECT(ADDRESS(ROW(G2538)+Sheet1!C$30,COLUMN(G2538))))</f>
        <v>1.0641749985964393</v>
      </c>
      <c r="J2538" s="11">
        <f t="shared" ca="1" si="78"/>
        <v>1.7639831953177505</v>
      </c>
      <c r="K2538" s="11">
        <f t="shared" ca="1" si="79"/>
        <v>-0.36436680187512793</v>
      </c>
      <c r="L2538" s="1" t="b">
        <v>0</v>
      </c>
      <c r="M2538" s="1"/>
      <c r="N2538" s="1">
        <v>0</v>
      </c>
      <c r="O2538" s="1">
        <v>-8.9999999999999998E-4</v>
      </c>
      <c r="P2538" s="1">
        <v>0</v>
      </c>
      <c r="Q2538" s="1"/>
      <c r="R2538" s="1">
        <v>2.4866999999999999</v>
      </c>
      <c r="S2538" s="1">
        <v>122.8807</v>
      </c>
      <c r="T2538" s="1">
        <v>122.9059</v>
      </c>
      <c r="U2538" s="1"/>
      <c r="V2538" s="1">
        <v>-0.50849999999999995</v>
      </c>
      <c r="W2538" s="1">
        <v>35.398600000000002</v>
      </c>
      <c r="X2538" s="1">
        <v>35.402200000000001</v>
      </c>
      <c r="Y2538" s="1">
        <f>X2539-X2538</f>
        <v>4.3999999999968509E-3</v>
      </c>
      <c r="Z2538" s="1"/>
    </row>
    <row r="2539" spans="1:26">
      <c r="A2539" s="10">
        <v>0.66983796296296294</v>
      </c>
      <c r="B2539" s="1">
        <v>32.625599999999999</v>
      </c>
      <c r="C2539" s="1">
        <v>4.9200000000000001E-2</v>
      </c>
      <c r="D2539" s="1">
        <v>-1.2753000000000001</v>
      </c>
      <c r="E2539" s="1">
        <v>339.78480000000002</v>
      </c>
      <c r="F2539" s="1">
        <v>63.078099999999999</v>
      </c>
      <c r="G2539" s="1">
        <v>1.4316</v>
      </c>
      <c r="H2539" s="11">
        <f ca="1">AVERAGE(G2539:INDIRECT(ADDRESS(ROW(G2539)+Sheet1!C$30,COLUMN(G2539))))</f>
        <v>0.72202295081967205</v>
      </c>
      <c r="I2539" s="11">
        <f ca="1">_xlfn.STDEV.P(G2539:INDIRECT(ADDRESS(ROW(G2539)+Sheet1!C$30,COLUMN(G2539))))</f>
        <v>1.0579156555356186</v>
      </c>
      <c r="J2539" s="11">
        <f t="shared" ca="1" si="78"/>
        <v>1.7799386063552907</v>
      </c>
      <c r="K2539" s="11">
        <f t="shared" ca="1" si="79"/>
        <v>-0.33589270471594657</v>
      </c>
      <c r="L2539" s="1" t="b">
        <v>0</v>
      </c>
      <c r="M2539" s="1"/>
      <c r="N2539" s="1">
        <v>0.54200000000000004</v>
      </c>
      <c r="O2539" s="1">
        <v>5.5999999999999999E-3</v>
      </c>
      <c r="P2539" s="1">
        <v>0</v>
      </c>
      <c r="Q2539" s="1"/>
      <c r="R2539" s="1">
        <v>2.7145000000000001</v>
      </c>
      <c r="S2539" s="1">
        <v>183.51140000000001</v>
      </c>
      <c r="T2539" s="1">
        <v>183.53149999999999</v>
      </c>
      <c r="U2539" s="1"/>
      <c r="V2539" s="1">
        <v>-0.65049999999999997</v>
      </c>
      <c r="W2539" s="1">
        <v>35.400599999999997</v>
      </c>
      <c r="X2539" s="1">
        <v>35.406599999999997</v>
      </c>
      <c r="Y2539" s="1">
        <f>X2540-X2539</f>
        <v>3.8299999999999557E-2</v>
      </c>
      <c r="Z2539" s="1"/>
    </row>
    <row r="2540" spans="1:26">
      <c r="A2540" s="10">
        <v>0.66614583333333333</v>
      </c>
      <c r="B2540" s="1">
        <v>56.116500000000002</v>
      </c>
      <c r="C2540" s="1">
        <v>4.9500000000000002E-2</v>
      </c>
      <c r="D2540" s="1">
        <v>-0.48159999999999997</v>
      </c>
      <c r="E2540" s="1">
        <v>770.78859999999997</v>
      </c>
      <c r="F2540" s="1">
        <v>66.389700000000005</v>
      </c>
      <c r="G2540" s="1">
        <v>3.411</v>
      </c>
      <c r="H2540" s="11">
        <f ca="1">AVERAGE(G2540:INDIRECT(ADDRESS(ROW(G2540)+Sheet1!C$30,COLUMN(G2540))))</f>
        <v>0.70848360655737697</v>
      </c>
      <c r="I2540" s="11">
        <f ca="1">_xlfn.STDEV.P(G2540:INDIRECT(ADDRESS(ROW(G2540)+Sheet1!C$30,COLUMN(G2540))))</f>
        <v>1.0540255921520989</v>
      </c>
      <c r="J2540" s="11">
        <f t="shared" ca="1" si="78"/>
        <v>1.7625091987094759</v>
      </c>
      <c r="K2540" s="11">
        <f t="shared" ca="1" si="79"/>
        <v>-0.34554198559472193</v>
      </c>
      <c r="L2540" s="1" t="b">
        <v>0</v>
      </c>
      <c r="M2540" s="1"/>
      <c r="N2540" s="1">
        <v>0.54690000000000005</v>
      </c>
      <c r="O2540" s="1">
        <v>2.7000000000000001E-3</v>
      </c>
      <c r="P2540" s="1">
        <v>0</v>
      </c>
      <c r="Q2540" s="1"/>
      <c r="R2540" s="1">
        <v>1.8367</v>
      </c>
      <c r="S2540" s="1">
        <v>157.02619999999999</v>
      </c>
      <c r="T2540" s="1">
        <v>157.0369</v>
      </c>
      <c r="U2540" s="1"/>
      <c r="V2540" s="1">
        <v>-1.1218999999999999</v>
      </c>
      <c r="W2540" s="1">
        <v>35.427100000000003</v>
      </c>
      <c r="X2540" s="1">
        <v>35.444899999999997</v>
      </c>
      <c r="Y2540" s="1">
        <f>X2541-X2540</f>
        <v>-2.0999999999986585E-3</v>
      </c>
      <c r="Z2540" s="1"/>
    </row>
    <row r="2541" spans="1:26">
      <c r="A2541" s="3">
        <v>0.62496527777777777</v>
      </c>
      <c r="B2541" s="3">
        <v>30.817399999999999</v>
      </c>
      <c r="C2541" s="3">
        <v>4.6699999999999998E-2</v>
      </c>
      <c r="D2541" s="3">
        <v>-0.94620000000000004</v>
      </c>
      <c r="E2541" s="3">
        <v>429.596</v>
      </c>
      <c r="F2541" s="3">
        <v>31.8597</v>
      </c>
      <c r="G2541" s="3">
        <v>-0.39439999999999997</v>
      </c>
      <c r="H2541" s="11">
        <f ca="1">AVERAGE(G2541:INDIRECT(ADDRESS(ROW(G2541)+Sheet1!C$30,COLUMN(G2541))))</f>
        <v>0.66262295081967226</v>
      </c>
      <c r="I2541" s="11">
        <f ca="1">_xlfn.STDEV.P(G2541:INDIRECT(ADDRESS(ROW(G2541)+Sheet1!C$30,COLUMN(G2541))))</f>
        <v>0.99462736022229348</v>
      </c>
      <c r="J2541" s="11">
        <f t="shared" ca="1" si="78"/>
        <v>1.6572503110419659</v>
      </c>
      <c r="K2541" s="11">
        <f t="shared" ca="1" si="79"/>
        <v>-0.33200440940262121</v>
      </c>
      <c r="L2541" s="3" t="b">
        <v>0</v>
      </c>
      <c r="M2541" s="3"/>
      <c r="N2541" s="3">
        <v>0</v>
      </c>
      <c r="O2541" s="3">
        <v>-5.9999999999999995E-4</v>
      </c>
      <c r="P2541" s="3">
        <v>0.3453</v>
      </c>
      <c r="Q2541" s="3"/>
      <c r="R2541" s="3">
        <v>2.4630000000000001</v>
      </c>
      <c r="S2541" s="3">
        <v>108.86790000000001</v>
      </c>
      <c r="T2541" s="3">
        <v>108.89570000000001</v>
      </c>
      <c r="U2541" s="3"/>
      <c r="V2541" s="3">
        <v>-0.90200000000000002</v>
      </c>
      <c r="W2541" s="3">
        <v>35.4313</v>
      </c>
      <c r="X2541" s="3">
        <v>35.442799999999998</v>
      </c>
      <c r="Y2541" s="3">
        <v>-0.55340000000000344</v>
      </c>
      <c r="Z2541" s="1"/>
    </row>
    <row r="2542" spans="1:26">
      <c r="A2542" s="3">
        <v>0.62557870370370372</v>
      </c>
      <c r="B2542" s="3">
        <v>83.559700000000007</v>
      </c>
      <c r="C2542" s="3">
        <v>4.8399999999999999E-2</v>
      </c>
      <c r="D2542" s="3">
        <v>-1.2313000000000001</v>
      </c>
      <c r="E2542" s="3">
        <v>1023.899</v>
      </c>
      <c r="F2542" s="3">
        <v>32.839799999999997</v>
      </c>
      <c r="G2542" s="3">
        <v>-0.28720000000000001</v>
      </c>
      <c r="H2542" s="11">
        <f ca="1">AVERAGE(G2542:INDIRECT(ADDRESS(ROW(G2542)+Sheet1!C$30,COLUMN(G2542))))</f>
        <v>0.66420655737704926</v>
      </c>
      <c r="I2542" s="11">
        <f ca="1">_xlfn.STDEV.P(G2542:INDIRECT(ADDRESS(ROW(G2542)+Sheet1!C$30,COLUMN(G2542))))</f>
        <v>0.99301874973942472</v>
      </c>
      <c r="J2542" s="11">
        <f t="shared" ca="1" si="78"/>
        <v>1.657225307116474</v>
      </c>
      <c r="K2542" s="11">
        <f t="shared" ca="1" si="79"/>
        <v>-0.32881219236237547</v>
      </c>
      <c r="L2542" s="3" t="b">
        <v>0</v>
      </c>
      <c r="M2542" s="3"/>
      <c r="N2542" s="3">
        <v>0</v>
      </c>
      <c r="O2542" s="3">
        <v>0</v>
      </c>
      <c r="P2542" s="3">
        <v>0</v>
      </c>
      <c r="Q2542" s="3"/>
      <c r="R2542" s="3">
        <v>2.7435</v>
      </c>
      <c r="S2542" s="3">
        <v>75.442300000000003</v>
      </c>
      <c r="T2542" s="3">
        <v>75.492099999999994</v>
      </c>
      <c r="U2542" s="3"/>
      <c r="V2542" s="3">
        <v>-0.62160000000000004</v>
      </c>
      <c r="W2542" s="3">
        <v>35.435699999999997</v>
      </c>
      <c r="X2542" s="3">
        <v>35.441099999999999</v>
      </c>
      <c r="Y2542" s="3">
        <v>-0.37109999999999843</v>
      </c>
      <c r="Z2542" s="1"/>
    </row>
    <row r="2543" spans="1:26">
      <c r="A2543" s="3">
        <v>0.63548611111111108</v>
      </c>
      <c r="B2543" s="3">
        <v>50.166499999999999</v>
      </c>
      <c r="C2543" s="3">
        <v>4.7699999999999999E-2</v>
      </c>
      <c r="D2543" s="3">
        <v>-0.66969999999999996</v>
      </c>
      <c r="E2543" s="3">
        <v>837.61379999999997</v>
      </c>
      <c r="F2543" s="3">
        <v>71.651899999999998</v>
      </c>
      <c r="G2543" s="3">
        <v>1.3216000000000001</v>
      </c>
      <c r="H2543" s="11">
        <f ca="1">AVERAGE(G2543:INDIRECT(ADDRESS(ROW(G2543)+Sheet1!C$30,COLUMN(G2543))))</f>
        <v>0.6884901639344263</v>
      </c>
      <c r="I2543" s="11">
        <f ca="1">_xlfn.STDEV.P(G2543:INDIRECT(ADDRESS(ROW(G2543)+Sheet1!C$30,COLUMN(G2543))))</f>
        <v>0.98755287714084117</v>
      </c>
      <c r="J2543" s="11">
        <f t="shared" ca="1" si="78"/>
        <v>1.6760430410752676</v>
      </c>
      <c r="K2543" s="11">
        <f t="shared" ca="1" si="79"/>
        <v>-0.29906271320641487</v>
      </c>
      <c r="L2543" s="3" t="b">
        <v>0</v>
      </c>
      <c r="M2543" s="3"/>
      <c r="N2543" s="3">
        <v>0.36</v>
      </c>
      <c r="O2543" s="3">
        <v>-1.1999999999999999E-3</v>
      </c>
      <c r="P2543" s="3">
        <v>0</v>
      </c>
      <c r="Q2543" s="3"/>
      <c r="R2543" s="3">
        <v>2.1135000000000002</v>
      </c>
      <c r="S2543" s="3">
        <v>139.70339999999999</v>
      </c>
      <c r="T2543" s="3">
        <v>139.71940000000001</v>
      </c>
      <c r="U2543" s="3"/>
      <c r="V2543" s="3">
        <v>-1.2515000000000001</v>
      </c>
      <c r="W2543" s="3">
        <v>35.4467</v>
      </c>
      <c r="X2543" s="3">
        <v>35.468699999999998</v>
      </c>
      <c r="Y2543" s="3">
        <v>-0.55659999999999599</v>
      </c>
      <c r="Z2543" s="1"/>
    </row>
    <row r="2544" spans="1:26">
      <c r="A2544" s="3">
        <v>0.63515046296296296</v>
      </c>
      <c r="B2544" s="3">
        <v>21.325700000000001</v>
      </c>
      <c r="C2544" s="3">
        <v>4.8000000000000001E-2</v>
      </c>
      <c r="D2544" s="3">
        <v>-0.77229999999999999</v>
      </c>
      <c r="E2544" s="3">
        <v>276.65719999999999</v>
      </c>
      <c r="F2544" s="3">
        <v>65.071100000000001</v>
      </c>
      <c r="G2544" s="3">
        <v>1.8492</v>
      </c>
      <c r="H2544" s="11">
        <f ca="1">AVERAGE(G2544:INDIRECT(ADDRESS(ROW(G2544)+Sheet1!C$30,COLUMN(G2544))))</f>
        <v>0.69</v>
      </c>
      <c r="I2544" s="11">
        <f ca="1">_xlfn.STDEV.P(G2544:INDIRECT(ADDRESS(ROW(G2544)+Sheet1!C$30,COLUMN(G2544))))</f>
        <v>0.98858952329759731</v>
      </c>
      <c r="J2544" s="11">
        <f t="shared" ca="1" si="78"/>
        <v>1.6785895232975974</v>
      </c>
      <c r="K2544" s="11">
        <f t="shared" ca="1" si="79"/>
        <v>-0.29858952329759736</v>
      </c>
      <c r="L2544" s="3" t="b">
        <v>0</v>
      </c>
      <c r="M2544" s="3"/>
      <c r="N2544" s="3">
        <v>0.5</v>
      </c>
      <c r="O2544" s="3">
        <v>-4.0000000000000002E-4</v>
      </c>
      <c r="P2544" s="3">
        <v>0</v>
      </c>
      <c r="Q2544" s="3"/>
      <c r="R2544" s="3">
        <v>1.8238000000000001</v>
      </c>
      <c r="S2544" s="3">
        <v>140.48310000000001</v>
      </c>
      <c r="T2544" s="3">
        <v>140.4949</v>
      </c>
      <c r="U2544" s="3"/>
      <c r="V2544" s="3">
        <v>-1.1714</v>
      </c>
      <c r="W2544" s="3">
        <v>35.470100000000002</v>
      </c>
      <c r="X2544" s="3">
        <v>35.489400000000003</v>
      </c>
      <c r="Y2544" s="3">
        <v>-0.37199999999999989</v>
      </c>
      <c r="Z2544" s="1"/>
    </row>
    <row r="2545" spans="1:26">
      <c r="A2545" s="10">
        <v>0.64362268518518517</v>
      </c>
      <c r="B2545" s="1">
        <v>38.174799999999998</v>
      </c>
      <c r="C2545" s="1">
        <v>4.1300000000000003E-2</v>
      </c>
      <c r="D2545" s="1">
        <v>-1.3486</v>
      </c>
      <c r="E2545" s="1">
        <v>470.6164</v>
      </c>
      <c r="F2545" s="1">
        <v>66.543499999999995</v>
      </c>
      <c r="G2545" s="1">
        <v>-7.6499999999999999E-2</v>
      </c>
      <c r="H2545" s="11">
        <f ca="1">AVERAGE(G2545:INDIRECT(ADDRESS(ROW(G2545)+Sheet1!C$30,COLUMN(G2545))))</f>
        <v>0.66100491803278694</v>
      </c>
      <c r="I2545" s="11">
        <f ca="1">_xlfn.STDEV.P(G2545:INDIRECT(ADDRESS(ROW(G2545)+Sheet1!C$30,COLUMN(G2545))))</f>
        <v>0.98006629073655405</v>
      </c>
      <c r="J2545" s="11">
        <f t="shared" ca="1" si="78"/>
        <v>1.6410712087693411</v>
      </c>
      <c r="K2545" s="11">
        <f t="shared" ca="1" si="79"/>
        <v>-0.31906137270376711</v>
      </c>
      <c r="L2545" s="1" t="b">
        <v>0</v>
      </c>
      <c r="M2545" s="1"/>
      <c r="N2545" s="1">
        <v>0.50770000000000004</v>
      </c>
      <c r="O2545" s="1">
        <v>8.9999999999999998E-4</v>
      </c>
      <c r="P2545" s="1">
        <v>0</v>
      </c>
      <c r="Q2545" s="1"/>
      <c r="R2545" s="1">
        <v>2.0907</v>
      </c>
      <c r="S2545" s="1">
        <v>6.5804999999999998</v>
      </c>
      <c r="T2545" s="1">
        <v>6.9047000000000001</v>
      </c>
      <c r="U2545" s="1"/>
      <c r="V2545" s="1">
        <v>-0.51319999999999999</v>
      </c>
      <c r="W2545" s="1">
        <v>35.483199999999997</v>
      </c>
      <c r="X2545" s="1">
        <v>35.486899999999999</v>
      </c>
      <c r="Y2545" s="1">
        <f>X2546-X2545</f>
        <v>5.0999999999987722E-3</v>
      </c>
      <c r="Z2545" s="1"/>
    </row>
    <row r="2546" spans="1:26">
      <c r="A2546" s="10">
        <v>0.64372685185185186</v>
      </c>
      <c r="B2546" s="1">
        <v>46.506700000000002</v>
      </c>
      <c r="C2546" s="1">
        <v>4.2599999999999999E-2</v>
      </c>
      <c r="D2546" s="1">
        <v>-1.5567</v>
      </c>
      <c r="E2546" s="1">
        <v>617.14940000000001</v>
      </c>
      <c r="F2546" s="1">
        <v>62.890700000000002</v>
      </c>
      <c r="G2546" s="1">
        <v>1.0944</v>
      </c>
      <c r="H2546" s="11">
        <f ca="1">AVERAGE(G2546:INDIRECT(ADDRESS(ROW(G2546)+Sheet1!C$30,COLUMN(G2546))))</f>
        <v>0.65676885245901639</v>
      </c>
      <c r="I2546" s="11">
        <f ca="1">_xlfn.STDEV.P(G2546:INDIRECT(ADDRESS(ROW(G2546)+Sheet1!C$30,COLUMN(G2546))))</f>
        <v>0.98379613117675702</v>
      </c>
      <c r="J2546" s="11">
        <f t="shared" ca="1" si="78"/>
        <v>1.6405649836357734</v>
      </c>
      <c r="K2546" s="11">
        <f t="shared" ca="1" si="79"/>
        <v>-0.32702727871774062</v>
      </c>
      <c r="L2546" s="1" t="b">
        <v>0</v>
      </c>
      <c r="M2546" s="1"/>
      <c r="N2546" s="1">
        <v>0.42370000000000002</v>
      </c>
      <c r="O2546" s="1">
        <v>-1.6000000000000001E-3</v>
      </c>
      <c r="P2546" s="1">
        <v>0</v>
      </c>
      <c r="Q2546" s="1"/>
      <c r="R2546" s="1">
        <v>3.0099</v>
      </c>
      <c r="S2546" s="1">
        <v>190.54490000000001</v>
      </c>
      <c r="T2546" s="1">
        <v>190.5686</v>
      </c>
      <c r="U2546" s="1"/>
      <c r="V2546" s="1">
        <v>-0.35489999999999999</v>
      </c>
      <c r="W2546" s="1">
        <v>35.490200000000002</v>
      </c>
      <c r="X2546" s="1">
        <v>35.491999999999997</v>
      </c>
      <c r="Y2546" s="1">
        <f>X2547-X2546</f>
        <v>2.6900000000004809E-2</v>
      </c>
      <c r="Z2546" s="1"/>
    </row>
    <row r="2547" spans="1:26">
      <c r="A2547" s="3">
        <v>0.62542824074074077</v>
      </c>
      <c r="B2547" s="3">
        <v>71.353200000000001</v>
      </c>
      <c r="C2547" s="3">
        <v>4.8500000000000001E-2</v>
      </c>
      <c r="D2547" s="3">
        <v>-0.64239999999999997</v>
      </c>
      <c r="E2547" s="3">
        <v>855.75980000000004</v>
      </c>
      <c r="F2547" s="3">
        <v>56.927100000000003</v>
      </c>
      <c r="G2547" s="3">
        <v>1.0638000000000001</v>
      </c>
      <c r="H2547" s="11">
        <f ca="1">AVERAGE(G2547:INDIRECT(ADDRESS(ROW(G2547)+Sheet1!C$30,COLUMN(G2547))))</f>
        <v>0.68005901639344257</v>
      </c>
      <c r="I2547" s="11">
        <f ca="1">_xlfn.STDEV.P(G2547:INDIRECT(ADDRESS(ROW(G2547)+Sheet1!C$30,COLUMN(G2547))))</f>
        <v>1.0103394153560394</v>
      </c>
      <c r="J2547" s="11">
        <f t="shared" ca="1" si="78"/>
        <v>1.690398431749482</v>
      </c>
      <c r="K2547" s="11">
        <f t="shared" ca="1" si="79"/>
        <v>-0.33028039896259687</v>
      </c>
      <c r="L2547" s="3" t="b">
        <v>0</v>
      </c>
      <c r="M2547" s="3"/>
      <c r="N2547" s="3">
        <v>0.4531</v>
      </c>
      <c r="O2547" s="3">
        <v>-1.1999999999999999E-3</v>
      </c>
      <c r="P2547" s="3">
        <v>0</v>
      </c>
      <c r="Q2547" s="3"/>
      <c r="R2547" s="3">
        <v>2.1821999999999999</v>
      </c>
      <c r="S2547" s="3">
        <v>145.19399999999999</v>
      </c>
      <c r="T2547" s="3">
        <v>145.21039999999999</v>
      </c>
      <c r="U2547" s="3"/>
      <c r="V2547" s="3">
        <v>-1.2679</v>
      </c>
      <c r="W2547" s="3">
        <v>35.496299999999998</v>
      </c>
      <c r="X2547" s="3">
        <v>35.518900000000002</v>
      </c>
      <c r="Y2547" s="3">
        <v>-0.55930000000000035</v>
      </c>
      <c r="Z2547" s="1"/>
    </row>
    <row r="2548" spans="1:26">
      <c r="A2548" s="10">
        <v>0.67033564814814817</v>
      </c>
      <c r="B2548" s="1">
        <v>75.905699999999996</v>
      </c>
      <c r="C2548" s="1">
        <v>4.9299999999999997E-2</v>
      </c>
      <c r="D2548" s="1">
        <v>-1.3536999999999999</v>
      </c>
      <c r="E2548" s="1">
        <v>981.16930000000002</v>
      </c>
      <c r="F2548" s="1">
        <v>60.211199999999998</v>
      </c>
      <c r="G2548" s="1">
        <v>1.6505000000000001</v>
      </c>
      <c r="H2548" s="11">
        <f ca="1">AVERAGE(G2548:INDIRECT(ADDRESS(ROW(G2548)+Sheet1!C$30,COLUMN(G2548))))</f>
        <v>0.65865081967213102</v>
      </c>
      <c r="I2548" s="11">
        <f ca="1">_xlfn.STDEV.P(G2548:INDIRECT(ADDRESS(ROW(G2548)+Sheet1!C$30,COLUMN(G2548))))</f>
        <v>1.0158021374752704</v>
      </c>
      <c r="J2548" s="11">
        <f t="shared" ca="1" si="78"/>
        <v>1.6744529571474014</v>
      </c>
      <c r="K2548" s="11">
        <f t="shared" ca="1" si="79"/>
        <v>-0.35715131780313936</v>
      </c>
      <c r="L2548" s="1" t="b">
        <v>0</v>
      </c>
      <c r="M2548" s="1"/>
      <c r="N2548" s="1">
        <v>0.5</v>
      </c>
      <c r="O2548" s="1">
        <v>5.4000000000000003E-3</v>
      </c>
      <c r="P2548" s="1">
        <v>0</v>
      </c>
      <c r="Q2548" s="1"/>
      <c r="R2548" s="1">
        <v>2.7835999999999999</v>
      </c>
      <c r="S2548" s="1">
        <v>181.8245</v>
      </c>
      <c r="T2548" s="1">
        <v>181.8458</v>
      </c>
      <c r="U2548" s="1"/>
      <c r="V2548" s="1">
        <v>-0.58150000000000002</v>
      </c>
      <c r="W2548" s="1">
        <v>35.530700000000003</v>
      </c>
      <c r="X2548" s="1">
        <v>35.535499999999999</v>
      </c>
      <c r="Y2548" s="1">
        <f>X2549-X2548</f>
        <v>1.9100000000001671E-2</v>
      </c>
      <c r="Z2548" s="1"/>
    </row>
    <row r="2549" spans="1:26">
      <c r="A2549" s="3">
        <v>0.62523148148148155</v>
      </c>
      <c r="B2549" s="3">
        <v>54.342399999999998</v>
      </c>
      <c r="C2549" s="3">
        <v>4.7399999999999998E-2</v>
      </c>
      <c r="D2549" s="3">
        <v>-1.6516999999999999</v>
      </c>
      <c r="E2549" s="3">
        <v>660.8347</v>
      </c>
      <c r="F2549" s="3">
        <v>36.557600000000001</v>
      </c>
      <c r="G2549" s="3">
        <v>-0.1464</v>
      </c>
      <c r="H2549" s="11">
        <f ca="1">AVERAGE(G2549:INDIRECT(ADDRESS(ROW(G2549)+Sheet1!C$30,COLUMN(G2549))))</f>
        <v>0.6844868852459014</v>
      </c>
      <c r="I2549" s="11">
        <f ca="1">_xlfn.STDEV.P(G2549:INDIRECT(ADDRESS(ROW(G2549)+Sheet1!C$30,COLUMN(G2549))))</f>
        <v>1.0597901115238533</v>
      </c>
      <c r="J2549" s="11">
        <f t="shared" ca="1" si="78"/>
        <v>1.7442769967697547</v>
      </c>
      <c r="K2549" s="11">
        <f t="shared" ca="1" si="79"/>
        <v>-0.37530322627795187</v>
      </c>
      <c r="L2549" s="3" t="b">
        <v>0</v>
      </c>
      <c r="M2549" s="3"/>
      <c r="N2549" s="3">
        <v>0</v>
      </c>
      <c r="O2549" s="3">
        <v>4.0000000000000002E-4</v>
      </c>
      <c r="P2549" s="3">
        <v>0</v>
      </c>
      <c r="Q2549" s="3"/>
      <c r="R2549" s="3">
        <v>3.1577000000000002</v>
      </c>
      <c r="S2549" s="3">
        <v>81.517700000000005</v>
      </c>
      <c r="T2549" s="3">
        <v>81.578800000000001</v>
      </c>
      <c r="U2549" s="3"/>
      <c r="V2549" s="3">
        <v>-0.20710000000000001</v>
      </c>
      <c r="W2549" s="3">
        <v>35.554000000000002</v>
      </c>
      <c r="X2549" s="3">
        <v>35.554600000000001</v>
      </c>
      <c r="Y2549" s="3">
        <v>-0.56010000000000559</v>
      </c>
      <c r="Z2549" s="1"/>
    </row>
    <row r="2550" spans="1:26">
      <c r="A2550" s="3">
        <v>0.62496527777777777</v>
      </c>
      <c r="B2550" s="3">
        <v>30.770700000000001</v>
      </c>
      <c r="C2550" s="3">
        <v>4.8000000000000001E-2</v>
      </c>
      <c r="D2550" s="3">
        <v>-0.94399999999999995</v>
      </c>
      <c r="E2550" s="3">
        <v>429.24029999999999</v>
      </c>
      <c r="F2550" s="3">
        <v>32.684800000000003</v>
      </c>
      <c r="G2550" s="3">
        <v>-0.38440000000000002</v>
      </c>
      <c r="H2550" s="11">
        <f ca="1">AVERAGE(G2550:INDIRECT(ADDRESS(ROW(G2550)+Sheet1!C$30,COLUMN(G2550))))</f>
        <v>0.71705245901639336</v>
      </c>
      <c r="I2550" s="11">
        <f ca="1">_xlfn.STDEV.P(G2550:INDIRECT(ADDRESS(ROW(G2550)+Sheet1!C$30,COLUMN(G2550))))</f>
        <v>1.0642694489042719</v>
      </c>
      <c r="J2550" s="11">
        <f t="shared" ca="1" si="78"/>
        <v>1.7813219079206652</v>
      </c>
      <c r="K2550" s="11">
        <f t="shared" ca="1" si="79"/>
        <v>-0.34721698988787852</v>
      </c>
      <c r="L2550" s="3" t="b">
        <v>0</v>
      </c>
      <c r="M2550" s="3"/>
      <c r="N2550" s="3">
        <v>0</v>
      </c>
      <c r="O2550" s="3">
        <v>-1.1000000000000001E-3</v>
      </c>
      <c r="P2550" s="3">
        <v>0.36980000000000002</v>
      </c>
      <c r="Q2550" s="3"/>
      <c r="R2550" s="3">
        <v>2.4603999999999999</v>
      </c>
      <c r="S2550" s="3">
        <v>109.5569</v>
      </c>
      <c r="T2550" s="3">
        <v>109.58450000000001</v>
      </c>
      <c r="U2550" s="3"/>
      <c r="V2550" s="3">
        <v>-0.90459999999999996</v>
      </c>
      <c r="W2550" s="3">
        <v>35.564900000000002</v>
      </c>
      <c r="X2550" s="3">
        <v>35.5764</v>
      </c>
      <c r="Y2550" s="3">
        <v>-0.37279999999999802</v>
      </c>
      <c r="Z2550" s="1"/>
    </row>
    <row r="2551" spans="1:26">
      <c r="A2551" s="3">
        <v>0.62557870370370372</v>
      </c>
      <c r="B2551" s="3">
        <v>83.511200000000002</v>
      </c>
      <c r="C2551" s="3">
        <v>4.9599999999999998E-2</v>
      </c>
      <c r="D2551" s="3">
        <v>-1.2294</v>
      </c>
      <c r="E2551" s="3">
        <v>1023.534</v>
      </c>
      <c r="F2551" s="3">
        <v>32.880600000000001</v>
      </c>
      <c r="G2551" s="3">
        <v>-0.29020000000000001</v>
      </c>
      <c r="H2551" s="11">
        <f ca="1">AVERAGE(G2551:INDIRECT(ADDRESS(ROW(G2551)+Sheet1!C$30,COLUMN(G2551))))</f>
        <v>0.7197049180327868</v>
      </c>
      <c r="I2551" s="11">
        <f ca="1">_xlfn.STDEV.P(G2551:INDIRECT(ADDRESS(ROW(G2551)+Sheet1!C$30,COLUMN(G2551))))</f>
        <v>1.0617195850077026</v>
      </c>
      <c r="J2551" s="11">
        <f t="shared" ca="1" si="78"/>
        <v>1.7814245030404894</v>
      </c>
      <c r="K2551" s="11">
        <f t="shared" ca="1" si="79"/>
        <v>-0.34201466697491578</v>
      </c>
      <c r="L2551" s="3" t="b">
        <v>0</v>
      </c>
      <c r="M2551" s="3"/>
      <c r="N2551" s="3">
        <v>0</v>
      </c>
      <c r="O2551" s="3">
        <v>0</v>
      </c>
      <c r="P2551" s="3">
        <v>0</v>
      </c>
      <c r="Q2551" s="3"/>
      <c r="R2551" s="3">
        <v>2.7416999999999998</v>
      </c>
      <c r="S2551" s="3">
        <v>76.140500000000003</v>
      </c>
      <c r="T2551" s="3">
        <v>76.189899999999994</v>
      </c>
      <c r="U2551" s="3"/>
      <c r="V2551" s="3">
        <v>-0.62329999999999997</v>
      </c>
      <c r="W2551" s="3">
        <v>35.577399999999997</v>
      </c>
      <c r="X2551" s="3">
        <v>35.582900000000002</v>
      </c>
      <c r="Y2551" s="3">
        <v>-0.56289999999999907</v>
      </c>
      <c r="Z2551" s="1"/>
    </row>
    <row r="2552" spans="1:26">
      <c r="A2552" s="10">
        <v>0.64380787037037035</v>
      </c>
      <c r="B2552" s="1">
        <v>53.812399999999997</v>
      </c>
      <c r="C2552" s="1">
        <v>4.36E-2</v>
      </c>
      <c r="D2552" s="1">
        <v>-1.4200999999999999</v>
      </c>
      <c r="E2552" s="1">
        <v>757.78890000000001</v>
      </c>
      <c r="F2552" s="1">
        <v>67.601200000000006</v>
      </c>
      <c r="G2552" s="1">
        <v>5.9400000000000001E-2</v>
      </c>
      <c r="H2552" s="11">
        <f ca="1">AVERAGE(G2552:INDIRECT(ADDRESS(ROW(G2552)+Sheet1!C$30,COLUMN(G2552))))</f>
        <v>0.74220327868852454</v>
      </c>
      <c r="I2552" s="11">
        <f ca="1">_xlfn.STDEV.P(G2552:INDIRECT(ADDRESS(ROW(G2552)+Sheet1!C$30,COLUMN(G2552))))</f>
        <v>1.0545978574664641</v>
      </c>
      <c r="J2552" s="11">
        <f t="shared" ca="1" si="78"/>
        <v>1.7968011361549885</v>
      </c>
      <c r="K2552" s="11">
        <f t="shared" ca="1" si="79"/>
        <v>-0.31239457877793952</v>
      </c>
      <c r="L2552" s="1" t="b">
        <v>0</v>
      </c>
      <c r="M2552" s="1"/>
      <c r="N2552" s="1">
        <v>0</v>
      </c>
      <c r="O2552" s="1">
        <v>0</v>
      </c>
      <c r="P2552" s="1">
        <v>0</v>
      </c>
      <c r="Q2552" s="1"/>
      <c r="R2552" s="1">
        <v>2.9176000000000002</v>
      </c>
      <c r="S2552" s="1">
        <v>189.19059999999999</v>
      </c>
      <c r="T2552" s="1">
        <v>189.2131</v>
      </c>
      <c r="U2552" s="1"/>
      <c r="V2552" s="1">
        <v>-0.44740000000000002</v>
      </c>
      <c r="W2552" s="1">
        <v>35.587200000000003</v>
      </c>
      <c r="X2552" s="1">
        <v>35.590000000000003</v>
      </c>
      <c r="Y2552" s="1">
        <f>X2553-X2552</f>
        <v>2.2499999999993747E-2</v>
      </c>
      <c r="Z2552" s="1"/>
    </row>
    <row r="2553" spans="1:26">
      <c r="A2553" s="3">
        <v>0.6353240740740741</v>
      </c>
      <c r="B2553" s="3">
        <v>36.057600000000001</v>
      </c>
      <c r="C2553" s="3">
        <v>4.7500000000000001E-2</v>
      </c>
      <c r="D2553" s="3">
        <v>-1.0426</v>
      </c>
      <c r="E2553" s="3">
        <v>558.66849999999999</v>
      </c>
      <c r="F2553" s="3">
        <v>71.852800000000002</v>
      </c>
      <c r="G2553" s="3">
        <v>1.0887</v>
      </c>
      <c r="H2553" s="11">
        <f ca="1">AVERAGE(G2553:INDIRECT(ADDRESS(ROW(G2553)+Sheet1!C$30,COLUMN(G2553))))</f>
        <v>0.73840819672131142</v>
      </c>
      <c r="I2553" s="11">
        <f ca="1">_xlfn.STDEV.P(G2553:INDIRECT(ADDRESS(ROW(G2553)+Sheet1!C$30,COLUMN(G2553))))</f>
        <v>1.0574608213174324</v>
      </c>
      <c r="J2553" s="11">
        <f t="shared" ca="1" si="78"/>
        <v>1.7958690180387438</v>
      </c>
      <c r="K2553" s="11">
        <f t="shared" ca="1" si="79"/>
        <v>-0.31905262459612094</v>
      </c>
      <c r="L2553" s="3" t="b">
        <v>0</v>
      </c>
      <c r="M2553" s="3"/>
      <c r="N2553" s="3">
        <v>0.5</v>
      </c>
      <c r="O2553" s="3">
        <v>0</v>
      </c>
      <c r="P2553" s="3">
        <v>0</v>
      </c>
      <c r="Q2553" s="3"/>
      <c r="R2553" s="3">
        <v>2.4963000000000002</v>
      </c>
      <c r="S2553" s="3">
        <v>136.28149999999999</v>
      </c>
      <c r="T2553" s="3">
        <v>136.30439999999999</v>
      </c>
      <c r="U2553" s="3"/>
      <c r="V2553" s="3">
        <v>-0.86870000000000003</v>
      </c>
      <c r="W2553" s="3">
        <v>35.601900000000001</v>
      </c>
      <c r="X2553" s="3">
        <v>35.612499999999997</v>
      </c>
      <c r="Y2553" s="3">
        <v>-0.56329999999999814</v>
      </c>
      <c r="Z2553" s="1"/>
    </row>
    <row r="2554" spans="1:26">
      <c r="A2554" s="10">
        <v>0.67012731481481491</v>
      </c>
      <c r="B2554" s="1">
        <v>57.767800000000001</v>
      </c>
      <c r="C2554" s="1">
        <v>4.8500000000000001E-2</v>
      </c>
      <c r="D2554" s="1">
        <v>-1.1819999999999999</v>
      </c>
      <c r="E2554" s="1">
        <v>779.86680000000001</v>
      </c>
      <c r="F2554" s="1">
        <v>59.119599999999998</v>
      </c>
      <c r="G2554" s="1">
        <v>-0.17630000000000001</v>
      </c>
      <c r="H2554" s="11">
        <f ca="1">AVERAGE(G2554:INDIRECT(ADDRESS(ROW(G2554)+Sheet1!C$30,COLUMN(G2554))))</f>
        <v>0.74505901639344252</v>
      </c>
      <c r="I2554" s="11">
        <f ca="1">_xlfn.STDEV.P(G2554:INDIRECT(ADDRESS(ROW(G2554)+Sheet1!C$30,COLUMN(G2554))))</f>
        <v>1.0609132141662083</v>
      </c>
      <c r="J2554" s="11">
        <f t="shared" ca="1" si="78"/>
        <v>1.8059722305596508</v>
      </c>
      <c r="K2554" s="11">
        <f t="shared" ca="1" si="79"/>
        <v>-0.3158541977727658</v>
      </c>
      <c r="L2554" s="1" t="b">
        <v>0</v>
      </c>
      <c r="M2554" s="1"/>
      <c r="N2554" s="1">
        <v>0</v>
      </c>
      <c r="O2554" s="1">
        <v>1.9E-3</v>
      </c>
      <c r="P2554" s="1">
        <v>6.0999999999999999E-2</v>
      </c>
      <c r="Q2554" s="1"/>
      <c r="R2554" s="1">
        <v>2.6894999999999998</v>
      </c>
      <c r="S2554" s="1">
        <v>134.1086</v>
      </c>
      <c r="T2554" s="1">
        <v>134.13560000000001</v>
      </c>
      <c r="U2554" s="1"/>
      <c r="V2554" s="1">
        <v>-0.67559999999999998</v>
      </c>
      <c r="W2554" s="1">
        <v>35.608699999999999</v>
      </c>
      <c r="X2554" s="1">
        <v>35.615099999999998</v>
      </c>
      <c r="Y2554" s="1">
        <f>X2555-X2554</f>
        <v>2.3099999999999454E-2</v>
      </c>
      <c r="Z2554" s="1"/>
    </row>
    <row r="2555" spans="1:26">
      <c r="A2555" s="3">
        <v>0.62486111111111109</v>
      </c>
      <c r="B2555" s="3">
        <v>21.6432</v>
      </c>
      <c r="C2555" s="3">
        <v>4.9799999999999997E-2</v>
      </c>
      <c r="D2555" s="3">
        <v>-0.67279999999999995</v>
      </c>
      <c r="E2555" s="3">
        <v>278.29680000000002</v>
      </c>
      <c r="F2555" s="3">
        <v>62.466999999999999</v>
      </c>
      <c r="G2555" s="3">
        <v>1.276</v>
      </c>
      <c r="H2555" s="11">
        <f ca="1">AVERAGE(G2555:INDIRECT(ADDRESS(ROW(G2555)+Sheet1!C$30,COLUMN(G2555))))</f>
        <v>0.7762868852459015</v>
      </c>
      <c r="I2555" s="11">
        <f ca="1">_xlfn.STDEV.P(G2555:INDIRECT(ADDRESS(ROW(G2555)+Sheet1!C$30,COLUMN(G2555))))</f>
        <v>1.0613686817108032</v>
      </c>
      <c r="J2555" s="11">
        <f t="shared" ca="1" si="78"/>
        <v>1.8376555669567047</v>
      </c>
      <c r="K2555" s="11">
        <f t="shared" ca="1" si="79"/>
        <v>-0.28508179646490173</v>
      </c>
      <c r="L2555" s="3" t="b">
        <v>0</v>
      </c>
      <c r="M2555" s="3"/>
      <c r="N2555" s="3">
        <v>0.36</v>
      </c>
      <c r="O2555" s="3">
        <v>-5.9999999999999995E-4</v>
      </c>
      <c r="P2555" s="3">
        <v>0</v>
      </c>
      <c r="Q2555" s="3"/>
      <c r="R2555" s="3">
        <v>1.7485999999999999</v>
      </c>
      <c r="S2555" s="3">
        <v>136.1764</v>
      </c>
      <c r="T2555" s="3">
        <v>136.1876</v>
      </c>
      <c r="U2555" s="3"/>
      <c r="V2555" s="3">
        <v>-1.2464999999999999</v>
      </c>
      <c r="W2555" s="3">
        <v>35.616399999999999</v>
      </c>
      <c r="X2555" s="3">
        <v>35.638199999999998</v>
      </c>
      <c r="Y2555" s="3">
        <v>-0.56750000000000256</v>
      </c>
      <c r="Z2555" s="1"/>
    </row>
    <row r="2556" spans="1:26">
      <c r="A2556" s="10">
        <v>0.66994212962962962</v>
      </c>
      <c r="B2556" s="1">
        <v>41.328899999999997</v>
      </c>
      <c r="C2556" s="1">
        <v>5.1499999999999997E-2</v>
      </c>
      <c r="D2556" s="1">
        <v>-0.79700000000000004</v>
      </c>
      <c r="E2556" s="1">
        <v>488.06950000000001</v>
      </c>
      <c r="F2556" s="1">
        <v>60.420299999999997</v>
      </c>
      <c r="G2556" s="1">
        <v>1.7948</v>
      </c>
      <c r="H2556" s="11">
        <f ca="1">AVERAGE(G2556:INDIRECT(ADDRESS(ROW(G2556)+Sheet1!C$30,COLUMN(G2556))))</f>
        <v>0.77639508196721319</v>
      </c>
      <c r="I2556" s="11">
        <f ca="1">_xlfn.STDEV.P(G2556:INDIRECT(ADDRESS(ROW(G2556)+Sheet1!C$30,COLUMN(G2556))))</f>
        <v>1.0614199524926897</v>
      </c>
      <c r="J2556" s="11">
        <f t="shared" ca="1" si="78"/>
        <v>1.8378150344599029</v>
      </c>
      <c r="K2556" s="11">
        <f t="shared" ca="1" si="79"/>
        <v>-0.28502487052547654</v>
      </c>
      <c r="L2556" s="1" t="b">
        <v>0</v>
      </c>
      <c r="M2556" s="1"/>
      <c r="N2556" s="1">
        <v>0.42859999999999998</v>
      </c>
      <c r="O2556" s="1">
        <v>1.4E-3</v>
      </c>
      <c r="P2556" s="1">
        <v>0</v>
      </c>
      <c r="Q2556" s="1"/>
      <c r="R2556" s="1">
        <v>2.2206999999999999</v>
      </c>
      <c r="S2556" s="1">
        <v>162.8758</v>
      </c>
      <c r="T2556" s="1">
        <v>162.89089999999999</v>
      </c>
      <c r="U2556" s="1"/>
      <c r="V2556" s="1">
        <v>-1.1444000000000001</v>
      </c>
      <c r="W2556" s="1">
        <v>35.664400000000001</v>
      </c>
      <c r="X2556" s="1">
        <v>35.682699999999997</v>
      </c>
      <c r="Y2556" s="1">
        <f>X2557-X2556</f>
        <v>2.8100000000002012E-2</v>
      </c>
      <c r="Z2556" s="1"/>
    </row>
    <row r="2557" spans="1:26">
      <c r="A2557" s="10">
        <v>0.66623842592592586</v>
      </c>
      <c r="B2557" s="1">
        <v>63.886400000000002</v>
      </c>
      <c r="C2557" s="1">
        <v>6.0499999999999998E-2</v>
      </c>
      <c r="D2557" s="1">
        <v>-3.5999999999999999E-3</v>
      </c>
      <c r="E2557" s="1">
        <v>913.95569999999998</v>
      </c>
      <c r="F2557" s="1">
        <v>65.697800000000001</v>
      </c>
      <c r="G2557" s="1">
        <v>2.5792999999999999</v>
      </c>
      <c r="H2557" s="11">
        <f ca="1">AVERAGE(G2557:INDIRECT(ADDRESS(ROW(G2557)+Sheet1!C$30,COLUMN(G2557))))</f>
        <v>0.74137213114754097</v>
      </c>
      <c r="I2557" s="11">
        <f ca="1">_xlfn.STDEV.P(G2557:INDIRECT(ADDRESS(ROW(G2557)+Sheet1!C$30,COLUMN(G2557))))</f>
        <v>1.0624846586558627</v>
      </c>
      <c r="J2557" s="11">
        <f t="shared" ca="1" si="78"/>
        <v>1.8038567898034037</v>
      </c>
      <c r="K2557" s="11">
        <f t="shared" ca="1" si="79"/>
        <v>-0.32111252750832175</v>
      </c>
      <c r="L2557" s="1" t="b">
        <v>0</v>
      </c>
      <c r="M2557" s="1"/>
      <c r="N2557" s="1">
        <v>0.38450000000000001</v>
      </c>
      <c r="O2557" s="1">
        <v>-3.0000000000000001E-3</v>
      </c>
      <c r="P2557" s="1">
        <v>0</v>
      </c>
      <c r="Q2557" s="1"/>
      <c r="R2557" s="1">
        <v>1.4791000000000001</v>
      </c>
      <c r="S2557" s="1">
        <v>149.1583</v>
      </c>
      <c r="T2557" s="1">
        <v>149.16569999999999</v>
      </c>
      <c r="U2557" s="1"/>
      <c r="V2557" s="1">
        <v>-1.5647</v>
      </c>
      <c r="W2557" s="1">
        <v>35.676499999999997</v>
      </c>
      <c r="X2557" s="1">
        <v>35.710799999999999</v>
      </c>
      <c r="Y2557" s="1">
        <f>X2558-X2557</f>
        <v>-1.8999999999991246E-3</v>
      </c>
      <c r="Z2557" s="1"/>
    </row>
    <row r="2558" spans="1:26">
      <c r="A2558" s="3">
        <v>0.6352430555555556</v>
      </c>
      <c r="B2558" s="3">
        <v>29.091699999999999</v>
      </c>
      <c r="C2558" s="3">
        <v>5.2600000000000001E-2</v>
      </c>
      <c r="D2558" s="3">
        <v>-0.80110000000000003</v>
      </c>
      <c r="E2558" s="3">
        <v>419.73820000000001</v>
      </c>
      <c r="F2558" s="3">
        <v>72.087999999999994</v>
      </c>
      <c r="G2558" s="3">
        <v>0.63470000000000004</v>
      </c>
      <c r="H2558" s="11">
        <f ca="1">AVERAGE(G2558:INDIRECT(ADDRESS(ROW(G2558)+Sheet1!C$30,COLUMN(G2558))))</f>
        <v>0.72181967213114751</v>
      </c>
      <c r="I2558" s="11">
        <f ca="1">_xlfn.STDEV.P(G2558:INDIRECT(ADDRESS(ROW(G2558)+Sheet1!C$30,COLUMN(G2558))))</f>
        <v>1.0392014003227092</v>
      </c>
      <c r="J2558" s="11">
        <f t="shared" ca="1" si="78"/>
        <v>1.7610210724538566</v>
      </c>
      <c r="K2558" s="11">
        <f t="shared" ca="1" si="79"/>
        <v>-0.31738172819156174</v>
      </c>
      <c r="L2558" s="3" t="b">
        <v>0</v>
      </c>
      <c r="M2558" s="3"/>
      <c r="N2558" s="3">
        <v>0.52729999999999999</v>
      </c>
      <c r="O2558" s="3">
        <v>1.6000000000000001E-3</v>
      </c>
      <c r="P2558" s="3">
        <v>0</v>
      </c>
      <c r="Q2558" s="3"/>
      <c r="R2558" s="3">
        <v>2.2740999999999998</v>
      </c>
      <c r="S2558" s="3">
        <v>133.06110000000001</v>
      </c>
      <c r="T2558" s="3">
        <v>133.0805</v>
      </c>
      <c r="U2558" s="3"/>
      <c r="V2558" s="3">
        <v>-1.0909</v>
      </c>
      <c r="W2558" s="3">
        <v>35.6922</v>
      </c>
      <c r="X2558" s="3">
        <v>35.7089</v>
      </c>
      <c r="Y2558" s="3">
        <v>-0.37650000000000006</v>
      </c>
      <c r="Z2558" s="1"/>
    </row>
    <row r="2559" spans="1:26">
      <c r="A2559" s="10">
        <v>0.67003472222222227</v>
      </c>
      <c r="B2559" s="1">
        <v>49.8367</v>
      </c>
      <c r="C2559" s="1">
        <v>4.8899999999999999E-2</v>
      </c>
      <c r="D2559" s="1">
        <v>-0.28639999999999999</v>
      </c>
      <c r="E2559" s="1">
        <v>635.48329999999999</v>
      </c>
      <c r="F2559" s="1">
        <v>65.284499999999994</v>
      </c>
      <c r="G2559" s="1">
        <v>1.8971</v>
      </c>
      <c r="H2559" s="11">
        <f ca="1">AVERAGE(G2559:INDIRECT(ADDRESS(ROW(G2559)+Sheet1!C$30,COLUMN(G2559))))</f>
        <v>0.73337868852459009</v>
      </c>
      <c r="I2559" s="11">
        <f ca="1">_xlfn.STDEV.P(G2559:INDIRECT(ADDRESS(ROW(G2559)+Sheet1!C$30,COLUMN(G2559))))</f>
        <v>1.0420854891010631</v>
      </c>
      <c r="J2559" s="11">
        <f t="shared" ca="1" si="78"/>
        <v>1.7754641776256532</v>
      </c>
      <c r="K2559" s="11">
        <f t="shared" ca="1" si="79"/>
        <v>-0.30870680057647304</v>
      </c>
      <c r="L2559" s="1" t="b">
        <v>0</v>
      </c>
      <c r="M2559" s="1"/>
      <c r="N2559" s="1">
        <v>0.51749999999999996</v>
      </c>
      <c r="O2559" s="1">
        <v>-2.2000000000000001E-3</v>
      </c>
      <c r="P2559" s="1">
        <v>0</v>
      </c>
      <c r="Q2559" s="1"/>
      <c r="R2559" s="1">
        <v>1.7055</v>
      </c>
      <c r="S2559" s="1">
        <v>144.5419</v>
      </c>
      <c r="T2559" s="1">
        <v>144.55189999999999</v>
      </c>
      <c r="U2559" s="1"/>
      <c r="V2559" s="1">
        <v>-1.2531000000000001</v>
      </c>
      <c r="W2559" s="1">
        <v>35.696199999999997</v>
      </c>
      <c r="X2559" s="1">
        <v>35.718200000000003</v>
      </c>
      <c r="Y2559" s="1">
        <f>X2560-X2559</f>
        <v>-3.8000000000053547E-3</v>
      </c>
      <c r="Z2559" s="1"/>
    </row>
    <row r="2560" spans="1:26">
      <c r="A2560" s="10">
        <v>0.66604166666666664</v>
      </c>
      <c r="B2560" s="1">
        <v>47.1858</v>
      </c>
      <c r="C2560" s="1">
        <v>4.9200000000000001E-2</v>
      </c>
      <c r="D2560" s="1">
        <v>-1.0530999999999999</v>
      </c>
      <c r="E2560" s="1">
        <v>620.73090000000002</v>
      </c>
      <c r="F2560" s="1">
        <v>59.042400000000001</v>
      </c>
      <c r="G2560" s="1">
        <v>1.8808</v>
      </c>
      <c r="H2560" s="11">
        <f ca="1">AVERAGE(G2560:INDIRECT(ADDRESS(ROW(G2560)+Sheet1!C$30,COLUMN(G2560))))</f>
        <v>0.69784590163934412</v>
      </c>
      <c r="I2560" s="11">
        <f ca="1">_xlfn.STDEV.P(G2560:INDIRECT(ADDRESS(ROW(G2560)+Sheet1!C$30,COLUMN(G2560))))</f>
        <v>1.0387475056605389</v>
      </c>
      <c r="J2560" s="11">
        <f t="shared" ca="1" si="78"/>
        <v>1.736593407299883</v>
      </c>
      <c r="K2560" s="11">
        <f t="shared" ca="1" si="79"/>
        <v>-0.34090160402119474</v>
      </c>
      <c r="L2560" s="1" t="b">
        <v>0</v>
      </c>
      <c r="M2560" s="1"/>
      <c r="N2560" s="1">
        <v>0.59099999999999997</v>
      </c>
      <c r="O2560" s="1">
        <v>9.7999999999999997E-3</v>
      </c>
      <c r="P2560" s="1">
        <v>0</v>
      </c>
      <c r="Q2560" s="1"/>
      <c r="R2560" s="1">
        <v>2.4729000000000001</v>
      </c>
      <c r="S2560" s="1">
        <v>181.29689999999999</v>
      </c>
      <c r="T2560" s="1">
        <v>181.31370000000001</v>
      </c>
      <c r="U2560" s="1"/>
      <c r="V2560" s="1">
        <v>-0.89200000000000002</v>
      </c>
      <c r="W2560" s="1">
        <v>35.703299999999999</v>
      </c>
      <c r="X2560" s="1">
        <v>35.714399999999998</v>
      </c>
      <c r="Y2560" s="1">
        <f>X2561-X2560</f>
        <v>3.9000000000015689E-3</v>
      </c>
      <c r="Z2560" s="1"/>
    </row>
    <row r="2561" spans="1:26">
      <c r="A2561" s="3">
        <v>0.62496527777777777</v>
      </c>
      <c r="B2561" s="3">
        <v>30.7227</v>
      </c>
      <c r="C2561" s="3">
        <v>4.8599999999999997E-2</v>
      </c>
      <c r="D2561" s="3">
        <v>-0.94189999999999996</v>
      </c>
      <c r="E2561" s="3">
        <v>428.87490000000003</v>
      </c>
      <c r="F2561" s="3">
        <v>33.590699999999998</v>
      </c>
      <c r="G2561" s="3">
        <v>-0.37259999999999999</v>
      </c>
      <c r="H2561" s="11">
        <f ca="1">AVERAGE(G2561:INDIRECT(ADDRESS(ROW(G2561)+Sheet1!C$30,COLUMN(G2561))))</f>
        <v>0.68500163934426228</v>
      </c>
      <c r="I2561" s="11">
        <f ca="1">_xlfn.STDEV.P(G2561:INDIRECT(ADDRESS(ROW(G2561)+Sheet1!C$30,COLUMN(G2561))))</f>
        <v>1.0288374699171436</v>
      </c>
      <c r="J2561" s="11">
        <f t="shared" ca="1" si="78"/>
        <v>1.7138391092614058</v>
      </c>
      <c r="K2561" s="11">
        <f t="shared" ca="1" si="79"/>
        <v>-0.34383583057288136</v>
      </c>
      <c r="L2561" s="3" t="b">
        <v>0</v>
      </c>
      <c r="M2561" s="3"/>
      <c r="N2561" s="3">
        <v>0</v>
      </c>
      <c r="O2561" s="3">
        <v>-1.4E-3</v>
      </c>
      <c r="P2561" s="3">
        <v>0.38940000000000002</v>
      </c>
      <c r="Q2561" s="3"/>
      <c r="R2561" s="3">
        <v>2.4577</v>
      </c>
      <c r="S2561" s="3">
        <v>110.2557</v>
      </c>
      <c r="T2561" s="3">
        <v>110.2831</v>
      </c>
      <c r="U2561" s="3"/>
      <c r="V2561" s="3">
        <v>-0.9073</v>
      </c>
      <c r="W2561" s="3">
        <v>35.706699999999998</v>
      </c>
      <c r="X2561" s="3">
        <v>35.718299999999999</v>
      </c>
      <c r="Y2561" s="3">
        <v>-0.56810000000000116</v>
      </c>
      <c r="Z2561" s="1"/>
    </row>
    <row r="2562" spans="1:26">
      <c r="A2562" s="3">
        <v>0.62556712962962957</v>
      </c>
      <c r="B2562" s="3">
        <v>83.461600000000004</v>
      </c>
      <c r="C2562" s="3">
        <v>5.21E-2</v>
      </c>
      <c r="D2562" s="3">
        <v>-1.2275</v>
      </c>
      <c r="E2562" s="3">
        <v>1023.169</v>
      </c>
      <c r="F2562" s="3">
        <v>32.921599999999998</v>
      </c>
      <c r="G2562" s="3">
        <v>-0.29420000000000002</v>
      </c>
      <c r="H2562" s="11">
        <f ca="1">AVERAGE(G2562:INDIRECT(ADDRESS(ROW(G2562)+Sheet1!C$30,COLUMN(G2562))))</f>
        <v>0.68821967213114754</v>
      </c>
      <c r="I2562" s="11">
        <f ca="1">_xlfn.STDEV.P(G2562:INDIRECT(ADDRESS(ROW(G2562)+Sheet1!C$30,COLUMN(G2562))))</f>
        <v>1.0258270273807424</v>
      </c>
      <c r="J2562" s="11">
        <f t="shared" ca="1" si="78"/>
        <v>1.7140466995118899</v>
      </c>
      <c r="K2562" s="11">
        <f t="shared" ca="1" si="79"/>
        <v>-0.33760735524959484</v>
      </c>
      <c r="L2562" s="3" t="b">
        <v>0</v>
      </c>
      <c r="M2562" s="3"/>
      <c r="N2562" s="3">
        <v>0</v>
      </c>
      <c r="O2562" s="3">
        <v>4.0000000000000002E-4</v>
      </c>
      <c r="P2562" s="3">
        <v>0</v>
      </c>
      <c r="Q2562" s="3"/>
      <c r="R2562" s="3">
        <v>2.74</v>
      </c>
      <c r="S2562" s="3">
        <v>76.839200000000005</v>
      </c>
      <c r="T2562" s="3">
        <v>76.888099999999994</v>
      </c>
      <c r="U2562" s="3"/>
      <c r="V2562" s="3">
        <v>-0.62509999999999999</v>
      </c>
      <c r="W2562" s="3">
        <v>35.718600000000002</v>
      </c>
      <c r="X2562" s="3">
        <v>35.7241</v>
      </c>
      <c r="Y2562" s="3">
        <v>-0.37950000000000017</v>
      </c>
      <c r="Z2562" s="1"/>
    </row>
    <row r="2563" spans="1:26">
      <c r="A2563" s="10">
        <v>0.64344907407407403</v>
      </c>
      <c r="B2563" s="1">
        <v>22.541499999999999</v>
      </c>
      <c r="C2563" s="1">
        <v>0.04</v>
      </c>
      <c r="D2563" s="1">
        <v>-1.3431</v>
      </c>
      <c r="E2563" s="1">
        <v>283.15140000000002</v>
      </c>
      <c r="F2563" s="1">
        <v>54.724699999999999</v>
      </c>
      <c r="G2563" s="1">
        <v>-0.25359999999999999</v>
      </c>
      <c r="H2563" s="11">
        <f ca="1">AVERAGE(G2563:INDIRECT(ADDRESS(ROW(G2563)+Sheet1!C$30,COLUMN(G2563))))</f>
        <v>0.68174590163934412</v>
      </c>
      <c r="I2563" s="11">
        <f ca="1">_xlfn.STDEV.P(G2563:INDIRECT(ADDRESS(ROW(G2563)+Sheet1!C$30,COLUMN(G2563))))</f>
        <v>1.0332258181712568</v>
      </c>
      <c r="J2563" s="11">
        <f t="shared" ref="J2563:J2626" ca="1" si="80">H2563+I2563</f>
        <v>1.7149717198106009</v>
      </c>
      <c r="K2563" s="11">
        <f t="shared" ref="K2563:K2626" ca="1" si="81">H2563-I2563</f>
        <v>-0.35147991653191268</v>
      </c>
      <c r="L2563" s="1" t="b">
        <v>0</v>
      </c>
      <c r="M2563" s="1"/>
      <c r="N2563" s="1">
        <v>0</v>
      </c>
      <c r="O2563" s="1">
        <v>-8.9999999999999998E-4</v>
      </c>
      <c r="P2563" s="1">
        <v>0</v>
      </c>
      <c r="Q2563" s="1"/>
      <c r="R2563" s="1">
        <v>2.484</v>
      </c>
      <c r="S2563" s="1">
        <v>123.8215</v>
      </c>
      <c r="T2563" s="1">
        <v>123.84650000000001</v>
      </c>
      <c r="U2563" s="1"/>
      <c r="V2563" s="1">
        <v>-0.5111</v>
      </c>
      <c r="W2563" s="1">
        <v>35.783000000000001</v>
      </c>
      <c r="X2563" s="1">
        <v>35.7866</v>
      </c>
      <c r="Y2563" s="1">
        <f>X2564-X2563</f>
        <v>4.2099999999997806E-2</v>
      </c>
      <c r="Z2563" s="1"/>
    </row>
    <row r="2564" spans="1:26">
      <c r="A2564" s="3">
        <v>0.62523148148148155</v>
      </c>
      <c r="B2564" s="3">
        <v>54.295099999999998</v>
      </c>
      <c r="C2564" s="3">
        <v>5.1799999999999999E-2</v>
      </c>
      <c r="D2564" s="3">
        <v>-1.65</v>
      </c>
      <c r="E2564" s="3">
        <v>660.22500000000002</v>
      </c>
      <c r="F2564" s="3">
        <v>36.625799999999998</v>
      </c>
      <c r="G2564" s="3">
        <v>-0.15210000000000001</v>
      </c>
      <c r="H2564" s="11">
        <f ca="1">AVERAGE(G2564:INDIRECT(ADDRESS(ROW(G2564)+Sheet1!C$30,COLUMN(G2564))))</f>
        <v>0.71764426229508183</v>
      </c>
      <c r="I2564" s="11">
        <f ca="1">_xlfn.STDEV.P(G2564:INDIRECT(ADDRESS(ROW(G2564)+Sheet1!C$30,COLUMN(G2564))))</f>
        <v>1.0381340762021047</v>
      </c>
      <c r="J2564" s="11">
        <f t="shared" ca="1" si="80"/>
        <v>1.7557783384971866</v>
      </c>
      <c r="K2564" s="11">
        <f t="shared" ca="1" si="81"/>
        <v>-0.32048981390702291</v>
      </c>
      <c r="L2564" s="3" t="b">
        <v>0</v>
      </c>
      <c r="M2564" s="3"/>
      <c r="N2564" s="3">
        <v>0</v>
      </c>
      <c r="O2564" s="3">
        <v>4.0000000000000002E-4</v>
      </c>
      <c r="P2564" s="3">
        <v>0</v>
      </c>
      <c r="Q2564" s="3"/>
      <c r="R2564" s="3">
        <v>3.1562999999999999</v>
      </c>
      <c r="S2564" s="3">
        <v>82.627499999999998</v>
      </c>
      <c r="T2564" s="3">
        <v>82.687799999999996</v>
      </c>
      <c r="U2564" s="3"/>
      <c r="V2564" s="3">
        <v>-0.20849999999999999</v>
      </c>
      <c r="W2564" s="3">
        <v>35.828099999999999</v>
      </c>
      <c r="X2564" s="3">
        <v>35.828699999999998</v>
      </c>
      <c r="Y2564" s="3">
        <v>-0.38039999999999452</v>
      </c>
      <c r="Z2564" s="1"/>
    </row>
    <row r="2565" spans="1:26">
      <c r="A2565" s="3">
        <v>0.62542824074074077</v>
      </c>
      <c r="B2565" s="3">
        <v>71.304699999999997</v>
      </c>
      <c r="C2565" s="3">
        <v>4.7500000000000001E-2</v>
      </c>
      <c r="D2565" s="3">
        <v>-0.65400000000000003</v>
      </c>
      <c r="E2565" s="3">
        <v>855.1277</v>
      </c>
      <c r="F2565" s="3">
        <v>56.820900000000002</v>
      </c>
      <c r="G2565" s="3">
        <v>1.075</v>
      </c>
      <c r="H2565" s="11">
        <f ca="1">AVERAGE(G2565:INDIRECT(ADDRESS(ROW(G2565)+Sheet1!C$30,COLUMN(G2565))))</f>
        <v>0.71437049180327861</v>
      </c>
      <c r="I2565" s="11">
        <f ca="1">_xlfn.STDEV.P(G2565:INDIRECT(ADDRESS(ROW(G2565)+Sheet1!C$30,COLUMN(G2565))))</f>
        <v>1.0411820689815066</v>
      </c>
      <c r="J2565" s="11">
        <f t="shared" ca="1" si="80"/>
        <v>1.7555525607847851</v>
      </c>
      <c r="K2565" s="11">
        <f t="shared" ca="1" si="81"/>
        <v>-0.32681157717822795</v>
      </c>
      <c r="L2565" s="3" t="b">
        <v>0</v>
      </c>
      <c r="M2565" s="3"/>
      <c r="N2565" s="3">
        <v>0.4531</v>
      </c>
      <c r="O2565" s="3">
        <v>-1.1999999999999999E-3</v>
      </c>
      <c r="P2565" s="3">
        <v>0</v>
      </c>
      <c r="Q2565" s="3"/>
      <c r="R2565" s="3">
        <v>2.1932999999999998</v>
      </c>
      <c r="S2565" s="3">
        <v>146.15950000000001</v>
      </c>
      <c r="T2565" s="3">
        <v>146.17599999999999</v>
      </c>
      <c r="U2565" s="3"/>
      <c r="V2565" s="3">
        <v>-1.2567999999999999</v>
      </c>
      <c r="W2565" s="3">
        <v>35.904899999999998</v>
      </c>
      <c r="X2565" s="3">
        <v>35.926900000000003</v>
      </c>
      <c r="Y2565" s="3">
        <v>-0.5701000000000036</v>
      </c>
      <c r="Z2565" s="1"/>
    </row>
    <row r="2566" spans="1:26">
      <c r="A2566" s="3">
        <v>0.63540509259259259</v>
      </c>
      <c r="B2566" s="3">
        <v>43.3215</v>
      </c>
      <c r="C2566" s="3">
        <v>5.0599999999999999E-2</v>
      </c>
      <c r="D2566" s="3">
        <v>-0.76580000000000004</v>
      </c>
      <c r="E2566" s="3">
        <v>698.98239999999998</v>
      </c>
      <c r="F2566" s="3">
        <v>74.909800000000004</v>
      </c>
      <c r="G2566" s="3">
        <v>1.3944000000000001</v>
      </c>
      <c r="H2566" s="11">
        <f ca="1">AVERAGE(G2566:INDIRECT(ADDRESS(ROW(G2566)+Sheet1!C$30,COLUMN(G2566))))</f>
        <v>0.69471311475409836</v>
      </c>
      <c r="I2566" s="11">
        <f ca="1">_xlfn.STDEV.P(G2566:INDIRECT(ADDRESS(ROW(G2566)+Sheet1!C$30,COLUMN(G2566))))</f>
        <v>1.0454983446569692</v>
      </c>
      <c r="J2566" s="11">
        <f t="shared" ca="1" si="80"/>
        <v>1.7402114594110676</v>
      </c>
      <c r="K2566" s="11">
        <f t="shared" ca="1" si="81"/>
        <v>-0.35078522990287087</v>
      </c>
      <c r="L2566" s="3" t="b">
        <v>0</v>
      </c>
      <c r="M2566" s="3"/>
      <c r="N2566" s="3">
        <v>0.75280000000000002</v>
      </c>
      <c r="O2566" s="3">
        <v>0</v>
      </c>
      <c r="P2566" s="3">
        <v>0</v>
      </c>
      <c r="Q2566" s="3"/>
      <c r="R2566" s="3">
        <v>2.2063000000000001</v>
      </c>
      <c r="S2566" s="3">
        <v>135.21549999999999</v>
      </c>
      <c r="T2566" s="3">
        <v>135.23349999999999</v>
      </c>
      <c r="U2566" s="3"/>
      <c r="V2566" s="3">
        <v>-1.1585000000000001</v>
      </c>
      <c r="W2566" s="3">
        <v>35.912799999999997</v>
      </c>
      <c r="X2566" s="3">
        <v>35.9315</v>
      </c>
      <c r="Y2566" s="3">
        <v>-0.38300000000000267</v>
      </c>
      <c r="Z2566" s="1"/>
    </row>
    <row r="2567" spans="1:26">
      <c r="A2567" s="3">
        <v>0.62556712962962957</v>
      </c>
      <c r="B2567" s="3">
        <v>83.409499999999994</v>
      </c>
      <c r="C2567" s="3">
        <v>5.3199999999999997E-2</v>
      </c>
      <c r="D2567" s="3">
        <v>-1.2245999999999999</v>
      </c>
      <c r="E2567" s="3">
        <v>1022.62</v>
      </c>
      <c r="F2567" s="3">
        <v>32.982999999999997</v>
      </c>
      <c r="G2567" s="3">
        <v>-0.30220000000000002</v>
      </c>
      <c r="H2567" s="11">
        <f ca="1">AVERAGE(G2567:INDIRECT(ADDRESS(ROW(G2567)+Sheet1!C$30,COLUMN(G2567))))</f>
        <v>0.68163934426229489</v>
      </c>
      <c r="I2567" s="11">
        <f ca="1">_xlfn.STDEV.P(G2567:INDIRECT(ADDRESS(ROW(G2567)+Sheet1!C$30,COLUMN(G2567))))</f>
        <v>1.0416463438543546</v>
      </c>
      <c r="J2567" s="11">
        <f t="shared" ca="1" si="80"/>
        <v>1.7232856881166496</v>
      </c>
      <c r="K2567" s="11">
        <f t="shared" ca="1" si="81"/>
        <v>-0.36000699959205973</v>
      </c>
      <c r="L2567" s="3" t="b">
        <v>0</v>
      </c>
      <c r="M2567" s="3"/>
      <c r="N2567" s="3">
        <v>0</v>
      </c>
      <c r="O2567" s="3">
        <v>5.9999999999999995E-4</v>
      </c>
      <c r="P2567" s="3">
        <v>0</v>
      </c>
      <c r="Q2567" s="3"/>
      <c r="R2567" s="3">
        <v>2.7374000000000001</v>
      </c>
      <c r="S2567" s="3">
        <v>77.888099999999994</v>
      </c>
      <c r="T2567" s="3">
        <v>77.936199999999999</v>
      </c>
      <c r="U2567" s="3"/>
      <c r="V2567" s="3">
        <v>-0.62760000000000005</v>
      </c>
      <c r="W2567" s="3">
        <v>35.933999999999997</v>
      </c>
      <c r="X2567" s="3">
        <v>35.939399999999999</v>
      </c>
      <c r="Y2567" s="3">
        <v>-0.57519999999999527</v>
      </c>
      <c r="Z2567" s="1"/>
    </row>
    <row r="2568" spans="1:26">
      <c r="A2568" s="3">
        <v>0.62496527777777777</v>
      </c>
      <c r="B2568" s="3">
        <v>30.673999999999999</v>
      </c>
      <c r="C2568" s="3">
        <v>4.7699999999999999E-2</v>
      </c>
      <c r="D2568" s="3">
        <v>-0.93869999999999998</v>
      </c>
      <c r="E2568" s="3">
        <v>428.30709999999999</v>
      </c>
      <c r="F2568" s="3">
        <v>35.030500000000004</v>
      </c>
      <c r="G2568" s="3">
        <v>-0.35260000000000002</v>
      </c>
      <c r="H2568" s="11">
        <f ca="1">AVERAGE(G2568:INDIRECT(ADDRESS(ROW(G2568)+Sheet1!C$30,COLUMN(G2568))))</f>
        <v>0.68248688524590151</v>
      </c>
      <c r="I2568" s="11">
        <f ca="1">_xlfn.STDEV.P(G2568:INDIRECT(ADDRESS(ROW(G2568)+Sheet1!C$30,COLUMN(G2568))))</f>
        <v>1.0408662339019283</v>
      </c>
      <c r="J2568" s="11">
        <f t="shared" ca="1" si="80"/>
        <v>1.7233531191478297</v>
      </c>
      <c r="K2568" s="11">
        <f t="shared" ca="1" si="81"/>
        <v>-0.35837934865602683</v>
      </c>
      <c r="L2568" s="3" t="b">
        <v>0</v>
      </c>
      <c r="M2568" s="3"/>
      <c r="N2568" s="3">
        <v>0</v>
      </c>
      <c r="O2568" s="3">
        <v>-1.6000000000000001E-3</v>
      </c>
      <c r="P2568" s="3">
        <v>0.3992</v>
      </c>
      <c r="Q2568" s="3"/>
      <c r="R2568" s="3">
        <v>2.4537</v>
      </c>
      <c r="S2568" s="3">
        <v>111.3236</v>
      </c>
      <c r="T2568" s="3">
        <v>111.3506</v>
      </c>
      <c r="U2568" s="3"/>
      <c r="V2568" s="3">
        <v>-0.9113</v>
      </c>
      <c r="W2568" s="3">
        <v>35.940899999999999</v>
      </c>
      <c r="X2568" s="3">
        <v>35.952399999999997</v>
      </c>
      <c r="Y2568" s="3">
        <v>-0.38540000000000418</v>
      </c>
      <c r="Z2568" s="1"/>
    </row>
    <row r="2569" spans="1:26">
      <c r="A2569" s="10">
        <v>0.66614583333333333</v>
      </c>
      <c r="B2569" s="1">
        <v>56.067</v>
      </c>
      <c r="C2569" s="1">
        <v>4.7300000000000002E-2</v>
      </c>
      <c r="D2569" s="1">
        <v>-0.51880000000000004</v>
      </c>
      <c r="E2569" s="1">
        <v>770.05229999999995</v>
      </c>
      <c r="F2569" s="1">
        <v>66.260900000000007</v>
      </c>
      <c r="G2569" s="1">
        <v>3.3408000000000002</v>
      </c>
      <c r="H2569" s="11">
        <f ca="1">AVERAGE(G2569:INDIRECT(ADDRESS(ROW(G2569)+Sheet1!C$30,COLUMN(G2569))))</f>
        <v>0.69814098360655719</v>
      </c>
      <c r="I2569" s="11">
        <f ca="1">_xlfn.STDEV.P(G2569:INDIRECT(ADDRESS(ROW(G2569)+Sheet1!C$30,COLUMN(G2569))))</f>
        <v>1.0323269156518982</v>
      </c>
      <c r="J2569" s="11">
        <f t="shared" ca="1" si="80"/>
        <v>1.7304678992584552</v>
      </c>
      <c r="K2569" s="11">
        <f t="shared" ca="1" si="81"/>
        <v>-0.33418593204534097</v>
      </c>
      <c r="L2569" s="1" t="b">
        <v>0</v>
      </c>
      <c r="M2569" s="1"/>
      <c r="N2569" s="1">
        <v>0.54200000000000004</v>
      </c>
      <c r="O2569" s="1">
        <v>3.2000000000000002E-3</v>
      </c>
      <c r="P2569" s="1">
        <v>0</v>
      </c>
      <c r="Q2569" s="1"/>
      <c r="R2569" s="1">
        <v>1.8769</v>
      </c>
      <c r="S2569" s="1">
        <v>158.09569999999999</v>
      </c>
      <c r="T2569" s="1">
        <v>158.10679999999999</v>
      </c>
      <c r="U2569" s="1"/>
      <c r="V2569" s="1">
        <v>-1.0817000000000001</v>
      </c>
      <c r="W2569" s="1">
        <v>35.940899999999999</v>
      </c>
      <c r="X2569" s="1">
        <v>35.9572</v>
      </c>
      <c r="Y2569" s="1">
        <f>X2570-X2569</f>
        <v>1.0599999999996612E-2</v>
      </c>
      <c r="Z2569" s="1"/>
    </row>
    <row r="2570" spans="1:26">
      <c r="A2570" s="10">
        <v>0.66582175925925924</v>
      </c>
      <c r="B2570" s="1">
        <v>28.4984</v>
      </c>
      <c r="C2570" s="1">
        <v>5.04E-2</v>
      </c>
      <c r="D2570" s="1">
        <v>-1.1374</v>
      </c>
      <c r="E2570" s="1">
        <v>416.11860000000001</v>
      </c>
      <c r="F2570" s="1">
        <v>55.368200000000002</v>
      </c>
      <c r="G2570" s="1">
        <v>-0.71679999999999999</v>
      </c>
      <c r="H2570" s="11">
        <f ca="1">AVERAGE(G2570:INDIRECT(ADDRESS(ROW(G2570)+Sheet1!C$30,COLUMN(G2570))))</f>
        <v>0.63993606557377036</v>
      </c>
      <c r="I2570" s="11">
        <f ca="1">_xlfn.STDEV.P(G2570:INDIRECT(ADDRESS(ROW(G2570)+Sheet1!C$30,COLUMN(G2570))))</f>
        <v>0.98047748923470757</v>
      </c>
      <c r="J2570" s="11">
        <f t="shared" ca="1" si="80"/>
        <v>1.6204135548084779</v>
      </c>
      <c r="K2570" s="11">
        <f t="shared" ca="1" si="81"/>
        <v>-0.3405414236609372</v>
      </c>
      <c r="L2570" s="1" t="b">
        <v>0</v>
      </c>
      <c r="M2570" s="1"/>
      <c r="N2570" s="1">
        <v>0</v>
      </c>
      <c r="O2570" s="1">
        <v>8.9999999999999998E-4</v>
      </c>
      <c r="P2570" s="1">
        <v>0</v>
      </c>
      <c r="Q2570" s="1"/>
      <c r="R2570" s="1">
        <v>2.6678999999999999</v>
      </c>
      <c r="S2570" s="1">
        <v>141.68119999999999</v>
      </c>
      <c r="T2570" s="1">
        <v>141.7064</v>
      </c>
      <c r="U2570" s="1"/>
      <c r="V2570" s="1">
        <v>-0.69710000000000005</v>
      </c>
      <c r="W2570" s="1">
        <v>35.961100000000002</v>
      </c>
      <c r="X2570" s="1">
        <v>35.967799999999997</v>
      </c>
      <c r="Y2570" s="1">
        <f>X2571-X2570</f>
        <v>1.0000000000331966E-4</v>
      </c>
      <c r="Z2570" s="1"/>
    </row>
    <row r="2571" spans="1:26">
      <c r="A2571" s="10">
        <v>0.64372685185185186</v>
      </c>
      <c r="B2571" s="1">
        <v>46.464100000000002</v>
      </c>
      <c r="C2571" s="1">
        <v>4.3799999999999999E-2</v>
      </c>
      <c r="D2571" s="1">
        <v>-1.5706</v>
      </c>
      <c r="E2571" s="1">
        <v>616.45100000000002</v>
      </c>
      <c r="F2571" s="1">
        <v>62.804400000000001</v>
      </c>
      <c r="G2571" s="1">
        <v>1.1160000000000001</v>
      </c>
      <c r="H2571" s="11">
        <f ca="1">AVERAGE(G2571:INDIRECT(ADDRESS(ROW(G2571)+Sheet1!C$30,COLUMN(G2571))))</f>
        <v>0.64728524590163927</v>
      </c>
      <c r="I2571" s="11">
        <f ca="1">_xlfn.STDEV.P(G2571:INDIRECT(ADDRESS(ROW(G2571)+Sheet1!C$30,COLUMN(G2571))))</f>
        <v>0.97192331898099771</v>
      </c>
      <c r="J2571" s="11">
        <f t="shared" ca="1" si="80"/>
        <v>1.6192085648826371</v>
      </c>
      <c r="K2571" s="11">
        <f t="shared" ca="1" si="81"/>
        <v>-0.32463807307935844</v>
      </c>
      <c r="L2571" s="1" t="b">
        <v>0</v>
      </c>
      <c r="M2571" s="1"/>
      <c r="N2571" s="1">
        <v>0.41880000000000001</v>
      </c>
      <c r="O2571" s="1">
        <v>-1.6000000000000001E-3</v>
      </c>
      <c r="P2571" s="1">
        <v>0</v>
      </c>
      <c r="Q2571" s="1"/>
      <c r="R2571" s="1">
        <v>3.0228999999999999</v>
      </c>
      <c r="S2571" s="1">
        <v>191.57669999999999</v>
      </c>
      <c r="T2571" s="1">
        <v>191.60050000000001</v>
      </c>
      <c r="U2571" s="1"/>
      <c r="V2571" s="1">
        <v>-0.34189999999999998</v>
      </c>
      <c r="W2571" s="1">
        <v>35.966299999999997</v>
      </c>
      <c r="X2571" s="1">
        <v>35.9679</v>
      </c>
      <c r="Y2571" s="1">
        <f>X2572-X2571</f>
        <v>3.3000000000001251E-2</v>
      </c>
      <c r="Z2571" s="1"/>
    </row>
    <row r="2572" spans="1:26">
      <c r="A2572" s="10">
        <v>0.64390046296296299</v>
      </c>
      <c r="B2572" s="1">
        <v>61.318600000000004</v>
      </c>
      <c r="C2572" s="1">
        <v>4.1000000000000002E-2</v>
      </c>
      <c r="D2572" s="1">
        <v>-1.4281999999999999</v>
      </c>
      <c r="E2572" s="1">
        <v>899.23099999999999</v>
      </c>
      <c r="F2572" s="1">
        <v>67.283600000000007</v>
      </c>
      <c r="G2572" s="1">
        <v>0.61319999999999997</v>
      </c>
      <c r="H2572" s="11">
        <f ca="1">AVERAGE(G2572:INDIRECT(ADDRESS(ROW(G2572)+Sheet1!C$30,COLUMN(G2572))))</f>
        <v>0.6481245901639342</v>
      </c>
      <c r="I2572" s="11">
        <f ca="1">_xlfn.STDEV.P(G2572:INDIRECT(ADDRESS(ROW(G2572)+Sheet1!C$30,COLUMN(G2572))))</f>
        <v>0.97234974879694824</v>
      </c>
      <c r="J2572" s="11">
        <f t="shared" ca="1" si="80"/>
        <v>1.6204743389608824</v>
      </c>
      <c r="K2572" s="11">
        <f t="shared" ca="1" si="81"/>
        <v>-0.32422515863301404</v>
      </c>
      <c r="L2572" s="1" t="b">
        <v>0</v>
      </c>
      <c r="M2572" s="1"/>
      <c r="N2572" s="1">
        <v>0.34039999999999998</v>
      </c>
      <c r="O2572" s="1">
        <v>0</v>
      </c>
      <c r="P2572" s="1">
        <v>0</v>
      </c>
      <c r="Q2572" s="1"/>
      <c r="R2572" s="1">
        <v>2.9872999999999998</v>
      </c>
      <c r="S2572" s="1">
        <v>185.37549999999999</v>
      </c>
      <c r="T2572" s="1">
        <v>185.39959999999999</v>
      </c>
      <c r="U2572" s="1"/>
      <c r="V2572" s="1">
        <v>-0.46289999999999998</v>
      </c>
      <c r="W2572" s="1">
        <v>35.997900000000001</v>
      </c>
      <c r="X2572" s="1">
        <v>36.000900000000001</v>
      </c>
      <c r="Y2572" s="1">
        <f>X2573-X2572</f>
        <v>1.5000000000000568E-3</v>
      </c>
      <c r="Z2572" s="1"/>
    </row>
    <row r="2573" spans="1:26">
      <c r="A2573" s="10">
        <v>0.64362268518518517</v>
      </c>
      <c r="B2573" s="1">
        <v>38.133499999999998</v>
      </c>
      <c r="C2573" s="1">
        <v>0.04</v>
      </c>
      <c r="D2573" s="1">
        <v>-1.3466</v>
      </c>
      <c r="E2573" s="1">
        <v>469.87729999999999</v>
      </c>
      <c r="F2573" s="1">
        <v>66.427300000000002</v>
      </c>
      <c r="G2573" s="1">
        <v>-9.2100000000000001E-2</v>
      </c>
      <c r="H2573" s="11">
        <f ca="1">AVERAGE(G2573:INDIRECT(ADDRESS(ROW(G2573)+Sheet1!C$30,COLUMN(G2573))))</f>
        <v>0.63219344262295063</v>
      </c>
      <c r="I2573" s="11">
        <f ca="1">_xlfn.STDEV.P(G2573:INDIRECT(ADDRESS(ROW(G2573)+Sheet1!C$30,COLUMN(G2573))))</f>
        <v>0.98071652341604998</v>
      </c>
      <c r="J2573" s="11">
        <f t="shared" ca="1" si="80"/>
        <v>1.6129099660390005</v>
      </c>
      <c r="K2573" s="11">
        <f t="shared" ca="1" si="81"/>
        <v>-0.34852308079309935</v>
      </c>
      <c r="L2573" s="1" t="b">
        <v>0</v>
      </c>
      <c r="M2573" s="1"/>
      <c r="N2573" s="1">
        <v>0.51259999999999994</v>
      </c>
      <c r="O2573" s="1">
        <v>8.9999999999999998E-4</v>
      </c>
      <c r="P2573" s="1">
        <v>0</v>
      </c>
      <c r="Q2573" s="1"/>
      <c r="R2573" s="1">
        <v>2.0893999999999999</v>
      </c>
      <c r="S2573" s="1">
        <v>7.6528</v>
      </c>
      <c r="T2573" s="1">
        <v>7.9329000000000001</v>
      </c>
      <c r="U2573" s="1"/>
      <c r="V2573" s="1">
        <v>-0.51449999999999996</v>
      </c>
      <c r="W2573" s="1">
        <v>35.998699999999999</v>
      </c>
      <c r="X2573" s="1">
        <v>36.002400000000002</v>
      </c>
      <c r="Y2573" s="1">
        <f>X2574-X2573</f>
        <v>1.1400000000001853E-2</v>
      </c>
      <c r="Z2573" s="1"/>
    </row>
    <row r="2574" spans="1:26">
      <c r="A2574" s="3">
        <v>0.62523148148148155</v>
      </c>
      <c r="B2574" s="3">
        <v>54.243200000000002</v>
      </c>
      <c r="C2574" s="3">
        <v>4.9500000000000002E-2</v>
      </c>
      <c r="D2574" s="3">
        <v>-1.6489</v>
      </c>
      <c r="E2574" s="3">
        <v>659.81790000000001</v>
      </c>
      <c r="F2574" s="3">
        <v>36.671399999999998</v>
      </c>
      <c r="G2574" s="3">
        <v>-0.156</v>
      </c>
      <c r="H2574" s="11">
        <f ca="1">AVERAGE(G2574:INDIRECT(ADDRESS(ROW(G2574)+Sheet1!C$30,COLUMN(G2574))))</f>
        <v>0.63523606557377033</v>
      </c>
      <c r="I2574" s="11">
        <f ca="1">_xlfn.STDEV.P(G2574:INDIRECT(ADDRESS(ROW(G2574)+Sheet1!C$30,COLUMN(G2574))))</f>
        <v>0.97875065714573573</v>
      </c>
      <c r="J2574" s="11">
        <f t="shared" ca="1" si="80"/>
        <v>1.6139867227195062</v>
      </c>
      <c r="K2574" s="11">
        <f t="shared" ca="1" si="81"/>
        <v>-0.3435145915719654</v>
      </c>
      <c r="L2574" s="3" t="b">
        <v>0</v>
      </c>
      <c r="M2574" s="3"/>
      <c r="N2574" s="3">
        <v>0</v>
      </c>
      <c r="O2574" s="3">
        <v>4.0000000000000002E-4</v>
      </c>
      <c r="P2574" s="3">
        <v>0</v>
      </c>
      <c r="Q2574" s="3"/>
      <c r="R2574" s="3">
        <v>3.1553</v>
      </c>
      <c r="S2574" s="3">
        <v>83.367999999999995</v>
      </c>
      <c r="T2574" s="3">
        <v>83.427700000000002</v>
      </c>
      <c r="U2574" s="3"/>
      <c r="V2574" s="3">
        <v>-0.20949999999999999</v>
      </c>
      <c r="W2574" s="3">
        <v>36.013199999999998</v>
      </c>
      <c r="X2574" s="3">
        <v>36.013800000000003</v>
      </c>
      <c r="Y2574" s="3">
        <v>-0.5811999999999955</v>
      </c>
      <c r="Z2574" s="1"/>
    </row>
    <row r="2575" spans="1:26">
      <c r="A2575" s="3">
        <v>0.62496527777777777</v>
      </c>
      <c r="B2575" s="3">
        <v>30.626300000000001</v>
      </c>
      <c r="C2575" s="3">
        <v>4.82E-2</v>
      </c>
      <c r="D2575" s="3">
        <v>-0.93669999999999998</v>
      </c>
      <c r="E2575" s="3">
        <v>427.91500000000002</v>
      </c>
      <c r="F2575" s="3">
        <v>36.023000000000003</v>
      </c>
      <c r="G2575" s="3">
        <v>-0.33800000000000002</v>
      </c>
      <c r="H2575" s="11">
        <f ca="1">AVERAGE(G2575:INDIRECT(ADDRESS(ROW(G2575)+Sheet1!C$30,COLUMN(G2575))))</f>
        <v>0.68211803278688499</v>
      </c>
      <c r="I2575" s="11">
        <f ca="1">_xlfn.STDEV.P(G2575:INDIRECT(ADDRESS(ROW(G2575)+Sheet1!C$30,COLUMN(G2575))))</f>
        <v>1.0077889527482311</v>
      </c>
      <c r="J2575" s="11">
        <f t="shared" ca="1" si="80"/>
        <v>1.6899069855351161</v>
      </c>
      <c r="K2575" s="11">
        <f t="shared" ca="1" si="81"/>
        <v>-0.32567091996134612</v>
      </c>
      <c r="L2575" s="3" t="b">
        <v>0</v>
      </c>
      <c r="M2575" s="3"/>
      <c r="N2575" s="3">
        <v>0</v>
      </c>
      <c r="O2575" s="3">
        <v>-1.6000000000000001E-3</v>
      </c>
      <c r="P2575" s="3">
        <v>0.3992</v>
      </c>
      <c r="Q2575" s="3"/>
      <c r="R2575" s="3">
        <v>2.4510999999999998</v>
      </c>
      <c r="S2575" s="3">
        <v>112.04900000000001</v>
      </c>
      <c r="T2575" s="3">
        <v>112.0758</v>
      </c>
      <c r="U2575" s="3"/>
      <c r="V2575" s="3">
        <v>-0.91390000000000005</v>
      </c>
      <c r="W2575" s="3">
        <v>36.109299999999998</v>
      </c>
      <c r="X2575" s="3">
        <v>36.120800000000003</v>
      </c>
      <c r="Y2575" s="3">
        <v>-0.38719999999999999</v>
      </c>
      <c r="Z2575" s="1"/>
    </row>
    <row r="2576" spans="1:26">
      <c r="A2576" s="10">
        <v>0.64380787037037035</v>
      </c>
      <c r="B2576" s="1">
        <v>53.768900000000002</v>
      </c>
      <c r="C2576" s="1">
        <v>4.1000000000000002E-2</v>
      </c>
      <c r="D2576" s="1">
        <v>-1.4218</v>
      </c>
      <c r="E2576" s="1">
        <v>757.03750000000002</v>
      </c>
      <c r="F2576" s="1">
        <v>67.684700000000007</v>
      </c>
      <c r="G2576" s="1">
        <v>6.9099999999999995E-2</v>
      </c>
      <c r="H2576" s="11">
        <f ca="1">AVERAGE(G2576:INDIRECT(ADDRESS(ROW(G2576)+Sheet1!C$30,COLUMN(G2576))))</f>
        <v>0.73920819672131133</v>
      </c>
      <c r="I2576" s="11">
        <f ca="1">_xlfn.STDEV.P(G2576:INDIRECT(ADDRESS(ROW(G2576)+Sheet1!C$30,COLUMN(G2576))))</f>
        <v>1.0462879005877974</v>
      </c>
      <c r="J2576" s="11">
        <f t="shared" ca="1" si="80"/>
        <v>1.7854960973091087</v>
      </c>
      <c r="K2576" s="11">
        <f t="shared" ca="1" si="81"/>
        <v>-0.30707970386648609</v>
      </c>
      <c r="L2576" s="1" t="b">
        <v>0</v>
      </c>
      <c r="M2576" s="1"/>
      <c r="N2576" s="1">
        <v>0</v>
      </c>
      <c r="O2576" s="1">
        <v>0</v>
      </c>
      <c r="P2576" s="1">
        <v>0</v>
      </c>
      <c r="Q2576" s="1"/>
      <c r="R2576" s="1">
        <v>2.9188999999999998</v>
      </c>
      <c r="S2576" s="1">
        <v>190.27529999999999</v>
      </c>
      <c r="T2576" s="1">
        <v>190.29769999999999</v>
      </c>
      <c r="U2576" s="1"/>
      <c r="V2576" s="1">
        <v>-0.4461</v>
      </c>
      <c r="W2576" s="1">
        <v>36.115499999999997</v>
      </c>
      <c r="X2576" s="1">
        <v>36.118299999999998</v>
      </c>
      <c r="Y2576" s="1">
        <f>X2577-X2576</f>
        <v>3.1000000000034333E-3</v>
      </c>
      <c r="Z2576" s="1"/>
    </row>
    <row r="2577" spans="1:26">
      <c r="A2577" s="10">
        <v>0.66983796296296294</v>
      </c>
      <c r="B2577" s="1">
        <v>32.576500000000003</v>
      </c>
      <c r="C2577" s="1">
        <v>4.87E-2</v>
      </c>
      <c r="D2577" s="1">
        <v>-1.2929999999999999</v>
      </c>
      <c r="E2577" s="1">
        <v>338.73480000000001</v>
      </c>
      <c r="F2577" s="1">
        <v>62.879800000000003</v>
      </c>
      <c r="G2577" s="1">
        <v>1.2902</v>
      </c>
      <c r="H2577" s="11">
        <f ca="1">AVERAGE(G2577:INDIRECT(ADDRESS(ROW(G2577)+Sheet1!C$30,COLUMN(G2577))))</f>
        <v>0.73507704918032768</v>
      </c>
      <c r="I2577" s="11">
        <f ca="1">_xlfn.STDEV.P(G2577:INDIRECT(ADDRESS(ROW(G2577)+Sheet1!C$30,COLUMN(G2577))))</f>
        <v>1.0494184033906111</v>
      </c>
      <c r="J2577" s="11">
        <f t="shared" ca="1" si="80"/>
        <v>1.7844954525709387</v>
      </c>
      <c r="K2577" s="11">
        <f t="shared" ca="1" si="81"/>
        <v>-0.31434135421028342</v>
      </c>
      <c r="L2577" s="1" t="b">
        <v>0</v>
      </c>
      <c r="M2577" s="1"/>
      <c r="N2577" s="1">
        <v>0.54200000000000004</v>
      </c>
      <c r="O2577" s="1">
        <v>5.8999999999999999E-3</v>
      </c>
      <c r="P2577" s="1">
        <v>0</v>
      </c>
      <c r="Q2577" s="1"/>
      <c r="R2577" s="1">
        <v>2.7382</v>
      </c>
      <c r="S2577" s="1">
        <v>185.06129999999999</v>
      </c>
      <c r="T2577" s="1">
        <v>185.08160000000001</v>
      </c>
      <c r="U2577" s="1"/>
      <c r="V2577" s="1">
        <v>-0.62680000000000002</v>
      </c>
      <c r="W2577" s="1">
        <v>36.115900000000003</v>
      </c>
      <c r="X2577" s="1">
        <v>36.121400000000001</v>
      </c>
      <c r="Y2577" s="1">
        <f>X2578-X2577</f>
        <v>2.839999999999776E-2</v>
      </c>
      <c r="Z2577" s="1"/>
    </row>
    <row r="2578" spans="1:26">
      <c r="A2578" s="10">
        <v>0.66574074074074074</v>
      </c>
      <c r="B2578" s="1">
        <v>20.696200000000001</v>
      </c>
      <c r="C2578" s="1">
        <v>5.11E-2</v>
      </c>
      <c r="D2578" s="1">
        <v>-0.51080000000000003</v>
      </c>
      <c r="E2578" s="1">
        <v>272.42689999999999</v>
      </c>
      <c r="F2578" s="1">
        <v>70.452299999999994</v>
      </c>
      <c r="G2578" s="1">
        <v>2.5230999999999999</v>
      </c>
      <c r="H2578" s="11">
        <f ca="1">AVERAGE(G2578:INDIRECT(ADDRESS(ROW(G2578)+Sheet1!C$30,COLUMN(G2578))))</f>
        <v>0.73110327868852443</v>
      </c>
      <c r="I2578" s="11">
        <f ca="1">_xlfn.STDEV.P(G2578:INDIRECT(ADDRESS(ROW(G2578)+Sheet1!C$30,COLUMN(G2578))))</f>
        <v>1.0477664692514317</v>
      </c>
      <c r="J2578" s="11">
        <f t="shared" ca="1" si="80"/>
        <v>1.778869747939956</v>
      </c>
      <c r="K2578" s="11">
        <f t="shared" ca="1" si="81"/>
        <v>-0.31666319056290726</v>
      </c>
      <c r="L2578" s="1" t="b">
        <v>0</v>
      </c>
      <c r="M2578" s="1"/>
      <c r="N2578" s="1">
        <v>0.67920000000000003</v>
      </c>
      <c r="O2578" s="1">
        <v>0</v>
      </c>
      <c r="P2578" s="1">
        <v>0</v>
      </c>
      <c r="Q2578" s="1"/>
      <c r="R2578" s="1">
        <v>1.5337000000000001</v>
      </c>
      <c r="S2578" s="1">
        <v>150.04750000000001</v>
      </c>
      <c r="T2578" s="1">
        <v>150.05529999999999</v>
      </c>
      <c r="U2578" s="1"/>
      <c r="V2578" s="1">
        <v>-1.0551999999999999</v>
      </c>
      <c r="W2578" s="1">
        <v>36.134399999999999</v>
      </c>
      <c r="X2578" s="1">
        <v>36.149799999999999</v>
      </c>
      <c r="Y2578" s="1">
        <f>X2579-X2578</f>
        <v>3.9000000000015689E-3</v>
      </c>
      <c r="Z2578" s="1"/>
    </row>
    <row r="2579" spans="1:26">
      <c r="A2579" s="3">
        <v>0.62556712962962957</v>
      </c>
      <c r="B2579" s="3">
        <v>83.356200000000001</v>
      </c>
      <c r="C2579" s="3">
        <v>4.9599999999999998E-2</v>
      </c>
      <c r="D2579" s="3">
        <v>-1.2216</v>
      </c>
      <c r="E2579" s="3">
        <v>1022.07</v>
      </c>
      <c r="F2579" s="3">
        <v>33.044600000000003</v>
      </c>
      <c r="G2579" s="3">
        <v>-0.31130000000000002</v>
      </c>
      <c r="H2579" s="11">
        <f ca="1">AVERAGE(G2579:INDIRECT(ADDRESS(ROW(G2579)+Sheet1!C$30,COLUMN(G2579))))</f>
        <v>0.71043934426229494</v>
      </c>
      <c r="I2579" s="11">
        <f ca="1">_xlfn.STDEV.P(G2579:INDIRECT(ADDRESS(ROW(G2579)+Sheet1!C$30,COLUMN(G2579))))</f>
        <v>1.0243900915976807</v>
      </c>
      <c r="J2579" s="11">
        <f t="shared" ca="1" si="80"/>
        <v>1.7348294358599756</v>
      </c>
      <c r="K2579" s="11">
        <f t="shared" ca="1" si="81"/>
        <v>-0.31395074733538575</v>
      </c>
      <c r="L2579" s="3" t="b">
        <v>0</v>
      </c>
      <c r="M2579" s="3"/>
      <c r="N2579" s="3">
        <v>0</v>
      </c>
      <c r="O2579" s="3">
        <v>8.0000000000000004E-4</v>
      </c>
      <c r="P2579" s="3">
        <v>0</v>
      </c>
      <c r="Q2579" s="3"/>
      <c r="R2579" s="3">
        <v>2.7347999999999999</v>
      </c>
      <c r="S2579" s="3">
        <v>78.938000000000002</v>
      </c>
      <c r="T2579" s="3">
        <v>78.985399999999998</v>
      </c>
      <c r="U2579" s="3"/>
      <c r="V2579" s="3">
        <v>-0.63019999999999998</v>
      </c>
      <c r="W2579" s="3">
        <v>36.148200000000003</v>
      </c>
      <c r="X2579" s="3">
        <v>36.153700000000001</v>
      </c>
      <c r="Y2579" s="3">
        <v>-0.58400000000000318</v>
      </c>
      <c r="Z2579" s="1"/>
    </row>
    <row r="2580" spans="1:26">
      <c r="A2580" s="10">
        <v>0.64344907407407403</v>
      </c>
      <c r="B2580" s="1">
        <v>22.5015</v>
      </c>
      <c r="C2580" s="1">
        <v>4.2099999999999999E-2</v>
      </c>
      <c r="D2580" s="1">
        <v>-1.3411</v>
      </c>
      <c r="E2580" s="1">
        <v>282.54320000000001</v>
      </c>
      <c r="F2580" s="1">
        <v>54.792400000000001</v>
      </c>
      <c r="G2580" s="1">
        <v>-0.2414</v>
      </c>
      <c r="H2580" s="11">
        <f ca="1">AVERAGE(G2580:INDIRECT(ADDRESS(ROW(G2580)+Sheet1!C$30,COLUMN(G2580))))</f>
        <v>0.73362950819672113</v>
      </c>
      <c r="I2580" s="11">
        <f ca="1">_xlfn.STDEV.P(G2580:INDIRECT(ADDRESS(ROW(G2580)+Sheet1!C$30,COLUMN(G2580))))</f>
        <v>1.0169825348443535</v>
      </c>
      <c r="J2580" s="11">
        <f t="shared" ca="1" si="80"/>
        <v>1.7506120430410745</v>
      </c>
      <c r="K2580" s="11">
        <f t="shared" ca="1" si="81"/>
        <v>-0.2833530266476324</v>
      </c>
      <c r="L2580" s="1" t="b">
        <v>0</v>
      </c>
      <c r="M2580" s="1"/>
      <c r="N2580" s="1">
        <v>0</v>
      </c>
      <c r="O2580" s="1">
        <v>-8.9999999999999998E-4</v>
      </c>
      <c r="P2580" s="1">
        <v>0</v>
      </c>
      <c r="Q2580" s="1"/>
      <c r="R2580" s="1">
        <v>2.4815</v>
      </c>
      <c r="S2580" s="1">
        <v>124.76309999999999</v>
      </c>
      <c r="T2580" s="1">
        <v>124.7877</v>
      </c>
      <c r="U2580" s="1"/>
      <c r="V2580" s="1">
        <v>-0.51359999999999995</v>
      </c>
      <c r="W2580" s="1">
        <v>36.168500000000002</v>
      </c>
      <c r="X2580" s="1">
        <v>36.172199999999997</v>
      </c>
      <c r="Y2580" s="1">
        <f>X2581-X2580</f>
        <v>1.3400000000004297E-2</v>
      </c>
      <c r="Z2580" s="1"/>
    </row>
    <row r="2581" spans="1:26">
      <c r="A2581" s="3">
        <v>0.6353240740740741</v>
      </c>
      <c r="B2581" s="3">
        <v>36.010100000000001</v>
      </c>
      <c r="C2581" s="3">
        <v>4.65E-2</v>
      </c>
      <c r="D2581" s="3">
        <v>-1.0569</v>
      </c>
      <c r="E2581" s="3">
        <v>557.87049999999999</v>
      </c>
      <c r="F2581" s="3">
        <v>71.747100000000003</v>
      </c>
      <c r="G2581" s="3">
        <v>1.0857000000000001</v>
      </c>
      <c r="H2581" s="11">
        <f ca="1">AVERAGE(G2581:INDIRECT(ADDRESS(ROW(G2581)+Sheet1!C$30,COLUMN(G2581))))</f>
        <v>0.73383606557377035</v>
      </c>
      <c r="I2581" s="11">
        <f ca="1">_xlfn.STDEV.P(G2581:INDIRECT(ADDRESS(ROW(G2581)+Sheet1!C$30,COLUMN(G2581))))</f>
        <v>1.0167857380293699</v>
      </c>
      <c r="J2581" s="11">
        <f t="shared" ca="1" si="80"/>
        <v>1.7506218036031402</v>
      </c>
      <c r="K2581" s="11">
        <f t="shared" ca="1" si="81"/>
        <v>-0.28294967245559954</v>
      </c>
      <c r="L2581" s="3" t="b">
        <v>0</v>
      </c>
      <c r="M2581" s="3"/>
      <c r="N2581" s="3">
        <v>0.5</v>
      </c>
      <c r="O2581" s="3">
        <v>0</v>
      </c>
      <c r="P2581" s="3">
        <v>0</v>
      </c>
      <c r="Q2581" s="3"/>
      <c r="R2581" s="3">
        <v>2.5106999999999999</v>
      </c>
      <c r="S2581" s="3">
        <v>137.4128</v>
      </c>
      <c r="T2581" s="3">
        <v>137.4357</v>
      </c>
      <c r="U2581" s="3"/>
      <c r="V2581" s="3">
        <v>-0.85429999999999995</v>
      </c>
      <c r="W2581" s="3">
        <v>36.1755</v>
      </c>
      <c r="X2581" s="3">
        <v>36.185600000000001</v>
      </c>
      <c r="Y2581" s="3">
        <v>-0.39009999999999678</v>
      </c>
      <c r="Z2581" s="1"/>
    </row>
    <row r="2582" spans="1:26">
      <c r="A2582" s="10">
        <v>0.67003472222222227</v>
      </c>
      <c r="B2582" s="1">
        <v>49.787799999999997</v>
      </c>
      <c r="C2582" s="1">
        <v>5.0200000000000002E-2</v>
      </c>
      <c r="D2582" s="1">
        <v>-0.30969999999999998</v>
      </c>
      <c r="E2582" s="1">
        <v>634.7586</v>
      </c>
      <c r="F2582" s="1">
        <v>65.163899999999998</v>
      </c>
      <c r="G2582" s="1">
        <v>1.9149</v>
      </c>
      <c r="H2582" s="11">
        <f ca="1">AVERAGE(G2582:INDIRECT(ADDRESS(ROW(G2582)+Sheet1!C$30,COLUMN(G2582))))</f>
        <v>0.70999344262295094</v>
      </c>
      <c r="I2582" s="11">
        <f ca="1">_xlfn.STDEV.P(G2582:INDIRECT(ADDRESS(ROW(G2582)+Sheet1!C$30,COLUMN(G2582))))</f>
        <v>1.0252720414472416</v>
      </c>
      <c r="J2582" s="11">
        <f t="shared" ca="1" si="80"/>
        <v>1.7352654840701924</v>
      </c>
      <c r="K2582" s="11">
        <f t="shared" ca="1" si="81"/>
        <v>-0.31527859882429066</v>
      </c>
      <c r="L2582" s="1" t="b">
        <v>0</v>
      </c>
      <c r="M2582" s="1"/>
      <c r="N2582" s="1">
        <v>0.51749999999999996</v>
      </c>
      <c r="O2582" s="1">
        <v>-2E-3</v>
      </c>
      <c r="P2582" s="1">
        <v>0</v>
      </c>
      <c r="Q2582" s="1"/>
      <c r="R2582" s="1">
        <v>1.728</v>
      </c>
      <c r="S2582" s="1">
        <v>145.59989999999999</v>
      </c>
      <c r="T2582" s="1">
        <v>145.61019999999999</v>
      </c>
      <c r="U2582" s="1"/>
      <c r="V2582" s="1">
        <v>-1.2305999999999999</v>
      </c>
      <c r="W2582" s="1">
        <v>36.197200000000002</v>
      </c>
      <c r="X2582" s="1">
        <v>36.2181</v>
      </c>
      <c r="Y2582" s="1">
        <f>X2583-X2582</f>
        <v>-1.290000000000191E-2</v>
      </c>
      <c r="Z2582" s="1"/>
    </row>
    <row r="2583" spans="1:26">
      <c r="A2583" s="10">
        <v>0.67033564814814817</v>
      </c>
      <c r="B2583" s="1">
        <v>75.856499999999997</v>
      </c>
      <c r="C2583" s="1">
        <v>5.0500000000000003E-2</v>
      </c>
      <c r="D2583" s="1">
        <v>-1.3746</v>
      </c>
      <c r="E2583" s="1">
        <v>980.16690000000006</v>
      </c>
      <c r="F2583" s="1">
        <v>60.0319</v>
      </c>
      <c r="G2583" s="1">
        <v>1.5106999999999999</v>
      </c>
      <c r="H2583" s="11">
        <f ca="1">AVERAGE(G2583:INDIRECT(ADDRESS(ROW(G2583)+Sheet1!C$30,COLUMN(G2583))))</f>
        <v>0.67552622950819685</v>
      </c>
      <c r="I2583" s="11">
        <f ca="1">_xlfn.STDEV.P(G2583:INDIRECT(ADDRESS(ROW(G2583)+Sheet1!C$30,COLUMN(G2583))))</f>
        <v>1.0195109335236712</v>
      </c>
      <c r="J2583" s="11">
        <f t="shared" ca="1" si="80"/>
        <v>1.6950371630318681</v>
      </c>
      <c r="K2583" s="11">
        <f t="shared" ca="1" si="81"/>
        <v>-0.34398470401547432</v>
      </c>
      <c r="L2583" s="1" t="b">
        <v>0</v>
      </c>
      <c r="M2583" s="1"/>
      <c r="N2583" s="1">
        <v>0.5</v>
      </c>
      <c r="O2583" s="1">
        <v>5.5999999999999999E-3</v>
      </c>
      <c r="P2583" s="1">
        <v>0</v>
      </c>
      <c r="Q2583" s="1"/>
      <c r="R2583" s="1">
        <v>2.8104</v>
      </c>
      <c r="S2583" s="1">
        <v>183.32650000000001</v>
      </c>
      <c r="T2583" s="1">
        <v>183.34809999999999</v>
      </c>
      <c r="U2583" s="1"/>
      <c r="V2583" s="1">
        <v>-0.55469999999999997</v>
      </c>
      <c r="W2583" s="1">
        <v>36.201000000000001</v>
      </c>
      <c r="X2583" s="1">
        <v>36.205199999999998</v>
      </c>
      <c r="Y2583" s="1">
        <f>X2584-X2583</f>
        <v>3.0500000000003524E-2</v>
      </c>
      <c r="Z2583" s="1"/>
    </row>
    <row r="2584" spans="1:26">
      <c r="A2584" s="3">
        <v>0.63515046296296296</v>
      </c>
      <c r="B2584" s="3">
        <v>21.277699999999999</v>
      </c>
      <c r="C2584" s="3">
        <v>0.05</v>
      </c>
      <c r="D2584" s="3">
        <v>-0.80500000000000005</v>
      </c>
      <c r="E2584" s="3">
        <v>275.57409999999999</v>
      </c>
      <c r="F2584" s="3">
        <v>64.899900000000002</v>
      </c>
      <c r="G2584" s="3">
        <v>1.845</v>
      </c>
      <c r="H2584" s="11">
        <f ca="1">AVERAGE(G2584:INDIRECT(ADDRESS(ROW(G2584)+Sheet1!C$30,COLUMN(G2584))))</f>
        <v>0.67136721311475411</v>
      </c>
      <c r="I2584" s="11">
        <f ca="1">_xlfn.STDEV.P(G2584:INDIRECT(ADDRESS(ROW(G2584)+Sheet1!C$30,COLUMN(G2584))))</f>
        <v>1.0166087673290378</v>
      </c>
      <c r="J2584" s="11">
        <f t="shared" ca="1" si="80"/>
        <v>1.6879759804437919</v>
      </c>
      <c r="K2584" s="11">
        <f t="shared" ca="1" si="81"/>
        <v>-0.34524155421428371</v>
      </c>
      <c r="L2584" s="3" t="b">
        <v>0</v>
      </c>
      <c r="M2584" s="3"/>
      <c r="N2584" s="3">
        <v>0.5</v>
      </c>
      <c r="O2584" s="3">
        <v>-4.0000000000000002E-4</v>
      </c>
      <c r="P2584" s="3">
        <v>0</v>
      </c>
      <c r="Q2584" s="3"/>
      <c r="R2584" s="3">
        <v>1.8566</v>
      </c>
      <c r="S2584" s="3">
        <v>142.06610000000001</v>
      </c>
      <c r="T2584" s="3">
        <v>142.07820000000001</v>
      </c>
      <c r="U2584" s="3"/>
      <c r="V2584" s="3">
        <v>-1.1386000000000001</v>
      </c>
      <c r="W2584" s="3">
        <v>36.217799999999997</v>
      </c>
      <c r="X2584" s="3">
        <v>36.235700000000001</v>
      </c>
      <c r="Y2584" s="3">
        <v>-0.58940000000000481</v>
      </c>
      <c r="Z2584" s="1"/>
    </row>
    <row r="2585" spans="1:26">
      <c r="A2585" s="10">
        <v>0.67012731481481491</v>
      </c>
      <c r="B2585" s="1">
        <v>57.719200000000001</v>
      </c>
      <c r="C2585" s="1">
        <v>5.0099999999999999E-2</v>
      </c>
      <c r="D2585" s="1">
        <v>-1.1781999999999999</v>
      </c>
      <c r="E2585" s="1">
        <v>778.87959999999998</v>
      </c>
      <c r="F2585" s="1">
        <v>59.429099999999998</v>
      </c>
      <c r="G2585" s="1">
        <v>-0.21560000000000001</v>
      </c>
      <c r="H2585" s="11">
        <f ca="1">AVERAGE(G2585:INDIRECT(ADDRESS(ROW(G2585)+Sheet1!C$30,COLUMN(G2585))))</f>
        <v>0.67303442622950826</v>
      </c>
      <c r="I2585" s="11">
        <f ca="1">_xlfn.STDEV.P(G2585:INDIRECT(ADDRESS(ROW(G2585)+Sheet1!C$30,COLUMN(G2585))))</f>
        <v>1.0186135448406659</v>
      </c>
      <c r="J2585" s="11">
        <f t="shared" ca="1" si="80"/>
        <v>1.6916479710701742</v>
      </c>
      <c r="K2585" s="11">
        <f t="shared" ca="1" si="81"/>
        <v>-0.34557911861115764</v>
      </c>
      <c r="L2585" s="1" t="b">
        <v>0</v>
      </c>
      <c r="M2585" s="1"/>
      <c r="N2585" s="1">
        <v>0</v>
      </c>
      <c r="O2585" s="1">
        <v>1.9E-3</v>
      </c>
      <c r="P2585" s="1">
        <v>4.6300000000000001E-2</v>
      </c>
      <c r="Q2585" s="1"/>
      <c r="R2585" s="1">
        <v>2.6873999999999998</v>
      </c>
      <c r="S2585" s="1">
        <v>135.5959</v>
      </c>
      <c r="T2585" s="1">
        <v>135.6225</v>
      </c>
      <c r="U2585" s="1"/>
      <c r="V2585" s="1">
        <v>-0.67769999999999997</v>
      </c>
      <c r="W2585" s="1">
        <v>36.260899999999999</v>
      </c>
      <c r="X2585" s="1">
        <v>36.267299999999999</v>
      </c>
      <c r="Y2585" s="1">
        <f>X2586-X2585</f>
        <v>2.3200000000002774E-2</v>
      </c>
      <c r="Z2585" s="1"/>
    </row>
    <row r="2586" spans="1:26">
      <c r="A2586" s="3">
        <v>0.62523148148148155</v>
      </c>
      <c r="B2586" s="3">
        <v>54.1937</v>
      </c>
      <c r="C2586" s="3">
        <v>5.0799999999999998E-2</v>
      </c>
      <c r="D2586" s="3">
        <v>-1.6471</v>
      </c>
      <c r="E2586" s="3">
        <v>659.20630000000006</v>
      </c>
      <c r="F2586" s="3">
        <v>36.739800000000002</v>
      </c>
      <c r="G2586" s="3">
        <v>-0.16189999999999999</v>
      </c>
      <c r="H2586" s="11">
        <f ca="1">AVERAGE(G2586:INDIRECT(ADDRESS(ROW(G2586)+Sheet1!C$30,COLUMN(G2586))))</f>
        <v>0.70419016393442635</v>
      </c>
      <c r="I2586" s="11">
        <f ca="1">_xlfn.STDEV.P(G2586:INDIRECT(ADDRESS(ROW(G2586)+Sheet1!C$30,COLUMN(G2586))))</f>
        <v>1.0200207012854163</v>
      </c>
      <c r="J2586" s="11">
        <f t="shared" ca="1" si="80"/>
        <v>1.7242108652198427</v>
      </c>
      <c r="K2586" s="11">
        <f t="shared" ca="1" si="81"/>
        <v>-0.31583053735098998</v>
      </c>
      <c r="L2586" s="3" t="b">
        <v>0</v>
      </c>
      <c r="M2586" s="3"/>
      <c r="N2586" s="3">
        <v>0</v>
      </c>
      <c r="O2586" s="3">
        <v>4.0000000000000002E-4</v>
      </c>
      <c r="P2586" s="3">
        <v>0</v>
      </c>
      <c r="Q2586" s="3"/>
      <c r="R2586" s="3">
        <v>3.1537999999999999</v>
      </c>
      <c r="S2586" s="3">
        <v>84.479600000000005</v>
      </c>
      <c r="T2586" s="3">
        <v>84.538499999999999</v>
      </c>
      <c r="U2586" s="3"/>
      <c r="V2586" s="3">
        <v>-0.21099999999999999</v>
      </c>
      <c r="W2586" s="3">
        <v>36.289900000000003</v>
      </c>
      <c r="X2586" s="3">
        <v>36.290500000000002</v>
      </c>
      <c r="Y2586" s="3">
        <v>-0.39409999999999457</v>
      </c>
      <c r="Z2586" s="1"/>
    </row>
    <row r="2587" spans="1:26">
      <c r="A2587" s="3">
        <v>0.62556712962962957</v>
      </c>
      <c r="B2587" s="3">
        <v>83.306600000000003</v>
      </c>
      <c r="C2587" s="3">
        <v>5.0200000000000002E-2</v>
      </c>
      <c r="D2587" s="3">
        <v>-1.2196</v>
      </c>
      <c r="E2587" s="3">
        <v>1021.702</v>
      </c>
      <c r="F2587" s="3">
        <v>33.085700000000003</v>
      </c>
      <c r="G2587" s="3">
        <v>-0.31790000000000002</v>
      </c>
      <c r="H2587" s="11">
        <f ca="1">AVERAGE(G2587:INDIRECT(ADDRESS(ROW(G2587)+Sheet1!C$30,COLUMN(G2587))))</f>
        <v>0.72886229508196732</v>
      </c>
      <c r="I2587" s="11">
        <f ca="1">_xlfn.STDEV.P(G2587:INDIRECT(ADDRESS(ROW(G2587)+Sheet1!C$30,COLUMN(G2587))))</f>
        <v>1.0169702523437494</v>
      </c>
      <c r="J2587" s="11">
        <f t="shared" ca="1" si="80"/>
        <v>1.7458325474257168</v>
      </c>
      <c r="K2587" s="11">
        <f t="shared" ca="1" si="81"/>
        <v>-0.28810795726178207</v>
      </c>
      <c r="L2587" s="3" t="b">
        <v>0</v>
      </c>
      <c r="M2587" s="3"/>
      <c r="N2587" s="3">
        <v>0</v>
      </c>
      <c r="O2587" s="3">
        <v>8.9999999999999998E-4</v>
      </c>
      <c r="P2587" s="3">
        <v>0</v>
      </c>
      <c r="Q2587" s="3"/>
      <c r="R2587" s="3">
        <v>2.7330999999999999</v>
      </c>
      <c r="S2587" s="3">
        <v>79.638599999999997</v>
      </c>
      <c r="T2587" s="3">
        <v>79.685400000000001</v>
      </c>
      <c r="U2587" s="3"/>
      <c r="V2587" s="3">
        <v>-0.63200000000000001</v>
      </c>
      <c r="W2587" s="3">
        <v>36.293599999999998</v>
      </c>
      <c r="X2587" s="3">
        <v>36.299100000000003</v>
      </c>
      <c r="Y2587" s="3">
        <v>-0.59300000000000352</v>
      </c>
      <c r="Z2587" s="1"/>
    </row>
    <row r="2588" spans="1:26">
      <c r="A2588" s="3">
        <v>0.63548611111111108</v>
      </c>
      <c r="B2588" s="3">
        <v>50.1188</v>
      </c>
      <c r="C2588" s="3">
        <v>4.9500000000000002E-2</v>
      </c>
      <c r="D2588" s="3">
        <v>-0.69679999999999997</v>
      </c>
      <c r="E2588" s="3">
        <v>836.4203</v>
      </c>
      <c r="F2588" s="3">
        <v>71.5745</v>
      </c>
      <c r="G2588" s="3">
        <v>1.3341000000000001</v>
      </c>
      <c r="H2588" s="11">
        <f ca="1">AVERAGE(G2588:INDIRECT(ADDRESS(ROW(G2588)+Sheet1!C$30,COLUMN(G2588))))</f>
        <v>0.76404918032786884</v>
      </c>
      <c r="I2588" s="11">
        <f ca="1">_xlfn.STDEV.P(G2588:INDIRECT(ADDRESS(ROW(G2588)+Sheet1!C$30,COLUMN(G2588))))</f>
        <v>1.0172762153107839</v>
      </c>
      <c r="J2588" s="11">
        <f t="shared" ca="1" si="80"/>
        <v>1.7813253956386528</v>
      </c>
      <c r="K2588" s="11">
        <f t="shared" ca="1" si="81"/>
        <v>-0.2532270349829151</v>
      </c>
      <c r="L2588" s="3" t="b">
        <v>0</v>
      </c>
      <c r="M2588" s="3"/>
      <c r="N2588" s="3">
        <v>0.36</v>
      </c>
      <c r="O2588" s="3">
        <v>-1.1999999999999999E-3</v>
      </c>
      <c r="P2588" s="3">
        <v>0</v>
      </c>
      <c r="Q2588" s="3"/>
      <c r="R2588" s="3">
        <v>2.1400999999999999</v>
      </c>
      <c r="S2588" s="3">
        <v>141.39699999999999</v>
      </c>
      <c r="T2588" s="3">
        <v>141.41319999999999</v>
      </c>
      <c r="U2588" s="3"/>
      <c r="V2588" s="3">
        <v>-1.2249000000000001</v>
      </c>
      <c r="W2588" s="3">
        <v>36.307600000000001</v>
      </c>
      <c r="X2588" s="3">
        <v>36.328299999999999</v>
      </c>
      <c r="Y2588" s="3">
        <v>-0.39789999999999992</v>
      </c>
      <c r="Z2588" s="1"/>
    </row>
    <row r="2589" spans="1:26">
      <c r="A2589" s="3">
        <v>0.62486111111111109</v>
      </c>
      <c r="B2589" s="3">
        <v>21.593399999999999</v>
      </c>
      <c r="C2589" s="3">
        <v>4.65E-2</v>
      </c>
      <c r="D2589" s="3">
        <v>-0.69489999999999996</v>
      </c>
      <c r="E2589" s="3">
        <v>277.25639999999999</v>
      </c>
      <c r="F2589" s="3">
        <v>62.372599999999998</v>
      </c>
      <c r="G2589" s="3">
        <v>1.2807999999999999</v>
      </c>
      <c r="H2589" s="11">
        <f ca="1">AVERAGE(G2589:INDIRECT(ADDRESS(ROW(G2589)+Sheet1!C$30,COLUMN(G2589))))</f>
        <v>0.76320819672131146</v>
      </c>
      <c r="I2589" s="11">
        <f ca="1">_xlfn.STDEV.P(G2589:INDIRECT(ADDRESS(ROW(G2589)+Sheet1!C$30,COLUMN(G2589))))</f>
        <v>1.0168257110508787</v>
      </c>
      <c r="J2589" s="11">
        <f t="shared" ca="1" si="80"/>
        <v>1.7800339077721903</v>
      </c>
      <c r="K2589" s="11">
        <f t="shared" ca="1" si="81"/>
        <v>-0.25361751432956725</v>
      </c>
      <c r="L2589" s="3" t="b">
        <v>0</v>
      </c>
      <c r="M2589" s="3"/>
      <c r="N2589" s="3">
        <v>0.36</v>
      </c>
      <c r="O2589" s="3">
        <v>-5.9999999999999995E-4</v>
      </c>
      <c r="P2589" s="3">
        <v>0</v>
      </c>
      <c r="Q2589" s="3"/>
      <c r="R2589" s="3">
        <v>1.7706</v>
      </c>
      <c r="S2589" s="3">
        <v>137.7167</v>
      </c>
      <c r="T2589" s="3">
        <v>137.72810000000001</v>
      </c>
      <c r="U2589" s="3"/>
      <c r="V2589" s="3">
        <v>-1.2245999999999999</v>
      </c>
      <c r="W2589" s="3">
        <v>36.321399999999997</v>
      </c>
      <c r="X2589" s="3">
        <v>36.342100000000002</v>
      </c>
      <c r="Y2589" s="3">
        <v>-0.39730000000000132</v>
      </c>
      <c r="Z2589" s="1"/>
    </row>
    <row r="2590" spans="1:26">
      <c r="A2590" s="10">
        <v>0.66994212962962962</v>
      </c>
      <c r="B2590" s="1">
        <v>41.2774</v>
      </c>
      <c r="C2590" s="1">
        <v>5.1200000000000002E-2</v>
      </c>
      <c r="D2590" s="1">
        <v>-0.82520000000000004</v>
      </c>
      <c r="E2590" s="1">
        <v>487.06369999999998</v>
      </c>
      <c r="F2590" s="1">
        <v>60.2821</v>
      </c>
      <c r="G2590" s="1">
        <v>1.756</v>
      </c>
      <c r="H2590" s="11">
        <f ca="1">AVERAGE(G2590:INDIRECT(ADDRESS(ROW(G2590)+Sheet1!C$30,COLUMN(G2590))))</f>
        <v>0.73899016393442629</v>
      </c>
      <c r="I2590" s="11">
        <f ca="1">_xlfn.STDEV.P(G2590:INDIRECT(ADDRESS(ROW(G2590)+Sheet1!C$30,COLUMN(G2590))))</f>
        <v>1.0217901951252377</v>
      </c>
      <c r="J2590" s="11">
        <f t="shared" ca="1" si="80"/>
        <v>1.760780359059664</v>
      </c>
      <c r="K2590" s="11">
        <f t="shared" ca="1" si="81"/>
        <v>-0.28280003119081143</v>
      </c>
      <c r="L2590" s="1" t="b">
        <v>0</v>
      </c>
      <c r="M2590" s="1"/>
      <c r="N2590" s="1">
        <v>0.42859999999999998</v>
      </c>
      <c r="O2590" s="1">
        <v>1.4E-3</v>
      </c>
      <c r="P2590" s="1">
        <v>0</v>
      </c>
      <c r="Q2590" s="1"/>
      <c r="R2590" s="1">
        <v>2.2505000000000002</v>
      </c>
      <c r="S2590" s="1">
        <v>164.38159999999999</v>
      </c>
      <c r="T2590" s="1">
        <v>164.39699999999999</v>
      </c>
      <c r="U2590" s="1"/>
      <c r="V2590" s="1">
        <v>-1.1145</v>
      </c>
      <c r="W2590" s="1">
        <v>36.336500000000001</v>
      </c>
      <c r="X2590" s="1">
        <v>36.3536</v>
      </c>
      <c r="Y2590" s="1">
        <f>X2591-X2590</f>
        <v>6.0999999999964416E-3</v>
      </c>
      <c r="Z2590" s="1"/>
    </row>
    <row r="2591" spans="1:26">
      <c r="A2591" s="10">
        <v>0.66604166666666664</v>
      </c>
      <c r="B2591" s="1">
        <v>47.136600000000001</v>
      </c>
      <c r="C2591" s="1">
        <v>5.0200000000000002E-2</v>
      </c>
      <c r="D2591" s="1">
        <v>-1.0744</v>
      </c>
      <c r="E2591" s="1">
        <v>619.74839999999995</v>
      </c>
      <c r="F2591" s="1">
        <v>58.811100000000003</v>
      </c>
      <c r="G2591" s="1">
        <v>1.6508</v>
      </c>
      <c r="H2591" s="11">
        <f ca="1">AVERAGE(G2591:INDIRECT(ADDRESS(ROW(G2591)+Sheet1!C$30,COLUMN(G2591))))</f>
        <v>0.7511967213114753</v>
      </c>
      <c r="I2591" s="11">
        <f ca="1">_xlfn.STDEV.P(G2591:INDIRECT(ADDRESS(ROW(G2591)+Sheet1!C$30,COLUMN(G2591))))</f>
        <v>1.0381828274769038</v>
      </c>
      <c r="J2591" s="11">
        <f t="shared" ca="1" si="80"/>
        <v>1.789379548788379</v>
      </c>
      <c r="K2591" s="11">
        <f t="shared" ca="1" si="81"/>
        <v>-0.28698610616542852</v>
      </c>
      <c r="L2591" s="1" t="b">
        <v>0</v>
      </c>
      <c r="M2591" s="1"/>
      <c r="N2591" s="1">
        <v>0.58120000000000005</v>
      </c>
      <c r="O2591" s="1">
        <v>1.03E-2</v>
      </c>
      <c r="P2591" s="1">
        <v>0</v>
      </c>
      <c r="Q2591" s="1"/>
      <c r="R2591" s="1">
        <v>2.504</v>
      </c>
      <c r="S2591" s="1">
        <v>182.7792</v>
      </c>
      <c r="T2591" s="1">
        <v>182.79640000000001</v>
      </c>
      <c r="U2591" s="1"/>
      <c r="V2591" s="1">
        <v>-0.86080000000000001</v>
      </c>
      <c r="W2591" s="1">
        <v>36.349600000000002</v>
      </c>
      <c r="X2591" s="1">
        <v>36.359699999999997</v>
      </c>
      <c r="Y2591" s="1">
        <f>X2592-X2591</f>
        <v>1.0000000000047748E-3</v>
      </c>
      <c r="Z2591" s="1"/>
    </row>
    <row r="2592" spans="1:26">
      <c r="A2592" s="10">
        <v>0.66582175925925924</v>
      </c>
      <c r="B2592" s="1">
        <v>28.448</v>
      </c>
      <c r="C2592" s="1">
        <v>5.2999999999999999E-2</v>
      </c>
      <c r="D2592" s="1">
        <v>-1.131</v>
      </c>
      <c r="E2592" s="1">
        <v>415.50319999999999</v>
      </c>
      <c r="F2592" s="1">
        <v>55.436799999999998</v>
      </c>
      <c r="G2592" s="1">
        <v>-0.70820000000000005</v>
      </c>
      <c r="H2592" s="11">
        <f ca="1">AVERAGE(G2592:INDIRECT(ADDRESS(ROW(G2592)+Sheet1!C$30,COLUMN(G2592))))</f>
        <v>0.71325409836065568</v>
      </c>
      <c r="I2592" s="11">
        <f ca="1">_xlfn.STDEV.P(G2592:INDIRECT(ADDRESS(ROW(G2592)+Sheet1!C$30,COLUMN(G2592))))</f>
        <v>1.0468693927295913</v>
      </c>
      <c r="J2592" s="11">
        <f t="shared" ca="1" si="80"/>
        <v>1.760123491090247</v>
      </c>
      <c r="K2592" s="11">
        <f t="shared" ca="1" si="81"/>
        <v>-0.33361529436893567</v>
      </c>
      <c r="L2592" s="1" t="b">
        <v>0</v>
      </c>
      <c r="M2592" s="1"/>
      <c r="N2592" s="1">
        <v>0</v>
      </c>
      <c r="O2592" s="1">
        <v>0</v>
      </c>
      <c r="P2592" s="1">
        <v>0</v>
      </c>
      <c r="Q2592" s="1"/>
      <c r="R2592" s="1">
        <v>2.6610999999999998</v>
      </c>
      <c r="S2592" s="1">
        <v>142.63</v>
      </c>
      <c r="T2592" s="1">
        <v>142.65479999999999</v>
      </c>
      <c r="U2592" s="1"/>
      <c r="V2592" s="1">
        <v>-0.70389999999999997</v>
      </c>
      <c r="W2592" s="1">
        <v>36.353900000000003</v>
      </c>
      <c r="X2592" s="1">
        <v>36.360700000000001</v>
      </c>
      <c r="Y2592" s="1">
        <f>X2593-X2592</f>
        <v>3.3499999999996533E-2</v>
      </c>
      <c r="Z2592" s="1"/>
    </row>
    <row r="2593" spans="1:26">
      <c r="A2593" s="3">
        <v>0.62496527777777777</v>
      </c>
      <c r="B2593" s="3">
        <v>30.578199999999999</v>
      </c>
      <c r="C2593" s="3">
        <v>5.04E-2</v>
      </c>
      <c r="D2593" s="3">
        <v>-0.93389999999999995</v>
      </c>
      <c r="E2593" s="3">
        <v>427.30630000000002</v>
      </c>
      <c r="F2593" s="3">
        <v>37.520499999999998</v>
      </c>
      <c r="G2593" s="3">
        <v>-0.31459999999999999</v>
      </c>
      <c r="H2593" s="11">
        <f ca="1">AVERAGE(G2593:INDIRECT(ADDRESS(ROW(G2593)+Sheet1!C$30,COLUMN(G2593))))</f>
        <v>0.7187098360655737</v>
      </c>
      <c r="I2593" s="11">
        <f ca="1">_xlfn.STDEV.P(G2593:INDIRECT(ADDRESS(ROW(G2593)+Sheet1!C$30,COLUMN(G2593))))</f>
        <v>1.0402938375419908</v>
      </c>
      <c r="J2593" s="11">
        <f t="shared" ca="1" si="80"/>
        <v>1.7590036736075645</v>
      </c>
      <c r="K2593" s="11">
        <f t="shared" ca="1" si="81"/>
        <v>-0.32158400147641708</v>
      </c>
      <c r="L2593" s="3" t="b">
        <v>0</v>
      </c>
      <c r="M2593" s="3"/>
      <c r="N2593" s="3">
        <v>0</v>
      </c>
      <c r="O2593" s="3">
        <v>-1.6000000000000001E-3</v>
      </c>
      <c r="P2593" s="3">
        <v>0.3992</v>
      </c>
      <c r="Q2593" s="3"/>
      <c r="R2593" s="3">
        <v>2.4472</v>
      </c>
      <c r="S2593" s="3">
        <v>113.15779999999999</v>
      </c>
      <c r="T2593" s="3">
        <v>113.1842</v>
      </c>
      <c r="U2593" s="3"/>
      <c r="V2593" s="3">
        <v>-0.91779999999999995</v>
      </c>
      <c r="W2593" s="3">
        <v>36.382599999999996</v>
      </c>
      <c r="X2593" s="3">
        <v>36.394199999999998</v>
      </c>
      <c r="Y2593" s="3">
        <v>-0.5998999999999981</v>
      </c>
      <c r="Z2593" s="1"/>
    </row>
    <row r="2594" spans="1:26">
      <c r="A2594" s="10">
        <v>0.66623842592592586</v>
      </c>
      <c r="B2594" s="1">
        <v>63.825899999999997</v>
      </c>
      <c r="C2594" s="1">
        <v>5.6000000000000001E-2</v>
      </c>
      <c r="D2594" s="1">
        <v>-5.4899999999999997E-2</v>
      </c>
      <c r="E2594" s="1">
        <v>912.86260000000004</v>
      </c>
      <c r="F2594" s="1">
        <v>65.595200000000006</v>
      </c>
      <c r="G2594" s="1">
        <v>2.6427</v>
      </c>
      <c r="H2594" s="11">
        <f ca="1">AVERAGE(G2594:INDIRECT(ADDRESS(ROW(G2594)+Sheet1!C$30,COLUMN(G2594))))</f>
        <v>0.72156065573770478</v>
      </c>
      <c r="I2594" s="11">
        <f ca="1">_xlfn.STDEV.P(G2594:INDIRECT(ADDRESS(ROW(G2594)+Sheet1!C$30,COLUMN(G2594))))</f>
        <v>1.0376932777945023</v>
      </c>
      <c r="J2594" s="11">
        <f t="shared" ca="1" si="80"/>
        <v>1.759253933532207</v>
      </c>
      <c r="K2594" s="11">
        <f t="shared" ca="1" si="81"/>
        <v>-0.31613262205679749</v>
      </c>
      <c r="L2594" s="1" t="b">
        <v>0</v>
      </c>
      <c r="M2594" s="1"/>
      <c r="N2594" s="1">
        <v>0.38450000000000001</v>
      </c>
      <c r="O2594" s="1">
        <v>-3.2000000000000002E-3</v>
      </c>
      <c r="P2594" s="1">
        <v>0</v>
      </c>
      <c r="Q2594" s="1"/>
      <c r="R2594" s="1">
        <v>1.5277000000000001</v>
      </c>
      <c r="S2594" s="1">
        <v>150.75149999999999</v>
      </c>
      <c r="T2594" s="1">
        <v>150.75919999999999</v>
      </c>
      <c r="U2594" s="1"/>
      <c r="V2594" s="1">
        <v>-1.5161</v>
      </c>
      <c r="W2594" s="1">
        <v>36.433799999999998</v>
      </c>
      <c r="X2594" s="1">
        <v>36.465299999999999</v>
      </c>
      <c r="Y2594" s="1">
        <f>X2595-X2594</f>
        <v>-2.3400000000002308E-2</v>
      </c>
      <c r="Z2594" s="1"/>
    </row>
    <row r="2595" spans="1:26">
      <c r="A2595" s="10">
        <v>0.64372685185185186</v>
      </c>
      <c r="B2595" s="1">
        <v>46.420200000000001</v>
      </c>
      <c r="C2595" s="1">
        <v>4.1799999999999997E-2</v>
      </c>
      <c r="D2595" s="1">
        <v>-1.5847</v>
      </c>
      <c r="E2595" s="1">
        <v>615.75360000000001</v>
      </c>
      <c r="F2595" s="1">
        <v>62.719900000000003</v>
      </c>
      <c r="G2595" s="1">
        <v>1.137</v>
      </c>
      <c r="H2595" s="11">
        <f ca="1">AVERAGE(G2595:INDIRECT(ADDRESS(ROW(G2595)+Sheet1!C$30,COLUMN(G2595))))</f>
        <v>0.68785737704918026</v>
      </c>
      <c r="I2595" s="11">
        <f ca="1">_xlfn.STDEV.P(G2595:INDIRECT(ADDRESS(ROW(G2595)+Sheet1!C$30,COLUMN(G2595))))</f>
        <v>1.0077026391763377</v>
      </c>
      <c r="J2595" s="11">
        <f t="shared" ca="1" si="80"/>
        <v>1.695560016225518</v>
      </c>
      <c r="K2595" s="11">
        <f t="shared" ca="1" si="81"/>
        <v>-0.31984526212715747</v>
      </c>
      <c r="L2595" s="1" t="b">
        <v>0</v>
      </c>
      <c r="M2595" s="1"/>
      <c r="N2595" s="1">
        <v>0.41389999999999999</v>
      </c>
      <c r="O2595" s="1">
        <v>-1.6999999999999999E-3</v>
      </c>
      <c r="P2595" s="1">
        <v>0</v>
      </c>
      <c r="Q2595" s="1"/>
      <c r="R2595" s="1">
        <v>3.0360999999999998</v>
      </c>
      <c r="S2595" s="1">
        <v>192.60749999999999</v>
      </c>
      <c r="T2595" s="1">
        <v>192.63140000000001</v>
      </c>
      <c r="U2595" s="1"/>
      <c r="V2595" s="1">
        <v>-0.32869999999999999</v>
      </c>
      <c r="W2595" s="1">
        <v>36.440399999999997</v>
      </c>
      <c r="X2595" s="1">
        <v>36.441899999999997</v>
      </c>
      <c r="Y2595" s="1">
        <f>X2596-X2595</f>
        <v>3.2500000000005969E-2</v>
      </c>
      <c r="Z2595" s="1"/>
    </row>
    <row r="2596" spans="1:26">
      <c r="A2596" s="3">
        <v>0.62523148148148155</v>
      </c>
      <c r="B2596" s="3">
        <v>54.142899999999997</v>
      </c>
      <c r="C2596" s="3">
        <v>5.0599999999999999E-2</v>
      </c>
      <c r="D2596" s="3">
        <v>-1.6458999999999999</v>
      </c>
      <c r="E2596" s="3">
        <v>658.798</v>
      </c>
      <c r="F2596" s="3">
        <v>36.785499999999999</v>
      </c>
      <c r="G2596" s="3">
        <v>-0.16589999999999999</v>
      </c>
      <c r="H2596" s="11">
        <f ca="1">AVERAGE(G2596:INDIRECT(ADDRESS(ROW(G2596)+Sheet1!C$30,COLUMN(G2596))))</f>
        <v>0.68685573770491803</v>
      </c>
      <c r="I2596" s="11">
        <f ca="1">_xlfn.STDEV.P(G2596:INDIRECT(ADDRESS(ROW(G2596)+Sheet1!C$30,COLUMN(G2596))))</f>
        <v>1.0072859812589716</v>
      </c>
      <c r="J2596" s="11">
        <f t="shared" ca="1" si="80"/>
        <v>1.6941417189638897</v>
      </c>
      <c r="K2596" s="11">
        <f t="shared" ca="1" si="81"/>
        <v>-0.32043024355405358</v>
      </c>
      <c r="L2596" s="3" t="b">
        <v>0</v>
      </c>
      <c r="M2596" s="3"/>
      <c r="N2596" s="3">
        <v>0</v>
      </c>
      <c r="O2596" s="3">
        <v>4.0000000000000002E-4</v>
      </c>
      <c r="P2596" s="3">
        <v>0</v>
      </c>
      <c r="Q2596" s="3"/>
      <c r="R2596" s="3">
        <v>3.1526999999999998</v>
      </c>
      <c r="S2596" s="3">
        <v>85.221299999999999</v>
      </c>
      <c r="T2596" s="3">
        <v>85.279600000000002</v>
      </c>
      <c r="U2596" s="3"/>
      <c r="V2596" s="3">
        <v>-0.21199999999999999</v>
      </c>
      <c r="W2596" s="3">
        <v>36.473799999999997</v>
      </c>
      <c r="X2596" s="3">
        <v>36.474400000000003</v>
      </c>
      <c r="Y2596" s="3">
        <v>-0.40109999999999957</v>
      </c>
      <c r="Z2596" s="1"/>
    </row>
    <row r="2597" spans="1:26">
      <c r="A2597" s="3">
        <v>0.62556712962962957</v>
      </c>
      <c r="B2597" s="3">
        <v>83.256399999999999</v>
      </c>
      <c r="C2597" s="3">
        <v>4.6899999999999997E-2</v>
      </c>
      <c r="D2597" s="3">
        <v>-1.2163999999999999</v>
      </c>
      <c r="E2597" s="3">
        <v>1021.151</v>
      </c>
      <c r="F2597" s="3">
        <v>33.147500000000001</v>
      </c>
      <c r="G2597" s="3">
        <v>-0.3281</v>
      </c>
      <c r="H2597" s="11">
        <f ca="1">AVERAGE(G2597:INDIRECT(ADDRESS(ROW(G2597)+Sheet1!C$30,COLUMN(G2597))))</f>
        <v>0.70901803278688535</v>
      </c>
      <c r="I2597" s="11">
        <f ca="1">_xlfn.STDEV.P(G2597:INDIRECT(ADDRESS(ROW(G2597)+Sheet1!C$30,COLUMN(G2597))))</f>
        <v>1.0031435783850418</v>
      </c>
      <c r="J2597" s="11">
        <f t="shared" ca="1" si="80"/>
        <v>1.7121616111719271</v>
      </c>
      <c r="K2597" s="11">
        <f t="shared" ca="1" si="81"/>
        <v>-0.2941255455981564</v>
      </c>
      <c r="L2597" s="3" t="b">
        <v>0</v>
      </c>
      <c r="M2597" s="3"/>
      <c r="N2597" s="3">
        <v>0</v>
      </c>
      <c r="O2597" s="3">
        <v>8.9999999999999998E-4</v>
      </c>
      <c r="P2597" s="3">
        <v>0</v>
      </c>
      <c r="Q2597" s="3"/>
      <c r="R2597" s="3">
        <v>2.7303999999999999</v>
      </c>
      <c r="S2597" s="3">
        <v>80.690200000000004</v>
      </c>
      <c r="T2597" s="3">
        <v>80.736400000000003</v>
      </c>
      <c r="U2597" s="3"/>
      <c r="V2597" s="3">
        <v>-0.63470000000000004</v>
      </c>
      <c r="W2597" s="3">
        <v>36.510599999999997</v>
      </c>
      <c r="X2597" s="3">
        <v>36.516100000000002</v>
      </c>
      <c r="Y2597" s="3">
        <v>-0.6034000000000006</v>
      </c>
      <c r="Z2597" s="1"/>
    </row>
    <row r="2598" spans="1:26">
      <c r="A2598" s="10">
        <v>0.64362268518518517</v>
      </c>
      <c r="B2598" s="1">
        <v>38.093499999999999</v>
      </c>
      <c r="C2598" s="1">
        <v>4.0899999999999999E-2</v>
      </c>
      <c r="D2598" s="1">
        <v>-1.3444</v>
      </c>
      <c r="E2598" s="1">
        <v>469.13959999999997</v>
      </c>
      <c r="F2598" s="1">
        <v>66.308899999999994</v>
      </c>
      <c r="G2598" s="1">
        <v>-0.108</v>
      </c>
      <c r="H2598" s="11">
        <f ca="1">AVERAGE(G2598:INDIRECT(ADDRESS(ROW(G2598)+Sheet1!C$30,COLUMN(G2598))))</f>
        <v>0.71119836065573783</v>
      </c>
      <c r="I2598" s="11">
        <f ca="1">_xlfn.STDEV.P(G2598:INDIRECT(ADDRESS(ROW(G2598)+Sheet1!C$30,COLUMN(G2598))))</f>
        <v>1.0010293471880525</v>
      </c>
      <c r="J2598" s="11">
        <f t="shared" ca="1" si="80"/>
        <v>1.7122277078437902</v>
      </c>
      <c r="K2598" s="11">
        <f t="shared" ca="1" si="81"/>
        <v>-0.28983098653231465</v>
      </c>
      <c r="L2598" s="1" t="b">
        <v>0</v>
      </c>
      <c r="M2598" s="1"/>
      <c r="N2598" s="1">
        <v>0.51749999999999996</v>
      </c>
      <c r="O2598" s="1">
        <v>8.9999999999999998E-4</v>
      </c>
      <c r="P2598" s="1">
        <v>0</v>
      </c>
      <c r="Q2598" s="1"/>
      <c r="R2598" s="1">
        <v>2.0878999999999999</v>
      </c>
      <c r="S2598" s="1">
        <v>8.7236999999999991</v>
      </c>
      <c r="T2598" s="1">
        <v>8.9701000000000004</v>
      </c>
      <c r="U2598" s="1"/>
      <c r="V2598" s="1">
        <v>-0.51600000000000001</v>
      </c>
      <c r="W2598" s="1">
        <v>36.513300000000001</v>
      </c>
      <c r="X2598" s="1">
        <v>36.5169</v>
      </c>
      <c r="Y2598" s="1">
        <f>X2599-X2598</f>
        <v>2.020000000000266E-2</v>
      </c>
      <c r="Z2598" s="1"/>
    </row>
    <row r="2599" spans="1:26">
      <c r="A2599" s="3">
        <v>0.62542824074074077</v>
      </c>
      <c r="B2599" s="3">
        <v>71.257099999999994</v>
      </c>
      <c r="C2599" s="3">
        <v>4.6800000000000001E-2</v>
      </c>
      <c r="D2599" s="3">
        <v>-0.6714</v>
      </c>
      <c r="E2599" s="3">
        <v>854.18179999999995</v>
      </c>
      <c r="F2599" s="3">
        <v>56.6614</v>
      </c>
      <c r="G2599" s="3">
        <v>1.0894999999999999</v>
      </c>
      <c r="H2599" s="11">
        <f ca="1">AVERAGE(G2599:INDIRECT(ADDRESS(ROW(G2599)+Sheet1!C$30,COLUMN(G2599))))</f>
        <v>0.71473114754098366</v>
      </c>
      <c r="I2599" s="11">
        <f ca="1">_xlfn.STDEV.P(G2599:INDIRECT(ADDRESS(ROW(G2599)+Sheet1!C$30,COLUMN(G2599))))</f>
        <v>0.99850912988938334</v>
      </c>
      <c r="J2599" s="11">
        <f t="shared" ca="1" si="80"/>
        <v>1.713240277430367</v>
      </c>
      <c r="K2599" s="11">
        <f t="shared" ca="1" si="81"/>
        <v>-0.28377798234839968</v>
      </c>
      <c r="L2599" s="3" t="b">
        <v>0</v>
      </c>
      <c r="M2599" s="3"/>
      <c r="N2599" s="3">
        <v>0.4531</v>
      </c>
      <c r="O2599" s="3">
        <v>-1.1999999999999999E-3</v>
      </c>
      <c r="P2599" s="3">
        <v>0</v>
      </c>
      <c r="Q2599" s="3"/>
      <c r="R2599" s="3">
        <v>2.2101000000000002</v>
      </c>
      <c r="S2599" s="3">
        <v>147.60550000000001</v>
      </c>
      <c r="T2599" s="3">
        <v>147.62209999999999</v>
      </c>
      <c r="U2599" s="3"/>
      <c r="V2599" s="3">
        <v>-1.24</v>
      </c>
      <c r="W2599" s="3">
        <v>36.516100000000002</v>
      </c>
      <c r="X2599" s="3">
        <v>36.537100000000002</v>
      </c>
      <c r="Y2599" s="3">
        <v>-0.40500000000000114</v>
      </c>
      <c r="Z2599" s="1"/>
    </row>
    <row r="2600" spans="1:26">
      <c r="A2600" s="10">
        <v>0.64390046296296299</v>
      </c>
      <c r="B2600" s="1">
        <v>61.2776</v>
      </c>
      <c r="C2600" s="1">
        <v>4.1399999999999999E-2</v>
      </c>
      <c r="D2600" s="1">
        <v>-1.4353</v>
      </c>
      <c r="E2600" s="1">
        <v>898.48350000000005</v>
      </c>
      <c r="F2600" s="1">
        <v>67.234300000000005</v>
      </c>
      <c r="G2600" s="1">
        <v>0.60570000000000002</v>
      </c>
      <c r="H2600" s="11">
        <f ca="1">AVERAGE(G2600:INDIRECT(ADDRESS(ROW(G2600)+Sheet1!C$30,COLUMN(G2600))))</f>
        <v>0.69371803278688526</v>
      </c>
      <c r="I2600" s="11">
        <f ca="1">_xlfn.STDEV.P(G2600:INDIRECT(ADDRESS(ROW(G2600)+Sheet1!C$30,COLUMN(G2600))))</f>
        <v>1.0038742053497647</v>
      </c>
      <c r="J2600" s="11">
        <f t="shared" ca="1" si="80"/>
        <v>1.6975922381366499</v>
      </c>
      <c r="K2600" s="11">
        <f t="shared" ca="1" si="81"/>
        <v>-0.31015617256287942</v>
      </c>
      <c r="L2600" s="1" t="b">
        <v>0</v>
      </c>
      <c r="M2600" s="1"/>
      <c r="N2600" s="1">
        <v>0.34039999999999998</v>
      </c>
      <c r="O2600" s="1">
        <v>0</v>
      </c>
      <c r="P2600" s="1">
        <v>0</v>
      </c>
      <c r="Q2600" s="1"/>
      <c r="R2600" s="1">
        <v>2.9946000000000002</v>
      </c>
      <c r="S2600" s="1">
        <v>186.4562</v>
      </c>
      <c r="T2600" s="1">
        <v>186.4803</v>
      </c>
      <c r="U2600" s="1"/>
      <c r="V2600" s="1">
        <v>-0.45550000000000002</v>
      </c>
      <c r="W2600" s="1">
        <v>36.522500000000001</v>
      </c>
      <c r="X2600" s="1">
        <v>36.525399999999998</v>
      </c>
      <c r="Y2600" s="1">
        <f>X2601-X2600</f>
        <v>4.7800000000002285E-2</v>
      </c>
      <c r="Z2600" s="1"/>
    </row>
    <row r="2601" spans="1:26">
      <c r="A2601" s="3">
        <v>0.6352430555555556</v>
      </c>
      <c r="B2601" s="3">
        <v>29.039100000000001</v>
      </c>
      <c r="C2601" s="3">
        <v>5.0500000000000003E-2</v>
      </c>
      <c r="D2601" s="3">
        <v>-0.81379999999999997</v>
      </c>
      <c r="E2601" s="3">
        <v>418.5378</v>
      </c>
      <c r="F2601" s="3">
        <v>71.914000000000001</v>
      </c>
      <c r="G2601" s="3">
        <v>0.61350000000000005</v>
      </c>
      <c r="H2601" s="11">
        <f ca="1">AVERAGE(G2601:INDIRECT(ADDRESS(ROW(G2601)+Sheet1!C$30,COLUMN(G2601))))</f>
        <v>0.70635901639344267</v>
      </c>
      <c r="I2601" s="11">
        <f ca="1">_xlfn.STDEV.P(G2601:INDIRECT(ADDRESS(ROW(G2601)+Sheet1!C$30,COLUMN(G2601))))</f>
        <v>1.0075345250362473</v>
      </c>
      <c r="J2601" s="11">
        <f t="shared" ca="1" si="80"/>
        <v>1.7138935414296901</v>
      </c>
      <c r="K2601" s="11">
        <f t="shared" ca="1" si="81"/>
        <v>-0.30117550864280462</v>
      </c>
      <c r="L2601" s="3" t="b">
        <v>0</v>
      </c>
      <c r="M2601" s="3"/>
      <c r="N2601" s="3">
        <v>0.52729999999999999</v>
      </c>
      <c r="O2601" s="3">
        <v>1.6000000000000001E-3</v>
      </c>
      <c r="P2601" s="3">
        <v>0</v>
      </c>
      <c r="Q2601" s="3"/>
      <c r="R2601" s="3">
        <v>2.2877000000000001</v>
      </c>
      <c r="S2601" s="3">
        <v>134.76159999999999</v>
      </c>
      <c r="T2601" s="3">
        <v>134.78100000000001</v>
      </c>
      <c r="U2601" s="3"/>
      <c r="V2601" s="3">
        <v>-1.0772999999999999</v>
      </c>
      <c r="W2601" s="3">
        <v>36.557299999999998</v>
      </c>
      <c r="X2601" s="3">
        <v>36.5732</v>
      </c>
      <c r="Y2601" s="3">
        <v>-0.4041999999999959</v>
      </c>
      <c r="Z2601" s="1"/>
    </row>
    <row r="2602" spans="1:26">
      <c r="A2602" s="3">
        <v>0.62496527777777777</v>
      </c>
      <c r="B2602" s="3">
        <v>30.527699999999999</v>
      </c>
      <c r="C2602" s="3">
        <v>5.0299999999999997E-2</v>
      </c>
      <c r="D2602" s="3">
        <v>-0.93210000000000004</v>
      </c>
      <c r="E2602" s="3">
        <v>426.88670000000002</v>
      </c>
      <c r="F2602" s="3">
        <v>38.513199999999998</v>
      </c>
      <c r="G2602" s="3">
        <v>-0.29780000000000001</v>
      </c>
      <c r="H2602" s="11">
        <f ca="1">AVERAGE(G2602:INDIRECT(ADDRESS(ROW(G2602)+Sheet1!C$30,COLUMN(G2602))))</f>
        <v>0.71529016393442624</v>
      </c>
      <c r="I2602" s="11">
        <f ca="1">_xlfn.STDEV.P(G2602:INDIRECT(ADDRESS(ROW(G2602)+Sheet1!C$30,COLUMN(G2602))))</f>
        <v>1.0090852628852056</v>
      </c>
      <c r="J2602" s="11">
        <f t="shared" ca="1" si="80"/>
        <v>1.7243754268196319</v>
      </c>
      <c r="K2602" s="11">
        <f t="shared" ca="1" si="81"/>
        <v>-0.29379509895077938</v>
      </c>
      <c r="L2602" s="3" t="b">
        <v>0</v>
      </c>
      <c r="M2602" s="3"/>
      <c r="N2602" s="3">
        <v>0</v>
      </c>
      <c r="O2602" s="3">
        <v>-1.6000000000000001E-3</v>
      </c>
      <c r="P2602" s="3">
        <v>0.39429999999999998</v>
      </c>
      <c r="Q2602" s="3"/>
      <c r="R2602" s="3">
        <v>2.4447999999999999</v>
      </c>
      <c r="S2602" s="3">
        <v>113.91070000000001</v>
      </c>
      <c r="T2602" s="3">
        <v>113.937</v>
      </c>
      <c r="U2602" s="3"/>
      <c r="V2602" s="3">
        <v>-0.92020000000000002</v>
      </c>
      <c r="W2602" s="3">
        <v>36.577800000000003</v>
      </c>
      <c r="X2602" s="3">
        <v>36.589399999999998</v>
      </c>
      <c r="Y2602" s="3">
        <v>-0.61019999999999897</v>
      </c>
      <c r="Z2602" s="1"/>
    </row>
    <row r="2603" spans="1:26">
      <c r="A2603" s="10">
        <v>0.66983796296296294</v>
      </c>
      <c r="B2603" s="1">
        <v>32.527799999999999</v>
      </c>
      <c r="C2603" s="1">
        <v>4.9599999999999998E-2</v>
      </c>
      <c r="D2603" s="1">
        <v>-1.3035000000000001</v>
      </c>
      <c r="E2603" s="1">
        <v>338.03660000000002</v>
      </c>
      <c r="F2603" s="1">
        <v>62.747399999999999</v>
      </c>
      <c r="G2603" s="1">
        <v>1.1940999999999999</v>
      </c>
      <c r="H2603" s="11">
        <f ca="1">AVERAGE(G2603:INDIRECT(ADDRESS(ROW(G2603)+Sheet1!C$30,COLUMN(G2603))))</f>
        <v>0.71385409836065583</v>
      </c>
      <c r="I2603" s="11">
        <f ca="1">_xlfn.STDEV.P(G2603:INDIRECT(ADDRESS(ROW(G2603)+Sheet1!C$30,COLUMN(G2603))))</f>
        <v>1.0105872216919913</v>
      </c>
      <c r="J2603" s="11">
        <f t="shared" ca="1" si="80"/>
        <v>1.7244413200526472</v>
      </c>
      <c r="K2603" s="11">
        <f t="shared" ca="1" si="81"/>
        <v>-0.2967331233313355</v>
      </c>
      <c r="L2603" s="1" t="b">
        <v>0</v>
      </c>
      <c r="M2603" s="1"/>
      <c r="N2603" s="1">
        <v>0.54200000000000004</v>
      </c>
      <c r="O2603" s="1">
        <v>6.1999999999999998E-3</v>
      </c>
      <c r="P2603" s="1">
        <v>0</v>
      </c>
      <c r="Q2603" s="1"/>
      <c r="R2603" s="1">
        <v>2.7526999999999999</v>
      </c>
      <c r="S2603" s="1">
        <v>186.09289999999999</v>
      </c>
      <c r="T2603" s="1">
        <v>186.11320000000001</v>
      </c>
      <c r="U2603" s="1"/>
      <c r="V2603" s="1">
        <v>-0.61229999999999996</v>
      </c>
      <c r="W2603" s="1">
        <v>36.590400000000002</v>
      </c>
      <c r="X2603" s="1">
        <v>36.595599999999997</v>
      </c>
      <c r="Y2603" s="1">
        <f>X2604-X2603</f>
        <v>5.2600000000005309E-2</v>
      </c>
      <c r="Z2603" s="1"/>
    </row>
    <row r="2604" spans="1:26">
      <c r="A2604" s="10">
        <v>0.67033564814814817</v>
      </c>
      <c r="B2604" s="1">
        <v>75.805899999999994</v>
      </c>
      <c r="C2604" s="1">
        <v>5.0999999999999997E-2</v>
      </c>
      <c r="D2604" s="1">
        <v>-1.3872</v>
      </c>
      <c r="E2604" s="1">
        <v>979.50040000000001</v>
      </c>
      <c r="F2604" s="1">
        <v>59.912199999999999</v>
      </c>
      <c r="G2604" s="1">
        <v>1.4137</v>
      </c>
      <c r="H2604" s="11">
        <f ca="1">AVERAGE(G2604:INDIRECT(ADDRESS(ROW(G2604)+Sheet1!C$30,COLUMN(G2604))))</f>
        <v>0.70984426229508191</v>
      </c>
      <c r="I2604" s="11">
        <f ca="1">_xlfn.STDEV.P(G2604:INDIRECT(ADDRESS(ROW(G2604)+Sheet1!C$30,COLUMN(G2604))))</f>
        <v>1.0091579881713415</v>
      </c>
      <c r="J2604" s="11">
        <f t="shared" ca="1" si="80"/>
        <v>1.7190022504664233</v>
      </c>
      <c r="K2604" s="11">
        <f t="shared" ca="1" si="81"/>
        <v>-0.2993137258762596</v>
      </c>
      <c r="L2604" s="1" t="b">
        <v>0</v>
      </c>
      <c r="M2604" s="1"/>
      <c r="N2604" s="1">
        <v>0.5</v>
      </c>
      <c r="O2604" s="1">
        <v>6.0000000000000001E-3</v>
      </c>
      <c r="P2604" s="1">
        <v>0</v>
      </c>
      <c r="Q2604" s="1"/>
      <c r="R2604" s="1">
        <v>2.8271000000000002</v>
      </c>
      <c r="S2604" s="1">
        <v>184.3262</v>
      </c>
      <c r="T2604" s="1">
        <v>184.34790000000001</v>
      </c>
      <c r="U2604" s="1"/>
      <c r="V2604" s="1">
        <v>-0.53800000000000003</v>
      </c>
      <c r="W2604" s="1">
        <v>36.644300000000001</v>
      </c>
      <c r="X2604" s="1">
        <v>36.648200000000003</v>
      </c>
      <c r="Y2604" s="1">
        <f>X2605-X2604</f>
        <v>-3.0000000000285354E-4</v>
      </c>
      <c r="Z2604" s="1"/>
    </row>
    <row r="2605" spans="1:26">
      <c r="A2605" s="10">
        <v>0.64380787037037035</v>
      </c>
      <c r="B2605" s="1">
        <v>53.727899999999998</v>
      </c>
      <c r="C2605" s="1">
        <v>4.2999999999999997E-2</v>
      </c>
      <c r="D2605" s="1">
        <v>-1.4237</v>
      </c>
      <c r="E2605" s="1">
        <v>756.28520000000003</v>
      </c>
      <c r="F2605" s="1">
        <v>67.768199999999993</v>
      </c>
      <c r="G2605" s="1">
        <v>8.0500000000000002E-2</v>
      </c>
      <c r="H2605" s="11">
        <f ca="1">AVERAGE(G2605:INDIRECT(ADDRESS(ROW(G2605)+Sheet1!C$30,COLUMN(G2605))))</f>
        <v>0.68164918032786903</v>
      </c>
      <c r="I2605" s="11">
        <f ca="1">_xlfn.STDEV.P(G2605:INDIRECT(ADDRESS(ROW(G2605)+Sheet1!C$30,COLUMN(G2605))))</f>
        <v>1.0131174973728045</v>
      </c>
      <c r="J2605" s="11">
        <f t="shared" ca="1" si="80"/>
        <v>1.6947666777006736</v>
      </c>
      <c r="K2605" s="11">
        <f t="shared" ca="1" si="81"/>
        <v>-0.33146831704493551</v>
      </c>
      <c r="L2605" s="1" t="b">
        <v>0</v>
      </c>
      <c r="M2605" s="1"/>
      <c r="N2605" s="1">
        <v>0</v>
      </c>
      <c r="O2605" s="1">
        <v>-4.0000000000000002E-4</v>
      </c>
      <c r="P2605" s="1">
        <v>0</v>
      </c>
      <c r="Q2605" s="1"/>
      <c r="R2605" s="1">
        <v>2.9203000000000001</v>
      </c>
      <c r="S2605" s="1">
        <v>191.36099999999999</v>
      </c>
      <c r="T2605" s="1">
        <v>191.38329999999999</v>
      </c>
      <c r="U2605" s="1"/>
      <c r="V2605" s="1">
        <v>-0.44479999999999997</v>
      </c>
      <c r="W2605" s="1">
        <v>36.645200000000003</v>
      </c>
      <c r="X2605" s="1">
        <v>36.6479</v>
      </c>
      <c r="Y2605" s="1">
        <f>X2606-X2605</f>
        <v>1.2300000000003308E-2</v>
      </c>
      <c r="Z2605" s="1"/>
    </row>
    <row r="2606" spans="1:26">
      <c r="A2606" s="3">
        <v>0.62556712962962957</v>
      </c>
      <c r="B2606" s="3">
        <v>83.209500000000006</v>
      </c>
      <c r="C2606" s="3">
        <v>4.8899999999999999E-2</v>
      </c>
      <c r="D2606" s="3">
        <v>-1.2142999999999999</v>
      </c>
      <c r="E2606" s="3">
        <v>1020.782</v>
      </c>
      <c r="F2606" s="3">
        <v>33.188800000000001</v>
      </c>
      <c r="G2606" s="3">
        <v>-0.33489999999999998</v>
      </c>
      <c r="H2606" s="11">
        <f ca="1">AVERAGE(G2606:INDIRECT(ADDRESS(ROW(G2606)+Sheet1!C$30,COLUMN(G2606))))</f>
        <v>0.6983311475409838</v>
      </c>
      <c r="I2606" s="11">
        <f ca="1">_xlfn.STDEV.P(G2606:INDIRECT(ADDRESS(ROW(G2606)+Sheet1!C$30,COLUMN(G2606))))</f>
        <v>1.0114581768200106</v>
      </c>
      <c r="J2606" s="11">
        <f t="shared" ca="1" si="80"/>
        <v>1.7097893243609943</v>
      </c>
      <c r="K2606" s="11">
        <f t="shared" ca="1" si="81"/>
        <v>-0.3131270292790268</v>
      </c>
      <c r="L2606" s="3" t="b">
        <v>0</v>
      </c>
      <c r="M2606" s="3"/>
      <c r="N2606" s="3">
        <v>0</v>
      </c>
      <c r="O2606" s="3">
        <v>8.9999999999999998E-4</v>
      </c>
      <c r="P2606" s="3">
        <v>0</v>
      </c>
      <c r="Q2606" s="3"/>
      <c r="R2606" s="3">
        <v>2.7284999999999999</v>
      </c>
      <c r="S2606" s="3">
        <v>81.391900000000007</v>
      </c>
      <c r="T2606" s="3">
        <v>81.437600000000003</v>
      </c>
      <c r="U2606" s="3"/>
      <c r="V2606" s="3">
        <v>-0.63649999999999995</v>
      </c>
      <c r="W2606" s="3">
        <v>36.654699999999998</v>
      </c>
      <c r="X2606" s="3">
        <v>36.660200000000003</v>
      </c>
      <c r="Y2606" s="3">
        <v>-0.40800000000000125</v>
      </c>
      <c r="Z2606" s="1"/>
    </row>
    <row r="2607" spans="1:26">
      <c r="A2607" s="10">
        <v>0.66574074074074074</v>
      </c>
      <c r="B2607" s="1">
        <v>20.645199999999999</v>
      </c>
      <c r="C2607" s="1">
        <v>5.2499999999999998E-2</v>
      </c>
      <c r="D2607" s="1">
        <v>-0.54330000000000001</v>
      </c>
      <c r="E2607" s="1">
        <v>271.64530000000002</v>
      </c>
      <c r="F2607" s="1">
        <v>70.275400000000005</v>
      </c>
      <c r="G2607" s="1">
        <v>2.5150999999999999</v>
      </c>
      <c r="H2607" s="11">
        <f ca="1">AVERAGE(G2607:INDIRECT(ADDRESS(ROW(G2607)+Sheet1!C$30,COLUMN(G2607))))</f>
        <v>0.70053442622950834</v>
      </c>
      <c r="I2607" s="11">
        <f ca="1">_xlfn.STDEV.P(G2607:INDIRECT(ADDRESS(ROW(G2607)+Sheet1!C$30,COLUMN(G2607))))</f>
        <v>1.0093492543908797</v>
      </c>
      <c r="J2607" s="11">
        <f t="shared" ca="1" si="80"/>
        <v>1.7098836806203881</v>
      </c>
      <c r="K2607" s="11">
        <f t="shared" ca="1" si="81"/>
        <v>-0.3088148281613714</v>
      </c>
      <c r="L2607" s="1" t="b">
        <v>0</v>
      </c>
      <c r="M2607" s="1"/>
      <c r="N2607" s="1">
        <v>0.67920000000000003</v>
      </c>
      <c r="O2607" s="1">
        <v>0</v>
      </c>
      <c r="P2607" s="1">
        <v>0</v>
      </c>
      <c r="Q2607" s="1"/>
      <c r="R2607" s="1">
        <v>1.5665</v>
      </c>
      <c r="S2607" s="1">
        <v>151.16239999999999</v>
      </c>
      <c r="T2607" s="1">
        <v>151.1705</v>
      </c>
      <c r="U2607" s="1"/>
      <c r="V2607" s="1">
        <v>-1.0223</v>
      </c>
      <c r="W2607" s="1">
        <v>36.692900000000002</v>
      </c>
      <c r="X2607" s="1">
        <v>36.707099999999997</v>
      </c>
      <c r="Y2607" s="1">
        <f>X2608-X2607</f>
        <v>-1.8999999999991246E-3</v>
      </c>
      <c r="Z2607" s="1"/>
    </row>
    <row r="2608" spans="1:26">
      <c r="A2608" s="10">
        <v>0.67012731481481491</v>
      </c>
      <c r="B2608" s="1">
        <v>57.6691</v>
      </c>
      <c r="C2608" s="1">
        <v>4.9099999999999998E-2</v>
      </c>
      <c r="D2608" s="1">
        <v>-1.1755</v>
      </c>
      <c r="E2608" s="1">
        <v>778.21879999999999</v>
      </c>
      <c r="F2608" s="1">
        <v>59.606200000000001</v>
      </c>
      <c r="G2608" s="1">
        <v>-0.24210000000000001</v>
      </c>
      <c r="H2608" s="11">
        <f ca="1">AVERAGE(G2608:INDIRECT(ADDRESS(ROW(G2608)+Sheet1!C$30,COLUMN(G2608))))</f>
        <v>0.68640819672131159</v>
      </c>
      <c r="I2608" s="11">
        <f ca="1">_xlfn.STDEV.P(G2608:INDIRECT(ADDRESS(ROW(G2608)+Sheet1!C$30,COLUMN(G2608))))</f>
        <v>0.98969338658041472</v>
      </c>
      <c r="J2608" s="11">
        <f t="shared" ca="1" si="80"/>
        <v>1.6761015833017263</v>
      </c>
      <c r="K2608" s="11">
        <f t="shared" ca="1" si="81"/>
        <v>-0.30328518985910313</v>
      </c>
      <c r="L2608" s="1" t="b">
        <v>0</v>
      </c>
      <c r="M2608" s="1"/>
      <c r="N2608" s="1">
        <v>0</v>
      </c>
      <c r="O2608" s="1">
        <v>2.2000000000000001E-3</v>
      </c>
      <c r="P2608" s="1">
        <v>4.1399999999999999E-2</v>
      </c>
      <c r="Q2608" s="1"/>
      <c r="R2608" s="1">
        <v>2.6858</v>
      </c>
      <c r="S2608" s="1">
        <v>136.59010000000001</v>
      </c>
      <c r="T2608" s="1">
        <v>136.6165</v>
      </c>
      <c r="U2608" s="1"/>
      <c r="V2608" s="1">
        <v>-0.67930000000000001</v>
      </c>
      <c r="W2608" s="1">
        <v>36.698900000000002</v>
      </c>
      <c r="X2608" s="1">
        <v>36.705199999999998</v>
      </c>
      <c r="Y2608" s="1">
        <f>X2609-X2608</f>
        <v>1.8900000000002137E-2</v>
      </c>
      <c r="Z2608" s="1"/>
    </row>
    <row r="2609" spans="1:26">
      <c r="A2609" s="10">
        <v>0.66614583333333333</v>
      </c>
      <c r="B2609" s="1">
        <v>56.0197</v>
      </c>
      <c r="C2609" s="1">
        <v>5.0700000000000002E-2</v>
      </c>
      <c r="D2609" s="1">
        <v>-0.57250000000000001</v>
      </c>
      <c r="E2609" s="1">
        <v>768.95029999999997</v>
      </c>
      <c r="F2609" s="1">
        <v>66.068799999999996</v>
      </c>
      <c r="G2609" s="1">
        <v>3.2265000000000001</v>
      </c>
      <c r="H2609" s="11">
        <f ca="1">AVERAGE(G2609:INDIRECT(ADDRESS(ROW(G2609)+Sheet1!C$30,COLUMN(G2609))))</f>
        <v>0.68395245901639357</v>
      </c>
      <c r="I2609" s="11">
        <f ca="1">_xlfn.STDEV.P(G2609:INDIRECT(ADDRESS(ROW(G2609)+Sheet1!C$30,COLUMN(G2609))))</f>
        <v>0.99217699201178811</v>
      </c>
      <c r="J2609" s="11">
        <f t="shared" ca="1" si="80"/>
        <v>1.6761294510281817</v>
      </c>
      <c r="K2609" s="11">
        <f t="shared" ca="1" si="81"/>
        <v>-0.30822453299539454</v>
      </c>
      <c r="L2609" s="1" t="b">
        <v>0</v>
      </c>
      <c r="M2609" s="1"/>
      <c r="N2609" s="1">
        <v>0.54200000000000004</v>
      </c>
      <c r="O2609" s="1">
        <v>3.5999999999999999E-3</v>
      </c>
      <c r="P2609" s="1">
        <v>0</v>
      </c>
      <c r="Q2609" s="1"/>
      <c r="R2609" s="1">
        <v>1.9353</v>
      </c>
      <c r="S2609" s="1">
        <v>159.69739999999999</v>
      </c>
      <c r="T2609" s="1">
        <v>159.70920000000001</v>
      </c>
      <c r="U2609" s="1"/>
      <c r="V2609" s="1">
        <v>-1.0233000000000001</v>
      </c>
      <c r="W2609" s="1">
        <v>36.709800000000001</v>
      </c>
      <c r="X2609" s="1">
        <v>36.7241</v>
      </c>
      <c r="Y2609" s="1">
        <f>X2610-X2609</f>
        <v>8.0999999999988859E-3</v>
      </c>
      <c r="Z2609" s="1"/>
    </row>
    <row r="2610" spans="1:26">
      <c r="A2610" s="3">
        <v>0.63515046296296296</v>
      </c>
      <c r="B2610" s="3">
        <v>21.227699999999999</v>
      </c>
      <c r="C2610" s="3">
        <v>4.99E-2</v>
      </c>
      <c r="D2610" s="3">
        <v>-0.82640000000000002</v>
      </c>
      <c r="E2610" s="3">
        <v>274.8537</v>
      </c>
      <c r="F2610" s="3">
        <v>64.785600000000002</v>
      </c>
      <c r="G2610" s="3">
        <v>1.8401000000000001</v>
      </c>
      <c r="H2610" s="11">
        <f ca="1">AVERAGE(G2610:INDIRECT(ADDRESS(ROW(G2610)+Sheet1!C$30,COLUMN(G2610))))</f>
        <v>0.62806229508196743</v>
      </c>
      <c r="I2610" s="11">
        <f ca="1">_xlfn.STDEV.P(G2610:INDIRECT(ADDRESS(ROW(G2610)+Sheet1!C$30,COLUMN(G2610))))</f>
        <v>0.94214171503085964</v>
      </c>
      <c r="J2610" s="11">
        <f t="shared" ca="1" si="80"/>
        <v>1.570204010112827</v>
      </c>
      <c r="K2610" s="11">
        <f t="shared" ca="1" si="81"/>
        <v>-0.31407941994889221</v>
      </c>
      <c r="L2610" s="3" t="b">
        <v>0</v>
      </c>
      <c r="M2610" s="3"/>
      <c r="N2610" s="3">
        <v>0.5</v>
      </c>
      <c r="O2610" s="3">
        <v>-4.0000000000000002E-4</v>
      </c>
      <c r="P2610" s="3">
        <v>0</v>
      </c>
      <c r="Q2610" s="3"/>
      <c r="R2610" s="3">
        <v>1.8783000000000001</v>
      </c>
      <c r="S2610" s="3">
        <v>143.1199</v>
      </c>
      <c r="T2610" s="3">
        <v>143.13220000000001</v>
      </c>
      <c r="U2610" s="3"/>
      <c r="V2610" s="3">
        <v>-1.1169</v>
      </c>
      <c r="W2610" s="3">
        <v>36.715200000000003</v>
      </c>
      <c r="X2610" s="3">
        <v>36.732199999999999</v>
      </c>
      <c r="Y2610" s="3">
        <v>-0.40840000000000032</v>
      </c>
      <c r="Z2610" s="1"/>
    </row>
    <row r="2611" spans="1:26">
      <c r="A2611" s="10">
        <v>0.64344907407407403</v>
      </c>
      <c r="B2611" s="1">
        <v>22.459399999999999</v>
      </c>
      <c r="C2611" s="1">
        <v>4.2200000000000001E-2</v>
      </c>
      <c r="D2611" s="1">
        <v>-1.3384</v>
      </c>
      <c r="E2611" s="1">
        <v>281.62939999999998</v>
      </c>
      <c r="F2611" s="1">
        <v>54.894199999999998</v>
      </c>
      <c r="G2611" s="1">
        <v>-0.22259999999999999</v>
      </c>
      <c r="H2611" s="11">
        <f ca="1">AVERAGE(G2611:INDIRECT(ADDRESS(ROW(G2611)+Sheet1!C$30,COLUMN(G2611))))</f>
        <v>0.58736393442622969</v>
      </c>
      <c r="I2611" s="11">
        <f ca="1">_xlfn.STDEV.P(G2611:INDIRECT(ADDRESS(ROW(G2611)+Sheet1!C$30,COLUMN(G2611))))</f>
        <v>0.94252666249764327</v>
      </c>
      <c r="J2611" s="11">
        <f t="shared" ca="1" si="80"/>
        <v>1.529890596923873</v>
      </c>
      <c r="K2611" s="11">
        <f t="shared" ca="1" si="81"/>
        <v>-0.35516272807141358</v>
      </c>
      <c r="L2611" s="1" t="b">
        <v>0</v>
      </c>
      <c r="M2611" s="1"/>
      <c r="N2611" s="1">
        <v>0</v>
      </c>
      <c r="O2611" s="1">
        <v>-8.9999999999999998E-4</v>
      </c>
      <c r="P2611" s="1">
        <v>0</v>
      </c>
      <c r="Q2611" s="1"/>
      <c r="R2611" s="1">
        <v>2.4780000000000002</v>
      </c>
      <c r="S2611" s="1">
        <v>126.1768</v>
      </c>
      <c r="T2611" s="1">
        <v>126.2011</v>
      </c>
      <c r="U2611" s="1"/>
      <c r="V2611" s="1">
        <v>-0.51719999999999999</v>
      </c>
      <c r="W2611" s="1">
        <v>36.746099999999998</v>
      </c>
      <c r="X2611" s="1">
        <v>36.749699999999997</v>
      </c>
      <c r="Y2611" s="1">
        <f>X2612-X2611</f>
        <v>1.020000000000465E-2</v>
      </c>
      <c r="Z2611" s="1"/>
    </row>
    <row r="2612" spans="1:26">
      <c r="A2612" s="3">
        <v>0.6353240740740741</v>
      </c>
      <c r="B2612" s="3">
        <v>35.9636</v>
      </c>
      <c r="C2612" s="3">
        <v>4.65E-2</v>
      </c>
      <c r="D2612" s="3">
        <v>-1.0709</v>
      </c>
      <c r="E2612" s="3">
        <v>557.07370000000003</v>
      </c>
      <c r="F2612" s="3">
        <v>71.641300000000001</v>
      </c>
      <c r="G2612" s="3">
        <v>1.0822000000000001</v>
      </c>
      <c r="H2612" s="11">
        <f ca="1">AVERAGE(G2612:INDIRECT(ADDRESS(ROW(G2612)+Sheet1!C$30,COLUMN(G2612))))</f>
        <v>0.60918196721311513</v>
      </c>
      <c r="I2612" s="11">
        <f ca="1">_xlfn.STDEV.P(G2612:INDIRECT(ADDRESS(ROW(G2612)+Sheet1!C$30,COLUMN(G2612))))</f>
        <v>0.93892196877339607</v>
      </c>
      <c r="J2612" s="11">
        <f t="shared" ca="1" si="80"/>
        <v>1.5481039359865112</v>
      </c>
      <c r="K2612" s="11">
        <f t="shared" ca="1" si="81"/>
        <v>-0.32974000156028094</v>
      </c>
      <c r="L2612" s="3" t="b">
        <v>0</v>
      </c>
      <c r="M2612" s="3"/>
      <c r="N2612" s="3">
        <v>0.5</v>
      </c>
      <c r="O2612" s="3">
        <v>0</v>
      </c>
      <c r="P2612" s="3">
        <v>0</v>
      </c>
      <c r="Q2612" s="3"/>
      <c r="R2612" s="3">
        <v>2.5249000000000001</v>
      </c>
      <c r="S2612" s="3">
        <v>138.54300000000001</v>
      </c>
      <c r="T2612" s="3">
        <v>138.566</v>
      </c>
      <c r="U2612" s="3"/>
      <c r="V2612" s="3">
        <v>-0.84009999999999996</v>
      </c>
      <c r="W2612" s="3">
        <v>36.7502</v>
      </c>
      <c r="X2612" s="3">
        <v>36.759900000000002</v>
      </c>
      <c r="Y2612" s="3">
        <v>-0.61700000000000443</v>
      </c>
      <c r="Z2612" s="1"/>
    </row>
    <row r="2613" spans="1:26">
      <c r="A2613" s="3">
        <v>0.62523148148148155</v>
      </c>
      <c r="B2613" s="3">
        <v>54.092300000000002</v>
      </c>
      <c r="C2613" s="3">
        <v>4.9700000000000001E-2</v>
      </c>
      <c r="D2613" s="3">
        <v>-1.6439999999999999</v>
      </c>
      <c r="E2613" s="3">
        <v>658.18460000000005</v>
      </c>
      <c r="F2613" s="3">
        <v>36.854100000000003</v>
      </c>
      <c r="G2613" s="3">
        <v>-0.1721</v>
      </c>
      <c r="H2613" s="11">
        <f ca="1">AVERAGE(G2613:INDIRECT(ADDRESS(ROW(G2613)+Sheet1!C$30,COLUMN(G2613))))</f>
        <v>0.63670491803278706</v>
      </c>
      <c r="I2613" s="11">
        <f ca="1">_xlfn.STDEV.P(G2613:INDIRECT(ADDRESS(ROW(G2613)+Sheet1!C$30,COLUMN(G2613))))</f>
        <v>0.97624942348820809</v>
      </c>
      <c r="J2613" s="11">
        <f t="shared" ca="1" si="80"/>
        <v>1.6129543415209953</v>
      </c>
      <c r="K2613" s="11">
        <f t="shared" ca="1" si="81"/>
        <v>-0.33954450545542103</v>
      </c>
      <c r="L2613" s="3" t="b">
        <v>0</v>
      </c>
      <c r="M2613" s="3"/>
      <c r="N2613" s="3">
        <v>0</v>
      </c>
      <c r="O2613" s="3">
        <v>4.0000000000000002E-4</v>
      </c>
      <c r="P2613" s="3">
        <v>0</v>
      </c>
      <c r="Q2613" s="3"/>
      <c r="R2613" s="3">
        <v>3.1511</v>
      </c>
      <c r="S2613" s="3">
        <v>86.334800000000001</v>
      </c>
      <c r="T2613" s="3">
        <v>86.392300000000006</v>
      </c>
      <c r="U2613" s="3"/>
      <c r="V2613" s="3">
        <v>-0.2137</v>
      </c>
      <c r="W2613" s="3">
        <v>36.7532</v>
      </c>
      <c r="X2613" s="3">
        <v>36.753900000000002</v>
      </c>
      <c r="Y2613" s="3">
        <v>-0.41279999999999717</v>
      </c>
      <c r="Z2613" s="1"/>
    </row>
    <row r="2614" spans="1:26">
      <c r="A2614" s="10">
        <v>0.66604166666666664</v>
      </c>
      <c r="B2614" s="1">
        <v>47.086399999999998</v>
      </c>
      <c r="C2614" s="1">
        <v>4.87E-2</v>
      </c>
      <c r="D2614" s="1">
        <v>-1.0867</v>
      </c>
      <c r="E2614" s="1">
        <v>619.09550000000002</v>
      </c>
      <c r="F2614" s="1">
        <v>58.6601</v>
      </c>
      <c r="G2614" s="1">
        <v>1.4944</v>
      </c>
      <c r="H2614" s="11">
        <f ca="1">AVERAGE(G2614:INDIRECT(ADDRESS(ROW(G2614)+Sheet1!C$30,COLUMN(G2614))))</f>
        <v>0.66932131147540996</v>
      </c>
      <c r="I2614" s="11">
        <f ca="1">_xlfn.STDEV.P(G2614:INDIRECT(ADDRESS(ROW(G2614)+Sheet1!C$30,COLUMN(G2614))))</f>
        <v>0.98190227888702131</v>
      </c>
      <c r="J2614" s="11">
        <f t="shared" ca="1" si="80"/>
        <v>1.6512235903624313</v>
      </c>
      <c r="K2614" s="11">
        <f t="shared" ca="1" si="81"/>
        <v>-0.31258096741161134</v>
      </c>
      <c r="L2614" s="1" t="b">
        <v>0</v>
      </c>
      <c r="M2614" s="1"/>
      <c r="N2614" s="1">
        <v>0.57630000000000003</v>
      </c>
      <c r="O2614" s="1">
        <v>1.09E-2</v>
      </c>
      <c r="P2614" s="1">
        <v>0</v>
      </c>
      <c r="Q2614" s="1"/>
      <c r="R2614" s="1">
        <v>2.5230000000000001</v>
      </c>
      <c r="S2614" s="1">
        <v>183.7653</v>
      </c>
      <c r="T2614" s="1">
        <v>183.7826</v>
      </c>
      <c r="U2614" s="1"/>
      <c r="V2614" s="1">
        <v>-0.84189999999999998</v>
      </c>
      <c r="W2614" s="1">
        <v>36.780299999999997</v>
      </c>
      <c r="X2614" s="1">
        <v>36.789900000000003</v>
      </c>
      <c r="Y2614" s="1">
        <f>X2615-X2614</f>
        <v>8.1999999999951001E-3</v>
      </c>
      <c r="Z2614" s="1"/>
    </row>
    <row r="2615" spans="1:26">
      <c r="A2615" s="10">
        <v>0.66994212962962962</v>
      </c>
      <c r="B2615" s="1">
        <v>41.226199999999999</v>
      </c>
      <c r="C2615" s="1">
        <v>4.82E-2</v>
      </c>
      <c r="D2615" s="1">
        <v>-0.84350000000000003</v>
      </c>
      <c r="E2615" s="1">
        <v>486.39429999999999</v>
      </c>
      <c r="F2615" s="1">
        <v>60.189799999999998</v>
      </c>
      <c r="G2615" s="1">
        <v>1.7285999999999999</v>
      </c>
      <c r="H2615" s="11">
        <f ca="1">AVERAGE(G2615:INDIRECT(ADDRESS(ROW(G2615)+Sheet1!C$30,COLUMN(G2615))))</f>
        <v>0.66581803278688545</v>
      </c>
      <c r="I2615" s="11">
        <f ca="1">_xlfn.STDEV.P(G2615:INDIRECT(ADDRESS(ROW(G2615)+Sheet1!C$30,COLUMN(G2615))))</f>
        <v>0.97933012912192496</v>
      </c>
      <c r="J2615" s="11">
        <f t="shared" ca="1" si="80"/>
        <v>1.6451481619088104</v>
      </c>
      <c r="K2615" s="11">
        <f t="shared" ca="1" si="81"/>
        <v>-0.31351209633503951</v>
      </c>
      <c r="L2615" s="1" t="b">
        <v>0</v>
      </c>
      <c r="M2615" s="1"/>
      <c r="N2615" s="1">
        <v>0.42859999999999998</v>
      </c>
      <c r="O2615" s="1">
        <v>1.4E-3</v>
      </c>
      <c r="P2615" s="1">
        <v>0</v>
      </c>
      <c r="Q2615" s="1"/>
      <c r="R2615" s="1">
        <v>2.27</v>
      </c>
      <c r="S2615" s="1">
        <v>165.3843</v>
      </c>
      <c r="T2615" s="1">
        <v>165.3999</v>
      </c>
      <c r="U2615" s="1"/>
      <c r="V2615" s="1">
        <v>-1.0951</v>
      </c>
      <c r="W2615" s="1">
        <v>36.781799999999997</v>
      </c>
      <c r="X2615" s="1">
        <v>36.798099999999998</v>
      </c>
      <c r="Y2615" s="1">
        <f>X2616-X2615</f>
        <v>1.1800000000000921E-2</v>
      </c>
      <c r="Z2615" s="1"/>
    </row>
    <row r="2616" spans="1:26">
      <c r="A2616" s="3">
        <v>0.62486111111111109</v>
      </c>
      <c r="B2616" s="3">
        <v>21.546900000000001</v>
      </c>
      <c r="C2616" s="3">
        <v>4.8800000000000003E-2</v>
      </c>
      <c r="D2616" s="3">
        <v>-0.70950000000000002</v>
      </c>
      <c r="E2616" s="3">
        <v>276.56369999999998</v>
      </c>
      <c r="F2616" s="3">
        <v>62.3095</v>
      </c>
      <c r="G2616" s="3">
        <v>1.2826</v>
      </c>
      <c r="H2616" s="11">
        <f ca="1">AVERAGE(G2616:INDIRECT(ADDRESS(ROW(G2616)+Sheet1!C$30,COLUMN(G2616))))</f>
        <v>0.63478032786885263</v>
      </c>
      <c r="I2616" s="11">
        <f ca="1">_xlfn.STDEV.P(G2616:INDIRECT(ADDRESS(ROW(G2616)+Sheet1!C$30,COLUMN(G2616))))</f>
        <v>0.97514882106249001</v>
      </c>
      <c r="J2616" s="11">
        <f t="shared" ca="1" si="80"/>
        <v>1.6099291489313425</v>
      </c>
      <c r="K2616" s="11">
        <f t="shared" ca="1" si="81"/>
        <v>-0.34036849319363738</v>
      </c>
      <c r="L2616" s="3" t="b">
        <v>0</v>
      </c>
      <c r="M2616" s="3"/>
      <c r="N2616" s="3">
        <v>0.36</v>
      </c>
      <c r="O2616" s="3">
        <v>-5.9999999999999995E-4</v>
      </c>
      <c r="P2616" s="3">
        <v>0</v>
      </c>
      <c r="Q2616" s="3"/>
      <c r="R2616" s="3">
        <v>1.7850999999999999</v>
      </c>
      <c r="S2616" s="3">
        <v>138.74270000000001</v>
      </c>
      <c r="T2616" s="3">
        <v>138.7542</v>
      </c>
      <c r="U2616" s="3"/>
      <c r="V2616" s="3">
        <v>-1.21</v>
      </c>
      <c r="W2616" s="3">
        <v>36.79</v>
      </c>
      <c r="X2616" s="3">
        <v>36.809899999999999</v>
      </c>
      <c r="Y2616" s="3">
        <v>-0.62250000000000227</v>
      </c>
      <c r="Z2616" s="1"/>
    </row>
    <row r="2617" spans="1:26">
      <c r="A2617" s="3">
        <v>0.62556712962962957</v>
      </c>
      <c r="B2617" s="3">
        <v>83.160600000000002</v>
      </c>
      <c r="C2617" s="3">
        <v>5.0099999999999999E-2</v>
      </c>
      <c r="D2617" s="3">
        <v>-1.2121</v>
      </c>
      <c r="E2617" s="3">
        <v>1020.413</v>
      </c>
      <c r="F2617" s="3">
        <v>33.2301</v>
      </c>
      <c r="G2617" s="3">
        <v>-0.34160000000000001</v>
      </c>
      <c r="H2617" s="11">
        <f ca="1">AVERAGE(G2617:INDIRECT(ADDRESS(ROW(G2617)+Sheet1!C$30,COLUMN(G2617))))</f>
        <v>0.66314754098360662</v>
      </c>
      <c r="I2617" s="11">
        <f ca="1">_xlfn.STDEV.P(G2617:INDIRECT(ADDRESS(ROW(G2617)+Sheet1!C$30,COLUMN(G2617))))</f>
        <v>1.017816696371201</v>
      </c>
      <c r="J2617" s="11">
        <f t="shared" ca="1" si="80"/>
        <v>1.6809642373548077</v>
      </c>
      <c r="K2617" s="11">
        <f t="shared" ca="1" si="81"/>
        <v>-0.35466915538759436</v>
      </c>
      <c r="L2617" s="3" t="b">
        <v>0</v>
      </c>
      <c r="M2617" s="3"/>
      <c r="N2617" s="3">
        <v>0</v>
      </c>
      <c r="O2617" s="3">
        <v>8.9999999999999998E-4</v>
      </c>
      <c r="P2617" s="3">
        <v>0</v>
      </c>
      <c r="Q2617" s="3"/>
      <c r="R2617" s="3">
        <v>2.7265999999999999</v>
      </c>
      <c r="S2617" s="3">
        <v>82.093999999999994</v>
      </c>
      <c r="T2617" s="3">
        <v>82.139300000000006</v>
      </c>
      <c r="U2617" s="3"/>
      <c r="V2617" s="3">
        <v>-0.63839999999999997</v>
      </c>
      <c r="W2617" s="3">
        <v>36.801200000000001</v>
      </c>
      <c r="X2617" s="3">
        <v>36.806699999999999</v>
      </c>
      <c r="Y2617" s="3">
        <v>-0.41659999999999542</v>
      </c>
      <c r="Z2617" s="1"/>
    </row>
    <row r="2618" spans="1:26">
      <c r="A2618" s="3">
        <v>0.63540509259259259</v>
      </c>
      <c r="B2618" s="3">
        <v>43.270899999999997</v>
      </c>
      <c r="C2618" s="3">
        <v>5.21E-2</v>
      </c>
      <c r="D2618" s="3">
        <v>-0.79410000000000003</v>
      </c>
      <c r="E2618" s="3">
        <v>697.73580000000004</v>
      </c>
      <c r="F2618" s="3">
        <v>74.61</v>
      </c>
      <c r="G2618" s="3">
        <v>1.3866000000000001</v>
      </c>
      <c r="H2618" s="11">
        <f ca="1">AVERAGE(G2618:INDIRECT(ADDRESS(ROW(G2618)+Sheet1!C$30,COLUMN(G2618))))</f>
        <v>0.67842786885245909</v>
      </c>
      <c r="I2618" s="11">
        <f ca="1">_xlfn.STDEV.P(G2618:INDIRECT(ADDRESS(ROW(G2618)+Sheet1!C$30,COLUMN(G2618))))</f>
        <v>1.0095812938517919</v>
      </c>
      <c r="J2618" s="11">
        <f t="shared" ca="1" si="80"/>
        <v>1.6880091627042511</v>
      </c>
      <c r="K2618" s="11">
        <f t="shared" ca="1" si="81"/>
        <v>-0.33115342499933276</v>
      </c>
      <c r="L2618" s="3" t="b">
        <v>0</v>
      </c>
      <c r="M2618" s="3"/>
      <c r="N2618" s="3">
        <v>0.75280000000000002</v>
      </c>
      <c r="O2618" s="3">
        <v>0</v>
      </c>
      <c r="P2618" s="3">
        <v>0</v>
      </c>
      <c r="Q2618" s="3"/>
      <c r="R2618" s="3">
        <v>2.2349000000000001</v>
      </c>
      <c r="S2618" s="3">
        <v>136.9622</v>
      </c>
      <c r="T2618" s="3">
        <v>136.9804</v>
      </c>
      <c r="U2618" s="3"/>
      <c r="V2618" s="3">
        <v>-1.1298999999999999</v>
      </c>
      <c r="W2618" s="3">
        <v>36.8262</v>
      </c>
      <c r="X2618" s="3">
        <v>36.843600000000002</v>
      </c>
      <c r="Y2618" s="3">
        <v>-0.4159000000000006</v>
      </c>
      <c r="Z2618" s="1"/>
    </row>
    <row r="2619" spans="1:26">
      <c r="A2619" s="3">
        <v>0.63548611111111108</v>
      </c>
      <c r="B2619" s="3">
        <v>50.069299999999998</v>
      </c>
      <c r="C2619" s="3">
        <v>4.7600000000000003E-2</v>
      </c>
      <c r="D2619" s="3">
        <v>-0.71489999999999998</v>
      </c>
      <c r="E2619" s="3">
        <v>835.62540000000001</v>
      </c>
      <c r="F2619" s="3">
        <v>71.522900000000007</v>
      </c>
      <c r="G2619" s="3">
        <v>1.3398000000000001</v>
      </c>
      <c r="H2619" s="11">
        <f ca="1">AVERAGE(G2619:INDIRECT(ADDRESS(ROW(G2619)+Sheet1!C$30,COLUMN(G2619))))</f>
        <v>0.65311311475409839</v>
      </c>
      <c r="I2619" s="11">
        <f ca="1">_xlfn.STDEV.P(G2619:INDIRECT(ADDRESS(ROW(G2619)+Sheet1!C$30,COLUMN(G2619))))</f>
        <v>1.0108660587241329</v>
      </c>
      <c r="J2619" s="11">
        <f t="shared" ca="1" si="80"/>
        <v>1.6639791734782312</v>
      </c>
      <c r="K2619" s="11">
        <f t="shared" ca="1" si="81"/>
        <v>-0.35775294397003454</v>
      </c>
      <c r="L2619" s="3" t="b">
        <v>0</v>
      </c>
      <c r="M2619" s="3"/>
      <c r="N2619" s="3">
        <v>0.36</v>
      </c>
      <c r="O2619" s="3">
        <v>-1E-3</v>
      </c>
      <c r="P2619" s="3">
        <v>0</v>
      </c>
      <c r="Q2619" s="3"/>
      <c r="R2619" s="3">
        <v>2.1579000000000002</v>
      </c>
      <c r="S2619" s="3">
        <v>142.52529999999999</v>
      </c>
      <c r="T2619" s="3">
        <v>142.54159999999999</v>
      </c>
      <c r="U2619" s="3"/>
      <c r="V2619" s="3">
        <v>-1.2071000000000001</v>
      </c>
      <c r="W2619" s="3">
        <v>36.880099999999999</v>
      </c>
      <c r="X2619" s="3">
        <v>36.899900000000002</v>
      </c>
      <c r="Y2619" s="3">
        <v>-0.62680000000000291</v>
      </c>
      <c r="Z2619" s="1"/>
    </row>
    <row r="2620" spans="1:26">
      <c r="A2620" s="3">
        <v>0.62495370370370373</v>
      </c>
      <c r="B2620" s="3">
        <v>30.477399999999999</v>
      </c>
      <c r="C2620" s="3">
        <v>4.5400000000000003E-2</v>
      </c>
      <c r="D2620" s="3">
        <v>-0.92969999999999997</v>
      </c>
      <c r="E2620" s="3">
        <v>426.23680000000002</v>
      </c>
      <c r="F2620" s="3">
        <v>39.970100000000002</v>
      </c>
      <c r="G2620" s="3">
        <v>-0.27039999999999997</v>
      </c>
      <c r="H2620" s="11">
        <f ca="1">AVERAGE(G2620:INDIRECT(ADDRESS(ROW(G2620)+Sheet1!C$30,COLUMN(G2620))))</f>
        <v>0.62461803278688521</v>
      </c>
      <c r="I2620" s="11">
        <f ca="1">_xlfn.STDEV.P(G2620:INDIRECT(ADDRESS(ROW(G2620)+Sheet1!C$30,COLUMN(G2620))))</f>
        <v>1.0155953782376963</v>
      </c>
      <c r="J2620" s="11">
        <f t="shared" ca="1" si="80"/>
        <v>1.6402134110245816</v>
      </c>
      <c r="K2620" s="11">
        <f t="shared" ca="1" si="81"/>
        <v>-0.39097734545081109</v>
      </c>
      <c r="L2620" s="3" t="b">
        <v>0</v>
      </c>
      <c r="M2620" s="3"/>
      <c r="N2620" s="3">
        <v>0</v>
      </c>
      <c r="O2620" s="3">
        <v>-1.6000000000000001E-3</v>
      </c>
      <c r="P2620" s="3">
        <v>0.38450000000000001</v>
      </c>
      <c r="Q2620" s="3"/>
      <c r="R2620" s="3">
        <v>2.4411999999999998</v>
      </c>
      <c r="S2620" s="3">
        <v>115.0608</v>
      </c>
      <c r="T2620" s="3">
        <v>115.08669999999999</v>
      </c>
      <c r="U2620" s="3"/>
      <c r="V2620" s="3">
        <v>-0.92379999999999995</v>
      </c>
      <c r="W2620" s="3">
        <v>36.893900000000002</v>
      </c>
      <c r="X2620" s="3">
        <v>36.905500000000004</v>
      </c>
      <c r="Y2620" s="3">
        <v>-0.4184999999999981</v>
      </c>
      <c r="Z2620" s="1"/>
    </row>
    <row r="2621" spans="1:26">
      <c r="A2621" s="3">
        <v>0.62542824074074077</v>
      </c>
      <c r="B2621" s="3">
        <v>71.210400000000007</v>
      </c>
      <c r="C2621" s="3">
        <v>4.7899999999999998E-2</v>
      </c>
      <c r="D2621" s="3">
        <v>-0.68300000000000005</v>
      </c>
      <c r="E2621" s="3">
        <v>853.55259999999998</v>
      </c>
      <c r="F2621" s="3">
        <v>56.554900000000004</v>
      </c>
      <c r="G2621" s="3">
        <v>1.0972999999999999</v>
      </c>
      <c r="H2621" s="11">
        <f ca="1">AVERAGE(G2621:INDIRECT(ADDRESS(ROW(G2621)+Sheet1!C$30,COLUMN(G2621))))</f>
        <v>0.66985081967213111</v>
      </c>
      <c r="I2621" s="11">
        <f ca="1">_xlfn.STDEV.P(G2621:INDIRECT(ADDRESS(ROW(G2621)+Sheet1!C$30,COLUMN(G2621))))</f>
        <v>1.0359661929769386</v>
      </c>
      <c r="J2621" s="11">
        <f t="shared" ca="1" si="80"/>
        <v>1.7058170126490697</v>
      </c>
      <c r="K2621" s="11">
        <f t="shared" ca="1" si="81"/>
        <v>-0.36611537330480748</v>
      </c>
      <c r="L2621" s="3" t="b">
        <v>0</v>
      </c>
      <c r="M2621" s="3"/>
      <c r="N2621" s="3">
        <v>0.4531</v>
      </c>
      <c r="O2621" s="3">
        <v>-1.1999999999999999E-3</v>
      </c>
      <c r="P2621" s="3">
        <v>0</v>
      </c>
      <c r="Q2621" s="3"/>
      <c r="R2621" s="3">
        <v>2.2214</v>
      </c>
      <c r="S2621" s="3">
        <v>148.56809999999999</v>
      </c>
      <c r="T2621" s="3">
        <v>148.5847</v>
      </c>
      <c r="U2621" s="3"/>
      <c r="V2621" s="3">
        <v>-1.2287999999999999</v>
      </c>
      <c r="W2621" s="3">
        <v>36.9208</v>
      </c>
      <c r="X2621" s="3">
        <v>36.941299999999998</v>
      </c>
      <c r="Y2621" s="3">
        <v>-0.63190000000000168</v>
      </c>
      <c r="Z2621" s="1"/>
    </row>
    <row r="2622" spans="1:26">
      <c r="A2622" s="3">
        <v>0.62523148148148155</v>
      </c>
      <c r="B2622" s="3">
        <v>54.042499999999997</v>
      </c>
      <c r="C2622" s="3">
        <v>4.82E-2</v>
      </c>
      <c r="D2622" s="3">
        <v>-1.6427</v>
      </c>
      <c r="E2622" s="3">
        <v>657.7749</v>
      </c>
      <c r="F2622" s="3">
        <v>36.899900000000002</v>
      </c>
      <c r="G2622" s="3">
        <v>-0.17630000000000001</v>
      </c>
      <c r="H2622" s="11">
        <f ca="1">AVERAGE(G2622:INDIRECT(ADDRESS(ROW(G2622)+Sheet1!C$30,COLUMN(G2622))))</f>
        <v>0.66130983606557381</v>
      </c>
      <c r="I2622" s="11">
        <f ca="1">_xlfn.STDEV.P(G2622:INDIRECT(ADDRESS(ROW(G2622)+Sheet1!C$30,COLUMN(G2622))))</f>
        <v>1.0345536158969948</v>
      </c>
      <c r="J2622" s="11">
        <f t="shared" ca="1" si="80"/>
        <v>1.6958634519625686</v>
      </c>
      <c r="K2622" s="11">
        <f t="shared" ca="1" si="81"/>
        <v>-0.37324377983142099</v>
      </c>
      <c r="L2622" s="3" t="b">
        <v>0</v>
      </c>
      <c r="M2622" s="3"/>
      <c r="N2622" s="3">
        <v>0</v>
      </c>
      <c r="O2622" s="3">
        <v>4.0000000000000002E-4</v>
      </c>
      <c r="P2622" s="3">
        <v>0</v>
      </c>
      <c r="Q2622" s="3"/>
      <c r="R2622" s="3">
        <v>3.15</v>
      </c>
      <c r="S2622" s="3">
        <v>87.077799999999996</v>
      </c>
      <c r="T2622" s="3">
        <v>87.134799999999998</v>
      </c>
      <c r="U2622" s="3"/>
      <c r="V2622" s="3">
        <v>-0.21479999999999999</v>
      </c>
      <c r="W2622" s="3">
        <v>36.939</v>
      </c>
      <c r="X2622" s="3">
        <v>36.939700000000002</v>
      </c>
      <c r="Y2622" s="3">
        <v>-0.42060000000000031</v>
      </c>
      <c r="Z2622" s="1"/>
    </row>
    <row r="2623" spans="1:26">
      <c r="A2623" s="10">
        <v>0.66582175925925924</v>
      </c>
      <c r="B2623" s="1">
        <v>28.395</v>
      </c>
      <c r="C2623" s="1">
        <v>5.5300000000000002E-2</v>
      </c>
      <c r="D2623" s="1">
        <v>-1.1216999999999999</v>
      </c>
      <c r="E2623" s="1">
        <v>414.5788</v>
      </c>
      <c r="F2623" s="1">
        <v>55.5398</v>
      </c>
      <c r="G2623" s="1">
        <v>-0.68910000000000005</v>
      </c>
      <c r="H2623" s="11">
        <f ca="1">AVERAGE(G2623:INDIRECT(ADDRESS(ROW(G2623)+Sheet1!C$30,COLUMN(G2623))))</f>
        <v>0.68392950819672127</v>
      </c>
      <c r="I2623" s="11">
        <f ca="1">_xlfn.STDEV.P(G2623:INDIRECT(ADDRESS(ROW(G2623)+Sheet1!C$30,COLUMN(G2623))))</f>
        <v>1.0310709182561251</v>
      </c>
      <c r="J2623" s="11">
        <f t="shared" ca="1" si="80"/>
        <v>1.7150004264528462</v>
      </c>
      <c r="K2623" s="11">
        <f t="shared" ca="1" si="81"/>
        <v>-0.3471414100594038</v>
      </c>
      <c r="L2623" s="1" t="b">
        <v>0</v>
      </c>
      <c r="M2623" s="1"/>
      <c r="N2623" s="1">
        <v>0</v>
      </c>
      <c r="O2623" s="1">
        <v>0</v>
      </c>
      <c r="P2623" s="1">
        <v>0</v>
      </c>
      <c r="Q2623" s="1"/>
      <c r="R2623" s="1">
        <v>2.6509999999999998</v>
      </c>
      <c r="S2623" s="1">
        <v>144.05449999999999</v>
      </c>
      <c r="T2623" s="1">
        <v>144.0789</v>
      </c>
      <c r="U2623" s="1"/>
      <c r="V2623" s="1">
        <v>-0.71399999999999997</v>
      </c>
      <c r="W2623" s="1">
        <v>36.942599999999999</v>
      </c>
      <c r="X2623" s="1">
        <v>36.9495</v>
      </c>
      <c r="Y2623" s="1">
        <f>X2624-X2623</f>
        <v>1.659999999999684E-2</v>
      </c>
      <c r="Z2623" s="1"/>
    </row>
    <row r="2624" spans="1:26">
      <c r="A2624" s="10">
        <v>0.67003472222222227</v>
      </c>
      <c r="B2624" s="1">
        <v>49.737499999999997</v>
      </c>
      <c r="C2624" s="1">
        <v>5.0799999999999998E-2</v>
      </c>
      <c r="D2624" s="1">
        <v>-0.34439999999999998</v>
      </c>
      <c r="E2624" s="1">
        <v>633.67409999999995</v>
      </c>
      <c r="F2624" s="1">
        <v>64.982600000000005</v>
      </c>
      <c r="G2624" s="1">
        <v>1.9361999999999999</v>
      </c>
      <c r="H2624" s="11">
        <f ca="1">AVERAGE(G2624:INDIRECT(ADDRESS(ROW(G2624)+Sheet1!C$30,COLUMN(G2624))))</f>
        <v>0.69180655737704921</v>
      </c>
      <c r="I2624" s="11">
        <f ca="1">_xlfn.STDEV.P(G2624:INDIRECT(ADDRESS(ROW(G2624)+Sheet1!C$30,COLUMN(G2624))))</f>
        <v>1.0223498768898409</v>
      </c>
      <c r="J2624" s="11">
        <f t="shared" ca="1" si="80"/>
        <v>1.71415643426689</v>
      </c>
      <c r="K2624" s="11">
        <f t="shared" ca="1" si="81"/>
        <v>-0.3305433195127917</v>
      </c>
      <c r="L2624" s="1" t="b">
        <v>0</v>
      </c>
      <c r="M2624" s="1"/>
      <c r="N2624" s="1">
        <v>0.51749999999999996</v>
      </c>
      <c r="O2624" s="1">
        <v>-1.9E-3</v>
      </c>
      <c r="P2624" s="1">
        <v>0</v>
      </c>
      <c r="Q2624" s="1"/>
      <c r="R2624" s="1">
        <v>1.7618</v>
      </c>
      <c r="S2624" s="1">
        <v>147.18450000000001</v>
      </c>
      <c r="T2624" s="1">
        <v>147.1951</v>
      </c>
      <c r="U2624" s="1"/>
      <c r="V2624" s="1">
        <v>-1.1967000000000001</v>
      </c>
      <c r="W2624" s="1">
        <v>36.9467</v>
      </c>
      <c r="X2624" s="1">
        <v>36.966099999999997</v>
      </c>
      <c r="Y2624" s="1">
        <f>X2625-X2624</f>
        <v>5.9400000000003672E-2</v>
      </c>
      <c r="Z2624" s="1"/>
    </row>
    <row r="2625" spans="1:26">
      <c r="A2625" s="3">
        <v>0.62556712962962957</v>
      </c>
      <c r="B2625" s="3">
        <v>83.110600000000005</v>
      </c>
      <c r="C2625" s="3">
        <v>4.7399999999999998E-2</v>
      </c>
      <c r="D2625" s="3">
        <v>-1.2088000000000001</v>
      </c>
      <c r="E2625" s="3">
        <v>1019.859</v>
      </c>
      <c r="F2625" s="3">
        <v>33.292099999999998</v>
      </c>
      <c r="G2625" s="3">
        <v>-0.3518</v>
      </c>
      <c r="H2625" s="11">
        <f ca="1">AVERAGE(G2625:INDIRECT(ADDRESS(ROW(G2625)+Sheet1!C$30,COLUMN(G2625))))</f>
        <v>0.6776196721311476</v>
      </c>
      <c r="I2625" s="11">
        <f ca="1">_xlfn.STDEV.P(G2625:INDIRECT(ADDRESS(ROW(G2625)+Sheet1!C$30,COLUMN(G2625))))</f>
        <v>1.0109239336433811</v>
      </c>
      <c r="J2625" s="11">
        <f t="shared" ca="1" si="80"/>
        <v>1.6885436057745287</v>
      </c>
      <c r="K2625" s="11">
        <f t="shared" ca="1" si="81"/>
        <v>-0.33330426151223347</v>
      </c>
      <c r="L2625" s="3" t="b">
        <v>0</v>
      </c>
      <c r="M2625" s="3"/>
      <c r="N2625" s="3">
        <v>0</v>
      </c>
      <c r="O2625" s="3">
        <v>8.9999999999999998E-4</v>
      </c>
      <c r="P2625" s="3">
        <v>0</v>
      </c>
      <c r="Q2625" s="3"/>
      <c r="R2625" s="3">
        <v>2.7237</v>
      </c>
      <c r="S2625" s="3">
        <v>83.148099999999999</v>
      </c>
      <c r="T2625" s="3">
        <v>83.192700000000002</v>
      </c>
      <c r="U2625" s="3"/>
      <c r="V2625" s="3">
        <v>-0.64129999999999998</v>
      </c>
      <c r="W2625" s="3">
        <v>37.0199</v>
      </c>
      <c r="X2625" s="3">
        <v>37.025500000000001</v>
      </c>
      <c r="Y2625" s="3">
        <v>-0.63519999999999754</v>
      </c>
      <c r="Z2625" s="1"/>
    </row>
    <row r="2626" spans="1:26">
      <c r="A2626" s="10">
        <v>0.64362268518518517</v>
      </c>
      <c r="B2626" s="1">
        <v>38.052599999999998</v>
      </c>
      <c r="C2626" s="1">
        <v>4.2000000000000003E-2</v>
      </c>
      <c r="D2626" s="1">
        <v>-1.3421000000000001</v>
      </c>
      <c r="E2626" s="1">
        <v>468.40309999999999</v>
      </c>
      <c r="F2626" s="1">
        <v>66.189499999999995</v>
      </c>
      <c r="G2626" s="1">
        <v>-0.1241</v>
      </c>
      <c r="H2626" s="11">
        <f ca="1">AVERAGE(G2626:INDIRECT(ADDRESS(ROW(G2626)+Sheet1!C$30,COLUMN(G2626))))</f>
        <v>0.71544918032786875</v>
      </c>
      <c r="I2626" s="11">
        <f ca="1">_xlfn.STDEV.P(G2626:INDIRECT(ADDRESS(ROW(G2626)+Sheet1!C$30,COLUMN(G2626))))</f>
        <v>1.0148628583152766</v>
      </c>
      <c r="J2626" s="11">
        <f t="shared" ca="1" si="80"/>
        <v>1.7303120386431452</v>
      </c>
      <c r="K2626" s="11">
        <f t="shared" ca="1" si="81"/>
        <v>-0.29941367798740781</v>
      </c>
      <c r="L2626" s="1" t="b">
        <v>0</v>
      </c>
      <c r="M2626" s="1"/>
      <c r="N2626" s="1">
        <v>0.51749999999999996</v>
      </c>
      <c r="O2626" s="1">
        <v>8.9999999999999998E-4</v>
      </c>
      <c r="P2626" s="1">
        <v>0</v>
      </c>
      <c r="Q2626" s="1"/>
      <c r="R2626" s="1">
        <v>2.0861999999999998</v>
      </c>
      <c r="S2626" s="1">
        <v>9.7933000000000003</v>
      </c>
      <c r="T2626" s="1">
        <v>10.0131</v>
      </c>
      <c r="U2626" s="1"/>
      <c r="V2626" s="1">
        <v>-0.51770000000000005</v>
      </c>
      <c r="W2626" s="1">
        <v>37.026899999999998</v>
      </c>
      <c r="X2626" s="1">
        <v>37.030500000000004</v>
      </c>
      <c r="Y2626" s="1">
        <f>X2627-X2626</f>
        <v>1.7799999999994043E-2</v>
      </c>
      <c r="Z2626" s="1"/>
    </row>
    <row r="2627" spans="1:26">
      <c r="A2627" s="10">
        <v>0.64388888888888884</v>
      </c>
      <c r="B2627" s="1">
        <v>61.236199999999997</v>
      </c>
      <c r="C2627" s="1">
        <v>4.4200000000000003E-2</v>
      </c>
      <c r="D2627" s="1">
        <v>-1.4421999999999999</v>
      </c>
      <c r="E2627" s="1">
        <v>897.73659999999995</v>
      </c>
      <c r="F2627" s="1">
        <v>67.184899999999999</v>
      </c>
      <c r="G2627" s="1">
        <v>0.59689999999999999</v>
      </c>
      <c r="H2627" s="11">
        <f ca="1">AVERAGE(G2627:INDIRECT(ADDRESS(ROW(G2627)+Sheet1!C$30,COLUMN(G2627))))</f>
        <v>0.71208688524590158</v>
      </c>
      <c r="I2627" s="11">
        <f ca="1">_xlfn.STDEV.P(G2627:INDIRECT(ADDRESS(ROW(G2627)+Sheet1!C$30,COLUMN(G2627))))</f>
        <v>1.0179737457523736</v>
      </c>
      <c r="J2627" s="11">
        <f t="shared" ref="J2627:J2690" ca="1" si="82">H2627+I2627</f>
        <v>1.7300606309982753</v>
      </c>
      <c r="K2627" s="11">
        <f t="shared" ref="K2627:K2690" ca="1" si="83">H2627-I2627</f>
        <v>-0.30588686050647207</v>
      </c>
      <c r="L2627" s="1" t="b">
        <v>0</v>
      </c>
      <c r="M2627" s="1"/>
      <c r="N2627" s="1">
        <v>0.34039999999999998</v>
      </c>
      <c r="O2627" s="1">
        <v>4.0000000000000002E-4</v>
      </c>
      <c r="P2627" s="1">
        <v>0</v>
      </c>
      <c r="Q2627" s="1"/>
      <c r="R2627" s="1">
        <v>3.0019</v>
      </c>
      <c r="S2627" s="1">
        <v>187.53639999999999</v>
      </c>
      <c r="T2627" s="1">
        <v>187.56039999999999</v>
      </c>
      <c r="U2627" s="1"/>
      <c r="V2627" s="1">
        <v>-0.44829999999999998</v>
      </c>
      <c r="W2627" s="1">
        <v>37.0456</v>
      </c>
      <c r="X2627" s="1">
        <v>37.048299999999998</v>
      </c>
      <c r="Y2627" s="1">
        <f>X2628-X2627</f>
        <v>8.0200000000004934E-2</v>
      </c>
      <c r="Z2627" s="1"/>
    </row>
    <row r="2628" spans="1:26">
      <c r="A2628" s="3">
        <v>0.62495370370370373</v>
      </c>
      <c r="B2628" s="3">
        <v>30.431999999999999</v>
      </c>
      <c r="C2628" s="3">
        <v>5.0500000000000003E-2</v>
      </c>
      <c r="D2628" s="3">
        <v>-0.92830000000000001</v>
      </c>
      <c r="E2628" s="3">
        <v>425.78989999999999</v>
      </c>
      <c r="F2628" s="3">
        <v>40.928600000000003</v>
      </c>
      <c r="G2628" s="3">
        <v>-0.2505</v>
      </c>
      <c r="H2628" s="11">
        <f ca="1">AVERAGE(G2628:INDIRECT(ADDRESS(ROW(G2628)+Sheet1!C$30,COLUMN(G2628))))</f>
        <v>0.69561639344262272</v>
      </c>
      <c r="I2628" s="11">
        <f ca="1">_xlfn.STDEV.P(G2628:INDIRECT(ADDRESS(ROW(G2628)+Sheet1!C$30,COLUMN(G2628))))</f>
        <v>1.0277847743346886</v>
      </c>
      <c r="J2628" s="11">
        <f t="shared" ca="1" si="82"/>
        <v>1.7234011677773113</v>
      </c>
      <c r="K2628" s="11">
        <f t="shared" ca="1" si="83"/>
        <v>-0.33216838089206591</v>
      </c>
      <c r="L2628" s="3" t="b">
        <v>0</v>
      </c>
      <c r="M2628" s="3"/>
      <c r="N2628" s="3">
        <v>0</v>
      </c>
      <c r="O2628" s="3">
        <v>-1.6000000000000001E-3</v>
      </c>
      <c r="P2628" s="3">
        <v>0.37469999999999998</v>
      </c>
      <c r="Q2628" s="3"/>
      <c r="R2628" s="3">
        <v>2.4388999999999998</v>
      </c>
      <c r="S2628" s="3">
        <v>115.84099999999999</v>
      </c>
      <c r="T2628" s="3">
        <v>115.86669999999999</v>
      </c>
      <c r="U2628" s="3"/>
      <c r="V2628" s="3">
        <v>-0.92610000000000003</v>
      </c>
      <c r="W2628" s="3">
        <v>37.116999999999997</v>
      </c>
      <c r="X2628" s="3">
        <v>37.128500000000003</v>
      </c>
      <c r="Y2628" s="3">
        <v>-0.4261000000000017</v>
      </c>
      <c r="Z2628" s="1"/>
    </row>
    <row r="2629" spans="1:26">
      <c r="A2629" s="3">
        <v>0.6352430555555556</v>
      </c>
      <c r="B2629" s="3">
        <v>28.988600000000002</v>
      </c>
      <c r="C2629" s="3">
        <v>5.0799999999999998E-2</v>
      </c>
      <c r="D2629" s="3">
        <v>-0.82220000000000004</v>
      </c>
      <c r="E2629" s="3">
        <v>417.73910000000001</v>
      </c>
      <c r="F2629" s="3">
        <v>71.798900000000003</v>
      </c>
      <c r="G2629" s="3">
        <v>0.60229999999999995</v>
      </c>
      <c r="H2629" s="11">
        <f ca="1">AVERAGE(G2629:INDIRECT(ADDRESS(ROW(G2629)+Sheet1!C$30,COLUMN(G2629))))</f>
        <v>0.69695901639344271</v>
      </c>
      <c r="I2629" s="11">
        <f ca="1">_xlfn.STDEV.P(G2629:INDIRECT(ADDRESS(ROW(G2629)+Sheet1!C$30,COLUMN(G2629))))</f>
        <v>1.0266007721453965</v>
      </c>
      <c r="J2629" s="11">
        <f t="shared" ca="1" si="82"/>
        <v>1.7235597885388392</v>
      </c>
      <c r="K2629" s="11">
        <f t="shared" ca="1" si="83"/>
        <v>-0.32964175575195376</v>
      </c>
      <c r="L2629" s="3" t="b">
        <v>0</v>
      </c>
      <c r="M2629" s="3"/>
      <c r="N2629" s="3">
        <v>0.52239999999999998</v>
      </c>
      <c r="O2629" s="3">
        <v>1.4E-3</v>
      </c>
      <c r="P2629" s="3">
        <v>0</v>
      </c>
      <c r="Q2629" s="3"/>
      <c r="R2629" s="3">
        <v>2.2966000000000002</v>
      </c>
      <c r="S2629" s="3">
        <v>135.89359999999999</v>
      </c>
      <c r="T2629" s="3">
        <v>135.91300000000001</v>
      </c>
      <c r="U2629" s="3"/>
      <c r="V2629" s="3">
        <v>-1.0684</v>
      </c>
      <c r="W2629" s="3">
        <v>37.132300000000001</v>
      </c>
      <c r="X2629" s="3">
        <v>37.1477</v>
      </c>
      <c r="Y2629" s="3">
        <v>-0.42520000000000024</v>
      </c>
      <c r="Z2629" s="1"/>
    </row>
    <row r="2630" spans="1:26">
      <c r="A2630" s="10">
        <v>0.64344907407407403</v>
      </c>
      <c r="B2630" s="1">
        <v>22.417200000000001</v>
      </c>
      <c r="C2630" s="1">
        <v>3.9399999999999998E-2</v>
      </c>
      <c r="D2630" s="1">
        <v>-1.3368</v>
      </c>
      <c r="E2630" s="1">
        <v>281.01929999999999</v>
      </c>
      <c r="F2630" s="1">
        <v>54.962200000000003</v>
      </c>
      <c r="G2630" s="1">
        <v>-0.2097</v>
      </c>
      <c r="H2630" s="11">
        <f ca="1">AVERAGE(G2630:INDIRECT(ADDRESS(ROW(G2630)+Sheet1!C$30,COLUMN(G2630))))</f>
        <v>0.70912950819672127</v>
      </c>
      <c r="I2630" s="11">
        <f ca="1">_xlfn.STDEV.P(G2630:INDIRECT(ADDRESS(ROW(G2630)+Sheet1!C$30,COLUMN(G2630))))</f>
        <v>1.029802070325798</v>
      </c>
      <c r="J2630" s="11">
        <f t="shared" ca="1" si="82"/>
        <v>1.7389315785225192</v>
      </c>
      <c r="K2630" s="11">
        <f t="shared" ca="1" si="83"/>
        <v>-0.32067256212907669</v>
      </c>
      <c r="L2630" s="1" t="b">
        <v>0</v>
      </c>
      <c r="M2630" s="1"/>
      <c r="N2630" s="1">
        <v>0</v>
      </c>
      <c r="O2630" s="1">
        <v>-8.9999999999999998E-4</v>
      </c>
      <c r="P2630" s="1">
        <v>0</v>
      </c>
      <c r="Q2630" s="1"/>
      <c r="R2630" s="1">
        <v>2.4759000000000002</v>
      </c>
      <c r="S2630" s="1">
        <v>127.1202</v>
      </c>
      <c r="T2630" s="1">
        <v>127.1443</v>
      </c>
      <c r="U2630" s="1"/>
      <c r="V2630" s="1">
        <v>-0.51929999999999998</v>
      </c>
      <c r="W2630" s="1">
        <v>37.134999999999998</v>
      </c>
      <c r="X2630" s="1">
        <v>37.138599999999997</v>
      </c>
      <c r="Y2630" s="1">
        <f>X2631-X2630</f>
        <v>4.9000000000063437E-3</v>
      </c>
      <c r="Z2630" s="1"/>
    </row>
    <row r="2631" spans="1:26">
      <c r="A2631" s="10">
        <v>0.67012731481481491</v>
      </c>
      <c r="B2631" s="1">
        <v>57.620100000000001</v>
      </c>
      <c r="C2631" s="1">
        <v>4.9299999999999997E-2</v>
      </c>
      <c r="D2631" s="1">
        <v>-1.1727000000000001</v>
      </c>
      <c r="E2631" s="1">
        <v>777.55610000000001</v>
      </c>
      <c r="F2631" s="1">
        <v>59.771999999999998</v>
      </c>
      <c r="G2631" s="1">
        <v>-0.26850000000000002</v>
      </c>
      <c r="H2631" s="11">
        <f ca="1">AVERAGE(G2631:INDIRECT(ADDRESS(ROW(G2631)+Sheet1!C$30,COLUMN(G2631))))</f>
        <v>0.73074590163934416</v>
      </c>
      <c r="I2631" s="11">
        <f ca="1">_xlfn.STDEV.P(G2631:INDIRECT(ADDRESS(ROW(G2631)+Sheet1!C$30,COLUMN(G2631))))</f>
        <v>1.0241117378799698</v>
      </c>
      <c r="J2631" s="11">
        <f t="shared" ca="1" si="82"/>
        <v>1.7548576395193138</v>
      </c>
      <c r="K2631" s="11">
        <f t="shared" ca="1" si="83"/>
        <v>-0.29336583624062562</v>
      </c>
      <c r="L2631" s="1" t="b">
        <v>0</v>
      </c>
      <c r="M2631" s="1"/>
      <c r="N2631" s="1">
        <v>0</v>
      </c>
      <c r="O2631" s="1">
        <v>2.5000000000000001E-3</v>
      </c>
      <c r="P2631" s="1">
        <v>3.6499999999999998E-2</v>
      </c>
      <c r="Q2631" s="1"/>
      <c r="R2631" s="1">
        <v>2.6840999999999999</v>
      </c>
      <c r="S2631" s="1">
        <v>137.58619999999999</v>
      </c>
      <c r="T2631" s="1">
        <v>137.61240000000001</v>
      </c>
      <c r="U2631" s="1"/>
      <c r="V2631" s="1">
        <v>-0.68089999999999995</v>
      </c>
      <c r="W2631" s="1">
        <v>37.137300000000003</v>
      </c>
      <c r="X2631" s="1">
        <v>37.143500000000003</v>
      </c>
      <c r="Y2631" s="1">
        <f>X2632-X2631</f>
        <v>7.3999999999969646E-3</v>
      </c>
      <c r="Z2631" s="1"/>
    </row>
    <row r="2632" spans="1:26">
      <c r="A2632" s="10">
        <v>0.64372685185185186</v>
      </c>
      <c r="B2632" s="1">
        <v>46.378399999999999</v>
      </c>
      <c r="C2632" s="1">
        <v>4.1200000000000001E-2</v>
      </c>
      <c r="D2632" s="1">
        <v>-1.6060000000000001</v>
      </c>
      <c r="E2632" s="1">
        <v>614.70920000000001</v>
      </c>
      <c r="F2632" s="1">
        <v>62.594499999999996</v>
      </c>
      <c r="G2632" s="1">
        <v>1.1672</v>
      </c>
      <c r="H2632" s="11">
        <f ca="1">AVERAGE(G2632:INDIRECT(ADDRESS(ROW(G2632)+Sheet1!C$30,COLUMN(G2632))))</f>
        <v>0.75759016393442635</v>
      </c>
      <c r="I2632" s="11">
        <f ca="1">_xlfn.STDEV.P(G2632:INDIRECT(ADDRESS(ROW(G2632)+Sheet1!C$30,COLUMN(G2632))))</f>
        <v>1.0190160345116146</v>
      </c>
      <c r="J2632" s="11">
        <f t="shared" ca="1" si="82"/>
        <v>1.7766061984460411</v>
      </c>
      <c r="K2632" s="11">
        <f t="shared" ca="1" si="83"/>
        <v>-0.26142587057718825</v>
      </c>
      <c r="L2632" s="1" t="b">
        <v>0</v>
      </c>
      <c r="M2632" s="1"/>
      <c r="N2632" s="1">
        <v>0.41389999999999999</v>
      </c>
      <c r="O2632" s="1">
        <v>-1.6999999999999999E-3</v>
      </c>
      <c r="P2632" s="1">
        <v>0</v>
      </c>
      <c r="Q2632" s="1"/>
      <c r="R2632" s="1">
        <v>3.0562</v>
      </c>
      <c r="S2632" s="1">
        <v>194.15199999999999</v>
      </c>
      <c r="T2632" s="1">
        <v>194.17599999999999</v>
      </c>
      <c r="U2632" s="1"/>
      <c r="V2632" s="1">
        <v>-0.30859999999999999</v>
      </c>
      <c r="W2632" s="1">
        <v>37.1496</v>
      </c>
      <c r="X2632" s="1">
        <v>37.1509</v>
      </c>
      <c r="Y2632" s="1">
        <f>X2633-X2632</f>
        <v>2.1299999999996544E-2</v>
      </c>
      <c r="Z2632" s="1"/>
    </row>
    <row r="2633" spans="1:26">
      <c r="A2633" s="3">
        <v>0.62556712962962957</v>
      </c>
      <c r="B2633" s="3">
        <v>83.063100000000006</v>
      </c>
      <c r="C2633" s="3">
        <v>4.6399999999999997E-2</v>
      </c>
      <c r="D2633" s="3">
        <v>-1.2064999999999999</v>
      </c>
      <c r="E2633" s="3">
        <v>1019.489</v>
      </c>
      <c r="F2633" s="3">
        <v>33.333599999999997</v>
      </c>
      <c r="G2633" s="3">
        <v>-0.35859999999999997</v>
      </c>
      <c r="H2633" s="11">
        <f ca="1">AVERAGE(G2633:INDIRECT(ADDRESS(ROW(G2633)+Sheet1!C$30,COLUMN(G2633))))</f>
        <v>0.7349475409836066</v>
      </c>
      <c r="I2633" s="11">
        <f ca="1">_xlfn.STDEV.P(G2633:INDIRECT(ADDRESS(ROW(G2633)+Sheet1!C$30,COLUMN(G2633))))</f>
        <v>1.0249905847798779</v>
      </c>
      <c r="J2633" s="11">
        <f t="shared" ca="1" si="82"/>
        <v>1.7599381257634845</v>
      </c>
      <c r="K2633" s="11">
        <f t="shared" ca="1" si="83"/>
        <v>-0.29004304379627133</v>
      </c>
      <c r="L2633" s="3" t="b">
        <v>0</v>
      </c>
      <c r="M2633" s="3"/>
      <c r="N2633" s="3">
        <v>0</v>
      </c>
      <c r="O2633" s="3">
        <v>8.9999999999999998E-4</v>
      </c>
      <c r="P2633" s="3">
        <v>0</v>
      </c>
      <c r="Q2633" s="3"/>
      <c r="R2633" s="3">
        <v>2.7216999999999998</v>
      </c>
      <c r="S2633" s="3">
        <v>83.851299999999995</v>
      </c>
      <c r="T2633" s="3">
        <v>83.895499999999998</v>
      </c>
      <c r="U2633" s="3"/>
      <c r="V2633" s="3">
        <v>-0.64339999999999997</v>
      </c>
      <c r="W2633" s="3">
        <v>37.166600000000003</v>
      </c>
      <c r="X2633" s="3">
        <v>37.172199999999997</v>
      </c>
      <c r="Y2633" s="3">
        <v>-0.64160000000000039</v>
      </c>
      <c r="Z2633" s="1"/>
    </row>
    <row r="2634" spans="1:26">
      <c r="A2634" s="10">
        <v>0.64380787037037035</v>
      </c>
      <c r="B2634" s="1">
        <v>53.684899999999999</v>
      </c>
      <c r="C2634" s="1">
        <v>4.3400000000000001E-2</v>
      </c>
      <c r="D2634" s="1">
        <v>-1.4256</v>
      </c>
      <c r="E2634" s="1">
        <v>755.53200000000004</v>
      </c>
      <c r="F2634" s="1">
        <v>67.851900000000001</v>
      </c>
      <c r="G2634" s="1">
        <v>9.35E-2</v>
      </c>
      <c r="H2634" s="11">
        <f ca="1">AVERAGE(G2634:INDIRECT(ADDRESS(ROW(G2634)+Sheet1!C$30,COLUMN(G2634))))</f>
        <v>0.73888852459016385</v>
      </c>
      <c r="I2634" s="11">
        <f ca="1">_xlfn.STDEV.P(G2634:INDIRECT(ADDRESS(ROW(G2634)+Sheet1!C$30,COLUMN(G2634))))</f>
        <v>1.0212337020146809</v>
      </c>
      <c r="J2634" s="11">
        <f t="shared" ca="1" si="82"/>
        <v>1.7601222266048446</v>
      </c>
      <c r="K2634" s="11">
        <f t="shared" ca="1" si="83"/>
        <v>-0.28234517742451704</v>
      </c>
      <c r="L2634" s="1" t="b">
        <v>0</v>
      </c>
      <c r="M2634" s="1"/>
      <c r="N2634" s="1">
        <v>0</v>
      </c>
      <c r="O2634" s="1">
        <v>-5.9999999999999995E-4</v>
      </c>
      <c r="P2634" s="1">
        <v>0</v>
      </c>
      <c r="Q2634" s="1"/>
      <c r="R2634" s="1">
        <v>2.9217</v>
      </c>
      <c r="S2634" s="1">
        <v>192.44759999999999</v>
      </c>
      <c r="T2634" s="1">
        <v>192.46969999999999</v>
      </c>
      <c r="U2634" s="1"/>
      <c r="V2634" s="1">
        <v>-0.44340000000000002</v>
      </c>
      <c r="W2634" s="1">
        <v>37.174399999999999</v>
      </c>
      <c r="X2634" s="1">
        <v>37.177100000000003</v>
      </c>
      <c r="Y2634" s="1">
        <f>X2635-X2634</f>
        <v>4.2099999999997806E-2</v>
      </c>
      <c r="Z2634" s="1"/>
    </row>
    <row r="2635" spans="1:26">
      <c r="A2635" s="10">
        <v>0.66623842592592586</v>
      </c>
      <c r="B2635" s="1">
        <v>63.7699</v>
      </c>
      <c r="C2635" s="1">
        <v>5.5500000000000001E-2</v>
      </c>
      <c r="D2635" s="1">
        <v>-0.10680000000000001</v>
      </c>
      <c r="E2635" s="1">
        <v>911.77110000000005</v>
      </c>
      <c r="F2635" s="1">
        <v>65.4923</v>
      </c>
      <c r="G2635" s="1">
        <v>2.7038000000000002</v>
      </c>
      <c r="H2635" s="11">
        <f ca="1">AVERAGE(G2635:INDIRECT(ADDRESS(ROW(G2635)+Sheet1!C$30,COLUMN(G2635))))</f>
        <v>0.75372622950819657</v>
      </c>
      <c r="I2635" s="11">
        <f ca="1">_xlfn.STDEV.P(G2635:INDIRECT(ADDRESS(ROW(G2635)+Sheet1!C$30,COLUMN(G2635))))</f>
        <v>1.0183199666087177</v>
      </c>
      <c r="J2635" s="11">
        <f t="shared" ca="1" si="82"/>
        <v>1.7720461961169143</v>
      </c>
      <c r="K2635" s="11">
        <f t="shared" ca="1" si="83"/>
        <v>-0.26459373710052114</v>
      </c>
      <c r="L2635" s="1" t="b">
        <v>0</v>
      </c>
      <c r="M2635" s="1"/>
      <c r="N2635" s="1">
        <v>0.38450000000000001</v>
      </c>
      <c r="O2635" s="1">
        <v>-3.2000000000000002E-3</v>
      </c>
      <c r="P2635" s="1">
        <v>0</v>
      </c>
      <c r="Q2635" s="1"/>
      <c r="R2635" s="1">
        <v>1.5769</v>
      </c>
      <c r="S2635" s="1">
        <v>152.34299999999999</v>
      </c>
      <c r="T2635" s="1">
        <v>152.3511</v>
      </c>
      <c r="U2635" s="1"/>
      <c r="V2635" s="1">
        <v>-1.4669000000000001</v>
      </c>
      <c r="W2635" s="1">
        <v>37.190300000000001</v>
      </c>
      <c r="X2635" s="1">
        <v>37.219200000000001</v>
      </c>
      <c r="Y2635" s="1">
        <f>X2636-X2635</f>
        <v>1.3399999999997192E-2</v>
      </c>
      <c r="Z2635" s="1"/>
    </row>
    <row r="2636" spans="1:26">
      <c r="A2636" s="10">
        <v>0.66614583333333333</v>
      </c>
      <c r="B2636" s="1">
        <v>55.969000000000001</v>
      </c>
      <c r="C2636" s="1">
        <v>0.05</v>
      </c>
      <c r="D2636" s="1">
        <v>-0.60670000000000002</v>
      </c>
      <c r="E2636" s="1">
        <v>768.2174</v>
      </c>
      <c r="F2636" s="1">
        <v>65.940700000000007</v>
      </c>
      <c r="G2636" s="1">
        <v>3.1444999999999999</v>
      </c>
      <c r="H2636" s="11">
        <f ca="1">AVERAGE(G2636:INDIRECT(ADDRESS(ROW(G2636)+Sheet1!C$30,COLUMN(G2636))))</f>
        <v>0.70261803278688528</v>
      </c>
      <c r="I2636" s="11">
        <f ca="1">_xlfn.STDEV.P(G2636:INDIRECT(ADDRESS(ROW(G2636)+Sheet1!C$30,COLUMN(G2636))))</f>
        <v>0.99718048163484774</v>
      </c>
      <c r="J2636" s="11">
        <f t="shared" ca="1" si="82"/>
        <v>1.6997985144217331</v>
      </c>
      <c r="K2636" s="11">
        <f t="shared" ca="1" si="83"/>
        <v>-0.29456244884796245</v>
      </c>
      <c r="L2636" s="1" t="b">
        <v>0</v>
      </c>
      <c r="M2636" s="1"/>
      <c r="N2636" s="1">
        <v>0.54200000000000004</v>
      </c>
      <c r="O2636" s="1">
        <v>4.0000000000000001E-3</v>
      </c>
      <c r="P2636" s="1">
        <v>0</v>
      </c>
      <c r="Q2636" s="1"/>
      <c r="R2636" s="1">
        <v>1.9731000000000001</v>
      </c>
      <c r="S2636" s="1">
        <v>160.76349999999999</v>
      </c>
      <c r="T2636" s="1">
        <v>160.7757</v>
      </c>
      <c r="U2636" s="1"/>
      <c r="V2636" s="1">
        <v>-0.98550000000000004</v>
      </c>
      <c r="W2636" s="1">
        <v>37.219499999999996</v>
      </c>
      <c r="X2636" s="1">
        <v>37.232599999999998</v>
      </c>
      <c r="Y2636" s="1">
        <f>X2637-X2636</f>
        <v>-1.2099999999996669E-2</v>
      </c>
      <c r="Z2636" s="1"/>
    </row>
    <row r="2637" spans="1:26">
      <c r="A2637" s="3">
        <v>0.62523148148148155</v>
      </c>
      <c r="B2637" s="3">
        <v>53.994300000000003</v>
      </c>
      <c r="C2637" s="3">
        <v>4.7800000000000002E-2</v>
      </c>
      <c r="D2637" s="3">
        <v>-1.6407</v>
      </c>
      <c r="E2637" s="3">
        <v>657.15949999999998</v>
      </c>
      <c r="F2637" s="3">
        <v>36.968699999999998</v>
      </c>
      <c r="G2637" s="3">
        <v>-0.18290000000000001</v>
      </c>
      <c r="H2637" s="11">
        <f ca="1">AVERAGE(G2637:INDIRECT(ADDRESS(ROW(G2637)+Sheet1!C$30,COLUMN(G2637))))</f>
        <v>0.66421639344262284</v>
      </c>
      <c r="I2637" s="11">
        <f ca="1">_xlfn.STDEV.P(G2637:INDIRECT(ADDRESS(ROW(G2637)+Sheet1!C$30,COLUMN(G2637))))</f>
        <v>0.94620585813065183</v>
      </c>
      <c r="J2637" s="11">
        <f t="shared" ca="1" si="82"/>
        <v>1.6104222515732747</v>
      </c>
      <c r="K2637" s="11">
        <f t="shared" ca="1" si="83"/>
        <v>-0.28198946468802899</v>
      </c>
      <c r="L2637" s="3" t="b">
        <v>0</v>
      </c>
      <c r="M2637" s="3"/>
      <c r="N2637" s="3">
        <v>0</v>
      </c>
      <c r="O2637" s="3">
        <v>4.0000000000000002E-4</v>
      </c>
      <c r="P2637" s="3">
        <v>0</v>
      </c>
      <c r="Q2637" s="3"/>
      <c r="R2637" s="3">
        <v>3.1482999999999999</v>
      </c>
      <c r="S2637" s="3">
        <v>88.193299999999994</v>
      </c>
      <c r="T2637" s="3">
        <v>88.249499999999998</v>
      </c>
      <c r="U2637" s="3"/>
      <c r="V2637" s="3">
        <v>-0.2165</v>
      </c>
      <c r="W2637" s="3">
        <v>37.219900000000003</v>
      </c>
      <c r="X2637" s="3">
        <v>37.220500000000001</v>
      </c>
      <c r="Y2637" s="3">
        <v>-0.42889999999999873</v>
      </c>
      <c r="Z2637" s="1"/>
    </row>
    <row r="2638" spans="1:26">
      <c r="A2638" s="10">
        <v>0.66983796296296294</v>
      </c>
      <c r="B2638" s="1">
        <v>32.478200000000001</v>
      </c>
      <c r="C2638" s="1">
        <v>5.0599999999999999E-2</v>
      </c>
      <c r="D2638" s="1">
        <v>-1.3170999999999999</v>
      </c>
      <c r="E2638" s="1">
        <v>336.99189999999999</v>
      </c>
      <c r="F2638" s="1">
        <v>62.548499999999997</v>
      </c>
      <c r="G2638" s="1">
        <v>1.0478000000000001</v>
      </c>
      <c r="H2638" s="11">
        <f ca="1">AVERAGE(G2638:INDIRECT(ADDRESS(ROW(G2638)+Sheet1!C$30,COLUMN(G2638))))</f>
        <v>0.68133934426229514</v>
      </c>
      <c r="I2638" s="11">
        <f ca="1">_xlfn.STDEV.P(G2638:INDIRECT(ADDRESS(ROW(G2638)+Sheet1!C$30,COLUMN(G2638))))</f>
        <v>0.94015264077713767</v>
      </c>
      <c r="J2638" s="11">
        <f t="shared" ca="1" si="82"/>
        <v>1.6214919850394329</v>
      </c>
      <c r="K2638" s="11">
        <f t="shared" ca="1" si="83"/>
        <v>-0.25881329651484253</v>
      </c>
      <c r="L2638" s="1" t="b">
        <v>0</v>
      </c>
      <c r="M2638" s="1"/>
      <c r="N2638" s="1">
        <v>0.54200000000000004</v>
      </c>
      <c r="O2638" s="1">
        <v>6.4000000000000003E-3</v>
      </c>
      <c r="P2638" s="1">
        <v>0</v>
      </c>
      <c r="Q2638" s="1"/>
      <c r="R2638" s="1">
        <v>2.7726000000000002</v>
      </c>
      <c r="S2638" s="1">
        <v>187.63740000000001</v>
      </c>
      <c r="T2638" s="1">
        <v>187.65790000000001</v>
      </c>
      <c r="U2638" s="1"/>
      <c r="V2638" s="1">
        <v>-0.59240000000000004</v>
      </c>
      <c r="W2638" s="1">
        <v>37.299199999999999</v>
      </c>
      <c r="X2638" s="1">
        <v>37.303899999999999</v>
      </c>
      <c r="Y2638" s="1">
        <f>X2639-X2638</f>
        <v>8.2999999999984198E-3</v>
      </c>
      <c r="Z2638" s="1"/>
    </row>
    <row r="2639" spans="1:26">
      <c r="A2639" s="10">
        <v>0.67033564814814817</v>
      </c>
      <c r="B2639" s="1">
        <v>75.754900000000006</v>
      </c>
      <c r="C2639" s="1">
        <v>5.16E-2</v>
      </c>
      <c r="D2639" s="1">
        <v>-1.4040999999999999</v>
      </c>
      <c r="E2639" s="1">
        <v>978.50300000000004</v>
      </c>
      <c r="F2639" s="1">
        <v>59.732300000000002</v>
      </c>
      <c r="G2639" s="1">
        <v>1.2625999999999999</v>
      </c>
      <c r="H2639" s="11">
        <f ca="1">AVERAGE(G2639:INDIRECT(ADDRESS(ROW(G2639)+Sheet1!C$30,COLUMN(G2639))))</f>
        <v>0.7120245901639346</v>
      </c>
      <c r="I2639" s="11">
        <f ca="1">_xlfn.STDEV.P(G2639:INDIRECT(ADDRESS(ROW(G2639)+Sheet1!C$30,COLUMN(G2639))))</f>
        <v>0.98126037196660743</v>
      </c>
      <c r="J2639" s="11">
        <f t="shared" ca="1" si="82"/>
        <v>1.6932849621305421</v>
      </c>
      <c r="K2639" s="11">
        <f t="shared" ca="1" si="83"/>
        <v>-0.26923578180267282</v>
      </c>
      <c r="L2639" s="1" t="b">
        <v>0</v>
      </c>
      <c r="M2639" s="1"/>
      <c r="N2639" s="1">
        <v>0.5</v>
      </c>
      <c r="O2639" s="1">
        <v>6.4999999999999997E-3</v>
      </c>
      <c r="P2639" s="1">
        <v>0</v>
      </c>
      <c r="Q2639" s="1"/>
      <c r="R2639" s="1">
        <v>2.8504</v>
      </c>
      <c r="S2639" s="1">
        <v>185.82339999999999</v>
      </c>
      <c r="T2639" s="1">
        <v>185.84520000000001</v>
      </c>
      <c r="U2639" s="1"/>
      <c r="V2639" s="1">
        <v>-0.51470000000000005</v>
      </c>
      <c r="W2639" s="1">
        <v>37.308599999999998</v>
      </c>
      <c r="X2639" s="1">
        <v>37.312199999999997</v>
      </c>
      <c r="Y2639" s="1">
        <f>X2640-X2639</f>
        <v>3.410000000000224E-2</v>
      </c>
      <c r="Z2639" s="1"/>
    </row>
    <row r="2640" spans="1:26">
      <c r="A2640" s="3">
        <v>0.62542824074074077</v>
      </c>
      <c r="B2640" s="3">
        <v>71.162499999999994</v>
      </c>
      <c r="C2640" s="3">
        <v>4.8800000000000003E-2</v>
      </c>
      <c r="D2640" s="3">
        <v>-0.69450000000000001</v>
      </c>
      <c r="E2640" s="3">
        <v>852.92460000000005</v>
      </c>
      <c r="F2640" s="3">
        <v>56.448300000000003</v>
      </c>
      <c r="G2640" s="3">
        <v>1.1032999999999999</v>
      </c>
      <c r="H2640" s="11">
        <f ca="1">AVERAGE(G2640:INDIRECT(ADDRESS(ROW(G2640)+Sheet1!C$30,COLUMN(G2640))))</f>
        <v>0.69345573770491808</v>
      </c>
      <c r="I2640" s="11">
        <f ca="1">_xlfn.STDEV.P(G2640:INDIRECT(ADDRESS(ROW(G2640)+Sheet1!C$30,COLUMN(G2640))))</f>
        <v>0.98138318071236119</v>
      </c>
      <c r="J2640" s="11">
        <f t="shared" ca="1" si="82"/>
        <v>1.6748389184172794</v>
      </c>
      <c r="K2640" s="11">
        <f t="shared" ca="1" si="83"/>
        <v>-0.28792744300744311</v>
      </c>
      <c r="L2640" s="3" t="b">
        <v>0</v>
      </c>
      <c r="M2640" s="3"/>
      <c r="N2640" s="3">
        <v>0.4531</v>
      </c>
      <c r="O2640" s="3">
        <v>-1.1000000000000001E-3</v>
      </c>
      <c r="P2640" s="3">
        <v>0</v>
      </c>
      <c r="Q2640" s="3"/>
      <c r="R2640" s="3">
        <v>2.2326999999999999</v>
      </c>
      <c r="S2640" s="3">
        <v>149.52950000000001</v>
      </c>
      <c r="T2640" s="3">
        <v>149.5461</v>
      </c>
      <c r="U2640" s="3"/>
      <c r="V2640" s="3">
        <v>-1.2175</v>
      </c>
      <c r="W2640" s="3">
        <v>37.3264</v>
      </c>
      <c r="X2640" s="3">
        <v>37.346299999999999</v>
      </c>
      <c r="Y2640" s="3">
        <v>-0.64499999999999957</v>
      </c>
      <c r="Z2640" s="1"/>
    </row>
    <row r="2641" spans="1:26">
      <c r="A2641" s="3">
        <v>0.62495370370370373</v>
      </c>
      <c r="B2641" s="3">
        <v>30.381499999999999</v>
      </c>
      <c r="C2641" s="3">
        <v>4.8899999999999999E-2</v>
      </c>
      <c r="D2641" s="3">
        <v>-0.92700000000000005</v>
      </c>
      <c r="E2641" s="3">
        <v>425.33260000000001</v>
      </c>
      <c r="F2641" s="3">
        <v>41.866199999999999</v>
      </c>
      <c r="G2641" s="3">
        <v>-0.2288</v>
      </c>
      <c r="H2641" s="11">
        <f ca="1">AVERAGE(G2641:INDIRECT(ADDRESS(ROW(G2641)+Sheet1!C$30,COLUMN(G2641))))</f>
        <v>0.66544590163934436</v>
      </c>
      <c r="I2641" s="11">
        <f ca="1">_xlfn.STDEV.P(G2641:INDIRECT(ADDRESS(ROW(G2641)+Sheet1!C$30,COLUMN(G2641))))</f>
        <v>0.99359280450883269</v>
      </c>
      <c r="J2641" s="11">
        <f t="shared" ca="1" si="82"/>
        <v>1.6590387061481771</v>
      </c>
      <c r="K2641" s="11">
        <f t="shared" ca="1" si="83"/>
        <v>-0.32814690286948833</v>
      </c>
      <c r="L2641" s="3" t="b">
        <v>0</v>
      </c>
      <c r="M2641" s="3"/>
      <c r="N2641" s="3">
        <v>0</v>
      </c>
      <c r="O2641" s="3">
        <v>-1.6000000000000001E-3</v>
      </c>
      <c r="P2641" s="3">
        <v>0.3649</v>
      </c>
      <c r="Q2641" s="3"/>
      <c r="R2641" s="3">
        <v>2.4367999999999999</v>
      </c>
      <c r="S2641" s="3">
        <v>116.6317</v>
      </c>
      <c r="T2641" s="3">
        <v>116.6572</v>
      </c>
      <c r="U2641" s="3"/>
      <c r="V2641" s="3">
        <v>-0.92820000000000003</v>
      </c>
      <c r="W2641" s="3">
        <v>37.351100000000002</v>
      </c>
      <c r="X2641" s="3">
        <v>37.362699999999997</v>
      </c>
      <c r="Y2641" s="3">
        <v>-0.4328000000000003</v>
      </c>
      <c r="Z2641" s="1"/>
    </row>
    <row r="2642" spans="1:26">
      <c r="A2642" s="3">
        <v>0.62556712962962957</v>
      </c>
      <c r="B2642" s="3">
        <v>83.0167</v>
      </c>
      <c r="C2642" s="3">
        <v>4.9799999999999997E-2</v>
      </c>
      <c r="D2642" s="3">
        <v>-1.2029000000000001</v>
      </c>
      <c r="E2642" s="3">
        <v>1018.933</v>
      </c>
      <c r="F2642" s="3">
        <v>33.395800000000001</v>
      </c>
      <c r="G2642" s="3">
        <v>-0.36870000000000003</v>
      </c>
      <c r="H2642" s="11">
        <f ca="1">AVERAGE(G2642:INDIRECT(ADDRESS(ROW(G2642)+Sheet1!C$30,COLUMN(G2642))))</f>
        <v>0.6954655737704919</v>
      </c>
      <c r="I2642" s="11">
        <f ca="1">_xlfn.STDEV.P(G2642:INDIRECT(ADDRESS(ROW(G2642)+Sheet1!C$30,COLUMN(G2642))))</f>
        <v>0.99378446683360477</v>
      </c>
      <c r="J2642" s="11">
        <f t="shared" ca="1" si="82"/>
        <v>1.6892500406040967</v>
      </c>
      <c r="K2642" s="11">
        <f t="shared" ca="1" si="83"/>
        <v>-0.29831889306311288</v>
      </c>
      <c r="L2642" s="3" t="b">
        <v>0</v>
      </c>
      <c r="M2642" s="3"/>
      <c r="N2642" s="3">
        <v>0</v>
      </c>
      <c r="O2642" s="3">
        <v>8.9999999999999998E-4</v>
      </c>
      <c r="P2642" s="3">
        <v>0</v>
      </c>
      <c r="Q2642" s="3"/>
      <c r="R2642" s="3">
        <v>2.7185999999999999</v>
      </c>
      <c r="S2642" s="3">
        <v>84.9071</v>
      </c>
      <c r="T2642" s="3">
        <v>84.950599999999994</v>
      </c>
      <c r="U2642" s="3"/>
      <c r="V2642" s="3">
        <v>-0.64649999999999996</v>
      </c>
      <c r="W2642" s="3">
        <v>37.388100000000001</v>
      </c>
      <c r="X2642" s="3">
        <v>37.393700000000003</v>
      </c>
      <c r="Y2642" s="3">
        <v>-0.43090000000000117</v>
      </c>
      <c r="Z2642" s="1"/>
    </row>
    <row r="2643" spans="1:26">
      <c r="A2643" s="3">
        <v>0.62523148148148155</v>
      </c>
      <c r="B2643" s="3">
        <v>53.9465</v>
      </c>
      <c r="C2643" s="3">
        <v>4.9500000000000002E-2</v>
      </c>
      <c r="D2643" s="3">
        <v>-1.6394</v>
      </c>
      <c r="E2643" s="3">
        <v>656.74860000000001</v>
      </c>
      <c r="F2643" s="3">
        <v>37.014699999999998</v>
      </c>
      <c r="G2643" s="3">
        <v>-0.18759999999999999</v>
      </c>
      <c r="H2643" s="11">
        <f ca="1">AVERAGE(G2643:INDIRECT(ADDRESS(ROW(G2643)+Sheet1!C$30,COLUMN(G2643))))</f>
        <v>0.69864590163934437</v>
      </c>
      <c r="I2643" s="11">
        <f ca="1">_xlfn.STDEV.P(G2643:INDIRECT(ADDRESS(ROW(G2643)+Sheet1!C$30,COLUMN(G2643))))</f>
        <v>0.9906793854614544</v>
      </c>
      <c r="J2643" s="11">
        <f t="shared" ca="1" si="82"/>
        <v>1.6893252871007989</v>
      </c>
      <c r="K2643" s="11">
        <f t="shared" ca="1" si="83"/>
        <v>-0.29203348382211003</v>
      </c>
      <c r="L2643" s="3" t="b">
        <v>0</v>
      </c>
      <c r="M2643" s="3"/>
      <c r="N2643" s="3">
        <v>0</v>
      </c>
      <c r="O2643" s="3">
        <v>4.0000000000000002E-4</v>
      </c>
      <c r="P2643" s="3">
        <v>0</v>
      </c>
      <c r="Q2643" s="3"/>
      <c r="R2643" s="3">
        <v>3.1471</v>
      </c>
      <c r="S2643" s="3">
        <v>88.937600000000003</v>
      </c>
      <c r="T2643" s="3">
        <v>88.993200000000002</v>
      </c>
      <c r="U2643" s="3"/>
      <c r="V2643" s="3">
        <v>-0.2177</v>
      </c>
      <c r="W2643" s="3">
        <v>37.407499999999999</v>
      </c>
      <c r="X2643" s="3">
        <v>37.408099999999997</v>
      </c>
      <c r="Y2643" s="3">
        <v>-0.6518999999999977</v>
      </c>
      <c r="Z2643" s="1"/>
    </row>
    <row r="2644" spans="1:26">
      <c r="A2644" s="10">
        <v>0.66604166666666664</v>
      </c>
      <c r="B2644" s="1">
        <v>47.037700000000001</v>
      </c>
      <c r="C2644" s="1">
        <v>5.04E-2</v>
      </c>
      <c r="D2644" s="1">
        <v>-1.1023000000000001</v>
      </c>
      <c r="E2644" s="1">
        <v>618.1191</v>
      </c>
      <c r="F2644" s="1">
        <v>58.437399999999997</v>
      </c>
      <c r="G2644" s="1">
        <v>1.2569999999999999</v>
      </c>
      <c r="H2644" s="11">
        <f ca="1">AVERAGE(G2644:INDIRECT(ADDRESS(ROW(G2644)+Sheet1!C$30,COLUMN(G2644))))</f>
        <v>0.72171639344262295</v>
      </c>
      <c r="I2644" s="11">
        <f ca="1">_xlfn.STDEV.P(G2644:INDIRECT(ADDRESS(ROW(G2644)+Sheet1!C$30,COLUMN(G2644))))</f>
        <v>0.98614818495096068</v>
      </c>
      <c r="J2644" s="11">
        <f t="shared" ca="1" si="82"/>
        <v>1.7078645783935835</v>
      </c>
      <c r="K2644" s="11">
        <f t="shared" ca="1" si="83"/>
        <v>-0.26443179150833773</v>
      </c>
      <c r="L2644" s="1" t="b">
        <v>0</v>
      </c>
      <c r="M2644" s="1"/>
      <c r="N2644" s="1">
        <v>0.56159999999999999</v>
      </c>
      <c r="O2644" s="1">
        <v>1.1299999999999999E-2</v>
      </c>
      <c r="P2644" s="1">
        <v>0</v>
      </c>
      <c r="Q2644" s="1"/>
      <c r="R2644" s="1">
        <v>2.5486</v>
      </c>
      <c r="S2644" s="1">
        <v>185.2415</v>
      </c>
      <c r="T2644" s="1">
        <v>185.25899999999999</v>
      </c>
      <c r="U2644" s="1"/>
      <c r="V2644" s="1">
        <v>-0.81620000000000004</v>
      </c>
      <c r="W2644" s="1">
        <v>37.421300000000002</v>
      </c>
      <c r="X2644" s="1">
        <v>37.430199999999999</v>
      </c>
      <c r="Y2644" s="1">
        <f>X2645-X2644</f>
        <v>3.1700000000000728E-2</v>
      </c>
      <c r="Z2644" s="1"/>
    </row>
    <row r="2645" spans="1:26">
      <c r="A2645" s="10">
        <v>0.67003472222222227</v>
      </c>
      <c r="B2645" s="1">
        <v>49.686799999999998</v>
      </c>
      <c r="C2645" s="1">
        <v>5.2900000000000003E-2</v>
      </c>
      <c r="D2645" s="1">
        <v>-0.3674</v>
      </c>
      <c r="E2645" s="1">
        <v>632.95280000000002</v>
      </c>
      <c r="F2645" s="1">
        <v>64.861500000000007</v>
      </c>
      <c r="G2645" s="1">
        <v>1.9467000000000001</v>
      </c>
      <c r="H2645" s="11">
        <f ca="1">AVERAGE(G2645:INDIRECT(ADDRESS(ROW(G2645)+Sheet1!C$30,COLUMN(G2645))))</f>
        <v>0.71071147540983615</v>
      </c>
      <c r="I2645" s="11">
        <f ca="1">_xlfn.STDEV.P(G2645:INDIRECT(ADDRESS(ROW(G2645)+Sheet1!C$30,COLUMN(G2645))))</f>
        <v>0.98385630633119314</v>
      </c>
      <c r="J2645" s="11">
        <f t="shared" ca="1" si="82"/>
        <v>1.6945677817410294</v>
      </c>
      <c r="K2645" s="11">
        <f t="shared" ca="1" si="83"/>
        <v>-0.273144830921357</v>
      </c>
      <c r="L2645" s="1" t="b">
        <v>0</v>
      </c>
      <c r="M2645" s="1"/>
      <c r="N2645" s="1">
        <v>0.51749999999999996</v>
      </c>
      <c r="O2645" s="1">
        <v>-1.9E-3</v>
      </c>
      <c r="P2645" s="1">
        <v>0</v>
      </c>
      <c r="Q2645" s="1"/>
      <c r="R2645" s="1">
        <v>1.7843</v>
      </c>
      <c r="S2645" s="1">
        <v>148.23920000000001</v>
      </c>
      <c r="T2645" s="1">
        <v>148.2499</v>
      </c>
      <c r="U2645" s="1"/>
      <c r="V2645" s="1">
        <v>-1.1741999999999999</v>
      </c>
      <c r="W2645" s="1">
        <v>37.4435</v>
      </c>
      <c r="X2645" s="1">
        <v>37.4619</v>
      </c>
      <c r="Y2645" s="1">
        <f>X2646-X2645</f>
        <v>3.700000000002035E-3</v>
      </c>
      <c r="Z2645" s="1"/>
    </row>
    <row r="2646" spans="1:26">
      <c r="A2646" s="10">
        <v>0.66994212962962962</v>
      </c>
      <c r="B2646" s="1">
        <v>41.177999999999997</v>
      </c>
      <c r="C2646" s="1">
        <v>4.8899999999999999E-2</v>
      </c>
      <c r="D2646" s="1">
        <v>-0.87009999999999998</v>
      </c>
      <c r="E2646" s="1">
        <v>485.39229999999998</v>
      </c>
      <c r="F2646" s="1">
        <v>60.051200000000001</v>
      </c>
      <c r="G2646" s="1">
        <v>1.6849000000000001</v>
      </c>
      <c r="H2646" s="11">
        <f ca="1">AVERAGE(G2646:INDIRECT(ADDRESS(ROW(G2646)+Sheet1!C$30,COLUMN(G2646))))</f>
        <v>0.68807213114754107</v>
      </c>
      <c r="I2646" s="11">
        <f ca="1">_xlfn.STDEV.P(G2646:INDIRECT(ADDRESS(ROW(G2646)+Sheet1!C$30,COLUMN(G2646))))</f>
        <v>0.97095915804959343</v>
      </c>
      <c r="J2646" s="11">
        <f t="shared" ca="1" si="82"/>
        <v>1.6590312891971344</v>
      </c>
      <c r="K2646" s="11">
        <f t="shared" ca="1" si="83"/>
        <v>-0.28288702690205236</v>
      </c>
      <c r="L2646" s="1" t="b">
        <v>0</v>
      </c>
      <c r="M2646" s="1"/>
      <c r="N2646" s="1">
        <v>0.42859999999999998</v>
      </c>
      <c r="O2646" s="1">
        <v>1.4E-3</v>
      </c>
      <c r="P2646" s="1">
        <v>0</v>
      </c>
      <c r="Q2646" s="1"/>
      <c r="R2646" s="1">
        <v>2.2984</v>
      </c>
      <c r="S2646" s="1">
        <v>166.88630000000001</v>
      </c>
      <c r="T2646" s="1">
        <v>166.90209999999999</v>
      </c>
      <c r="U2646" s="1"/>
      <c r="V2646" s="1">
        <v>-1.0666</v>
      </c>
      <c r="W2646" s="1">
        <v>37.450400000000002</v>
      </c>
      <c r="X2646" s="1">
        <v>37.465600000000002</v>
      </c>
      <c r="Y2646" s="1">
        <f>X2647-X2646</f>
        <v>5.1999999999949864E-3</v>
      </c>
      <c r="Z2646" s="1"/>
    </row>
    <row r="2647" spans="1:26">
      <c r="A2647" s="3">
        <v>0.63548611111111108</v>
      </c>
      <c r="B2647" s="3">
        <v>50.021700000000003</v>
      </c>
      <c r="C2647" s="3">
        <v>4.7699999999999999E-2</v>
      </c>
      <c r="D2647" s="3">
        <v>-0.7329</v>
      </c>
      <c r="E2647" s="3">
        <v>834.83109999999999</v>
      </c>
      <c r="F2647" s="3">
        <v>71.471199999999996</v>
      </c>
      <c r="G2647" s="3">
        <v>1.3431</v>
      </c>
      <c r="H2647" s="11">
        <f ca="1">AVERAGE(G2647:INDIRECT(ADDRESS(ROW(G2647)+Sheet1!C$30,COLUMN(G2647))))</f>
        <v>0.65680983606557386</v>
      </c>
      <c r="I2647" s="11">
        <f ca="1">_xlfn.STDEV.P(G2647:INDIRECT(ADDRESS(ROW(G2647)+Sheet1!C$30,COLUMN(G2647))))</f>
        <v>0.96905897563765786</v>
      </c>
      <c r="J2647" s="11">
        <f t="shared" ca="1" si="82"/>
        <v>1.6258688117032318</v>
      </c>
      <c r="K2647" s="11">
        <f t="shared" ca="1" si="83"/>
        <v>-0.312249139572084</v>
      </c>
      <c r="L2647" s="3" t="b">
        <v>0</v>
      </c>
      <c r="M2647" s="3"/>
      <c r="N2647" s="3">
        <v>0.36</v>
      </c>
      <c r="O2647" s="3">
        <v>-5.9999999999999995E-4</v>
      </c>
      <c r="P2647" s="3">
        <v>0</v>
      </c>
      <c r="Q2647" s="3"/>
      <c r="R2647" s="3">
        <v>2.1758000000000002</v>
      </c>
      <c r="S2647" s="3">
        <v>143.65299999999999</v>
      </c>
      <c r="T2647" s="3">
        <v>143.6694</v>
      </c>
      <c r="U2647" s="3"/>
      <c r="V2647" s="3">
        <v>-1.1892</v>
      </c>
      <c r="W2647" s="3">
        <v>37.451900000000002</v>
      </c>
      <c r="X2647" s="3">
        <v>37.470799999999997</v>
      </c>
      <c r="Y2647" s="3">
        <v>-0.43570000000000064</v>
      </c>
      <c r="Z2647" s="1"/>
    </row>
    <row r="2648" spans="1:26">
      <c r="A2648" s="3">
        <v>0.63515046296296296</v>
      </c>
      <c r="B2648" s="3">
        <v>21.177800000000001</v>
      </c>
      <c r="C2648" s="3">
        <v>5.3699999999999998E-2</v>
      </c>
      <c r="D2648" s="3">
        <v>-0.85799999999999998</v>
      </c>
      <c r="E2648" s="3">
        <v>273.77530000000002</v>
      </c>
      <c r="F2648" s="3">
        <v>64.613799999999998</v>
      </c>
      <c r="G2648" s="3">
        <v>1.8285</v>
      </c>
      <c r="H2648" s="11">
        <f ca="1">AVERAGE(G2648:INDIRECT(ADDRESS(ROW(G2648)+Sheet1!C$30,COLUMN(G2648))))</f>
        <v>0.65567377049180342</v>
      </c>
      <c r="I2648" s="11">
        <f ca="1">_xlfn.STDEV.P(G2648:INDIRECT(ADDRESS(ROW(G2648)+Sheet1!C$30,COLUMN(G2648))))</f>
        <v>0.96829406468564838</v>
      </c>
      <c r="J2648" s="11">
        <f t="shared" ca="1" si="82"/>
        <v>1.6239678351774518</v>
      </c>
      <c r="K2648" s="11">
        <f t="shared" ca="1" si="83"/>
        <v>-0.31262029419384496</v>
      </c>
      <c r="L2648" s="3" t="b">
        <v>0</v>
      </c>
      <c r="M2648" s="3"/>
      <c r="N2648" s="3">
        <v>0.5</v>
      </c>
      <c r="O2648" s="3">
        <v>-4.0000000000000002E-4</v>
      </c>
      <c r="P2648" s="3">
        <v>0</v>
      </c>
      <c r="Q2648" s="3"/>
      <c r="R2648" s="3">
        <v>1.9104000000000001</v>
      </c>
      <c r="S2648" s="3">
        <v>144.69820000000001</v>
      </c>
      <c r="T2648" s="3">
        <v>144.71080000000001</v>
      </c>
      <c r="U2648" s="3"/>
      <c r="V2648" s="3">
        <v>-1.0848</v>
      </c>
      <c r="W2648" s="3">
        <v>37.4589</v>
      </c>
      <c r="X2648" s="3">
        <v>37.474600000000002</v>
      </c>
      <c r="Y2648" s="3">
        <v>-0.65520000000000067</v>
      </c>
      <c r="Z2648" s="1"/>
    </row>
    <row r="2649" spans="1:26">
      <c r="A2649" s="3">
        <v>0.62484953703703705</v>
      </c>
      <c r="B2649" s="3">
        <v>21.498000000000001</v>
      </c>
      <c r="C2649" s="3">
        <v>5.0599999999999999E-2</v>
      </c>
      <c r="D2649" s="3">
        <v>-0.73129999999999995</v>
      </c>
      <c r="E2649" s="3">
        <v>275.52600000000001</v>
      </c>
      <c r="F2649" s="3">
        <v>62.214700000000001</v>
      </c>
      <c r="G2649" s="3">
        <v>1.2827999999999999</v>
      </c>
      <c r="H2649" s="11">
        <f ca="1">AVERAGE(G2649:INDIRECT(ADDRESS(ROW(G2649)+Sheet1!C$30,COLUMN(G2649))))</f>
        <v>0.61877704918032794</v>
      </c>
      <c r="I2649" s="11">
        <f ca="1">_xlfn.STDEV.P(G2649:INDIRECT(ADDRESS(ROW(G2649)+Sheet1!C$30,COLUMN(G2649))))</f>
        <v>0.96577874963355392</v>
      </c>
      <c r="J2649" s="11">
        <f t="shared" ca="1" si="82"/>
        <v>1.5845557988138819</v>
      </c>
      <c r="K2649" s="11">
        <f t="shared" ca="1" si="83"/>
        <v>-0.34700170045322598</v>
      </c>
      <c r="L2649" s="3" t="b">
        <v>0</v>
      </c>
      <c r="M2649" s="3"/>
      <c r="N2649" s="3">
        <v>0.36</v>
      </c>
      <c r="O2649" s="3">
        <v>-5.9999999999999995E-4</v>
      </c>
      <c r="P2649" s="3">
        <v>0</v>
      </c>
      <c r="Q2649" s="3"/>
      <c r="R2649" s="3">
        <v>1.8068</v>
      </c>
      <c r="S2649" s="3">
        <v>140.28039999999999</v>
      </c>
      <c r="T2649" s="3">
        <v>140.292</v>
      </c>
      <c r="U2649" s="3"/>
      <c r="V2649" s="3">
        <v>-1.1882999999999999</v>
      </c>
      <c r="W2649" s="3">
        <v>37.492800000000003</v>
      </c>
      <c r="X2649" s="3">
        <v>37.511699999999998</v>
      </c>
      <c r="Y2649" s="3">
        <v>-0.43949999999999889</v>
      </c>
      <c r="Z2649" s="1"/>
    </row>
    <row r="2650" spans="1:26">
      <c r="A2650" s="10">
        <v>0.64344907407407403</v>
      </c>
      <c r="B2650" s="1">
        <v>22.377800000000001</v>
      </c>
      <c r="C2650" s="1">
        <v>4.0800000000000003E-2</v>
      </c>
      <c r="D2650" s="1">
        <v>-1.3353999999999999</v>
      </c>
      <c r="E2650" s="1">
        <v>280.40839999999997</v>
      </c>
      <c r="F2650" s="1">
        <v>55.030200000000001</v>
      </c>
      <c r="G2650" s="1">
        <v>-0.19650000000000001</v>
      </c>
      <c r="H2650" s="11">
        <f ca="1">AVERAGE(G2650:INDIRECT(ADDRESS(ROW(G2650)+Sheet1!C$30,COLUMN(G2650))))</f>
        <v>0.62981967213114765</v>
      </c>
      <c r="I2650" s="11">
        <f ca="1">_xlfn.STDEV.P(G2650:INDIRECT(ADDRESS(ROW(G2650)+Sheet1!C$30,COLUMN(G2650))))</f>
        <v>0.97709266433382547</v>
      </c>
      <c r="J2650" s="11">
        <f t="shared" ca="1" si="82"/>
        <v>1.6069123364649731</v>
      </c>
      <c r="K2650" s="11">
        <f t="shared" ca="1" si="83"/>
        <v>-0.34727299220267782</v>
      </c>
      <c r="L2650" s="1" t="b">
        <v>0</v>
      </c>
      <c r="M2650" s="1"/>
      <c r="N2650" s="1">
        <v>0</v>
      </c>
      <c r="O2650" s="1">
        <v>-8.9999999999999998E-4</v>
      </c>
      <c r="P2650" s="1">
        <v>0</v>
      </c>
      <c r="Q2650" s="1"/>
      <c r="R2650" s="1">
        <v>2.4739</v>
      </c>
      <c r="S2650" s="1">
        <v>128.06450000000001</v>
      </c>
      <c r="T2650" s="1">
        <v>128.0883</v>
      </c>
      <c r="U2650" s="1"/>
      <c r="V2650" s="1">
        <v>-0.52129999999999999</v>
      </c>
      <c r="W2650" s="1">
        <v>37.523299999999999</v>
      </c>
      <c r="X2650" s="1">
        <v>37.526899999999998</v>
      </c>
      <c r="Y2650" s="1">
        <f>X2651-X2650</f>
        <v>1.3200000000004763E-2</v>
      </c>
      <c r="Z2650" s="1"/>
    </row>
    <row r="2651" spans="1:26">
      <c r="A2651" s="10">
        <v>0.66572916666666659</v>
      </c>
      <c r="B2651" s="1">
        <v>20.592700000000001</v>
      </c>
      <c r="C2651" s="1">
        <v>5.1400000000000001E-2</v>
      </c>
      <c r="D2651" s="1">
        <v>-0.59140000000000004</v>
      </c>
      <c r="E2651" s="1">
        <v>270.47660000000002</v>
      </c>
      <c r="F2651" s="1">
        <v>70.009600000000006</v>
      </c>
      <c r="G2651" s="1">
        <v>2.5005999999999999</v>
      </c>
      <c r="H2651" s="11">
        <f ca="1">AVERAGE(G2651:INDIRECT(ADDRESS(ROW(G2651)+Sheet1!C$30,COLUMN(G2651))))</f>
        <v>0.63051967213114768</v>
      </c>
      <c r="I2651" s="11">
        <f ca="1">_xlfn.STDEV.P(G2651:INDIRECT(ADDRESS(ROW(G2651)+Sheet1!C$30,COLUMN(G2651))))</f>
        <v>0.97651555397443124</v>
      </c>
      <c r="J2651" s="11">
        <f t="shared" ca="1" si="82"/>
        <v>1.6070352261055789</v>
      </c>
      <c r="K2651" s="11">
        <f t="shared" ca="1" si="83"/>
        <v>-0.34599588184328356</v>
      </c>
      <c r="L2651" s="1" t="b">
        <v>0</v>
      </c>
      <c r="M2651" s="1"/>
      <c r="N2651" s="1">
        <v>0.67920000000000003</v>
      </c>
      <c r="O2651" s="1">
        <v>0</v>
      </c>
      <c r="P2651" s="1">
        <v>0</v>
      </c>
      <c r="Q2651" s="1"/>
      <c r="R2651" s="1">
        <v>1.6153</v>
      </c>
      <c r="S2651" s="1">
        <v>152.83109999999999</v>
      </c>
      <c r="T2651" s="1">
        <v>152.83959999999999</v>
      </c>
      <c r="U2651" s="1"/>
      <c r="V2651" s="1">
        <v>-0.97360000000000002</v>
      </c>
      <c r="W2651" s="1">
        <v>37.5274</v>
      </c>
      <c r="X2651" s="1">
        <v>37.540100000000002</v>
      </c>
      <c r="Y2651" s="1">
        <f>X2652-X2651</f>
        <v>7.9999999999813554E-4</v>
      </c>
      <c r="Z2651" s="1"/>
    </row>
    <row r="2652" spans="1:26">
      <c r="A2652" s="10">
        <v>0.66582175925925924</v>
      </c>
      <c r="B2652" s="1">
        <v>28.339700000000001</v>
      </c>
      <c r="C2652" s="1">
        <v>4.99E-2</v>
      </c>
      <c r="D2652" s="1">
        <v>-1.113</v>
      </c>
      <c r="E2652" s="1">
        <v>413.65260000000001</v>
      </c>
      <c r="F2652" s="1">
        <v>55.643000000000001</v>
      </c>
      <c r="G2652" s="1">
        <v>-0.66369999999999996</v>
      </c>
      <c r="H2652" s="11">
        <f ca="1">AVERAGE(G2652:INDIRECT(ADDRESS(ROW(G2652)+Sheet1!C$30,COLUMN(G2652))))</f>
        <v>0.61896065573770487</v>
      </c>
      <c r="I2652" s="11">
        <f ca="1">_xlfn.STDEV.P(G2652:INDIRECT(ADDRESS(ROW(G2652)+Sheet1!C$30,COLUMN(G2652))))</f>
        <v>0.95831451017880431</v>
      </c>
      <c r="J2652" s="11">
        <f t="shared" ca="1" si="82"/>
        <v>1.5772751659165092</v>
      </c>
      <c r="K2652" s="11">
        <f t="shared" ca="1" si="83"/>
        <v>-0.33935385444109945</v>
      </c>
      <c r="L2652" s="1" t="b">
        <v>0</v>
      </c>
      <c r="M2652" s="1"/>
      <c r="N2652" s="1">
        <v>0</v>
      </c>
      <c r="O2652" s="1">
        <v>-4.0000000000000002E-4</v>
      </c>
      <c r="P2652" s="1">
        <v>0</v>
      </c>
      <c r="Q2652" s="1"/>
      <c r="R2652" s="1">
        <v>2.6412</v>
      </c>
      <c r="S2652" s="1">
        <v>145.48070000000001</v>
      </c>
      <c r="T2652" s="1">
        <v>145.50470000000001</v>
      </c>
      <c r="U2652" s="1"/>
      <c r="V2652" s="1">
        <v>-0.7238</v>
      </c>
      <c r="W2652" s="1">
        <v>37.533999999999999</v>
      </c>
      <c r="X2652" s="1">
        <v>37.540900000000001</v>
      </c>
      <c r="Y2652" s="1">
        <f>X2653-X2652</f>
        <v>-3.0000000000285354E-4</v>
      </c>
      <c r="Z2652" s="1"/>
    </row>
    <row r="2653" spans="1:26">
      <c r="A2653" s="3">
        <v>0.62556712962962957</v>
      </c>
      <c r="B2653" s="3">
        <v>82.966899999999995</v>
      </c>
      <c r="C2653" s="3">
        <v>4.9200000000000001E-2</v>
      </c>
      <c r="D2653" s="3">
        <v>-1.2004999999999999</v>
      </c>
      <c r="E2653" s="3">
        <v>1018.562</v>
      </c>
      <c r="F2653" s="3">
        <v>33.437399999999997</v>
      </c>
      <c r="G2653" s="3">
        <v>-0.37540000000000001</v>
      </c>
      <c r="H2653" s="11">
        <f ca="1">AVERAGE(G2653:INDIRECT(ADDRESS(ROW(G2653)+Sheet1!C$30,COLUMN(G2653))))</f>
        <v>0.67596065573770492</v>
      </c>
      <c r="I2653" s="11">
        <f ca="1">_xlfn.STDEV.P(G2653:INDIRECT(ADDRESS(ROW(G2653)+Sheet1!C$30,COLUMN(G2653))))</f>
        <v>0.98340397887396369</v>
      </c>
      <c r="J2653" s="11">
        <f t="shared" ca="1" si="82"/>
        <v>1.6593646346116686</v>
      </c>
      <c r="K2653" s="11">
        <f t="shared" ca="1" si="83"/>
        <v>-0.30744332313625877</v>
      </c>
      <c r="L2653" s="3" t="b">
        <v>0</v>
      </c>
      <c r="M2653" s="3"/>
      <c r="N2653" s="3">
        <v>0</v>
      </c>
      <c r="O2653" s="3">
        <v>8.9999999999999998E-4</v>
      </c>
      <c r="P2653" s="3">
        <v>0</v>
      </c>
      <c r="Q2653" s="3"/>
      <c r="R2653" s="3">
        <v>2.7164999999999999</v>
      </c>
      <c r="S2653" s="3">
        <v>85.611599999999996</v>
      </c>
      <c r="T2653" s="3">
        <v>85.654700000000005</v>
      </c>
      <c r="U2653" s="3"/>
      <c r="V2653" s="3">
        <v>-0.64859999999999995</v>
      </c>
      <c r="W2653" s="3">
        <v>37.534999999999997</v>
      </c>
      <c r="X2653" s="3">
        <v>37.540599999999998</v>
      </c>
      <c r="Y2653" s="3">
        <v>-0.66000000000000014</v>
      </c>
      <c r="Z2653" s="1"/>
    </row>
    <row r="2654" spans="1:26">
      <c r="A2654" s="10">
        <v>0.64362268518518517</v>
      </c>
      <c r="B2654" s="1">
        <v>38.010599999999997</v>
      </c>
      <c r="C2654" s="1">
        <v>4.3900000000000002E-2</v>
      </c>
      <c r="D2654" s="1">
        <v>-1.3395999999999999</v>
      </c>
      <c r="E2654" s="1">
        <v>467.66809999999998</v>
      </c>
      <c r="F2654" s="1">
        <v>66.069999999999993</v>
      </c>
      <c r="G2654" s="1">
        <v>-0.14069999999999999</v>
      </c>
      <c r="H2654" s="11">
        <f ca="1">AVERAGE(G2654:INDIRECT(ADDRESS(ROW(G2654)+Sheet1!C$30,COLUMN(G2654))))</f>
        <v>0.69957213114754102</v>
      </c>
      <c r="I2654" s="11">
        <f ca="1">_xlfn.STDEV.P(G2654:INDIRECT(ADDRESS(ROW(G2654)+Sheet1!C$30,COLUMN(G2654))))</f>
        <v>0.97513339568864177</v>
      </c>
      <c r="J2654" s="11">
        <f t="shared" ca="1" si="82"/>
        <v>1.6747055268361828</v>
      </c>
      <c r="K2654" s="11">
        <f t="shared" ca="1" si="83"/>
        <v>-0.27556126454110075</v>
      </c>
      <c r="L2654" s="1" t="b">
        <v>0</v>
      </c>
      <c r="M2654" s="1"/>
      <c r="N2654" s="1">
        <v>0.51749999999999996</v>
      </c>
      <c r="O2654" s="1">
        <v>1E-3</v>
      </c>
      <c r="P2654" s="1">
        <v>0</v>
      </c>
      <c r="Q2654" s="1"/>
      <c r="R2654" s="1">
        <v>2.0844</v>
      </c>
      <c r="S2654" s="1">
        <v>10.861599999999999</v>
      </c>
      <c r="T2654" s="1">
        <v>11.059799999999999</v>
      </c>
      <c r="U2654" s="1"/>
      <c r="V2654" s="1">
        <v>-0.51949999999999996</v>
      </c>
      <c r="W2654" s="1">
        <v>37.537700000000001</v>
      </c>
      <c r="X2654" s="1">
        <v>37.5413</v>
      </c>
      <c r="Y2654" s="1">
        <f>X2655-X2654</f>
        <v>3.0000000000001137E-2</v>
      </c>
      <c r="Z2654" s="1"/>
    </row>
    <row r="2655" spans="1:26">
      <c r="A2655" s="10">
        <v>0.64388888888888884</v>
      </c>
      <c r="B2655" s="1">
        <v>61.192</v>
      </c>
      <c r="C2655" s="1">
        <v>4.2200000000000001E-2</v>
      </c>
      <c r="D2655" s="1">
        <v>-1.4489000000000001</v>
      </c>
      <c r="E2655" s="1">
        <v>896.99030000000005</v>
      </c>
      <c r="F2655" s="1">
        <v>67.135400000000004</v>
      </c>
      <c r="G2655" s="1">
        <v>0.58679999999999999</v>
      </c>
      <c r="H2655" s="11">
        <f ca="1">AVERAGE(G2655:INDIRECT(ADDRESS(ROW(G2655)+Sheet1!C$30,COLUMN(G2655))))</f>
        <v>0.69487540983606566</v>
      </c>
      <c r="I2655" s="11">
        <f ca="1">_xlfn.STDEV.P(G2655:INDIRECT(ADDRESS(ROW(G2655)+Sheet1!C$30,COLUMN(G2655))))</f>
        <v>0.97984781415458599</v>
      </c>
      <c r="J2655" s="11">
        <f t="shared" ca="1" si="82"/>
        <v>1.6747232239906515</v>
      </c>
      <c r="K2655" s="11">
        <f t="shared" ca="1" si="83"/>
        <v>-0.28497240431852033</v>
      </c>
      <c r="L2655" s="1" t="b">
        <v>0</v>
      </c>
      <c r="M2655" s="1"/>
      <c r="N2655" s="1">
        <v>0.34039999999999998</v>
      </c>
      <c r="O2655" s="1">
        <v>5.9999999999999995E-4</v>
      </c>
      <c r="P2655" s="1">
        <v>0</v>
      </c>
      <c r="Q2655" s="1"/>
      <c r="R2655" s="1">
        <v>3.0089999999999999</v>
      </c>
      <c r="S2655" s="1">
        <v>188.61600000000001</v>
      </c>
      <c r="T2655" s="1">
        <v>188.64</v>
      </c>
      <c r="U2655" s="1"/>
      <c r="V2655" s="1">
        <v>-0.44109999999999999</v>
      </c>
      <c r="W2655" s="1">
        <v>37.5687</v>
      </c>
      <c r="X2655" s="1">
        <v>37.571300000000001</v>
      </c>
      <c r="Y2655" s="1">
        <f>X2656-X2655</f>
        <v>4.5299999999997453E-2</v>
      </c>
      <c r="Z2655" s="1"/>
    </row>
    <row r="2656" spans="1:26">
      <c r="A2656" s="3">
        <v>0.6353240740740741</v>
      </c>
      <c r="B2656" s="3">
        <v>35.917099999999998</v>
      </c>
      <c r="C2656" s="3">
        <v>4.6600000000000003E-2</v>
      </c>
      <c r="D2656" s="3">
        <v>-1.0918000000000001</v>
      </c>
      <c r="E2656" s="3">
        <v>555.88080000000002</v>
      </c>
      <c r="F2656" s="3">
        <v>71.482399999999998</v>
      </c>
      <c r="G2656" s="3">
        <v>1.0759000000000001</v>
      </c>
      <c r="H2656" s="11">
        <f ca="1">AVERAGE(G2656:INDIRECT(ADDRESS(ROW(G2656)+Sheet1!C$30,COLUMN(G2656))))</f>
        <v>0.68415245901639332</v>
      </c>
      <c r="I2656" s="11">
        <f ca="1">_xlfn.STDEV.P(G2656:INDIRECT(ADDRESS(ROW(G2656)+Sheet1!C$30,COLUMN(G2656))))</f>
        <v>0.98453969649240813</v>
      </c>
      <c r="J2656" s="11">
        <f t="shared" ca="1" si="82"/>
        <v>1.6686921555088015</v>
      </c>
      <c r="K2656" s="11">
        <f t="shared" ca="1" si="83"/>
        <v>-0.30038723747601481</v>
      </c>
      <c r="L2656" s="3" t="b">
        <v>0</v>
      </c>
      <c r="M2656" s="3"/>
      <c r="N2656" s="3">
        <v>0.5</v>
      </c>
      <c r="O2656" s="3">
        <v>0</v>
      </c>
      <c r="P2656" s="3">
        <v>0</v>
      </c>
      <c r="Q2656" s="3"/>
      <c r="R2656" s="3">
        <v>2.5459999999999998</v>
      </c>
      <c r="S2656" s="3">
        <v>140.23599999999999</v>
      </c>
      <c r="T2656" s="3">
        <v>140.25909999999999</v>
      </c>
      <c r="U2656" s="3"/>
      <c r="V2656" s="3">
        <v>-0.81899999999999995</v>
      </c>
      <c r="W2656" s="3">
        <v>37.607700000000001</v>
      </c>
      <c r="X2656" s="3">
        <v>37.616599999999998</v>
      </c>
      <c r="Y2656" s="3">
        <v>-0.66319999999999979</v>
      </c>
      <c r="Z2656" s="1"/>
    </row>
    <row r="2657" spans="1:26">
      <c r="A2657" s="10">
        <v>0.64372685185185186</v>
      </c>
      <c r="B2657" s="1">
        <v>46.337200000000003</v>
      </c>
      <c r="C2657" s="1">
        <v>4.2900000000000001E-2</v>
      </c>
      <c r="D2657" s="1">
        <v>-1.6204000000000001</v>
      </c>
      <c r="E2657" s="1">
        <v>614.01409999999998</v>
      </c>
      <c r="F2657" s="1">
        <v>62.512599999999999</v>
      </c>
      <c r="G2657" s="1">
        <v>1.1859999999999999</v>
      </c>
      <c r="H2657" s="11">
        <f ca="1">AVERAGE(G2657:INDIRECT(ADDRESS(ROW(G2657)+Sheet1!C$30,COLUMN(G2657))))</f>
        <v>0.66278524590163923</v>
      </c>
      <c r="I2657" s="11">
        <f ca="1">_xlfn.STDEV.P(G2657:INDIRECT(ADDRESS(ROW(G2657)+Sheet1!C$30,COLUMN(G2657))))</f>
        <v>0.98993473287691391</v>
      </c>
      <c r="J2657" s="11">
        <f t="shared" ca="1" si="82"/>
        <v>1.6527199787785531</v>
      </c>
      <c r="K2657" s="11">
        <f t="shared" ca="1" si="83"/>
        <v>-0.32714948697527468</v>
      </c>
      <c r="L2657" s="1" t="b">
        <v>0</v>
      </c>
      <c r="M2657" s="1"/>
      <c r="N2657" s="1">
        <v>0.40410000000000001</v>
      </c>
      <c r="O2657" s="1">
        <v>-1.6999999999999999E-3</v>
      </c>
      <c r="P2657" s="1">
        <v>0</v>
      </c>
      <c r="Q2657" s="1"/>
      <c r="R2657" s="1">
        <v>3.0697000000000001</v>
      </c>
      <c r="S2657" s="1">
        <v>195.18049999999999</v>
      </c>
      <c r="T2657" s="1">
        <v>195.2046</v>
      </c>
      <c r="U2657" s="1"/>
      <c r="V2657" s="1">
        <v>-0.29509999999999997</v>
      </c>
      <c r="W2657" s="1">
        <v>37.622100000000003</v>
      </c>
      <c r="X2657" s="1">
        <v>37.6233</v>
      </c>
      <c r="Y2657" s="1">
        <f>X2658-X2657</f>
        <v>6.6899999999996851E-2</v>
      </c>
      <c r="Z2657" s="1"/>
    </row>
    <row r="2658" spans="1:26">
      <c r="A2658" s="3">
        <v>0.62523148148148155</v>
      </c>
      <c r="B2658" s="3">
        <v>53.896999999999998</v>
      </c>
      <c r="C2658" s="3">
        <v>4.9500000000000002E-2</v>
      </c>
      <c r="D2658" s="3">
        <v>-1.6372</v>
      </c>
      <c r="E2658" s="3">
        <v>656.13130000000001</v>
      </c>
      <c r="F2658" s="3">
        <v>37.083799999999997</v>
      </c>
      <c r="G2658" s="3">
        <v>-0.1951</v>
      </c>
      <c r="H2658" s="11">
        <f ca="1">AVERAGE(G2658:INDIRECT(ADDRESS(ROW(G2658)+Sheet1!C$30,COLUMN(G2658))))</f>
        <v>0.65795081967213098</v>
      </c>
      <c r="I2658" s="11">
        <f ca="1">_xlfn.STDEV.P(G2658:INDIRECT(ADDRESS(ROW(G2658)+Sheet1!C$30,COLUMN(G2658))))</f>
        <v>0.98808612464321299</v>
      </c>
      <c r="J2658" s="11">
        <f t="shared" ca="1" si="82"/>
        <v>1.646036944315344</v>
      </c>
      <c r="K2658" s="11">
        <f t="shared" ca="1" si="83"/>
        <v>-0.33013530497108201</v>
      </c>
      <c r="L2658" s="3" t="b">
        <v>0</v>
      </c>
      <c r="M2658" s="3"/>
      <c r="N2658" s="3">
        <v>0</v>
      </c>
      <c r="O2658" s="3">
        <v>5.9999999999999995E-4</v>
      </c>
      <c r="P2658" s="3">
        <v>0</v>
      </c>
      <c r="Q2658" s="3"/>
      <c r="R2658" s="3">
        <v>3.1453000000000002</v>
      </c>
      <c r="S2658" s="3">
        <v>90.054900000000004</v>
      </c>
      <c r="T2658" s="3">
        <v>90.109800000000007</v>
      </c>
      <c r="U2658" s="3"/>
      <c r="V2658" s="3">
        <v>-0.2195</v>
      </c>
      <c r="W2658" s="3">
        <v>37.689599999999999</v>
      </c>
      <c r="X2658" s="3">
        <v>37.690199999999997</v>
      </c>
      <c r="Y2658" s="3">
        <v>-0.44320000000000093</v>
      </c>
      <c r="Z2658" s="1"/>
    </row>
    <row r="2659" spans="1:26">
      <c r="A2659" s="10">
        <v>0.64380787037037035</v>
      </c>
      <c r="B2659" s="1">
        <v>53.641500000000001</v>
      </c>
      <c r="C2659" s="1">
        <v>4.2200000000000001E-2</v>
      </c>
      <c r="D2659" s="1">
        <v>-1.4277</v>
      </c>
      <c r="E2659" s="1">
        <v>754.77790000000005</v>
      </c>
      <c r="F2659" s="1">
        <v>67.935599999999994</v>
      </c>
      <c r="G2659" s="1">
        <v>0.1075</v>
      </c>
      <c r="H2659" s="11">
        <f ca="1">AVERAGE(G2659:INDIRECT(ADDRESS(ROW(G2659)+Sheet1!C$30,COLUMN(G2659))))</f>
        <v>0.6831803278688523</v>
      </c>
      <c r="I2659" s="11">
        <f ca="1">_xlfn.STDEV.P(G2659:INDIRECT(ADDRESS(ROW(G2659)+Sheet1!C$30,COLUMN(G2659))))</f>
        <v>0.98562760180966558</v>
      </c>
      <c r="J2659" s="11">
        <f t="shared" ca="1" si="82"/>
        <v>1.6688079296785179</v>
      </c>
      <c r="K2659" s="11">
        <f t="shared" ca="1" si="83"/>
        <v>-0.30244727394081328</v>
      </c>
      <c r="L2659" s="1" t="b">
        <v>0</v>
      </c>
      <c r="M2659" s="1"/>
      <c r="N2659" s="1">
        <v>0</v>
      </c>
      <c r="O2659" s="1">
        <v>-5.9999999999999995E-4</v>
      </c>
      <c r="P2659" s="1">
        <v>0</v>
      </c>
      <c r="Q2659" s="1"/>
      <c r="R2659" s="1">
        <v>2.9232</v>
      </c>
      <c r="S2659" s="1">
        <v>193.5351</v>
      </c>
      <c r="T2659" s="1">
        <v>193.55719999999999</v>
      </c>
      <c r="U2659" s="1"/>
      <c r="V2659" s="1">
        <v>-0.44190000000000002</v>
      </c>
      <c r="W2659" s="1">
        <v>37.705800000000004</v>
      </c>
      <c r="X2659" s="1">
        <v>37.708300000000001</v>
      </c>
      <c r="Y2659" s="1">
        <f>X2660-X2659</f>
        <v>2.4899999999995259E-2</v>
      </c>
      <c r="Z2659" s="1"/>
    </row>
    <row r="2660" spans="1:26">
      <c r="A2660" s="3">
        <v>0.62495370370370373</v>
      </c>
      <c r="B2660" s="3">
        <v>30.332599999999999</v>
      </c>
      <c r="C2660" s="3">
        <v>4.9799999999999997E-2</v>
      </c>
      <c r="D2660" s="3">
        <v>-0.92549999999999999</v>
      </c>
      <c r="E2660" s="3">
        <v>424.62729999999999</v>
      </c>
      <c r="F2660" s="3">
        <v>43.220100000000002</v>
      </c>
      <c r="G2660" s="3">
        <v>-0.1923</v>
      </c>
      <c r="H2660" s="11">
        <f ca="1">AVERAGE(G2660:INDIRECT(ADDRESS(ROW(G2660)+Sheet1!C$30,COLUMN(G2660))))</f>
        <v>0.69301639344262289</v>
      </c>
      <c r="I2660" s="11">
        <f ca="1">_xlfn.STDEV.P(G2660:INDIRECT(ADDRESS(ROW(G2660)+Sheet1!C$30,COLUMN(G2660))))</f>
        <v>0.98282338275931769</v>
      </c>
      <c r="J2660" s="11">
        <f t="shared" ca="1" si="82"/>
        <v>1.6758397762019406</v>
      </c>
      <c r="K2660" s="11">
        <f t="shared" ca="1" si="83"/>
        <v>-0.2898069893166948</v>
      </c>
      <c r="L2660" s="3" t="b">
        <v>0</v>
      </c>
      <c r="M2660" s="3"/>
      <c r="N2660" s="3">
        <v>0</v>
      </c>
      <c r="O2660" s="3">
        <v>-1.6999999999999999E-3</v>
      </c>
      <c r="P2660" s="3">
        <v>0.35020000000000001</v>
      </c>
      <c r="Q2660" s="3"/>
      <c r="R2660" s="3">
        <v>2.4337</v>
      </c>
      <c r="S2660" s="3">
        <v>117.83710000000001</v>
      </c>
      <c r="T2660" s="3">
        <v>117.8623</v>
      </c>
      <c r="U2660" s="3"/>
      <c r="V2660" s="3">
        <v>-0.93130000000000002</v>
      </c>
      <c r="W2660" s="3">
        <v>37.721699999999998</v>
      </c>
      <c r="X2660" s="3">
        <v>37.733199999999997</v>
      </c>
      <c r="Y2660" s="3">
        <v>-0.44369999999999976</v>
      </c>
      <c r="Z2660" s="1"/>
    </row>
    <row r="2661" spans="1:26">
      <c r="A2661" s="3">
        <v>0.63540509259259259</v>
      </c>
      <c r="B2661" s="3">
        <v>43.218800000000002</v>
      </c>
      <c r="C2661" s="3">
        <v>4.8500000000000001E-2</v>
      </c>
      <c r="D2661" s="3">
        <v>-0.82169999999999999</v>
      </c>
      <c r="E2661" s="3">
        <v>696.49429999999995</v>
      </c>
      <c r="F2661" s="3">
        <v>74.309600000000003</v>
      </c>
      <c r="G2661" s="3">
        <v>1.3768</v>
      </c>
      <c r="H2661" s="11">
        <f ca="1">AVERAGE(G2661:INDIRECT(ADDRESS(ROW(G2661)+Sheet1!C$30,COLUMN(G2661))))</f>
        <v>0.73661639344262286</v>
      </c>
      <c r="I2661" s="11">
        <f ca="1">_xlfn.STDEV.P(G2661:INDIRECT(ADDRESS(ROW(G2661)+Sheet1!C$30,COLUMN(G2661))))</f>
        <v>1.0013989275959265</v>
      </c>
      <c r="J2661" s="11">
        <f t="shared" ca="1" si="82"/>
        <v>1.7380153210385494</v>
      </c>
      <c r="K2661" s="11">
        <f t="shared" ca="1" si="83"/>
        <v>-0.26478253415330366</v>
      </c>
      <c r="L2661" s="3" t="b">
        <v>0</v>
      </c>
      <c r="M2661" s="3"/>
      <c r="N2661" s="3">
        <v>0.75280000000000002</v>
      </c>
      <c r="O2661" s="3">
        <v>0</v>
      </c>
      <c r="P2661" s="3">
        <v>0</v>
      </c>
      <c r="Q2661" s="3"/>
      <c r="R2661" s="3">
        <v>2.2629999999999999</v>
      </c>
      <c r="S2661" s="3">
        <v>138.7037</v>
      </c>
      <c r="T2661" s="3">
        <v>138.72210000000001</v>
      </c>
      <c r="U2661" s="3"/>
      <c r="V2661" s="3">
        <v>-1.1017999999999999</v>
      </c>
      <c r="W2661" s="3">
        <v>37.732500000000002</v>
      </c>
      <c r="X2661" s="3">
        <v>37.748600000000003</v>
      </c>
      <c r="Y2661" s="3">
        <v>-0.66939999999999955</v>
      </c>
      <c r="Z2661" s="1"/>
    </row>
    <row r="2662" spans="1:26">
      <c r="A2662" s="10">
        <v>0.67033564814814817</v>
      </c>
      <c r="B2662" s="1">
        <v>75.703299999999999</v>
      </c>
      <c r="C2662" s="1">
        <v>4.7300000000000002E-2</v>
      </c>
      <c r="D2662" s="1">
        <v>-1.4140999999999999</v>
      </c>
      <c r="E2662" s="1">
        <v>977.83969999999999</v>
      </c>
      <c r="F2662" s="1">
        <v>59.612200000000001</v>
      </c>
      <c r="G2662" s="1">
        <v>1.1583000000000001</v>
      </c>
      <c r="H2662" s="11">
        <f ca="1">AVERAGE(G2662:INDIRECT(ADDRESS(ROW(G2662)+Sheet1!C$30,COLUMN(G2662))))</f>
        <v>0.7081704918032784</v>
      </c>
      <c r="I2662" s="11">
        <f ca="1">_xlfn.STDEV.P(G2662:INDIRECT(ADDRESS(ROW(G2662)+Sheet1!C$30,COLUMN(G2662))))</f>
        <v>1.0074367332931053</v>
      </c>
      <c r="J2662" s="11">
        <f t="shared" ca="1" si="82"/>
        <v>1.7156072250963836</v>
      </c>
      <c r="K2662" s="11">
        <f t="shared" ca="1" si="83"/>
        <v>-0.29926624148982695</v>
      </c>
      <c r="L2662" s="1" t="b">
        <v>0</v>
      </c>
      <c r="M2662" s="1"/>
      <c r="N2662" s="1">
        <v>0.5</v>
      </c>
      <c r="O2662" s="1">
        <v>7.0000000000000001E-3</v>
      </c>
      <c r="P2662" s="1">
        <v>0</v>
      </c>
      <c r="Q2662" s="1"/>
      <c r="R2662" s="1">
        <v>2.8647999999999998</v>
      </c>
      <c r="S2662" s="1">
        <v>186.81979999999999</v>
      </c>
      <c r="T2662" s="1">
        <v>186.8417</v>
      </c>
      <c r="U2662" s="1"/>
      <c r="V2662" s="1">
        <v>-0.50019999999999998</v>
      </c>
      <c r="W2662" s="1">
        <v>37.748399999999997</v>
      </c>
      <c r="X2662" s="1">
        <v>37.7517</v>
      </c>
      <c r="Y2662" s="1">
        <f>X2663-X2662</f>
        <v>1.290000000000191E-2</v>
      </c>
      <c r="Z2662" s="1"/>
    </row>
    <row r="2663" spans="1:26">
      <c r="A2663" s="3">
        <v>0.62556712962962957</v>
      </c>
      <c r="B2663" s="3">
        <v>82.917699999999996</v>
      </c>
      <c r="C2663" s="3">
        <v>4.7600000000000003E-2</v>
      </c>
      <c r="D2663" s="3">
        <v>-1.1968000000000001</v>
      </c>
      <c r="E2663" s="3">
        <v>1018.005</v>
      </c>
      <c r="F2663" s="3">
        <v>33.4998</v>
      </c>
      <c r="G2663" s="3">
        <v>-0.38540000000000002</v>
      </c>
      <c r="H2663" s="11">
        <f ca="1">AVERAGE(G2663:INDIRECT(ADDRESS(ROW(G2663)+Sheet1!C$30,COLUMN(G2663))))</f>
        <v>0.67971967213114737</v>
      </c>
      <c r="I2663" s="11">
        <f ca="1">_xlfn.STDEV.P(G2663:INDIRECT(ADDRESS(ROW(G2663)+Sheet1!C$30,COLUMN(G2663))))</f>
        <v>1.0187652394225231</v>
      </c>
      <c r="J2663" s="11">
        <f t="shared" ca="1" si="82"/>
        <v>1.6984849115536704</v>
      </c>
      <c r="K2663" s="11">
        <f t="shared" ca="1" si="83"/>
        <v>-0.33904556729137569</v>
      </c>
      <c r="L2663" s="3" t="b">
        <v>0</v>
      </c>
      <c r="M2663" s="3"/>
      <c r="N2663" s="3">
        <v>0</v>
      </c>
      <c r="O2663" s="3">
        <v>8.9999999999999998E-4</v>
      </c>
      <c r="P2663" s="3">
        <v>0</v>
      </c>
      <c r="Q2663" s="3"/>
      <c r="R2663" s="3">
        <v>2.7132000000000001</v>
      </c>
      <c r="S2663" s="3">
        <v>86.668999999999997</v>
      </c>
      <c r="T2663" s="3">
        <v>86.711500000000001</v>
      </c>
      <c r="U2663" s="3"/>
      <c r="V2663" s="3">
        <v>-0.65180000000000005</v>
      </c>
      <c r="W2663" s="3">
        <v>37.759</v>
      </c>
      <c r="X2663" s="3">
        <v>37.764600000000002</v>
      </c>
      <c r="Y2663" s="3">
        <v>-0.44590000000000174</v>
      </c>
      <c r="Z2663" s="1"/>
    </row>
    <row r="2664" spans="1:26">
      <c r="A2664" s="10">
        <v>0.66983796296296294</v>
      </c>
      <c r="B2664" s="1">
        <v>32.427599999999998</v>
      </c>
      <c r="C2664" s="1">
        <v>4.8099999999999997E-2</v>
      </c>
      <c r="D2664" s="1">
        <v>-1.3249</v>
      </c>
      <c r="E2664" s="1">
        <v>336.29739999999998</v>
      </c>
      <c r="F2664" s="1">
        <v>62.415599999999998</v>
      </c>
      <c r="G2664" s="1">
        <v>0.94950000000000001</v>
      </c>
      <c r="H2664" s="11">
        <f ca="1">AVERAGE(G2664:INDIRECT(ADDRESS(ROW(G2664)+Sheet1!C$30,COLUMN(G2664))))</f>
        <v>0.7083327868852457</v>
      </c>
      <c r="I2664" s="11">
        <f ca="1">_xlfn.STDEV.P(G2664:INDIRECT(ADDRESS(ROW(G2664)+Sheet1!C$30,COLUMN(G2664))))</f>
        <v>1.012942471417025</v>
      </c>
      <c r="J2664" s="11">
        <f t="shared" ca="1" si="82"/>
        <v>1.7212752583022706</v>
      </c>
      <c r="K2664" s="11">
        <f t="shared" ca="1" si="83"/>
        <v>-0.30460968453177928</v>
      </c>
      <c r="L2664" s="1" t="b">
        <v>0</v>
      </c>
      <c r="M2664" s="1"/>
      <c r="N2664" s="1">
        <v>0.54200000000000004</v>
      </c>
      <c r="O2664" s="1">
        <v>6.7000000000000002E-3</v>
      </c>
      <c r="P2664" s="1">
        <v>0</v>
      </c>
      <c r="Q2664" s="1"/>
      <c r="R2664" s="1">
        <v>2.7846000000000002</v>
      </c>
      <c r="S2664" s="1">
        <v>188.6653</v>
      </c>
      <c r="T2664" s="1">
        <v>188.6859</v>
      </c>
      <c r="U2664" s="1"/>
      <c r="V2664" s="1">
        <v>-0.58040000000000003</v>
      </c>
      <c r="W2664" s="1">
        <v>37.770200000000003</v>
      </c>
      <c r="X2664" s="1">
        <v>37.774700000000003</v>
      </c>
      <c r="Y2664" s="1">
        <f>X2665-X2664</f>
        <v>3.0699999999995953E-2</v>
      </c>
      <c r="Z2664" s="1"/>
    </row>
    <row r="2665" spans="1:26">
      <c r="A2665" s="10">
        <v>0.67012731481481491</v>
      </c>
      <c r="B2665" s="1">
        <v>57.570799999999998</v>
      </c>
      <c r="C2665" s="1">
        <v>4.9200000000000001E-2</v>
      </c>
      <c r="D2665" s="1">
        <v>-1.1684000000000001</v>
      </c>
      <c r="E2665" s="1">
        <v>776.55849999999998</v>
      </c>
      <c r="F2665" s="1">
        <v>60.011200000000002</v>
      </c>
      <c r="G2665" s="1">
        <v>-0.30620000000000003</v>
      </c>
      <c r="H2665" s="11">
        <f ca="1">AVERAGE(G2665:INDIRECT(ADDRESS(ROW(G2665)+Sheet1!C$30,COLUMN(G2665))))</f>
        <v>0.71089508196721296</v>
      </c>
      <c r="I2665" s="11">
        <f ca="1">_xlfn.STDEV.P(G2665:INDIRECT(ADDRESS(ROW(G2665)+Sheet1!C$30,COLUMN(G2665))))</f>
        <v>1.0137466423588519</v>
      </c>
      <c r="J2665" s="11">
        <f t="shared" ca="1" si="82"/>
        <v>1.724641724326065</v>
      </c>
      <c r="K2665" s="11">
        <f t="shared" ca="1" si="83"/>
        <v>-0.30285156039163896</v>
      </c>
      <c r="L2665" s="1" t="b">
        <v>0</v>
      </c>
      <c r="M2665" s="1"/>
      <c r="N2665" s="1">
        <v>0</v>
      </c>
      <c r="O2665" s="1">
        <v>2.7000000000000001E-3</v>
      </c>
      <c r="P2665" s="1">
        <v>3.6499999999999998E-2</v>
      </c>
      <c r="Q2665" s="1"/>
      <c r="R2665" s="1">
        <v>2.6815000000000002</v>
      </c>
      <c r="S2665" s="1">
        <v>139.0839</v>
      </c>
      <c r="T2665" s="1">
        <v>139.1097</v>
      </c>
      <c r="U2665" s="1"/>
      <c r="V2665" s="1">
        <v>-0.68359999999999999</v>
      </c>
      <c r="W2665" s="1">
        <v>37.799300000000002</v>
      </c>
      <c r="X2665" s="1">
        <v>37.805399999999999</v>
      </c>
      <c r="Y2665" s="1">
        <f>X2666-X2665</f>
        <v>4.8500000000004206E-2</v>
      </c>
      <c r="Z2665" s="1"/>
    </row>
    <row r="2666" spans="1:26">
      <c r="A2666" s="10">
        <v>0.66604166666666664</v>
      </c>
      <c r="B2666" s="1">
        <v>46.987400000000001</v>
      </c>
      <c r="C2666" s="1">
        <v>5.0200000000000002E-2</v>
      </c>
      <c r="D2666" s="1">
        <v>-1.1108</v>
      </c>
      <c r="E2666" s="1">
        <v>617.47029999999995</v>
      </c>
      <c r="F2666" s="1">
        <v>58.296900000000001</v>
      </c>
      <c r="G2666" s="1">
        <v>1.0981000000000001</v>
      </c>
      <c r="H2666" s="11">
        <f ca="1">AVERAGE(G2666:INDIRECT(ADDRESS(ROW(G2666)+Sheet1!C$30,COLUMN(G2666))))</f>
        <v>0.72746065573770469</v>
      </c>
      <c r="I2666" s="11">
        <f ca="1">_xlfn.STDEV.P(G2666:INDIRECT(ADDRESS(ROW(G2666)+Sheet1!C$30,COLUMN(G2666))))</f>
        <v>1.0052113318754012</v>
      </c>
      <c r="J2666" s="11">
        <f t="shared" ca="1" si="82"/>
        <v>1.7326719876131058</v>
      </c>
      <c r="K2666" s="11">
        <f t="shared" ca="1" si="83"/>
        <v>-0.27775067613769655</v>
      </c>
      <c r="L2666" s="1" t="b">
        <v>0</v>
      </c>
      <c r="M2666" s="1"/>
      <c r="N2666" s="1">
        <v>0.53710000000000002</v>
      </c>
      <c r="O2666" s="1">
        <v>1.2E-2</v>
      </c>
      <c r="P2666" s="1">
        <v>0</v>
      </c>
      <c r="Q2666" s="1"/>
      <c r="R2666" s="1">
        <v>2.5638999999999998</v>
      </c>
      <c r="S2666" s="1">
        <v>186.2235</v>
      </c>
      <c r="T2666" s="1">
        <v>186.24119999999999</v>
      </c>
      <c r="U2666" s="1"/>
      <c r="V2666" s="1">
        <v>-0.80100000000000005</v>
      </c>
      <c r="W2666" s="1">
        <v>37.845500000000001</v>
      </c>
      <c r="X2666" s="1">
        <v>37.853900000000003</v>
      </c>
      <c r="Y2666" s="1">
        <f>X2667-X2666</f>
        <v>2.57000000000005E-2</v>
      </c>
      <c r="Z2666" s="1"/>
    </row>
    <row r="2667" spans="1:26">
      <c r="A2667" s="3">
        <v>0.62523148148148155</v>
      </c>
      <c r="B2667" s="3">
        <v>53.8476</v>
      </c>
      <c r="C2667" s="3">
        <v>5.1499999999999997E-2</v>
      </c>
      <c r="D2667" s="3">
        <v>-1.6357999999999999</v>
      </c>
      <c r="E2667" s="3">
        <v>655.7192</v>
      </c>
      <c r="F2667" s="3">
        <v>37.129899999999999</v>
      </c>
      <c r="G2667" s="3">
        <v>-0.20050000000000001</v>
      </c>
      <c r="H2667" s="11">
        <f ca="1">AVERAGE(G2667:INDIRECT(ADDRESS(ROW(G2667)+Sheet1!C$30,COLUMN(G2667))))</f>
        <v>0.70238196721311463</v>
      </c>
      <c r="I2667" s="11">
        <f ca="1">_xlfn.STDEV.P(G2667:INDIRECT(ADDRESS(ROW(G2667)+Sheet1!C$30,COLUMN(G2667))))</f>
        <v>1.0146900814919291</v>
      </c>
      <c r="J2667" s="11">
        <f t="shared" ca="1" si="82"/>
        <v>1.7170720487050437</v>
      </c>
      <c r="K2667" s="11">
        <f t="shared" ca="1" si="83"/>
        <v>-0.31230811427881444</v>
      </c>
      <c r="L2667" s="3" t="b">
        <v>0</v>
      </c>
      <c r="M2667" s="3"/>
      <c r="N2667" s="3">
        <v>0</v>
      </c>
      <c r="O2667" s="3">
        <v>5.9999999999999995E-4</v>
      </c>
      <c r="P2667" s="3">
        <v>0</v>
      </c>
      <c r="Q2667" s="3"/>
      <c r="R2667" s="3">
        <v>3.1440999999999999</v>
      </c>
      <c r="S2667" s="3">
        <v>90.800399999999996</v>
      </c>
      <c r="T2667" s="3">
        <v>90.854799999999997</v>
      </c>
      <c r="U2667" s="3"/>
      <c r="V2667" s="3">
        <v>-0.22070000000000001</v>
      </c>
      <c r="W2667" s="3">
        <v>37.878999999999998</v>
      </c>
      <c r="X2667" s="3">
        <v>37.879600000000003</v>
      </c>
      <c r="Y2667" s="3">
        <v>-0.67239999999999966</v>
      </c>
      <c r="Z2667" s="1"/>
    </row>
    <row r="2668" spans="1:26">
      <c r="A2668" s="10">
        <v>0.66994212962962962</v>
      </c>
      <c r="B2668" s="1">
        <v>41.129100000000001</v>
      </c>
      <c r="C2668" s="1">
        <v>5.04E-2</v>
      </c>
      <c r="D2668" s="1">
        <v>-0.88729999999999998</v>
      </c>
      <c r="E2668" s="1">
        <v>484.72559999999999</v>
      </c>
      <c r="F2668" s="1">
        <v>59.958599999999997</v>
      </c>
      <c r="G2668" s="1">
        <v>1.6534</v>
      </c>
      <c r="H2668" s="11">
        <f ca="1">AVERAGE(G2668:INDIRECT(ADDRESS(ROW(G2668)+Sheet1!C$30,COLUMN(G2668))))</f>
        <v>0.73133770491803274</v>
      </c>
      <c r="I2668" s="11">
        <f ca="1">_xlfn.STDEV.P(G2668:INDIRECT(ADDRESS(ROW(G2668)+Sheet1!C$30,COLUMN(G2668))))</f>
        <v>1.0137133812858601</v>
      </c>
      <c r="J2668" s="11">
        <f t="shared" ca="1" si="82"/>
        <v>1.7450510862038928</v>
      </c>
      <c r="K2668" s="11">
        <f t="shared" ca="1" si="83"/>
        <v>-0.28237567636782734</v>
      </c>
      <c r="L2668" s="1" t="b">
        <v>0</v>
      </c>
      <c r="M2668" s="1"/>
      <c r="N2668" s="1">
        <v>0.42859999999999998</v>
      </c>
      <c r="O2668" s="1">
        <v>1.6000000000000001E-3</v>
      </c>
      <c r="P2668" s="1">
        <v>0</v>
      </c>
      <c r="Q2668" s="1"/>
      <c r="R2668" s="1">
        <v>2.3169</v>
      </c>
      <c r="S2668" s="1">
        <v>167.88640000000001</v>
      </c>
      <c r="T2668" s="1">
        <v>167.9024</v>
      </c>
      <c r="U2668" s="1"/>
      <c r="V2668" s="1">
        <v>-1.0481</v>
      </c>
      <c r="W2668" s="1">
        <v>37.894500000000001</v>
      </c>
      <c r="X2668" s="1">
        <v>37.908999999999999</v>
      </c>
      <c r="Y2668" s="1">
        <f>X2669-X2668</f>
        <v>4.3000000000006366E-3</v>
      </c>
      <c r="Z2668" s="1"/>
    </row>
    <row r="2669" spans="1:26">
      <c r="A2669" s="3">
        <v>0.62556712962962957</v>
      </c>
      <c r="B2669" s="3">
        <v>82.870099999999994</v>
      </c>
      <c r="C2669" s="3">
        <v>4.9299999999999997E-2</v>
      </c>
      <c r="D2669" s="3">
        <v>-1.1942999999999999</v>
      </c>
      <c r="E2669" s="3">
        <v>1017.6319999999999</v>
      </c>
      <c r="F2669" s="3">
        <v>33.541499999999999</v>
      </c>
      <c r="G2669" s="3">
        <v>-0.39190000000000003</v>
      </c>
      <c r="H2669" s="11">
        <f ca="1">AVERAGE(G2669:INDIRECT(ADDRESS(ROW(G2669)+Sheet1!C$30,COLUMN(G2669))))</f>
        <v>0.72446393442622958</v>
      </c>
      <c r="I2669" s="11">
        <f ca="1">_xlfn.STDEV.P(G2669:INDIRECT(ADDRESS(ROW(G2669)+Sheet1!C$30,COLUMN(G2669))))</f>
        <v>1.0088476859533222</v>
      </c>
      <c r="J2669" s="11">
        <f t="shared" ca="1" si="82"/>
        <v>1.7333116203795518</v>
      </c>
      <c r="K2669" s="11">
        <f t="shared" ca="1" si="83"/>
        <v>-0.28438375152709261</v>
      </c>
      <c r="L2669" s="3" t="b">
        <v>0</v>
      </c>
      <c r="M2669" s="3"/>
      <c r="N2669" s="3">
        <v>0</v>
      </c>
      <c r="O2669" s="3">
        <v>8.9999999999999998E-4</v>
      </c>
      <c r="P2669" s="3">
        <v>0</v>
      </c>
      <c r="Q2669" s="3"/>
      <c r="R2669" s="3">
        <v>2.7109999999999999</v>
      </c>
      <c r="S2669" s="3">
        <v>87.374600000000001</v>
      </c>
      <c r="T2669" s="3">
        <v>87.416600000000003</v>
      </c>
      <c r="U2669" s="3"/>
      <c r="V2669" s="3">
        <v>-0.65410000000000001</v>
      </c>
      <c r="W2669" s="3">
        <v>37.907699999999998</v>
      </c>
      <c r="X2669" s="3">
        <v>37.9133</v>
      </c>
      <c r="Y2669" s="3">
        <v>-0.44930000000000092</v>
      </c>
      <c r="Z2669" s="1"/>
    </row>
    <row r="2670" spans="1:26">
      <c r="A2670" s="10">
        <v>0.64344907407407403</v>
      </c>
      <c r="B2670" s="1">
        <v>22.337</v>
      </c>
      <c r="C2670" s="1">
        <v>3.95E-2</v>
      </c>
      <c r="D2670" s="1">
        <v>-1.3341000000000001</v>
      </c>
      <c r="E2670" s="1">
        <v>279.79680000000002</v>
      </c>
      <c r="F2670" s="1">
        <v>55.098399999999998</v>
      </c>
      <c r="G2670" s="1">
        <v>-0.18279999999999999</v>
      </c>
      <c r="H2670" s="11">
        <f ca="1">AVERAGE(G2670:INDIRECT(ADDRESS(ROW(G2670)+Sheet1!C$30,COLUMN(G2670))))</f>
        <v>0.73327868852459022</v>
      </c>
      <c r="I2670" s="11">
        <f ca="1">_xlfn.STDEV.P(G2670:INDIRECT(ADDRESS(ROW(G2670)+Sheet1!C$30,COLUMN(G2670))))</f>
        <v>1.0013764026128014</v>
      </c>
      <c r="J2670" s="11">
        <f t="shared" ca="1" si="82"/>
        <v>1.7346550911373915</v>
      </c>
      <c r="K2670" s="11">
        <f t="shared" ca="1" si="83"/>
        <v>-0.26809771408821115</v>
      </c>
      <c r="L2670" s="1" t="b">
        <v>0</v>
      </c>
      <c r="M2670" s="1"/>
      <c r="N2670" s="1">
        <v>0</v>
      </c>
      <c r="O2670" s="1">
        <v>-8.9999999999999998E-4</v>
      </c>
      <c r="P2670" s="1">
        <v>0</v>
      </c>
      <c r="Q2670" s="1"/>
      <c r="R2670" s="1">
        <v>2.472</v>
      </c>
      <c r="S2670" s="1">
        <v>129.0094</v>
      </c>
      <c r="T2670" s="1">
        <v>129.03309999999999</v>
      </c>
      <c r="U2670" s="1"/>
      <c r="V2670" s="1">
        <v>-0.5232</v>
      </c>
      <c r="W2670" s="1">
        <v>37.911000000000001</v>
      </c>
      <c r="X2670" s="1">
        <v>37.9146</v>
      </c>
      <c r="Y2670" s="1">
        <f>X2671-X2670</f>
        <v>2.1299999999996544E-2</v>
      </c>
      <c r="Z2670" s="1"/>
    </row>
    <row r="2671" spans="1:26">
      <c r="A2671" s="10">
        <v>0.66582175925925924</v>
      </c>
      <c r="B2671" s="1">
        <v>28.2897</v>
      </c>
      <c r="C2671" s="1">
        <v>5.0200000000000002E-2</v>
      </c>
      <c r="D2671" s="1">
        <v>-1.1073999999999999</v>
      </c>
      <c r="E2671" s="1">
        <v>413.03410000000002</v>
      </c>
      <c r="F2671" s="1">
        <v>55.712000000000003</v>
      </c>
      <c r="G2671" s="1">
        <v>-0.64249999999999996</v>
      </c>
      <c r="H2671" s="11">
        <f ca="1">AVERAGE(G2671:INDIRECT(ADDRESS(ROW(G2671)+Sheet1!C$30,COLUMN(G2671))))</f>
        <v>0.73313278688524597</v>
      </c>
      <c r="I2671" s="11">
        <f ca="1">_xlfn.STDEV.P(G2671:INDIRECT(ADDRESS(ROW(G2671)+Sheet1!C$30,COLUMN(G2671))))</f>
        <v>1.0015105050432098</v>
      </c>
      <c r="J2671" s="11">
        <f t="shared" ca="1" si="82"/>
        <v>1.7346432919284558</v>
      </c>
      <c r="K2671" s="11">
        <f t="shared" ca="1" si="83"/>
        <v>-0.26837771815796385</v>
      </c>
      <c r="L2671" s="1" t="b">
        <v>0</v>
      </c>
      <c r="M2671" s="1"/>
      <c r="N2671" s="1">
        <v>0</v>
      </c>
      <c r="O2671" s="1">
        <v>-8.9999999999999998E-4</v>
      </c>
      <c r="P2671" s="1">
        <v>0</v>
      </c>
      <c r="Q2671" s="1"/>
      <c r="R2671" s="1">
        <v>2.6347999999999998</v>
      </c>
      <c r="S2671" s="1">
        <v>146.4325</v>
      </c>
      <c r="T2671" s="1">
        <v>146.4562</v>
      </c>
      <c r="U2671" s="1"/>
      <c r="V2671" s="1">
        <v>-0.73029999999999995</v>
      </c>
      <c r="W2671" s="1">
        <v>37.928899999999999</v>
      </c>
      <c r="X2671" s="1">
        <v>37.935899999999997</v>
      </c>
      <c r="Y2671" s="1">
        <f>X2672-X2671</f>
        <v>1.3800000000003365E-2</v>
      </c>
      <c r="Z2671" s="1"/>
    </row>
    <row r="2672" spans="1:26">
      <c r="A2672" s="3">
        <v>0.62542824074074077</v>
      </c>
      <c r="B2672" s="3">
        <v>71.113699999999994</v>
      </c>
      <c r="C2672" s="3">
        <v>4.9399999999999999E-2</v>
      </c>
      <c r="D2672" s="3">
        <v>-0.7117</v>
      </c>
      <c r="E2672" s="3">
        <v>851.98490000000004</v>
      </c>
      <c r="F2672" s="3">
        <v>56.287199999999999</v>
      </c>
      <c r="G2672" s="3">
        <v>1.1083000000000001</v>
      </c>
      <c r="H2672" s="11">
        <f ca="1">AVERAGE(G2672:INDIRECT(ADDRESS(ROW(G2672)+Sheet1!C$30,COLUMN(G2672))))</f>
        <v>0.74139836065573761</v>
      </c>
      <c r="I2672" s="11">
        <f ca="1">_xlfn.STDEV.P(G2672:INDIRECT(ADDRESS(ROW(G2672)+Sheet1!C$30,COLUMN(G2672))))</f>
        <v>0.99216011093725065</v>
      </c>
      <c r="J2672" s="11">
        <f t="shared" ca="1" si="82"/>
        <v>1.7335584715929881</v>
      </c>
      <c r="K2672" s="11">
        <f t="shared" ca="1" si="83"/>
        <v>-0.25076175028151304</v>
      </c>
      <c r="L2672" s="3" t="b">
        <v>0</v>
      </c>
      <c r="M2672" s="3"/>
      <c r="N2672" s="3">
        <v>0.45800000000000002</v>
      </c>
      <c r="O2672" s="3">
        <v>-8.9999999999999998E-4</v>
      </c>
      <c r="P2672" s="3">
        <v>0</v>
      </c>
      <c r="Q2672" s="3"/>
      <c r="R2672" s="3">
        <v>2.2496999999999998</v>
      </c>
      <c r="S2672" s="3">
        <v>150.9692</v>
      </c>
      <c r="T2672" s="3">
        <v>150.98589999999999</v>
      </c>
      <c r="U2672" s="3"/>
      <c r="V2672" s="3">
        <v>-1.2003999999999999</v>
      </c>
      <c r="W2672" s="3">
        <v>37.930700000000002</v>
      </c>
      <c r="X2672" s="3">
        <v>37.9497</v>
      </c>
      <c r="Y2672" s="3">
        <v>-0.67479999999999762</v>
      </c>
      <c r="Z2672" s="1"/>
    </row>
    <row r="2673" spans="1:26">
      <c r="A2673" s="10">
        <v>0.66623842592592586</v>
      </c>
      <c r="B2673" s="1">
        <v>63.714300000000001</v>
      </c>
      <c r="C2673" s="1">
        <v>5.5500000000000001E-2</v>
      </c>
      <c r="D2673" s="1">
        <v>-0.159</v>
      </c>
      <c r="E2673" s="1">
        <v>910.68150000000003</v>
      </c>
      <c r="F2673" s="1">
        <v>65.389200000000002</v>
      </c>
      <c r="G2673" s="1">
        <v>2.7610999999999999</v>
      </c>
      <c r="H2673" s="11">
        <f ca="1">AVERAGE(G2673:INDIRECT(ADDRESS(ROW(G2673)+Sheet1!C$30,COLUMN(G2673))))</f>
        <v>0.72270491803278702</v>
      </c>
      <c r="I2673" s="11">
        <f ca="1">_xlfn.STDEV.P(G2673:INDIRECT(ADDRESS(ROW(G2673)+Sheet1!C$30,COLUMN(G2673))))</f>
        <v>0.99580674032373051</v>
      </c>
      <c r="J2673" s="11">
        <f t="shared" ca="1" si="82"/>
        <v>1.7185116583565176</v>
      </c>
      <c r="K2673" s="11">
        <f t="shared" ca="1" si="83"/>
        <v>-0.27310182229094349</v>
      </c>
      <c r="L2673" s="1" t="b">
        <v>0</v>
      </c>
      <c r="M2673" s="1"/>
      <c r="N2673" s="1">
        <v>0.38450000000000001</v>
      </c>
      <c r="O2673" s="1">
        <v>-3.2000000000000002E-3</v>
      </c>
      <c r="P2673" s="1">
        <v>0</v>
      </c>
      <c r="Q2673" s="1"/>
      <c r="R2673" s="1">
        <v>1.6267</v>
      </c>
      <c r="S2673" s="1">
        <v>153.93260000000001</v>
      </c>
      <c r="T2673" s="1">
        <v>153.94120000000001</v>
      </c>
      <c r="U2673" s="1"/>
      <c r="V2673" s="1">
        <v>-1.4171</v>
      </c>
      <c r="W2673" s="1">
        <v>37.944499999999998</v>
      </c>
      <c r="X2673" s="1">
        <v>37.970999999999997</v>
      </c>
      <c r="Y2673" s="1">
        <f>X2674-X2673</f>
        <v>-1.1999999999972033E-3</v>
      </c>
      <c r="Z2673" s="1"/>
    </row>
    <row r="2674" spans="1:26">
      <c r="A2674" s="3">
        <v>0.63515046296296296</v>
      </c>
      <c r="B2674" s="3">
        <v>21.124099999999999</v>
      </c>
      <c r="C2674" s="3">
        <v>4.8899999999999999E-2</v>
      </c>
      <c r="D2674" s="3">
        <v>-0.87870000000000004</v>
      </c>
      <c r="E2674" s="3">
        <v>273.05799999999999</v>
      </c>
      <c r="F2674" s="3">
        <v>64.499200000000002</v>
      </c>
      <c r="G2674" s="3">
        <v>1.8174999999999999</v>
      </c>
      <c r="H2674" s="11">
        <f ca="1">AVERAGE(G2674:INDIRECT(ADDRESS(ROW(G2674)+Sheet1!C$30,COLUMN(G2674))))</f>
        <v>0.67357704918032801</v>
      </c>
      <c r="I2674" s="11">
        <f ca="1">_xlfn.STDEV.P(G2674:INDIRECT(ADDRESS(ROW(G2674)+Sheet1!C$30,COLUMN(G2674))))</f>
        <v>0.96755356515309932</v>
      </c>
      <c r="J2674" s="11">
        <f t="shared" ca="1" si="82"/>
        <v>1.6411306143334272</v>
      </c>
      <c r="K2674" s="11">
        <f t="shared" ca="1" si="83"/>
        <v>-0.2939765159727713</v>
      </c>
      <c r="L2674" s="3" t="b">
        <v>0</v>
      </c>
      <c r="M2674" s="3"/>
      <c r="N2674" s="3">
        <v>0.5</v>
      </c>
      <c r="O2674" s="3">
        <v>0</v>
      </c>
      <c r="P2674" s="3">
        <v>0</v>
      </c>
      <c r="Q2674" s="3"/>
      <c r="R2674" s="3">
        <v>1.9315</v>
      </c>
      <c r="S2674" s="3">
        <v>145.74879999999999</v>
      </c>
      <c r="T2674" s="3">
        <v>145.76159999999999</v>
      </c>
      <c r="U2674" s="3"/>
      <c r="V2674" s="3">
        <v>-1.0637000000000001</v>
      </c>
      <c r="W2674" s="3">
        <v>37.954900000000002</v>
      </c>
      <c r="X2674" s="3">
        <v>37.969799999999999</v>
      </c>
      <c r="Y2674" s="3">
        <v>-0.67630000000000123</v>
      </c>
      <c r="Z2674" s="1"/>
    </row>
    <row r="2675" spans="1:26">
      <c r="A2675" s="3">
        <v>0.62484953703703705</v>
      </c>
      <c r="B2675" s="3">
        <v>21.447500000000002</v>
      </c>
      <c r="C2675" s="3">
        <v>0.05</v>
      </c>
      <c r="D2675" s="3">
        <v>-0.74560000000000004</v>
      </c>
      <c r="E2675" s="3">
        <v>274.83499999999998</v>
      </c>
      <c r="F2675" s="3">
        <v>62.151499999999999</v>
      </c>
      <c r="G2675" s="3">
        <v>1.2806999999999999</v>
      </c>
      <c r="H2675" s="11">
        <f ca="1">AVERAGE(G2675:INDIRECT(ADDRESS(ROW(G2675)+Sheet1!C$30,COLUMN(G2675))))</f>
        <v>0.6645475409836068</v>
      </c>
      <c r="I2675" s="11">
        <f ca="1">_xlfn.STDEV.P(G2675:INDIRECT(ADDRESS(ROW(G2675)+Sheet1!C$30,COLUMN(G2675))))</f>
        <v>0.95937151261399478</v>
      </c>
      <c r="J2675" s="11">
        <f t="shared" ca="1" si="82"/>
        <v>1.6239190535976016</v>
      </c>
      <c r="K2675" s="11">
        <f t="shared" ca="1" si="83"/>
        <v>-0.29482397163038798</v>
      </c>
      <c r="L2675" s="3" t="b">
        <v>0</v>
      </c>
      <c r="M2675" s="3"/>
      <c r="N2675" s="3">
        <v>0.36</v>
      </c>
      <c r="O2675" s="3">
        <v>-4.0000000000000002E-4</v>
      </c>
      <c r="P2675" s="3">
        <v>0</v>
      </c>
      <c r="Q2675" s="3"/>
      <c r="R2675" s="3">
        <v>1.8211999999999999</v>
      </c>
      <c r="S2675" s="3">
        <v>141.3047</v>
      </c>
      <c r="T2675" s="3">
        <v>141.31639999999999</v>
      </c>
      <c r="U2675" s="3"/>
      <c r="V2675" s="3">
        <v>-1.1738999999999999</v>
      </c>
      <c r="W2675" s="3">
        <v>37.9604</v>
      </c>
      <c r="X2675" s="3">
        <v>37.978499999999997</v>
      </c>
      <c r="Y2675" s="3">
        <v>-0.45439999999999969</v>
      </c>
      <c r="Z2675" s="1"/>
    </row>
    <row r="2676" spans="1:26">
      <c r="A2676" s="3">
        <v>0.62495370370370373</v>
      </c>
      <c r="B2676" s="3">
        <v>30.282800000000002</v>
      </c>
      <c r="C2676" s="3">
        <v>5.8599999999999999E-2</v>
      </c>
      <c r="D2676" s="3">
        <v>-0.92469999999999997</v>
      </c>
      <c r="E2676" s="3">
        <v>424.14449999999999</v>
      </c>
      <c r="F2676" s="3">
        <v>44.099400000000003</v>
      </c>
      <c r="G2676" s="3">
        <v>-0.16470000000000001</v>
      </c>
      <c r="H2676" s="11">
        <f ca="1">AVERAGE(G2676:INDIRECT(ADDRESS(ROW(G2676)+Sheet1!C$30,COLUMN(G2676))))</f>
        <v>0.65265245901639368</v>
      </c>
      <c r="I2676" s="11">
        <f ca="1">_xlfn.STDEV.P(G2676:INDIRECT(ADDRESS(ROW(G2676)+Sheet1!C$30,COLUMN(G2676))))</f>
        <v>0.95615109146361787</v>
      </c>
      <c r="J2676" s="11">
        <f t="shared" ca="1" si="82"/>
        <v>1.6088035504800116</v>
      </c>
      <c r="K2676" s="11">
        <f t="shared" ca="1" si="83"/>
        <v>-0.30349863244722419</v>
      </c>
      <c r="L2676" s="3" t="b">
        <v>0</v>
      </c>
      <c r="M2676" s="3"/>
      <c r="N2676" s="3">
        <v>0</v>
      </c>
      <c r="O2676" s="3">
        <v>-2.2000000000000001E-3</v>
      </c>
      <c r="P2676" s="3">
        <v>0.33550000000000002</v>
      </c>
      <c r="Q2676" s="3"/>
      <c r="R2676" s="3">
        <v>2.4317000000000002</v>
      </c>
      <c r="S2676" s="3">
        <v>118.6532</v>
      </c>
      <c r="T2676" s="3">
        <v>118.6781</v>
      </c>
      <c r="U2676" s="3"/>
      <c r="V2676" s="3">
        <v>-0.93330000000000002</v>
      </c>
      <c r="W2676" s="3">
        <v>37.979900000000001</v>
      </c>
      <c r="X2676" s="3">
        <v>37.991399999999999</v>
      </c>
      <c r="Y2676" s="3">
        <v>-0.68019999999999925</v>
      </c>
      <c r="Z2676" s="1"/>
    </row>
    <row r="2677" spans="1:26">
      <c r="A2677" s="10">
        <v>0.66614583333333333</v>
      </c>
      <c r="B2677" s="1">
        <v>55.9191</v>
      </c>
      <c r="C2677" s="1">
        <v>5.0200000000000002E-2</v>
      </c>
      <c r="D2677" s="1">
        <v>-0.65569999999999995</v>
      </c>
      <c r="E2677" s="1">
        <v>767.12049999999999</v>
      </c>
      <c r="F2677" s="1">
        <v>65.7483</v>
      </c>
      <c r="G2677" s="1">
        <v>3.0129999999999999</v>
      </c>
      <c r="H2677" s="11">
        <f ca="1">AVERAGE(G2677:INDIRECT(ADDRESS(ROW(G2677)+Sheet1!C$30,COLUMN(G2677))))</f>
        <v>0.68449016393442641</v>
      </c>
      <c r="I2677" s="11">
        <f ca="1">_xlfn.STDEV.P(G2677:INDIRECT(ADDRESS(ROW(G2677)+Sheet1!C$30,COLUMN(G2677))))</f>
        <v>0.96072786165778845</v>
      </c>
      <c r="J2677" s="11">
        <f t="shared" ca="1" si="82"/>
        <v>1.6452180255922149</v>
      </c>
      <c r="K2677" s="11">
        <f t="shared" ca="1" si="83"/>
        <v>-0.27623769772336204</v>
      </c>
      <c r="L2677" s="1" t="b">
        <v>0</v>
      </c>
      <c r="M2677" s="1"/>
      <c r="N2677" s="1">
        <v>0.54200000000000004</v>
      </c>
      <c r="O2677" s="1">
        <v>4.3E-3</v>
      </c>
      <c r="P2677" s="1">
        <v>0</v>
      </c>
      <c r="Q2677" s="1"/>
      <c r="R2677" s="1">
        <v>2.0276000000000001</v>
      </c>
      <c r="S2677" s="1">
        <v>162.36019999999999</v>
      </c>
      <c r="T2677" s="1">
        <v>162.37280000000001</v>
      </c>
      <c r="U2677" s="1"/>
      <c r="V2677" s="1">
        <v>-0.93100000000000005</v>
      </c>
      <c r="W2677" s="1">
        <v>37.981400000000001</v>
      </c>
      <c r="X2677" s="1">
        <v>37.992800000000003</v>
      </c>
      <c r="Y2677" s="1">
        <f>X2678-X2677</f>
        <v>1.4199999999995327E-2</v>
      </c>
      <c r="Z2677" s="1"/>
    </row>
    <row r="2678" spans="1:26">
      <c r="A2678" s="3">
        <v>0.6352430555555556</v>
      </c>
      <c r="B2678" s="3">
        <v>28.937799999999999</v>
      </c>
      <c r="C2678" s="3">
        <v>5.16E-2</v>
      </c>
      <c r="D2678" s="3">
        <v>-0.83450000000000002</v>
      </c>
      <c r="E2678" s="3">
        <v>416.54349999999999</v>
      </c>
      <c r="F2678" s="3">
        <v>71.627300000000005</v>
      </c>
      <c r="G2678" s="3">
        <v>0.59050000000000002</v>
      </c>
      <c r="H2678" s="11">
        <f ca="1">AVERAGE(G2678:INDIRECT(ADDRESS(ROW(G2678)+Sheet1!C$30,COLUMN(G2678))))</f>
        <v>0.62793770491803302</v>
      </c>
      <c r="I2678" s="11">
        <f ca="1">_xlfn.STDEV.P(G2678:INDIRECT(ADDRESS(ROW(G2678)+Sheet1!C$30,COLUMN(G2678))))</f>
        <v>0.92278001022283929</v>
      </c>
      <c r="J2678" s="11">
        <f t="shared" ca="1" si="82"/>
        <v>1.5507177151408724</v>
      </c>
      <c r="K2678" s="11">
        <f t="shared" ca="1" si="83"/>
        <v>-0.29484230530480626</v>
      </c>
      <c r="L2678" s="3" t="b">
        <v>0</v>
      </c>
      <c r="M2678" s="3"/>
      <c r="N2678" s="3">
        <v>0.52239999999999998</v>
      </c>
      <c r="O2678" s="3">
        <v>1.1000000000000001E-3</v>
      </c>
      <c r="P2678" s="3">
        <v>0</v>
      </c>
      <c r="Q2678" s="3"/>
      <c r="R2678" s="3">
        <v>2.3094000000000001</v>
      </c>
      <c r="S2678" s="3">
        <v>137.58930000000001</v>
      </c>
      <c r="T2678" s="3">
        <v>137.6086</v>
      </c>
      <c r="U2678" s="3"/>
      <c r="V2678" s="3">
        <v>-1.0556000000000001</v>
      </c>
      <c r="W2678" s="3">
        <v>37.9923</v>
      </c>
      <c r="X2678" s="3">
        <v>38.006999999999998</v>
      </c>
      <c r="Y2678" s="3">
        <v>-0.45200000000000173</v>
      </c>
      <c r="Z2678" s="1"/>
    </row>
    <row r="2679" spans="1:26">
      <c r="A2679" s="10">
        <v>0.64362268518518517</v>
      </c>
      <c r="B2679" s="1">
        <v>37.966700000000003</v>
      </c>
      <c r="C2679" s="1">
        <v>4.3700000000000003E-2</v>
      </c>
      <c r="D2679" s="1">
        <v>-1.3369</v>
      </c>
      <c r="E2679" s="1">
        <v>466.93430000000001</v>
      </c>
      <c r="F2679" s="1">
        <v>65.951300000000003</v>
      </c>
      <c r="G2679" s="1">
        <v>-0.15759999999999999</v>
      </c>
      <c r="H2679" s="11">
        <f ca="1">AVERAGE(G2679:INDIRECT(ADDRESS(ROW(G2679)+Sheet1!C$30,COLUMN(G2679))))</f>
        <v>0.66368032786885256</v>
      </c>
      <c r="I2679" s="11">
        <f ca="1">_xlfn.STDEV.P(G2679:INDIRECT(ADDRESS(ROW(G2679)+Sheet1!C$30,COLUMN(G2679))))</f>
        <v>0.96202848681786601</v>
      </c>
      <c r="J2679" s="11">
        <f t="shared" ca="1" si="82"/>
        <v>1.6257088146867185</v>
      </c>
      <c r="K2679" s="11">
        <f t="shared" ca="1" si="83"/>
        <v>-0.29834815894901345</v>
      </c>
      <c r="L2679" s="1" t="b">
        <v>0</v>
      </c>
      <c r="M2679" s="1"/>
      <c r="N2679" s="1">
        <v>0.51259999999999994</v>
      </c>
      <c r="O2679" s="1">
        <v>1.1000000000000001E-3</v>
      </c>
      <c r="P2679" s="1">
        <v>0</v>
      </c>
      <c r="Q2679" s="1"/>
      <c r="R2679" s="1">
        <v>2.0825</v>
      </c>
      <c r="S2679" s="1">
        <v>11.928599999999999</v>
      </c>
      <c r="T2679" s="1">
        <v>12.109</v>
      </c>
      <c r="U2679" s="1"/>
      <c r="V2679" s="1">
        <v>-0.52139999999999997</v>
      </c>
      <c r="W2679" s="1">
        <v>38.048499999999997</v>
      </c>
      <c r="X2679" s="1">
        <v>38.052100000000003</v>
      </c>
      <c r="Y2679" s="1">
        <f>X2680-X2679</f>
        <v>1.099999999999568E-2</v>
      </c>
      <c r="Z2679" s="1"/>
    </row>
    <row r="2680" spans="1:26">
      <c r="A2680" s="3">
        <v>0.62556712962962957</v>
      </c>
      <c r="B2680" s="3">
        <v>82.820800000000006</v>
      </c>
      <c r="C2680" s="3">
        <v>4.99E-2</v>
      </c>
      <c r="D2680" s="3">
        <v>-1.1918</v>
      </c>
      <c r="E2680" s="3">
        <v>1017.259</v>
      </c>
      <c r="F2680" s="3">
        <v>33.583199999999998</v>
      </c>
      <c r="G2680" s="3">
        <v>-0.39839999999999998</v>
      </c>
      <c r="H2680" s="11">
        <f ca="1">AVERAGE(G2680:INDIRECT(ADDRESS(ROW(G2680)+Sheet1!C$30,COLUMN(G2680))))</f>
        <v>0.66231147540983626</v>
      </c>
      <c r="I2680" s="11">
        <f ca="1">_xlfn.STDEV.P(G2680:INDIRECT(ADDRESS(ROW(G2680)+Sheet1!C$30,COLUMN(G2680))))</f>
        <v>0.96325472127835221</v>
      </c>
      <c r="J2680" s="11">
        <f t="shared" ca="1" si="82"/>
        <v>1.6255661966881885</v>
      </c>
      <c r="K2680" s="11">
        <f t="shared" ca="1" si="83"/>
        <v>-0.30094324586851595</v>
      </c>
      <c r="L2680" s="3" t="b">
        <v>0</v>
      </c>
      <c r="M2680" s="3"/>
      <c r="N2680" s="3">
        <v>0</v>
      </c>
      <c r="O2680" s="3">
        <v>8.9999999999999998E-4</v>
      </c>
      <c r="P2680" s="3">
        <v>0</v>
      </c>
      <c r="Q2680" s="3"/>
      <c r="R2680" s="3">
        <v>2.7086999999999999</v>
      </c>
      <c r="S2680" s="3">
        <v>88.080600000000004</v>
      </c>
      <c r="T2680" s="3">
        <v>88.122299999999996</v>
      </c>
      <c r="U2680" s="3"/>
      <c r="V2680" s="3">
        <v>-0.65629999999999999</v>
      </c>
      <c r="W2680" s="3">
        <v>38.057400000000001</v>
      </c>
      <c r="X2680" s="3">
        <v>38.063099999999999</v>
      </c>
      <c r="Y2680" s="3">
        <v>-0.67950000000000088</v>
      </c>
      <c r="Z2680" s="1"/>
    </row>
    <row r="2681" spans="1:26">
      <c r="A2681" s="10">
        <v>0.66572916666666659</v>
      </c>
      <c r="B2681" s="1">
        <v>20.5412</v>
      </c>
      <c r="C2681" s="1">
        <v>4.9200000000000001E-2</v>
      </c>
      <c r="D2681" s="1">
        <v>-0.623</v>
      </c>
      <c r="E2681" s="1">
        <v>269.69979999999998</v>
      </c>
      <c r="F2681" s="1">
        <v>69.832099999999997</v>
      </c>
      <c r="G2681" s="1">
        <v>2.4887999999999999</v>
      </c>
      <c r="H2681" s="11">
        <f ca="1">AVERAGE(G2681:INDIRECT(ADDRESS(ROW(G2681)+Sheet1!C$30,COLUMN(G2681))))</f>
        <v>0.68689508196721327</v>
      </c>
      <c r="I2681" s="11">
        <f ca="1">_xlfn.STDEV.P(G2681:INDIRECT(ADDRESS(ROW(G2681)+Sheet1!C$30,COLUMN(G2681))))</f>
        <v>0.95497049880212015</v>
      </c>
      <c r="J2681" s="11">
        <f t="shared" ca="1" si="82"/>
        <v>1.6418655807693334</v>
      </c>
      <c r="K2681" s="11">
        <f t="shared" ca="1" si="83"/>
        <v>-0.26807541683490688</v>
      </c>
      <c r="L2681" s="1" t="b">
        <v>0</v>
      </c>
      <c r="M2681" s="1"/>
      <c r="N2681" s="1">
        <v>0.67920000000000003</v>
      </c>
      <c r="O2681" s="1">
        <v>0</v>
      </c>
      <c r="P2681" s="1">
        <v>0</v>
      </c>
      <c r="Q2681" s="1"/>
      <c r="R2681" s="1">
        <v>1.6474</v>
      </c>
      <c r="S2681" s="1">
        <v>153.94110000000001</v>
      </c>
      <c r="T2681" s="1">
        <v>153.94990000000001</v>
      </c>
      <c r="U2681" s="1"/>
      <c r="V2681" s="1">
        <v>-0.9415</v>
      </c>
      <c r="W2681" s="1">
        <v>38.080100000000002</v>
      </c>
      <c r="X2681" s="1">
        <v>38.091799999999999</v>
      </c>
      <c r="Y2681" s="1">
        <f>X2682-X2681</f>
        <v>2.400000000001512E-3</v>
      </c>
      <c r="Z2681" s="1"/>
    </row>
    <row r="2682" spans="1:26">
      <c r="A2682" s="10">
        <v>0.64388888888888884</v>
      </c>
      <c r="B2682" s="1">
        <v>61.149799999999999</v>
      </c>
      <c r="C2682" s="1">
        <v>4.3400000000000001E-2</v>
      </c>
      <c r="D2682" s="1">
        <v>-1.4555</v>
      </c>
      <c r="E2682" s="1">
        <v>896.24450000000002</v>
      </c>
      <c r="F2682" s="1">
        <v>67.087000000000003</v>
      </c>
      <c r="G2682" s="1">
        <v>0.57630000000000003</v>
      </c>
      <c r="H2682" s="11">
        <f ca="1">AVERAGE(G2682:INDIRECT(ADDRESS(ROW(G2682)+Sheet1!C$30,COLUMN(G2682))))</f>
        <v>0.63890655737704938</v>
      </c>
      <c r="I2682" s="11">
        <f ca="1">_xlfn.STDEV.P(G2682:INDIRECT(ADDRESS(ROW(G2682)+Sheet1!C$30,COLUMN(G2682))))</f>
        <v>0.93659011642580836</v>
      </c>
      <c r="J2682" s="11">
        <f t="shared" ca="1" si="82"/>
        <v>1.5754966738028577</v>
      </c>
      <c r="K2682" s="11">
        <f t="shared" ca="1" si="83"/>
        <v>-0.29768355904875898</v>
      </c>
      <c r="L2682" s="1" t="b">
        <v>0</v>
      </c>
      <c r="M2682" s="1"/>
      <c r="N2682" s="1">
        <v>0.33550000000000002</v>
      </c>
      <c r="O2682" s="1">
        <v>5.9999999999999995E-4</v>
      </c>
      <c r="P2682" s="1">
        <v>0</v>
      </c>
      <c r="Q2682" s="1"/>
      <c r="R2682" s="1">
        <v>3.0160999999999998</v>
      </c>
      <c r="S2682" s="1">
        <v>189.69499999999999</v>
      </c>
      <c r="T2682" s="1">
        <v>189.71899999999999</v>
      </c>
      <c r="U2682" s="1"/>
      <c r="V2682" s="1">
        <v>-0.43409999999999999</v>
      </c>
      <c r="W2682" s="1">
        <v>38.091700000000003</v>
      </c>
      <c r="X2682" s="1">
        <v>38.094200000000001</v>
      </c>
      <c r="Y2682" s="1">
        <f>X2683-X2682</f>
        <v>-7.9999999999813554E-4</v>
      </c>
      <c r="Z2682" s="1"/>
    </row>
    <row r="2683" spans="1:26">
      <c r="A2683" s="10">
        <v>0.64372685185185186</v>
      </c>
      <c r="B2683" s="1">
        <v>46.294400000000003</v>
      </c>
      <c r="C2683" s="1">
        <v>4.2999999999999997E-2</v>
      </c>
      <c r="D2683" s="1">
        <v>-1.6348</v>
      </c>
      <c r="E2683" s="1">
        <v>613.31989999999996</v>
      </c>
      <c r="F2683" s="1">
        <v>62.433500000000002</v>
      </c>
      <c r="G2683" s="1">
        <v>1.2035</v>
      </c>
      <c r="H2683" s="11">
        <f ca="1">AVERAGE(G2683:INDIRECT(ADDRESS(ROW(G2683)+Sheet1!C$30,COLUMN(G2683))))</f>
        <v>0.62334098360655754</v>
      </c>
      <c r="I2683" s="11">
        <f ca="1">_xlfn.STDEV.P(G2683:INDIRECT(ADDRESS(ROW(G2683)+Sheet1!C$30,COLUMN(G2683))))</f>
        <v>0.94535035059470107</v>
      </c>
      <c r="J2683" s="11">
        <f t="shared" ca="1" si="82"/>
        <v>1.5686913342012585</v>
      </c>
      <c r="K2683" s="11">
        <f t="shared" ca="1" si="83"/>
        <v>-0.32200936698814353</v>
      </c>
      <c r="L2683" s="1" t="b">
        <v>0</v>
      </c>
      <c r="M2683" s="1"/>
      <c r="N2683" s="1">
        <v>0.3992</v>
      </c>
      <c r="O2683" s="1">
        <v>-1.6999999999999999E-3</v>
      </c>
      <c r="P2683" s="1">
        <v>0</v>
      </c>
      <c r="Q2683" s="1"/>
      <c r="R2683" s="1">
        <v>1.1174999999999999</v>
      </c>
      <c r="S2683" s="1">
        <v>-4.7600000000000003E-2</v>
      </c>
      <c r="T2683" s="1">
        <v>1.1185</v>
      </c>
      <c r="U2683" s="1"/>
      <c r="V2683" s="1">
        <v>-0.28139999999999998</v>
      </c>
      <c r="W2683" s="1">
        <v>38.092399999999998</v>
      </c>
      <c r="X2683" s="1">
        <v>38.093400000000003</v>
      </c>
      <c r="Y2683" s="1">
        <f>X2684-X2683</f>
        <v>6.9599999999994111E-2</v>
      </c>
      <c r="Z2683" s="1"/>
    </row>
    <row r="2684" spans="1:26">
      <c r="A2684" s="3">
        <v>0.62523148148148155</v>
      </c>
      <c r="B2684" s="3">
        <v>53.795999999999999</v>
      </c>
      <c r="C2684" s="3">
        <v>4.8300000000000003E-2</v>
      </c>
      <c r="D2684" s="3">
        <v>-1.6335</v>
      </c>
      <c r="E2684" s="3">
        <v>655.09990000000005</v>
      </c>
      <c r="F2684" s="3">
        <v>37.199100000000001</v>
      </c>
      <c r="G2684" s="3">
        <v>-0.20860000000000001</v>
      </c>
      <c r="H2684" s="11">
        <f ca="1">AVERAGE(G2684:INDIRECT(ADDRESS(ROW(G2684)+Sheet1!C$30,COLUMN(G2684))))</f>
        <v>0.61357213114754106</v>
      </c>
      <c r="I2684" s="11">
        <f ca="1">_xlfn.STDEV.P(G2684:INDIRECT(ADDRESS(ROW(G2684)+Sheet1!C$30,COLUMN(G2684))))</f>
        <v>0.94237897812061544</v>
      </c>
      <c r="J2684" s="11">
        <f t="shared" ca="1" si="82"/>
        <v>1.5559511092681566</v>
      </c>
      <c r="K2684" s="11">
        <f t="shared" ca="1" si="83"/>
        <v>-0.32880684697307438</v>
      </c>
      <c r="L2684" s="3" t="b">
        <v>0</v>
      </c>
      <c r="M2684" s="3"/>
      <c r="N2684" s="3">
        <v>0</v>
      </c>
      <c r="O2684" s="3">
        <v>5.9999999999999995E-4</v>
      </c>
      <c r="P2684" s="3">
        <v>0</v>
      </c>
      <c r="Q2684" s="3"/>
      <c r="R2684" s="3">
        <v>3.1421000000000001</v>
      </c>
      <c r="S2684" s="3">
        <v>91.919700000000006</v>
      </c>
      <c r="T2684" s="3">
        <v>91.973399999999998</v>
      </c>
      <c r="U2684" s="3"/>
      <c r="V2684" s="3">
        <v>-0.22270000000000001</v>
      </c>
      <c r="W2684" s="3">
        <v>38.162399999999998</v>
      </c>
      <c r="X2684" s="3">
        <v>38.162999999999997</v>
      </c>
      <c r="Y2684" s="3">
        <v>-0.45019999999999882</v>
      </c>
      <c r="Z2684" s="1"/>
    </row>
    <row r="2685" spans="1:26">
      <c r="A2685" s="3">
        <v>0.6353240740740741</v>
      </c>
      <c r="B2685" s="3">
        <v>35.8705</v>
      </c>
      <c r="C2685" s="3">
        <v>4.7500000000000001E-2</v>
      </c>
      <c r="D2685" s="3">
        <v>-1.1053999999999999</v>
      </c>
      <c r="E2685" s="3">
        <v>555.08690000000001</v>
      </c>
      <c r="F2685" s="3">
        <v>71.376300000000001</v>
      </c>
      <c r="G2685" s="3">
        <v>1.0708</v>
      </c>
      <c r="H2685" s="11">
        <f ca="1">AVERAGE(G2685:INDIRECT(ADDRESS(ROW(G2685)+Sheet1!C$30,COLUMN(G2685))))</f>
        <v>0.62653114754098349</v>
      </c>
      <c r="I2685" s="11">
        <f ca="1">_xlfn.STDEV.P(G2685:INDIRECT(ADDRESS(ROW(G2685)+Sheet1!C$30,COLUMN(G2685))))</f>
        <v>0.93640013909932795</v>
      </c>
      <c r="J2685" s="11">
        <f t="shared" ca="1" si="82"/>
        <v>1.5629312866403113</v>
      </c>
      <c r="K2685" s="11">
        <f t="shared" ca="1" si="83"/>
        <v>-0.30986899155834446</v>
      </c>
      <c r="L2685" s="3" t="b">
        <v>0</v>
      </c>
      <c r="M2685" s="3"/>
      <c r="N2685" s="3">
        <v>0.5</v>
      </c>
      <c r="O2685" s="3">
        <v>0</v>
      </c>
      <c r="P2685" s="3">
        <v>0</v>
      </c>
      <c r="Q2685" s="3"/>
      <c r="R2685" s="3">
        <v>2.5598999999999998</v>
      </c>
      <c r="S2685" s="3">
        <v>141.36320000000001</v>
      </c>
      <c r="T2685" s="3">
        <v>141.38640000000001</v>
      </c>
      <c r="U2685" s="3"/>
      <c r="V2685" s="3">
        <v>-0.80510000000000004</v>
      </c>
      <c r="W2685" s="3">
        <v>38.178600000000003</v>
      </c>
      <c r="X2685" s="3">
        <v>38.187100000000001</v>
      </c>
      <c r="Y2685" s="3">
        <v>-0.67520000000000024</v>
      </c>
      <c r="Z2685" s="1"/>
    </row>
    <row r="2686" spans="1:26">
      <c r="A2686" s="10">
        <v>0.67003472222222227</v>
      </c>
      <c r="B2686" s="1">
        <v>49.633800000000001</v>
      </c>
      <c r="C2686" s="1">
        <v>5.1400000000000001E-2</v>
      </c>
      <c r="D2686" s="1">
        <v>-0.40150000000000002</v>
      </c>
      <c r="E2686" s="1">
        <v>631.87339999999995</v>
      </c>
      <c r="F2686" s="1">
        <v>64.680700000000002</v>
      </c>
      <c r="G2686" s="1">
        <v>1.9558</v>
      </c>
      <c r="H2686" s="11">
        <f ca="1">AVERAGE(G2686:INDIRECT(ADDRESS(ROW(G2686)+Sheet1!C$30,COLUMN(G2686))))</f>
        <v>0.64092622950819655</v>
      </c>
      <c r="I2686" s="11">
        <f ca="1">_xlfn.STDEV.P(G2686:INDIRECT(ADDRESS(ROW(G2686)+Sheet1!C$30,COLUMN(G2686))))</f>
        <v>0.94977307641828956</v>
      </c>
      <c r="J2686" s="11">
        <f t="shared" ca="1" si="82"/>
        <v>1.5906993059264862</v>
      </c>
      <c r="K2686" s="11">
        <f t="shared" ca="1" si="83"/>
        <v>-0.30884684691009301</v>
      </c>
      <c r="L2686" s="1" t="b">
        <v>0</v>
      </c>
      <c r="M2686" s="1"/>
      <c r="N2686" s="1">
        <v>0.51259999999999994</v>
      </c>
      <c r="O2686" s="1">
        <v>-1.6999999999999999E-3</v>
      </c>
      <c r="P2686" s="1">
        <v>0</v>
      </c>
      <c r="Q2686" s="1"/>
      <c r="R2686" s="1">
        <v>1.8181</v>
      </c>
      <c r="S2686" s="1">
        <v>149.81870000000001</v>
      </c>
      <c r="T2686" s="1">
        <v>149.82980000000001</v>
      </c>
      <c r="U2686" s="1"/>
      <c r="V2686" s="1">
        <v>-1.1404000000000001</v>
      </c>
      <c r="W2686" s="1">
        <v>38.189</v>
      </c>
      <c r="X2686" s="1">
        <v>38.206000000000003</v>
      </c>
      <c r="Y2686" s="1">
        <f>X2687-X2686</f>
        <v>4.5399999999993668E-2</v>
      </c>
      <c r="Z2686" s="1"/>
    </row>
    <row r="2687" spans="1:26">
      <c r="A2687" s="10">
        <v>0.67012731481481491</v>
      </c>
      <c r="B2687" s="1">
        <v>57.521500000000003</v>
      </c>
      <c r="C2687" s="1">
        <v>4.7500000000000001E-2</v>
      </c>
      <c r="D2687" s="1">
        <v>-1.1655</v>
      </c>
      <c r="E2687" s="1">
        <v>775.8913</v>
      </c>
      <c r="F2687" s="1">
        <v>60.170900000000003</v>
      </c>
      <c r="G2687" s="1">
        <v>-0.32919999999999999</v>
      </c>
      <c r="H2687" s="11">
        <f ca="1">AVERAGE(G2687:INDIRECT(ADDRESS(ROW(G2687)+Sheet1!C$30,COLUMN(G2687))))</f>
        <v>0.65573442622950817</v>
      </c>
      <c r="I2687" s="11">
        <f ca="1">_xlfn.STDEV.P(G2687:INDIRECT(ADDRESS(ROW(G2687)+Sheet1!C$30,COLUMN(G2687))))</f>
        <v>0.97681506796914019</v>
      </c>
      <c r="J2687" s="11">
        <f t="shared" ca="1" si="82"/>
        <v>1.6325494941986483</v>
      </c>
      <c r="K2687" s="11">
        <f t="shared" ca="1" si="83"/>
        <v>-0.32108064173963202</v>
      </c>
      <c r="L2687" s="1" t="b">
        <v>0</v>
      </c>
      <c r="M2687" s="1"/>
      <c r="N2687" s="1">
        <v>0</v>
      </c>
      <c r="O2687" s="1">
        <v>2.8E-3</v>
      </c>
      <c r="P2687" s="1">
        <v>3.6499999999999998E-2</v>
      </c>
      <c r="Q2687" s="1"/>
      <c r="R2687" s="1">
        <v>2.6795</v>
      </c>
      <c r="S2687" s="1">
        <v>140.08449999999999</v>
      </c>
      <c r="T2687" s="1">
        <v>140.11009999999999</v>
      </c>
      <c r="U2687" s="1"/>
      <c r="V2687" s="1">
        <v>-0.6855</v>
      </c>
      <c r="W2687" s="1">
        <v>38.2453</v>
      </c>
      <c r="X2687" s="1">
        <v>38.251399999999997</v>
      </c>
      <c r="Y2687" s="1">
        <f>X2688-X2687</f>
        <v>3.7700000000000955E-2</v>
      </c>
      <c r="Z2687" s="1"/>
    </row>
    <row r="2688" spans="1:26">
      <c r="A2688" s="3">
        <v>0.62556712962962957</v>
      </c>
      <c r="B2688" s="3">
        <v>82.770899999999997</v>
      </c>
      <c r="C2688" s="3">
        <v>4.9099999999999998E-2</v>
      </c>
      <c r="D2688" s="3">
        <v>-1.1879</v>
      </c>
      <c r="E2688" s="3">
        <v>1016.699</v>
      </c>
      <c r="F2688" s="3">
        <v>33.645899999999997</v>
      </c>
      <c r="G2688" s="3">
        <v>-0.4078</v>
      </c>
      <c r="H2688" s="11">
        <f ca="1">AVERAGE(G2688:INDIRECT(ADDRESS(ROW(G2688)+Sheet1!C$30,COLUMN(G2688))))</f>
        <v>0.70129836065573781</v>
      </c>
      <c r="I2688" s="11">
        <f ca="1">_xlfn.STDEV.P(G2688:INDIRECT(ADDRESS(ROW(G2688)+Sheet1!C$30,COLUMN(G2688))))</f>
        <v>0.99447324197974574</v>
      </c>
      <c r="J2688" s="11">
        <f t="shared" ca="1" si="82"/>
        <v>1.6957716026354834</v>
      </c>
      <c r="K2688" s="11">
        <f t="shared" ca="1" si="83"/>
        <v>-0.29317488132400793</v>
      </c>
      <c r="L2688" s="3" t="b">
        <v>0</v>
      </c>
      <c r="M2688" s="3"/>
      <c r="N2688" s="3">
        <v>0</v>
      </c>
      <c r="O2688" s="3">
        <v>8.9999999999999998E-4</v>
      </c>
      <c r="P2688" s="3">
        <v>0</v>
      </c>
      <c r="Q2688" s="3"/>
      <c r="R2688" s="3">
        <v>2.7052</v>
      </c>
      <c r="S2688" s="3">
        <v>89.140600000000006</v>
      </c>
      <c r="T2688" s="3">
        <v>89.181700000000006</v>
      </c>
      <c r="U2688" s="3"/>
      <c r="V2688" s="3">
        <v>-0.65980000000000005</v>
      </c>
      <c r="W2688" s="3">
        <v>38.283499999999997</v>
      </c>
      <c r="X2688" s="3">
        <v>38.289099999999998</v>
      </c>
      <c r="Y2688" s="3">
        <v>-0.44869999999999877</v>
      </c>
      <c r="Z2688" s="1"/>
    </row>
    <row r="2689" spans="1:26">
      <c r="A2689" s="10">
        <v>0.64344907407407403</v>
      </c>
      <c r="B2689" s="1">
        <v>22.297499999999999</v>
      </c>
      <c r="C2689" s="1">
        <v>3.9100000000000003E-2</v>
      </c>
      <c r="D2689" s="1">
        <v>-1.333</v>
      </c>
      <c r="E2689" s="1">
        <v>279.18439999999998</v>
      </c>
      <c r="F2689" s="1">
        <v>55.166600000000003</v>
      </c>
      <c r="G2689" s="1">
        <v>-0.1686</v>
      </c>
      <c r="H2689" s="11">
        <f ca="1">AVERAGE(G2689:INDIRECT(ADDRESS(ROW(G2689)+Sheet1!C$30,COLUMN(G2689))))</f>
        <v>0.70598360655737691</v>
      </c>
      <c r="I2689" s="11">
        <f ca="1">_xlfn.STDEV.P(G2689:INDIRECT(ADDRESS(ROW(G2689)+Sheet1!C$30,COLUMN(G2689))))</f>
        <v>0.98989965333142815</v>
      </c>
      <c r="J2689" s="11">
        <f t="shared" ca="1" si="82"/>
        <v>1.695883259888805</v>
      </c>
      <c r="K2689" s="11">
        <f t="shared" ca="1" si="83"/>
        <v>-0.28391604677405125</v>
      </c>
      <c r="L2689" s="1" t="b">
        <v>0</v>
      </c>
      <c r="M2689" s="1"/>
      <c r="N2689" s="1">
        <v>0</v>
      </c>
      <c r="O2689" s="1">
        <v>-8.9999999999999998E-4</v>
      </c>
      <c r="P2689" s="1">
        <v>0</v>
      </c>
      <c r="Q2689" s="1"/>
      <c r="R2689" s="1">
        <v>2.4702000000000002</v>
      </c>
      <c r="S2689" s="1">
        <v>129.95509999999999</v>
      </c>
      <c r="T2689" s="1">
        <v>129.9786</v>
      </c>
      <c r="U2689" s="1"/>
      <c r="V2689" s="1">
        <v>-0.52490000000000003</v>
      </c>
      <c r="W2689" s="1">
        <v>38.3003</v>
      </c>
      <c r="X2689" s="1">
        <v>38.303899999999999</v>
      </c>
      <c r="Y2689" s="1">
        <f>X2690-X2689</f>
        <v>2.1799999999998931E-2</v>
      </c>
      <c r="Z2689" s="1"/>
    </row>
    <row r="2690" spans="1:26">
      <c r="A2690" s="3">
        <v>0.63548611111111108</v>
      </c>
      <c r="B2690" s="3">
        <v>49.973999999999997</v>
      </c>
      <c r="C2690" s="3">
        <v>5.0500000000000003E-2</v>
      </c>
      <c r="D2690" s="3">
        <v>-0.75990000000000002</v>
      </c>
      <c r="E2690" s="3">
        <v>833.64070000000004</v>
      </c>
      <c r="F2690" s="3">
        <v>71.393500000000003</v>
      </c>
      <c r="G2690" s="3">
        <v>1.3447</v>
      </c>
      <c r="H2690" s="11">
        <f ca="1">AVERAGE(G2690:INDIRECT(ADDRESS(ROW(G2690)+Sheet1!C$30,COLUMN(G2690))))</f>
        <v>0.72074426229508204</v>
      </c>
      <c r="I2690" s="11">
        <f ca="1">_xlfn.STDEV.P(G2690:INDIRECT(ADDRESS(ROW(G2690)+Sheet1!C$30,COLUMN(G2690))))</f>
        <v>0.98344043341406107</v>
      </c>
      <c r="J2690" s="11">
        <f t="shared" ca="1" si="82"/>
        <v>1.7041846957091431</v>
      </c>
      <c r="K2690" s="11">
        <f t="shared" ca="1" si="83"/>
        <v>-0.26269617111897903</v>
      </c>
      <c r="L2690" s="3" t="b">
        <v>0</v>
      </c>
      <c r="M2690" s="3"/>
      <c r="N2690" s="3">
        <v>0.36</v>
      </c>
      <c r="O2690" s="3">
        <v>-4.0000000000000002E-4</v>
      </c>
      <c r="P2690" s="3">
        <v>0</v>
      </c>
      <c r="Q2690" s="3"/>
      <c r="R2690" s="3">
        <v>2.2027000000000001</v>
      </c>
      <c r="S2690" s="3">
        <v>145.3434</v>
      </c>
      <c r="T2690" s="3">
        <v>145.36009999999999</v>
      </c>
      <c r="U2690" s="3"/>
      <c r="V2690" s="3">
        <v>-1.1624000000000001</v>
      </c>
      <c r="W2690" s="3">
        <v>38.308</v>
      </c>
      <c r="X2690" s="3">
        <v>38.325699999999998</v>
      </c>
      <c r="Y2690" s="3">
        <v>-0.66890000000000072</v>
      </c>
      <c r="Z2690" s="1"/>
    </row>
    <row r="2691" spans="1:26">
      <c r="A2691" s="3">
        <v>0.62542824074074077</v>
      </c>
      <c r="B2691" s="3">
        <v>71.064300000000003</v>
      </c>
      <c r="C2691" s="3">
        <v>4.5699999999999998E-2</v>
      </c>
      <c r="D2691" s="3">
        <v>-0.72309999999999997</v>
      </c>
      <c r="E2691" s="3">
        <v>851.35979999999995</v>
      </c>
      <c r="F2691" s="3">
        <v>56.177399999999999</v>
      </c>
      <c r="G2691" s="3">
        <v>1.1089</v>
      </c>
      <c r="H2691" s="11">
        <f ca="1">AVERAGE(G2691:INDIRECT(ADDRESS(ROW(G2691)+Sheet1!C$30,COLUMN(G2691))))</f>
        <v>0.71913442622950818</v>
      </c>
      <c r="I2691" s="11">
        <f ca="1">_xlfn.STDEV.P(G2691:INDIRECT(ADDRESS(ROW(G2691)+Sheet1!C$30,COLUMN(G2691))))</f>
        <v>0.98249765775973197</v>
      </c>
      <c r="J2691" s="11">
        <f t="shared" ref="J2691:J2754" ca="1" si="84">H2691+I2691</f>
        <v>1.70163208398924</v>
      </c>
      <c r="K2691" s="11">
        <f t="shared" ref="K2691:K2754" ca="1" si="85">H2691-I2691</f>
        <v>-0.26336323153022378</v>
      </c>
      <c r="L2691" s="3" t="b">
        <v>0</v>
      </c>
      <c r="M2691" s="3"/>
      <c r="N2691" s="3">
        <v>0.46289999999999998</v>
      </c>
      <c r="O2691" s="3">
        <v>-5.9999999999999995E-4</v>
      </c>
      <c r="P2691" s="3">
        <v>0</v>
      </c>
      <c r="Q2691" s="3"/>
      <c r="R2691" s="3">
        <v>2.2610999999999999</v>
      </c>
      <c r="S2691" s="3">
        <v>151.92760000000001</v>
      </c>
      <c r="T2691" s="3">
        <v>151.9444</v>
      </c>
      <c r="U2691" s="3"/>
      <c r="V2691" s="3">
        <v>-1.1891</v>
      </c>
      <c r="W2691" s="3">
        <v>38.3324</v>
      </c>
      <c r="X2691" s="3">
        <v>38.3508</v>
      </c>
      <c r="Y2691" s="3">
        <v>-0.44650000000000034</v>
      </c>
      <c r="Z2691" s="1"/>
    </row>
    <row r="2692" spans="1:26">
      <c r="A2692" s="3">
        <v>0.63540509259259259</v>
      </c>
      <c r="B2692" s="3">
        <v>43.170299999999997</v>
      </c>
      <c r="C2692" s="3">
        <v>4.7E-2</v>
      </c>
      <c r="D2692" s="3">
        <v>-0.83989999999999998</v>
      </c>
      <c r="E2692" s="3">
        <v>695.6694</v>
      </c>
      <c r="F2692" s="3">
        <v>74.109099999999998</v>
      </c>
      <c r="G2692" s="3">
        <v>1.369</v>
      </c>
      <c r="H2692" s="11">
        <f ca="1">AVERAGE(G2692:INDIRECT(ADDRESS(ROW(G2692)+Sheet1!C$30,COLUMN(G2692))))</f>
        <v>0.69225245901639343</v>
      </c>
      <c r="I2692" s="11">
        <f ca="1">_xlfn.STDEV.P(G2692:INDIRECT(ADDRESS(ROW(G2692)+Sheet1!C$30,COLUMN(G2692))))</f>
        <v>0.99383334942452972</v>
      </c>
      <c r="J2692" s="11">
        <f t="shared" ca="1" si="84"/>
        <v>1.6860858084409232</v>
      </c>
      <c r="K2692" s="11">
        <f t="shared" ca="1" si="85"/>
        <v>-0.30158089040813629</v>
      </c>
      <c r="L2692" s="3" t="b">
        <v>0</v>
      </c>
      <c r="M2692" s="3"/>
      <c r="N2692" s="3">
        <v>0.75280000000000002</v>
      </c>
      <c r="O2692" s="3">
        <v>0</v>
      </c>
      <c r="P2692" s="3">
        <v>0</v>
      </c>
      <c r="Q2692" s="3"/>
      <c r="R2692" s="3">
        <v>2.2814000000000001</v>
      </c>
      <c r="S2692" s="3">
        <v>139.86189999999999</v>
      </c>
      <c r="T2692" s="3">
        <v>139.88050000000001</v>
      </c>
      <c r="U2692" s="3"/>
      <c r="V2692" s="3">
        <v>-1.0833999999999999</v>
      </c>
      <c r="W2692" s="3">
        <v>38.333199999999998</v>
      </c>
      <c r="X2692" s="3">
        <v>38.348500000000001</v>
      </c>
      <c r="Y2692" s="3">
        <v>-0.66809999999999903</v>
      </c>
      <c r="Z2692" s="1"/>
    </row>
    <row r="2693" spans="1:26">
      <c r="A2693" s="3">
        <v>0.62523148148148155</v>
      </c>
      <c r="B2693" s="3">
        <v>53.747799999999998</v>
      </c>
      <c r="C2693" s="3">
        <v>5.0099999999999999E-2</v>
      </c>
      <c r="D2693" s="3">
        <v>-1.6318999999999999</v>
      </c>
      <c r="E2693" s="3">
        <v>654.68650000000002</v>
      </c>
      <c r="F2693" s="3">
        <v>37.245399999999997</v>
      </c>
      <c r="G2693" s="3">
        <v>-0.214</v>
      </c>
      <c r="H2693" s="11">
        <f ca="1">AVERAGE(G2693:INDIRECT(ADDRESS(ROW(G2693)+Sheet1!C$30,COLUMN(G2693))))</f>
        <v>0.67775245901639347</v>
      </c>
      <c r="I2693" s="11">
        <f ca="1">_xlfn.STDEV.P(G2693:INDIRECT(ADDRESS(ROW(G2693)+Sheet1!C$30,COLUMN(G2693))))</f>
        <v>0.99029997866295794</v>
      </c>
      <c r="J2693" s="11">
        <f t="shared" ca="1" si="84"/>
        <v>1.6680524376793513</v>
      </c>
      <c r="K2693" s="11">
        <f t="shared" ca="1" si="85"/>
        <v>-0.31254751964656446</v>
      </c>
      <c r="L2693" s="3" t="b">
        <v>0</v>
      </c>
      <c r="M2693" s="3"/>
      <c r="N2693" s="3">
        <v>0</v>
      </c>
      <c r="O2693" s="3">
        <v>5.9999999999999995E-4</v>
      </c>
      <c r="P2693" s="3">
        <v>0</v>
      </c>
      <c r="Q2693" s="3"/>
      <c r="R2693" s="3">
        <v>3.1408</v>
      </c>
      <c r="S2693" s="3">
        <v>92.666600000000003</v>
      </c>
      <c r="T2693" s="3">
        <v>92.719800000000006</v>
      </c>
      <c r="U2693" s="3"/>
      <c r="V2693" s="3">
        <v>-0.224</v>
      </c>
      <c r="W2693" s="3">
        <v>38.354599999999998</v>
      </c>
      <c r="X2693" s="3">
        <v>38.355200000000004</v>
      </c>
      <c r="Y2693" s="3">
        <v>-0.44320000000000093</v>
      </c>
      <c r="Z2693" s="1"/>
    </row>
    <row r="2694" spans="1:26">
      <c r="A2694" s="3">
        <v>0.62495370370370373</v>
      </c>
      <c r="B2694" s="3">
        <v>30.2242</v>
      </c>
      <c r="C2694" s="3">
        <v>4.7800000000000002E-2</v>
      </c>
      <c r="D2694" s="3">
        <v>-0.92379999999999995</v>
      </c>
      <c r="E2694" s="3">
        <v>423.40249999999997</v>
      </c>
      <c r="F2694" s="3">
        <v>45.356999999999999</v>
      </c>
      <c r="G2694" s="3">
        <v>-0.1182</v>
      </c>
      <c r="H2694" s="11">
        <f ca="1">AVERAGE(G2694:INDIRECT(ADDRESS(ROW(G2694)+Sheet1!C$30,COLUMN(G2694))))</f>
        <v>0.68159016393442629</v>
      </c>
      <c r="I2694" s="11">
        <f ca="1">_xlfn.STDEV.P(G2694:INDIRECT(ADDRESS(ROW(G2694)+Sheet1!C$30,COLUMN(G2694))))</f>
        <v>0.9872857544231346</v>
      </c>
      <c r="J2694" s="11">
        <f t="shared" ca="1" si="84"/>
        <v>1.668875918357561</v>
      </c>
      <c r="K2694" s="11">
        <f t="shared" ca="1" si="85"/>
        <v>-0.30569559048870831</v>
      </c>
      <c r="L2694" s="3" t="b">
        <v>0</v>
      </c>
      <c r="M2694" s="3"/>
      <c r="N2694" s="3">
        <v>0</v>
      </c>
      <c r="O2694" s="3">
        <v>-2.8999999999999998E-3</v>
      </c>
      <c r="P2694" s="3">
        <v>0.30609999999999998</v>
      </c>
      <c r="Q2694" s="3"/>
      <c r="R2694" s="3">
        <v>2.4289000000000001</v>
      </c>
      <c r="S2694" s="3">
        <v>119.89530000000001</v>
      </c>
      <c r="T2694" s="3">
        <v>119.9199</v>
      </c>
      <c r="U2694" s="3"/>
      <c r="V2694" s="3">
        <v>-0.93610000000000004</v>
      </c>
      <c r="W2694" s="3">
        <v>38.389499999999998</v>
      </c>
      <c r="X2694" s="3">
        <v>38.4009</v>
      </c>
      <c r="Y2694" s="3">
        <v>-0.66779999999999973</v>
      </c>
      <c r="Z2694" s="1"/>
    </row>
    <row r="2695" spans="1:26">
      <c r="A2695" s="10">
        <v>0.67033564814814817</v>
      </c>
      <c r="B2695" s="1">
        <v>75.656000000000006</v>
      </c>
      <c r="C2695" s="1">
        <v>4.9000000000000002E-2</v>
      </c>
      <c r="D2695" s="1">
        <v>-1.4272</v>
      </c>
      <c r="E2695" s="1">
        <v>976.84720000000004</v>
      </c>
      <c r="F2695" s="1">
        <v>59.431699999999999</v>
      </c>
      <c r="G2695" s="1">
        <v>0.99860000000000004</v>
      </c>
      <c r="H2695" s="11">
        <f ca="1">AVERAGE(G2695:INDIRECT(ADDRESS(ROW(G2695)+Sheet1!C$30,COLUMN(G2695))))</f>
        <v>0.68618196721311475</v>
      </c>
      <c r="I2695" s="11">
        <f ca="1">_xlfn.STDEV.P(G2695:INDIRECT(ADDRESS(ROW(G2695)+Sheet1!C$30,COLUMN(G2695))))</f>
        <v>0.98420185029994489</v>
      </c>
      <c r="J2695" s="11">
        <f t="shared" ca="1" si="84"/>
        <v>1.6703838175130596</v>
      </c>
      <c r="K2695" s="11">
        <f t="shared" ca="1" si="85"/>
        <v>-0.29801988308683014</v>
      </c>
      <c r="L2695" s="1" t="b">
        <v>0</v>
      </c>
      <c r="M2695" s="1"/>
      <c r="N2695" s="1">
        <v>0.5</v>
      </c>
      <c r="O2695" s="1">
        <v>7.6E-3</v>
      </c>
      <c r="P2695" s="1">
        <v>0</v>
      </c>
      <c r="Q2695" s="1"/>
      <c r="R2695" s="1">
        <v>2.8847</v>
      </c>
      <c r="S2695" s="1">
        <v>188.31200000000001</v>
      </c>
      <c r="T2695" s="1">
        <v>188.33410000000001</v>
      </c>
      <c r="U2695" s="1"/>
      <c r="V2695" s="1">
        <v>-0.4803</v>
      </c>
      <c r="W2695" s="1">
        <v>38.404699999999998</v>
      </c>
      <c r="X2695" s="1">
        <v>38.407699999999998</v>
      </c>
      <c r="Y2695" s="1">
        <f>X2696-X2695</f>
        <v>3.1500000000001194E-2</v>
      </c>
      <c r="Z2695" s="1"/>
    </row>
    <row r="2696" spans="1:26">
      <c r="A2696" s="3">
        <v>0.62556712962962957</v>
      </c>
      <c r="B2696" s="3">
        <v>82.721800000000002</v>
      </c>
      <c r="C2696" s="3">
        <v>4.7600000000000003E-2</v>
      </c>
      <c r="D2696" s="3">
        <v>-1.1852</v>
      </c>
      <c r="E2696" s="3">
        <v>1016.325</v>
      </c>
      <c r="F2696" s="3">
        <v>33.687800000000003</v>
      </c>
      <c r="G2696" s="3">
        <v>-0.4138</v>
      </c>
      <c r="H2696" s="11">
        <f ca="1">AVERAGE(G2696:INDIRECT(ADDRESS(ROW(G2696)+Sheet1!C$30,COLUMN(G2696))))</f>
        <v>0.66262459016393427</v>
      </c>
      <c r="I2696" s="11">
        <f ca="1">_xlfn.STDEV.P(G2696:INDIRECT(ADDRESS(ROW(G2696)+Sheet1!C$30,COLUMN(G2696))))</f>
        <v>0.99359487928905033</v>
      </c>
      <c r="J2696" s="11">
        <f t="shared" ca="1" si="84"/>
        <v>1.6562194694529846</v>
      </c>
      <c r="K2696" s="11">
        <f t="shared" ca="1" si="85"/>
        <v>-0.33097028912511606</v>
      </c>
      <c r="L2696" s="3" t="b">
        <v>0</v>
      </c>
      <c r="M2696" s="3"/>
      <c r="N2696" s="3">
        <v>0</v>
      </c>
      <c r="O2696" s="3">
        <v>8.9999999999999998E-4</v>
      </c>
      <c r="P2696" s="3">
        <v>0</v>
      </c>
      <c r="Q2696" s="3"/>
      <c r="R2696" s="3">
        <v>2.7027999999999999</v>
      </c>
      <c r="S2696" s="3">
        <v>89.847800000000007</v>
      </c>
      <c r="T2696" s="3">
        <v>89.888400000000004</v>
      </c>
      <c r="U2696" s="3"/>
      <c r="V2696" s="3">
        <v>-0.66220000000000001</v>
      </c>
      <c r="W2696" s="3">
        <v>38.433500000000002</v>
      </c>
      <c r="X2696" s="3">
        <v>38.4392</v>
      </c>
      <c r="Y2696" s="3">
        <v>-0.44009999999999927</v>
      </c>
      <c r="Z2696" s="1"/>
    </row>
    <row r="2697" spans="1:26">
      <c r="A2697" s="10">
        <v>0.66983796296296294</v>
      </c>
      <c r="B2697" s="1">
        <v>32.379600000000003</v>
      </c>
      <c r="C2697" s="1">
        <v>0.05</v>
      </c>
      <c r="D2697" s="1">
        <v>-1.3347</v>
      </c>
      <c r="E2697" s="1">
        <v>335.25819999999999</v>
      </c>
      <c r="F2697" s="1">
        <v>62.216000000000001</v>
      </c>
      <c r="G2697" s="1">
        <v>0.80200000000000005</v>
      </c>
      <c r="H2697" s="11">
        <f ca="1">AVERAGE(G2697:INDIRECT(ADDRESS(ROW(G2697)+Sheet1!C$30,COLUMN(G2697))))</f>
        <v>0.68668852459016383</v>
      </c>
      <c r="I2697" s="11">
        <f ca="1">_xlfn.STDEV.P(G2697:INDIRECT(ADDRESS(ROW(G2697)+Sheet1!C$30,COLUMN(G2697))))</f>
        <v>0.9849716437789684</v>
      </c>
      <c r="J2697" s="11">
        <f t="shared" ca="1" si="84"/>
        <v>1.6716601683691321</v>
      </c>
      <c r="K2697" s="11">
        <f t="shared" ca="1" si="85"/>
        <v>-0.29828311918880457</v>
      </c>
      <c r="L2697" s="1" t="b">
        <v>0</v>
      </c>
      <c r="M2697" s="1"/>
      <c r="N2697" s="1">
        <v>0.54200000000000004</v>
      </c>
      <c r="O2697" s="1">
        <v>6.7999999999999996E-3</v>
      </c>
      <c r="P2697" s="1">
        <v>0</v>
      </c>
      <c r="Q2697" s="1"/>
      <c r="R2697" s="1">
        <v>2.8006000000000002</v>
      </c>
      <c r="S2697" s="1">
        <v>190.20439999999999</v>
      </c>
      <c r="T2697" s="1">
        <v>190.22499999999999</v>
      </c>
      <c r="U2697" s="1"/>
      <c r="V2697" s="1">
        <v>-0.56440000000000001</v>
      </c>
      <c r="W2697" s="1">
        <v>38.474400000000003</v>
      </c>
      <c r="X2697" s="1">
        <v>38.478499999999997</v>
      </c>
      <c r="Y2697" s="1">
        <f>X2698-X2697</f>
        <v>1.1200000000002319E-2</v>
      </c>
      <c r="Z2697" s="1"/>
    </row>
    <row r="2698" spans="1:26">
      <c r="A2698" s="10">
        <v>0.66604166666666664</v>
      </c>
      <c r="B2698" s="1">
        <v>46.937199999999997</v>
      </c>
      <c r="C2698" s="1">
        <v>5.1799999999999999E-2</v>
      </c>
      <c r="D2698" s="1">
        <v>-1.1209</v>
      </c>
      <c r="E2698" s="1">
        <v>616.49980000000005</v>
      </c>
      <c r="F2698" s="1">
        <v>58.095199999999998</v>
      </c>
      <c r="G2698" s="1">
        <v>0.86160000000000003</v>
      </c>
      <c r="H2698" s="11">
        <f ca="1">AVERAGE(G2698:INDIRECT(ADDRESS(ROW(G2698)+Sheet1!C$30,COLUMN(G2698))))</f>
        <v>0.66945573770491784</v>
      </c>
      <c r="I2698" s="11">
        <f ca="1">_xlfn.STDEV.P(G2698:INDIRECT(ADDRESS(ROW(G2698)+Sheet1!C$30,COLUMN(G2698))))</f>
        <v>0.99197429377794843</v>
      </c>
      <c r="J2698" s="11">
        <f t="shared" ca="1" si="84"/>
        <v>1.6614300314828663</v>
      </c>
      <c r="K2698" s="11">
        <f t="shared" ca="1" si="85"/>
        <v>-0.32251855607303059</v>
      </c>
      <c r="L2698" s="1" t="b">
        <v>0</v>
      </c>
      <c r="M2698" s="1"/>
      <c r="N2698" s="1">
        <v>0.52729999999999999</v>
      </c>
      <c r="O2698" s="1">
        <v>1.24E-2</v>
      </c>
      <c r="P2698" s="1">
        <v>0</v>
      </c>
      <c r="Q2698" s="1"/>
      <c r="R2698" s="1">
        <v>2.5840000000000001</v>
      </c>
      <c r="S2698" s="1">
        <v>187.69390000000001</v>
      </c>
      <c r="T2698" s="1">
        <v>187.71170000000001</v>
      </c>
      <c r="U2698" s="1"/>
      <c r="V2698" s="1">
        <v>-0.78080000000000005</v>
      </c>
      <c r="W2698" s="1">
        <v>38.4818</v>
      </c>
      <c r="X2698" s="1">
        <v>38.489699999999999</v>
      </c>
      <c r="Y2698" s="1">
        <f>X2699-X2698</f>
        <v>9.1000000000036607E-3</v>
      </c>
      <c r="Z2698" s="1"/>
    </row>
    <row r="2699" spans="1:26">
      <c r="A2699" s="10">
        <v>0.66614583333333333</v>
      </c>
      <c r="B2699" s="1">
        <v>55.868899999999996</v>
      </c>
      <c r="C2699" s="1">
        <v>5.0099999999999999E-2</v>
      </c>
      <c r="D2699" s="1">
        <v>-0.68669999999999998</v>
      </c>
      <c r="E2699" s="1">
        <v>766.39110000000005</v>
      </c>
      <c r="F2699" s="1">
        <v>65.619900000000001</v>
      </c>
      <c r="G2699" s="1">
        <v>2.9196</v>
      </c>
      <c r="H2699" s="11">
        <f ca="1">AVERAGE(G2699:INDIRECT(ADDRESS(ROW(G2699)+Sheet1!C$30,COLUMN(G2699))))</f>
        <v>0.68004262295081941</v>
      </c>
      <c r="I2699" s="11">
        <f ca="1">_xlfn.STDEV.P(G2699:INDIRECT(ADDRESS(ROW(G2699)+Sheet1!C$30,COLUMN(G2699))))</f>
        <v>0.99739979265087375</v>
      </c>
      <c r="J2699" s="11">
        <f t="shared" ca="1" si="84"/>
        <v>1.6774424156016932</v>
      </c>
      <c r="K2699" s="11">
        <f t="shared" ca="1" si="85"/>
        <v>-0.31735716970005434</v>
      </c>
      <c r="L2699" s="1" t="b">
        <v>0</v>
      </c>
      <c r="M2699" s="1"/>
      <c r="N2699" s="1">
        <v>0.54200000000000004</v>
      </c>
      <c r="O2699" s="1">
        <v>4.5999999999999999E-3</v>
      </c>
      <c r="P2699" s="1">
        <v>0</v>
      </c>
      <c r="Q2699" s="1"/>
      <c r="R2699" s="1">
        <v>2.0626000000000002</v>
      </c>
      <c r="S2699" s="1">
        <v>163.4229</v>
      </c>
      <c r="T2699" s="1">
        <v>163.4359</v>
      </c>
      <c r="U2699" s="1"/>
      <c r="V2699" s="1">
        <v>-0.89600000000000002</v>
      </c>
      <c r="W2699" s="1">
        <v>38.488300000000002</v>
      </c>
      <c r="X2699" s="1">
        <v>38.498800000000003</v>
      </c>
      <c r="Y2699" s="1">
        <f>X2700-X2699</f>
        <v>9.1999999999998749E-3</v>
      </c>
      <c r="Z2699" s="1"/>
    </row>
    <row r="2700" spans="1:26">
      <c r="A2700" s="10">
        <v>0.64380787037037035</v>
      </c>
      <c r="B2700" s="1">
        <v>53.599299999999999</v>
      </c>
      <c r="C2700" s="1">
        <v>4.3099999999999999E-2</v>
      </c>
      <c r="D2700" s="1">
        <v>-1.4311</v>
      </c>
      <c r="E2700" s="1">
        <v>753.64499999999998</v>
      </c>
      <c r="F2700" s="1">
        <v>68.06</v>
      </c>
      <c r="G2700" s="1">
        <v>0.12989999999999999</v>
      </c>
      <c r="H2700" s="11">
        <f ca="1">AVERAGE(G2700:INDIRECT(ADDRESS(ROW(G2700)+Sheet1!C$30,COLUMN(G2700))))</f>
        <v>0.6501196721311473</v>
      </c>
      <c r="I2700" s="11">
        <f ca="1">_xlfn.STDEV.P(G2700:INDIRECT(ADDRESS(ROW(G2700)+Sheet1!C$30,COLUMN(G2700))))</f>
        <v>0.95629545383361714</v>
      </c>
      <c r="J2700" s="11">
        <f t="shared" ca="1" si="84"/>
        <v>1.6064151259647645</v>
      </c>
      <c r="K2700" s="11">
        <f t="shared" ca="1" si="85"/>
        <v>-0.30617578170246984</v>
      </c>
      <c r="L2700" s="1" t="b">
        <v>0</v>
      </c>
      <c r="M2700" s="1"/>
      <c r="N2700" s="1">
        <v>7.0000000000000001E-3</v>
      </c>
      <c r="O2700" s="1">
        <v>-8.9999999999999998E-4</v>
      </c>
      <c r="P2700" s="1">
        <v>0</v>
      </c>
      <c r="Q2700" s="1"/>
      <c r="R2700" s="1">
        <v>2.9256000000000002</v>
      </c>
      <c r="S2700" s="1">
        <v>195.16810000000001</v>
      </c>
      <c r="T2700" s="1">
        <v>195.19</v>
      </c>
      <c r="U2700" s="1"/>
      <c r="V2700" s="1">
        <v>-0.4395</v>
      </c>
      <c r="W2700" s="1">
        <v>38.505499999999998</v>
      </c>
      <c r="X2700" s="1">
        <v>38.508000000000003</v>
      </c>
      <c r="Y2700" s="1">
        <f>X2701-X2700</f>
        <v>2.1599999999999397E-2</v>
      </c>
      <c r="Z2700" s="1"/>
    </row>
    <row r="2701" spans="1:26">
      <c r="A2701" s="10">
        <v>0.66582175925925924</v>
      </c>
      <c r="B2701" s="1">
        <v>28.2395</v>
      </c>
      <c r="C2701" s="1">
        <v>5.3600000000000002E-2</v>
      </c>
      <c r="D2701" s="1">
        <v>-1.0995999999999999</v>
      </c>
      <c r="E2701" s="1">
        <v>412.10509999999999</v>
      </c>
      <c r="F2701" s="1">
        <v>55.8155</v>
      </c>
      <c r="G2701" s="1">
        <v>-0.60529999999999995</v>
      </c>
      <c r="H2701" s="11">
        <f ca="1">AVERAGE(G2701:INDIRECT(ADDRESS(ROW(G2701)+Sheet1!C$30,COLUMN(G2701))))</f>
        <v>0.66997540983606529</v>
      </c>
      <c r="I2701" s="11">
        <f ca="1">_xlfn.STDEV.P(G2701:INDIRECT(ADDRESS(ROW(G2701)+Sheet1!C$30,COLUMN(G2701))))</f>
        <v>0.95786080590745792</v>
      </c>
      <c r="J2701" s="11">
        <f t="shared" ca="1" si="84"/>
        <v>1.6278362157435233</v>
      </c>
      <c r="K2701" s="11">
        <f t="shared" ca="1" si="85"/>
        <v>-0.28788539607139263</v>
      </c>
      <c r="L2701" s="1" t="b">
        <v>0</v>
      </c>
      <c r="M2701" s="1"/>
      <c r="N2701" s="1">
        <v>0</v>
      </c>
      <c r="O2701" s="1">
        <v>-1.1999999999999999E-3</v>
      </c>
      <c r="P2701" s="1">
        <v>0</v>
      </c>
      <c r="Q2701" s="1"/>
      <c r="R2701" s="1">
        <v>2.6254</v>
      </c>
      <c r="S2701" s="1">
        <v>147.86170000000001</v>
      </c>
      <c r="T2701" s="1">
        <v>147.88499999999999</v>
      </c>
      <c r="U2701" s="1"/>
      <c r="V2701" s="1">
        <v>-0.73970000000000002</v>
      </c>
      <c r="W2701" s="1">
        <v>38.522500000000001</v>
      </c>
      <c r="X2701" s="1">
        <v>38.529600000000002</v>
      </c>
      <c r="Y2701" s="1">
        <f>X2702-X2701</f>
        <v>4.0900000000000603E-2</v>
      </c>
      <c r="Z2701" s="1"/>
    </row>
    <row r="2702" spans="1:26">
      <c r="A2702" s="10">
        <v>0.66993055555555558</v>
      </c>
      <c r="B2702" s="1">
        <v>41.078699999999998</v>
      </c>
      <c r="C2702" s="1">
        <v>5.1299999999999998E-2</v>
      </c>
      <c r="D2702" s="1">
        <v>-0.91210000000000002</v>
      </c>
      <c r="E2702" s="1">
        <v>483.72730000000001</v>
      </c>
      <c r="F2702" s="1">
        <v>59.819600000000001</v>
      </c>
      <c r="G2702" s="1">
        <v>1.6024</v>
      </c>
      <c r="H2702" s="11">
        <f ca="1">AVERAGE(G2702:INDIRECT(ADDRESS(ROW(G2702)+Sheet1!C$30,COLUMN(G2702))))</f>
        <v>0.67274262295081932</v>
      </c>
      <c r="I2702" s="11">
        <f ca="1">_xlfn.STDEV.P(G2702:INDIRECT(ADDRESS(ROW(G2702)+Sheet1!C$30,COLUMN(G2702))))</f>
        <v>0.95441021260304493</v>
      </c>
      <c r="J2702" s="11">
        <f t="shared" ca="1" si="84"/>
        <v>1.6271528355538643</v>
      </c>
      <c r="K2702" s="11">
        <f t="shared" ca="1" si="85"/>
        <v>-0.2816675896522256</v>
      </c>
      <c r="L2702" s="1" t="b">
        <v>0</v>
      </c>
      <c r="M2702" s="1"/>
      <c r="N2702" s="1">
        <v>0.42859999999999998</v>
      </c>
      <c r="O2702" s="1">
        <v>1.9E-3</v>
      </c>
      <c r="P2702" s="1">
        <v>0</v>
      </c>
      <c r="Q2702" s="1"/>
      <c r="R2702" s="1">
        <v>2.3439999999999999</v>
      </c>
      <c r="S2702" s="1">
        <v>169.38460000000001</v>
      </c>
      <c r="T2702" s="1">
        <v>169.40090000000001</v>
      </c>
      <c r="U2702" s="1"/>
      <c r="V2702" s="1">
        <v>-1.0209999999999999</v>
      </c>
      <c r="W2702" s="1">
        <v>38.557000000000002</v>
      </c>
      <c r="X2702" s="1">
        <v>38.570500000000003</v>
      </c>
      <c r="Y2702" s="1">
        <f>X2703-X2702</f>
        <v>-7.899999999999352E-3</v>
      </c>
      <c r="Z2702" s="1"/>
    </row>
    <row r="2703" spans="1:26">
      <c r="A2703" s="10">
        <v>0.64362268518518517</v>
      </c>
      <c r="B2703" s="1">
        <v>37.923099999999998</v>
      </c>
      <c r="C2703" s="1">
        <v>4.2799999999999998E-2</v>
      </c>
      <c r="D2703" s="1">
        <v>-1.3341000000000001</v>
      </c>
      <c r="E2703" s="1">
        <v>466.20179999999999</v>
      </c>
      <c r="F2703" s="1">
        <v>65.833399999999997</v>
      </c>
      <c r="G2703" s="1">
        <v>-0.17469999999999999</v>
      </c>
      <c r="H2703" s="11">
        <f ca="1">AVERAGE(G2703:INDIRECT(ADDRESS(ROW(G2703)+Sheet1!C$30,COLUMN(G2703))))</f>
        <v>0.69017213114754061</v>
      </c>
      <c r="I2703" s="11">
        <f ca="1">_xlfn.STDEV.P(G2703:INDIRECT(ADDRESS(ROW(G2703)+Sheet1!C$30,COLUMN(G2703))))</f>
        <v>0.98057792195552029</v>
      </c>
      <c r="J2703" s="11">
        <f t="shared" ca="1" si="84"/>
        <v>1.670750053103061</v>
      </c>
      <c r="K2703" s="11">
        <f t="shared" ca="1" si="85"/>
        <v>-0.29040579080797968</v>
      </c>
      <c r="L2703" s="1" t="b">
        <v>0</v>
      </c>
      <c r="M2703" s="1"/>
      <c r="N2703" s="1">
        <v>0.51259999999999994</v>
      </c>
      <c r="O2703" s="1">
        <v>1.1999999999999999E-3</v>
      </c>
      <c r="P2703" s="1">
        <v>0</v>
      </c>
      <c r="Q2703" s="1"/>
      <c r="R2703" s="1">
        <v>2.0804</v>
      </c>
      <c r="S2703" s="1">
        <v>12.994300000000001</v>
      </c>
      <c r="T2703" s="1">
        <v>13.159800000000001</v>
      </c>
      <c r="U2703" s="1"/>
      <c r="V2703" s="1">
        <v>-0.52349999999999997</v>
      </c>
      <c r="W2703" s="1">
        <v>38.559100000000001</v>
      </c>
      <c r="X2703" s="1">
        <v>38.562600000000003</v>
      </c>
      <c r="Y2703" s="1">
        <f>X2704-X2703</f>
        <v>5.9999999999860165E-4</v>
      </c>
      <c r="Z2703" s="1"/>
    </row>
    <row r="2704" spans="1:26">
      <c r="A2704" s="10">
        <v>0.64371527777777782</v>
      </c>
      <c r="B2704" s="1">
        <v>46.251399999999997</v>
      </c>
      <c r="C2704" s="1">
        <v>4.3099999999999999E-2</v>
      </c>
      <c r="D2704" s="1">
        <v>-1.6492</v>
      </c>
      <c r="E2704" s="1">
        <v>612.62649999999996</v>
      </c>
      <c r="F2704" s="1">
        <v>62.356200000000001</v>
      </c>
      <c r="G2704" s="1">
        <v>1.2197</v>
      </c>
      <c r="H2704" s="11">
        <f ca="1">AVERAGE(G2704:INDIRECT(ADDRESS(ROW(G2704)+Sheet1!C$30,COLUMN(G2704))))</f>
        <v>0.6888606557377045</v>
      </c>
      <c r="I2704" s="11">
        <f ca="1">_xlfn.STDEV.P(G2704:INDIRECT(ADDRESS(ROW(G2704)+Sheet1!C$30,COLUMN(G2704))))</f>
        <v>0.98178652270080968</v>
      </c>
      <c r="J2704" s="11">
        <f t="shared" ca="1" si="84"/>
        <v>1.6706471784385142</v>
      </c>
      <c r="K2704" s="11">
        <f t="shared" ca="1" si="85"/>
        <v>-0.29292586696310519</v>
      </c>
      <c r="L2704" s="1" t="b">
        <v>0</v>
      </c>
      <c r="M2704" s="1"/>
      <c r="N2704" s="1">
        <v>0.39429999999999998</v>
      </c>
      <c r="O2704" s="1">
        <v>-1.6999999999999999E-3</v>
      </c>
      <c r="P2704" s="1">
        <v>0</v>
      </c>
      <c r="Q2704" s="1"/>
      <c r="R2704" s="1">
        <v>1.2113</v>
      </c>
      <c r="S2704" s="1">
        <v>-3.1899999999999998E-2</v>
      </c>
      <c r="T2704" s="1">
        <v>1.2117</v>
      </c>
      <c r="U2704" s="1"/>
      <c r="V2704" s="1">
        <v>-0.26769999999999999</v>
      </c>
      <c r="W2704" s="1">
        <v>38.5623</v>
      </c>
      <c r="X2704" s="1">
        <v>38.563200000000002</v>
      </c>
      <c r="Y2704" s="1">
        <f>X2705-X2704</f>
        <v>1.5899999999994918E-2</v>
      </c>
      <c r="Z2704" s="1"/>
    </row>
    <row r="2705" spans="1:26">
      <c r="A2705" s="3">
        <v>0.6352430555555556</v>
      </c>
      <c r="B2705" s="3">
        <v>28.886199999999999</v>
      </c>
      <c r="C2705" s="3">
        <v>5.1900000000000002E-2</v>
      </c>
      <c r="D2705" s="3">
        <v>-0.84260000000000002</v>
      </c>
      <c r="E2705" s="3">
        <v>415.74799999999999</v>
      </c>
      <c r="F2705" s="3">
        <v>71.5137</v>
      </c>
      <c r="G2705" s="3">
        <v>0.5857</v>
      </c>
      <c r="H2705" s="11">
        <f ca="1">AVERAGE(G2705:INDIRECT(ADDRESS(ROW(G2705)+Sheet1!C$30,COLUMN(G2705))))</f>
        <v>0.68938688524590142</v>
      </c>
      <c r="I2705" s="11">
        <f ca="1">_xlfn.STDEV.P(G2705:INDIRECT(ADDRESS(ROW(G2705)+Sheet1!C$30,COLUMN(G2705))))</f>
        <v>0.98207946616391006</v>
      </c>
      <c r="J2705" s="11">
        <f t="shared" ca="1" si="84"/>
        <v>1.6714663514098116</v>
      </c>
      <c r="K2705" s="11">
        <f t="shared" ca="1" si="85"/>
        <v>-0.29269258091800865</v>
      </c>
      <c r="L2705" s="3" t="b">
        <v>0</v>
      </c>
      <c r="M2705" s="3"/>
      <c r="N2705" s="3">
        <v>0.51749999999999996</v>
      </c>
      <c r="O2705" s="3">
        <v>5.9999999999999995E-4</v>
      </c>
      <c r="P2705" s="3">
        <v>0</v>
      </c>
      <c r="Q2705" s="3"/>
      <c r="R2705" s="3">
        <v>2.3176999999999999</v>
      </c>
      <c r="S2705" s="3">
        <v>138.71809999999999</v>
      </c>
      <c r="T2705" s="3">
        <v>138.73750000000001</v>
      </c>
      <c r="U2705" s="3"/>
      <c r="V2705" s="3">
        <v>-1.0472999999999999</v>
      </c>
      <c r="W2705" s="3">
        <v>38.564900000000002</v>
      </c>
      <c r="X2705" s="3">
        <v>38.579099999999997</v>
      </c>
      <c r="Y2705" s="3">
        <v>-0.66070000000000029</v>
      </c>
      <c r="Z2705" s="1"/>
    </row>
    <row r="2706" spans="1:26">
      <c r="A2706" s="10">
        <v>0.64388888888888884</v>
      </c>
      <c r="B2706" s="1">
        <v>61.106400000000001</v>
      </c>
      <c r="C2706" s="1">
        <v>4.3700000000000003E-2</v>
      </c>
      <c r="D2706" s="1">
        <v>-1.4619</v>
      </c>
      <c r="E2706" s="1">
        <v>895.49929999999995</v>
      </c>
      <c r="F2706" s="1">
        <v>67.039299999999997</v>
      </c>
      <c r="G2706" s="1">
        <v>0.56569999999999998</v>
      </c>
      <c r="H2706" s="11">
        <f ca="1">AVERAGE(G2706:INDIRECT(ADDRESS(ROW(G2706)+Sheet1!C$30,COLUMN(G2706))))</f>
        <v>0.67623278688524557</v>
      </c>
      <c r="I2706" s="11">
        <f ca="1">_xlfn.STDEV.P(G2706:INDIRECT(ADDRESS(ROW(G2706)+Sheet1!C$30,COLUMN(G2706))))</f>
        <v>0.98873136445455612</v>
      </c>
      <c r="J2706" s="11">
        <f t="shared" ca="1" si="84"/>
        <v>1.6649641513398017</v>
      </c>
      <c r="K2706" s="11">
        <f t="shared" ca="1" si="85"/>
        <v>-0.31249857756931054</v>
      </c>
      <c r="L2706" s="1" t="b">
        <v>0</v>
      </c>
      <c r="M2706" s="1"/>
      <c r="N2706" s="1">
        <v>0.33550000000000002</v>
      </c>
      <c r="O2706" s="1">
        <v>5.9999999999999995E-4</v>
      </c>
      <c r="P2706" s="1">
        <v>0</v>
      </c>
      <c r="Q2706" s="1"/>
      <c r="R2706" s="1">
        <v>3.0228999999999999</v>
      </c>
      <c r="S2706" s="1">
        <v>190.77350000000001</v>
      </c>
      <c r="T2706" s="1">
        <v>190.79740000000001</v>
      </c>
      <c r="U2706" s="1"/>
      <c r="V2706" s="1">
        <v>-0.42720000000000002</v>
      </c>
      <c r="W2706" s="1">
        <v>38.613199999999999</v>
      </c>
      <c r="X2706" s="1">
        <v>38.615600000000001</v>
      </c>
      <c r="Y2706" s="1">
        <f>X2707-X2706</f>
        <v>2.5900000000000034E-2</v>
      </c>
      <c r="Z2706" s="1"/>
    </row>
    <row r="2707" spans="1:26">
      <c r="A2707" s="3">
        <v>0.62523148148148155</v>
      </c>
      <c r="B2707" s="3">
        <v>53.697699999999998</v>
      </c>
      <c r="C2707" s="3">
        <v>4.9200000000000001E-2</v>
      </c>
      <c r="D2707" s="3">
        <v>-1.6294999999999999</v>
      </c>
      <c r="E2707" s="3">
        <v>654.06539999999995</v>
      </c>
      <c r="F2707" s="3">
        <v>37.314900000000002</v>
      </c>
      <c r="G2707" s="3">
        <v>-0.22209999999999999</v>
      </c>
      <c r="H2707" s="11">
        <f ca="1">AVERAGE(G2707:INDIRECT(ADDRESS(ROW(G2707)+Sheet1!C$30,COLUMN(G2707))))</f>
        <v>0.68898524590163901</v>
      </c>
      <c r="I2707" s="11">
        <f ca="1">_xlfn.STDEV.P(G2707:INDIRECT(ADDRESS(ROW(G2707)+Sheet1!C$30,COLUMN(G2707))))</f>
        <v>0.99223389079622359</v>
      </c>
      <c r="J2707" s="11">
        <f t="shared" ca="1" si="84"/>
        <v>1.6812191366978626</v>
      </c>
      <c r="K2707" s="11">
        <f t="shared" ca="1" si="85"/>
        <v>-0.30324864489458458</v>
      </c>
      <c r="L2707" s="3" t="b">
        <v>0</v>
      </c>
      <c r="M2707" s="3"/>
      <c r="N2707" s="3">
        <v>0</v>
      </c>
      <c r="O2707" s="3">
        <v>5.9999999999999995E-4</v>
      </c>
      <c r="P2707" s="3">
        <v>0</v>
      </c>
      <c r="Q2707" s="3"/>
      <c r="R2707" s="3">
        <v>3.1387</v>
      </c>
      <c r="S2707" s="3">
        <v>93.787700000000001</v>
      </c>
      <c r="T2707" s="3">
        <v>93.840199999999996</v>
      </c>
      <c r="U2707" s="3"/>
      <c r="V2707" s="3">
        <v>-0.2261</v>
      </c>
      <c r="W2707" s="3">
        <v>38.640900000000002</v>
      </c>
      <c r="X2707" s="3">
        <v>38.641500000000001</v>
      </c>
      <c r="Y2707" s="3">
        <v>-0.4375</v>
      </c>
      <c r="Z2707" s="1"/>
    </row>
    <row r="2708" spans="1:26">
      <c r="A2708" s="3">
        <v>0.62484953703703705</v>
      </c>
      <c r="B2708" s="3">
        <v>21.397500000000001</v>
      </c>
      <c r="C2708" s="3">
        <v>4.6399999999999997E-2</v>
      </c>
      <c r="D2708" s="3">
        <v>-0.76670000000000005</v>
      </c>
      <c r="E2708" s="3">
        <v>273.79989999999998</v>
      </c>
      <c r="F2708" s="3">
        <v>62.056399999999996</v>
      </c>
      <c r="G2708" s="3">
        <v>1.2738</v>
      </c>
      <c r="H2708" s="11">
        <f ca="1">AVERAGE(G2708:INDIRECT(ADDRESS(ROW(G2708)+Sheet1!C$30,COLUMN(G2708))))</f>
        <v>0.69090491803278653</v>
      </c>
      <c r="I2708" s="11">
        <f ca="1">_xlfn.STDEV.P(G2708:INDIRECT(ADDRESS(ROW(G2708)+Sheet1!C$30,COLUMN(G2708))))</f>
        <v>0.99058125996748214</v>
      </c>
      <c r="J2708" s="11">
        <f t="shared" ca="1" si="84"/>
        <v>1.6814861780002688</v>
      </c>
      <c r="K2708" s="11">
        <f t="shared" ca="1" si="85"/>
        <v>-0.29967634193469561</v>
      </c>
      <c r="L2708" s="3" t="b">
        <v>0</v>
      </c>
      <c r="M2708" s="3"/>
      <c r="N2708" s="3">
        <v>0.36</v>
      </c>
      <c r="O2708" s="3">
        <v>-4.0000000000000002E-4</v>
      </c>
      <c r="P2708" s="3">
        <v>0</v>
      </c>
      <c r="Q2708" s="3"/>
      <c r="R2708" s="3">
        <v>1.8426</v>
      </c>
      <c r="S2708" s="3">
        <v>142.83969999999999</v>
      </c>
      <c r="T2708" s="3">
        <v>142.85159999999999</v>
      </c>
      <c r="U2708" s="3"/>
      <c r="V2708" s="3">
        <v>-1.1525000000000001</v>
      </c>
      <c r="W2708" s="3">
        <v>38.6599</v>
      </c>
      <c r="X2708" s="3">
        <v>38.677100000000003</v>
      </c>
      <c r="Y2708" s="3">
        <v>-0.65549999999999997</v>
      </c>
      <c r="Z2708" s="1"/>
    </row>
    <row r="2709" spans="1:26">
      <c r="A2709" s="3">
        <v>0.62556712962962957</v>
      </c>
      <c r="B2709" s="3">
        <v>82.674199999999999</v>
      </c>
      <c r="C2709" s="3">
        <v>4.65E-2</v>
      </c>
      <c r="D2709" s="3">
        <v>-1.1812</v>
      </c>
      <c r="E2709" s="3">
        <v>1015.764</v>
      </c>
      <c r="F2709" s="3">
        <v>33.750700000000002</v>
      </c>
      <c r="G2709" s="3">
        <v>-0.42220000000000002</v>
      </c>
      <c r="H2709" s="11">
        <f ca="1">AVERAGE(G2709:INDIRECT(ADDRESS(ROW(G2709)+Sheet1!C$30,COLUMN(G2709))))</f>
        <v>0.67089508196721281</v>
      </c>
      <c r="I2709" s="11">
        <f ca="1">_xlfn.STDEV.P(G2709:INDIRECT(ADDRESS(ROW(G2709)+Sheet1!C$30,COLUMN(G2709))))</f>
        <v>0.99093267929453521</v>
      </c>
      <c r="J2709" s="11">
        <f t="shared" ca="1" si="84"/>
        <v>1.661827761261748</v>
      </c>
      <c r="K2709" s="11">
        <f t="shared" ca="1" si="85"/>
        <v>-0.3200375973273224</v>
      </c>
      <c r="L2709" s="3" t="b">
        <v>0</v>
      </c>
      <c r="M2709" s="3"/>
      <c r="N2709" s="3">
        <v>0</v>
      </c>
      <c r="O2709" s="3">
        <v>8.9999999999999998E-4</v>
      </c>
      <c r="P2709" s="3">
        <v>0</v>
      </c>
      <c r="Q2709" s="3"/>
      <c r="R2709" s="3">
        <v>2.6991999999999998</v>
      </c>
      <c r="S2709" s="3">
        <v>90.909400000000005</v>
      </c>
      <c r="T2709" s="3">
        <v>90.9495</v>
      </c>
      <c r="U2709" s="3"/>
      <c r="V2709" s="3">
        <v>-0.66590000000000005</v>
      </c>
      <c r="W2709" s="3">
        <v>38.660499999999999</v>
      </c>
      <c r="X2709" s="3">
        <v>38.6663</v>
      </c>
      <c r="Y2709" s="3">
        <v>-0.43510000000000026</v>
      </c>
      <c r="Z2709" s="1"/>
    </row>
    <row r="2710" spans="1:26">
      <c r="A2710" s="10">
        <v>0.67003472222222227</v>
      </c>
      <c r="B2710" s="1">
        <v>49.582500000000003</v>
      </c>
      <c r="C2710" s="1">
        <v>5.0500000000000003E-2</v>
      </c>
      <c r="D2710" s="1">
        <v>-0.42399999999999999</v>
      </c>
      <c r="E2710" s="1">
        <v>631.15539999999999</v>
      </c>
      <c r="F2710" s="1">
        <v>64.562200000000004</v>
      </c>
      <c r="G2710" s="1">
        <v>1.9563999999999999</v>
      </c>
      <c r="H2710" s="11">
        <f ca="1">AVERAGE(G2710:INDIRECT(ADDRESS(ROW(G2710)+Sheet1!C$30,COLUMN(G2710))))</f>
        <v>0.7095819672131144</v>
      </c>
      <c r="I2710" s="11">
        <f ca="1">_xlfn.STDEV.P(G2710:INDIRECT(ADDRESS(ROW(G2710)+Sheet1!C$30,COLUMN(G2710))))</f>
        <v>0.9935648908338951</v>
      </c>
      <c r="J2710" s="11">
        <f t="shared" ca="1" si="84"/>
        <v>1.7031468580470095</v>
      </c>
      <c r="K2710" s="11">
        <f t="shared" ca="1" si="85"/>
        <v>-0.2839829236207807</v>
      </c>
      <c r="L2710" s="1" t="b">
        <v>0</v>
      </c>
      <c r="M2710" s="1"/>
      <c r="N2710" s="1">
        <v>0.50770000000000004</v>
      </c>
      <c r="O2710" s="1">
        <v>-1.5E-3</v>
      </c>
      <c r="P2710" s="1">
        <v>0</v>
      </c>
      <c r="Q2710" s="1"/>
      <c r="R2710" s="1">
        <v>1.8406</v>
      </c>
      <c r="S2710" s="1">
        <v>150.87010000000001</v>
      </c>
      <c r="T2710" s="1">
        <v>150.88130000000001</v>
      </c>
      <c r="U2710" s="1"/>
      <c r="V2710" s="1">
        <v>-1.1180000000000001</v>
      </c>
      <c r="W2710" s="1">
        <v>38.683</v>
      </c>
      <c r="X2710" s="1">
        <v>38.699199999999998</v>
      </c>
      <c r="Y2710" s="1">
        <f>X2711-X2710</f>
        <v>-5.2999999999983061E-3</v>
      </c>
      <c r="Z2710" s="1"/>
    </row>
    <row r="2711" spans="1:26">
      <c r="A2711" s="10">
        <v>0.6434375</v>
      </c>
      <c r="B2711" s="1">
        <v>22.258500000000002</v>
      </c>
      <c r="C2711" s="1">
        <v>4.1200000000000001E-2</v>
      </c>
      <c r="D2711" s="1">
        <v>-1.3320000000000001</v>
      </c>
      <c r="E2711" s="1">
        <v>278.57119999999998</v>
      </c>
      <c r="F2711" s="1">
        <v>55.234900000000003</v>
      </c>
      <c r="G2711" s="1">
        <v>-0.15379999999999999</v>
      </c>
      <c r="H2711" s="11">
        <f ca="1">AVERAGE(G2711:INDIRECT(ADDRESS(ROW(G2711)+Sheet1!C$30,COLUMN(G2711))))</f>
        <v>0.66935409836065562</v>
      </c>
      <c r="I2711" s="11">
        <f ca="1">_xlfn.STDEV.P(G2711:INDIRECT(ADDRESS(ROW(G2711)+Sheet1!C$30,COLUMN(G2711))))</f>
        <v>0.99194476339700732</v>
      </c>
      <c r="J2711" s="11">
        <f t="shared" ca="1" si="84"/>
        <v>1.6612988617576629</v>
      </c>
      <c r="K2711" s="11">
        <f t="shared" ca="1" si="85"/>
        <v>-0.3225906650363517</v>
      </c>
      <c r="L2711" s="1" t="b">
        <v>0</v>
      </c>
      <c r="M2711" s="1"/>
      <c r="N2711" s="1">
        <v>0</v>
      </c>
      <c r="O2711" s="1">
        <v>-8.9999999999999998E-4</v>
      </c>
      <c r="P2711" s="1">
        <v>0</v>
      </c>
      <c r="Q2711" s="1"/>
      <c r="R2711" s="1">
        <v>2.4687000000000001</v>
      </c>
      <c r="S2711" s="1">
        <v>130.9016</v>
      </c>
      <c r="T2711" s="1">
        <v>130.9248</v>
      </c>
      <c r="U2711" s="1"/>
      <c r="V2711" s="1">
        <v>-0.52649999999999997</v>
      </c>
      <c r="W2711" s="1">
        <v>38.690300000000001</v>
      </c>
      <c r="X2711" s="1">
        <v>38.693899999999999</v>
      </c>
      <c r="Y2711" s="1">
        <f>X2712-X2711</f>
        <v>1.3300000000000978E-2</v>
      </c>
      <c r="Z2711" s="1"/>
    </row>
    <row r="2712" spans="1:26">
      <c r="A2712" s="3">
        <v>0.63515046296296296</v>
      </c>
      <c r="B2712" s="3">
        <v>21.075199999999999</v>
      </c>
      <c r="C2712" s="3">
        <v>4.82E-2</v>
      </c>
      <c r="D2712" s="3">
        <v>-0.90900000000000003</v>
      </c>
      <c r="E2712" s="3">
        <v>271.98439999999999</v>
      </c>
      <c r="F2712" s="3">
        <v>64.326899999999995</v>
      </c>
      <c r="G2712" s="3">
        <v>1.7955000000000001</v>
      </c>
      <c r="H2712" s="11">
        <f ca="1">AVERAGE(G2712:INDIRECT(ADDRESS(ROW(G2712)+Sheet1!C$30,COLUMN(G2712))))</f>
        <v>0.68070819672131144</v>
      </c>
      <c r="I2712" s="11">
        <f ca="1">_xlfn.STDEV.P(G2712:INDIRECT(ADDRESS(ROW(G2712)+Sheet1!C$30,COLUMN(G2712))))</f>
        <v>0.98640610369574633</v>
      </c>
      <c r="J2712" s="11">
        <f t="shared" ca="1" si="84"/>
        <v>1.6671143004170577</v>
      </c>
      <c r="K2712" s="11">
        <f t="shared" ca="1" si="85"/>
        <v>-0.30569790697443489</v>
      </c>
      <c r="L2712" s="3" t="b">
        <v>0</v>
      </c>
      <c r="M2712" s="3"/>
      <c r="N2712" s="3">
        <v>0.5</v>
      </c>
      <c r="O2712" s="3">
        <v>0</v>
      </c>
      <c r="P2712" s="3">
        <v>0</v>
      </c>
      <c r="Q2712" s="3"/>
      <c r="R2712" s="3">
        <v>1.9628000000000001</v>
      </c>
      <c r="S2712" s="3">
        <v>147.32230000000001</v>
      </c>
      <c r="T2712" s="3">
        <v>147.33539999999999</v>
      </c>
      <c r="U2712" s="3"/>
      <c r="V2712" s="3">
        <v>-1.0324</v>
      </c>
      <c r="W2712" s="3">
        <v>38.6935</v>
      </c>
      <c r="X2712" s="3">
        <v>38.7072</v>
      </c>
      <c r="Y2712" s="3">
        <v>-0.64959999999999951</v>
      </c>
      <c r="Z2712" s="1"/>
    </row>
    <row r="2713" spans="1:26">
      <c r="A2713" s="10">
        <v>0.66623842592592586</v>
      </c>
      <c r="B2713" s="1">
        <v>63.658900000000003</v>
      </c>
      <c r="C2713" s="1">
        <v>6.88E-2</v>
      </c>
      <c r="D2713" s="1">
        <v>-0.21149999999999999</v>
      </c>
      <c r="E2713" s="1">
        <v>909.59339999999997</v>
      </c>
      <c r="F2713" s="1">
        <v>65.286000000000001</v>
      </c>
      <c r="G2713" s="1">
        <v>2.8132999999999999</v>
      </c>
      <c r="H2713" s="11">
        <f ca="1">AVERAGE(G2713:INDIRECT(ADDRESS(ROW(G2713)+Sheet1!C$30,COLUMN(G2713))))</f>
        <v>0.67986229508196716</v>
      </c>
      <c r="I2713" s="11">
        <f ca="1">_xlfn.STDEV.P(G2713:INDIRECT(ADDRESS(ROW(G2713)+Sheet1!C$30,COLUMN(G2713))))</f>
        <v>0.98547142320586256</v>
      </c>
      <c r="J2713" s="11">
        <f t="shared" ca="1" si="84"/>
        <v>1.6653337182878296</v>
      </c>
      <c r="K2713" s="11">
        <f t="shared" ca="1" si="85"/>
        <v>-0.3056091281238954</v>
      </c>
      <c r="L2713" s="1" t="b">
        <v>0</v>
      </c>
      <c r="M2713" s="1"/>
      <c r="N2713" s="1">
        <v>0.38450000000000001</v>
      </c>
      <c r="O2713" s="1">
        <v>-3.2000000000000002E-3</v>
      </c>
      <c r="P2713" s="1">
        <v>0</v>
      </c>
      <c r="Q2713" s="1"/>
      <c r="R2713" s="1">
        <v>1.677</v>
      </c>
      <c r="S2713" s="1">
        <v>155.5206</v>
      </c>
      <c r="T2713" s="1">
        <v>155.52969999999999</v>
      </c>
      <c r="U2713" s="1"/>
      <c r="V2713" s="1">
        <v>-1.3668</v>
      </c>
      <c r="W2713" s="1">
        <v>38.697600000000001</v>
      </c>
      <c r="X2713" s="1">
        <v>38.721800000000002</v>
      </c>
      <c r="Y2713" s="1">
        <f>X2714-X2713</f>
        <v>3.6000000000001364E-2</v>
      </c>
      <c r="Z2713" s="1"/>
    </row>
    <row r="2714" spans="1:26">
      <c r="A2714" s="3">
        <v>0.6353240740740741</v>
      </c>
      <c r="B2714" s="3">
        <v>35.823</v>
      </c>
      <c r="C2714" s="3">
        <v>4.7199999999999999E-2</v>
      </c>
      <c r="D2714" s="3">
        <v>-1.1189</v>
      </c>
      <c r="E2714" s="3">
        <v>554.29430000000002</v>
      </c>
      <c r="F2714" s="3">
        <v>71.270099999999999</v>
      </c>
      <c r="G2714" s="3">
        <v>1.0649</v>
      </c>
      <c r="H2714" s="11">
        <f ca="1">AVERAGE(G2714:INDIRECT(ADDRESS(ROW(G2714)+Sheet1!C$30,COLUMN(G2714))))</f>
        <v>0.6440459016393445</v>
      </c>
      <c r="I2714" s="11">
        <f ca="1">_xlfn.STDEV.P(G2714:INDIRECT(ADDRESS(ROW(G2714)+Sheet1!C$30,COLUMN(G2714))))</f>
        <v>0.9462022404646121</v>
      </c>
      <c r="J2714" s="11">
        <f t="shared" ca="1" si="84"/>
        <v>1.5902481421039565</v>
      </c>
      <c r="K2714" s="11">
        <f t="shared" ca="1" si="85"/>
        <v>-0.3021563388252676</v>
      </c>
      <c r="L2714" s="3" t="b">
        <v>0</v>
      </c>
      <c r="M2714" s="3"/>
      <c r="N2714" s="3">
        <v>0.5</v>
      </c>
      <c r="O2714" s="3">
        <v>0</v>
      </c>
      <c r="P2714" s="3">
        <v>0</v>
      </c>
      <c r="Q2714" s="3"/>
      <c r="R2714" s="3">
        <v>2.5735999999999999</v>
      </c>
      <c r="S2714" s="3">
        <v>142.48929999999999</v>
      </c>
      <c r="T2714" s="3">
        <v>142.51249999999999</v>
      </c>
      <c r="U2714" s="3"/>
      <c r="V2714" s="3">
        <v>-0.79139999999999999</v>
      </c>
      <c r="W2714" s="3">
        <v>38.749699999999997</v>
      </c>
      <c r="X2714" s="3">
        <v>38.757800000000003</v>
      </c>
      <c r="Y2714" s="3">
        <v>-0.43240000000000123</v>
      </c>
      <c r="Z2714" s="1"/>
    </row>
    <row r="2715" spans="1:26">
      <c r="A2715" s="3">
        <v>0.62556712962962957</v>
      </c>
      <c r="B2715" s="3">
        <v>82.627600000000001</v>
      </c>
      <c r="C2715" s="3">
        <v>4.7199999999999999E-2</v>
      </c>
      <c r="D2715" s="3">
        <v>-1.1785000000000001</v>
      </c>
      <c r="E2715" s="3">
        <v>1015.389</v>
      </c>
      <c r="F2715" s="3">
        <v>33.792700000000004</v>
      </c>
      <c r="G2715" s="3">
        <v>-0.42720000000000002</v>
      </c>
      <c r="H2715" s="11">
        <f ca="1">AVERAGE(G2715:INDIRECT(ADDRESS(ROW(G2715)+Sheet1!C$30,COLUMN(G2715))))</f>
        <v>0.6322098360655739</v>
      </c>
      <c r="I2715" s="11">
        <f ca="1">_xlfn.STDEV.P(G2715:INDIRECT(ADDRESS(ROW(G2715)+Sheet1!C$30,COLUMN(G2715))))</f>
        <v>0.94537913735488899</v>
      </c>
      <c r="J2715" s="11">
        <f t="shared" ca="1" si="84"/>
        <v>1.5775889734204629</v>
      </c>
      <c r="K2715" s="11">
        <f t="shared" ca="1" si="85"/>
        <v>-0.31316930128931508</v>
      </c>
      <c r="L2715" s="3" t="b">
        <v>0</v>
      </c>
      <c r="M2715" s="3"/>
      <c r="N2715" s="3">
        <v>0</v>
      </c>
      <c r="O2715" s="3">
        <v>8.9999999999999998E-4</v>
      </c>
      <c r="P2715" s="3">
        <v>0</v>
      </c>
      <c r="Q2715" s="3"/>
      <c r="R2715" s="3">
        <v>2.6966999999999999</v>
      </c>
      <c r="S2715" s="3">
        <v>91.617800000000003</v>
      </c>
      <c r="T2715" s="3">
        <v>91.657499999999999</v>
      </c>
      <c r="U2715" s="3"/>
      <c r="V2715" s="3">
        <v>-0.66839999999999999</v>
      </c>
      <c r="W2715" s="3">
        <v>38.812100000000001</v>
      </c>
      <c r="X2715" s="3">
        <v>38.817900000000002</v>
      </c>
      <c r="Y2715" s="3">
        <v>-0.64279999999999937</v>
      </c>
      <c r="Z2715" s="1"/>
    </row>
    <row r="2716" spans="1:26">
      <c r="A2716" s="3">
        <v>0.62495370370370373</v>
      </c>
      <c r="B2716" s="3">
        <v>30.176400000000001</v>
      </c>
      <c r="C2716" s="3">
        <v>5.0999999999999997E-2</v>
      </c>
      <c r="D2716" s="3">
        <v>-0.92349999999999999</v>
      </c>
      <c r="E2716" s="3">
        <v>422.64010000000002</v>
      </c>
      <c r="F2716" s="3">
        <v>46.490299999999998</v>
      </c>
      <c r="G2716" s="3">
        <v>-6.7299999999999999E-2</v>
      </c>
      <c r="H2716" s="11">
        <f ca="1">AVERAGE(G2716:INDIRECT(ADDRESS(ROW(G2716)+Sheet1!C$30,COLUMN(G2716))))</f>
        <v>0.63212131147540984</v>
      </c>
      <c r="I2716" s="11">
        <f ca="1">_xlfn.STDEV.P(G2716:INDIRECT(ADDRESS(ROW(G2716)+Sheet1!C$30,COLUMN(G2716))))</f>
        <v>0.94547858314462352</v>
      </c>
      <c r="J2716" s="11">
        <f t="shared" ca="1" si="84"/>
        <v>1.5775998946200334</v>
      </c>
      <c r="K2716" s="11">
        <f t="shared" ca="1" si="85"/>
        <v>-0.31335727166921368</v>
      </c>
      <c r="L2716" s="3" t="b">
        <v>0</v>
      </c>
      <c r="M2716" s="3"/>
      <c r="N2716" s="3">
        <v>0</v>
      </c>
      <c r="O2716" s="3">
        <v>-3.5000000000000001E-3</v>
      </c>
      <c r="P2716" s="3">
        <v>0.2767</v>
      </c>
      <c r="Q2716" s="3"/>
      <c r="R2716" s="3">
        <v>2.4262999999999999</v>
      </c>
      <c r="S2716" s="3">
        <v>121.15779999999999</v>
      </c>
      <c r="T2716" s="3">
        <v>121.18210000000001</v>
      </c>
      <c r="U2716" s="3"/>
      <c r="V2716" s="3">
        <v>-0.93869999999999998</v>
      </c>
      <c r="W2716" s="3">
        <v>38.816600000000001</v>
      </c>
      <c r="X2716" s="3">
        <v>38.8279</v>
      </c>
      <c r="Y2716" s="3">
        <v>-0.42750000000000021</v>
      </c>
      <c r="Z2716" s="1"/>
    </row>
    <row r="2717" spans="1:26">
      <c r="A2717" s="3">
        <v>0.62523148148148155</v>
      </c>
      <c r="B2717" s="3">
        <v>53.648499999999999</v>
      </c>
      <c r="C2717" s="3">
        <v>4.9599999999999998E-2</v>
      </c>
      <c r="D2717" s="3">
        <v>-1.6277999999999999</v>
      </c>
      <c r="E2717" s="3">
        <v>653.65060000000005</v>
      </c>
      <c r="F2717" s="3">
        <v>37.3613</v>
      </c>
      <c r="G2717" s="3">
        <v>-0.22750000000000001</v>
      </c>
      <c r="H2717" s="11">
        <f ca="1">AVERAGE(G2717:INDIRECT(ADDRESS(ROW(G2717)+Sheet1!C$30,COLUMN(G2717))))</f>
        <v>0.65382295081967223</v>
      </c>
      <c r="I2717" s="11">
        <f ca="1">_xlfn.STDEV.P(G2717:INDIRECT(ADDRESS(ROW(G2717)+Sheet1!C$30,COLUMN(G2717))))</f>
        <v>0.94436764138560469</v>
      </c>
      <c r="J2717" s="11">
        <f t="shared" ca="1" si="84"/>
        <v>1.598190592205277</v>
      </c>
      <c r="K2717" s="11">
        <f t="shared" ca="1" si="85"/>
        <v>-0.29054469056593246</v>
      </c>
      <c r="L2717" s="3" t="b">
        <v>0</v>
      </c>
      <c r="M2717" s="3"/>
      <c r="N2717" s="3">
        <v>0</v>
      </c>
      <c r="O2717" s="3">
        <v>5.9999999999999995E-4</v>
      </c>
      <c r="P2717" s="3">
        <v>0</v>
      </c>
      <c r="Q2717" s="3"/>
      <c r="R2717" s="3">
        <v>3.1373000000000002</v>
      </c>
      <c r="S2717" s="3">
        <v>94.535799999999995</v>
      </c>
      <c r="T2717" s="3">
        <v>94.587900000000005</v>
      </c>
      <c r="U2717" s="3"/>
      <c r="V2717" s="3">
        <v>-0.22750000000000001</v>
      </c>
      <c r="W2717" s="3">
        <v>38.833100000000002</v>
      </c>
      <c r="X2717" s="3">
        <v>38.8337</v>
      </c>
      <c r="Y2717" s="3">
        <v>-0.6357999999999997</v>
      </c>
      <c r="Z2717" s="1"/>
    </row>
    <row r="2718" spans="1:26">
      <c r="A2718" s="10">
        <v>0.67033564814814817</v>
      </c>
      <c r="B2718" s="1">
        <v>75.606999999999999</v>
      </c>
      <c r="C2718" s="1">
        <v>5.2400000000000002E-2</v>
      </c>
      <c r="D2718" s="1">
        <v>-1.4347000000000001</v>
      </c>
      <c r="E2718" s="1">
        <v>976.18730000000005</v>
      </c>
      <c r="F2718" s="1">
        <v>59.311100000000003</v>
      </c>
      <c r="G2718" s="1">
        <v>0.8911</v>
      </c>
      <c r="H2718" s="11">
        <f ca="1">AVERAGE(G2718:INDIRECT(ADDRESS(ROW(G2718)+Sheet1!C$30,COLUMN(G2718))))</f>
        <v>0.66707704918032817</v>
      </c>
      <c r="I2718" s="11">
        <f ca="1">_xlfn.STDEV.P(G2718:INDIRECT(ADDRESS(ROW(G2718)+Sheet1!C$30,COLUMN(G2718))))</f>
        <v>0.93755438633826005</v>
      </c>
      <c r="J2718" s="11">
        <f t="shared" ca="1" si="84"/>
        <v>1.6046314355185882</v>
      </c>
      <c r="K2718" s="11">
        <f t="shared" ca="1" si="85"/>
        <v>-0.27047733715793187</v>
      </c>
      <c r="L2718" s="1" t="b">
        <v>0</v>
      </c>
      <c r="M2718" s="1"/>
      <c r="N2718" s="1">
        <v>0.5</v>
      </c>
      <c r="O2718" s="1">
        <v>8.2000000000000007E-3</v>
      </c>
      <c r="P2718" s="1">
        <v>0</v>
      </c>
      <c r="Q2718" s="1"/>
      <c r="R2718" s="1">
        <v>2.8967999999999998</v>
      </c>
      <c r="S2718" s="1">
        <v>189.30520000000001</v>
      </c>
      <c r="T2718" s="1">
        <v>189.32730000000001</v>
      </c>
      <c r="U2718" s="1"/>
      <c r="V2718" s="1">
        <v>-0.46829999999999999</v>
      </c>
      <c r="W2718" s="1">
        <v>38.840600000000002</v>
      </c>
      <c r="X2718" s="1">
        <v>38.843400000000003</v>
      </c>
      <c r="Y2718" s="1">
        <f>X2719-X2718</f>
        <v>5.0300000000000011E-2</v>
      </c>
      <c r="Z2718" s="1"/>
    </row>
    <row r="2719" spans="1:26">
      <c r="A2719" s="3">
        <v>0.63548611111111108</v>
      </c>
      <c r="B2719" s="3">
        <v>49.923499999999997</v>
      </c>
      <c r="C2719" s="3">
        <v>5.0299999999999997E-2</v>
      </c>
      <c r="D2719" s="3">
        <v>-0.77769999999999995</v>
      </c>
      <c r="E2719" s="3">
        <v>832.84780000000001</v>
      </c>
      <c r="F2719" s="3">
        <v>71.3416</v>
      </c>
      <c r="G2719" s="3">
        <v>1.3439000000000001</v>
      </c>
      <c r="H2719" s="11">
        <f ca="1">AVERAGE(G2719:INDIRECT(ADDRESS(ROW(G2719)+Sheet1!C$30,COLUMN(G2719))))</f>
        <v>0.64820491803278701</v>
      </c>
      <c r="I2719" s="11">
        <f ca="1">_xlfn.STDEV.P(G2719:INDIRECT(ADDRESS(ROW(G2719)+Sheet1!C$30,COLUMN(G2719))))</f>
        <v>0.94441626752680141</v>
      </c>
      <c r="J2719" s="11">
        <f t="shared" ca="1" si="84"/>
        <v>1.5926211855595884</v>
      </c>
      <c r="K2719" s="11">
        <f t="shared" ca="1" si="85"/>
        <v>-0.2962113494940144</v>
      </c>
      <c r="L2719" s="3" t="b">
        <v>0</v>
      </c>
      <c r="M2719" s="3"/>
      <c r="N2719" s="3">
        <v>0.36</v>
      </c>
      <c r="O2719" s="3">
        <v>0</v>
      </c>
      <c r="P2719" s="3">
        <v>0</v>
      </c>
      <c r="Q2719" s="3"/>
      <c r="R2719" s="3">
        <v>2.2206000000000001</v>
      </c>
      <c r="S2719" s="3">
        <v>146.46969999999999</v>
      </c>
      <c r="T2719" s="3">
        <v>146.48650000000001</v>
      </c>
      <c r="U2719" s="3"/>
      <c r="V2719" s="3">
        <v>-1.1444000000000001</v>
      </c>
      <c r="W2719" s="3">
        <v>38.876800000000003</v>
      </c>
      <c r="X2719" s="3">
        <v>38.893700000000003</v>
      </c>
      <c r="Y2719" s="3">
        <v>-0.42419999999999991</v>
      </c>
      <c r="Z2719" s="1"/>
    </row>
    <row r="2720" spans="1:26">
      <c r="A2720" s="10">
        <v>0.66604166666666664</v>
      </c>
      <c r="B2720" s="1">
        <v>46.885399999999997</v>
      </c>
      <c r="C2720" s="1">
        <v>5.2299999999999999E-2</v>
      </c>
      <c r="D2720" s="1">
        <v>-1.1258999999999999</v>
      </c>
      <c r="E2720" s="1">
        <v>615.85469999999998</v>
      </c>
      <c r="F2720" s="1">
        <v>57.968000000000004</v>
      </c>
      <c r="G2720" s="1">
        <v>0.70750000000000002</v>
      </c>
      <c r="H2720" s="11">
        <f ca="1">AVERAGE(G2720:INDIRECT(ADDRESS(ROW(G2720)+Sheet1!C$30,COLUMN(G2720))))</f>
        <v>0.61984918032786906</v>
      </c>
      <c r="I2720" s="11">
        <f ca="1">_xlfn.STDEV.P(G2720:INDIRECT(ADDRESS(ROW(G2720)+Sheet1!C$30,COLUMN(G2720))))</f>
        <v>0.94905798741854219</v>
      </c>
      <c r="J2720" s="11">
        <f t="shared" ca="1" si="84"/>
        <v>1.5689071677464113</v>
      </c>
      <c r="K2720" s="11">
        <f t="shared" ca="1" si="85"/>
        <v>-0.32920880709067313</v>
      </c>
      <c r="L2720" s="1" t="b">
        <v>0</v>
      </c>
      <c r="M2720" s="1"/>
      <c r="N2720" s="1">
        <v>0.5</v>
      </c>
      <c r="O2720" s="1">
        <v>1.24E-2</v>
      </c>
      <c r="P2720" s="1">
        <v>0</v>
      </c>
      <c r="Q2720" s="1"/>
      <c r="R2720" s="1">
        <v>2.5956000000000001</v>
      </c>
      <c r="S2720" s="1">
        <v>188.67230000000001</v>
      </c>
      <c r="T2720" s="1">
        <v>188.6902</v>
      </c>
      <c r="U2720" s="1"/>
      <c r="V2720" s="1">
        <v>-0.76929999999999998</v>
      </c>
      <c r="W2720" s="1">
        <v>38.902799999999999</v>
      </c>
      <c r="X2720" s="1">
        <v>38.910400000000003</v>
      </c>
      <c r="Y2720" s="1">
        <f>X2721-X2720</f>
        <v>8.1999999999951001E-3</v>
      </c>
      <c r="Z2720" s="1"/>
    </row>
    <row r="2721" spans="1:26">
      <c r="A2721" s="10">
        <v>0.66572916666666659</v>
      </c>
      <c r="B2721" s="1">
        <v>20.492000000000001</v>
      </c>
      <c r="C2721" s="1">
        <v>4.9500000000000002E-2</v>
      </c>
      <c r="D2721" s="1">
        <v>-0.66969999999999996</v>
      </c>
      <c r="E2721" s="1">
        <v>268.53840000000002</v>
      </c>
      <c r="F2721" s="1">
        <v>69.5655</v>
      </c>
      <c r="G2721" s="1">
        <v>2.4672999999999998</v>
      </c>
      <c r="H2721" s="11">
        <f ca="1">AVERAGE(G2721:INDIRECT(ADDRESS(ROW(G2721)+Sheet1!C$30,COLUMN(G2721))))</f>
        <v>0.63227540983606567</v>
      </c>
      <c r="I2721" s="11">
        <f ca="1">_xlfn.STDEV.P(G2721:INDIRECT(ADDRESS(ROW(G2721)+Sheet1!C$30,COLUMN(G2721))))</f>
        <v>0.95506757492546657</v>
      </c>
      <c r="J2721" s="11">
        <f t="shared" ca="1" si="84"/>
        <v>1.5873429847615323</v>
      </c>
      <c r="K2721" s="11">
        <f t="shared" ca="1" si="85"/>
        <v>-0.3227921650894009</v>
      </c>
      <c r="L2721" s="1" t="b">
        <v>0</v>
      </c>
      <c r="M2721" s="1"/>
      <c r="N2721" s="1">
        <v>0.67920000000000003</v>
      </c>
      <c r="O2721" s="1">
        <v>4.0000000000000002E-4</v>
      </c>
      <c r="P2721" s="1">
        <v>0</v>
      </c>
      <c r="Q2721" s="1"/>
      <c r="R2721" s="1">
        <v>1.6949000000000001</v>
      </c>
      <c r="S2721" s="1">
        <v>155.60249999999999</v>
      </c>
      <c r="T2721" s="1">
        <v>155.61170000000001</v>
      </c>
      <c r="U2721" s="1"/>
      <c r="V2721" s="1">
        <v>-0.89390000000000003</v>
      </c>
      <c r="W2721" s="1">
        <v>38.9084</v>
      </c>
      <c r="X2721" s="1">
        <v>38.918599999999998</v>
      </c>
      <c r="Y2721" s="1">
        <f>X2722-X2721</f>
        <v>2.0999999999986585E-3</v>
      </c>
      <c r="Z2721" s="1"/>
    </row>
    <row r="2722" spans="1:26">
      <c r="A2722" s="10">
        <v>0.67012731481481491</v>
      </c>
      <c r="B2722" s="1">
        <v>57.473999999999997</v>
      </c>
      <c r="C2722" s="1">
        <v>5.0200000000000002E-2</v>
      </c>
      <c r="D2722" s="1">
        <v>-1.1612</v>
      </c>
      <c r="E2722" s="1">
        <v>774.88710000000003</v>
      </c>
      <c r="F2722" s="1">
        <v>60.410800000000002</v>
      </c>
      <c r="G2722" s="1">
        <v>-0.3584</v>
      </c>
      <c r="H2722" s="11">
        <f ca="1">AVERAGE(G2722:INDIRECT(ADDRESS(ROW(G2722)+Sheet1!C$30,COLUMN(G2722))))</f>
        <v>0.59946393442622969</v>
      </c>
      <c r="I2722" s="11">
        <f ca="1">_xlfn.STDEV.P(G2722:INDIRECT(ADDRESS(ROW(G2722)+Sheet1!C$30,COLUMN(G2722))))</f>
        <v>0.92538095904065998</v>
      </c>
      <c r="J2722" s="11">
        <f t="shared" ca="1" si="84"/>
        <v>1.5248448934668897</v>
      </c>
      <c r="K2722" s="11">
        <f t="shared" ca="1" si="85"/>
        <v>-0.32591702461443028</v>
      </c>
      <c r="L2722" s="1" t="b">
        <v>0</v>
      </c>
      <c r="M2722" s="1"/>
      <c r="N2722" s="1">
        <v>0</v>
      </c>
      <c r="O2722" s="1">
        <v>2.8999999999999998E-3</v>
      </c>
      <c r="P2722" s="1">
        <v>3.6499999999999998E-2</v>
      </c>
      <c r="Q2722" s="1"/>
      <c r="R2722" s="1">
        <v>2.6764000000000001</v>
      </c>
      <c r="S2722" s="1">
        <v>141.58869999999999</v>
      </c>
      <c r="T2722" s="1">
        <v>141.614</v>
      </c>
      <c r="U2722" s="1"/>
      <c r="V2722" s="1">
        <v>-0.68859999999999999</v>
      </c>
      <c r="W2722" s="1">
        <v>38.9146</v>
      </c>
      <c r="X2722" s="1">
        <v>38.920699999999997</v>
      </c>
      <c r="Y2722" s="1">
        <f>X2723-X2722</f>
        <v>6.4000000000064006E-3</v>
      </c>
      <c r="Z2722" s="1"/>
    </row>
    <row r="2723" spans="1:26">
      <c r="A2723" s="10">
        <v>0.66582175925925924</v>
      </c>
      <c r="B2723" s="1">
        <v>28.186</v>
      </c>
      <c r="C2723" s="1">
        <v>5.0099999999999999E-2</v>
      </c>
      <c r="D2723" s="1">
        <v>-1.0948</v>
      </c>
      <c r="E2723" s="1">
        <v>411.48469999999998</v>
      </c>
      <c r="F2723" s="1">
        <v>55.884700000000002</v>
      </c>
      <c r="G2723" s="1">
        <v>-0.57720000000000005</v>
      </c>
      <c r="H2723" s="11">
        <f ca="1">AVERAGE(G2723:INDIRECT(ADDRESS(ROW(G2723)+Sheet1!C$30,COLUMN(G2723))))</f>
        <v>0.6082540983606558</v>
      </c>
      <c r="I2723" s="11">
        <f ca="1">_xlfn.STDEV.P(G2723:INDIRECT(ADDRESS(ROW(G2723)+Sheet1!C$30,COLUMN(G2723))))</f>
        <v>0.91876350398440121</v>
      </c>
      <c r="J2723" s="11">
        <f t="shared" ca="1" si="84"/>
        <v>1.527017602345057</v>
      </c>
      <c r="K2723" s="11">
        <f t="shared" ca="1" si="85"/>
        <v>-0.3105094056237454</v>
      </c>
      <c r="L2723" s="1" t="b">
        <v>0</v>
      </c>
      <c r="M2723" s="1"/>
      <c r="N2723" s="1">
        <v>0</v>
      </c>
      <c r="O2723" s="1">
        <v>-1.6000000000000001E-3</v>
      </c>
      <c r="P2723" s="1">
        <v>0</v>
      </c>
      <c r="Q2723" s="1"/>
      <c r="R2723" s="1">
        <v>2.6194000000000002</v>
      </c>
      <c r="S2723" s="1">
        <v>148.81540000000001</v>
      </c>
      <c r="T2723" s="1">
        <v>148.83840000000001</v>
      </c>
      <c r="U2723" s="1"/>
      <c r="V2723" s="1">
        <v>-0.74570000000000003</v>
      </c>
      <c r="W2723" s="1">
        <v>38.92</v>
      </c>
      <c r="X2723" s="1">
        <v>38.927100000000003</v>
      </c>
      <c r="Y2723" s="1">
        <f>X2724-X2723</f>
        <v>1.9399999999997419E-2</v>
      </c>
      <c r="Z2723" s="1"/>
    </row>
    <row r="2724" spans="1:26">
      <c r="A2724" s="3">
        <v>0.63540509259259259</v>
      </c>
      <c r="B2724" s="3">
        <v>43.1233</v>
      </c>
      <c r="C2724" s="3">
        <v>4.6600000000000003E-2</v>
      </c>
      <c r="D2724" s="3">
        <v>-0.85770000000000002</v>
      </c>
      <c r="E2724" s="3">
        <v>694.84670000000006</v>
      </c>
      <c r="F2724" s="3">
        <v>73.908299999999997</v>
      </c>
      <c r="G2724" s="3">
        <v>1.36</v>
      </c>
      <c r="H2724" s="11">
        <f ca="1">AVERAGE(G2724:INDIRECT(ADDRESS(ROW(G2724)+Sheet1!C$30,COLUMN(G2724))))</f>
        <v>0.63485409836065576</v>
      </c>
      <c r="I2724" s="11">
        <f ca="1">_xlfn.STDEV.P(G2724:INDIRECT(ADDRESS(ROW(G2724)+Sheet1!C$30,COLUMN(G2724))))</f>
        <v>0.90747662130817897</v>
      </c>
      <c r="J2724" s="11">
        <f t="shared" ca="1" si="84"/>
        <v>1.5423307196688347</v>
      </c>
      <c r="K2724" s="11">
        <f t="shared" ca="1" si="85"/>
        <v>-0.2726225229475232</v>
      </c>
      <c r="L2724" s="3" t="b">
        <v>0</v>
      </c>
      <c r="M2724" s="3"/>
      <c r="N2724" s="3">
        <v>0.75280000000000002</v>
      </c>
      <c r="O2724" s="3">
        <v>0</v>
      </c>
      <c r="P2724" s="3">
        <v>0</v>
      </c>
      <c r="Q2724" s="3"/>
      <c r="R2724" s="3">
        <v>2.2997000000000001</v>
      </c>
      <c r="S2724" s="3">
        <v>141.0179</v>
      </c>
      <c r="T2724" s="3">
        <v>141.0367</v>
      </c>
      <c r="U2724" s="3"/>
      <c r="V2724" s="3">
        <v>-1.0650999999999999</v>
      </c>
      <c r="W2724" s="3">
        <v>38.931899999999999</v>
      </c>
      <c r="X2724" s="3">
        <v>38.9465</v>
      </c>
      <c r="Y2724" s="3">
        <v>-0.62970000000000059</v>
      </c>
      <c r="Z2724" s="1"/>
    </row>
    <row r="2725" spans="1:26">
      <c r="A2725" s="3">
        <v>0.62542824074074077</v>
      </c>
      <c r="B2725" s="3">
        <v>71.018699999999995</v>
      </c>
      <c r="C2725" s="3">
        <v>4.8099999999999997E-2</v>
      </c>
      <c r="D2725" s="3">
        <v>-0.74</v>
      </c>
      <c r="E2725" s="3">
        <v>850.42460000000005</v>
      </c>
      <c r="F2725" s="3">
        <v>56.011000000000003</v>
      </c>
      <c r="G2725" s="3">
        <v>1.1057999999999999</v>
      </c>
      <c r="H2725" s="11">
        <f ca="1">AVERAGE(G2725:INDIRECT(ADDRESS(ROW(G2725)+Sheet1!C$30,COLUMN(G2725))))</f>
        <v>0.6600557377049181</v>
      </c>
      <c r="I2725" s="11">
        <f ca="1">_xlfn.STDEV.P(G2725:INDIRECT(ADDRESS(ROW(G2725)+Sheet1!C$30,COLUMN(G2725))))</f>
        <v>0.94771879095508771</v>
      </c>
      <c r="J2725" s="11">
        <f t="shared" ca="1" si="84"/>
        <v>1.6077745286600058</v>
      </c>
      <c r="K2725" s="11">
        <f t="shared" ca="1" si="85"/>
        <v>-0.28766305325016961</v>
      </c>
      <c r="L2725" s="3" t="b">
        <v>0</v>
      </c>
      <c r="M2725" s="3"/>
      <c r="N2725" s="3">
        <v>0.46289999999999998</v>
      </c>
      <c r="O2725" s="3">
        <v>-4.0000000000000002E-4</v>
      </c>
      <c r="P2725" s="3">
        <v>0</v>
      </c>
      <c r="Q2725" s="3"/>
      <c r="R2725" s="3">
        <v>2.2780999999999998</v>
      </c>
      <c r="S2725" s="3">
        <v>153.3629</v>
      </c>
      <c r="T2725" s="3">
        <v>153.37979999999999</v>
      </c>
      <c r="U2725" s="3"/>
      <c r="V2725" s="3">
        <v>-1.1720999999999999</v>
      </c>
      <c r="W2725" s="3">
        <v>38.933100000000003</v>
      </c>
      <c r="X2725" s="3">
        <v>38.950699999999998</v>
      </c>
      <c r="Y2725" s="3">
        <v>-0.41239999999999988</v>
      </c>
      <c r="Z2725" s="1"/>
    </row>
    <row r="2726" spans="1:26">
      <c r="A2726" s="10">
        <v>0.66983796296296294</v>
      </c>
      <c r="B2726" s="1">
        <v>32.329599999999999</v>
      </c>
      <c r="C2726" s="1">
        <v>4.9500000000000002E-2</v>
      </c>
      <c r="D2726" s="1">
        <v>-1.3399000000000001</v>
      </c>
      <c r="E2726" s="1">
        <v>334.56729999999999</v>
      </c>
      <c r="F2726" s="1">
        <v>62.082599999999999</v>
      </c>
      <c r="G2726" s="1">
        <v>0.70430000000000004</v>
      </c>
      <c r="H2726" s="11">
        <f ca="1">AVERAGE(G2726:INDIRECT(ADDRESS(ROW(G2726)+Sheet1!C$30,COLUMN(G2726))))</f>
        <v>0.6349229508196722</v>
      </c>
      <c r="I2726" s="11">
        <f ca="1">_xlfn.STDEV.P(G2726:INDIRECT(ADDRESS(ROW(G2726)+Sheet1!C$30,COLUMN(G2726))))</f>
        <v>0.95585811406680943</v>
      </c>
      <c r="J2726" s="11">
        <f t="shared" ca="1" si="84"/>
        <v>1.5907810648864817</v>
      </c>
      <c r="K2726" s="11">
        <f t="shared" ca="1" si="85"/>
        <v>-0.32093516324713722</v>
      </c>
      <c r="L2726" s="1" t="b">
        <v>0</v>
      </c>
      <c r="M2726" s="1"/>
      <c r="N2726" s="1">
        <v>0.54200000000000004</v>
      </c>
      <c r="O2726" s="1">
        <v>7.0000000000000001E-3</v>
      </c>
      <c r="P2726" s="1">
        <v>0</v>
      </c>
      <c r="Q2726" s="1"/>
      <c r="R2726" s="1">
        <v>2.81</v>
      </c>
      <c r="S2726" s="1">
        <v>191.2286</v>
      </c>
      <c r="T2726" s="1">
        <v>191.24930000000001</v>
      </c>
      <c r="U2726" s="1"/>
      <c r="V2726" s="1">
        <v>-0.55500000000000005</v>
      </c>
      <c r="W2726" s="1">
        <v>38.940800000000003</v>
      </c>
      <c r="X2726" s="1">
        <v>38.944800000000001</v>
      </c>
      <c r="Y2726" s="1">
        <f>X2727-X2726</f>
        <v>2.4399999999999977E-2</v>
      </c>
      <c r="Z2726" s="1"/>
    </row>
    <row r="2727" spans="1:26">
      <c r="A2727" s="3">
        <v>0.62556712962962957</v>
      </c>
      <c r="B2727" s="3">
        <v>82.580399999999997</v>
      </c>
      <c r="C2727" s="3">
        <v>4.7500000000000001E-2</v>
      </c>
      <c r="D2727" s="3">
        <v>-1.1758</v>
      </c>
      <c r="E2727" s="3">
        <v>1015.013</v>
      </c>
      <c r="F2727" s="3">
        <v>33.834800000000001</v>
      </c>
      <c r="G2727" s="3">
        <v>-0.43169999999999997</v>
      </c>
      <c r="H2727" s="11">
        <f ca="1">AVERAGE(G2727:INDIRECT(ADDRESS(ROW(G2727)+Sheet1!C$30,COLUMN(G2727))))</f>
        <v>0.62194262295081959</v>
      </c>
      <c r="I2727" s="11">
        <f ca="1">_xlfn.STDEV.P(G2727:INDIRECT(ADDRESS(ROW(G2727)+Sheet1!C$30,COLUMN(G2727))))</f>
        <v>0.96019424869786851</v>
      </c>
      <c r="J2727" s="11">
        <f t="shared" ca="1" si="84"/>
        <v>1.5821368716486881</v>
      </c>
      <c r="K2727" s="11">
        <f t="shared" ca="1" si="85"/>
        <v>-0.33825162574704892</v>
      </c>
      <c r="L2727" s="3" t="b">
        <v>0</v>
      </c>
      <c r="M2727" s="3"/>
      <c r="N2727" s="3">
        <v>0</v>
      </c>
      <c r="O2727" s="3">
        <v>8.9999999999999998E-4</v>
      </c>
      <c r="P2727" s="3">
        <v>0</v>
      </c>
      <c r="Q2727" s="3"/>
      <c r="R2727" s="3">
        <v>2.6941000000000002</v>
      </c>
      <c r="S2727" s="3">
        <v>92.326700000000002</v>
      </c>
      <c r="T2727" s="3">
        <v>92.366</v>
      </c>
      <c r="U2727" s="3"/>
      <c r="V2727" s="3">
        <v>-0.67090000000000005</v>
      </c>
      <c r="W2727" s="3">
        <v>38.9634</v>
      </c>
      <c r="X2727" s="3">
        <v>38.969200000000001</v>
      </c>
      <c r="Y2727" s="3">
        <v>-0.61399999999999988</v>
      </c>
      <c r="Z2727" s="1"/>
    </row>
    <row r="2728" spans="1:26">
      <c r="A2728" s="10">
        <v>0.66993055555555558</v>
      </c>
      <c r="B2728" s="1">
        <v>41.0274</v>
      </c>
      <c r="C2728" s="1">
        <v>5.0500000000000003E-2</v>
      </c>
      <c r="D2728" s="1">
        <v>-0.92810000000000004</v>
      </c>
      <c r="E2728" s="1">
        <v>483.06310000000002</v>
      </c>
      <c r="F2728" s="1">
        <v>59.726799999999997</v>
      </c>
      <c r="G2728" s="1">
        <v>1.5658000000000001</v>
      </c>
      <c r="H2728" s="11">
        <f ca="1">AVERAGE(G2728:INDIRECT(ADDRESS(ROW(G2728)+Sheet1!C$30,COLUMN(G2728))))</f>
        <v>0.66871803278688513</v>
      </c>
      <c r="I2728" s="11">
        <f ca="1">_xlfn.STDEV.P(G2728:INDIRECT(ADDRESS(ROW(G2728)+Sheet1!C$30,COLUMN(G2728))))</f>
        <v>0.97707737776177928</v>
      </c>
      <c r="J2728" s="11">
        <f t="shared" ca="1" si="84"/>
        <v>1.6457954105486645</v>
      </c>
      <c r="K2728" s="11">
        <f t="shared" ca="1" si="85"/>
        <v>-0.30835934497489415</v>
      </c>
      <c r="L2728" s="1" t="b">
        <v>0</v>
      </c>
      <c r="M2728" s="1"/>
      <c r="N2728" s="1">
        <v>0.42859999999999998</v>
      </c>
      <c r="O2728" s="1">
        <v>1.9E-3</v>
      </c>
      <c r="P2728" s="1">
        <v>0</v>
      </c>
      <c r="Q2728" s="1"/>
      <c r="R2728" s="1">
        <v>2.3614999999999999</v>
      </c>
      <c r="S2728" s="1">
        <v>170.38220000000001</v>
      </c>
      <c r="T2728" s="1">
        <v>170.39850000000001</v>
      </c>
      <c r="U2728" s="1"/>
      <c r="V2728" s="1">
        <v>-1.0035000000000001</v>
      </c>
      <c r="W2728" s="1">
        <v>38.998600000000003</v>
      </c>
      <c r="X2728" s="1">
        <v>39.011499999999998</v>
      </c>
      <c r="Y2728" s="1">
        <f>X2729-X2728</f>
        <v>2.2400000000004638E-2</v>
      </c>
      <c r="Z2728" s="1"/>
    </row>
    <row r="2729" spans="1:26">
      <c r="A2729" s="10">
        <v>0.64371527777777782</v>
      </c>
      <c r="B2729" s="1">
        <v>46.208300000000001</v>
      </c>
      <c r="C2729" s="1">
        <v>4.24E-2</v>
      </c>
      <c r="D2729" s="1">
        <v>-1.6637</v>
      </c>
      <c r="E2729" s="1">
        <v>611.93399999999997</v>
      </c>
      <c r="F2729" s="1">
        <v>62.279699999999998</v>
      </c>
      <c r="G2729" s="1">
        <v>1.2341</v>
      </c>
      <c r="H2729" s="11">
        <f ca="1">AVERAGE(G2729:INDIRECT(ADDRESS(ROW(G2729)+Sheet1!C$30,COLUMN(G2729))))</f>
        <v>0.63865245901639334</v>
      </c>
      <c r="I2729" s="11">
        <f ca="1">_xlfn.STDEV.P(G2729:INDIRECT(ADDRESS(ROW(G2729)+Sheet1!C$30,COLUMN(G2729))))</f>
        <v>0.97722768973045382</v>
      </c>
      <c r="J2729" s="11">
        <f t="shared" ca="1" si="84"/>
        <v>1.615880148746847</v>
      </c>
      <c r="K2729" s="11">
        <f t="shared" ca="1" si="85"/>
        <v>-0.33857523071406048</v>
      </c>
      <c r="L2729" s="1" t="b">
        <v>0</v>
      </c>
      <c r="M2729" s="1"/>
      <c r="N2729" s="1">
        <v>0.39429999999999998</v>
      </c>
      <c r="O2729" s="1">
        <v>-1.6999999999999999E-3</v>
      </c>
      <c r="P2729" s="1">
        <v>0</v>
      </c>
      <c r="Q2729" s="1"/>
      <c r="R2729" s="1">
        <v>1.3229</v>
      </c>
      <c r="S2729" s="1">
        <v>5.4300000000000001E-2</v>
      </c>
      <c r="T2729" s="1">
        <v>1.3240000000000001</v>
      </c>
      <c r="U2729" s="1"/>
      <c r="V2729" s="1">
        <v>-0.25380000000000003</v>
      </c>
      <c r="W2729" s="1">
        <v>39.033099999999997</v>
      </c>
      <c r="X2729" s="1">
        <v>39.033900000000003</v>
      </c>
      <c r="Y2729" s="1">
        <f>X2730-X2729</f>
        <v>6.599999999998829E-3</v>
      </c>
      <c r="Z2729" s="1"/>
    </row>
    <row r="2730" spans="1:26">
      <c r="A2730" s="10">
        <v>0.64380787037037035</v>
      </c>
      <c r="B2730" s="1">
        <v>53.556199999999997</v>
      </c>
      <c r="C2730" s="1">
        <v>4.3499999999999997E-2</v>
      </c>
      <c r="D2730" s="1">
        <v>-1.4335</v>
      </c>
      <c r="E2730" s="1">
        <v>752.88850000000002</v>
      </c>
      <c r="F2730" s="1">
        <v>68.138099999999994</v>
      </c>
      <c r="G2730" s="1">
        <v>0.14580000000000001</v>
      </c>
      <c r="H2730" s="11">
        <f ca="1">AVERAGE(G2730:INDIRECT(ADDRESS(ROW(G2730)+Sheet1!C$30,COLUMN(G2730))))</f>
        <v>0.63874262295081963</v>
      </c>
      <c r="I2730" s="11">
        <f ca="1">_xlfn.STDEV.P(G2730:INDIRECT(ADDRESS(ROW(G2730)+Sheet1!C$30,COLUMN(G2730))))</f>
        <v>0.97728287672203862</v>
      </c>
      <c r="J2730" s="11">
        <f t="shared" ca="1" si="84"/>
        <v>1.6160254996728582</v>
      </c>
      <c r="K2730" s="11">
        <f t="shared" ca="1" si="85"/>
        <v>-0.33854025377121899</v>
      </c>
      <c r="L2730" s="1" t="b">
        <v>0</v>
      </c>
      <c r="M2730" s="1"/>
      <c r="N2730" s="1">
        <v>2.18E-2</v>
      </c>
      <c r="O2730" s="1">
        <v>-1.1000000000000001E-3</v>
      </c>
      <c r="P2730" s="1">
        <v>0</v>
      </c>
      <c r="Q2730" s="1"/>
      <c r="R2730" s="1">
        <v>0.86870000000000003</v>
      </c>
      <c r="S2730" s="1">
        <v>-6.6E-3</v>
      </c>
      <c r="T2730" s="1">
        <v>0.86880000000000002</v>
      </c>
      <c r="U2730" s="1"/>
      <c r="V2730" s="1">
        <v>-0.43769999999999998</v>
      </c>
      <c r="W2730" s="1">
        <v>39.0381</v>
      </c>
      <c r="X2730" s="1">
        <v>39.040500000000002</v>
      </c>
      <c r="Y2730" s="1">
        <f>X2731-X2730</f>
        <v>2.9899999999997817E-2</v>
      </c>
      <c r="Z2730" s="1"/>
    </row>
    <row r="2731" spans="1:26">
      <c r="A2731" s="10">
        <v>0.64362268518518517</v>
      </c>
      <c r="B2731" s="1">
        <v>37.880299999999998</v>
      </c>
      <c r="C2731" s="1">
        <v>4.2599999999999999E-2</v>
      </c>
      <c r="D2731" s="1">
        <v>-1.3311999999999999</v>
      </c>
      <c r="E2731" s="1">
        <v>465.47059999999999</v>
      </c>
      <c r="F2731" s="1">
        <v>65.715299999999999</v>
      </c>
      <c r="G2731" s="1">
        <v>-0.19170000000000001</v>
      </c>
      <c r="H2731" s="11">
        <f ca="1">AVERAGE(G2731:INDIRECT(ADDRESS(ROW(G2731)+Sheet1!C$30,COLUMN(G2731))))</f>
        <v>0.65829999999999989</v>
      </c>
      <c r="I2731" s="11">
        <f ca="1">_xlfn.STDEV.P(G2731:INDIRECT(ADDRESS(ROW(G2731)+Sheet1!C$30,COLUMN(G2731))))</f>
        <v>0.97915777659956815</v>
      </c>
      <c r="J2731" s="11">
        <f t="shared" ca="1" si="84"/>
        <v>1.6374577765995681</v>
      </c>
      <c r="K2731" s="11">
        <f t="shared" ca="1" si="85"/>
        <v>-0.32085777659956827</v>
      </c>
      <c r="L2731" s="1" t="b">
        <v>0</v>
      </c>
      <c r="M2731" s="1"/>
      <c r="N2731" s="1">
        <v>0.51259999999999994</v>
      </c>
      <c r="O2731" s="1">
        <v>1.1999999999999999E-3</v>
      </c>
      <c r="P2731" s="1">
        <v>0</v>
      </c>
      <c r="Q2731" s="1"/>
      <c r="R2731" s="1">
        <v>2.0781999999999998</v>
      </c>
      <c r="S2731" s="1">
        <v>14.0586</v>
      </c>
      <c r="T2731" s="1">
        <v>14.211399999999999</v>
      </c>
      <c r="U2731" s="1"/>
      <c r="V2731" s="1">
        <v>-0.52569999999999995</v>
      </c>
      <c r="W2731" s="1">
        <v>39.066899999999997</v>
      </c>
      <c r="X2731" s="1">
        <v>39.070399999999999</v>
      </c>
      <c r="Y2731" s="1">
        <f>X2732-X2731</f>
        <v>1.2700000000002376E-2</v>
      </c>
      <c r="Z2731" s="1"/>
    </row>
    <row r="2732" spans="1:26">
      <c r="A2732" s="10">
        <v>0.6434375</v>
      </c>
      <c r="B2732" s="1">
        <v>22.217300000000002</v>
      </c>
      <c r="C2732" s="1">
        <v>4.1300000000000003E-2</v>
      </c>
      <c r="D2732" s="1">
        <v>-1.3311999999999999</v>
      </c>
      <c r="E2732" s="1">
        <v>277.95729999999998</v>
      </c>
      <c r="F2732" s="1">
        <v>55.3033</v>
      </c>
      <c r="G2732" s="1">
        <v>-0.13830000000000001</v>
      </c>
      <c r="H2732" s="11">
        <f ca="1">AVERAGE(G2732:INDIRECT(ADDRESS(ROW(G2732)+Sheet1!C$30,COLUMN(G2732))))</f>
        <v>0.67914590163934418</v>
      </c>
      <c r="I2732" s="11">
        <f ca="1">_xlfn.STDEV.P(G2732:INDIRECT(ADDRESS(ROW(G2732)+Sheet1!C$30,COLUMN(G2732))))</f>
        <v>0.9743639030659732</v>
      </c>
      <c r="J2732" s="11">
        <f t="shared" ca="1" si="84"/>
        <v>1.6535098047053174</v>
      </c>
      <c r="K2732" s="11">
        <f t="shared" ca="1" si="85"/>
        <v>-0.29521800142662902</v>
      </c>
      <c r="L2732" s="1" t="b">
        <v>0</v>
      </c>
      <c r="M2732" s="1"/>
      <c r="N2732" s="1">
        <v>0</v>
      </c>
      <c r="O2732" s="1">
        <v>-1E-3</v>
      </c>
      <c r="P2732" s="1">
        <v>0</v>
      </c>
      <c r="Q2732" s="1"/>
      <c r="R2732" s="1">
        <v>2.4672000000000001</v>
      </c>
      <c r="S2732" s="1">
        <v>131.84880000000001</v>
      </c>
      <c r="T2732" s="1">
        <v>131.87180000000001</v>
      </c>
      <c r="U2732" s="1"/>
      <c r="V2732" s="1">
        <v>-0.52800000000000002</v>
      </c>
      <c r="W2732" s="1">
        <v>39.079500000000003</v>
      </c>
      <c r="X2732" s="1">
        <v>39.083100000000002</v>
      </c>
      <c r="Y2732" s="1">
        <f>X2733-X2732</f>
        <v>4.0299999999994895E-2</v>
      </c>
      <c r="Z2732" s="1"/>
    </row>
    <row r="2733" spans="1:26">
      <c r="A2733" s="3">
        <v>0.62495370370370373</v>
      </c>
      <c r="B2733" s="3">
        <v>30.125399999999999</v>
      </c>
      <c r="C2733" s="3">
        <v>5.0200000000000002E-2</v>
      </c>
      <c r="D2733" s="3">
        <v>-0.92349999999999999</v>
      </c>
      <c r="E2733" s="3">
        <v>422.12150000000003</v>
      </c>
      <c r="F2733" s="3">
        <v>47.192399999999999</v>
      </c>
      <c r="G2733" s="3">
        <v>-3.2000000000000001E-2</v>
      </c>
      <c r="H2733" s="11">
        <f ca="1">AVERAGE(G2733:INDIRECT(ADDRESS(ROW(G2733)+Sheet1!C$30,COLUMN(G2733))))</f>
        <v>0.67759344262295085</v>
      </c>
      <c r="I2733" s="11">
        <f ca="1">_xlfn.STDEV.P(G2733:INDIRECT(ADDRESS(ROW(G2733)+Sheet1!C$30,COLUMN(G2733))))</f>
        <v>0.97573957891367702</v>
      </c>
      <c r="J2733" s="11">
        <f t="shared" ca="1" si="84"/>
        <v>1.653333021536628</v>
      </c>
      <c r="K2733" s="11">
        <f t="shared" ca="1" si="85"/>
        <v>-0.29814613629072617</v>
      </c>
      <c r="L2733" s="3" t="b">
        <v>0</v>
      </c>
      <c r="M2733" s="3"/>
      <c r="N2733" s="3">
        <v>0</v>
      </c>
      <c r="O2733" s="3">
        <v>-3.8E-3</v>
      </c>
      <c r="P2733" s="3">
        <v>0.25209999999999999</v>
      </c>
      <c r="Q2733" s="3"/>
      <c r="R2733" s="3">
        <v>2.4249000000000001</v>
      </c>
      <c r="S2733" s="3">
        <v>122.0098</v>
      </c>
      <c r="T2733" s="3">
        <v>122.0339</v>
      </c>
      <c r="U2733" s="3"/>
      <c r="V2733" s="3">
        <v>-0.94010000000000005</v>
      </c>
      <c r="W2733" s="3">
        <v>39.112099999999998</v>
      </c>
      <c r="X2733" s="3">
        <v>39.123399999999997</v>
      </c>
      <c r="Y2733" s="3">
        <v>-0.40329999999999977</v>
      </c>
      <c r="Z2733" s="1"/>
    </row>
    <row r="2734" spans="1:26">
      <c r="A2734" s="3">
        <v>0.62523148148148155</v>
      </c>
      <c r="B2734" s="3">
        <v>53.598999999999997</v>
      </c>
      <c r="C2734" s="3">
        <v>5.0599999999999999E-2</v>
      </c>
      <c r="D2734" s="3">
        <v>-1.6252</v>
      </c>
      <c r="E2734" s="3">
        <v>653.02750000000003</v>
      </c>
      <c r="F2734" s="3">
        <v>37.430999999999997</v>
      </c>
      <c r="G2734" s="3">
        <v>-0.23569999999999999</v>
      </c>
      <c r="H2734" s="11">
        <f ca="1">AVERAGE(G2734:INDIRECT(ADDRESS(ROW(G2734)+Sheet1!C$30,COLUMN(G2734))))</f>
        <v>0.6711704918032787</v>
      </c>
      <c r="I2734" s="11">
        <f ca="1">_xlfn.STDEV.P(G2734:INDIRECT(ADDRESS(ROW(G2734)+Sheet1!C$30,COLUMN(G2734))))</f>
        <v>0.98166101647178261</v>
      </c>
      <c r="J2734" s="11">
        <f t="shared" ca="1" si="84"/>
        <v>1.6528315082750613</v>
      </c>
      <c r="K2734" s="11">
        <f t="shared" ca="1" si="85"/>
        <v>-0.31049052466850391</v>
      </c>
      <c r="L2734" s="3" t="b">
        <v>0</v>
      </c>
      <c r="M2734" s="3"/>
      <c r="N2734" s="3">
        <v>0</v>
      </c>
      <c r="O2734" s="3">
        <v>5.9999999999999995E-4</v>
      </c>
      <c r="P2734" s="3">
        <v>0</v>
      </c>
      <c r="Q2734" s="3"/>
      <c r="R2734" s="3">
        <v>3.1349999999999998</v>
      </c>
      <c r="S2734" s="3">
        <v>95.659000000000006</v>
      </c>
      <c r="T2734" s="3">
        <v>95.710400000000007</v>
      </c>
      <c r="U2734" s="3"/>
      <c r="V2734" s="3">
        <v>-0.2298</v>
      </c>
      <c r="W2734" s="3">
        <v>39.121200000000002</v>
      </c>
      <c r="X2734" s="3">
        <v>39.1218</v>
      </c>
      <c r="Y2734" s="3">
        <v>-0.59250000000000025</v>
      </c>
      <c r="Z2734" s="1"/>
    </row>
    <row r="2735" spans="1:26">
      <c r="A2735" s="3">
        <v>0.62484953703703705</v>
      </c>
      <c r="B2735" s="3">
        <v>21.351099999999999</v>
      </c>
      <c r="C2735" s="3">
        <v>5.1799999999999999E-2</v>
      </c>
      <c r="D2735" s="3">
        <v>-0.78049999999999997</v>
      </c>
      <c r="E2735" s="3">
        <v>273.11070000000001</v>
      </c>
      <c r="F2735" s="3">
        <v>61.993000000000002</v>
      </c>
      <c r="G2735" s="3">
        <v>1.2666999999999999</v>
      </c>
      <c r="H2735" s="11">
        <f ca="1">AVERAGE(G2735:INDIRECT(ADDRESS(ROW(G2735)+Sheet1!C$30,COLUMN(G2735))))</f>
        <v>0.67666885245901642</v>
      </c>
      <c r="I2735" s="11">
        <f ca="1">_xlfn.STDEV.P(G2735:INDIRECT(ADDRESS(ROW(G2735)+Sheet1!C$30,COLUMN(G2735))))</f>
        <v>0.97749663293051092</v>
      </c>
      <c r="J2735" s="11">
        <f t="shared" ca="1" si="84"/>
        <v>1.6541654853895273</v>
      </c>
      <c r="K2735" s="11">
        <f t="shared" ca="1" si="85"/>
        <v>-0.3008277804714945</v>
      </c>
      <c r="L2735" s="3" t="b">
        <v>0</v>
      </c>
      <c r="M2735" s="3"/>
      <c r="N2735" s="3">
        <v>0.36</v>
      </c>
      <c r="O2735" s="3">
        <v>0</v>
      </c>
      <c r="P2735" s="3">
        <v>0</v>
      </c>
      <c r="Q2735" s="3"/>
      <c r="R2735" s="3">
        <v>1.8568</v>
      </c>
      <c r="S2735" s="3">
        <v>143.8622</v>
      </c>
      <c r="T2735" s="3">
        <v>143.8742</v>
      </c>
      <c r="U2735" s="3"/>
      <c r="V2735" s="3">
        <v>-1.1384000000000001</v>
      </c>
      <c r="W2735" s="3">
        <v>39.125900000000001</v>
      </c>
      <c r="X2735" s="3">
        <v>39.142400000000002</v>
      </c>
      <c r="Y2735" s="3">
        <v>-0.37989999999999968</v>
      </c>
      <c r="Z2735" s="1"/>
    </row>
    <row r="2736" spans="1:26">
      <c r="A2736" s="10">
        <v>0.64388888888888884</v>
      </c>
      <c r="B2736" s="1">
        <v>61.0627</v>
      </c>
      <c r="C2736" s="1">
        <v>4.3099999999999999E-2</v>
      </c>
      <c r="D2736" s="1">
        <v>-1.4681</v>
      </c>
      <c r="E2736" s="1">
        <v>894.75450000000001</v>
      </c>
      <c r="F2736" s="1">
        <v>66.991600000000005</v>
      </c>
      <c r="G2736" s="1">
        <v>0.55510000000000004</v>
      </c>
      <c r="H2736" s="11">
        <f ca="1">AVERAGE(G2736:INDIRECT(ADDRESS(ROW(G2736)+Sheet1!C$30,COLUMN(G2736))))</f>
        <v>0.68404426229508197</v>
      </c>
      <c r="I2736" s="11">
        <f ca="1">_xlfn.STDEV.P(G2736:INDIRECT(ADDRESS(ROW(G2736)+Sheet1!C$30,COLUMN(G2736))))</f>
        <v>0.98359895824660137</v>
      </c>
      <c r="J2736" s="11">
        <f t="shared" ca="1" si="84"/>
        <v>1.6676432205416833</v>
      </c>
      <c r="K2736" s="11">
        <f t="shared" ca="1" si="85"/>
        <v>-0.2995546959515194</v>
      </c>
      <c r="L2736" s="1" t="b">
        <v>0</v>
      </c>
      <c r="M2736" s="1"/>
      <c r="N2736" s="1">
        <v>0.33550000000000002</v>
      </c>
      <c r="O2736" s="1">
        <v>5.9999999999999995E-4</v>
      </c>
      <c r="P2736" s="1">
        <v>0</v>
      </c>
      <c r="Q2736" s="1"/>
      <c r="R2736" s="1">
        <v>3.0295999999999998</v>
      </c>
      <c r="S2736" s="1">
        <v>191.85149999999999</v>
      </c>
      <c r="T2736" s="1">
        <v>191.87540000000001</v>
      </c>
      <c r="U2736" s="1"/>
      <c r="V2736" s="1">
        <v>-0.42059999999999997</v>
      </c>
      <c r="W2736" s="1">
        <v>39.134900000000002</v>
      </c>
      <c r="X2736" s="1">
        <v>39.1372</v>
      </c>
      <c r="Y2736" s="1">
        <f>X2737-X2736</f>
        <v>6.069999999999709E-2</v>
      </c>
      <c r="Z2736" s="1"/>
    </row>
    <row r="2737" spans="1:26">
      <c r="A2737" s="3">
        <v>0.63515046296296296</v>
      </c>
      <c r="B2737" s="3">
        <v>21.027000000000001</v>
      </c>
      <c r="C2737" s="3">
        <v>4.9099999999999998E-2</v>
      </c>
      <c r="D2737" s="3">
        <v>-0.92869999999999997</v>
      </c>
      <c r="E2737" s="3">
        <v>271.27030000000002</v>
      </c>
      <c r="F2737" s="3">
        <v>64.2119</v>
      </c>
      <c r="G2737" s="3">
        <v>1.7774000000000001</v>
      </c>
      <c r="H2737" s="11">
        <f ca="1">AVERAGE(G2737:INDIRECT(ADDRESS(ROW(G2737)+Sheet1!C$30,COLUMN(G2737))))</f>
        <v>0.69675409836065572</v>
      </c>
      <c r="I2737" s="11">
        <f ca="1">_xlfn.STDEV.P(G2737:INDIRECT(ADDRESS(ROW(G2737)+Sheet1!C$30,COLUMN(G2737))))</f>
        <v>0.98685438934114889</v>
      </c>
      <c r="J2737" s="11">
        <f t="shared" ca="1" si="84"/>
        <v>1.6836084877018047</v>
      </c>
      <c r="K2737" s="11">
        <f t="shared" ca="1" si="85"/>
        <v>-0.29010029098049317</v>
      </c>
      <c r="L2737" s="3" t="b">
        <v>0</v>
      </c>
      <c r="M2737" s="3"/>
      <c r="N2737" s="3">
        <v>0.5</v>
      </c>
      <c r="O2737" s="3">
        <v>0</v>
      </c>
      <c r="P2737" s="3">
        <v>0</v>
      </c>
      <c r="Q2737" s="3"/>
      <c r="R2737" s="3">
        <v>1.9833000000000001</v>
      </c>
      <c r="S2737" s="3">
        <v>148.3698</v>
      </c>
      <c r="T2737" s="3">
        <v>148.38300000000001</v>
      </c>
      <c r="U2737" s="3"/>
      <c r="V2737" s="3">
        <v>-1.0119</v>
      </c>
      <c r="W2737" s="3">
        <v>39.184800000000003</v>
      </c>
      <c r="X2737" s="3">
        <v>39.197899999999997</v>
      </c>
      <c r="Y2737" s="3">
        <v>-0.55299999999999994</v>
      </c>
      <c r="Z2737" s="1"/>
    </row>
    <row r="2738" spans="1:26">
      <c r="A2738" s="3">
        <v>0.62556712962962957</v>
      </c>
      <c r="B2738" s="3">
        <v>82.532899999999998</v>
      </c>
      <c r="C2738" s="3">
        <v>4.8599999999999997E-2</v>
      </c>
      <c r="D2738" s="3">
        <v>-1.1716</v>
      </c>
      <c r="E2738" s="3">
        <v>1014.449</v>
      </c>
      <c r="F2738" s="3">
        <v>33.8979</v>
      </c>
      <c r="G2738" s="3">
        <v>-0.43669999999999998</v>
      </c>
      <c r="H2738" s="11">
        <f ca="1">AVERAGE(G2738:INDIRECT(ADDRESS(ROW(G2738)+Sheet1!C$30,COLUMN(G2738))))</f>
        <v>0.67626721311475402</v>
      </c>
      <c r="I2738" s="11">
        <f ca="1">_xlfn.STDEV.P(G2738:INDIRECT(ADDRESS(ROW(G2738)+Sheet1!C$30,COLUMN(G2738))))</f>
        <v>0.9771316168408114</v>
      </c>
      <c r="J2738" s="11">
        <f t="shared" ca="1" si="84"/>
        <v>1.6533988299555653</v>
      </c>
      <c r="K2738" s="11">
        <f t="shared" ca="1" si="85"/>
        <v>-0.30086440372605738</v>
      </c>
      <c r="L2738" s="3" t="b">
        <v>0</v>
      </c>
      <c r="M2738" s="3"/>
      <c r="N2738" s="3">
        <v>0</v>
      </c>
      <c r="O2738" s="3">
        <v>8.9999999999999998E-4</v>
      </c>
      <c r="P2738" s="3">
        <v>0</v>
      </c>
      <c r="Q2738" s="3"/>
      <c r="R2738" s="3">
        <v>2.6901999999999999</v>
      </c>
      <c r="S2738" s="3">
        <v>93.390799999999999</v>
      </c>
      <c r="T2738" s="3">
        <v>93.429500000000004</v>
      </c>
      <c r="U2738" s="3"/>
      <c r="V2738" s="3">
        <v>-0.67490000000000006</v>
      </c>
      <c r="W2738" s="3">
        <v>39.194000000000003</v>
      </c>
      <c r="X2738" s="3">
        <v>39.199800000000003</v>
      </c>
      <c r="Y2738" s="3">
        <v>-0.51540000000000008</v>
      </c>
      <c r="Z2738" s="1"/>
    </row>
    <row r="2739" spans="1:26">
      <c r="A2739" s="10">
        <v>0.66614583333333333</v>
      </c>
      <c r="B2739" s="1">
        <v>55.818800000000003</v>
      </c>
      <c r="C2739" s="1">
        <v>5.2900000000000003E-2</v>
      </c>
      <c r="D2739" s="1">
        <v>-0.73070000000000002</v>
      </c>
      <c r="E2739" s="1">
        <v>765.29930000000002</v>
      </c>
      <c r="F2739" s="1">
        <v>65.427099999999996</v>
      </c>
      <c r="G2739" s="1">
        <v>2.7707999999999999</v>
      </c>
      <c r="H2739" s="11">
        <f ca="1">AVERAGE(G2739:INDIRECT(ADDRESS(ROW(G2739)+Sheet1!C$30,COLUMN(G2739))))</f>
        <v>0.67893934426229507</v>
      </c>
      <c r="I2739" s="11">
        <f ca="1">_xlfn.STDEV.P(G2739:INDIRECT(ADDRESS(ROW(G2739)+Sheet1!C$30,COLUMN(G2739))))</f>
        <v>0.97430314841398613</v>
      </c>
      <c r="J2739" s="11">
        <f t="shared" ca="1" si="84"/>
        <v>1.6532424926762812</v>
      </c>
      <c r="K2739" s="11">
        <f t="shared" ca="1" si="85"/>
        <v>-0.29536380415169106</v>
      </c>
      <c r="L2739" s="1" t="b">
        <v>0</v>
      </c>
      <c r="M2739" s="1"/>
      <c r="N2739" s="1">
        <v>0.54200000000000004</v>
      </c>
      <c r="O2739" s="1">
        <v>5.1000000000000004E-3</v>
      </c>
      <c r="P2739" s="1">
        <v>0</v>
      </c>
      <c r="Q2739" s="1"/>
      <c r="R2739" s="1">
        <v>2.1128999999999998</v>
      </c>
      <c r="S2739" s="1">
        <v>165.01429999999999</v>
      </c>
      <c r="T2739" s="1">
        <v>165.02789999999999</v>
      </c>
      <c r="U2739" s="1"/>
      <c r="V2739" s="1">
        <v>-0.84570000000000001</v>
      </c>
      <c r="W2739" s="1">
        <v>39.244599999999998</v>
      </c>
      <c r="X2739" s="1">
        <v>39.253700000000002</v>
      </c>
      <c r="Y2739" s="1">
        <f>X2740-X2739</f>
        <v>6.1099999999996157E-2</v>
      </c>
      <c r="Z2739" s="1"/>
    </row>
    <row r="2740" spans="1:26">
      <c r="A2740" s="3">
        <v>0.62523148148148155</v>
      </c>
      <c r="B2740" s="3">
        <v>53.548400000000001</v>
      </c>
      <c r="C2740" s="3">
        <v>4.8399999999999999E-2</v>
      </c>
      <c r="D2740" s="3">
        <v>-1.6234999999999999</v>
      </c>
      <c r="E2740" s="3">
        <v>652.61149999999998</v>
      </c>
      <c r="F2740" s="3">
        <v>37.477499999999999</v>
      </c>
      <c r="G2740" s="3">
        <v>-0.24110000000000001</v>
      </c>
      <c r="H2740" s="11">
        <f ca="1">AVERAGE(G2740:INDIRECT(ADDRESS(ROW(G2740)+Sheet1!C$30,COLUMN(G2740))))</f>
        <v>0.62717704918032802</v>
      </c>
      <c r="I2740" s="11">
        <f ca="1">_xlfn.STDEV.P(G2740:INDIRECT(ADDRESS(ROW(G2740)+Sheet1!C$30,COLUMN(G2740))))</f>
        <v>0.94523421408308073</v>
      </c>
      <c r="J2740" s="11">
        <f t="shared" ca="1" si="84"/>
        <v>1.5724112632634086</v>
      </c>
      <c r="K2740" s="11">
        <f t="shared" ca="1" si="85"/>
        <v>-0.31805716490275271</v>
      </c>
      <c r="L2740" s="3" t="b">
        <v>0</v>
      </c>
      <c r="M2740" s="3"/>
      <c r="N2740" s="3">
        <v>0</v>
      </c>
      <c r="O2740" s="3">
        <v>5.9999999999999995E-4</v>
      </c>
      <c r="P2740" s="3">
        <v>0</v>
      </c>
      <c r="Q2740" s="3"/>
      <c r="R2740" s="3">
        <v>3.1335000000000002</v>
      </c>
      <c r="S2740" s="3">
        <v>96.4084</v>
      </c>
      <c r="T2740" s="3">
        <v>96.459299999999999</v>
      </c>
      <c r="U2740" s="3"/>
      <c r="V2740" s="3">
        <v>-0.23130000000000001</v>
      </c>
      <c r="W2740" s="3">
        <v>39.314100000000003</v>
      </c>
      <c r="X2740" s="3">
        <v>39.314799999999998</v>
      </c>
      <c r="Y2740" s="3">
        <v>-0.33150000000000013</v>
      </c>
      <c r="Z2740" s="1"/>
    </row>
    <row r="2741" spans="1:26">
      <c r="A2741" s="3">
        <v>0.62542824074074077</v>
      </c>
      <c r="B2741" s="3">
        <v>70.970600000000005</v>
      </c>
      <c r="C2741" s="3">
        <v>4.6399999999999997E-2</v>
      </c>
      <c r="D2741" s="3">
        <v>-0.75109999999999999</v>
      </c>
      <c r="E2741" s="3">
        <v>849.80269999999996</v>
      </c>
      <c r="F2741" s="3">
        <v>55.899799999999999</v>
      </c>
      <c r="G2741" s="3">
        <v>1.1012</v>
      </c>
      <c r="H2741" s="11">
        <f ca="1">AVERAGE(G2741:INDIRECT(ADDRESS(ROW(G2741)+Sheet1!C$30,COLUMN(G2741))))</f>
        <v>0.6720983606557378</v>
      </c>
      <c r="I2741" s="11">
        <f ca="1">_xlfn.STDEV.P(G2741:INDIRECT(ADDRESS(ROW(G2741)+Sheet1!C$30,COLUMN(G2741))))</f>
        <v>0.96774732518728668</v>
      </c>
      <c r="J2741" s="11">
        <f t="shared" ca="1" si="84"/>
        <v>1.6398456858430244</v>
      </c>
      <c r="K2741" s="11">
        <f t="shared" ca="1" si="85"/>
        <v>-0.29564896453154887</v>
      </c>
      <c r="L2741" s="3" t="b">
        <v>0</v>
      </c>
      <c r="M2741" s="3"/>
      <c r="N2741" s="3">
        <v>0.46289999999999998</v>
      </c>
      <c r="O2741" s="3">
        <v>-4.0000000000000002E-4</v>
      </c>
      <c r="P2741" s="3">
        <v>0</v>
      </c>
      <c r="Q2741" s="3"/>
      <c r="R2741" s="3">
        <v>2.2894000000000001</v>
      </c>
      <c r="S2741" s="3">
        <v>154.31819999999999</v>
      </c>
      <c r="T2741" s="3">
        <v>154.33519999999999</v>
      </c>
      <c r="U2741" s="3"/>
      <c r="V2741" s="3">
        <v>-1.1608000000000001</v>
      </c>
      <c r="W2741" s="3">
        <v>39.3309</v>
      </c>
      <c r="X2741" s="3">
        <v>39.347999999999999</v>
      </c>
      <c r="Y2741" s="3">
        <v>-0.38019999999999987</v>
      </c>
      <c r="Z2741" s="1"/>
    </row>
    <row r="2742" spans="1:26">
      <c r="A2742" s="3">
        <v>0.62555555555555553</v>
      </c>
      <c r="B2742" s="3">
        <v>82.484300000000005</v>
      </c>
      <c r="C2742" s="3">
        <v>5.0799999999999998E-2</v>
      </c>
      <c r="D2742" s="3">
        <v>-1.1688000000000001</v>
      </c>
      <c r="E2742" s="3">
        <v>1014.072</v>
      </c>
      <c r="F2742" s="3">
        <v>33.940100000000001</v>
      </c>
      <c r="G2742" s="3">
        <v>-0.4385</v>
      </c>
      <c r="H2742" s="11">
        <f ca="1">AVERAGE(G2742:INDIRECT(ADDRESS(ROW(G2742)+Sheet1!C$30,COLUMN(G2742))))</f>
        <v>0.6467688524590165</v>
      </c>
      <c r="I2742" s="11">
        <f ca="1">_xlfn.STDEV.P(G2742:INDIRECT(ADDRESS(ROW(G2742)+Sheet1!C$30,COLUMN(G2742))))</f>
        <v>0.97636676385179166</v>
      </c>
      <c r="J2742" s="11">
        <f t="shared" ca="1" si="84"/>
        <v>1.6231356163108082</v>
      </c>
      <c r="K2742" s="11">
        <f t="shared" ca="1" si="85"/>
        <v>-0.32959791139277517</v>
      </c>
      <c r="L2742" s="3" t="b">
        <v>0</v>
      </c>
      <c r="M2742" s="3"/>
      <c r="N2742" s="3">
        <v>0</v>
      </c>
      <c r="O2742" s="3">
        <v>5.9999999999999995E-4</v>
      </c>
      <c r="P2742" s="3">
        <v>0</v>
      </c>
      <c r="Q2742" s="3"/>
      <c r="R2742" s="3">
        <v>2.6875</v>
      </c>
      <c r="S2742" s="3">
        <v>94.100800000000007</v>
      </c>
      <c r="T2742" s="3">
        <v>94.139099999999999</v>
      </c>
      <c r="U2742" s="3"/>
      <c r="V2742" s="3">
        <v>-0.67759999999999998</v>
      </c>
      <c r="W2742" s="3">
        <v>39.347000000000001</v>
      </c>
      <c r="X2742" s="3">
        <v>39.352800000000002</v>
      </c>
      <c r="Y2742" s="3">
        <v>-0.1100000000000001</v>
      </c>
      <c r="Z2742" s="1"/>
    </row>
    <row r="2743" spans="1:26">
      <c r="A2743" s="10">
        <v>0.67012731481481491</v>
      </c>
      <c r="B2743" s="1">
        <v>57.4238</v>
      </c>
      <c r="C2743" s="1">
        <v>4.9399999999999999E-2</v>
      </c>
      <c r="D2743" s="1">
        <v>-1.1583000000000001</v>
      </c>
      <c r="E2743" s="1">
        <v>774.21550000000002</v>
      </c>
      <c r="F2743" s="1">
        <v>60.570999999999998</v>
      </c>
      <c r="G2743" s="1">
        <v>-0.37319999999999998</v>
      </c>
      <c r="H2743" s="11">
        <f ca="1">AVERAGE(G2743:INDIRECT(ADDRESS(ROW(G2743)+Sheet1!C$30,COLUMN(G2743))))</f>
        <v>0.66009016393442632</v>
      </c>
      <c r="I2743" s="11">
        <f ca="1">_xlfn.STDEV.P(G2743:INDIRECT(ADDRESS(ROW(G2743)+Sheet1!C$30,COLUMN(G2743))))</f>
        <v>0.96696695345993022</v>
      </c>
      <c r="J2743" s="11">
        <f t="shared" ca="1" si="84"/>
        <v>1.6270571173943567</v>
      </c>
      <c r="K2743" s="11">
        <f t="shared" ca="1" si="85"/>
        <v>-0.3068767895255039</v>
      </c>
      <c r="L2743" s="1" t="b">
        <v>0</v>
      </c>
      <c r="M2743" s="1"/>
      <c r="N2743" s="1">
        <v>0</v>
      </c>
      <c r="O2743" s="1">
        <v>2.8999999999999998E-3</v>
      </c>
      <c r="P2743" s="1">
        <v>3.6499999999999998E-2</v>
      </c>
      <c r="Q2743" s="1"/>
      <c r="R2743" s="1">
        <v>2.6741999999999999</v>
      </c>
      <c r="S2743" s="1">
        <v>142.59379999999999</v>
      </c>
      <c r="T2743" s="1">
        <v>142.61879999999999</v>
      </c>
      <c r="U2743" s="1"/>
      <c r="V2743" s="1">
        <v>-0.69089999999999996</v>
      </c>
      <c r="W2743" s="1">
        <v>39.363700000000001</v>
      </c>
      <c r="X2743" s="1">
        <v>39.369799999999998</v>
      </c>
      <c r="Y2743" s="1">
        <f>X2744-X2743</f>
        <v>4.1900000000005377E-2</v>
      </c>
      <c r="Z2743" s="1"/>
    </row>
    <row r="2744" spans="1:26">
      <c r="A2744" s="10">
        <v>0.66983796296296294</v>
      </c>
      <c r="B2744" s="1">
        <v>32.28</v>
      </c>
      <c r="C2744" s="1">
        <v>5.0500000000000003E-2</v>
      </c>
      <c r="D2744" s="1">
        <v>-1.3442000000000001</v>
      </c>
      <c r="E2744" s="1">
        <v>333.87790000000001</v>
      </c>
      <c r="F2744" s="1">
        <v>61.949100000000001</v>
      </c>
      <c r="G2744" s="1">
        <v>0.60760000000000003</v>
      </c>
      <c r="H2744" s="11">
        <f ca="1">AVERAGE(G2744:INDIRECT(ADDRESS(ROW(G2744)+Sheet1!C$30,COLUMN(G2744))))</f>
        <v>0.67408688524590177</v>
      </c>
      <c r="I2744" s="11">
        <f ca="1">_xlfn.STDEV.P(G2744:INDIRECT(ADDRESS(ROW(G2744)+Sheet1!C$30,COLUMN(G2744))))</f>
        <v>0.9580470931091476</v>
      </c>
      <c r="J2744" s="11">
        <f t="shared" ca="1" si="84"/>
        <v>1.6321339783550495</v>
      </c>
      <c r="K2744" s="11">
        <f t="shared" ca="1" si="85"/>
        <v>-0.28396020786324583</v>
      </c>
      <c r="L2744" s="1" t="b">
        <v>0</v>
      </c>
      <c r="M2744" s="1"/>
      <c r="N2744" s="1">
        <v>0.54200000000000004</v>
      </c>
      <c r="O2744" s="1">
        <v>7.0000000000000001E-3</v>
      </c>
      <c r="P2744" s="1">
        <v>0</v>
      </c>
      <c r="Q2744" s="1"/>
      <c r="R2744" s="1">
        <v>2.8184</v>
      </c>
      <c r="S2744" s="1">
        <v>192.25139999999999</v>
      </c>
      <c r="T2744" s="1">
        <v>192.27209999999999</v>
      </c>
      <c r="U2744" s="1"/>
      <c r="V2744" s="1">
        <v>-0.54659999999999997</v>
      </c>
      <c r="W2744" s="1">
        <v>39.407899999999998</v>
      </c>
      <c r="X2744" s="1">
        <v>39.411700000000003</v>
      </c>
      <c r="Y2744" s="1">
        <f>X2745-X2744</f>
        <v>2.1399999999999864E-2</v>
      </c>
      <c r="Z2744" s="1"/>
    </row>
    <row r="2745" spans="1:26">
      <c r="A2745" s="3">
        <v>0.6352430555555556</v>
      </c>
      <c r="B2745" s="3">
        <v>28.834299999999999</v>
      </c>
      <c r="C2745" s="3">
        <v>5.0700000000000002E-2</v>
      </c>
      <c r="D2745" s="3">
        <v>-0.85460000000000003</v>
      </c>
      <c r="E2745" s="3">
        <v>414.55709999999999</v>
      </c>
      <c r="F2745" s="3">
        <v>71.345500000000001</v>
      </c>
      <c r="G2745" s="3">
        <v>0.58189999999999997</v>
      </c>
      <c r="H2745" s="11">
        <f ca="1">AVERAGE(G2745:INDIRECT(ADDRESS(ROW(G2745)+Sheet1!C$30,COLUMN(G2745))))</f>
        <v>0.66648360655737726</v>
      </c>
      <c r="I2745" s="11">
        <f ca="1">_xlfn.STDEV.P(G2745:INDIRECT(ADDRESS(ROW(G2745)+Sheet1!C$30,COLUMN(G2745))))</f>
        <v>0.96038214272190792</v>
      </c>
      <c r="J2745" s="11">
        <f t="shared" ca="1" si="84"/>
        <v>1.6268657492792853</v>
      </c>
      <c r="K2745" s="11">
        <f t="shared" ca="1" si="85"/>
        <v>-0.29389853616453065</v>
      </c>
      <c r="L2745" s="3" t="b">
        <v>0</v>
      </c>
      <c r="M2745" s="3"/>
      <c r="N2745" s="3">
        <v>0.51259999999999994</v>
      </c>
      <c r="O2745" s="3">
        <v>4.0000000000000002E-4</v>
      </c>
      <c r="P2745" s="3">
        <v>0</v>
      </c>
      <c r="Q2745" s="3"/>
      <c r="R2745" s="3">
        <v>2.3298999999999999</v>
      </c>
      <c r="S2745" s="3">
        <v>140.4091</v>
      </c>
      <c r="T2745" s="3">
        <v>140.42840000000001</v>
      </c>
      <c r="U2745" s="3"/>
      <c r="V2745" s="3">
        <v>-1.0350999999999999</v>
      </c>
      <c r="W2745" s="3">
        <v>39.419499999999999</v>
      </c>
      <c r="X2745" s="3">
        <v>39.433100000000003</v>
      </c>
      <c r="Y2745" s="3">
        <v>-8.450000000000002E-2</v>
      </c>
      <c r="Z2745" s="1"/>
    </row>
    <row r="2746" spans="1:26">
      <c r="A2746" s="10">
        <v>0.67003472222222227</v>
      </c>
      <c r="B2746" s="1">
        <v>49.531999999999996</v>
      </c>
      <c r="C2746" s="1">
        <v>5.1400000000000001E-2</v>
      </c>
      <c r="D2746" s="1">
        <v>-0.4572</v>
      </c>
      <c r="E2746" s="1">
        <v>630.08090000000004</v>
      </c>
      <c r="F2746" s="1">
        <v>64.387100000000004</v>
      </c>
      <c r="G2746" s="1">
        <v>1.9489000000000001</v>
      </c>
      <c r="H2746" s="11">
        <f ca="1">AVERAGE(G2746:INDIRECT(ADDRESS(ROW(G2746)+Sheet1!C$30,COLUMN(G2746))))</f>
        <v>0.65008360655737707</v>
      </c>
      <c r="I2746" s="11">
        <f ca="1">_xlfn.STDEV.P(G2746:INDIRECT(ADDRESS(ROW(G2746)+Sheet1!C$30,COLUMN(G2746))))</f>
        <v>0.9701782322615804</v>
      </c>
      <c r="J2746" s="11">
        <f t="shared" ca="1" si="84"/>
        <v>1.6202618388189576</v>
      </c>
      <c r="K2746" s="11">
        <f t="shared" ca="1" si="85"/>
        <v>-0.32009462570420333</v>
      </c>
      <c r="L2746" s="1" t="b">
        <v>0</v>
      </c>
      <c r="M2746" s="1"/>
      <c r="N2746" s="1">
        <v>0.5</v>
      </c>
      <c r="O2746" s="1">
        <v>-1.1999999999999999E-3</v>
      </c>
      <c r="P2746" s="1">
        <v>0</v>
      </c>
      <c r="Q2746" s="1"/>
      <c r="R2746" s="1">
        <v>1.8741000000000001</v>
      </c>
      <c r="S2746" s="1">
        <v>152.44460000000001</v>
      </c>
      <c r="T2746" s="1">
        <v>152.4562</v>
      </c>
      <c r="U2746" s="1"/>
      <c r="V2746" s="1">
        <v>-1.0845</v>
      </c>
      <c r="W2746" s="1">
        <v>39.423000000000002</v>
      </c>
      <c r="X2746" s="1">
        <v>39.438000000000002</v>
      </c>
      <c r="Y2746" s="1">
        <f>X2747-X2746</f>
        <v>3.1599999999997408E-2</v>
      </c>
      <c r="Z2746" s="1"/>
    </row>
    <row r="2747" spans="1:26">
      <c r="A2747" s="10">
        <v>0.66622685185185182</v>
      </c>
      <c r="B2747" s="1">
        <v>63.59</v>
      </c>
      <c r="C2747" s="1">
        <v>6.6299999999999998E-2</v>
      </c>
      <c r="D2747" s="1">
        <v>-0.2641</v>
      </c>
      <c r="E2747" s="1">
        <v>908.50720000000001</v>
      </c>
      <c r="F2747" s="1">
        <v>65.182500000000005</v>
      </c>
      <c r="G2747" s="1">
        <v>2.8591000000000002</v>
      </c>
      <c r="H2747" s="11">
        <f ca="1">AVERAGE(G2747:INDIRECT(ADDRESS(ROW(G2747)+Sheet1!C$30,COLUMN(G2747))))</f>
        <v>0.62130819672131166</v>
      </c>
      <c r="I2747" s="11">
        <f ca="1">_xlfn.STDEV.P(G2747:INDIRECT(ADDRESS(ROW(G2747)+Sheet1!C$30,COLUMN(G2747))))</f>
        <v>0.95717255862357076</v>
      </c>
      <c r="J2747" s="11">
        <f t="shared" ca="1" si="84"/>
        <v>1.5784807553448825</v>
      </c>
      <c r="K2747" s="11">
        <f t="shared" ca="1" si="85"/>
        <v>-0.3358643619022591</v>
      </c>
      <c r="L2747" s="1" t="b">
        <v>0</v>
      </c>
      <c r="M2747" s="1"/>
      <c r="N2747" s="1">
        <v>0.38450000000000001</v>
      </c>
      <c r="O2747" s="1">
        <v>-2.8999999999999998E-3</v>
      </c>
      <c r="P2747" s="1">
        <v>0</v>
      </c>
      <c r="Q2747" s="1"/>
      <c r="R2747" s="1">
        <v>1.7277</v>
      </c>
      <c r="S2747" s="1">
        <v>157.1069</v>
      </c>
      <c r="T2747" s="1">
        <v>157.1164</v>
      </c>
      <c r="U2747" s="1"/>
      <c r="V2747" s="1">
        <v>-1.3161</v>
      </c>
      <c r="W2747" s="1">
        <v>39.447699999999998</v>
      </c>
      <c r="X2747" s="1">
        <v>39.4696</v>
      </c>
      <c r="Y2747" s="1">
        <f>X2748-X2747</f>
        <v>-3.3999999999991815E-3</v>
      </c>
      <c r="Z2747" s="1"/>
    </row>
    <row r="2748" spans="1:26">
      <c r="A2748" s="10">
        <v>0.66572916666666659</v>
      </c>
      <c r="B2748" s="1">
        <v>20.442499999999999</v>
      </c>
      <c r="C2748" s="1">
        <v>5.1900000000000002E-2</v>
      </c>
      <c r="D2748" s="1">
        <v>-0.70020000000000004</v>
      </c>
      <c r="E2748" s="1">
        <v>267.76650000000001</v>
      </c>
      <c r="F2748" s="1">
        <v>69.387500000000003</v>
      </c>
      <c r="G2748" s="1">
        <v>2.4502000000000002</v>
      </c>
      <c r="H2748" s="11">
        <f ca="1">AVERAGE(G2748:INDIRECT(ADDRESS(ROW(G2748)+Sheet1!C$30,COLUMN(G2748))))</f>
        <v>0.57329344262295079</v>
      </c>
      <c r="I2748" s="11">
        <f ca="1">_xlfn.STDEV.P(G2748:INDIRECT(ADDRESS(ROW(G2748)+Sheet1!C$30,COLUMN(G2748))))</f>
        <v>0.91630249226663651</v>
      </c>
      <c r="J2748" s="11">
        <f t="shared" ca="1" si="84"/>
        <v>1.4895959348895873</v>
      </c>
      <c r="K2748" s="11">
        <f t="shared" ca="1" si="85"/>
        <v>-0.34300904964368573</v>
      </c>
      <c r="L2748" s="1" t="b">
        <v>0</v>
      </c>
      <c r="M2748" s="1"/>
      <c r="N2748" s="1">
        <v>0.67920000000000003</v>
      </c>
      <c r="O2748" s="1">
        <v>5.9999999999999995E-4</v>
      </c>
      <c r="P2748" s="1">
        <v>0</v>
      </c>
      <c r="Q2748" s="1"/>
      <c r="R2748" s="1">
        <v>1.7262</v>
      </c>
      <c r="S2748" s="1">
        <v>156.70760000000001</v>
      </c>
      <c r="T2748" s="1">
        <v>156.71709999999999</v>
      </c>
      <c r="U2748" s="1"/>
      <c r="V2748" s="1">
        <v>-0.86270000000000002</v>
      </c>
      <c r="W2748" s="1">
        <v>39.456800000000001</v>
      </c>
      <c r="X2748" s="1">
        <v>39.466200000000001</v>
      </c>
      <c r="Y2748" s="1">
        <f>X2749-X2748</f>
        <v>8.2000000000022055E-3</v>
      </c>
      <c r="Z2748" s="1"/>
    </row>
    <row r="2749" spans="1:26">
      <c r="A2749" s="10">
        <v>0.6434375</v>
      </c>
      <c r="B2749" s="1">
        <v>22.175899999999999</v>
      </c>
      <c r="C2749" s="1">
        <v>4.02E-2</v>
      </c>
      <c r="D2749" s="1">
        <v>-1.3306</v>
      </c>
      <c r="E2749" s="1">
        <v>277.34269999999998</v>
      </c>
      <c r="F2749" s="1">
        <v>55.371699999999997</v>
      </c>
      <c r="G2749" s="1">
        <v>-0.122</v>
      </c>
      <c r="H2749" s="11">
        <f ca="1">AVERAGE(G2749:INDIRECT(ADDRESS(ROW(G2749)+Sheet1!C$30,COLUMN(G2749))))</f>
        <v>0.56446229508196699</v>
      </c>
      <c r="I2749" s="11">
        <f ca="1">_xlfn.STDEV.P(G2749:INDIRECT(ADDRESS(ROW(G2749)+Sheet1!C$30,COLUMN(G2749))))</f>
        <v>0.90063262759563301</v>
      </c>
      <c r="J2749" s="11">
        <f t="shared" ca="1" si="84"/>
        <v>1.4650949226776</v>
      </c>
      <c r="K2749" s="11">
        <f t="shared" ca="1" si="85"/>
        <v>-0.33617033251366601</v>
      </c>
      <c r="L2749" s="1" t="b">
        <v>0</v>
      </c>
      <c r="M2749" s="1"/>
      <c r="N2749" s="1">
        <v>0</v>
      </c>
      <c r="O2749" s="1">
        <v>-1.1999999999999999E-3</v>
      </c>
      <c r="P2749" s="1">
        <v>0</v>
      </c>
      <c r="Q2749" s="1"/>
      <c r="R2749" s="1">
        <v>2.4659</v>
      </c>
      <c r="S2749" s="1">
        <v>132.79679999999999</v>
      </c>
      <c r="T2749" s="1">
        <v>132.81960000000001</v>
      </c>
      <c r="U2749" s="1"/>
      <c r="V2749" s="1">
        <v>-0.52929999999999999</v>
      </c>
      <c r="W2749" s="1">
        <v>39.470799999999997</v>
      </c>
      <c r="X2749" s="1">
        <v>39.474400000000003</v>
      </c>
      <c r="Y2749" s="1">
        <f>X2750-X2749</f>
        <v>2.1399999999999864E-2</v>
      </c>
      <c r="Z2749" s="1"/>
    </row>
    <row r="2750" spans="1:26">
      <c r="A2750" s="10">
        <v>0.67033564814814817</v>
      </c>
      <c r="B2750" s="1">
        <v>75.554599999999994</v>
      </c>
      <c r="C2750" s="1">
        <v>4.9799999999999997E-2</v>
      </c>
      <c r="D2750" s="1">
        <v>-1.4440999999999999</v>
      </c>
      <c r="E2750" s="1">
        <v>975.19979999999998</v>
      </c>
      <c r="F2750" s="1">
        <v>59.13</v>
      </c>
      <c r="G2750" s="1">
        <v>0.73180000000000001</v>
      </c>
      <c r="H2750" s="11">
        <f ca="1">AVERAGE(G2750:INDIRECT(ADDRESS(ROW(G2750)+Sheet1!C$30,COLUMN(G2750))))</f>
        <v>0.58721803278688511</v>
      </c>
      <c r="I2750" s="11">
        <f ca="1">_xlfn.STDEV.P(G2750:INDIRECT(ADDRESS(ROW(G2750)+Sheet1!C$30,COLUMN(G2750))))</f>
        <v>0.90053685873322997</v>
      </c>
      <c r="J2750" s="11">
        <f t="shared" ca="1" si="84"/>
        <v>1.4877548915201151</v>
      </c>
      <c r="K2750" s="11">
        <f t="shared" ca="1" si="85"/>
        <v>-0.31331882594634486</v>
      </c>
      <c r="L2750" s="1" t="b">
        <v>0</v>
      </c>
      <c r="M2750" s="1"/>
      <c r="N2750" s="1">
        <v>0.5</v>
      </c>
      <c r="O2750" s="1">
        <v>8.3999999999999995E-3</v>
      </c>
      <c r="P2750" s="1">
        <v>0</v>
      </c>
      <c r="Q2750" s="1"/>
      <c r="R2750" s="1">
        <v>2.9129999999999998</v>
      </c>
      <c r="S2750" s="1">
        <v>190.79239999999999</v>
      </c>
      <c r="T2750" s="1">
        <v>190.81460000000001</v>
      </c>
      <c r="U2750" s="1"/>
      <c r="V2750" s="1">
        <v>-0.4521</v>
      </c>
      <c r="W2750" s="1">
        <v>39.493200000000002</v>
      </c>
      <c r="X2750" s="1">
        <v>39.495800000000003</v>
      </c>
      <c r="Y2750" s="1">
        <f>X2751-X2750</f>
        <v>6.1999999999997613E-3</v>
      </c>
      <c r="Z2750" s="1"/>
    </row>
    <row r="2751" spans="1:26">
      <c r="A2751" s="10">
        <v>0.64371527777777782</v>
      </c>
      <c r="B2751" s="1">
        <v>46.165900000000001</v>
      </c>
      <c r="C2751" s="1">
        <v>4.2799999999999998E-2</v>
      </c>
      <c r="D2751" s="1">
        <v>-1.6781999999999999</v>
      </c>
      <c r="E2751" s="1">
        <v>611.24239999999998</v>
      </c>
      <c r="F2751" s="1">
        <v>62.2042</v>
      </c>
      <c r="G2751" s="1">
        <v>1.2464999999999999</v>
      </c>
      <c r="H2751" s="11">
        <f ca="1">AVERAGE(G2751:INDIRECT(ADDRESS(ROW(G2751)+Sheet1!C$30,COLUMN(G2751))))</f>
        <v>0.57731639344262287</v>
      </c>
      <c r="I2751" s="11">
        <f ca="1">_xlfn.STDEV.P(G2751:INDIRECT(ADDRESS(ROW(G2751)+Sheet1!C$30,COLUMN(G2751))))</f>
        <v>0.90221171830634483</v>
      </c>
      <c r="J2751" s="11">
        <f t="shared" ca="1" si="84"/>
        <v>1.4795281117489676</v>
      </c>
      <c r="K2751" s="11">
        <f t="shared" ca="1" si="85"/>
        <v>-0.32489532486372197</v>
      </c>
      <c r="L2751" s="1" t="b">
        <v>0</v>
      </c>
      <c r="M2751" s="1"/>
      <c r="N2751" s="1">
        <v>0.38940000000000002</v>
      </c>
      <c r="O2751" s="1">
        <v>-1.6999999999999999E-3</v>
      </c>
      <c r="P2751" s="1">
        <v>0</v>
      </c>
      <c r="Q2751" s="1"/>
      <c r="R2751" s="1">
        <v>1.4154</v>
      </c>
      <c r="S2751" s="1">
        <v>0.23930000000000001</v>
      </c>
      <c r="T2751" s="1">
        <v>1.4355</v>
      </c>
      <c r="U2751" s="1"/>
      <c r="V2751" s="1">
        <v>-0.23980000000000001</v>
      </c>
      <c r="W2751" s="1">
        <v>39.501199999999997</v>
      </c>
      <c r="X2751" s="1">
        <v>39.502000000000002</v>
      </c>
      <c r="Y2751" s="1">
        <f>X2752-X2751</f>
        <v>2.109999999999701E-2</v>
      </c>
      <c r="Z2751" s="1"/>
    </row>
    <row r="2752" spans="1:26">
      <c r="A2752" s="10">
        <v>0.66582175925925924</v>
      </c>
      <c r="B2752" s="1">
        <v>28.135899999999999</v>
      </c>
      <c r="C2752" s="1">
        <v>5.0999999999999997E-2</v>
      </c>
      <c r="D2752" s="1">
        <v>-1.0882000000000001</v>
      </c>
      <c r="E2752" s="1">
        <v>410.55270000000002</v>
      </c>
      <c r="F2752" s="1">
        <v>55.988599999999998</v>
      </c>
      <c r="G2752" s="1">
        <v>-0.53090000000000004</v>
      </c>
      <c r="H2752" s="11">
        <f ca="1">AVERAGE(G2752:INDIRECT(ADDRESS(ROW(G2752)+Sheet1!C$30,COLUMN(G2752))))</f>
        <v>0.57438524590163942</v>
      </c>
      <c r="I2752" s="11">
        <f ca="1">_xlfn.STDEV.P(G2752:INDIRECT(ADDRESS(ROW(G2752)+Sheet1!C$30,COLUMN(G2752))))</f>
        <v>0.90032134842957823</v>
      </c>
      <c r="J2752" s="11">
        <f t="shared" ca="1" si="84"/>
        <v>1.4747065943312176</v>
      </c>
      <c r="K2752" s="11">
        <f t="shared" ca="1" si="85"/>
        <v>-0.32593610252793881</v>
      </c>
      <c r="L2752" s="1" t="b">
        <v>0</v>
      </c>
      <c r="M2752" s="1"/>
      <c r="N2752" s="1">
        <v>0</v>
      </c>
      <c r="O2752" s="1">
        <v>-1.8E-3</v>
      </c>
      <c r="P2752" s="1">
        <v>0</v>
      </c>
      <c r="Q2752" s="1"/>
      <c r="R2752" s="1">
        <v>2.6107999999999998</v>
      </c>
      <c r="S2752" s="1">
        <v>150.2474</v>
      </c>
      <c r="T2752" s="1">
        <v>150.27010000000001</v>
      </c>
      <c r="U2752" s="1"/>
      <c r="V2752" s="1">
        <v>-0.75429999999999997</v>
      </c>
      <c r="W2752" s="1">
        <v>39.515900000000002</v>
      </c>
      <c r="X2752" s="1">
        <v>39.523099999999999</v>
      </c>
      <c r="Y2752" s="1">
        <f>X2753-X2752</f>
        <v>1.7200000000002547E-2</v>
      </c>
      <c r="Z2752" s="1"/>
    </row>
    <row r="2753" spans="1:26">
      <c r="A2753" s="10">
        <v>0.66604166666666664</v>
      </c>
      <c r="B2753" s="1">
        <v>46.833199999999998</v>
      </c>
      <c r="C2753" s="1">
        <v>5.0599999999999999E-2</v>
      </c>
      <c r="D2753" s="1">
        <v>-1.1311</v>
      </c>
      <c r="E2753" s="1">
        <v>614.88959999999997</v>
      </c>
      <c r="F2753" s="1">
        <v>57.784999999999997</v>
      </c>
      <c r="G2753" s="1">
        <v>0.48449999999999999</v>
      </c>
      <c r="H2753" s="11">
        <f ca="1">AVERAGE(G2753:INDIRECT(ADDRESS(ROW(G2753)+Sheet1!C$30,COLUMN(G2753))))</f>
        <v>0.57628688524590155</v>
      </c>
      <c r="I2753" s="11">
        <f ca="1">_xlfn.STDEV.P(G2753:INDIRECT(ADDRESS(ROW(G2753)+Sheet1!C$30,COLUMN(G2753))))</f>
        <v>0.89810455769320929</v>
      </c>
      <c r="J2753" s="11">
        <f t="shared" ca="1" si="84"/>
        <v>1.474391442939111</v>
      </c>
      <c r="K2753" s="11">
        <f t="shared" ca="1" si="85"/>
        <v>-0.32181767244730775</v>
      </c>
      <c r="L2753" s="1" t="b">
        <v>0</v>
      </c>
      <c r="M2753" s="1"/>
      <c r="N2753" s="1">
        <v>0.5</v>
      </c>
      <c r="O2753" s="1">
        <v>1.24E-2</v>
      </c>
      <c r="P2753" s="1">
        <v>0</v>
      </c>
      <c r="Q2753" s="1"/>
      <c r="R2753" s="1">
        <v>2.6101999999999999</v>
      </c>
      <c r="S2753" s="1">
        <v>190.13730000000001</v>
      </c>
      <c r="T2753" s="1">
        <v>190.15520000000001</v>
      </c>
      <c r="U2753" s="1"/>
      <c r="V2753" s="1">
        <v>-0.75460000000000005</v>
      </c>
      <c r="W2753" s="1">
        <v>39.533099999999997</v>
      </c>
      <c r="X2753" s="1">
        <v>39.540300000000002</v>
      </c>
      <c r="Y2753" s="1">
        <f>X2754-X2753</f>
        <v>3.8599999999995305E-2</v>
      </c>
      <c r="Z2753" s="1"/>
    </row>
    <row r="2754" spans="1:26">
      <c r="A2754" s="3">
        <v>0.62495370370370373</v>
      </c>
      <c r="B2754" s="3">
        <v>30.075199999999999</v>
      </c>
      <c r="C2754" s="3">
        <v>5.1799999999999999E-2</v>
      </c>
      <c r="D2754" s="3">
        <v>-0.92410000000000003</v>
      </c>
      <c r="E2754" s="3">
        <v>421.3295</v>
      </c>
      <c r="F2754" s="3">
        <v>48.162700000000001</v>
      </c>
      <c r="G2754" s="3">
        <v>2.01E-2</v>
      </c>
      <c r="H2754" s="11">
        <f ca="1">AVERAGE(G2754:INDIRECT(ADDRESS(ROW(G2754)+Sheet1!C$30,COLUMN(G2754))))</f>
        <v>0.59126229508196726</v>
      </c>
      <c r="I2754" s="11">
        <f ca="1">_xlfn.STDEV.P(G2754:INDIRECT(ADDRESS(ROW(G2754)+Sheet1!C$30,COLUMN(G2754))))</f>
        <v>0.90404561725973542</v>
      </c>
      <c r="J2754" s="11">
        <f t="shared" ca="1" si="84"/>
        <v>1.4953079123417026</v>
      </c>
      <c r="K2754" s="11">
        <f t="shared" ca="1" si="85"/>
        <v>-0.31278332217776816</v>
      </c>
      <c r="L2754" s="3" t="b">
        <v>0</v>
      </c>
      <c r="M2754" s="3"/>
      <c r="N2754" s="3">
        <v>0</v>
      </c>
      <c r="O2754" s="3">
        <v>-3.8E-3</v>
      </c>
      <c r="P2754" s="3">
        <v>0.24229999999999999</v>
      </c>
      <c r="Q2754" s="3"/>
      <c r="R2754" s="3">
        <v>2.4232</v>
      </c>
      <c r="S2754" s="3">
        <v>123.3018</v>
      </c>
      <c r="T2754" s="3">
        <v>123.32559999999999</v>
      </c>
      <c r="U2754" s="3"/>
      <c r="V2754" s="3">
        <v>-0.94179999999999997</v>
      </c>
      <c r="W2754" s="3">
        <v>39.567700000000002</v>
      </c>
      <c r="X2754" s="3">
        <v>39.578899999999997</v>
      </c>
      <c r="Y2754" s="3">
        <v>-4.1399999999999992E-2</v>
      </c>
      <c r="Z2754" s="1"/>
    </row>
    <row r="2755" spans="1:26">
      <c r="A2755" s="10">
        <v>0.64380787037037035</v>
      </c>
      <c r="B2755" s="1">
        <v>53.512700000000002</v>
      </c>
      <c r="C2755" s="1">
        <v>4.3299999999999998E-2</v>
      </c>
      <c r="D2755" s="1">
        <v>-1.4360999999999999</v>
      </c>
      <c r="E2755" s="1">
        <v>752.13120000000004</v>
      </c>
      <c r="F2755" s="1">
        <v>68.210599999999999</v>
      </c>
      <c r="G2755" s="1">
        <v>0.16189999999999999</v>
      </c>
      <c r="H2755" s="11">
        <f ca="1">AVERAGE(G2755:INDIRECT(ADDRESS(ROW(G2755)+Sheet1!C$30,COLUMN(G2755))))</f>
        <v>0.6110147540983607</v>
      </c>
      <c r="I2755" s="11">
        <f ca="1">_xlfn.STDEV.P(G2755:INDIRECT(ADDRESS(ROW(G2755)+Sheet1!C$30,COLUMN(G2755))))</f>
        <v>0.90451331480944064</v>
      </c>
      <c r="J2755" s="11">
        <f t="shared" ref="J2755:J2818" ca="1" si="86">H2755+I2755</f>
        <v>1.5155280689078015</v>
      </c>
      <c r="K2755" s="11">
        <f t="shared" ref="K2755:K2818" ca="1" si="87">H2755-I2755</f>
        <v>-0.29349856071107994</v>
      </c>
      <c r="L2755" s="1" t="b">
        <v>0</v>
      </c>
      <c r="M2755" s="1"/>
      <c r="N2755" s="1">
        <v>3.6499999999999998E-2</v>
      </c>
      <c r="O2755" s="1">
        <v>-1.1000000000000001E-3</v>
      </c>
      <c r="P2755" s="1">
        <v>0</v>
      </c>
      <c r="Q2755" s="1"/>
      <c r="R2755" s="1">
        <v>0.95960000000000001</v>
      </c>
      <c r="S2755" s="1">
        <v>-7.6E-3</v>
      </c>
      <c r="T2755" s="1">
        <v>0.9597</v>
      </c>
      <c r="U2755" s="1"/>
      <c r="V2755" s="1">
        <v>-0.43580000000000002</v>
      </c>
      <c r="W2755" s="1">
        <v>39.572299999999998</v>
      </c>
      <c r="X2755" s="1">
        <v>39.5747</v>
      </c>
      <c r="Y2755" s="1">
        <f>X2756-X2755</f>
        <v>9.7000000000022624E-3</v>
      </c>
      <c r="Z2755" s="1"/>
    </row>
    <row r="2756" spans="1:26">
      <c r="A2756" s="3">
        <v>0.62555555555555553</v>
      </c>
      <c r="B2756" s="3">
        <v>82.433499999999995</v>
      </c>
      <c r="C2756" s="3">
        <v>5.11E-2</v>
      </c>
      <c r="D2756" s="3">
        <v>-1.1646000000000001</v>
      </c>
      <c r="E2756" s="3">
        <v>1013.506</v>
      </c>
      <c r="F2756" s="3">
        <v>34.003500000000003</v>
      </c>
      <c r="G2756" s="3">
        <v>-0.43840000000000001</v>
      </c>
      <c r="H2756" s="11">
        <f ca="1">AVERAGE(G2756:INDIRECT(ADDRESS(ROW(G2756)+Sheet1!C$30,COLUMN(G2756))))</f>
        <v>0.60374098360655726</v>
      </c>
      <c r="I2756" s="11">
        <f ca="1">_xlfn.STDEV.P(G2756:INDIRECT(ADDRESS(ROW(G2756)+Sheet1!C$30,COLUMN(G2756))))</f>
        <v>0.90986389981644877</v>
      </c>
      <c r="J2756" s="11">
        <f t="shared" ca="1" si="86"/>
        <v>1.513604883423006</v>
      </c>
      <c r="K2756" s="11">
        <f t="shared" ca="1" si="87"/>
        <v>-0.30612291620989152</v>
      </c>
      <c r="L2756" s="3" t="b">
        <v>0</v>
      </c>
      <c r="M2756" s="3"/>
      <c r="N2756" s="3">
        <v>0</v>
      </c>
      <c r="O2756" s="3">
        <v>0</v>
      </c>
      <c r="P2756" s="3">
        <v>0</v>
      </c>
      <c r="Q2756" s="3"/>
      <c r="R2756" s="3">
        <v>2.6831999999999998</v>
      </c>
      <c r="S2756" s="3">
        <v>95.166600000000003</v>
      </c>
      <c r="T2756" s="3">
        <v>95.204400000000007</v>
      </c>
      <c r="U2756" s="3"/>
      <c r="V2756" s="3">
        <v>-0.68189999999999995</v>
      </c>
      <c r="W2756" s="3">
        <v>39.578499999999998</v>
      </c>
      <c r="X2756" s="3">
        <v>39.584400000000002</v>
      </c>
      <c r="Y2756" s="3">
        <v>-1.7299999999999982E-2</v>
      </c>
      <c r="Z2756" s="1"/>
    </row>
    <row r="2757" spans="1:26">
      <c r="A2757" s="3">
        <v>0.6353240740740741</v>
      </c>
      <c r="B2757" s="3">
        <v>35.7759</v>
      </c>
      <c r="C2757" s="3">
        <v>4.8500000000000001E-2</v>
      </c>
      <c r="D2757" s="3">
        <v>-1.1387</v>
      </c>
      <c r="E2757" s="3">
        <v>553.10749999999996</v>
      </c>
      <c r="F2757" s="3">
        <v>71.110500000000002</v>
      </c>
      <c r="G2757" s="3">
        <v>1.0541</v>
      </c>
      <c r="H2757" s="11">
        <f ca="1">AVERAGE(G2757:INDIRECT(ADDRESS(ROW(G2757)+Sheet1!C$30,COLUMN(G2757))))</f>
        <v>0.65028360655737716</v>
      </c>
      <c r="I2757" s="11">
        <f ca="1">_xlfn.STDEV.P(G2757:INDIRECT(ADDRESS(ROW(G2757)+Sheet1!C$30,COLUMN(G2757))))</f>
        <v>0.92780240974818207</v>
      </c>
      <c r="J2757" s="11">
        <f t="shared" ca="1" si="86"/>
        <v>1.5780860163055592</v>
      </c>
      <c r="K2757" s="11">
        <f t="shared" ca="1" si="87"/>
        <v>-0.27751880319080491</v>
      </c>
      <c r="L2757" s="3" t="b">
        <v>0</v>
      </c>
      <c r="M2757" s="3"/>
      <c r="N2757" s="3">
        <v>0.5</v>
      </c>
      <c r="O2757" s="3">
        <v>0</v>
      </c>
      <c r="P2757" s="3">
        <v>0</v>
      </c>
      <c r="Q2757" s="3"/>
      <c r="R2757" s="3">
        <v>2.5939000000000001</v>
      </c>
      <c r="S2757" s="3">
        <v>144.17599999999999</v>
      </c>
      <c r="T2757" s="3">
        <v>144.1994</v>
      </c>
      <c r="U2757" s="3"/>
      <c r="V2757" s="3">
        <v>-0.77110000000000001</v>
      </c>
      <c r="W2757" s="3">
        <v>39.6008</v>
      </c>
      <c r="X2757" s="3">
        <v>39.6083</v>
      </c>
      <c r="Y2757" s="3">
        <v>2.4999999999999467E-3</v>
      </c>
      <c r="Z2757" s="1"/>
    </row>
    <row r="2758" spans="1:26">
      <c r="A2758" s="3">
        <v>0.6252199074074074</v>
      </c>
      <c r="B2758" s="3">
        <v>53.5</v>
      </c>
      <c r="C2758" s="3">
        <v>4.6600000000000003E-2</v>
      </c>
      <c r="D2758" s="3">
        <v>-1.6207</v>
      </c>
      <c r="E2758" s="3">
        <v>651.98659999999995</v>
      </c>
      <c r="F2758" s="3">
        <v>37.547400000000003</v>
      </c>
      <c r="G2758" s="3">
        <v>-0.2492</v>
      </c>
      <c r="H2758" s="11">
        <f ca="1">AVERAGE(G2758:INDIRECT(ADDRESS(ROW(G2758)+Sheet1!C$30,COLUMN(G2758))))</f>
        <v>0.62892295081967209</v>
      </c>
      <c r="I2758" s="11">
        <f ca="1">_xlfn.STDEV.P(G2758:INDIRECT(ADDRESS(ROW(G2758)+Sheet1!C$30,COLUMN(G2758))))</f>
        <v>0.9332429493031702</v>
      </c>
      <c r="J2758" s="11">
        <f t="shared" ca="1" si="86"/>
        <v>1.5621659001228423</v>
      </c>
      <c r="K2758" s="11">
        <f t="shared" ca="1" si="87"/>
        <v>-0.30431999848349811</v>
      </c>
      <c r="L2758" s="3" t="b">
        <v>0</v>
      </c>
      <c r="M2758" s="3"/>
      <c r="N2758" s="3">
        <v>0</v>
      </c>
      <c r="O2758" s="3">
        <v>5.9999999999999995E-4</v>
      </c>
      <c r="P2758" s="3">
        <v>0</v>
      </c>
      <c r="Q2758" s="3"/>
      <c r="R2758" s="3">
        <v>3.1311</v>
      </c>
      <c r="S2758" s="3">
        <v>97.5334</v>
      </c>
      <c r="T2758" s="3">
        <v>97.583600000000004</v>
      </c>
      <c r="U2758" s="3"/>
      <c r="V2758" s="3">
        <v>-0.23369999999999999</v>
      </c>
      <c r="W2758" s="3">
        <v>39.602699999999999</v>
      </c>
      <c r="X2758" s="3">
        <v>39.603400000000001</v>
      </c>
      <c r="Y2758" s="3">
        <v>1.1000000000001009E-3</v>
      </c>
      <c r="Z2758" s="1"/>
    </row>
    <row r="2759" spans="1:26">
      <c r="A2759" s="10">
        <v>0.66993055555555558</v>
      </c>
      <c r="B2759" s="1">
        <v>40.976799999999997</v>
      </c>
      <c r="C2759" s="1">
        <v>5.0200000000000002E-2</v>
      </c>
      <c r="D2759" s="1">
        <v>-0.95109999999999995</v>
      </c>
      <c r="E2759" s="1">
        <v>482.06869999999998</v>
      </c>
      <c r="F2759" s="1">
        <v>59.587299999999999</v>
      </c>
      <c r="G2759" s="1">
        <v>1.5074000000000001</v>
      </c>
      <c r="H2759" s="11">
        <f ca="1">AVERAGE(G2759:INDIRECT(ADDRESS(ROW(G2759)+Sheet1!C$30,COLUMN(G2759))))</f>
        <v>0.64252950819672128</v>
      </c>
      <c r="I2759" s="11">
        <f ca="1">_xlfn.STDEV.P(G2759:INDIRECT(ADDRESS(ROW(G2759)+Sheet1!C$30,COLUMN(G2759))))</f>
        <v>0.92636615115974108</v>
      </c>
      <c r="J2759" s="11">
        <f t="shared" ca="1" si="86"/>
        <v>1.5688956593564622</v>
      </c>
      <c r="K2759" s="11">
        <f t="shared" ca="1" si="87"/>
        <v>-0.2838366429630198</v>
      </c>
      <c r="L2759" s="1" t="b">
        <v>0</v>
      </c>
      <c r="M2759" s="1"/>
      <c r="N2759" s="1">
        <v>0.42859999999999998</v>
      </c>
      <c r="O2759" s="1">
        <v>2E-3</v>
      </c>
      <c r="P2759" s="1">
        <v>0</v>
      </c>
      <c r="Q2759" s="1"/>
      <c r="R2759" s="1">
        <v>2.387</v>
      </c>
      <c r="S2759" s="1">
        <v>171.8766</v>
      </c>
      <c r="T2759" s="1">
        <v>171.89320000000001</v>
      </c>
      <c r="U2759" s="1"/>
      <c r="V2759" s="1">
        <v>-0.97799999999999998</v>
      </c>
      <c r="W2759" s="1">
        <v>39.656399999999998</v>
      </c>
      <c r="X2759" s="1">
        <v>39.668399999999998</v>
      </c>
      <c r="Y2759" s="1">
        <f>X2760-X2759</f>
        <v>7.7500000000000568E-2</v>
      </c>
      <c r="Z2759" s="1"/>
    </row>
    <row r="2760" spans="1:26">
      <c r="A2760" s="3">
        <v>0.62542824074074077</v>
      </c>
      <c r="B2760" s="3">
        <v>70.924199999999999</v>
      </c>
      <c r="C2760" s="3">
        <v>4.9099999999999998E-2</v>
      </c>
      <c r="D2760" s="3">
        <v>-0.76200000000000001</v>
      </c>
      <c r="E2760" s="3">
        <v>849.18200000000002</v>
      </c>
      <c r="F2760" s="3">
        <v>55.788600000000002</v>
      </c>
      <c r="G2760" s="3">
        <v>1.0943000000000001</v>
      </c>
      <c r="H2760" s="11">
        <f ca="1">AVERAGE(G2760:INDIRECT(ADDRESS(ROW(G2760)+Sheet1!C$30,COLUMN(G2760))))</f>
        <v>0.61115573770491793</v>
      </c>
      <c r="I2760" s="11">
        <f ca="1">_xlfn.STDEV.P(G2760:INDIRECT(ADDRESS(ROW(G2760)+Sheet1!C$30,COLUMN(G2760))))</f>
        <v>0.92894809213266316</v>
      </c>
      <c r="J2760" s="11">
        <f t="shared" ca="1" si="86"/>
        <v>1.5401038298375811</v>
      </c>
      <c r="K2760" s="11">
        <f t="shared" ca="1" si="87"/>
        <v>-0.31779235442774523</v>
      </c>
      <c r="L2760" s="3" t="b">
        <v>0</v>
      </c>
      <c r="M2760" s="3"/>
      <c r="N2760" s="3">
        <v>0.46289999999999998</v>
      </c>
      <c r="O2760" s="3">
        <v>0</v>
      </c>
      <c r="P2760" s="3">
        <v>0</v>
      </c>
      <c r="Q2760" s="3"/>
      <c r="R2760" s="3">
        <v>2.3006000000000002</v>
      </c>
      <c r="S2760" s="3">
        <v>155.2722</v>
      </c>
      <c r="T2760" s="3">
        <v>155.2893</v>
      </c>
      <c r="U2760" s="3"/>
      <c r="V2760" s="3">
        <v>-1.1496</v>
      </c>
      <c r="W2760" s="3">
        <v>39.729300000000002</v>
      </c>
      <c r="X2760" s="3">
        <v>39.745899999999999</v>
      </c>
      <c r="Y2760" s="3">
        <v>-3.6000000000000476E-3</v>
      </c>
      <c r="Z2760" s="1"/>
    </row>
    <row r="2761" spans="1:26">
      <c r="A2761" s="3">
        <v>0.63548611111111108</v>
      </c>
      <c r="B2761" s="3">
        <v>49.873199999999997</v>
      </c>
      <c r="C2761" s="3">
        <v>4.82E-2</v>
      </c>
      <c r="D2761" s="3">
        <v>-0.8044</v>
      </c>
      <c r="E2761" s="3">
        <v>831.65949999999998</v>
      </c>
      <c r="F2761" s="3">
        <v>71.263800000000003</v>
      </c>
      <c r="G2761" s="3">
        <v>1.3411</v>
      </c>
      <c r="H2761" s="11">
        <f ca="1">AVERAGE(G2761:INDIRECT(ADDRESS(ROW(G2761)+Sheet1!C$30,COLUMN(G2761))))</f>
        <v>0.64121475409836082</v>
      </c>
      <c r="I2761" s="11">
        <f ca="1">_xlfn.STDEV.P(G2761:INDIRECT(ADDRESS(ROW(G2761)+Sheet1!C$30,COLUMN(G2761))))</f>
        <v>0.97272961735049523</v>
      </c>
      <c r="J2761" s="11">
        <f t="shared" ca="1" si="86"/>
        <v>1.6139443714488562</v>
      </c>
      <c r="K2761" s="11">
        <f t="shared" ca="1" si="87"/>
        <v>-0.33151486325213442</v>
      </c>
      <c r="L2761" s="3" t="b">
        <v>0</v>
      </c>
      <c r="M2761" s="3"/>
      <c r="N2761" s="3">
        <v>0.36</v>
      </c>
      <c r="O2761" s="3">
        <v>0</v>
      </c>
      <c r="P2761" s="3">
        <v>0</v>
      </c>
      <c r="Q2761" s="3"/>
      <c r="R2761" s="3">
        <v>2.2473000000000001</v>
      </c>
      <c r="S2761" s="3">
        <v>148.15799999999999</v>
      </c>
      <c r="T2761" s="3">
        <v>148.17509999999999</v>
      </c>
      <c r="U2761" s="3"/>
      <c r="V2761" s="3">
        <v>-1.1176999999999999</v>
      </c>
      <c r="W2761" s="3">
        <v>39.730400000000003</v>
      </c>
      <c r="X2761" s="3">
        <v>39.746099999999998</v>
      </c>
      <c r="Y2761" s="3">
        <v>95.1203</v>
      </c>
      <c r="Z2761" s="1"/>
    </row>
    <row r="2762" spans="1:26">
      <c r="A2762" s="3">
        <v>0.62555555555555553</v>
      </c>
      <c r="B2762" s="3">
        <v>82.382400000000004</v>
      </c>
      <c r="C2762" s="3">
        <v>5.33E-2</v>
      </c>
      <c r="D2762" s="3">
        <v>-1.1617</v>
      </c>
      <c r="E2762" s="3">
        <v>1013.128</v>
      </c>
      <c r="F2762" s="3">
        <v>34.0458</v>
      </c>
      <c r="G2762" s="3">
        <v>-0.4365</v>
      </c>
      <c r="H2762" s="11">
        <f ca="1">AVERAGE(G2762:INDIRECT(ADDRESS(ROW(G2762)+Sheet1!C$30,COLUMN(G2762))))</f>
        <v>0.62769508196721302</v>
      </c>
      <c r="I2762" s="11">
        <f ca="1">_xlfn.STDEV.P(G2762:INDIRECT(ADDRESS(ROW(G2762)+Sheet1!C$30,COLUMN(G2762))))</f>
        <v>0.968630663583819</v>
      </c>
      <c r="J2762" s="11">
        <f t="shared" ca="1" si="86"/>
        <v>1.596325745551032</v>
      </c>
      <c r="K2762" s="11">
        <f t="shared" ca="1" si="87"/>
        <v>-0.34093558161660598</v>
      </c>
      <c r="L2762" s="3" t="b">
        <v>0</v>
      </c>
      <c r="M2762" s="3"/>
      <c r="N2762" s="3">
        <v>0</v>
      </c>
      <c r="O2762" s="3">
        <v>0</v>
      </c>
      <c r="P2762" s="3">
        <v>0</v>
      </c>
      <c r="Q2762" s="3"/>
      <c r="R2762" s="3">
        <v>2.6802999999999999</v>
      </c>
      <c r="S2762" s="3">
        <v>95.877799999999993</v>
      </c>
      <c r="T2762" s="3">
        <v>95.915300000000002</v>
      </c>
      <c r="U2762" s="3"/>
      <c r="V2762" s="3">
        <v>-0.68479999999999996</v>
      </c>
      <c r="W2762" s="3">
        <v>39.7333</v>
      </c>
      <c r="X2762" s="3">
        <v>39.739199999999997</v>
      </c>
      <c r="Y2762" s="3">
        <v>-0.41459999999999297</v>
      </c>
      <c r="Z2762" s="1"/>
    </row>
    <row r="2763" spans="1:26">
      <c r="A2763" s="10">
        <v>0.66614583333333333</v>
      </c>
      <c r="B2763" s="1">
        <v>55.765999999999998</v>
      </c>
      <c r="C2763" s="1">
        <v>4.9200000000000001E-2</v>
      </c>
      <c r="D2763" s="1">
        <v>-0.75829999999999997</v>
      </c>
      <c r="E2763" s="1">
        <v>764.57320000000004</v>
      </c>
      <c r="F2763" s="1">
        <v>65.298400000000001</v>
      </c>
      <c r="G2763" s="1">
        <v>2.6656</v>
      </c>
      <c r="H2763" s="11">
        <f ca="1">AVERAGE(G2763:INDIRECT(ADDRESS(ROW(G2763)+Sheet1!C$30,COLUMN(G2763))))</f>
        <v>0.6301426229508198</v>
      </c>
      <c r="I2763" s="11">
        <f ca="1">_xlfn.STDEV.P(G2763:INDIRECT(ADDRESS(ROW(G2763)+Sheet1!C$30,COLUMN(G2763))))</f>
        <v>0.9661239401295677</v>
      </c>
      <c r="J2763" s="11">
        <f t="shared" ca="1" si="86"/>
        <v>1.5962665630803876</v>
      </c>
      <c r="K2763" s="11">
        <f t="shared" ca="1" si="87"/>
        <v>-0.33598131717874791</v>
      </c>
      <c r="L2763" s="1" t="b">
        <v>0</v>
      </c>
      <c r="M2763" s="1"/>
      <c r="N2763" s="1">
        <v>0.54200000000000004</v>
      </c>
      <c r="O2763" s="1">
        <v>5.4999999999999997E-3</v>
      </c>
      <c r="P2763" s="1">
        <v>0</v>
      </c>
      <c r="Q2763" s="1"/>
      <c r="R2763" s="1">
        <v>2.145</v>
      </c>
      <c r="S2763" s="1">
        <v>166.0735</v>
      </c>
      <c r="T2763" s="1">
        <v>166.0874</v>
      </c>
      <c r="U2763" s="1"/>
      <c r="V2763" s="1">
        <v>-0.81369999999999998</v>
      </c>
      <c r="W2763" s="1">
        <v>39.748800000000003</v>
      </c>
      <c r="X2763" s="1">
        <v>39.757199999999997</v>
      </c>
      <c r="Y2763" s="1">
        <f>X2764-X2763</f>
        <v>4.1100000000000136E-2</v>
      </c>
      <c r="Z2763" s="1"/>
    </row>
    <row r="2764" spans="1:26">
      <c r="A2764" s="3">
        <v>0.6252199074074074</v>
      </c>
      <c r="B2764" s="3">
        <v>53.453400000000002</v>
      </c>
      <c r="C2764" s="3">
        <v>5.2200000000000003E-2</v>
      </c>
      <c r="D2764" s="3">
        <v>-1.6188</v>
      </c>
      <c r="E2764" s="3">
        <v>651.56920000000002</v>
      </c>
      <c r="F2764" s="3">
        <v>37.594099999999997</v>
      </c>
      <c r="G2764" s="3">
        <v>-0.25469999999999998</v>
      </c>
      <c r="H2764" s="11">
        <f ca="1">AVERAGE(G2764:INDIRECT(ADDRESS(ROW(G2764)+Sheet1!C$30,COLUMN(G2764))))</f>
        <v>0.57972786885245886</v>
      </c>
      <c r="I2764" s="11">
        <f ca="1">_xlfn.STDEV.P(G2764:INDIRECT(ADDRESS(ROW(G2764)+Sheet1!C$30,COLUMN(G2764))))</f>
        <v>0.93843494567077723</v>
      </c>
      <c r="J2764" s="11">
        <f t="shared" ca="1" si="86"/>
        <v>1.5181628145232362</v>
      </c>
      <c r="K2764" s="11">
        <f t="shared" ca="1" si="87"/>
        <v>-0.35870707681831837</v>
      </c>
      <c r="L2764" s="3" t="b">
        <v>0</v>
      </c>
      <c r="M2764" s="3"/>
      <c r="N2764" s="3">
        <v>0</v>
      </c>
      <c r="O2764" s="3">
        <v>5.9999999999999995E-4</v>
      </c>
      <c r="P2764" s="3">
        <v>0</v>
      </c>
      <c r="Q2764" s="3"/>
      <c r="R2764" s="3">
        <v>3.1294</v>
      </c>
      <c r="S2764" s="3">
        <v>98.284099999999995</v>
      </c>
      <c r="T2764" s="3">
        <v>98.3339</v>
      </c>
      <c r="U2764" s="3"/>
      <c r="V2764" s="3">
        <v>-0.2354</v>
      </c>
      <c r="W2764" s="3">
        <v>39.797600000000003</v>
      </c>
      <c r="X2764" s="3">
        <v>39.798299999999998</v>
      </c>
      <c r="Y2764" s="3">
        <v>-0.62220000000000653</v>
      </c>
      <c r="Z2764" s="1"/>
    </row>
    <row r="2765" spans="1:26">
      <c r="A2765" s="3">
        <v>0.62484953703703705</v>
      </c>
      <c r="B2765" s="3">
        <v>21.299299999999999</v>
      </c>
      <c r="C2765" s="3">
        <v>4.8500000000000001E-2</v>
      </c>
      <c r="D2765" s="3">
        <v>-0.80079999999999996</v>
      </c>
      <c r="E2765" s="3">
        <v>272.07819999999998</v>
      </c>
      <c r="F2765" s="3">
        <v>61.8977</v>
      </c>
      <c r="G2765" s="3">
        <v>1.2518</v>
      </c>
      <c r="H2765" s="11">
        <f ca="1">AVERAGE(G2765:INDIRECT(ADDRESS(ROW(G2765)+Sheet1!C$30,COLUMN(G2765))))</f>
        <v>0.58426721311475394</v>
      </c>
      <c r="I2765" s="11">
        <f ca="1">_xlfn.STDEV.P(G2765:INDIRECT(ADDRESS(ROW(G2765)+Sheet1!C$30,COLUMN(G2765))))</f>
        <v>0.93505132229116872</v>
      </c>
      <c r="J2765" s="11">
        <f t="shared" ca="1" si="86"/>
        <v>1.5193185354059227</v>
      </c>
      <c r="K2765" s="11">
        <f t="shared" ca="1" si="87"/>
        <v>-0.35078410917641478</v>
      </c>
      <c r="L2765" s="3" t="b">
        <v>0</v>
      </c>
      <c r="M2765" s="3"/>
      <c r="N2765" s="3">
        <v>0.36</v>
      </c>
      <c r="O2765" s="3">
        <v>0</v>
      </c>
      <c r="P2765" s="3">
        <v>0</v>
      </c>
      <c r="Q2765" s="3"/>
      <c r="R2765" s="3">
        <v>1.8776999999999999</v>
      </c>
      <c r="S2765" s="3">
        <v>145.3947</v>
      </c>
      <c r="T2765" s="3">
        <v>145.4068</v>
      </c>
      <c r="U2765" s="3"/>
      <c r="V2765" s="3">
        <v>-1.1173999999999999</v>
      </c>
      <c r="W2765" s="3">
        <v>39.824399999999997</v>
      </c>
      <c r="X2765" s="3">
        <v>39.8401</v>
      </c>
      <c r="Y2765" s="3">
        <v>-0.41209999999999525</v>
      </c>
      <c r="Z2765" s="1"/>
    </row>
    <row r="2766" spans="1:26">
      <c r="A2766" s="10">
        <v>0.64362268518518517</v>
      </c>
      <c r="B2766" s="1">
        <v>37.837600000000002</v>
      </c>
      <c r="C2766" s="1">
        <v>4.1099999999999998E-2</v>
      </c>
      <c r="D2766" s="1">
        <v>-1.3265</v>
      </c>
      <c r="E2766" s="1">
        <v>464.37639999999999</v>
      </c>
      <c r="F2766" s="1">
        <v>65.537899999999993</v>
      </c>
      <c r="G2766" s="1">
        <v>-0.2167</v>
      </c>
      <c r="H2766" s="11">
        <f ca="1">AVERAGE(G2766:INDIRECT(ADDRESS(ROW(G2766)+Sheet1!C$30,COLUMN(G2766))))</f>
        <v>0.60279999999999967</v>
      </c>
      <c r="I2766" s="11">
        <f ca="1">_xlfn.STDEV.P(G2766:INDIRECT(ADDRESS(ROW(G2766)+Sheet1!C$30,COLUMN(G2766))))</f>
        <v>0.95899494913112937</v>
      </c>
      <c r="J2766" s="11">
        <f t="shared" ca="1" si="86"/>
        <v>1.5617949491311292</v>
      </c>
      <c r="K2766" s="11">
        <f t="shared" ca="1" si="87"/>
        <v>-0.3561949491311297</v>
      </c>
      <c r="L2766" s="1" t="b">
        <v>0</v>
      </c>
      <c r="M2766" s="1"/>
      <c r="N2766" s="1">
        <v>0.51259999999999994</v>
      </c>
      <c r="O2766" s="1">
        <v>1.1999999999999999E-3</v>
      </c>
      <c r="P2766" s="1">
        <v>0</v>
      </c>
      <c r="Q2766" s="1"/>
      <c r="R2766" s="1">
        <v>2.0745</v>
      </c>
      <c r="S2766" s="1">
        <v>15.652699999999999</v>
      </c>
      <c r="T2766" s="1">
        <v>15.7895</v>
      </c>
      <c r="U2766" s="1"/>
      <c r="V2766" s="1">
        <v>-0.52929999999999999</v>
      </c>
      <c r="W2766" s="1">
        <v>39.825899999999997</v>
      </c>
      <c r="X2766" s="1">
        <v>39.8294</v>
      </c>
      <c r="Y2766" s="1">
        <f>X2767-X2766</f>
        <v>1.1000000000002785E-2</v>
      </c>
      <c r="Z2766" s="1"/>
    </row>
    <row r="2767" spans="1:26">
      <c r="A2767" s="3">
        <v>0.63540509259259259</v>
      </c>
      <c r="B2767" s="3">
        <v>43.076700000000002</v>
      </c>
      <c r="C2767" s="3">
        <v>4.87E-2</v>
      </c>
      <c r="D2767" s="3">
        <v>-0.88400000000000001</v>
      </c>
      <c r="E2767" s="3">
        <v>693.61689999999999</v>
      </c>
      <c r="F2767" s="3">
        <v>73.6066</v>
      </c>
      <c r="G2767" s="3">
        <v>1.3435999999999999</v>
      </c>
      <c r="H2767" s="11">
        <f ca="1">AVERAGE(G2767:INDIRECT(ADDRESS(ROW(G2767)+Sheet1!C$30,COLUMN(G2767))))</f>
        <v>0.61270819672131127</v>
      </c>
      <c r="I2767" s="11">
        <f ca="1">_xlfn.STDEV.P(G2767:INDIRECT(ADDRESS(ROW(G2767)+Sheet1!C$30,COLUMN(G2767))))</f>
        <v>0.95358382943969866</v>
      </c>
      <c r="J2767" s="11">
        <f t="shared" ca="1" si="86"/>
        <v>1.56629202616101</v>
      </c>
      <c r="K2767" s="11">
        <f t="shared" ca="1" si="87"/>
        <v>-0.34087563271838739</v>
      </c>
      <c r="L2767" s="3" t="b">
        <v>0</v>
      </c>
      <c r="M2767" s="3"/>
      <c r="N2767" s="3">
        <v>0.75280000000000002</v>
      </c>
      <c r="O2767" s="3">
        <v>0</v>
      </c>
      <c r="P2767" s="3">
        <v>0</v>
      </c>
      <c r="Q2767" s="3"/>
      <c r="R2767" s="3">
        <v>2.3266</v>
      </c>
      <c r="S2767" s="3">
        <v>142.74789999999999</v>
      </c>
      <c r="T2767" s="3">
        <v>142.76679999999999</v>
      </c>
      <c r="U2767" s="3"/>
      <c r="V2767" s="3">
        <v>-1.0382</v>
      </c>
      <c r="W2767" s="3">
        <v>39.826900000000002</v>
      </c>
      <c r="X2767" s="3">
        <v>39.840400000000002</v>
      </c>
      <c r="Y2767" s="3">
        <v>-0.61820000000000164</v>
      </c>
      <c r="Z2767" s="1"/>
    </row>
    <row r="2768" spans="1:26">
      <c r="A2768" s="10">
        <v>0.6434375</v>
      </c>
      <c r="B2768" s="1">
        <v>22.1357</v>
      </c>
      <c r="C2768" s="1">
        <v>4.0800000000000003E-2</v>
      </c>
      <c r="D2768" s="1">
        <v>-1.3301000000000001</v>
      </c>
      <c r="E2768" s="1">
        <v>276.72719999999998</v>
      </c>
      <c r="F2768" s="1">
        <v>55.440300000000001</v>
      </c>
      <c r="G2768" s="1">
        <v>-0.105</v>
      </c>
      <c r="H2768" s="11">
        <f ca="1">AVERAGE(G2768:INDIRECT(ADDRESS(ROW(G2768)+Sheet1!C$30,COLUMN(G2768))))</f>
        <v>0.60756065573770468</v>
      </c>
      <c r="I2768" s="11">
        <f ca="1">_xlfn.STDEV.P(G2768:INDIRECT(ADDRESS(ROW(G2768)+Sheet1!C$30,COLUMN(G2768))))</f>
        <v>0.95046691653925353</v>
      </c>
      <c r="J2768" s="11">
        <f t="shared" ca="1" si="86"/>
        <v>1.5580275722769583</v>
      </c>
      <c r="K2768" s="11">
        <f t="shared" ca="1" si="87"/>
        <v>-0.34290626080154885</v>
      </c>
      <c r="L2768" s="1" t="b">
        <v>0</v>
      </c>
      <c r="M2768" s="1"/>
      <c r="N2768" s="1">
        <v>0</v>
      </c>
      <c r="O2768" s="1">
        <v>-1.1999999999999999E-3</v>
      </c>
      <c r="P2768" s="1">
        <v>0</v>
      </c>
      <c r="Q2768" s="1"/>
      <c r="R2768" s="1">
        <v>2.4647000000000001</v>
      </c>
      <c r="S2768" s="1">
        <v>133.74549999999999</v>
      </c>
      <c r="T2768" s="1">
        <v>133.76820000000001</v>
      </c>
      <c r="U2768" s="1"/>
      <c r="V2768" s="1">
        <v>-0.53049999999999997</v>
      </c>
      <c r="W2768" s="1">
        <v>39.863</v>
      </c>
      <c r="X2768" s="1">
        <v>39.866500000000002</v>
      </c>
      <c r="Y2768" s="1">
        <f>X2769-X2768</f>
        <v>2.6800000000001489E-2</v>
      </c>
      <c r="Z2768" s="1"/>
    </row>
    <row r="2769" spans="1:26">
      <c r="A2769" s="3">
        <v>0.62495370370370373</v>
      </c>
      <c r="B2769" s="3">
        <v>30.023299999999999</v>
      </c>
      <c r="C2769" s="3">
        <v>5.1499999999999997E-2</v>
      </c>
      <c r="D2769" s="3">
        <v>-0.92469999999999997</v>
      </c>
      <c r="E2769" s="3">
        <v>420.79259999999999</v>
      </c>
      <c r="F2769" s="3">
        <v>48.792000000000002</v>
      </c>
      <c r="G2769" s="3">
        <v>5.3199999999999997E-2</v>
      </c>
      <c r="H2769" s="11">
        <f ca="1">AVERAGE(G2769:INDIRECT(ADDRESS(ROW(G2769)+Sheet1!C$30,COLUMN(G2769))))</f>
        <v>0.60843278688524571</v>
      </c>
      <c r="I2769" s="11">
        <f ca="1">_xlfn.STDEV.P(G2769:INDIRECT(ADDRESS(ROW(G2769)+Sheet1!C$30,COLUMN(G2769))))</f>
        <v>0.94983688258310162</v>
      </c>
      <c r="J2769" s="11">
        <f t="shared" ca="1" si="86"/>
        <v>1.5582696694683473</v>
      </c>
      <c r="K2769" s="11">
        <f t="shared" ca="1" si="87"/>
        <v>-0.3414040956978559</v>
      </c>
      <c r="L2769" s="3" t="b">
        <v>0</v>
      </c>
      <c r="M2769" s="3"/>
      <c r="N2769" s="3">
        <v>0</v>
      </c>
      <c r="O2769" s="3">
        <v>-3.8E-3</v>
      </c>
      <c r="P2769" s="3">
        <v>0.2374</v>
      </c>
      <c r="Q2769" s="3"/>
      <c r="R2769" s="3">
        <v>2.4224999999999999</v>
      </c>
      <c r="S2769" s="3">
        <v>124.1721</v>
      </c>
      <c r="T2769" s="3">
        <v>124.1957</v>
      </c>
      <c r="U2769" s="3"/>
      <c r="V2769" s="3">
        <v>-0.9425</v>
      </c>
      <c r="W2769" s="3">
        <v>39.882199999999997</v>
      </c>
      <c r="X2769" s="3">
        <v>39.893300000000004</v>
      </c>
      <c r="Y2769" s="3">
        <v>-0.41240000000000521</v>
      </c>
      <c r="Z2769" s="1"/>
    </row>
    <row r="2770" spans="1:26">
      <c r="A2770" s="10">
        <v>0.67003472222222227</v>
      </c>
      <c r="B2770" s="1">
        <v>49.480600000000003</v>
      </c>
      <c r="C2770" s="1">
        <v>5.0700000000000002E-2</v>
      </c>
      <c r="D2770" s="1">
        <v>-0.47889999999999999</v>
      </c>
      <c r="E2770" s="1">
        <v>629.36609999999996</v>
      </c>
      <c r="F2770" s="1">
        <v>64.272099999999995</v>
      </c>
      <c r="G2770" s="1">
        <v>1.9377</v>
      </c>
      <c r="H2770" s="11">
        <f ca="1">AVERAGE(G2770:INDIRECT(ADDRESS(ROW(G2770)+Sheet1!C$30,COLUMN(G2770))))</f>
        <v>0.62834918032786857</v>
      </c>
      <c r="I2770" s="11">
        <f ca="1">_xlfn.STDEV.P(G2770:INDIRECT(ADDRESS(ROW(G2770)+Sheet1!C$30,COLUMN(G2770))))</f>
        <v>0.95072256621433215</v>
      </c>
      <c r="J2770" s="11">
        <f t="shared" ca="1" si="86"/>
        <v>1.5790717465422008</v>
      </c>
      <c r="K2770" s="11">
        <f t="shared" ca="1" si="87"/>
        <v>-0.32237338588646358</v>
      </c>
      <c r="L2770" s="1" t="b">
        <v>0</v>
      </c>
      <c r="M2770" s="1"/>
      <c r="N2770" s="1">
        <v>0.5</v>
      </c>
      <c r="O2770" s="1">
        <v>-5.9999999999999995E-4</v>
      </c>
      <c r="P2770" s="1">
        <v>0</v>
      </c>
      <c r="Q2770" s="1"/>
      <c r="R2770" s="1">
        <v>1.8963000000000001</v>
      </c>
      <c r="S2770" s="1">
        <v>153.49279999999999</v>
      </c>
      <c r="T2770" s="1">
        <v>153.50450000000001</v>
      </c>
      <c r="U2770" s="1"/>
      <c r="V2770" s="1">
        <v>-1.0623</v>
      </c>
      <c r="W2770" s="1">
        <v>39.914700000000003</v>
      </c>
      <c r="X2770" s="1">
        <v>39.928800000000003</v>
      </c>
      <c r="Y2770" s="1">
        <f>X2771-X2770</f>
        <v>-5.9000000000040131E-3</v>
      </c>
      <c r="Z2770" s="1"/>
    </row>
    <row r="2771" spans="1:26">
      <c r="A2771" s="10">
        <v>0.66582175925925924</v>
      </c>
      <c r="B2771" s="1">
        <v>28.084900000000001</v>
      </c>
      <c r="C2771" s="1">
        <v>5.0799999999999998E-2</v>
      </c>
      <c r="D2771" s="1">
        <v>-1.0842000000000001</v>
      </c>
      <c r="E2771" s="1">
        <v>409.93049999999999</v>
      </c>
      <c r="F2771" s="1">
        <v>56.058</v>
      </c>
      <c r="G2771" s="1">
        <v>-0.4975</v>
      </c>
      <c r="H2771" s="11">
        <f ca="1">AVERAGE(G2771:INDIRECT(ADDRESS(ROW(G2771)+Sheet1!C$30,COLUMN(G2771))))</f>
        <v>0.62395901639344242</v>
      </c>
      <c r="I2771" s="11">
        <f ca="1">_xlfn.STDEV.P(G2771:INDIRECT(ADDRESS(ROW(G2771)+Sheet1!C$30,COLUMN(G2771))))</f>
        <v>0.94526889337339415</v>
      </c>
      <c r="J2771" s="11">
        <f t="shared" ca="1" si="86"/>
        <v>1.5692279097668367</v>
      </c>
      <c r="K2771" s="11">
        <f t="shared" ca="1" si="87"/>
        <v>-0.32130987697995173</v>
      </c>
      <c r="L2771" s="1" t="b">
        <v>0</v>
      </c>
      <c r="M2771" s="1"/>
      <c r="N2771" s="1">
        <v>0</v>
      </c>
      <c r="O2771" s="1">
        <v>-2.2000000000000001E-3</v>
      </c>
      <c r="P2771" s="1">
        <v>0</v>
      </c>
      <c r="Q2771" s="1"/>
      <c r="R2771" s="1">
        <v>2.6053999999999999</v>
      </c>
      <c r="S2771" s="1">
        <v>151.203</v>
      </c>
      <c r="T2771" s="1">
        <v>151.22550000000001</v>
      </c>
      <c r="U2771" s="1"/>
      <c r="V2771" s="1">
        <v>-0.75970000000000004</v>
      </c>
      <c r="W2771" s="1">
        <v>39.915700000000001</v>
      </c>
      <c r="X2771" s="1">
        <v>39.922899999999998</v>
      </c>
      <c r="Y2771" s="1">
        <f>X2772-X2771</f>
        <v>-4.1000000000011028E-3</v>
      </c>
      <c r="Z2771" s="1"/>
    </row>
    <row r="2772" spans="1:26">
      <c r="A2772" s="10">
        <v>0.64388888888888884</v>
      </c>
      <c r="B2772" s="1">
        <v>61.019599999999997</v>
      </c>
      <c r="C2772" s="1">
        <v>4.2999999999999997E-2</v>
      </c>
      <c r="D2772" s="1">
        <v>-1.4770000000000001</v>
      </c>
      <c r="E2772" s="1">
        <v>893.63840000000005</v>
      </c>
      <c r="F2772" s="1">
        <v>66.919899999999998</v>
      </c>
      <c r="G2772" s="1">
        <v>0.53879999999999995</v>
      </c>
      <c r="H2772" s="11">
        <f ca="1">AVERAGE(G2772:INDIRECT(ADDRESS(ROW(G2772)+Sheet1!C$30,COLUMN(G2772))))</f>
        <v>0.62545737704918014</v>
      </c>
      <c r="I2772" s="11">
        <f ca="1">_xlfn.STDEV.P(G2772:INDIRECT(ADDRESS(ROW(G2772)+Sheet1!C$30,COLUMN(G2772))))</f>
        <v>0.94356096025867264</v>
      </c>
      <c r="J2772" s="11">
        <f t="shared" ca="1" si="86"/>
        <v>1.5690183373078528</v>
      </c>
      <c r="K2772" s="11">
        <f t="shared" ca="1" si="87"/>
        <v>-0.3181035832094925</v>
      </c>
      <c r="L2772" s="1" t="b">
        <v>0</v>
      </c>
      <c r="M2772" s="1"/>
      <c r="N2772" s="1">
        <v>0.33550000000000002</v>
      </c>
      <c r="O2772" s="1">
        <v>5.9999999999999995E-4</v>
      </c>
      <c r="P2772" s="1">
        <v>0</v>
      </c>
      <c r="Q2772" s="1"/>
      <c r="R2772" s="1">
        <v>3.0392000000000001</v>
      </c>
      <c r="S2772" s="1">
        <v>193.4675</v>
      </c>
      <c r="T2772" s="1">
        <v>193.4913</v>
      </c>
      <c r="U2772" s="1"/>
      <c r="V2772" s="1">
        <v>-0.41089999999999999</v>
      </c>
      <c r="W2772" s="1">
        <v>39.916699999999999</v>
      </c>
      <c r="X2772" s="1">
        <v>39.918799999999997</v>
      </c>
      <c r="Y2772" s="1">
        <f>X2773-X2772</f>
        <v>1.1800000000000921E-2</v>
      </c>
      <c r="Z2772" s="1"/>
    </row>
    <row r="2773" spans="1:26">
      <c r="A2773" s="3">
        <v>0.63515046296296296</v>
      </c>
      <c r="B2773" s="3">
        <v>20.978000000000002</v>
      </c>
      <c r="C2773" s="3">
        <v>5.11E-2</v>
      </c>
      <c r="D2773" s="3">
        <v>-0.95750000000000002</v>
      </c>
      <c r="E2773" s="3">
        <v>270.20139999999998</v>
      </c>
      <c r="F2773" s="3">
        <v>64.039199999999994</v>
      </c>
      <c r="G2773" s="3">
        <v>1.7439</v>
      </c>
      <c r="H2773" s="11">
        <f ca="1">AVERAGE(G2773:INDIRECT(ADDRESS(ROW(G2773)+Sheet1!C$30,COLUMN(G2773))))</f>
        <v>0.63850327868852441</v>
      </c>
      <c r="I2773" s="11">
        <f ca="1">_xlfn.STDEV.P(G2773:INDIRECT(ADDRESS(ROW(G2773)+Sheet1!C$30,COLUMN(G2773))))</f>
        <v>0.94776472368655962</v>
      </c>
      <c r="J2773" s="11">
        <f t="shared" ca="1" si="86"/>
        <v>1.5862680023750841</v>
      </c>
      <c r="K2773" s="11">
        <f t="shared" ca="1" si="87"/>
        <v>-0.30926144499803521</v>
      </c>
      <c r="L2773" s="3" t="b">
        <v>0</v>
      </c>
      <c r="M2773" s="3"/>
      <c r="N2773" s="3">
        <v>0.5</v>
      </c>
      <c r="O2773" s="3">
        <v>5.9999999999999995E-4</v>
      </c>
      <c r="P2773" s="3">
        <v>0</v>
      </c>
      <c r="Q2773" s="3"/>
      <c r="R2773" s="3">
        <v>2.0135000000000001</v>
      </c>
      <c r="S2773" s="3">
        <v>149.9385</v>
      </c>
      <c r="T2773" s="3">
        <v>149.9521</v>
      </c>
      <c r="U2773" s="3"/>
      <c r="V2773" s="3">
        <v>-0.98170000000000002</v>
      </c>
      <c r="W2773" s="3">
        <v>39.918500000000002</v>
      </c>
      <c r="X2773" s="3">
        <v>39.930599999999998</v>
      </c>
      <c r="Y2773" s="3">
        <v>-0.61430000000000007</v>
      </c>
      <c r="Z2773" s="1"/>
    </row>
    <row r="2774" spans="1:26">
      <c r="A2774" s="10">
        <v>0.67033564814814817</v>
      </c>
      <c r="B2774" s="1">
        <v>75.504900000000006</v>
      </c>
      <c r="C2774" s="1">
        <v>5.0500000000000003E-2</v>
      </c>
      <c r="D2774" s="1">
        <v>-1.4493</v>
      </c>
      <c r="E2774" s="1">
        <v>974.54319999999996</v>
      </c>
      <c r="F2774" s="1">
        <v>59.008899999999997</v>
      </c>
      <c r="G2774" s="1">
        <v>0.62849999999999995</v>
      </c>
      <c r="H2774" s="11">
        <f ca="1">AVERAGE(G2774:INDIRECT(ADDRESS(ROW(G2774)+Sheet1!C$30,COLUMN(G2774))))</f>
        <v>0.60373442622950813</v>
      </c>
      <c r="I2774" s="11">
        <f ca="1">_xlfn.STDEV.P(G2774:INDIRECT(ADDRESS(ROW(G2774)+Sheet1!C$30,COLUMN(G2774))))</f>
        <v>0.94547533363898661</v>
      </c>
      <c r="J2774" s="11">
        <f t="shared" ca="1" si="86"/>
        <v>1.5492097598684946</v>
      </c>
      <c r="K2774" s="11">
        <f t="shared" ca="1" si="87"/>
        <v>-0.34174090740947849</v>
      </c>
      <c r="L2774" s="1" t="b">
        <v>0</v>
      </c>
      <c r="M2774" s="1"/>
      <c r="N2774" s="1">
        <v>0.5</v>
      </c>
      <c r="O2774" s="1">
        <v>8.3999999999999995E-3</v>
      </c>
      <c r="P2774" s="1">
        <v>0</v>
      </c>
      <c r="Q2774" s="1"/>
      <c r="R2774" s="1">
        <v>2.9224999999999999</v>
      </c>
      <c r="S2774" s="1">
        <v>191.78219999999999</v>
      </c>
      <c r="T2774" s="1">
        <v>191.80439999999999</v>
      </c>
      <c r="U2774" s="1"/>
      <c r="V2774" s="1">
        <v>-0.4425</v>
      </c>
      <c r="W2774" s="1">
        <v>39.926299999999998</v>
      </c>
      <c r="X2774" s="1">
        <v>39.928800000000003</v>
      </c>
      <c r="Y2774" s="1">
        <f>X2775-X2774</f>
        <v>2.9599999999994964E-2</v>
      </c>
      <c r="Z2774" s="1"/>
    </row>
    <row r="2775" spans="1:26">
      <c r="A2775" s="10">
        <v>0.66604166666666664</v>
      </c>
      <c r="B2775" s="1">
        <v>46.782600000000002</v>
      </c>
      <c r="C2775" s="1">
        <v>5.1700000000000003E-2</v>
      </c>
      <c r="D2775" s="1">
        <v>-1.133</v>
      </c>
      <c r="E2775" s="1">
        <v>614.24789999999996</v>
      </c>
      <c r="F2775" s="1">
        <v>57.662700000000001</v>
      </c>
      <c r="G2775" s="1">
        <v>0.34289999999999998</v>
      </c>
      <c r="H2775" s="11">
        <f ca="1">AVERAGE(G2775:INDIRECT(ADDRESS(ROW(G2775)+Sheet1!C$30,COLUMN(G2775))))</f>
        <v>0.59686065573770486</v>
      </c>
      <c r="I2775" s="11">
        <f ca="1">_xlfn.STDEV.P(G2775:INDIRECT(ADDRESS(ROW(G2775)+Sheet1!C$30,COLUMN(G2775))))</f>
        <v>0.94679356991151964</v>
      </c>
      <c r="J2775" s="11">
        <f t="shared" ca="1" si="86"/>
        <v>1.5436542256492245</v>
      </c>
      <c r="K2775" s="11">
        <f t="shared" ca="1" si="87"/>
        <v>-0.34993291417381478</v>
      </c>
      <c r="L2775" s="1" t="b">
        <v>0</v>
      </c>
      <c r="M2775" s="1"/>
      <c r="N2775" s="1">
        <v>0.5</v>
      </c>
      <c r="O2775" s="1">
        <v>1.24E-2</v>
      </c>
      <c r="P2775" s="1">
        <v>0</v>
      </c>
      <c r="Q2775" s="1"/>
      <c r="R2775" s="1">
        <v>2.6181999999999999</v>
      </c>
      <c r="S2775" s="1">
        <v>191.11240000000001</v>
      </c>
      <c r="T2775" s="1">
        <v>191.13040000000001</v>
      </c>
      <c r="U2775" s="1"/>
      <c r="V2775" s="1">
        <v>-0.74670000000000003</v>
      </c>
      <c r="W2775" s="1">
        <v>39.9514</v>
      </c>
      <c r="X2775" s="1">
        <v>39.958399999999997</v>
      </c>
      <c r="Y2775" s="1">
        <f>X2776-X2775</f>
        <v>1.3600000000003831E-2</v>
      </c>
      <c r="Z2775" s="1"/>
    </row>
    <row r="2776" spans="1:26">
      <c r="A2776" s="3">
        <v>0.62555555555555553</v>
      </c>
      <c r="B2776" s="3">
        <v>82.328999999999994</v>
      </c>
      <c r="C2776" s="3">
        <v>5.0299999999999997E-2</v>
      </c>
      <c r="D2776" s="3">
        <v>-1.1574</v>
      </c>
      <c r="E2776" s="3">
        <v>1012.56</v>
      </c>
      <c r="F2776" s="3">
        <v>34.109299999999998</v>
      </c>
      <c r="G2776" s="3">
        <v>-0.43259999999999998</v>
      </c>
      <c r="H2776" s="11">
        <f ca="1">AVERAGE(G2776:INDIRECT(ADDRESS(ROW(G2776)+Sheet1!C$30,COLUMN(G2776))))</f>
        <v>0.61336885245901629</v>
      </c>
      <c r="I2776" s="11">
        <f ca="1">_xlfn.STDEV.P(G2776:INDIRECT(ADDRESS(ROW(G2776)+Sheet1!C$30,COLUMN(G2776))))</f>
        <v>0.95099128946399314</v>
      </c>
      <c r="J2776" s="11">
        <f t="shared" ca="1" si="86"/>
        <v>1.5643601419230095</v>
      </c>
      <c r="K2776" s="11">
        <f t="shared" ca="1" si="87"/>
        <v>-0.33762243700497685</v>
      </c>
      <c r="L2776" s="3" t="b">
        <v>0</v>
      </c>
      <c r="M2776" s="3"/>
      <c r="N2776" s="3">
        <v>0</v>
      </c>
      <c r="O2776" s="3">
        <v>-4.0000000000000002E-4</v>
      </c>
      <c r="P2776" s="3">
        <v>0</v>
      </c>
      <c r="Q2776" s="3"/>
      <c r="R2776" s="3">
        <v>2.6758000000000002</v>
      </c>
      <c r="S2776" s="3">
        <v>96.945499999999996</v>
      </c>
      <c r="T2776" s="3">
        <v>96.982399999999998</v>
      </c>
      <c r="U2776" s="3"/>
      <c r="V2776" s="3">
        <v>-0.68920000000000003</v>
      </c>
      <c r="W2776" s="3">
        <v>39.966000000000001</v>
      </c>
      <c r="X2776" s="3">
        <v>39.972000000000001</v>
      </c>
      <c r="Y2776" s="3">
        <v>-0.40970000000000084</v>
      </c>
      <c r="Z2776" s="1"/>
    </row>
    <row r="2777" spans="1:26">
      <c r="A2777" s="10">
        <v>0.64371527777777782</v>
      </c>
      <c r="B2777" s="1">
        <v>46.123100000000001</v>
      </c>
      <c r="C2777" s="1">
        <v>4.3200000000000002E-2</v>
      </c>
      <c r="D2777" s="1">
        <v>-1.6927000000000001</v>
      </c>
      <c r="E2777" s="1">
        <v>610.55160000000001</v>
      </c>
      <c r="F2777" s="1">
        <v>62.130400000000002</v>
      </c>
      <c r="G2777" s="1">
        <v>1.2565</v>
      </c>
      <c r="H2777" s="11">
        <f ca="1">AVERAGE(G2777:INDIRECT(ADDRESS(ROW(G2777)+Sheet1!C$30,COLUMN(G2777))))</f>
        <v>0.62316885245901632</v>
      </c>
      <c r="I2777" s="11">
        <f ca="1">_xlfn.STDEV.P(G2777:INDIRECT(ADDRESS(ROW(G2777)+Sheet1!C$30,COLUMN(G2777))))</f>
        <v>0.94321039176219401</v>
      </c>
      <c r="J2777" s="11">
        <f t="shared" ca="1" si="86"/>
        <v>1.5663792442212103</v>
      </c>
      <c r="K2777" s="11">
        <f t="shared" ca="1" si="87"/>
        <v>-0.32004153930317769</v>
      </c>
      <c r="L2777" s="1" t="b">
        <v>0</v>
      </c>
      <c r="M2777" s="1"/>
      <c r="N2777" s="1">
        <v>0.38450000000000001</v>
      </c>
      <c r="O2777" s="1">
        <v>-1.6999999999999999E-3</v>
      </c>
      <c r="P2777" s="1">
        <v>0</v>
      </c>
      <c r="Q2777" s="1"/>
      <c r="R2777" s="1">
        <v>1.5813999999999999</v>
      </c>
      <c r="S2777" s="1">
        <v>0.90880000000000005</v>
      </c>
      <c r="T2777" s="1">
        <v>1.8239000000000001</v>
      </c>
      <c r="U2777" s="1"/>
      <c r="V2777" s="1">
        <v>-0.2258</v>
      </c>
      <c r="W2777" s="1">
        <v>39.968000000000004</v>
      </c>
      <c r="X2777" s="1">
        <v>39.968600000000002</v>
      </c>
      <c r="Y2777" s="1">
        <f>X2778-X2777</f>
        <v>3.4099999999995134E-2</v>
      </c>
      <c r="Z2777" s="1"/>
    </row>
    <row r="2778" spans="1:26">
      <c r="A2778" s="3">
        <v>0.6352430555555556</v>
      </c>
      <c r="B2778" s="3">
        <v>28.7835</v>
      </c>
      <c r="C2778" s="3">
        <v>5.0599999999999999E-2</v>
      </c>
      <c r="D2778" s="3">
        <v>-0.86250000000000004</v>
      </c>
      <c r="E2778" s="3">
        <v>413.7647</v>
      </c>
      <c r="F2778" s="3">
        <v>71.236400000000003</v>
      </c>
      <c r="G2778" s="3">
        <v>0.58099999999999996</v>
      </c>
      <c r="H2778" s="11">
        <f ca="1">AVERAGE(G2778:INDIRECT(ADDRESS(ROW(G2778)+Sheet1!C$30,COLUMN(G2778))))</f>
        <v>0.60653442622950804</v>
      </c>
      <c r="I2778" s="11">
        <f ca="1">_xlfn.STDEV.P(G2778:INDIRECT(ADDRESS(ROW(G2778)+Sheet1!C$30,COLUMN(G2778))))</f>
        <v>0.94083892924455892</v>
      </c>
      <c r="J2778" s="11">
        <f t="shared" ca="1" si="86"/>
        <v>1.547373355474067</v>
      </c>
      <c r="K2778" s="11">
        <f t="shared" ca="1" si="87"/>
        <v>-0.33430450301505088</v>
      </c>
      <c r="L2778" s="3" t="b">
        <v>0</v>
      </c>
      <c r="M2778" s="3"/>
      <c r="N2778" s="3">
        <v>0.50280000000000002</v>
      </c>
      <c r="O2778" s="3">
        <v>0</v>
      </c>
      <c r="P2778" s="3">
        <v>0</v>
      </c>
      <c r="Q2778" s="3"/>
      <c r="R2778" s="3">
        <v>2.3378000000000001</v>
      </c>
      <c r="S2778" s="3">
        <v>141.53479999999999</v>
      </c>
      <c r="T2778" s="3">
        <v>141.55410000000001</v>
      </c>
      <c r="U2778" s="3"/>
      <c r="V2778" s="3">
        <v>-1.0271999999999999</v>
      </c>
      <c r="W2778" s="3">
        <v>39.9895</v>
      </c>
      <c r="X2778" s="3">
        <v>40.002699999999997</v>
      </c>
      <c r="Y2778" s="3">
        <v>-0.61169999999999902</v>
      </c>
      <c r="Z2778" s="1"/>
    </row>
    <row r="2779" spans="1:26">
      <c r="A2779" s="3">
        <v>0.6252199074074074</v>
      </c>
      <c r="B2779" s="3">
        <v>53.401299999999999</v>
      </c>
      <c r="C2779" s="3">
        <v>5.16E-2</v>
      </c>
      <c r="D2779" s="3">
        <v>-1.6169</v>
      </c>
      <c r="E2779" s="3">
        <v>651.15139999999997</v>
      </c>
      <c r="F2779" s="3">
        <v>37.640799999999999</v>
      </c>
      <c r="G2779" s="3">
        <v>-0.2601</v>
      </c>
      <c r="H2779" s="11">
        <f ca="1">AVERAGE(G2779:INDIRECT(ADDRESS(ROW(G2779)+Sheet1!C$30,COLUMN(G2779))))</f>
        <v>0.5921688524590164</v>
      </c>
      <c r="I2779" s="11">
        <f ca="1">_xlfn.STDEV.P(G2779:INDIRECT(ADDRESS(ROW(G2779)+Sheet1!C$30,COLUMN(G2779))))</f>
        <v>0.94778357589417461</v>
      </c>
      <c r="J2779" s="11">
        <f t="shared" ca="1" si="86"/>
        <v>1.5399524283531911</v>
      </c>
      <c r="K2779" s="11">
        <f t="shared" ca="1" si="87"/>
        <v>-0.35561472343515821</v>
      </c>
      <c r="L2779" s="3" t="b">
        <v>0</v>
      </c>
      <c r="M2779" s="3"/>
      <c r="N2779" s="3">
        <v>0</v>
      </c>
      <c r="O2779" s="3">
        <v>5.9999999999999995E-4</v>
      </c>
      <c r="P2779" s="3">
        <v>0</v>
      </c>
      <c r="Q2779" s="3"/>
      <c r="R2779" s="3">
        <v>3.1278000000000001</v>
      </c>
      <c r="S2779" s="3">
        <v>99.035300000000007</v>
      </c>
      <c r="T2779" s="3">
        <v>99.084699999999998</v>
      </c>
      <c r="U2779" s="3"/>
      <c r="V2779" s="3">
        <v>-0.23699999999999999</v>
      </c>
      <c r="W2779" s="3">
        <v>39.991799999999998</v>
      </c>
      <c r="X2779" s="3">
        <v>39.9925</v>
      </c>
      <c r="Y2779" s="3">
        <v>-0.40699999999999648</v>
      </c>
      <c r="Z2779" s="1"/>
    </row>
    <row r="2780" spans="1:26">
      <c r="A2780" s="10">
        <v>0.67012731481481491</v>
      </c>
      <c r="B2780" s="1">
        <v>57.374400000000001</v>
      </c>
      <c r="C2780" s="1">
        <v>5.0900000000000001E-2</v>
      </c>
      <c r="D2780" s="1">
        <v>-1.1543000000000001</v>
      </c>
      <c r="E2780" s="1">
        <v>773.20460000000003</v>
      </c>
      <c r="F2780" s="1">
        <v>60.811599999999999</v>
      </c>
      <c r="G2780" s="1">
        <v>-0.38579999999999998</v>
      </c>
      <c r="H2780" s="11">
        <f ca="1">AVERAGE(G2780:INDIRECT(ADDRESS(ROW(G2780)+Sheet1!C$30,COLUMN(G2780))))</f>
        <v>0.61785245901639341</v>
      </c>
      <c r="I2780" s="11">
        <f ca="1">_xlfn.STDEV.P(G2780:INDIRECT(ADDRESS(ROW(G2780)+Sheet1!C$30,COLUMN(G2780))))</f>
        <v>0.9455653809795852</v>
      </c>
      <c r="J2780" s="11">
        <f t="shared" ca="1" si="86"/>
        <v>1.5634178399959786</v>
      </c>
      <c r="K2780" s="11">
        <f t="shared" ca="1" si="87"/>
        <v>-0.32771292196319179</v>
      </c>
      <c r="L2780" s="1" t="b">
        <v>0</v>
      </c>
      <c r="M2780" s="1"/>
      <c r="N2780" s="1">
        <v>0</v>
      </c>
      <c r="O2780" s="1">
        <v>2.5000000000000001E-3</v>
      </c>
      <c r="P2780" s="1">
        <v>3.6499999999999998E-2</v>
      </c>
      <c r="Q2780" s="1"/>
      <c r="R2780" s="1">
        <v>2.6707000000000001</v>
      </c>
      <c r="S2780" s="1">
        <v>144.10470000000001</v>
      </c>
      <c r="T2780" s="1">
        <v>144.1294</v>
      </c>
      <c r="U2780" s="1"/>
      <c r="V2780" s="1">
        <v>-0.69440000000000002</v>
      </c>
      <c r="W2780" s="1">
        <v>40.039700000000003</v>
      </c>
      <c r="X2780" s="1">
        <v>40.045699999999997</v>
      </c>
      <c r="Y2780" s="1">
        <f>X2781-X2780</f>
        <v>6.0500000000004661E-2</v>
      </c>
      <c r="Z2780" s="1"/>
    </row>
    <row r="2781" spans="1:26">
      <c r="A2781" s="10">
        <v>0.66993055555555558</v>
      </c>
      <c r="B2781" s="1">
        <v>40.926699999999997</v>
      </c>
      <c r="C2781" s="1">
        <v>5.3999999999999999E-2</v>
      </c>
      <c r="D2781" s="1">
        <v>-0.96579999999999999</v>
      </c>
      <c r="E2781" s="1">
        <v>481.40699999999998</v>
      </c>
      <c r="F2781" s="1">
        <v>59.494300000000003</v>
      </c>
      <c r="G2781" s="1">
        <v>1.4655</v>
      </c>
      <c r="H2781" s="11">
        <f ca="1">AVERAGE(G2781:INDIRECT(ADDRESS(ROW(G2781)+Sheet1!C$30,COLUMN(G2781))))</f>
        <v>0.64129999999999998</v>
      </c>
      <c r="I2781" s="11">
        <f ca="1">_xlfn.STDEV.P(G2781:INDIRECT(ADDRESS(ROW(G2781)+Sheet1!C$30,COLUMN(G2781))))</f>
        <v>0.93809101694109298</v>
      </c>
      <c r="J2781" s="11">
        <f t="shared" ca="1" si="86"/>
        <v>1.579391016941093</v>
      </c>
      <c r="K2781" s="11">
        <f t="shared" ca="1" si="87"/>
        <v>-0.296791016941093</v>
      </c>
      <c r="L2781" s="1" t="b">
        <v>0</v>
      </c>
      <c r="M2781" s="1"/>
      <c r="N2781" s="1">
        <v>0.42859999999999998</v>
      </c>
      <c r="O2781" s="1">
        <v>2.2000000000000001E-3</v>
      </c>
      <c r="P2781" s="1">
        <v>0</v>
      </c>
      <c r="Q2781" s="1"/>
      <c r="R2781" s="1">
        <v>2.4035000000000002</v>
      </c>
      <c r="S2781" s="1">
        <v>172.8716</v>
      </c>
      <c r="T2781" s="1">
        <v>172.88829999999999</v>
      </c>
      <c r="U2781" s="1"/>
      <c r="V2781" s="1">
        <v>-0.96150000000000002</v>
      </c>
      <c r="W2781" s="1">
        <v>40.0946</v>
      </c>
      <c r="X2781" s="1">
        <v>40.106200000000001</v>
      </c>
      <c r="Y2781" s="1">
        <f>X2782-X2781</f>
        <v>1.1999999999972033E-3</v>
      </c>
      <c r="Z2781" s="1"/>
    </row>
    <row r="2782" spans="1:26">
      <c r="A2782" s="10">
        <v>0.66983796296296294</v>
      </c>
      <c r="B2782" s="1">
        <v>32.229500000000002</v>
      </c>
      <c r="C2782" s="1">
        <v>4.8899999999999999E-2</v>
      </c>
      <c r="D2782" s="1">
        <v>-1.3489</v>
      </c>
      <c r="E2782" s="1">
        <v>332.84660000000002</v>
      </c>
      <c r="F2782" s="1">
        <v>61.748399999999997</v>
      </c>
      <c r="G2782" s="1">
        <v>0.46579999999999999</v>
      </c>
      <c r="H2782" s="11">
        <f ca="1">AVERAGE(G2782:INDIRECT(ADDRESS(ROW(G2782)+Sheet1!C$30,COLUMN(G2782))))</f>
        <v>0.61294098360655735</v>
      </c>
      <c r="I2782" s="11">
        <f ca="1">_xlfn.STDEV.P(G2782:INDIRECT(ADDRESS(ROW(G2782)+Sheet1!C$30,COLUMN(G2782))))</f>
        <v>0.93889391418351187</v>
      </c>
      <c r="J2782" s="11">
        <f t="shared" ca="1" si="86"/>
        <v>1.5518348977900693</v>
      </c>
      <c r="K2782" s="11">
        <f t="shared" ca="1" si="87"/>
        <v>-0.32595293057695451</v>
      </c>
      <c r="L2782" s="1" t="b">
        <v>0</v>
      </c>
      <c r="M2782" s="1"/>
      <c r="N2782" s="1">
        <v>0.54200000000000004</v>
      </c>
      <c r="O2782" s="1">
        <v>7.0000000000000001E-3</v>
      </c>
      <c r="P2782" s="1">
        <v>0</v>
      </c>
      <c r="Q2782" s="1"/>
      <c r="R2782" s="1">
        <v>2.8290999999999999</v>
      </c>
      <c r="S2782" s="1">
        <v>193.78270000000001</v>
      </c>
      <c r="T2782" s="1">
        <v>193.80340000000001</v>
      </c>
      <c r="U2782" s="1"/>
      <c r="V2782" s="1">
        <v>-0.53590000000000004</v>
      </c>
      <c r="W2782" s="1">
        <v>40.1038</v>
      </c>
      <c r="X2782" s="1">
        <v>40.107399999999998</v>
      </c>
      <c r="Y2782" s="1">
        <f>X2783-X2782</f>
        <v>2.0999999999986585E-3</v>
      </c>
      <c r="Z2782" s="1"/>
    </row>
    <row r="2783" spans="1:26">
      <c r="A2783" s="10">
        <v>0.64380787037037035</v>
      </c>
      <c r="B2783" s="1">
        <v>53.469499999999996</v>
      </c>
      <c r="C2783" s="1">
        <v>4.1399999999999999E-2</v>
      </c>
      <c r="D2783" s="1">
        <v>-1.4387000000000001</v>
      </c>
      <c r="E2783" s="1">
        <v>751.37310000000002</v>
      </c>
      <c r="F2783" s="1">
        <v>68.278400000000005</v>
      </c>
      <c r="G2783" s="1">
        <v>0.17780000000000001</v>
      </c>
      <c r="H2783" s="11">
        <f ca="1">AVERAGE(G2783:INDIRECT(ADDRESS(ROW(G2783)+Sheet1!C$30,COLUMN(G2783))))</f>
        <v>0.63604098360655736</v>
      </c>
      <c r="I2783" s="11">
        <f ca="1">_xlfn.STDEV.P(G2783:INDIRECT(ADDRESS(ROW(G2783)+Sheet1!C$30,COLUMN(G2783))))</f>
        <v>0.95222921014229167</v>
      </c>
      <c r="J2783" s="11">
        <f t="shared" ca="1" si="86"/>
        <v>1.588270193748849</v>
      </c>
      <c r="K2783" s="11">
        <f t="shared" ca="1" si="87"/>
        <v>-0.31618822653573431</v>
      </c>
      <c r="L2783" s="1" t="b">
        <v>0</v>
      </c>
      <c r="M2783" s="1"/>
      <c r="N2783" s="1">
        <v>4.6300000000000001E-2</v>
      </c>
      <c r="O2783" s="1">
        <v>-1.1000000000000001E-3</v>
      </c>
      <c r="P2783" s="1">
        <v>0</v>
      </c>
      <c r="Q2783" s="1"/>
      <c r="R2783" s="1">
        <v>1.0405</v>
      </c>
      <c r="S2783" s="1">
        <v>7.4800000000000005E-2</v>
      </c>
      <c r="T2783" s="1">
        <v>1.0431999999999999</v>
      </c>
      <c r="U2783" s="1"/>
      <c r="V2783" s="1">
        <v>-0.43390000000000001</v>
      </c>
      <c r="W2783" s="1">
        <v>40.107100000000003</v>
      </c>
      <c r="X2783" s="1">
        <v>40.109499999999997</v>
      </c>
      <c r="Y2783" s="1">
        <f>X2784-X2783</f>
        <v>6.5100000000001046E-2</v>
      </c>
      <c r="Z2783" s="1"/>
    </row>
    <row r="2784" spans="1:26">
      <c r="A2784" s="3">
        <v>0.6353240740740741</v>
      </c>
      <c r="B2784" s="3">
        <v>35.727400000000003</v>
      </c>
      <c r="C2784" s="3">
        <v>4.7500000000000001E-2</v>
      </c>
      <c r="D2784" s="3">
        <v>-1.1516999999999999</v>
      </c>
      <c r="E2784" s="3">
        <v>552.31769999999995</v>
      </c>
      <c r="F2784" s="3">
        <v>71.003900000000002</v>
      </c>
      <c r="G2784" s="3">
        <v>1.0454000000000001</v>
      </c>
      <c r="H2784" s="11">
        <f ca="1">AVERAGE(G2784:INDIRECT(ADDRESS(ROW(G2784)+Sheet1!C$30,COLUMN(G2784))))</f>
        <v>0.62655573770491813</v>
      </c>
      <c r="I2784" s="11">
        <f ca="1">_xlfn.STDEV.P(G2784:INDIRECT(ADDRESS(ROW(G2784)+Sheet1!C$30,COLUMN(G2784))))</f>
        <v>0.95959977014405384</v>
      </c>
      <c r="J2784" s="11">
        <f t="shared" ca="1" si="86"/>
        <v>1.586155507848972</v>
      </c>
      <c r="K2784" s="11">
        <f t="shared" ca="1" si="87"/>
        <v>-0.33304403243913572</v>
      </c>
      <c r="L2784" s="3" t="b">
        <v>0</v>
      </c>
      <c r="M2784" s="3"/>
      <c r="N2784" s="3">
        <v>0.5</v>
      </c>
      <c r="O2784" s="3">
        <v>0</v>
      </c>
      <c r="P2784" s="3">
        <v>0</v>
      </c>
      <c r="Q2784" s="3"/>
      <c r="R2784" s="3">
        <v>2.6072000000000002</v>
      </c>
      <c r="S2784" s="3">
        <v>145.29910000000001</v>
      </c>
      <c r="T2784" s="3">
        <v>145.32249999999999</v>
      </c>
      <c r="U2784" s="3"/>
      <c r="V2784" s="3">
        <v>-0.75780000000000003</v>
      </c>
      <c r="W2784" s="3">
        <v>40.167499999999997</v>
      </c>
      <c r="X2784" s="3">
        <v>40.174599999999998</v>
      </c>
      <c r="Y2784" s="3">
        <v>-0.60930000000000462</v>
      </c>
      <c r="Z2784" s="1"/>
    </row>
    <row r="2785" spans="1:26">
      <c r="A2785" s="10">
        <v>0.66622685185185182</v>
      </c>
      <c r="B2785" s="1">
        <v>63.523800000000001</v>
      </c>
      <c r="C2785" s="1">
        <v>5.8200000000000002E-2</v>
      </c>
      <c r="D2785" s="1">
        <v>-0.31669999999999998</v>
      </c>
      <c r="E2785" s="1">
        <v>907.42269999999996</v>
      </c>
      <c r="F2785" s="1">
        <v>65.078800000000001</v>
      </c>
      <c r="G2785" s="1">
        <v>2.8973</v>
      </c>
      <c r="H2785" s="11">
        <f ca="1">AVERAGE(G2785:INDIRECT(ADDRESS(ROW(G2785)+Sheet1!C$30,COLUMN(G2785))))</f>
        <v>0.61893606557377046</v>
      </c>
      <c r="I2785" s="11">
        <f ca="1">_xlfn.STDEV.P(G2785:INDIRECT(ADDRESS(ROW(G2785)+Sheet1!C$30,COLUMN(G2785))))</f>
        <v>0.9580878723573798</v>
      </c>
      <c r="J2785" s="11">
        <f t="shared" ca="1" si="86"/>
        <v>1.5770239379311501</v>
      </c>
      <c r="K2785" s="11">
        <f t="shared" ca="1" si="87"/>
        <v>-0.33915180678360934</v>
      </c>
      <c r="L2785" s="1" t="b">
        <v>0</v>
      </c>
      <c r="M2785" s="1"/>
      <c r="N2785" s="1">
        <v>0.38450000000000001</v>
      </c>
      <c r="O2785" s="1">
        <v>-2.5000000000000001E-3</v>
      </c>
      <c r="P2785" s="1">
        <v>0</v>
      </c>
      <c r="Q2785" s="1"/>
      <c r="R2785" s="1">
        <v>1.7786</v>
      </c>
      <c r="S2785" s="1">
        <v>158.69130000000001</v>
      </c>
      <c r="T2785" s="1">
        <v>158.7013</v>
      </c>
      <c r="U2785" s="1"/>
      <c r="V2785" s="1">
        <v>-1.2650999999999999</v>
      </c>
      <c r="W2785" s="1">
        <v>40.200200000000002</v>
      </c>
      <c r="X2785" s="1">
        <v>40.220100000000002</v>
      </c>
      <c r="Y2785" s="1">
        <f>X2786-X2785</f>
        <v>-1.3200000000004763E-2</v>
      </c>
      <c r="Z2785" s="1"/>
    </row>
    <row r="2786" spans="1:26">
      <c r="A2786" s="3">
        <v>0.62555555555555553</v>
      </c>
      <c r="B2786" s="3">
        <v>82.278700000000001</v>
      </c>
      <c r="C2786" s="3">
        <v>5.0500000000000003E-2</v>
      </c>
      <c r="D2786" s="3">
        <v>-1.1532</v>
      </c>
      <c r="E2786" s="3">
        <v>1011.991</v>
      </c>
      <c r="F2786" s="3">
        <v>34.173000000000002</v>
      </c>
      <c r="G2786" s="3">
        <v>-0.42730000000000001</v>
      </c>
      <c r="H2786" s="11">
        <f ca="1">AVERAGE(G2786:INDIRECT(ADDRESS(ROW(G2786)+Sheet1!C$30,COLUMN(G2786))))</f>
        <v>0.57088524590163936</v>
      </c>
      <c r="I2786" s="11">
        <f ca="1">_xlfn.STDEV.P(G2786:INDIRECT(ADDRESS(ROW(G2786)+Sheet1!C$30,COLUMN(G2786))))</f>
        <v>0.91515612783115141</v>
      </c>
      <c r="J2786" s="11">
        <f t="shared" ca="1" si="86"/>
        <v>1.4860413737327907</v>
      </c>
      <c r="K2786" s="11">
        <f t="shared" ca="1" si="87"/>
        <v>-0.34427088192951205</v>
      </c>
      <c r="L2786" s="3" t="b">
        <v>0</v>
      </c>
      <c r="M2786" s="3"/>
      <c r="N2786" s="3">
        <v>0</v>
      </c>
      <c r="O2786" s="3">
        <v>-4.0000000000000002E-4</v>
      </c>
      <c r="P2786" s="3">
        <v>0</v>
      </c>
      <c r="Q2786" s="3"/>
      <c r="R2786" s="3">
        <v>2.6714000000000002</v>
      </c>
      <c r="S2786" s="3">
        <v>98.014200000000002</v>
      </c>
      <c r="T2786" s="3">
        <v>98.050600000000003</v>
      </c>
      <c r="U2786" s="3"/>
      <c r="V2786" s="3">
        <v>-0.69369999999999998</v>
      </c>
      <c r="W2786" s="3">
        <v>40.200899999999997</v>
      </c>
      <c r="X2786" s="3">
        <v>40.206899999999997</v>
      </c>
      <c r="Y2786" s="3">
        <v>-0.60660000000000025</v>
      </c>
      <c r="Z2786" s="1"/>
    </row>
    <row r="2787" spans="1:26">
      <c r="A2787" s="10">
        <v>0.6434375</v>
      </c>
      <c r="B2787" s="1">
        <v>22.094899999999999</v>
      </c>
      <c r="C2787" s="1">
        <v>4.2000000000000003E-2</v>
      </c>
      <c r="D2787" s="1">
        <v>-1.3299000000000001</v>
      </c>
      <c r="E2787" s="1">
        <v>276.11099999999999</v>
      </c>
      <c r="F2787" s="1">
        <v>55.508899999999997</v>
      </c>
      <c r="G2787" s="1">
        <v>-8.7499999999999994E-2</v>
      </c>
      <c r="H2787" s="11">
        <f ca="1">AVERAGE(G2787:INDIRECT(ADDRESS(ROW(G2787)+Sheet1!C$30,COLUMN(G2787))))</f>
        <v>0.59752622950819689</v>
      </c>
      <c r="I2787" s="11">
        <f ca="1">_xlfn.STDEV.P(G2787:INDIRECT(ADDRESS(ROW(G2787)+Sheet1!C$30,COLUMN(G2787))))</f>
        <v>0.90934591064877623</v>
      </c>
      <c r="J2787" s="11">
        <f t="shared" ca="1" si="86"/>
        <v>1.5068721401569731</v>
      </c>
      <c r="K2787" s="11">
        <f t="shared" ca="1" si="87"/>
        <v>-0.31181968114057934</v>
      </c>
      <c r="L2787" s="1" t="b">
        <v>0</v>
      </c>
      <c r="M2787" s="1"/>
      <c r="N2787" s="1">
        <v>0</v>
      </c>
      <c r="O2787" s="1">
        <v>-1.1999999999999999E-3</v>
      </c>
      <c r="P2787" s="1">
        <v>0</v>
      </c>
      <c r="Q2787" s="1"/>
      <c r="R2787" s="1">
        <v>2.4636999999999998</v>
      </c>
      <c r="S2787" s="1">
        <v>134.69499999999999</v>
      </c>
      <c r="T2787" s="1">
        <v>134.7175</v>
      </c>
      <c r="U2787" s="1"/>
      <c r="V2787" s="1">
        <v>-0.53149999999999997</v>
      </c>
      <c r="W2787" s="1">
        <v>40.256399999999999</v>
      </c>
      <c r="X2787" s="1">
        <v>40.259900000000002</v>
      </c>
      <c r="Y2787" s="1">
        <f>X2788-X2787</f>
        <v>2.389999999999759E-2</v>
      </c>
      <c r="Z2787" s="1"/>
    </row>
    <row r="2788" spans="1:26">
      <c r="A2788" s="10">
        <v>0.66572916666666659</v>
      </c>
      <c r="B2788" s="1">
        <v>20.390699999999999</v>
      </c>
      <c r="C2788" s="1">
        <v>4.8500000000000001E-2</v>
      </c>
      <c r="D2788" s="1">
        <v>-0.74519999999999997</v>
      </c>
      <c r="E2788" s="1">
        <v>266.61239999999998</v>
      </c>
      <c r="F2788" s="1">
        <v>69.120199999999997</v>
      </c>
      <c r="G2788" s="1">
        <v>2.4216000000000002</v>
      </c>
      <c r="H2788" s="11">
        <f ca="1">AVERAGE(G2788:INDIRECT(ADDRESS(ROW(G2788)+Sheet1!C$30,COLUMN(G2788))))</f>
        <v>0.59403278688524597</v>
      </c>
      <c r="I2788" s="11">
        <f ca="1">_xlfn.STDEV.P(G2788:INDIRECT(ADDRESS(ROW(G2788)+Sheet1!C$30,COLUMN(G2788))))</f>
        <v>0.91237516041990629</v>
      </c>
      <c r="J2788" s="11">
        <f t="shared" ca="1" si="86"/>
        <v>1.5064079473051524</v>
      </c>
      <c r="K2788" s="11">
        <f t="shared" ca="1" si="87"/>
        <v>-0.31834237353466033</v>
      </c>
      <c r="L2788" s="1" t="b">
        <v>0</v>
      </c>
      <c r="M2788" s="1"/>
      <c r="N2788" s="1">
        <v>0.67920000000000003</v>
      </c>
      <c r="O2788" s="1">
        <v>5.9999999999999995E-4</v>
      </c>
      <c r="P2788" s="1">
        <v>0</v>
      </c>
      <c r="Q2788" s="1"/>
      <c r="R2788" s="1">
        <v>1.7723</v>
      </c>
      <c r="S2788" s="1">
        <v>158.36160000000001</v>
      </c>
      <c r="T2788" s="1">
        <v>158.3716</v>
      </c>
      <c r="U2788" s="1"/>
      <c r="V2788" s="1">
        <v>-0.8165</v>
      </c>
      <c r="W2788" s="1">
        <v>40.275500000000001</v>
      </c>
      <c r="X2788" s="1">
        <v>40.283799999999999</v>
      </c>
      <c r="Y2788" s="1">
        <f>X2789-X2788</f>
        <v>3.3999999999991815E-3</v>
      </c>
      <c r="Z2788" s="1"/>
    </row>
    <row r="2789" spans="1:26">
      <c r="A2789" s="3">
        <v>0.6252199074074074</v>
      </c>
      <c r="B2789" s="3">
        <v>53.349600000000002</v>
      </c>
      <c r="C2789" s="3">
        <v>4.87E-2</v>
      </c>
      <c r="D2789" s="3">
        <v>-1.6140000000000001</v>
      </c>
      <c r="E2789" s="3">
        <v>650.52369999999996</v>
      </c>
      <c r="F2789" s="3">
        <v>37.710999999999999</v>
      </c>
      <c r="G2789" s="3">
        <v>-0.26819999999999999</v>
      </c>
      <c r="H2789" s="11">
        <f ca="1">AVERAGE(G2789:INDIRECT(ADDRESS(ROW(G2789)+Sheet1!C$30,COLUMN(G2789))))</f>
        <v>0.56261147540983603</v>
      </c>
      <c r="I2789" s="11">
        <f ca="1">_xlfn.STDEV.P(G2789:INDIRECT(ADDRESS(ROW(G2789)+Sheet1!C$30,COLUMN(G2789))))</f>
        <v>0.8813723645260737</v>
      </c>
      <c r="J2789" s="11">
        <f t="shared" ca="1" si="86"/>
        <v>1.4439838399359097</v>
      </c>
      <c r="K2789" s="11">
        <f t="shared" ca="1" si="87"/>
        <v>-0.31876088911623768</v>
      </c>
      <c r="L2789" s="3" t="b">
        <v>0</v>
      </c>
      <c r="M2789" s="3"/>
      <c r="N2789" s="3">
        <v>0</v>
      </c>
      <c r="O2789" s="3">
        <v>5.9999999999999995E-4</v>
      </c>
      <c r="P2789" s="3">
        <v>0</v>
      </c>
      <c r="Q2789" s="3"/>
      <c r="R2789" s="3">
        <v>3.1251000000000002</v>
      </c>
      <c r="S2789" s="3">
        <v>100.1631</v>
      </c>
      <c r="T2789" s="3">
        <v>100.2119</v>
      </c>
      <c r="U2789" s="3"/>
      <c r="V2789" s="3">
        <v>-0.2397</v>
      </c>
      <c r="W2789" s="3">
        <v>40.286499999999997</v>
      </c>
      <c r="X2789" s="3">
        <v>40.287199999999999</v>
      </c>
      <c r="Y2789" s="3">
        <v>-0.40460000000000207</v>
      </c>
      <c r="Z2789" s="1"/>
    </row>
    <row r="2790" spans="1:26">
      <c r="A2790" s="3">
        <v>0.62484953703703705</v>
      </c>
      <c r="B2790" s="3">
        <v>21.250900000000001</v>
      </c>
      <c r="C2790" s="3">
        <v>4.8300000000000003E-2</v>
      </c>
      <c r="D2790" s="3">
        <v>-0.81399999999999995</v>
      </c>
      <c r="E2790" s="3">
        <v>271.39080000000001</v>
      </c>
      <c r="F2790" s="3">
        <v>61.834099999999999</v>
      </c>
      <c r="G2790" s="3">
        <v>1.2396</v>
      </c>
      <c r="H2790" s="11">
        <f ca="1">AVERAGE(G2790:INDIRECT(ADDRESS(ROW(G2790)+Sheet1!C$30,COLUMN(G2790))))</f>
        <v>0.561293442622951</v>
      </c>
      <c r="I2790" s="11">
        <f ca="1">_xlfn.STDEV.P(G2790:INDIRECT(ADDRESS(ROW(G2790)+Sheet1!C$30,COLUMN(G2790))))</f>
        <v>0.88267295818130831</v>
      </c>
      <c r="J2790" s="11">
        <f t="shared" ca="1" si="86"/>
        <v>1.4439664008042592</v>
      </c>
      <c r="K2790" s="11">
        <f t="shared" ca="1" si="87"/>
        <v>-0.32137951555835731</v>
      </c>
      <c r="L2790" s="3" t="b">
        <v>0</v>
      </c>
      <c r="M2790" s="3"/>
      <c r="N2790" s="3">
        <v>0.36</v>
      </c>
      <c r="O2790" s="3">
        <v>0</v>
      </c>
      <c r="P2790" s="3">
        <v>0</v>
      </c>
      <c r="Q2790" s="3"/>
      <c r="R2790" s="3">
        <v>1.8915</v>
      </c>
      <c r="S2790" s="3">
        <v>146.41540000000001</v>
      </c>
      <c r="T2790" s="3">
        <v>146.42769999999999</v>
      </c>
      <c r="U2790" s="3"/>
      <c r="V2790" s="3">
        <v>-1.1036999999999999</v>
      </c>
      <c r="W2790" s="3">
        <v>40.29</v>
      </c>
      <c r="X2790" s="3">
        <v>40.305100000000003</v>
      </c>
      <c r="Y2790" s="3">
        <v>-0.60269999999999868</v>
      </c>
      <c r="Z2790" s="1"/>
    </row>
    <row r="2791" spans="1:26">
      <c r="A2791" s="3">
        <v>0.63548611111111108</v>
      </c>
      <c r="B2791" s="3">
        <v>49.825000000000003</v>
      </c>
      <c r="C2791" s="3">
        <v>4.8300000000000003E-2</v>
      </c>
      <c r="D2791" s="3">
        <v>-0.82189999999999996</v>
      </c>
      <c r="E2791" s="3">
        <v>830.86800000000005</v>
      </c>
      <c r="F2791" s="3">
        <v>71.211799999999997</v>
      </c>
      <c r="G2791" s="3">
        <v>1.3388</v>
      </c>
      <c r="H2791" s="11">
        <f ca="1">AVERAGE(G2791:INDIRECT(ADDRESS(ROW(G2791)+Sheet1!C$30,COLUMN(G2791))))</f>
        <v>0.53446065573770496</v>
      </c>
      <c r="I2791" s="11">
        <f ca="1">_xlfn.STDEV.P(G2791:INDIRECT(ADDRESS(ROW(G2791)+Sheet1!C$30,COLUMN(G2791))))</f>
        <v>0.88651550896324238</v>
      </c>
      <c r="J2791" s="11">
        <f t="shared" ca="1" si="86"/>
        <v>1.4209761647009473</v>
      </c>
      <c r="K2791" s="11">
        <f t="shared" ca="1" si="87"/>
        <v>-0.35205485322553742</v>
      </c>
      <c r="L2791" s="3" t="b">
        <v>0</v>
      </c>
      <c r="M2791" s="3"/>
      <c r="N2791" s="3">
        <v>0.36</v>
      </c>
      <c r="O2791" s="3">
        <v>0</v>
      </c>
      <c r="P2791" s="3">
        <v>0</v>
      </c>
      <c r="Q2791" s="3"/>
      <c r="R2791" s="3">
        <v>2.2650000000000001</v>
      </c>
      <c r="S2791" s="3">
        <v>149.28290000000001</v>
      </c>
      <c r="T2791" s="3">
        <v>149.30009999999999</v>
      </c>
      <c r="U2791" s="3"/>
      <c r="V2791" s="3">
        <v>-1.1000000000000001</v>
      </c>
      <c r="W2791" s="3">
        <v>40.298299999999998</v>
      </c>
      <c r="X2791" s="3">
        <v>40.313400000000001</v>
      </c>
      <c r="Y2791" s="3">
        <v>-0.40200000000000102</v>
      </c>
      <c r="Z2791" s="1"/>
    </row>
    <row r="2792" spans="1:26">
      <c r="A2792" s="3">
        <v>0.62542824074074077</v>
      </c>
      <c r="B2792" s="3">
        <v>70.875100000000003</v>
      </c>
      <c r="C2792" s="3">
        <v>4.9599999999999998E-2</v>
      </c>
      <c r="D2792" s="3">
        <v>-0.77810000000000001</v>
      </c>
      <c r="E2792" s="3">
        <v>848.25329999999997</v>
      </c>
      <c r="F2792" s="3">
        <v>55.621400000000001</v>
      </c>
      <c r="G2792" s="3">
        <v>1.0799000000000001</v>
      </c>
      <c r="H2792" s="11">
        <f ca="1">AVERAGE(G2792:INDIRECT(ADDRESS(ROW(G2792)+Sheet1!C$30,COLUMN(G2792))))</f>
        <v>0.51556885245901651</v>
      </c>
      <c r="I2792" s="11">
        <f ca="1">_xlfn.STDEV.P(G2792:INDIRECT(ADDRESS(ROW(G2792)+Sheet1!C$30,COLUMN(G2792))))</f>
        <v>0.88143798430597009</v>
      </c>
      <c r="J2792" s="11">
        <f t="shared" ca="1" si="86"/>
        <v>1.3970068367649866</v>
      </c>
      <c r="K2792" s="11">
        <f t="shared" ca="1" si="87"/>
        <v>-0.36586913184695358</v>
      </c>
      <c r="L2792" s="3" t="b">
        <v>0</v>
      </c>
      <c r="M2792" s="3"/>
      <c r="N2792" s="3">
        <v>0.46289999999999998</v>
      </c>
      <c r="O2792" s="3">
        <v>0</v>
      </c>
      <c r="P2792" s="3">
        <v>0</v>
      </c>
      <c r="Q2792" s="3"/>
      <c r="R2792" s="3">
        <v>2.3172999999999999</v>
      </c>
      <c r="S2792" s="3">
        <v>156.70099999999999</v>
      </c>
      <c r="T2792" s="3">
        <v>156.71809999999999</v>
      </c>
      <c r="U2792" s="3"/>
      <c r="V2792" s="3">
        <v>-1.1329</v>
      </c>
      <c r="W2792" s="3">
        <v>40.323</v>
      </c>
      <c r="X2792" s="3">
        <v>40.338900000000002</v>
      </c>
      <c r="Y2792" s="3">
        <v>-0.59999999999999432</v>
      </c>
      <c r="Z2792" s="1"/>
    </row>
    <row r="2793" spans="1:26">
      <c r="A2793" s="10">
        <v>0.64362268518518517</v>
      </c>
      <c r="B2793" s="1">
        <v>37.796599999999998</v>
      </c>
      <c r="C2793" s="1">
        <v>4.1200000000000001E-2</v>
      </c>
      <c r="D2793" s="1">
        <v>-1.3231999999999999</v>
      </c>
      <c r="E2793" s="1">
        <v>463.64850000000001</v>
      </c>
      <c r="F2793" s="1">
        <v>65.419499999999999</v>
      </c>
      <c r="G2793" s="1">
        <v>-0.23300000000000001</v>
      </c>
      <c r="H2793" s="11">
        <f ca="1">AVERAGE(G2793:INDIRECT(ADDRESS(ROW(G2793)+Sheet1!C$30,COLUMN(G2793))))</f>
        <v>0.51453606557377052</v>
      </c>
      <c r="I2793" s="11">
        <f ca="1">_xlfn.STDEV.P(G2793:INDIRECT(ADDRESS(ROW(G2793)+Sheet1!C$30,COLUMN(G2793))))</f>
        <v>0.8808128356729138</v>
      </c>
      <c r="J2793" s="11">
        <f t="shared" ca="1" si="86"/>
        <v>1.3953489012466842</v>
      </c>
      <c r="K2793" s="11">
        <f t="shared" ca="1" si="87"/>
        <v>-0.36627677009914328</v>
      </c>
      <c r="L2793" s="1" t="b">
        <v>0</v>
      </c>
      <c r="M2793" s="1"/>
      <c r="N2793" s="1">
        <v>0.51259999999999994</v>
      </c>
      <c r="O2793" s="1">
        <v>1.1999999999999999E-3</v>
      </c>
      <c r="P2793" s="1">
        <v>0</v>
      </c>
      <c r="Q2793" s="1"/>
      <c r="R2793" s="1">
        <v>2.0718999999999999</v>
      </c>
      <c r="S2793" s="1">
        <v>16.713699999999999</v>
      </c>
      <c r="T2793" s="1">
        <v>16.841699999999999</v>
      </c>
      <c r="U2793" s="1"/>
      <c r="V2793" s="1">
        <v>-0.53190000000000004</v>
      </c>
      <c r="W2793" s="1">
        <v>40.329700000000003</v>
      </c>
      <c r="X2793" s="1">
        <v>40.333199999999998</v>
      </c>
      <c r="Y2793" s="1">
        <f>X2794-X2793</f>
        <v>2.9400000000002535E-2</v>
      </c>
      <c r="Z2793" s="1"/>
    </row>
    <row r="2794" spans="1:26">
      <c r="A2794" s="3">
        <v>0.62555555555555553</v>
      </c>
      <c r="B2794" s="3">
        <v>82.228200000000001</v>
      </c>
      <c r="C2794" s="3">
        <v>5.1400000000000001E-2</v>
      </c>
      <c r="D2794" s="3">
        <v>-1.1504000000000001</v>
      </c>
      <c r="E2794" s="3">
        <v>1011.612</v>
      </c>
      <c r="F2794" s="3">
        <v>34.215499999999999</v>
      </c>
      <c r="G2794" s="3">
        <v>-0.42380000000000001</v>
      </c>
      <c r="H2794" s="11">
        <f ca="1">AVERAGE(G2794:INDIRECT(ADDRESS(ROW(G2794)+Sheet1!C$30,COLUMN(G2794))))</f>
        <v>0.53911475409836063</v>
      </c>
      <c r="I2794" s="11">
        <f ca="1">_xlfn.STDEV.P(G2794:INDIRECT(ADDRESS(ROW(G2794)+Sheet1!C$30,COLUMN(G2794))))</f>
        <v>0.88052884962857303</v>
      </c>
      <c r="J2794" s="11">
        <f t="shared" ca="1" si="86"/>
        <v>1.4196436037269335</v>
      </c>
      <c r="K2794" s="11">
        <f t="shared" ca="1" si="87"/>
        <v>-0.3414140955302124</v>
      </c>
      <c r="L2794" s="3" t="b">
        <v>0</v>
      </c>
      <c r="M2794" s="3"/>
      <c r="N2794" s="3">
        <v>0</v>
      </c>
      <c r="O2794" s="3">
        <v>-4.0000000000000002E-4</v>
      </c>
      <c r="P2794" s="3">
        <v>0</v>
      </c>
      <c r="Q2794" s="3"/>
      <c r="R2794" s="3">
        <v>2.6684000000000001</v>
      </c>
      <c r="S2794" s="3">
        <v>98.727199999999996</v>
      </c>
      <c r="T2794" s="3">
        <v>98.763300000000001</v>
      </c>
      <c r="U2794" s="3"/>
      <c r="V2794" s="3">
        <v>-0.69669999999999999</v>
      </c>
      <c r="W2794" s="3">
        <v>40.3566</v>
      </c>
      <c r="X2794" s="3">
        <v>40.3626</v>
      </c>
      <c r="Y2794" s="3">
        <v>-0.4007000000000005</v>
      </c>
      <c r="Z2794" s="1"/>
    </row>
    <row r="2795" spans="1:26">
      <c r="A2795" s="3">
        <v>0.62495370370370373</v>
      </c>
      <c r="B2795" s="3">
        <v>29.971800000000002</v>
      </c>
      <c r="C2795" s="3">
        <v>4.9099999999999998E-2</v>
      </c>
      <c r="D2795" s="3">
        <v>-0.92610000000000003</v>
      </c>
      <c r="E2795" s="3">
        <v>419.9742</v>
      </c>
      <c r="F2795" s="3">
        <v>49.723300000000002</v>
      </c>
      <c r="G2795" s="3">
        <v>9.9699999999999997E-2</v>
      </c>
      <c r="H2795" s="11">
        <f ca="1">AVERAGE(G2795:INDIRECT(ADDRESS(ROW(G2795)+Sheet1!C$30,COLUMN(G2795))))</f>
        <v>0.54378524590163935</v>
      </c>
      <c r="I2795" s="11">
        <f ca="1">_xlfn.STDEV.P(G2795:INDIRECT(ADDRESS(ROW(G2795)+Sheet1!C$30,COLUMN(G2795))))</f>
        <v>0.87615369297671886</v>
      </c>
      <c r="J2795" s="11">
        <f t="shared" ca="1" si="86"/>
        <v>1.4199389388783583</v>
      </c>
      <c r="K2795" s="11">
        <f t="shared" ca="1" si="87"/>
        <v>-0.33236844707507951</v>
      </c>
      <c r="L2795" s="3" t="b">
        <v>0</v>
      </c>
      <c r="M2795" s="3"/>
      <c r="N2795" s="3">
        <v>0</v>
      </c>
      <c r="O2795" s="3">
        <v>-3.5999999999999999E-3</v>
      </c>
      <c r="P2795" s="3">
        <v>0.2374</v>
      </c>
      <c r="Q2795" s="3"/>
      <c r="R2795" s="3">
        <v>2.4218999999999999</v>
      </c>
      <c r="S2795" s="3">
        <v>125.4905</v>
      </c>
      <c r="T2795" s="3">
        <v>125.51390000000001</v>
      </c>
      <c r="U2795" s="3"/>
      <c r="V2795" s="3">
        <v>-0.94310000000000005</v>
      </c>
      <c r="W2795" s="3">
        <v>40.365099999999998</v>
      </c>
      <c r="X2795" s="3">
        <v>40.376100000000001</v>
      </c>
      <c r="Y2795" s="3">
        <v>-0.59999999999999432</v>
      </c>
      <c r="Z2795" s="1"/>
    </row>
    <row r="2796" spans="1:26">
      <c r="A2796" s="3">
        <v>0.63515046296296296</v>
      </c>
      <c r="B2796" s="3">
        <v>20.9268</v>
      </c>
      <c r="C2796" s="3">
        <v>4.9000000000000002E-2</v>
      </c>
      <c r="D2796" s="3">
        <v>-0.97609999999999997</v>
      </c>
      <c r="E2796" s="3">
        <v>269.49040000000002</v>
      </c>
      <c r="F2796" s="3">
        <v>63.923900000000003</v>
      </c>
      <c r="G2796" s="3">
        <v>1.7165999999999999</v>
      </c>
      <c r="H2796" s="11">
        <f ca="1">AVERAGE(G2796:INDIRECT(ADDRESS(ROW(G2796)+Sheet1!C$30,COLUMN(G2796))))</f>
        <v>0.56895081967213113</v>
      </c>
      <c r="I2796" s="11">
        <f ca="1">_xlfn.STDEV.P(G2796:INDIRECT(ADDRESS(ROW(G2796)+Sheet1!C$30,COLUMN(G2796))))</f>
        <v>0.88503804431017374</v>
      </c>
      <c r="J2796" s="11">
        <f t="shared" ca="1" si="86"/>
        <v>1.4539888639823049</v>
      </c>
      <c r="K2796" s="11">
        <f t="shared" ca="1" si="87"/>
        <v>-0.31608722463804262</v>
      </c>
      <c r="L2796" s="3" t="b">
        <v>0</v>
      </c>
      <c r="M2796" s="3"/>
      <c r="N2796" s="3">
        <v>0.5</v>
      </c>
      <c r="O2796" s="3">
        <v>8.9999999999999998E-4</v>
      </c>
      <c r="P2796" s="3">
        <v>0</v>
      </c>
      <c r="Q2796" s="3"/>
      <c r="R2796" s="3">
        <v>2.0333000000000001</v>
      </c>
      <c r="S2796" s="3">
        <v>150.9828</v>
      </c>
      <c r="T2796" s="3">
        <v>150.9965</v>
      </c>
      <c r="U2796" s="3"/>
      <c r="V2796" s="3">
        <v>-0.96189999999999998</v>
      </c>
      <c r="W2796" s="3">
        <v>40.406199999999998</v>
      </c>
      <c r="X2796" s="3">
        <v>40.417700000000004</v>
      </c>
      <c r="Y2796" s="3">
        <v>-0.39849999999999852</v>
      </c>
      <c r="Z2796" s="1"/>
    </row>
    <row r="2797" spans="1:26">
      <c r="A2797" s="3">
        <v>0.63540509259259259</v>
      </c>
      <c r="B2797" s="3">
        <v>43.027999999999999</v>
      </c>
      <c r="C2797" s="3">
        <v>0.05</v>
      </c>
      <c r="D2797" s="3">
        <v>-0.90110000000000001</v>
      </c>
      <c r="E2797" s="3">
        <v>692.7998</v>
      </c>
      <c r="F2797" s="3">
        <v>73.406199999999998</v>
      </c>
      <c r="G2797" s="3">
        <v>1.3304</v>
      </c>
      <c r="H2797" s="11">
        <f ca="1">AVERAGE(G2797:INDIRECT(ADDRESS(ROW(G2797)+Sheet1!C$30,COLUMN(G2797))))</f>
        <v>0.57959999999999989</v>
      </c>
      <c r="I2797" s="11">
        <f ca="1">_xlfn.STDEV.P(G2797:INDIRECT(ADDRESS(ROW(G2797)+Sheet1!C$30,COLUMN(G2797))))</f>
        <v>0.90251852530825649</v>
      </c>
      <c r="J2797" s="11">
        <f t="shared" ca="1" si="86"/>
        <v>1.4821185253082563</v>
      </c>
      <c r="K2797" s="11">
        <f t="shared" ca="1" si="87"/>
        <v>-0.3229185253082566</v>
      </c>
      <c r="L2797" s="3" t="b">
        <v>0</v>
      </c>
      <c r="M2797" s="3"/>
      <c r="N2797" s="3">
        <v>0.74790000000000001</v>
      </c>
      <c r="O2797" s="3">
        <v>0</v>
      </c>
      <c r="P2797" s="3">
        <v>0</v>
      </c>
      <c r="Q2797" s="3"/>
      <c r="R2797" s="3">
        <v>2.3443000000000001</v>
      </c>
      <c r="S2797" s="3">
        <v>143.89830000000001</v>
      </c>
      <c r="T2797" s="3">
        <v>143.91739999999999</v>
      </c>
      <c r="U2797" s="3"/>
      <c r="V2797" s="3">
        <v>-1.0205</v>
      </c>
      <c r="W2797" s="3">
        <v>40.4206</v>
      </c>
      <c r="X2797" s="3">
        <v>40.433500000000002</v>
      </c>
      <c r="Y2797" s="3">
        <v>-0.59590000000000032</v>
      </c>
      <c r="Z2797" s="1"/>
    </row>
    <row r="2798" spans="1:26">
      <c r="A2798" s="10">
        <v>0.64388888888888884</v>
      </c>
      <c r="B2798" s="1">
        <v>60.976599999999998</v>
      </c>
      <c r="C2798" s="1">
        <v>4.3799999999999999E-2</v>
      </c>
      <c r="D2798" s="1">
        <v>-1.4827999999999999</v>
      </c>
      <c r="E2798" s="1">
        <v>892.89499999999998</v>
      </c>
      <c r="F2798" s="1">
        <v>66.873099999999994</v>
      </c>
      <c r="G2798" s="1">
        <v>0.52769999999999995</v>
      </c>
      <c r="H2798" s="11">
        <f ca="1">AVERAGE(G2798:INDIRECT(ADDRESS(ROW(G2798)+Sheet1!C$30,COLUMN(G2798))))</f>
        <v>0.55182295081967214</v>
      </c>
      <c r="I2798" s="11">
        <f ca="1">_xlfn.STDEV.P(G2798:INDIRECT(ADDRESS(ROW(G2798)+Sheet1!C$30,COLUMN(G2798))))</f>
        <v>0.90505443987938694</v>
      </c>
      <c r="J2798" s="11">
        <f t="shared" ca="1" si="86"/>
        <v>1.4568773906990591</v>
      </c>
      <c r="K2798" s="11">
        <f t="shared" ca="1" si="87"/>
        <v>-0.3532314890597148</v>
      </c>
      <c r="L2798" s="1" t="b">
        <v>0</v>
      </c>
      <c r="M2798" s="1"/>
      <c r="N2798" s="1">
        <v>0.3306</v>
      </c>
      <c r="O2798" s="1">
        <v>5.9999999999999995E-4</v>
      </c>
      <c r="P2798" s="1">
        <v>0</v>
      </c>
      <c r="Q2798" s="1"/>
      <c r="R2798" s="1">
        <v>3.0453999999999999</v>
      </c>
      <c r="S2798" s="1">
        <v>194.54409999999999</v>
      </c>
      <c r="T2798" s="1">
        <v>194.56800000000001</v>
      </c>
      <c r="U2798" s="1"/>
      <c r="V2798" s="1">
        <v>-0.4047</v>
      </c>
      <c r="W2798" s="1">
        <v>40.435600000000001</v>
      </c>
      <c r="X2798" s="1">
        <v>40.437600000000003</v>
      </c>
      <c r="Y2798" s="1">
        <f>X2799-X2798</f>
        <v>4.6399999999998442E-2</v>
      </c>
      <c r="Z2798" s="1"/>
    </row>
    <row r="2799" spans="1:26">
      <c r="A2799" s="3">
        <v>0.6252199074074074</v>
      </c>
      <c r="B2799" s="3">
        <v>53.301000000000002</v>
      </c>
      <c r="C2799" s="3">
        <v>4.82E-2</v>
      </c>
      <c r="D2799" s="3">
        <v>-1.6120000000000001</v>
      </c>
      <c r="E2799" s="3">
        <v>650.10450000000003</v>
      </c>
      <c r="F2799" s="3">
        <v>37.757899999999999</v>
      </c>
      <c r="G2799" s="3">
        <v>-0.2737</v>
      </c>
      <c r="H2799" s="11">
        <f ca="1">AVERAGE(G2799:INDIRECT(ADDRESS(ROW(G2799)+Sheet1!C$30,COLUMN(G2799))))</f>
        <v>0.54742459016393452</v>
      </c>
      <c r="I2799" s="11">
        <f ca="1">_xlfn.STDEV.P(G2799:INDIRECT(ADDRESS(ROW(G2799)+Sheet1!C$30,COLUMN(G2799))))</f>
        <v>0.90581260567980537</v>
      </c>
      <c r="J2799" s="11">
        <f t="shared" ca="1" si="86"/>
        <v>1.45323719584374</v>
      </c>
      <c r="K2799" s="11">
        <f t="shared" ca="1" si="87"/>
        <v>-0.35838801551587085</v>
      </c>
      <c r="L2799" s="3" t="b">
        <v>0</v>
      </c>
      <c r="M2799" s="3"/>
      <c r="N2799" s="3">
        <v>0</v>
      </c>
      <c r="O2799" s="3">
        <v>5.9999999999999995E-4</v>
      </c>
      <c r="P2799" s="3">
        <v>0</v>
      </c>
      <c r="Q2799" s="3"/>
      <c r="R2799" s="3">
        <v>3.1234000000000002</v>
      </c>
      <c r="S2799" s="3">
        <v>100.9157</v>
      </c>
      <c r="T2799" s="3">
        <v>100.964</v>
      </c>
      <c r="U2799" s="3"/>
      <c r="V2799" s="3">
        <v>-0.2414</v>
      </c>
      <c r="W2799" s="3">
        <v>40.4833</v>
      </c>
      <c r="X2799" s="3">
        <v>40.484000000000002</v>
      </c>
      <c r="Y2799" s="3">
        <v>-0.59440000000000737</v>
      </c>
      <c r="Z2799" s="1"/>
    </row>
    <row r="2800" spans="1:26">
      <c r="A2800" s="10">
        <v>0.67012731481481491</v>
      </c>
      <c r="B2800" s="1">
        <v>57.323599999999999</v>
      </c>
      <c r="C2800" s="1">
        <v>5.04E-2</v>
      </c>
      <c r="D2800" s="1">
        <v>-1.1516999999999999</v>
      </c>
      <c r="E2800" s="1">
        <v>772.52850000000001</v>
      </c>
      <c r="F2800" s="1">
        <v>60.972299999999997</v>
      </c>
      <c r="G2800" s="1">
        <v>-0.38669999999999999</v>
      </c>
      <c r="H2800" s="11">
        <f ca="1">AVERAGE(G2800:INDIRECT(ADDRESS(ROW(G2800)+Sheet1!C$30,COLUMN(G2800))))</f>
        <v>0.60029016393442625</v>
      </c>
      <c r="I2800" s="11">
        <f ca="1">_xlfn.STDEV.P(G2800:INDIRECT(ADDRESS(ROW(G2800)+Sheet1!C$30,COLUMN(G2800))))</f>
        <v>0.94940200380096351</v>
      </c>
      <c r="J2800" s="11">
        <f t="shared" ca="1" si="86"/>
        <v>1.5496921677353899</v>
      </c>
      <c r="K2800" s="11">
        <f t="shared" ca="1" si="87"/>
        <v>-0.34911183986653727</v>
      </c>
      <c r="L2800" s="1" t="b">
        <v>0</v>
      </c>
      <c r="M2800" s="1"/>
      <c r="N2800" s="1">
        <v>0</v>
      </c>
      <c r="O2800" s="1">
        <v>1.6000000000000001E-3</v>
      </c>
      <c r="P2800" s="1">
        <v>3.6499999999999998E-2</v>
      </c>
      <c r="Q2800" s="1"/>
      <c r="R2800" s="1">
        <v>2.6680999999999999</v>
      </c>
      <c r="S2800" s="1">
        <v>145.11410000000001</v>
      </c>
      <c r="T2800" s="1">
        <v>145.1387</v>
      </c>
      <c r="U2800" s="1"/>
      <c r="V2800" s="1">
        <v>-0.69689999999999996</v>
      </c>
      <c r="W2800" s="1">
        <v>40.491199999999999</v>
      </c>
      <c r="X2800" s="1">
        <v>40.497199999999999</v>
      </c>
      <c r="Y2800" s="1">
        <f>X2801-X2800</f>
        <v>1.0899999999999466E-2</v>
      </c>
      <c r="Z2800" s="1"/>
    </row>
    <row r="2801" spans="1:26">
      <c r="A2801" s="10">
        <v>0.66614583333333333</v>
      </c>
      <c r="B2801" s="1">
        <v>55.716799999999999</v>
      </c>
      <c r="C2801" s="1">
        <v>5.11E-2</v>
      </c>
      <c r="D2801" s="1">
        <v>-0.79710000000000003</v>
      </c>
      <c r="E2801" s="1">
        <v>763.48670000000004</v>
      </c>
      <c r="F2801" s="1">
        <v>65.105099999999993</v>
      </c>
      <c r="G2801" s="1">
        <v>2.4990999999999999</v>
      </c>
      <c r="H2801" s="11">
        <f ca="1">AVERAGE(G2801:INDIRECT(ADDRESS(ROW(G2801)+Sheet1!C$30,COLUMN(G2801))))</f>
        <v>0.62343934426229497</v>
      </c>
      <c r="I2801" s="11">
        <f ca="1">_xlfn.STDEV.P(G2801:INDIRECT(ADDRESS(ROW(G2801)+Sheet1!C$30,COLUMN(G2801))))</f>
        <v>0.94224264987258688</v>
      </c>
      <c r="J2801" s="11">
        <f t="shared" ca="1" si="86"/>
        <v>1.5656819941348818</v>
      </c>
      <c r="K2801" s="11">
        <f t="shared" ca="1" si="87"/>
        <v>-0.31880330561029191</v>
      </c>
      <c r="L2801" s="1" t="b">
        <v>0</v>
      </c>
      <c r="M2801" s="1"/>
      <c r="N2801" s="1">
        <v>0.54200000000000004</v>
      </c>
      <c r="O2801" s="1">
        <v>6.1999999999999998E-3</v>
      </c>
      <c r="P2801" s="1">
        <v>0</v>
      </c>
      <c r="Q2801" s="1"/>
      <c r="R2801" s="1">
        <v>2.1909000000000001</v>
      </c>
      <c r="S2801" s="1">
        <v>167.65989999999999</v>
      </c>
      <c r="T2801" s="1">
        <v>167.67420000000001</v>
      </c>
      <c r="U2801" s="1"/>
      <c r="V2801" s="1">
        <v>-0.76780000000000004</v>
      </c>
      <c r="W2801" s="1">
        <v>40.500900000000001</v>
      </c>
      <c r="X2801" s="1">
        <v>40.508099999999999</v>
      </c>
      <c r="Y2801" s="1">
        <f>X2802-X2801</f>
        <v>1.4499999999998181E-2</v>
      </c>
      <c r="Z2801" s="1"/>
    </row>
    <row r="2802" spans="1:26">
      <c r="A2802" s="10">
        <v>0.66582175925925924</v>
      </c>
      <c r="B2802" s="1">
        <v>28.034099999999999</v>
      </c>
      <c r="C2802" s="1">
        <v>5.2699999999999997E-2</v>
      </c>
      <c r="D2802" s="1">
        <v>-1.0789</v>
      </c>
      <c r="E2802" s="1">
        <v>408.99560000000002</v>
      </c>
      <c r="F2802" s="1">
        <v>56.162199999999999</v>
      </c>
      <c r="G2802" s="1">
        <v>-0.44390000000000002</v>
      </c>
      <c r="H2802" s="11">
        <f ca="1">AVERAGE(G2802:INDIRECT(ADDRESS(ROW(G2802)+Sheet1!C$30,COLUMN(G2802))))</f>
        <v>0.5861508196721309</v>
      </c>
      <c r="I2802" s="11">
        <f ca="1">_xlfn.STDEV.P(G2802:INDIRECT(ADDRESS(ROW(G2802)+Sheet1!C$30,COLUMN(G2802))))</f>
        <v>0.91179274960762502</v>
      </c>
      <c r="J2802" s="11">
        <f t="shared" ca="1" si="86"/>
        <v>1.497943569279756</v>
      </c>
      <c r="K2802" s="11">
        <f t="shared" ca="1" si="87"/>
        <v>-0.32564192993549412</v>
      </c>
      <c r="L2802" s="1" t="b">
        <v>0</v>
      </c>
      <c r="M2802" s="1"/>
      <c r="N2802" s="1">
        <v>0</v>
      </c>
      <c r="O2802" s="1">
        <v>-2.5000000000000001E-3</v>
      </c>
      <c r="P2802" s="1">
        <v>0</v>
      </c>
      <c r="Q2802" s="1"/>
      <c r="R2802" s="1">
        <v>2.5977999999999999</v>
      </c>
      <c r="S2802" s="1">
        <v>152.6379</v>
      </c>
      <c r="T2802" s="1">
        <v>152.66</v>
      </c>
      <c r="U2802" s="1"/>
      <c r="V2802" s="1">
        <v>-0.76729999999999998</v>
      </c>
      <c r="W2802" s="1">
        <v>40.515300000000003</v>
      </c>
      <c r="X2802" s="1">
        <v>40.522599999999997</v>
      </c>
      <c r="Y2802" s="1">
        <f>X2803-X2802</f>
        <v>4.7100000000000364E-2</v>
      </c>
      <c r="Z2802" s="1"/>
    </row>
    <row r="2803" spans="1:26">
      <c r="A2803" s="10">
        <v>0.66983796296296294</v>
      </c>
      <c r="B2803" s="1">
        <v>32.180599999999998</v>
      </c>
      <c r="C2803" s="1">
        <v>4.7800000000000002E-2</v>
      </c>
      <c r="D2803" s="1">
        <v>-1.3509</v>
      </c>
      <c r="E2803" s="1">
        <v>332.16079999999999</v>
      </c>
      <c r="F2803" s="1">
        <v>61.6143</v>
      </c>
      <c r="G2803" s="1">
        <v>0.37409999999999999</v>
      </c>
      <c r="H2803" s="11">
        <f ca="1">AVERAGE(G2803:INDIRECT(ADDRESS(ROW(G2803)+Sheet1!C$30,COLUMN(G2803))))</f>
        <v>0.61525245901639347</v>
      </c>
      <c r="I2803" s="11">
        <f ca="1">_xlfn.STDEV.P(G2803:INDIRECT(ADDRESS(ROW(G2803)+Sheet1!C$30,COLUMN(G2803))))</f>
        <v>0.90676789095541088</v>
      </c>
      <c r="J2803" s="11">
        <f t="shared" ca="1" si="86"/>
        <v>1.5220203499718044</v>
      </c>
      <c r="K2803" s="11">
        <f t="shared" ca="1" si="87"/>
        <v>-0.29151543193901741</v>
      </c>
      <c r="L2803" s="1" t="b">
        <v>0</v>
      </c>
      <c r="M2803" s="1"/>
      <c r="N2803" s="1">
        <v>0.54200000000000004</v>
      </c>
      <c r="O2803" s="1">
        <v>7.0000000000000001E-3</v>
      </c>
      <c r="P2803" s="1">
        <v>0</v>
      </c>
      <c r="Q2803" s="1"/>
      <c r="R2803" s="1">
        <v>2.835</v>
      </c>
      <c r="S2803" s="1">
        <v>194.80179999999999</v>
      </c>
      <c r="T2803" s="1">
        <v>194.82239999999999</v>
      </c>
      <c r="U2803" s="1"/>
      <c r="V2803" s="1">
        <v>-0.53</v>
      </c>
      <c r="W2803" s="1">
        <v>40.566299999999998</v>
      </c>
      <c r="X2803" s="1">
        <v>40.569699999999997</v>
      </c>
      <c r="Y2803" s="1">
        <f>X2804-X2803</f>
        <v>6.0000000000002274E-3</v>
      </c>
      <c r="Z2803" s="1"/>
    </row>
    <row r="2804" spans="1:26">
      <c r="A2804" s="10">
        <v>0.67033564814814817</v>
      </c>
      <c r="B2804" s="1">
        <v>75.454400000000007</v>
      </c>
      <c r="C2804" s="1">
        <v>5.0299999999999997E-2</v>
      </c>
      <c r="D2804" s="1">
        <v>-1.4553</v>
      </c>
      <c r="E2804" s="1">
        <v>973.5607</v>
      </c>
      <c r="F2804" s="1">
        <v>58.826999999999998</v>
      </c>
      <c r="G2804" s="1">
        <v>0.48060000000000003</v>
      </c>
      <c r="H2804" s="11">
        <f ca="1">AVERAGE(G2804:INDIRECT(ADDRESS(ROW(G2804)+Sheet1!C$30,COLUMN(G2804))))</f>
        <v>0.6117049180327867</v>
      </c>
      <c r="I2804" s="11">
        <f ca="1">_xlfn.STDEV.P(G2804:INDIRECT(ADDRESS(ROW(G2804)+Sheet1!C$30,COLUMN(G2804))))</f>
        <v>0.90812670225737901</v>
      </c>
      <c r="J2804" s="11">
        <f t="shared" ca="1" si="86"/>
        <v>1.5198316202901658</v>
      </c>
      <c r="K2804" s="11">
        <f t="shared" ca="1" si="87"/>
        <v>-0.29642178422459231</v>
      </c>
      <c r="L2804" s="1" t="b">
        <v>0</v>
      </c>
      <c r="M2804" s="1"/>
      <c r="N2804" s="1">
        <v>0.5</v>
      </c>
      <c r="O2804" s="1">
        <v>8.5000000000000006E-3</v>
      </c>
      <c r="P2804" s="1">
        <v>0</v>
      </c>
      <c r="Q2804" s="1"/>
      <c r="R2804" s="1">
        <v>2.9348999999999998</v>
      </c>
      <c r="S2804" s="1">
        <v>193.2645</v>
      </c>
      <c r="T2804" s="1">
        <v>193.2867</v>
      </c>
      <c r="U2804" s="1"/>
      <c r="V2804" s="1">
        <v>-0.43020000000000003</v>
      </c>
      <c r="W2804" s="1">
        <v>40.573399999999999</v>
      </c>
      <c r="X2804" s="1">
        <v>40.575699999999998</v>
      </c>
      <c r="Y2804" s="1">
        <f>X2805-X2804</f>
        <v>7.1000000000012164E-3</v>
      </c>
      <c r="Z2804" s="1"/>
    </row>
    <row r="2805" spans="1:26">
      <c r="A2805" s="10">
        <v>0.66604166666666664</v>
      </c>
      <c r="B2805" s="1">
        <v>46.730899999999998</v>
      </c>
      <c r="C2805" s="1">
        <v>5.0700000000000002E-2</v>
      </c>
      <c r="D2805" s="1">
        <v>-1.1338999999999999</v>
      </c>
      <c r="E2805" s="1">
        <v>613.28779999999995</v>
      </c>
      <c r="F2805" s="1">
        <v>57.481099999999998</v>
      </c>
      <c r="G2805" s="1">
        <v>0.14380000000000001</v>
      </c>
      <c r="H2805" s="11">
        <f ca="1">AVERAGE(G2805:INDIRECT(ADDRESS(ROW(G2805)+Sheet1!C$30,COLUMN(G2805))))</f>
        <v>0.63990819672131127</v>
      </c>
      <c r="I2805" s="11">
        <f ca="1">_xlfn.STDEV.P(G2805:INDIRECT(ADDRESS(ROW(G2805)+Sheet1!C$30,COLUMN(G2805))))</f>
        <v>0.93006689329229841</v>
      </c>
      <c r="J2805" s="11">
        <f t="shared" ca="1" si="86"/>
        <v>1.5699750900136098</v>
      </c>
      <c r="K2805" s="11">
        <f t="shared" ca="1" si="87"/>
        <v>-0.29015869657098714</v>
      </c>
      <c r="L2805" s="1" t="b">
        <v>0</v>
      </c>
      <c r="M2805" s="1"/>
      <c r="N2805" s="1">
        <v>0.4874</v>
      </c>
      <c r="O2805" s="1">
        <v>1.2500000000000001E-2</v>
      </c>
      <c r="P2805" s="1">
        <v>0</v>
      </c>
      <c r="Q2805" s="1"/>
      <c r="R2805" s="1">
        <v>2.6274999999999999</v>
      </c>
      <c r="S2805" s="1">
        <v>192.57239999999999</v>
      </c>
      <c r="T2805" s="1">
        <v>192.59039999999999</v>
      </c>
      <c r="U2805" s="1"/>
      <c r="V2805" s="1">
        <v>-0.73729999999999996</v>
      </c>
      <c r="W2805" s="1">
        <v>40.576099999999997</v>
      </c>
      <c r="X2805" s="1">
        <v>40.582799999999999</v>
      </c>
      <c r="Y2805" s="1">
        <f>X2806-X2805</f>
        <v>1.5500000000002956E-2</v>
      </c>
      <c r="Z2805" s="1"/>
    </row>
    <row r="2806" spans="1:26">
      <c r="A2806" s="3">
        <v>0.62555555555555553</v>
      </c>
      <c r="B2806" s="3">
        <v>82.1768</v>
      </c>
      <c r="C2806" s="3">
        <v>5.0999999999999997E-2</v>
      </c>
      <c r="D2806" s="3">
        <v>-1.1462000000000001</v>
      </c>
      <c r="E2806" s="3">
        <v>1011.0410000000001</v>
      </c>
      <c r="F2806" s="3">
        <v>34.279400000000003</v>
      </c>
      <c r="G2806" s="3">
        <v>-0.41849999999999998</v>
      </c>
      <c r="H2806" s="11">
        <f ca="1">AVERAGE(G2806:INDIRECT(ADDRESS(ROW(G2806)+Sheet1!C$30,COLUMN(G2806))))</f>
        <v>0.63249180327868837</v>
      </c>
      <c r="I2806" s="11">
        <f ca="1">_xlfn.STDEV.P(G2806:INDIRECT(ADDRESS(ROW(G2806)+Sheet1!C$30,COLUMN(G2806))))</f>
        <v>0.9357794968122165</v>
      </c>
      <c r="J2806" s="11">
        <f t="shared" ca="1" si="86"/>
        <v>1.5682713000909048</v>
      </c>
      <c r="K2806" s="11">
        <f t="shared" ca="1" si="87"/>
        <v>-0.30328769353352814</v>
      </c>
      <c r="L2806" s="3" t="b">
        <v>0</v>
      </c>
      <c r="M2806" s="3"/>
      <c r="N2806" s="3">
        <v>0</v>
      </c>
      <c r="O2806" s="3">
        <v>-4.0000000000000002E-4</v>
      </c>
      <c r="P2806" s="3">
        <v>0</v>
      </c>
      <c r="Q2806" s="3"/>
      <c r="R2806" s="3">
        <v>2.6640000000000001</v>
      </c>
      <c r="S2806" s="3">
        <v>99.797700000000006</v>
      </c>
      <c r="T2806" s="3">
        <v>99.833200000000005</v>
      </c>
      <c r="U2806" s="3"/>
      <c r="V2806" s="3">
        <v>-0.70109999999999995</v>
      </c>
      <c r="W2806" s="3">
        <v>40.592199999999998</v>
      </c>
      <c r="X2806" s="3">
        <v>40.598300000000002</v>
      </c>
      <c r="Y2806" s="3">
        <v>-0.3936999999999955</v>
      </c>
      <c r="Z2806" s="1"/>
    </row>
    <row r="2807" spans="1:26">
      <c r="A2807" s="10">
        <v>0.64380787037037035</v>
      </c>
      <c r="B2807" s="1">
        <v>53.428100000000001</v>
      </c>
      <c r="C2807" s="1">
        <v>3.9100000000000003E-2</v>
      </c>
      <c r="D2807" s="1">
        <v>-1.4415</v>
      </c>
      <c r="E2807" s="1">
        <v>750.61429999999996</v>
      </c>
      <c r="F2807" s="1">
        <v>68.344700000000003</v>
      </c>
      <c r="G2807" s="1">
        <v>0.19359999999999999</v>
      </c>
      <c r="H2807" s="11">
        <f ca="1">AVERAGE(G2807:INDIRECT(ADDRESS(ROW(G2807)+Sheet1!C$30,COLUMN(G2807))))</f>
        <v>0.63292950819672111</v>
      </c>
      <c r="I2807" s="11">
        <f ca="1">_xlfn.STDEV.P(G2807:INDIRECT(ADDRESS(ROW(G2807)+Sheet1!C$30,COLUMN(G2807))))</f>
        <v>0.93529391809613904</v>
      </c>
      <c r="J2807" s="11">
        <f t="shared" ca="1" si="86"/>
        <v>1.5682234262928603</v>
      </c>
      <c r="K2807" s="11">
        <f t="shared" ca="1" si="87"/>
        <v>-0.30236440989941793</v>
      </c>
      <c r="L2807" s="1" t="b">
        <v>0</v>
      </c>
      <c r="M2807" s="1"/>
      <c r="N2807" s="1">
        <v>4.6300000000000001E-2</v>
      </c>
      <c r="O2807" s="1">
        <v>-1.1000000000000001E-3</v>
      </c>
      <c r="P2807" s="1">
        <v>0</v>
      </c>
      <c r="Q2807" s="1"/>
      <c r="R2807" s="1">
        <v>1.2383</v>
      </c>
      <c r="S2807" s="1">
        <v>0.24690000000000001</v>
      </c>
      <c r="T2807" s="1">
        <v>1.2626999999999999</v>
      </c>
      <c r="U2807" s="1"/>
      <c r="V2807" s="1">
        <v>-0.43180000000000002</v>
      </c>
      <c r="W2807" s="1">
        <v>40.641199999999998</v>
      </c>
      <c r="X2807" s="1">
        <v>40.643500000000003</v>
      </c>
      <c r="Y2807" s="1">
        <f>X2808-X2807</f>
        <v>9.0999999999965553E-3</v>
      </c>
      <c r="Z2807" s="1"/>
    </row>
    <row r="2808" spans="1:26">
      <c r="A2808" s="10">
        <v>0.6434375</v>
      </c>
      <c r="B2808" s="1">
        <v>22.052900000000001</v>
      </c>
      <c r="C2808" s="1">
        <v>4.24E-2</v>
      </c>
      <c r="D2808" s="1">
        <v>-1.3298000000000001</v>
      </c>
      <c r="E2808" s="1">
        <v>275.4941</v>
      </c>
      <c r="F2808" s="1">
        <v>55.5777</v>
      </c>
      <c r="G2808" s="1">
        <v>-6.9800000000000001E-2</v>
      </c>
      <c r="H2808" s="11">
        <f ca="1">AVERAGE(G2808:INDIRECT(ADDRESS(ROW(G2808)+Sheet1!C$30,COLUMN(G2808))))</f>
        <v>0.62517540983606534</v>
      </c>
      <c r="I2808" s="11">
        <f ca="1">_xlfn.STDEV.P(G2808:INDIRECT(ADDRESS(ROW(G2808)+Sheet1!C$30,COLUMN(G2808))))</f>
        <v>0.94084827902772006</v>
      </c>
      <c r="J2808" s="11">
        <f t="shared" ca="1" si="86"/>
        <v>1.5660236888637855</v>
      </c>
      <c r="K2808" s="11">
        <f t="shared" ca="1" si="87"/>
        <v>-0.31567286919165471</v>
      </c>
      <c r="L2808" s="1" t="b">
        <v>0</v>
      </c>
      <c r="M2808" s="1"/>
      <c r="N2808" s="1">
        <v>0</v>
      </c>
      <c r="O2808" s="1">
        <v>-1.4E-3</v>
      </c>
      <c r="P2808" s="1">
        <v>0</v>
      </c>
      <c r="Q2808" s="1"/>
      <c r="R2808" s="1">
        <v>2.4628999999999999</v>
      </c>
      <c r="S2808" s="1">
        <v>135.64529999999999</v>
      </c>
      <c r="T2808" s="1">
        <v>135.66759999999999</v>
      </c>
      <c r="U2808" s="1"/>
      <c r="V2808" s="1">
        <v>-0.5323</v>
      </c>
      <c r="W2808" s="1">
        <v>40.649099999999997</v>
      </c>
      <c r="X2808" s="1">
        <v>40.6526</v>
      </c>
      <c r="Y2808" s="1">
        <f>X2809-X2808</f>
        <v>9.7999999999984766E-3</v>
      </c>
      <c r="Z2808" s="1"/>
    </row>
    <row r="2809" spans="1:26">
      <c r="A2809" s="10">
        <v>0.67003472222222227</v>
      </c>
      <c r="B2809" s="1">
        <v>49.429900000000004</v>
      </c>
      <c r="C2809" s="1">
        <v>5.04E-2</v>
      </c>
      <c r="D2809" s="1">
        <v>-0.51080000000000003</v>
      </c>
      <c r="E2809" s="1">
        <v>628.29629999999997</v>
      </c>
      <c r="F2809" s="1">
        <v>64.099500000000006</v>
      </c>
      <c r="G2809" s="1">
        <v>1.9115</v>
      </c>
      <c r="H2809" s="11">
        <f ca="1">AVERAGE(G2809:INDIRECT(ADDRESS(ROW(G2809)+Sheet1!C$30,COLUMN(G2809))))</f>
        <v>0.62606065573770475</v>
      </c>
      <c r="I2809" s="11">
        <f ca="1">_xlfn.STDEV.P(G2809:INDIRECT(ADDRESS(ROW(G2809)+Sheet1!C$30,COLUMN(G2809))))</f>
        <v>0.94021915291128255</v>
      </c>
      <c r="J2809" s="11">
        <f t="shared" ca="1" si="86"/>
        <v>1.5662798086489873</v>
      </c>
      <c r="K2809" s="11">
        <f t="shared" ca="1" si="87"/>
        <v>-0.3141584971735778</v>
      </c>
      <c r="L2809" s="1" t="b">
        <v>0</v>
      </c>
      <c r="M2809" s="1"/>
      <c r="N2809" s="1">
        <v>0.5</v>
      </c>
      <c r="O2809" s="1">
        <v>0</v>
      </c>
      <c r="P2809" s="1">
        <v>0</v>
      </c>
      <c r="Q2809" s="1"/>
      <c r="R2809" s="1">
        <v>1.9293</v>
      </c>
      <c r="S2809" s="1">
        <v>155.0626</v>
      </c>
      <c r="T2809" s="1">
        <v>155.0746</v>
      </c>
      <c r="U2809" s="1"/>
      <c r="V2809" s="1">
        <v>-1.0293000000000001</v>
      </c>
      <c r="W2809" s="1">
        <v>40.6494</v>
      </c>
      <c r="X2809" s="1">
        <v>40.662399999999998</v>
      </c>
      <c r="Y2809" s="1">
        <f>X2810-X2809</f>
        <v>5.000000000002558E-3</v>
      </c>
      <c r="Z2809" s="1"/>
    </row>
    <row r="2810" spans="1:26">
      <c r="A2810" s="10">
        <v>0.64371527777777782</v>
      </c>
      <c r="B2810" s="1">
        <v>46.079900000000002</v>
      </c>
      <c r="C2810" s="1">
        <v>4.2000000000000003E-2</v>
      </c>
      <c r="D2810" s="1">
        <v>-1.7142999999999999</v>
      </c>
      <c r="E2810" s="1">
        <v>609.51689999999996</v>
      </c>
      <c r="F2810" s="1">
        <v>62.021900000000002</v>
      </c>
      <c r="G2810" s="1">
        <v>1.2661</v>
      </c>
      <c r="H2810" s="11">
        <f ca="1">AVERAGE(G2810:INDIRECT(ADDRESS(ROW(G2810)+Sheet1!C$30,COLUMN(G2810))))</f>
        <v>0.61561639344262264</v>
      </c>
      <c r="I2810" s="11">
        <f ca="1">_xlfn.STDEV.P(G2810:INDIRECT(ADDRESS(ROW(G2810)+Sheet1!C$30,COLUMN(G2810))))</f>
        <v>0.92935788641552441</v>
      </c>
      <c r="J2810" s="11">
        <f t="shared" ca="1" si="86"/>
        <v>1.5449742798581472</v>
      </c>
      <c r="K2810" s="11">
        <f t="shared" ca="1" si="87"/>
        <v>-0.31374149297290177</v>
      </c>
      <c r="L2810" s="1" t="b">
        <v>0</v>
      </c>
      <c r="M2810" s="1"/>
      <c r="N2810" s="1">
        <v>0.37959999999999999</v>
      </c>
      <c r="O2810" s="1">
        <v>-1.6000000000000001E-3</v>
      </c>
      <c r="P2810" s="1">
        <v>0</v>
      </c>
      <c r="Q2810" s="1"/>
      <c r="R2810" s="1">
        <v>1.7858000000000001</v>
      </c>
      <c r="S2810" s="1">
        <v>2.2987000000000002</v>
      </c>
      <c r="T2810" s="1">
        <v>2.9108999999999998</v>
      </c>
      <c r="U2810" s="1"/>
      <c r="V2810" s="1">
        <v>-0.20449999999999999</v>
      </c>
      <c r="W2810" s="1">
        <v>40.666899999999998</v>
      </c>
      <c r="X2810" s="1">
        <v>40.667400000000001</v>
      </c>
      <c r="Y2810" s="1">
        <f>X2811-X2810</f>
        <v>3.949999999999676E-2</v>
      </c>
      <c r="Z2810" s="1"/>
    </row>
    <row r="2811" spans="1:26">
      <c r="A2811" s="3">
        <v>0.62495370370370373</v>
      </c>
      <c r="B2811" s="3">
        <v>29.922699999999999</v>
      </c>
      <c r="C2811" s="3">
        <v>4.7699999999999999E-2</v>
      </c>
      <c r="D2811" s="3">
        <v>-0.9274</v>
      </c>
      <c r="E2811" s="3">
        <v>419.42</v>
      </c>
      <c r="F2811" s="3">
        <v>50.344999999999999</v>
      </c>
      <c r="G2811" s="3">
        <v>0.1278</v>
      </c>
      <c r="H2811" s="11">
        <f ca="1">AVERAGE(G2811:INDIRECT(ADDRESS(ROW(G2811)+Sheet1!C$30,COLUMN(G2811))))</f>
        <v>0.62510819672131135</v>
      </c>
      <c r="I2811" s="11">
        <f ca="1">_xlfn.STDEV.P(G2811:INDIRECT(ADDRESS(ROW(G2811)+Sheet1!C$30,COLUMN(G2811))))</f>
        <v>0.93886115356346433</v>
      </c>
      <c r="J2811" s="11">
        <f t="shared" ca="1" si="86"/>
        <v>1.5639693502847756</v>
      </c>
      <c r="K2811" s="11">
        <f t="shared" ca="1" si="87"/>
        <v>-0.31375295684215299</v>
      </c>
      <c r="L2811" s="3" t="b">
        <v>0</v>
      </c>
      <c r="M2811" s="3"/>
      <c r="N2811" s="3">
        <v>0</v>
      </c>
      <c r="O2811" s="3">
        <v>-3.5000000000000001E-3</v>
      </c>
      <c r="P2811" s="3">
        <v>0.2374</v>
      </c>
      <c r="Q2811" s="3"/>
      <c r="R2811" s="3">
        <v>2.4218999999999999</v>
      </c>
      <c r="S2811" s="3">
        <v>126.3781</v>
      </c>
      <c r="T2811" s="3">
        <v>126.40130000000001</v>
      </c>
      <c r="U2811" s="3"/>
      <c r="V2811" s="3">
        <v>-0.94310000000000005</v>
      </c>
      <c r="W2811" s="3">
        <v>40.695999999999998</v>
      </c>
      <c r="X2811" s="3">
        <v>40.706899999999997</v>
      </c>
      <c r="Y2811" s="3">
        <v>-0.59090000000000487</v>
      </c>
      <c r="Z2811" s="1"/>
    </row>
    <row r="2812" spans="1:26">
      <c r="A2812" s="3">
        <v>0.62542824074074077</v>
      </c>
      <c r="B2812" s="3">
        <v>70.825500000000005</v>
      </c>
      <c r="C2812" s="3">
        <v>5.1499999999999997E-2</v>
      </c>
      <c r="D2812" s="3">
        <v>-0.78859999999999997</v>
      </c>
      <c r="E2812" s="3">
        <v>847.63570000000004</v>
      </c>
      <c r="F2812" s="3">
        <v>55.509799999999998</v>
      </c>
      <c r="G2812" s="3">
        <v>1.0677000000000001</v>
      </c>
      <c r="H2812" s="11">
        <f ca="1">AVERAGE(G2812:INDIRECT(ADDRESS(ROW(G2812)+Sheet1!C$30,COLUMN(G2812))))</f>
        <v>0.64412622950819665</v>
      </c>
      <c r="I2812" s="11">
        <f ca="1">_xlfn.STDEV.P(G2812:INDIRECT(ADDRESS(ROW(G2812)+Sheet1!C$30,COLUMN(G2812))))</f>
        <v>0.94034342277416705</v>
      </c>
      <c r="J2812" s="11">
        <f t="shared" ca="1" si="86"/>
        <v>1.5844696522823636</v>
      </c>
      <c r="K2812" s="11">
        <f t="shared" ca="1" si="87"/>
        <v>-0.2962171932659704</v>
      </c>
      <c r="L2812" s="3" t="b">
        <v>0</v>
      </c>
      <c r="M2812" s="3"/>
      <c r="N2812" s="3">
        <v>0.46289999999999998</v>
      </c>
      <c r="O2812" s="3">
        <v>0</v>
      </c>
      <c r="P2812" s="3">
        <v>0</v>
      </c>
      <c r="Q2812" s="3"/>
      <c r="R2812" s="3">
        <v>2.3283</v>
      </c>
      <c r="S2812" s="3">
        <v>157.65199999999999</v>
      </c>
      <c r="T2812" s="3">
        <v>157.66919999999999</v>
      </c>
      <c r="U2812" s="3"/>
      <c r="V2812" s="3">
        <v>-1.1218999999999999</v>
      </c>
      <c r="W2812" s="3">
        <v>40.717500000000001</v>
      </c>
      <c r="X2812" s="3">
        <v>40.732999999999997</v>
      </c>
      <c r="Y2812" s="3">
        <v>-0.39279999999999404</v>
      </c>
      <c r="Z2812" s="1"/>
    </row>
    <row r="2813" spans="1:26">
      <c r="A2813" s="3">
        <v>0.62555555555555553</v>
      </c>
      <c r="B2813" s="3">
        <v>82.125799999999998</v>
      </c>
      <c r="C2813" s="3">
        <v>5.0599999999999999E-2</v>
      </c>
      <c r="D2813" s="3">
        <v>-1.1434</v>
      </c>
      <c r="E2813" s="3">
        <v>1010.66</v>
      </c>
      <c r="F2813" s="3">
        <v>34.322099999999999</v>
      </c>
      <c r="G2813" s="3">
        <v>-0.41489999999999999</v>
      </c>
      <c r="H2813" s="11">
        <f ca="1">AVERAGE(G2813:INDIRECT(ADDRESS(ROW(G2813)+Sheet1!C$30,COLUMN(G2813))))</f>
        <v>0.64589344262295079</v>
      </c>
      <c r="I2813" s="11">
        <f ca="1">_xlfn.STDEV.P(G2813:INDIRECT(ADDRESS(ROW(G2813)+Sheet1!C$30,COLUMN(G2813))))</f>
        <v>0.94123866555235158</v>
      </c>
      <c r="J2813" s="11">
        <f t="shared" ca="1" si="86"/>
        <v>1.5871321081753025</v>
      </c>
      <c r="K2813" s="11">
        <f t="shared" ca="1" si="87"/>
        <v>-0.2953452229294008</v>
      </c>
      <c r="L2813" s="3" t="b">
        <v>0</v>
      </c>
      <c r="M2813" s="3"/>
      <c r="N2813" s="3">
        <v>0</v>
      </c>
      <c r="O2813" s="3">
        <v>-4.0000000000000002E-4</v>
      </c>
      <c r="P2813" s="3">
        <v>0</v>
      </c>
      <c r="Q2813" s="3"/>
      <c r="R2813" s="3">
        <v>2.6610999999999998</v>
      </c>
      <c r="S2813" s="3">
        <v>100.5119</v>
      </c>
      <c r="T2813" s="3">
        <v>100.5471</v>
      </c>
      <c r="U2813" s="3"/>
      <c r="V2813" s="3">
        <v>-0.70399999999999996</v>
      </c>
      <c r="W2813" s="3">
        <v>40.7498</v>
      </c>
      <c r="X2813" s="3">
        <v>40.755899999999997</v>
      </c>
      <c r="Y2813" s="3">
        <v>-0.58720000000000994</v>
      </c>
      <c r="Z2813" s="1"/>
    </row>
    <row r="2814" spans="1:26">
      <c r="A2814" s="10">
        <v>0.66993055555555558</v>
      </c>
      <c r="B2814" s="1">
        <v>40.872599999999998</v>
      </c>
      <c r="C2814" s="1">
        <v>5.1499999999999997E-2</v>
      </c>
      <c r="D2814" s="1">
        <v>-0.9869</v>
      </c>
      <c r="E2814" s="1">
        <v>480.41649999999998</v>
      </c>
      <c r="F2814" s="1">
        <v>59.355400000000003</v>
      </c>
      <c r="G2814" s="1">
        <v>1.3979999999999999</v>
      </c>
      <c r="H2814" s="11">
        <f ca="1">AVERAGE(G2814:INDIRECT(ADDRESS(ROW(G2814)+Sheet1!C$30,COLUMN(G2814))))</f>
        <v>0.64633114754098353</v>
      </c>
      <c r="I2814" s="11">
        <f ca="1">_xlfn.STDEV.P(G2814:INDIRECT(ADDRESS(ROW(G2814)+Sheet1!C$30,COLUMN(G2814))))</f>
        <v>0.9407513442205554</v>
      </c>
      <c r="J2814" s="11">
        <f t="shared" ca="1" si="86"/>
        <v>1.5870824917615389</v>
      </c>
      <c r="K2814" s="11">
        <f t="shared" ca="1" si="87"/>
        <v>-0.29442019667957187</v>
      </c>
      <c r="L2814" s="1" t="b">
        <v>0</v>
      </c>
      <c r="M2814" s="1"/>
      <c r="N2814" s="1">
        <v>0.42370000000000002</v>
      </c>
      <c r="O2814" s="1">
        <v>2.7000000000000001E-3</v>
      </c>
      <c r="P2814" s="1">
        <v>0</v>
      </c>
      <c r="Q2814" s="1"/>
      <c r="R2814" s="1">
        <v>2.4274</v>
      </c>
      <c r="S2814" s="1">
        <v>174.3621</v>
      </c>
      <c r="T2814" s="1">
        <v>174.37899999999999</v>
      </c>
      <c r="U2814" s="1"/>
      <c r="V2814" s="1">
        <v>-0.93759999999999999</v>
      </c>
      <c r="W2814" s="1">
        <v>40.750599999999999</v>
      </c>
      <c r="X2814" s="1">
        <v>40.761400000000002</v>
      </c>
      <c r="Y2814" s="1">
        <f>X2815-X2814</f>
        <v>6.7999999999983629E-3</v>
      </c>
      <c r="Z2814" s="1"/>
    </row>
    <row r="2815" spans="1:26">
      <c r="A2815" s="3">
        <v>0.62484953703703705</v>
      </c>
      <c r="B2815" s="3">
        <v>21.2026</v>
      </c>
      <c r="C2815" s="3">
        <v>4.82E-2</v>
      </c>
      <c r="D2815" s="3">
        <v>-0.82699999999999996</v>
      </c>
      <c r="E2815" s="3">
        <v>270.70400000000001</v>
      </c>
      <c r="F2815" s="3">
        <v>61.769399999999997</v>
      </c>
      <c r="G2815" s="3">
        <v>1.2250000000000001</v>
      </c>
      <c r="H2815" s="11">
        <f ca="1">AVERAGE(G2815:INDIRECT(ADDRESS(ROW(G2815)+Sheet1!C$30,COLUMN(G2815))))</f>
        <v>0.61826885245901619</v>
      </c>
      <c r="I2815" s="11">
        <f ca="1">_xlfn.STDEV.P(G2815:INDIRECT(ADDRESS(ROW(G2815)+Sheet1!C$30,COLUMN(G2815))))</f>
        <v>0.9434381430096882</v>
      </c>
      <c r="J2815" s="11">
        <f t="shared" ca="1" si="86"/>
        <v>1.5617069954687044</v>
      </c>
      <c r="K2815" s="11">
        <f t="shared" ca="1" si="87"/>
        <v>-0.32516929055067201</v>
      </c>
      <c r="L2815" s="3" t="b">
        <v>0</v>
      </c>
      <c r="M2815" s="3"/>
      <c r="N2815" s="3">
        <v>0.3649</v>
      </c>
      <c r="O2815" s="3">
        <v>0</v>
      </c>
      <c r="P2815" s="3">
        <v>0</v>
      </c>
      <c r="Q2815" s="3"/>
      <c r="R2815" s="3">
        <v>1.905</v>
      </c>
      <c r="S2815" s="3">
        <v>147.43549999999999</v>
      </c>
      <c r="T2815" s="3">
        <v>147.4478</v>
      </c>
      <c r="U2815" s="3"/>
      <c r="V2815" s="3">
        <v>-1.0902000000000001</v>
      </c>
      <c r="W2815" s="3">
        <v>40.753599999999999</v>
      </c>
      <c r="X2815" s="3">
        <v>40.7682</v>
      </c>
      <c r="Y2815" s="3">
        <v>-0.39189999999999259</v>
      </c>
      <c r="Z2815" s="1"/>
    </row>
    <row r="2816" spans="1:26">
      <c r="A2816" s="3">
        <v>0.6252199074074074</v>
      </c>
      <c r="B2816" s="3">
        <v>53.252699999999997</v>
      </c>
      <c r="C2816" s="3">
        <v>4.9799999999999997E-2</v>
      </c>
      <c r="D2816" s="3">
        <v>-1.6088</v>
      </c>
      <c r="E2816" s="3">
        <v>649.47479999999996</v>
      </c>
      <c r="F2816" s="3">
        <v>37.828299999999999</v>
      </c>
      <c r="G2816" s="3">
        <v>-0.28179999999999999</v>
      </c>
      <c r="H2816" s="11">
        <f ca="1">AVERAGE(G2816:INDIRECT(ADDRESS(ROW(G2816)+Sheet1!C$30,COLUMN(G2816))))</f>
        <v>0.60627049180327863</v>
      </c>
      <c r="I2816" s="11">
        <f ca="1">_xlfn.STDEV.P(G2816:INDIRECT(ADDRESS(ROW(G2816)+Sheet1!C$30,COLUMN(G2816))))</f>
        <v>0.94029442778979888</v>
      </c>
      <c r="J2816" s="11">
        <f t="shared" ca="1" si="86"/>
        <v>1.5465649195930775</v>
      </c>
      <c r="K2816" s="11">
        <f t="shared" ca="1" si="87"/>
        <v>-0.33402393598652025</v>
      </c>
      <c r="L2816" s="3" t="b">
        <v>0</v>
      </c>
      <c r="M2816" s="3"/>
      <c r="N2816" s="3">
        <v>0</v>
      </c>
      <c r="O2816" s="3">
        <v>5.9999999999999995E-4</v>
      </c>
      <c r="P2816" s="3">
        <v>0</v>
      </c>
      <c r="Q2816" s="3"/>
      <c r="R2816" s="3">
        <v>3.1206</v>
      </c>
      <c r="S2816" s="3">
        <v>102.0455</v>
      </c>
      <c r="T2816" s="3">
        <v>102.0932</v>
      </c>
      <c r="U2816" s="3"/>
      <c r="V2816" s="3">
        <v>-0.2442</v>
      </c>
      <c r="W2816" s="3">
        <v>40.777799999999999</v>
      </c>
      <c r="X2816" s="3">
        <v>40.778599999999997</v>
      </c>
      <c r="Y2816" s="3">
        <v>-0.58339999999999748</v>
      </c>
      <c r="Z2816" s="1"/>
    </row>
    <row r="2817" spans="1:26">
      <c r="A2817" s="10">
        <v>0.66572916666666659</v>
      </c>
      <c r="B2817" s="1">
        <v>20.342099999999999</v>
      </c>
      <c r="C2817" s="1">
        <v>5.1499999999999997E-2</v>
      </c>
      <c r="D2817" s="1">
        <v>-0.77449999999999997</v>
      </c>
      <c r="E2817" s="1">
        <v>265.84550000000002</v>
      </c>
      <c r="F2817" s="1">
        <v>68.941699999999997</v>
      </c>
      <c r="G2817" s="1">
        <v>2.4007000000000001</v>
      </c>
      <c r="H2817" s="11">
        <f ca="1">AVERAGE(G2817:INDIRECT(ADDRESS(ROW(G2817)+Sheet1!C$30,COLUMN(G2817))))</f>
        <v>0.63156229508196726</v>
      </c>
      <c r="I2817" s="11">
        <f ca="1">_xlfn.STDEV.P(G2817:INDIRECT(ADDRESS(ROW(G2817)+Sheet1!C$30,COLUMN(G2817))))</f>
        <v>0.93680965055086018</v>
      </c>
      <c r="J2817" s="11">
        <f t="shared" ca="1" si="86"/>
        <v>1.5683719456328276</v>
      </c>
      <c r="K2817" s="11">
        <f t="shared" ca="1" si="87"/>
        <v>-0.30524735546889292</v>
      </c>
      <c r="L2817" s="1" t="b">
        <v>0</v>
      </c>
      <c r="M2817" s="1"/>
      <c r="N2817" s="1">
        <v>0.67920000000000003</v>
      </c>
      <c r="O2817" s="1">
        <v>8.0000000000000004E-4</v>
      </c>
      <c r="P2817" s="1">
        <v>0</v>
      </c>
      <c r="Q2817" s="1"/>
      <c r="R2817" s="1">
        <v>1.8025</v>
      </c>
      <c r="S2817" s="1">
        <v>159.46190000000001</v>
      </c>
      <c r="T2817" s="1">
        <v>159.47210000000001</v>
      </c>
      <c r="U2817" s="1"/>
      <c r="V2817" s="1">
        <v>-0.7863</v>
      </c>
      <c r="W2817" s="1">
        <v>40.819699999999997</v>
      </c>
      <c r="X2817" s="1">
        <v>40.827300000000001</v>
      </c>
      <c r="Y2817" s="1">
        <f>X2818-X2817</f>
        <v>8.8999999999970214E-3</v>
      </c>
      <c r="Z2817" s="1"/>
    </row>
    <row r="2818" spans="1:26">
      <c r="A2818" s="10">
        <v>0.64362268518518517</v>
      </c>
      <c r="B2818" s="1">
        <v>37.755299999999998</v>
      </c>
      <c r="C2818" s="1">
        <v>4.0399999999999998E-2</v>
      </c>
      <c r="D2818" s="1">
        <v>-1.3198000000000001</v>
      </c>
      <c r="E2818" s="1">
        <v>462.92200000000003</v>
      </c>
      <c r="F2818" s="1">
        <v>65.300899999999999</v>
      </c>
      <c r="G2818" s="1">
        <v>-0.24890000000000001</v>
      </c>
      <c r="H2818" s="11">
        <f ca="1">AVERAGE(G2818:INDIRECT(ADDRESS(ROW(G2818)+Sheet1!C$30,COLUMN(G2818))))</f>
        <v>0.59520327868852463</v>
      </c>
      <c r="I2818" s="11">
        <f ca="1">_xlfn.STDEV.P(G2818:INDIRECT(ADDRESS(ROW(G2818)+Sheet1!C$30,COLUMN(G2818))))</f>
        <v>0.91010042968916216</v>
      </c>
      <c r="J2818" s="11">
        <f t="shared" ca="1" si="86"/>
        <v>1.5053037083776868</v>
      </c>
      <c r="K2818" s="11">
        <f t="shared" ca="1" si="87"/>
        <v>-0.31489715100063753</v>
      </c>
      <c r="L2818" s="1" t="b">
        <v>0</v>
      </c>
      <c r="M2818" s="1"/>
      <c r="N2818" s="1">
        <v>0.51259999999999994</v>
      </c>
      <c r="O2818" s="1">
        <v>1.1999999999999999E-3</v>
      </c>
      <c r="P2818" s="1">
        <v>0</v>
      </c>
      <c r="Q2818" s="1"/>
      <c r="R2818" s="1">
        <v>2.0691999999999999</v>
      </c>
      <c r="S2818" s="1">
        <v>17.773499999999999</v>
      </c>
      <c r="T2818" s="1">
        <v>17.8935</v>
      </c>
      <c r="U2818" s="1"/>
      <c r="V2818" s="1">
        <v>-0.53469999999999995</v>
      </c>
      <c r="W2818" s="1">
        <v>40.832700000000003</v>
      </c>
      <c r="X2818" s="1">
        <v>40.836199999999998</v>
      </c>
      <c r="Y2818" s="1">
        <f>X2819-X2818</f>
        <v>1.7000000000003013E-2</v>
      </c>
      <c r="Z2818" s="1"/>
    </row>
    <row r="2819" spans="1:26">
      <c r="A2819" s="3">
        <v>0.6352430555555556</v>
      </c>
      <c r="B2819" s="3">
        <v>28.732900000000001</v>
      </c>
      <c r="C2819" s="3">
        <v>4.7899999999999998E-2</v>
      </c>
      <c r="D2819" s="3">
        <v>-0.87439999999999996</v>
      </c>
      <c r="E2819" s="3">
        <v>412.57839999999999</v>
      </c>
      <c r="F2819" s="3">
        <v>71.075699999999998</v>
      </c>
      <c r="G2819" s="3">
        <v>0.58079999999999998</v>
      </c>
      <c r="H2819" s="11">
        <f ca="1">AVERAGE(G2819:INDIRECT(ADDRESS(ROW(G2819)+Sheet1!C$30,COLUMN(G2819))))</f>
        <v>0.60276065573770488</v>
      </c>
      <c r="I2819" s="11">
        <f ca="1">_xlfn.STDEV.P(G2819:INDIRECT(ADDRESS(ROW(G2819)+Sheet1!C$30,COLUMN(G2819))))</f>
        <v>0.90495923416539004</v>
      </c>
      <c r="J2819" s="11">
        <f t="shared" ref="J2819:J2882" ca="1" si="88">H2819+I2819</f>
        <v>1.507719889903095</v>
      </c>
      <c r="K2819" s="11">
        <f t="shared" ref="K2819:K2882" ca="1" si="89">H2819-I2819</f>
        <v>-0.30219857842768516</v>
      </c>
      <c r="L2819" s="3" t="b">
        <v>0</v>
      </c>
      <c r="M2819" s="3"/>
      <c r="N2819" s="3">
        <v>0.5</v>
      </c>
      <c r="O2819" s="3">
        <v>0</v>
      </c>
      <c r="P2819" s="3">
        <v>0</v>
      </c>
      <c r="Q2819" s="3"/>
      <c r="R2819" s="3">
        <v>2.3496999999999999</v>
      </c>
      <c r="S2819" s="3">
        <v>143.22120000000001</v>
      </c>
      <c r="T2819" s="3">
        <v>143.2405</v>
      </c>
      <c r="U2819" s="3"/>
      <c r="V2819" s="3">
        <v>-1.0153000000000001</v>
      </c>
      <c r="W2819" s="3">
        <v>40.840600000000002</v>
      </c>
      <c r="X2819" s="3">
        <v>40.853200000000001</v>
      </c>
      <c r="Y2819" s="3">
        <v>-0.38920000000000243</v>
      </c>
      <c r="Z2819" s="1"/>
    </row>
    <row r="2820" spans="1:26">
      <c r="A2820" s="10">
        <v>0.66582175925925924</v>
      </c>
      <c r="B2820" s="1">
        <v>27.9815</v>
      </c>
      <c r="C2820" s="1">
        <v>5.3400000000000003E-2</v>
      </c>
      <c r="D2820" s="1">
        <v>-1.0758000000000001</v>
      </c>
      <c r="E2820" s="1">
        <v>408.37139999999999</v>
      </c>
      <c r="F2820" s="1">
        <v>56.231900000000003</v>
      </c>
      <c r="G2820" s="1">
        <v>-0.40639999999999998</v>
      </c>
      <c r="H2820" s="11">
        <f ca="1">AVERAGE(G2820:INDIRECT(ADDRESS(ROW(G2820)+Sheet1!C$30,COLUMN(G2820))))</f>
        <v>0.61941147540983599</v>
      </c>
      <c r="I2820" s="11">
        <f ca="1">_xlfn.STDEV.P(G2820:INDIRECT(ADDRESS(ROW(G2820)+Sheet1!C$30,COLUMN(G2820))))</f>
        <v>0.91370393312565901</v>
      </c>
      <c r="J2820" s="11">
        <f t="shared" ca="1" si="88"/>
        <v>1.533115408535495</v>
      </c>
      <c r="K2820" s="11">
        <f t="shared" ca="1" si="89"/>
        <v>-0.29429245771582302</v>
      </c>
      <c r="L2820" s="1" t="b">
        <v>0</v>
      </c>
      <c r="M2820" s="1"/>
      <c r="N2820" s="1">
        <v>0</v>
      </c>
      <c r="O2820" s="1">
        <v>-2.8E-3</v>
      </c>
      <c r="P2820" s="1">
        <v>0</v>
      </c>
      <c r="Q2820" s="1"/>
      <c r="R2820" s="1">
        <v>2.5931000000000002</v>
      </c>
      <c r="S2820" s="1">
        <v>153.59549999999999</v>
      </c>
      <c r="T2820" s="1">
        <v>153.6174</v>
      </c>
      <c r="U2820" s="1"/>
      <c r="V2820" s="1">
        <v>-0.77190000000000003</v>
      </c>
      <c r="W2820" s="1">
        <v>40.918700000000001</v>
      </c>
      <c r="X2820" s="1">
        <v>40.926000000000002</v>
      </c>
      <c r="Y2820" s="1">
        <f>X2821-X2820</f>
        <v>4.0399999999998215E-2</v>
      </c>
      <c r="Z2820" s="1"/>
    </row>
    <row r="2821" spans="1:26">
      <c r="A2821" s="10">
        <v>0.66622685185185182</v>
      </c>
      <c r="B2821" s="1">
        <v>63.465600000000002</v>
      </c>
      <c r="C2821" s="1">
        <v>4.99E-2</v>
      </c>
      <c r="D2821" s="1">
        <v>-0.36899999999999999</v>
      </c>
      <c r="E2821" s="1">
        <v>906.33979999999997</v>
      </c>
      <c r="F2821" s="1">
        <v>64.974900000000005</v>
      </c>
      <c r="G2821" s="1">
        <v>2.9279000000000002</v>
      </c>
      <c r="H2821" s="11">
        <f ca="1">AVERAGE(G2821:INDIRECT(ADDRESS(ROW(G2821)+Sheet1!C$30,COLUMN(G2821))))</f>
        <v>0.62132131147540981</v>
      </c>
      <c r="I2821" s="11">
        <f ca="1">_xlfn.STDEV.P(G2821:INDIRECT(ADDRESS(ROW(G2821)+Sheet1!C$30,COLUMN(G2821))))</f>
        <v>0.91167727970631496</v>
      </c>
      <c r="J2821" s="11">
        <f t="shared" ca="1" si="88"/>
        <v>1.5329985911817248</v>
      </c>
      <c r="K2821" s="11">
        <f t="shared" ca="1" si="89"/>
        <v>-0.29035596823090515</v>
      </c>
      <c r="L2821" s="1" t="b">
        <v>0</v>
      </c>
      <c r="M2821" s="1"/>
      <c r="N2821" s="1">
        <v>0.38450000000000001</v>
      </c>
      <c r="O2821" s="1">
        <v>-2.2000000000000001E-3</v>
      </c>
      <c r="P2821" s="1">
        <v>0</v>
      </c>
      <c r="Q2821" s="1"/>
      <c r="R2821" s="1">
        <v>1.8295999999999999</v>
      </c>
      <c r="S2821" s="1">
        <v>160.2741</v>
      </c>
      <c r="T2821" s="1">
        <v>160.28450000000001</v>
      </c>
      <c r="U2821" s="1"/>
      <c r="V2821" s="1">
        <v>-1.2141</v>
      </c>
      <c r="W2821" s="1">
        <v>40.948399999999999</v>
      </c>
      <c r="X2821" s="1">
        <v>40.9664</v>
      </c>
      <c r="Y2821" s="1">
        <f>X2822-X2821</f>
        <v>-7.6999999999998181E-3</v>
      </c>
      <c r="Z2821" s="1"/>
    </row>
    <row r="2822" spans="1:26">
      <c r="A2822" s="10">
        <v>0.64388888888888884</v>
      </c>
      <c r="B2822" s="1">
        <v>60.9328</v>
      </c>
      <c r="C2822" s="1">
        <v>4.3499999999999997E-2</v>
      </c>
      <c r="D2822" s="1">
        <v>-1.4883</v>
      </c>
      <c r="E2822" s="1">
        <v>892.15210000000002</v>
      </c>
      <c r="F2822" s="1">
        <v>66.827100000000002</v>
      </c>
      <c r="G2822" s="1">
        <v>0.51639999999999997</v>
      </c>
      <c r="H2822" s="11">
        <f ca="1">AVERAGE(G2822:INDIRECT(ADDRESS(ROW(G2822)+Sheet1!C$30,COLUMN(G2822))))</f>
        <v>0.58974918032786883</v>
      </c>
      <c r="I2822" s="11">
        <f ca="1">_xlfn.STDEV.P(G2822:INDIRECT(ADDRESS(ROW(G2822)+Sheet1!C$30,COLUMN(G2822))))</f>
        <v>0.86331698728341677</v>
      </c>
      <c r="J2822" s="11">
        <f t="shared" ca="1" si="88"/>
        <v>1.4530661676112855</v>
      </c>
      <c r="K2822" s="11">
        <f t="shared" ca="1" si="89"/>
        <v>-0.27356780695554794</v>
      </c>
      <c r="L2822" s="1" t="b">
        <v>0</v>
      </c>
      <c r="M2822" s="1"/>
      <c r="N2822" s="1">
        <v>0.3306</v>
      </c>
      <c r="O2822" s="1">
        <v>5.9999999999999995E-4</v>
      </c>
      <c r="P2822" s="1">
        <v>0</v>
      </c>
      <c r="Q2822" s="1"/>
      <c r="R2822" s="1">
        <v>0.92600000000000005</v>
      </c>
      <c r="S2822" s="1">
        <v>-2.47E-2</v>
      </c>
      <c r="T2822" s="1">
        <v>0.92630000000000001</v>
      </c>
      <c r="U2822" s="1"/>
      <c r="V2822" s="1">
        <v>-0.39879999999999999</v>
      </c>
      <c r="W2822" s="1">
        <v>40.956800000000001</v>
      </c>
      <c r="X2822" s="1">
        <v>40.9587</v>
      </c>
      <c r="Y2822" s="1">
        <f>X2823-X2822</f>
        <v>1.7899999999997362E-2</v>
      </c>
      <c r="Z2822" s="1"/>
    </row>
    <row r="2823" spans="1:26">
      <c r="A2823" s="3">
        <v>0.6252199074074074</v>
      </c>
      <c r="B2823" s="3">
        <v>53.2029</v>
      </c>
      <c r="C2823" s="3">
        <v>4.8099999999999997E-2</v>
      </c>
      <c r="D2823" s="3">
        <v>-1.6067</v>
      </c>
      <c r="E2823" s="3">
        <v>649.05439999999999</v>
      </c>
      <c r="F2823" s="3">
        <v>37.875399999999999</v>
      </c>
      <c r="G2823" s="3">
        <v>-0.28720000000000001</v>
      </c>
      <c r="H2823" s="11">
        <f ca="1">AVERAGE(G2823:INDIRECT(ADDRESS(ROW(G2823)+Sheet1!C$30,COLUMN(G2823))))</f>
        <v>0.61965901639344245</v>
      </c>
      <c r="I2823" s="11">
        <f ca="1">_xlfn.STDEV.P(G2823:INDIRECT(ADDRESS(ROW(G2823)+Sheet1!C$30,COLUMN(G2823))))</f>
        <v>0.89140585269672956</v>
      </c>
      <c r="J2823" s="11">
        <f t="shared" ca="1" si="88"/>
        <v>1.511064869090172</v>
      </c>
      <c r="K2823" s="11">
        <f t="shared" ca="1" si="89"/>
        <v>-0.27174683630328711</v>
      </c>
      <c r="L2823" s="3" t="b">
        <v>0</v>
      </c>
      <c r="M2823" s="3"/>
      <c r="N2823" s="3">
        <v>0</v>
      </c>
      <c r="O2823" s="3">
        <v>5.9999999999999995E-4</v>
      </c>
      <c r="P2823" s="3">
        <v>0</v>
      </c>
      <c r="Q2823" s="3"/>
      <c r="R2823" s="3">
        <v>3.1187</v>
      </c>
      <c r="S2823" s="3">
        <v>102.7993</v>
      </c>
      <c r="T2823" s="3">
        <v>102.84650000000001</v>
      </c>
      <c r="U2823" s="3"/>
      <c r="V2823" s="3">
        <v>-0.24610000000000001</v>
      </c>
      <c r="W2823" s="3">
        <v>40.975900000000003</v>
      </c>
      <c r="X2823" s="3">
        <v>40.976599999999998</v>
      </c>
      <c r="Y2823" s="3">
        <v>-0.58270000000000266</v>
      </c>
      <c r="Z2823" s="1"/>
    </row>
    <row r="2824" spans="1:26">
      <c r="A2824" s="3">
        <v>0.62555555555555553</v>
      </c>
      <c r="B2824" s="3">
        <v>82.075299999999999</v>
      </c>
      <c r="C2824" s="3">
        <v>5.1299999999999998E-2</v>
      </c>
      <c r="D2824" s="3">
        <v>-1.1394</v>
      </c>
      <c r="E2824" s="3">
        <v>1010.088</v>
      </c>
      <c r="F2824" s="3">
        <v>34.386099999999999</v>
      </c>
      <c r="G2824" s="3">
        <v>-0.40970000000000001</v>
      </c>
      <c r="H2824" s="11">
        <f ca="1">AVERAGE(G2824:INDIRECT(ADDRESS(ROW(G2824)+Sheet1!C$30,COLUMN(G2824))))</f>
        <v>0.61809180327868829</v>
      </c>
      <c r="I2824" s="11">
        <f ca="1">_xlfn.STDEV.P(G2824:INDIRECT(ADDRESS(ROW(G2824)+Sheet1!C$30,COLUMN(G2824))))</f>
        <v>0.89308132122794781</v>
      </c>
      <c r="J2824" s="11">
        <f t="shared" ca="1" si="88"/>
        <v>1.511173124506636</v>
      </c>
      <c r="K2824" s="11">
        <f t="shared" ca="1" si="89"/>
        <v>-0.27498951794925952</v>
      </c>
      <c r="L2824" s="3" t="b">
        <v>0</v>
      </c>
      <c r="M2824" s="3"/>
      <c r="N2824" s="3">
        <v>0</v>
      </c>
      <c r="O2824" s="3">
        <v>-4.0000000000000002E-4</v>
      </c>
      <c r="P2824" s="3">
        <v>0</v>
      </c>
      <c r="Q2824" s="3"/>
      <c r="R2824" s="3">
        <v>2.6568000000000001</v>
      </c>
      <c r="S2824" s="3">
        <v>101.5842</v>
      </c>
      <c r="T2824" s="3">
        <v>101.6189</v>
      </c>
      <c r="U2824" s="3"/>
      <c r="V2824" s="3">
        <v>-0.70830000000000004</v>
      </c>
      <c r="W2824" s="3">
        <v>40.986899999999999</v>
      </c>
      <c r="X2824" s="3">
        <v>40.993000000000002</v>
      </c>
      <c r="Y2824" s="3">
        <v>-0.57920000000000016</v>
      </c>
      <c r="Z2824" s="1"/>
    </row>
    <row r="2825" spans="1:26">
      <c r="A2825" s="10">
        <v>0.66604166666666664</v>
      </c>
      <c r="B2825" s="1">
        <v>46.680199999999999</v>
      </c>
      <c r="C2825" s="1">
        <v>5.1799999999999999E-2</v>
      </c>
      <c r="D2825" s="1">
        <v>-1.1332</v>
      </c>
      <c r="E2825" s="1">
        <v>612.64949999999999</v>
      </c>
      <c r="F2825" s="1">
        <v>57.373699999999999</v>
      </c>
      <c r="G2825" s="1">
        <v>2.2200000000000001E-2</v>
      </c>
      <c r="H2825" s="11">
        <f ca="1">AVERAGE(G2825:INDIRECT(ADDRESS(ROW(G2825)+Sheet1!C$30,COLUMN(G2825))))</f>
        <v>0.67336885245901634</v>
      </c>
      <c r="I2825" s="11">
        <f ca="1">_xlfn.STDEV.P(G2825:INDIRECT(ADDRESS(ROW(G2825)+Sheet1!C$30,COLUMN(G2825))))</f>
        <v>0.93128984756485556</v>
      </c>
      <c r="J2825" s="11">
        <f t="shared" ca="1" si="88"/>
        <v>1.6046587000238719</v>
      </c>
      <c r="K2825" s="11">
        <f t="shared" ca="1" si="89"/>
        <v>-0.25792099510583921</v>
      </c>
      <c r="L2825" s="1" t="b">
        <v>0</v>
      </c>
      <c r="M2825" s="1"/>
      <c r="N2825" s="1">
        <v>0.42859999999999998</v>
      </c>
      <c r="O2825" s="1">
        <v>1.26E-2</v>
      </c>
      <c r="P2825" s="1">
        <v>0</v>
      </c>
      <c r="Q2825" s="1"/>
      <c r="R2825" s="1">
        <v>2.6320999999999999</v>
      </c>
      <c r="S2825" s="1">
        <v>193.54419999999999</v>
      </c>
      <c r="T2825" s="1">
        <v>193.56209999999999</v>
      </c>
      <c r="U2825" s="1"/>
      <c r="V2825" s="1">
        <v>-0.73280000000000001</v>
      </c>
      <c r="W2825" s="1">
        <v>40.991700000000002</v>
      </c>
      <c r="X2825" s="1">
        <v>40.9983</v>
      </c>
      <c r="Y2825" s="1">
        <f>X2826-X2825</f>
        <v>9.1999999999998749E-3</v>
      </c>
      <c r="Z2825" s="1"/>
    </row>
    <row r="2826" spans="1:26">
      <c r="A2826" s="10">
        <v>0.66614583333333333</v>
      </c>
      <c r="B2826" s="1">
        <v>55.665700000000001</v>
      </c>
      <c r="C2826" s="1">
        <v>5.04E-2</v>
      </c>
      <c r="D2826" s="1">
        <v>-0.82130000000000003</v>
      </c>
      <c r="E2826" s="1">
        <v>762.76400000000001</v>
      </c>
      <c r="F2826" s="1">
        <v>64.975999999999999</v>
      </c>
      <c r="G2826" s="1">
        <v>2.3822999999999999</v>
      </c>
      <c r="H2826" s="11">
        <f ca="1">AVERAGE(G2826:INDIRECT(ADDRESS(ROW(G2826)+Sheet1!C$30,COLUMN(G2826))))</f>
        <v>0.66860983606557378</v>
      </c>
      <c r="I2826" s="11">
        <f ca="1">_xlfn.STDEV.P(G2826:INDIRECT(ADDRESS(ROW(G2826)+Sheet1!C$30,COLUMN(G2826))))</f>
        <v>0.93533818530350754</v>
      </c>
      <c r="J2826" s="11">
        <f t="shared" ca="1" si="88"/>
        <v>1.6039480213690813</v>
      </c>
      <c r="K2826" s="11">
        <f t="shared" ca="1" si="89"/>
        <v>-0.26672834923793376</v>
      </c>
      <c r="L2826" s="1" t="b">
        <v>0</v>
      </c>
      <c r="M2826" s="1"/>
      <c r="N2826" s="1">
        <v>0.54200000000000004</v>
      </c>
      <c r="O2826" s="1">
        <v>6.7999999999999996E-3</v>
      </c>
      <c r="P2826" s="1">
        <v>0</v>
      </c>
      <c r="Q2826" s="1"/>
      <c r="R2826" s="1">
        <v>2.2200000000000002</v>
      </c>
      <c r="S2826" s="1">
        <v>168.71559999999999</v>
      </c>
      <c r="T2826" s="1">
        <v>168.7302</v>
      </c>
      <c r="U2826" s="1"/>
      <c r="V2826" s="1">
        <v>-0.73870000000000002</v>
      </c>
      <c r="W2826" s="1">
        <v>41.000900000000001</v>
      </c>
      <c r="X2826" s="1">
        <v>41.0075</v>
      </c>
      <c r="Y2826" s="1">
        <f>X2827-X2826</f>
        <v>-1.3999999999967372E-3</v>
      </c>
      <c r="Z2826" s="1"/>
    </row>
    <row r="2827" spans="1:26">
      <c r="A2827" s="10">
        <v>0.67033564814814817</v>
      </c>
      <c r="B2827" s="1">
        <v>75.4041</v>
      </c>
      <c r="C2827" s="1">
        <v>5.1700000000000003E-2</v>
      </c>
      <c r="D2827" s="1">
        <v>-1.4583999999999999</v>
      </c>
      <c r="E2827" s="1">
        <v>972.90750000000003</v>
      </c>
      <c r="F2827" s="1">
        <v>58.705500000000001</v>
      </c>
      <c r="G2827" s="1">
        <v>0.38769999999999999</v>
      </c>
      <c r="H2827" s="11">
        <f ca="1">AVERAGE(G2827:INDIRECT(ADDRESS(ROW(G2827)+Sheet1!C$30,COLUMN(G2827))))</f>
        <v>0.62959344262295069</v>
      </c>
      <c r="I2827" s="11">
        <f ca="1">_xlfn.STDEV.P(G2827:INDIRECT(ADDRESS(ROW(G2827)+Sheet1!C$30,COLUMN(G2827))))</f>
        <v>0.91239807045685628</v>
      </c>
      <c r="J2827" s="11">
        <f t="shared" ca="1" si="88"/>
        <v>1.541991513079807</v>
      </c>
      <c r="K2827" s="11">
        <f t="shared" ca="1" si="89"/>
        <v>-0.28280462783390559</v>
      </c>
      <c r="L2827" s="1" t="b">
        <v>0</v>
      </c>
      <c r="M2827" s="1"/>
      <c r="N2827" s="1">
        <v>0.5</v>
      </c>
      <c r="O2827" s="1">
        <v>8.5000000000000006E-3</v>
      </c>
      <c r="P2827" s="1">
        <v>0</v>
      </c>
      <c r="Q2827" s="1"/>
      <c r="R2827" s="1">
        <v>2.9419</v>
      </c>
      <c r="S2827" s="1">
        <v>194.251</v>
      </c>
      <c r="T2827" s="1">
        <v>194.27330000000001</v>
      </c>
      <c r="U2827" s="1"/>
      <c r="V2827" s="1">
        <v>-0.42309999999999998</v>
      </c>
      <c r="W2827" s="1">
        <v>41.003900000000002</v>
      </c>
      <c r="X2827" s="1">
        <v>41.006100000000004</v>
      </c>
      <c r="Y2827" s="1">
        <f>X2828-X2827</f>
        <v>1.4599999999994395E-2</v>
      </c>
      <c r="Z2827" s="1"/>
    </row>
    <row r="2828" spans="1:26">
      <c r="A2828" s="3">
        <v>0.63531250000000006</v>
      </c>
      <c r="B2828" s="3">
        <v>35.679900000000004</v>
      </c>
      <c r="C2828" s="3">
        <v>4.87E-2</v>
      </c>
      <c r="D2828" s="3">
        <v>-1.1706000000000001</v>
      </c>
      <c r="E2828" s="3">
        <v>551.1354</v>
      </c>
      <c r="F2828" s="3">
        <v>70.843900000000005</v>
      </c>
      <c r="G2828" s="3">
        <v>1.0296000000000001</v>
      </c>
      <c r="H2828" s="11">
        <f ca="1">AVERAGE(G2828:INDIRECT(ADDRESS(ROW(G2828)+Sheet1!C$30,COLUMN(G2828))))</f>
        <v>0.65728688524590162</v>
      </c>
      <c r="I2828" s="11">
        <f ca="1">_xlfn.STDEV.P(G2828:INDIRECT(ADDRESS(ROW(G2828)+Sheet1!C$30,COLUMN(G2828))))</f>
        <v>0.93010113454599186</v>
      </c>
      <c r="J2828" s="11">
        <f t="shared" ca="1" si="88"/>
        <v>1.5873880197918935</v>
      </c>
      <c r="K2828" s="11">
        <f t="shared" ca="1" si="89"/>
        <v>-0.27281424930009024</v>
      </c>
      <c r="L2828" s="3" t="b">
        <v>0</v>
      </c>
      <c r="M2828" s="3"/>
      <c r="N2828" s="3">
        <v>0.5</v>
      </c>
      <c r="O2828" s="3">
        <v>0</v>
      </c>
      <c r="P2828" s="3">
        <v>0</v>
      </c>
      <c r="Q2828" s="3"/>
      <c r="R2828" s="3">
        <v>2.6269</v>
      </c>
      <c r="S2828" s="3">
        <v>146.98140000000001</v>
      </c>
      <c r="T2828" s="3">
        <v>147.00489999999999</v>
      </c>
      <c r="U2828" s="3"/>
      <c r="V2828" s="3">
        <v>-0.73819999999999997</v>
      </c>
      <c r="W2828" s="3">
        <v>41.014099999999999</v>
      </c>
      <c r="X2828" s="3">
        <v>41.020699999999998</v>
      </c>
      <c r="Y2828" s="3">
        <v>-0.38580000000000325</v>
      </c>
      <c r="Z2828" s="1"/>
    </row>
    <row r="2829" spans="1:26">
      <c r="A2829" s="10">
        <v>0.6434375</v>
      </c>
      <c r="B2829" s="1">
        <v>22.0105</v>
      </c>
      <c r="C2829" s="1">
        <v>3.9199999999999999E-2</v>
      </c>
      <c r="D2829" s="1">
        <v>-1.3299000000000001</v>
      </c>
      <c r="E2829" s="1">
        <v>274.87630000000001</v>
      </c>
      <c r="F2829" s="1">
        <v>55.646500000000003</v>
      </c>
      <c r="G2829" s="1">
        <v>-5.1799999999999999E-2</v>
      </c>
      <c r="H2829" s="11">
        <f ca="1">AVERAGE(G2829:INDIRECT(ADDRESS(ROW(G2829)+Sheet1!C$30,COLUMN(G2829))))</f>
        <v>0.64433442622950809</v>
      </c>
      <c r="I2829" s="11">
        <f ca="1">_xlfn.STDEV.P(G2829:INDIRECT(ADDRESS(ROW(G2829)+Sheet1!C$30,COLUMN(G2829))))</f>
        <v>0.93032755061740791</v>
      </c>
      <c r="J2829" s="11">
        <f t="shared" ca="1" si="88"/>
        <v>1.5746619768469161</v>
      </c>
      <c r="K2829" s="11">
        <f t="shared" ca="1" si="89"/>
        <v>-0.28599312438789981</v>
      </c>
      <c r="L2829" s="1" t="b">
        <v>0</v>
      </c>
      <c r="M2829" s="1"/>
      <c r="N2829" s="1">
        <v>0</v>
      </c>
      <c r="O2829" s="1">
        <v>-1.4E-3</v>
      </c>
      <c r="P2829" s="1">
        <v>0</v>
      </c>
      <c r="Q2829" s="1"/>
      <c r="R2829" s="1">
        <v>2.4622999999999999</v>
      </c>
      <c r="S2829" s="1">
        <v>136.59630000000001</v>
      </c>
      <c r="T2829" s="1">
        <v>136.61850000000001</v>
      </c>
      <c r="U2829" s="1"/>
      <c r="V2829" s="1">
        <v>-0.53290000000000004</v>
      </c>
      <c r="W2829" s="1">
        <v>41.043900000000001</v>
      </c>
      <c r="X2829" s="1">
        <v>41.047400000000003</v>
      </c>
      <c r="Y2829" s="1">
        <f>X2830-X2829</f>
        <v>8.5199999999993281E-2</v>
      </c>
      <c r="Z2829" s="1"/>
    </row>
    <row r="2830" spans="1:26">
      <c r="A2830" s="10">
        <v>0.64371527777777782</v>
      </c>
      <c r="B2830" s="1">
        <v>46.037999999999997</v>
      </c>
      <c r="C2830" s="1">
        <v>4.2299999999999997E-2</v>
      </c>
      <c r="D2830" s="1">
        <v>-1.7286999999999999</v>
      </c>
      <c r="E2830" s="1">
        <v>608.82809999999995</v>
      </c>
      <c r="F2830" s="1">
        <v>61.951700000000002</v>
      </c>
      <c r="G2830" s="1">
        <v>1.2681</v>
      </c>
      <c r="H2830" s="11">
        <f ca="1">AVERAGE(G2830:INDIRECT(ADDRESS(ROW(G2830)+Sheet1!C$30,COLUMN(G2830))))</f>
        <v>0.65469508196721293</v>
      </c>
      <c r="I2830" s="11">
        <f ca="1">_xlfn.STDEV.P(G2830:INDIRECT(ADDRESS(ROW(G2830)+Sheet1!C$30,COLUMN(G2830))))</f>
        <v>0.92602652467520752</v>
      </c>
      <c r="J2830" s="11">
        <f t="shared" ca="1" si="88"/>
        <v>1.5807216066424203</v>
      </c>
      <c r="K2830" s="11">
        <f t="shared" ca="1" si="89"/>
        <v>-0.27133144270799459</v>
      </c>
      <c r="L2830" s="1" t="b">
        <v>0</v>
      </c>
      <c r="M2830" s="1"/>
      <c r="N2830" s="1">
        <v>0.37469999999999998</v>
      </c>
      <c r="O2830" s="1">
        <v>-1.1999999999999999E-3</v>
      </c>
      <c r="P2830" s="1">
        <v>0</v>
      </c>
      <c r="Q2830" s="1"/>
      <c r="R2830" s="1">
        <v>1.9571000000000001</v>
      </c>
      <c r="S2830" s="1">
        <v>3.2151000000000001</v>
      </c>
      <c r="T2830" s="1">
        <v>3.7639</v>
      </c>
      <c r="U2830" s="1"/>
      <c r="V2830" s="1">
        <v>-0.1903</v>
      </c>
      <c r="W2830" s="1">
        <v>41.132100000000001</v>
      </c>
      <c r="X2830" s="1">
        <v>41.132599999999996</v>
      </c>
      <c r="Y2830" s="1">
        <f>X2831-X2830</f>
        <v>1.1800000000000921E-2</v>
      </c>
      <c r="Z2830" s="1"/>
    </row>
    <row r="2831" spans="1:26">
      <c r="A2831" s="3">
        <v>0.63515046296296296</v>
      </c>
      <c r="B2831" s="3">
        <v>20.8779</v>
      </c>
      <c r="C2831" s="3">
        <v>4.7100000000000003E-2</v>
      </c>
      <c r="D2831" s="3">
        <v>-1.0031000000000001</v>
      </c>
      <c r="E2831" s="3">
        <v>268.42630000000003</v>
      </c>
      <c r="F2831" s="3">
        <v>63.750799999999998</v>
      </c>
      <c r="G2831" s="3">
        <v>1.6698999999999999</v>
      </c>
      <c r="H2831" s="11">
        <f ca="1">AVERAGE(G2831:INDIRECT(ADDRESS(ROW(G2831)+Sheet1!C$30,COLUMN(G2831))))</f>
        <v>0.62863770491803261</v>
      </c>
      <c r="I2831" s="11">
        <f ca="1">_xlfn.STDEV.P(G2831:INDIRECT(ADDRESS(ROW(G2831)+Sheet1!C$30,COLUMN(G2831))))</f>
        <v>0.93075071413189259</v>
      </c>
      <c r="J2831" s="11">
        <f t="shared" ca="1" si="88"/>
        <v>1.5593884190499252</v>
      </c>
      <c r="K2831" s="11">
        <f t="shared" ca="1" si="89"/>
        <v>-0.30211300921385997</v>
      </c>
      <c r="L2831" s="3" t="b">
        <v>0</v>
      </c>
      <c r="M2831" s="3"/>
      <c r="N2831" s="3">
        <v>0.5</v>
      </c>
      <c r="O2831" s="3">
        <v>1.1999999999999999E-3</v>
      </c>
      <c r="P2831" s="3">
        <v>0</v>
      </c>
      <c r="Q2831" s="3"/>
      <c r="R2831" s="3">
        <v>2.0621999999999998</v>
      </c>
      <c r="S2831" s="3">
        <v>152.54679999999999</v>
      </c>
      <c r="T2831" s="3">
        <v>152.5607</v>
      </c>
      <c r="U2831" s="3"/>
      <c r="V2831" s="3">
        <v>-0.93300000000000005</v>
      </c>
      <c r="W2831" s="3">
        <v>41.133800000000001</v>
      </c>
      <c r="X2831" s="3">
        <v>41.144399999999997</v>
      </c>
      <c r="Y2831" s="3">
        <v>-0.57289999999998997</v>
      </c>
      <c r="Z2831" s="1"/>
    </row>
    <row r="2832" spans="1:26">
      <c r="A2832" s="3">
        <v>0.62555555555555553</v>
      </c>
      <c r="B2832" s="3">
        <v>82.024000000000001</v>
      </c>
      <c r="C2832" s="3">
        <v>4.9200000000000001E-2</v>
      </c>
      <c r="D2832" s="3">
        <v>-1.1366000000000001</v>
      </c>
      <c r="E2832" s="3">
        <v>1009.706</v>
      </c>
      <c r="F2832" s="3">
        <v>34.428899999999999</v>
      </c>
      <c r="G2832" s="3">
        <v>-0.40610000000000002</v>
      </c>
      <c r="H2832" s="11">
        <f ca="1">AVERAGE(G2832:INDIRECT(ADDRESS(ROW(G2832)+Sheet1!C$30,COLUMN(G2832))))</f>
        <v>0.61754262295081952</v>
      </c>
      <c r="I2832" s="11">
        <f ca="1">_xlfn.STDEV.P(G2832:INDIRECT(ADDRESS(ROW(G2832)+Sheet1!C$30,COLUMN(G2832))))</f>
        <v>0.92226740236331295</v>
      </c>
      <c r="J2832" s="11">
        <f t="shared" ca="1" si="88"/>
        <v>1.5398100253141325</v>
      </c>
      <c r="K2832" s="11">
        <f t="shared" ca="1" si="89"/>
        <v>-0.30472477941249343</v>
      </c>
      <c r="L2832" s="3" t="b">
        <v>0</v>
      </c>
      <c r="M2832" s="3"/>
      <c r="N2832" s="3">
        <v>0</v>
      </c>
      <c r="O2832" s="3">
        <v>-4.0000000000000002E-4</v>
      </c>
      <c r="P2832" s="3">
        <v>0</v>
      </c>
      <c r="Q2832" s="3"/>
      <c r="R2832" s="3">
        <v>2.6539000000000001</v>
      </c>
      <c r="S2832" s="3">
        <v>102.2996</v>
      </c>
      <c r="T2832" s="3">
        <v>102.334</v>
      </c>
      <c r="U2832" s="3"/>
      <c r="V2832" s="3">
        <v>-0.71109999999999995</v>
      </c>
      <c r="W2832" s="3">
        <v>41.1462</v>
      </c>
      <c r="X2832" s="3">
        <v>41.152299999999997</v>
      </c>
      <c r="Y2832" s="3">
        <v>-0.38130000000001019</v>
      </c>
      <c r="Z2832" s="1"/>
    </row>
    <row r="2833" spans="1:26">
      <c r="A2833" s="3">
        <v>0.63548611111111108</v>
      </c>
      <c r="B2833" s="3">
        <v>49.776600000000002</v>
      </c>
      <c r="C2833" s="3">
        <v>4.82E-2</v>
      </c>
      <c r="D2833" s="3">
        <v>-0.84799999999999998</v>
      </c>
      <c r="E2833" s="3">
        <v>829.68179999999995</v>
      </c>
      <c r="F2833" s="3">
        <v>71.133600000000001</v>
      </c>
      <c r="G2833" s="3">
        <v>1.3346</v>
      </c>
      <c r="H2833" s="11">
        <f ca="1">AVERAGE(G2833:INDIRECT(ADDRESS(ROW(G2833)+Sheet1!C$30,COLUMN(G2833))))</f>
        <v>0.61866229508196713</v>
      </c>
      <c r="I2833" s="11">
        <f ca="1">_xlfn.STDEV.P(G2833:INDIRECT(ADDRESS(ROW(G2833)+Sheet1!C$30,COLUMN(G2833))))</f>
        <v>0.9210646520025092</v>
      </c>
      <c r="J2833" s="11">
        <f t="shared" ca="1" si="88"/>
        <v>1.5397269470844763</v>
      </c>
      <c r="K2833" s="11">
        <f t="shared" ca="1" si="89"/>
        <v>-0.30240235692054207</v>
      </c>
      <c r="L2833" s="3" t="b">
        <v>0</v>
      </c>
      <c r="M2833" s="3"/>
      <c r="N2833" s="3">
        <v>0.36</v>
      </c>
      <c r="O2833" s="3">
        <v>0</v>
      </c>
      <c r="P2833" s="3">
        <v>0</v>
      </c>
      <c r="Q2833" s="3"/>
      <c r="R2833" s="3">
        <v>2.2913000000000001</v>
      </c>
      <c r="S2833" s="3">
        <v>150.9691</v>
      </c>
      <c r="T2833" s="3">
        <v>150.98650000000001</v>
      </c>
      <c r="U2833" s="3"/>
      <c r="V2833" s="3">
        <v>-1.0737000000000001</v>
      </c>
      <c r="W2833" s="3">
        <v>41.149000000000001</v>
      </c>
      <c r="X2833" s="3">
        <v>41.162999999999997</v>
      </c>
      <c r="Y2833" s="3">
        <v>-0.56770000000000209</v>
      </c>
      <c r="Z2833" s="1"/>
    </row>
    <row r="2834" spans="1:26">
      <c r="A2834" s="10">
        <v>0.67012731481481491</v>
      </c>
      <c r="B2834" s="1">
        <v>57.273200000000003</v>
      </c>
      <c r="C2834" s="1">
        <v>5.0500000000000003E-2</v>
      </c>
      <c r="D2834" s="1">
        <v>-1.1482000000000001</v>
      </c>
      <c r="E2834" s="1">
        <v>771.51099999999997</v>
      </c>
      <c r="F2834" s="1">
        <v>61.213700000000003</v>
      </c>
      <c r="G2834" s="1">
        <v>-0.377</v>
      </c>
      <c r="H2834" s="11">
        <f ca="1">AVERAGE(G2834:INDIRECT(ADDRESS(ROW(G2834)+Sheet1!C$30,COLUMN(G2834))))</f>
        <v>0.59196557377049164</v>
      </c>
      <c r="I2834" s="11">
        <f ca="1">_xlfn.STDEV.P(G2834:INDIRECT(ADDRESS(ROW(G2834)+Sheet1!C$30,COLUMN(G2834))))</f>
        <v>0.92352401708147835</v>
      </c>
      <c r="J2834" s="11">
        <f t="shared" ca="1" si="88"/>
        <v>1.5154895908519701</v>
      </c>
      <c r="K2834" s="11">
        <f t="shared" ca="1" si="89"/>
        <v>-0.33155844331098672</v>
      </c>
      <c r="L2834" s="1" t="b">
        <v>0</v>
      </c>
      <c r="M2834" s="1"/>
      <c r="N2834" s="1">
        <v>0</v>
      </c>
      <c r="O2834" s="1">
        <v>5.9999999999999995E-4</v>
      </c>
      <c r="P2834" s="1">
        <v>3.6499999999999998E-2</v>
      </c>
      <c r="Q2834" s="1"/>
      <c r="R2834" s="1">
        <v>2.6642999999999999</v>
      </c>
      <c r="S2834" s="1">
        <v>146.6317</v>
      </c>
      <c r="T2834" s="1">
        <v>146.6559</v>
      </c>
      <c r="U2834" s="1"/>
      <c r="V2834" s="1">
        <v>-0.70079999999999998</v>
      </c>
      <c r="W2834" s="1">
        <v>41.172400000000003</v>
      </c>
      <c r="X2834" s="1">
        <v>41.178400000000003</v>
      </c>
      <c r="Y2834" s="1">
        <f>X2835-X2834</f>
        <v>1.5000000000000568E-3</v>
      </c>
      <c r="Z2834" s="1"/>
    </row>
    <row r="2835" spans="1:26">
      <c r="A2835" s="10">
        <v>0.64380787037037035</v>
      </c>
      <c r="B2835" s="1">
        <v>53.3889</v>
      </c>
      <c r="C2835" s="1">
        <v>4.0599999999999997E-2</v>
      </c>
      <c r="D2835" s="1">
        <v>-1.4443999999999999</v>
      </c>
      <c r="E2835" s="1">
        <v>749.85469999999998</v>
      </c>
      <c r="F2835" s="1">
        <v>68.413200000000003</v>
      </c>
      <c r="G2835" s="1">
        <v>0.2092</v>
      </c>
      <c r="H2835" s="11">
        <f ca="1">AVERAGE(G2835:INDIRECT(ADDRESS(ROW(G2835)+Sheet1!C$30,COLUMN(G2835))))</f>
        <v>0.59193114754098342</v>
      </c>
      <c r="I2835" s="11">
        <f ca="1">_xlfn.STDEV.P(G2835:INDIRECT(ADDRESS(ROW(G2835)+Sheet1!C$30,COLUMN(G2835))))</f>
        <v>0.92356017502850529</v>
      </c>
      <c r="J2835" s="11">
        <f t="shared" ca="1" si="88"/>
        <v>1.5154913225694888</v>
      </c>
      <c r="K2835" s="11">
        <f t="shared" ca="1" si="89"/>
        <v>-0.33162902748752188</v>
      </c>
      <c r="L2835" s="1" t="b">
        <v>0</v>
      </c>
      <c r="M2835" s="1"/>
      <c r="N2835" s="1">
        <v>3.6499999999999998E-2</v>
      </c>
      <c r="O2835" s="1">
        <v>-1.1000000000000001E-3</v>
      </c>
      <c r="P2835" s="1">
        <v>0</v>
      </c>
      <c r="Q2835" s="1"/>
      <c r="R2835" s="1">
        <v>1.3823000000000001</v>
      </c>
      <c r="S2835" s="1">
        <v>1.0563</v>
      </c>
      <c r="T2835" s="1">
        <v>1.7397</v>
      </c>
      <c r="U2835" s="1"/>
      <c r="V2835" s="1">
        <v>-0.42959999999999998</v>
      </c>
      <c r="W2835" s="1">
        <v>41.177599999999998</v>
      </c>
      <c r="X2835" s="1">
        <v>41.179900000000004</v>
      </c>
      <c r="Y2835" s="1">
        <f>X2836-X2835</f>
        <v>1.649999999999352E-2</v>
      </c>
      <c r="Z2835" s="1"/>
    </row>
    <row r="2836" spans="1:26">
      <c r="A2836" s="10">
        <v>0.66993055555555558</v>
      </c>
      <c r="B2836" s="1">
        <v>40.821100000000001</v>
      </c>
      <c r="C2836" s="1">
        <v>5.1900000000000002E-2</v>
      </c>
      <c r="D2836" s="1">
        <v>-1.0002</v>
      </c>
      <c r="E2836" s="1">
        <v>479.75740000000002</v>
      </c>
      <c r="F2836" s="1">
        <v>59.2639</v>
      </c>
      <c r="G2836" s="1">
        <v>1.3499000000000001</v>
      </c>
      <c r="H2836" s="11">
        <f ca="1">AVERAGE(G2836:INDIRECT(ADDRESS(ROW(G2836)+Sheet1!C$30,COLUMN(G2836))))</f>
        <v>0.58914918032786856</v>
      </c>
      <c r="I2836" s="11">
        <f ca="1">_xlfn.STDEV.P(G2836:INDIRECT(ADDRESS(ROW(G2836)+Sheet1!C$30,COLUMN(G2836))))</f>
        <v>0.9249633767890314</v>
      </c>
      <c r="J2836" s="11">
        <f t="shared" ca="1" si="88"/>
        <v>1.5141125571169001</v>
      </c>
      <c r="K2836" s="11">
        <f t="shared" ca="1" si="89"/>
        <v>-0.33581419646116284</v>
      </c>
      <c r="L2836" s="1" t="b">
        <v>0</v>
      </c>
      <c r="M2836" s="1"/>
      <c r="N2836" s="1">
        <v>0.42370000000000002</v>
      </c>
      <c r="O2836" s="1">
        <v>3.0000000000000001E-3</v>
      </c>
      <c r="P2836" s="1">
        <v>0</v>
      </c>
      <c r="Q2836" s="1"/>
      <c r="R2836" s="1">
        <v>2.4428000000000001</v>
      </c>
      <c r="S2836" s="1">
        <v>175.3546</v>
      </c>
      <c r="T2836" s="1">
        <v>175.3716</v>
      </c>
      <c r="U2836" s="1"/>
      <c r="V2836" s="1">
        <v>-0.92220000000000002</v>
      </c>
      <c r="W2836" s="1">
        <v>41.186100000000003</v>
      </c>
      <c r="X2836" s="1">
        <v>41.196399999999997</v>
      </c>
      <c r="Y2836" s="1">
        <f>X2837-X2836</f>
        <v>2.0000000000003126E-2</v>
      </c>
      <c r="Z2836" s="1"/>
    </row>
    <row r="2837" spans="1:26">
      <c r="A2837" s="3">
        <v>0.62495370370370373</v>
      </c>
      <c r="B2837" s="3">
        <v>29.875</v>
      </c>
      <c r="C2837" s="3">
        <v>5.04E-2</v>
      </c>
      <c r="D2837" s="3">
        <v>-0.92959999999999998</v>
      </c>
      <c r="E2837" s="3">
        <v>418.57569999999998</v>
      </c>
      <c r="F2837" s="3">
        <v>51.279200000000003</v>
      </c>
      <c r="G2837" s="3">
        <v>0.16520000000000001</v>
      </c>
      <c r="H2837" s="11">
        <f ca="1">AVERAGE(G2837:INDIRECT(ADDRESS(ROW(G2837)+Sheet1!C$30,COLUMN(G2837))))</f>
        <v>0.57070491803278667</v>
      </c>
      <c r="I2837" s="11">
        <f ca="1">_xlfn.STDEV.P(G2837:INDIRECT(ADDRESS(ROW(G2837)+Sheet1!C$30,COLUMN(G2837))))</f>
        <v>0.92081796343201949</v>
      </c>
      <c r="J2837" s="11">
        <f t="shared" ca="1" si="88"/>
        <v>1.4915228814648063</v>
      </c>
      <c r="K2837" s="11">
        <f t="shared" ca="1" si="89"/>
        <v>-0.35011304539923283</v>
      </c>
      <c r="L2837" s="3" t="b">
        <v>0</v>
      </c>
      <c r="M2837" s="3"/>
      <c r="N2837" s="3">
        <v>0</v>
      </c>
      <c r="O2837" s="3">
        <v>-3.2000000000000002E-3</v>
      </c>
      <c r="P2837" s="3">
        <v>0.2374</v>
      </c>
      <c r="Q2837" s="3"/>
      <c r="R2837" s="3">
        <v>2.4224999999999999</v>
      </c>
      <c r="S2837" s="3">
        <v>127.72239999999999</v>
      </c>
      <c r="T2837" s="3">
        <v>127.7454</v>
      </c>
      <c r="U2837" s="3"/>
      <c r="V2837" s="3">
        <v>-0.9425</v>
      </c>
      <c r="W2837" s="3">
        <v>41.2057</v>
      </c>
      <c r="X2837" s="3">
        <v>41.2164</v>
      </c>
      <c r="Y2837" s="3">
        <v>-0.37669999999999959</v>
      </c>
      <c r="Z2837" s="1"/>
    </row>
    <row r="2838" spans="1:26">
      <c r="A2838" s="10">
        <v>0.66983796296296294</v>
      </c>
      <c r="B2838" s="1">
        <v>32.132800000000003</v>
      </c>
      <c r="C2838" s="1">
        <v>5.1700000000000003E-2</v>
      </c>
      <c r="D2838" s="1">
        <v>-1.3523000000000001</v>
      </c>
      <c r="E2838" s="1">
        <v>331.13499999999999</v>
      </c>
      <c r="F2838" s="1">
        <v>61.413699999999999</v>
      </c>
      <c r="G2838" s="1">
        <v>0.24179999999999999</v>
      </c>
      <c r="H2838" s="11">
        <f ca="1">AVERAGE(G2838:INDIRECT(ADDRESS(ROW(G2838)+Sheet1!C$30,COLUMN(G2838))))</f>
        <v>0.56264754098360636</v>
      </c>
      <c r="I2838" s="11">
        <f ca="1">_xlfn.STDEV.P(G2838:INDIRECT(ADDRESS(ROW(G2838)+Sheet1!C$30,COLUMN(G2838))))</f>
        <v>0.92646403778755804</v>
      </c>
      <c r="J2838" s="11">
        <f t="shared" ca="1" si="88"/>
        <v>1.4891115787711644</v>
      </c>
      <c r="K2838" s="11">
        <f t="shared" ca="1" si="89"/>
        <v>-0.36381649680395167</v>
      </c>
      <c r="L2838" s="1" t="b">
        <v>0</v>
      </c>
      <c r="M2838" s="1"/>
      <c r="N2838" s="1">
        <v>0.53710000000000002</v>
      </c>
      <c r="O2838" s="1">
        <v>7.0000000000000001E-3</v>
      </c>
      <c r="P2838" s="1">
        <v>0</v>
      </c>
      <c r="Q2838" s="1"/>
      <c r="R2838" s="1">
        <v>0.81240000000000001</v>
      </c>
      <c r="S2838" s="1">
        <v>-7.4999999999999997E-3</v>
      </c>
      <c r="T2838" s="1">
        <v>0.81240000000000001</v>
      </c>
      <c r="U2838" s="1"/>
      <c r="V2838" s="1">
        <v>-0.52290000000000003</v>
      </c>
      <c r="W2838" s="1">
        <v>41.257100000000001</v>
      </c>
      <c r="X2838" s="1">
        <v>41.260399999999997</v>
      </c>
      <c r="Y2838" s="1">
        <f>X2839-X2838</f>
        <v>1.1700000000004707E-2</v>
      </c>
      <c r="Z2838" s="1"/>
    </row>
    <row r="2839" spans="1:26">
      <c r="A2839" s="3">
        <v>0.6252199074074074</v>
      </c>
      <c r="B2839" s="3">
        <v>53.154800000000002</v>
      </c>
      <c r="C2839" s="3">
        <v>4.99E-2</v>
      </c>
      <c r="D2839" s="3">
        <v>-1.6034999999999999</v>
      </c>
      <c r="E2839" s="3">
        <v>648.42269999999996</v>
      </c>
      <c r="F2839" s="3">
        <v>37.945999999999998</v>
      </c>
      <c r="G2839" s="3">
        <v>-0.29530000000000001</v>
      </c>
      <c r="H2839" s="11">
        <f ca="1">AVERAGE(G2839:INDIRECT(ADDRESS(ROW(G2839)+Sheet1!C$30,COLUMN(G2839))))</f>
        <v>0.57829508196721291</v>
      </c>
      <c r="I2839" s="11">
        <f ca="1">_xlfn.STDEV.P(G2839:INDIRECT(ADDRESS(ROW(G2839)+Sheet1!C$30,COLUMN(G2839))))</f>
        <v>0.92897007247251173</v>
      </c>
      <c r="J2839" s="11">
        <f t="shared" ca="1" si="88"/>
        <v>1.5072651544397246</v>
      </c>
      <c r="K2839" s="11">
        <f t="shared" ca="1" si="89"/>
        <v>-0.35067499050529882</v>
      </c>
      <c r="L2839" s="3" t="b">
        <v>0</v>
      </c>
      <c r="M2839" s="3"/>
      <c r="N2839" s="3">
        <v>0</v>
      </c>
      <c r="O2839" s="3">
        <v>5.9999999999999995E-4</v>
      </c>
      <c r="P2839" s="3">
        <v>0</v>
      </c>
      <c r="Q2839" s="3"/>
      <c r="R2839" s="3">
        <v>3.1158000000000001</v>
      </c>
      <c r="S2839" s="3">
        <v>103.931</v>
      </c>
      <c r="T2839" s="3">
        <v>103.9777</v>
      </c>
      <c r="U2839" s="3"/>
      <c r="V2839" s="3">
        <v>-0.249</v>
      </c>
      <c r="W2839" s="3">
        <v>41.2714</v>
      </c>
      <c r="X2839" s="3">
        <v>41.272100000000002</v>
      </c>
      <c r="Y2839" s="3">
        <v>-0.56269999999999243</v>
      </c>
      <c r="Z2839" s="1"/>
    </row>
    <row r="2840" spans="1:26">
      <c r="A2840" s="3">
        <v>0.63540509259259259</v>
      </c>
      <c r="B2840" s="3">
        <v>42.978000000000002</v>
      </c>
      <c r="C2840" s="3">
        <v>4.9000000000000002E-2</v>
      </c>
      <c r="D2840" s="3">
        <v>-0.92620000000000002</v>
      </c>
      <c r="E2840" s="3">
        <v>691.57830000000001</v>
      </c>
      <c r="F2840" s="3">
        <v>73.106499999999997</v>
      </c>
      <c r="G2840" s="3">
        <v>1.3066</v>
      </c>
      <c r="H2840" s="11">
        <f ca="1">AVERAGE(G2840:INDIRECT(ADDRESS(ROW(G2840)+Sheet1!C$30,COLUMN(G2840))))</f>
        <v>0.59101967213114726</v>
      </c>
      <c r="I2840" s="11">
        <f ca="1">_xlfn.STDEV.P(G2840:INDIRECT(ADDRESS(ROW(G2840)+Sheet1!C$30,COLUMN(G2840))))</f>
        <v>0.92220823487185732</v>
      </c>
      <c r="J2840" s="11">
        <f t="shared" ca="1" si="88"/>
        <v>1.5132279070030046</v>
      </c>
      <c r="K2840" s="11">
        <f t="shared" ca="1" si="89"/>
        <v>-0.33118856274071007</v>
      </c>
      <c r="L2840" s="3" t="b">
        <v>0</v>
      </c>
      <c r="M2840" s="3"/>
      <c r="N2840" s="3">
        <v>0.74790000000000001</v>
      </c>
      <c r="O2840" s="3">
        <v>5.9999999999999995E-4</v>
      </c>
      <c r="P2840" s="3">
        <v>0</v>
      </c>
      <c r="Q2840" s="3"/>
      <c r="R2840" s="3">
        <v>2.3704000000000001</v>
      </c>
      <c r="S2840" s="3">
        <v>145.6198</v>
      </c>
      <c r="T2840" s="3">
        <v>145.63910000000001</v>
      </c>
      <c r="U2840" s="3"/>
      <c r="V2840" s="3">
        <v>-0.99439999999999995</v>
      </c>
      <c r="W2840" s="3">
        <v>41.306600000000003</v>
      </c>
      <c r="X2840" s="3">
        <v>41.318600000000004</v>
      </c>
      <c r="Y2840" s="3">
        <v>-0.37229999999999563</v>
      </c>
      <c r="Z2840" s="1"/>
    </row>
    <row r="2841" spans="1:26">
      <c r="A2841" s="3">
        <v>0.62542824074074077</v>
      </c>
      <c r="B2841" s="3">
        <v>70.774000000000001</v>
      </c>
      <c r="C2841" s="3">
        <v>4.99E-2</v>
      </c>
      <c r="D2841" s="3">
        <v>-0.80389999999999995</v>
      </c>
      <c r="E2841" s="3">
        <v>846.7115</v>
      </c>
      <c r="F2841" s="3">
        <v>55.342100000000002</v>
      </c>
      <c r="G2841" s="3">
        <v>1.0445</v>
      </c>
      <c r="H2841" s="11">
        <f ca="1">AVERAGE(G2841:INDIRECT(ADDRESS(ROW(G2841)+Sheet1!C$30,COLUMN(G2841))))</f>
        <v>0.59014918032786867</v>
      </c>
      <c r="I2841" s="11">
        <f ca="1">_xlfn.STDEV.P(G2841:INDIRECT(ADDRESS(ROW(G2841)+Sheet1!C$30,COLUMN(G2841))))</f>
        <v>0.92155720397826968</v>
      </c>
      <c r="J2841" s="11">
        <f t="shared" ca="1" si="88"/>
        <v>1.5117063843061382</v>
      </c>
      <c r="K2841" s="11">
        <f t="shared" ca="1" si="89"/>
        <v>-0.33140802365040101</v>
      </c>
      <c r="L2841" s="3" t="b">
        <v>0</v>
      </c>
      <c r="M2841" s="3"/>
      <c r="N2841" s="3">
        <v>0.46289999999999998</v>
      </c>
      <c r="O2841" s="3">
        <v>5.9999999999999995E-4</v>
      </c>
      <c r="P2841" s="3">
        <v>0</v>
      </c>
      <c r="Q2841" s="3"/>
      <c r="R2841" s="3">
        <v>2.3445999999999998</v>
      </c>
      <c r="S2841" s="3">
        <v>159.0762</v>
      </c>
      <c r="T2841" s="3">
        <v>159.0934</v>
      </c>
      <c r="U2841" s="3"/>
      <c r="V2841" s="3">
        <v>-1.1055999999999999</v>
      </c>
      <c r="W2841" s="3">
        <v>41.307600000000001</v>
      </c>
      <c r="X2841" s="3">
        <v>41.322400000000002</v>
      </c>
      <c r="Y2841" s="3">
        <v>-0.55819999999999936</v>
      </c>
      <c r="Z2841" s="1"/>
    </row>
    <row r="2842" spans="1:26">
      <c r="A2842" s="10">
        <v>0.64362268518518517</v>
      </c>
      <c r="B2842" s="1">
        <v>37.7149</v>
      </c>
      <c r="C2842" s="1">
        <v>3.9800000000000002E-2</v>
      </c>
      <c r="D2842" s="1">
        <v>-1.3163</v>
      </c>
      <c r="E2842" s="1">
        <v>462.19670000000002</v>
      </c>
      <c r="F2842" s="1">
        <v>65.182100000000005</v>
      </c>
      <c r="G2842" s="1">
        <v>-0.26440000000000002</v>
      </c>
      <c r="H2842" s="11">
        <f ca="1">AVERAGE(G2842:INDIRECT(ADDRESS(ROW(G2842)+Sheet1!C$30,COLUMN(G2842))))</f>
        <v>0.56891639344262268</v>
      </c>
      <c r="I2842" s="11">
        <f ca="1">_xlfn.STDEV.P(G2842:INDIRECT(ADDRESS(ROW(G2842)+Sheet1!C$30,COLUMN(G2842))))</f>
        <v>0.92575552187855314</v>
      </c>
      <c r="J2842" s="11">
        <f t="shared" ca="1" si="88"/>
        <v>1.4946719153211758</v>
      </c>
      <c r="K2842" s="11">
        <f t="shared" ca="1" si="89"/>
        <v>-0.35683912843593046</v>
      </c>
      <c r="L2842" s="1" t="b">
        <v>0</v>
      </c>
      <c r="M2842" s="1"/>
      <c r="N2842" s="1">
        <v>0.51259999999999994</v>
      </c>
      <c r="O2842" s="1">
        <v>1.1999999999999999E-3</v>
      </c>
      <c r="P2842" s="1">
        <v>0</v>
      </c>
      <c r="Q2842" s="1"/>
      <c r="R2842" s="1">
        <v>2.0663999999999998</v>
      </c>
      <c r="S2842" s="1">
        <v>18.831900000000001</v>
      </c>
      <c r="T2842" s="1">
        <v>18.944900000000001</v>
      </c>
      <c r="U2842" s="1"/>
      <c r="V2842" s="1">
        <v>-0.53749999999999998</v>
      </c>
      <c r="W2842" s="1">
        <v>41.335000000000001</v>
      </c>
      <c r="X2842" s="1">
        <v>41.338500000000003</v>
      </c>
      <c r="Y2842" s="1">
        <f>X2843-X2842</f>
        <v>5.5799999999997851E-2</v>
      </c>
      <c r="Z2842" s="1"/>
    </row>
    <row r="2843" spans="1:26">
      <c r="A2843" s="10">
        <v>0.67003472222222227</v>
      </c>
      <c r="B2843" s="1">
        <v>49.3795</v>
      </c>
      <c r="C2843" s="1">
        <v>5.11E-2</v>
      </c>
      <c r="D2843" s="1">
        <v>-0.54169999999999996</v>
      </c>
      <c r="E2843" s="1">
        <v>627.22940000000006</v>
      </c>
      <c r="F2843" s="1">
        <v>63.926600000000001</v>
      </c>
      <c r="G2843" s="1">
        <v>1.8749</v>
      </c>
      <c r="H2843" s="11">
        <f ca="1">AVERAGE(G2843:INDIRECT(ADDRESS(ROW(G2843)+Sheet1!C$30,COLUMN(G2843))))</f>
        <v>0.59497540983606534</v>
      </c>
      <c r="I2843" s="11">
        <f ca="1">_xlfn.STDEV.P(G2843:INDIRECT(ADDRESS(ROW(G2843)+Sheet1!C$30,COLUMN(G2843))))</f>
        <v>0.92430342166247736</v>
      </c>
      <c r="J2843" s="11">
        <f t="shared" ca="1" si="88"/>
        <v>1.5192788314985428</v>
      </c>
      <c r="K2843" s="11">
        <f t="shared" ca="1" si="89"/>
        <v>-0.32932801182641203</v>
      </c>
      <c r="L2843" s="1" t="b">
        <v>0</v>
      </c>
      <c r="M2843" s="1"/>
      <c r="N2843" s="1">
        <v>0.5</v>
      </c>
      <c r="O2843" s="1">
        <v>5.9999999999999995E-4</v>
      </c>
      <c r="P2843" s="1">
        <v>0</v>
      </c>
      <c r="Q2843" s="1"/>
      <c r="R2843" s="1">
        <v>1.9618</v>
      </c>
      <c r="S2843" s="1">
        <v>156.62950000000001</v>
      </c>
      <c r="T2843" s="1">
        <v>156.64179999999999</v>
      </c>
      <c r="U2843" s="1"/>
      <c r="V2843" s="1">
        <v>-0.99680000000000002</v>
      </c>
      <c r="W2843" s="1">
        <v>41.382300000000001</v>
      </c>
      <c r="X2843" s="1">
        <v>41.394300000000001</v>
      </c>
      <c r="Y2843" s="1">
        <f>X2844-X2843</f>
        <v>-3.7999999999982492E-3</v>
      </c>
      <c r="Z2843" s="1"/>
    </row>
    <row r="2844" spans="1:26">
      <c r="A2844" s="3">
        <v>0.62555555555555553</v>
      </c>
      <c r="B2844" s="3">
        <v>81.974800000000002</v>
      </c>
      <c r="C2844" s="3">
        <v>4.9599999999999998E-2</v>
      </c>
      <c r="D2844" s="3">
        <v>-1.1326000000000001</v>
      </c>
      <c r="E2844" s="3">
        <v>1009.131</v>
      </c>
      <c r="F2844" s="3">
        <v>34.493200000000002</v>
      </c>
      <c r="G2844" s="3">
        <v>-0.40079999999999999</v>
      </c>
      <c r="H2844" s="11">
        <f ca="1">AVERAGE(G2844:INDIRECT(ADDRESS(ROW(G2844)+Sheet1!C$30,COLUMN(G2844))))</f>
        <v>0.5936426229508196</v>
      </c>
      <c r="I2844" s="11">
        <f ca="1">_xlfn.STDEV.P(G2844:INDIRECT(ADDRESS(ROW(G2844)+Sheet1!C$30,COLUMN(G2844))))</f>
        <v>0.92251377286960001</v>
      </c>
      <c r="J2844" s="11">
        <f t="shared" ca="1" si="88"/>
        <v>1.5161563958204196</v>
      </c>
      <c r="K2844" s="11">
        <f t="shared" ca="1" si="89"/>
        <v>-0.32887114991878041</v>
      </c>
      <c r="L2844" s="3" t="b">
        <v>0</v>
      </c>
      <c r="M2844" s="3"/>
      <c r="N2844" s="3">
        <v>0</v>
      </c>
      <c r="O2844" s="3">
        <v>-4.0000000000000002E-4</v>
      </c>
      <c r="P2844" s="3">
        <v>0</v>
      </c>
      <c r="Q2844" s="3"/>
      <c r="R2844" s="3">
        <v>2.6497000000000002</v>
      </c>
      <c r="S2844" s="3">
        <v>103.3737</v>
      </c>
      <c r="T2844" s="3">
        <v>103.40770000000001</v>
      </c>
      <c r="U2844" s="3"/>
      <c r="V2844" s="3">
        <v>-0.71540000000000004</v>
      </c>
      <c r="W2844" s="3">
        <v>41.384300000000003</v>
      </c>
      <c r="X2844" s="3">
        <v>41.390500000000003</v>
      </c>
      <c r="Y2844" s="3">
        <v>-0.37040000000000362</v>
      </c>
      <c r="Z2844" s="1"/>
    </row>
    <row r="2845" spans="1:26">
      <c r="A2845" s="3">
        <v>0.63523148148148145</v>
      </c>
      <c r="B2845" s="3">
        <v>28.684999999999999</v>
      </c>
      <c r="C2845" s="3">
        <v>5.4300000000000001E-2</v>
      </c>
      <c r="D2845" s="3">
        <v>-0.88219999999999998</v>
      </c>
      <c r="E2845" s="3">
        <v>411.78899999999999</v>
      </c>
      <c r="F2845" s="3">
        <v>70.969099999999997</v>
      </c>
      <c r="G2845" s="3">
        <v>0.5806</v>
      </c>
      <c r="H2845" s="11">
        <f ca="1">AVERAGE(G2845:INDIRECT(ADDRESS(ROW(G2845)+Sheet1!C$30,COLUMN(G2845))))</f>
        <v>0.59409016393442604</v>
      </c>
      <c r="I2845" s="11">
        <f ca="1">_xlfn.STDEV.P(G2845:INDIRECT(ADDRESS(ROW(G2845)+Sheet1!C$30,COLUMN(G2845))))</f>
        <v>0.92203772756367908</v>
      </c>
      <c r="J2845" s="11">
        <f t="shared" ca="1" si="88"/>
        <v>1.5161278914981051</v>
      </c>
      <c r="K2845" s="11">
        <f t="shared" ca="1" si="89"/>
        <v>-0.32794756362925304</v>
      </c>
      <c r="L2845" s="3" t="b">
        <v>0</v>
      </c>
      <c r="M2845" s="3"/>
      <c r="N2845" s="3">
        <v>0.5</v>
      </c>
      <c r="O2845" s="3">
        <v>0</v>
      </c>
      <c r="P2845" s="3">
        <v>0</v>
      </c>
      <c r="Q2845" s="3"/>
      <c r="R2845" s="3">
        <v>2.3574999999999999</v>
      </c>
      <c r="S2845" s="3">
        <v>144.34399999999999</v>
      </c>
      <c r="T2845" s="3">
        <v>144.36330000000001</v>
      </c>
      <c r="U2845" s="3"/>
      <c r="V2845" s="3">
        <v>-1.0075000000000001</v>
      </c>
      <c r="W2845" s="3">
        <v>41.406700000000001</v>
      </c>
      <c r="X2845" s="3">
        <v>41.418900000000001</v>
      </c>
      <c r="Y2845" s="3">
        <v>-0.55349999999999966</v>
      </c>
      <c r="Z2845" s="1"/>
    </row>
    <row r="2846" spans="1:26">
      <c r="A2846" s="10">
        <v>0.6434375</v>
      </c>
      <c r="B2846" s="1">
        <v>21.971299999999999</v>
      </c>
      <c r="C2846" s="1">
        <v>0.04</v>
      </c>
      <c r="D2846" s="1">
        <v>-1.3303</v>
      </c>
      <c r="E2846" s="1">
        <v>274.25790000000001</v>
      </c>
      <c r="F2846" s="1">
        <v>55.715400000000002</v>
      </c>
      <c r="G2846" s="1">
        <v>-3.3799999999999997E-2</v>
      </c>
      <c r="H2846" s="11">
        <f ca="1">AVERAGE(G2846:INDIRECT(ADDRESS(ROW(G2846)+Sheet1!C$30,COLUMN(G2846))))</f>
        <v>0.60321475409836045</v>
      </c>
      <c r="I2846" s="11">
        <f ca="1">_xlfn.STDEV.P(G2846:INDIRECT(ADDRESS(ROW(G2846)+Sheet1!C$30,COLUMN(G2846))))</f>
        <v>0.92460957996123283</v>
      </c>
      <c r="J2846" s="11">
        <f t="shared" ca="1" si="88"/>
        <v>1.5278243340595932</v>
      </c>
      <c r="K2846" s="11">
        <f t="shared" ca="1" si="89"/>
        <v>-0.32139482586287238</v>
      </c>
      <c r="L2846" s="1" t="b">
        <v>0</v>
      </c>
      <c r="M2846" s="1"/>
      <c r="N2846" s="1">
        <v>0</v>
      </c>
      <c r="O2846" s="1">
        <v>-1.4E-3</v>
      </c>
      <c r="P2846" s="1">
        <v>0</v>
      </c>
      <c r="Q2846" s="1"/>
      <c r="R2846" s="1">
        <v>2.4618000000000002</v>
      </c>
      <c r="S2846" s="1">
        <v>137.54810000000001</v>
      </c>
      <c r="T2846" s="1">
        <v>137.5701</v>
      </c>
      <c r="U2846" s="1"/>
      <c r="V2846" s="1">
        <v>-0.53339999999999999</v>
      </c>
      <c r="W2846" s="1">
        <v>41.440300000000001</v>
      </c>
      <c r="X2846" s="1">
        <v>41.443800000000003</v>
      </c>
      <c r="Y2846" s="1">
        <f>X2847-X2846</f>
        <v>1.9199999999997885E-2</v>
      </c>
      <c r="Z2846" s="1"/>
    </row>
    <row r="2847" spans="1:26">
      <c r="A2847" s="3">
        <v>0.62484953703703705</v>
      </c>
      <c r="B2847" s="3">
        <v>21.154499999999999</v>
      </c>
      <c r="C2847" s="3">
        <v>4.8099999999999997E-2</v>
      </c>
      <c r="D2847" s="3">
        <v>-0.8458</v>
      </c>
      <c r="E2847" s="3">
        <v>269.67520000000002</v>
      </c>
      <c r="F2847" s="3">
        <v>61.669899999999998</v>
      </c>
      <c r="G2847" s="3">
        <v>1.1978</v>
      </c>
      <c r="H2847" s="11">
        <f ca="1">AVERAGE(G2847:INDIRECT(ADDRESS(ROW(G2847)+Sheet1!C$30,COLUMN(G2847))))</f>
        <v>0.60410163934426209</v>
      </c>
      <c r="I2847" s="11">
        <f ca="1">_xlfn.STDEV.P(G2847:INDIRECT(ADDRESS(ROW(G2847)+Sheet1!C$30,COLUMN(G2847))))</f>
        <v>0.92402389109199357</v>
      </c>
      <c r="J2847" s="11">
        <f t="shared" ca="1" si="88"/>
        <v>1.5281255304362555</v>
      </c>
      <c r="K2847" s="11">
        <f t="shared" ca="1" si="89"/>
        <v>-0.31992225174773148</v>
      </c>
      <c r="L2847" s="3" t="b">
        <v>0</v>
      </c>
      <c r="M2847" s="3"/>
      <c r="N2847" s="3">
        <v>0.36980000000000002</v>
      </c>
      <c r="O2847" s="3">
        <v>4.0000000000000002E-4</v>
      </c>
      <c r="P2847" s="3">
        <v>0</v>
      </c>
      <c r="Q2847" s="3"/>
      <c r="R2847" s="3">
        <v>1.925</v>
      </c>
      <c r="S2847" s="3">
        <v>148.96420000000001</v>
      </c>
      <c r="T2847" s="3">
        <v>148.97659999999999</v>
      </c>
      <c r="U2847" s="3"/>
      <c r="V2847" s="3">
        <v>-1.0702</v>
      </c>
      <c r="W2847" s="3">
        <v>41.449199999999998</v>
      </c>
      <c r="X2847" s="3">
        <v>41.463000000000001</v>
      </c>
      <c r="Y2847" s="3">
        <v>-0.36610000000000298</v>
      </c>
      <c r="Z2847" s="1"/>
    </row>
    <row r="2848" spans="1:26">
      <c r="A2848" s="3">
        <v>0.6252199074074074</v>
      </c>
      <c r="B2848" s="3">
        <v>53.104900000000001</v>
      </c>
      <c r="C2848" s="3">
        <v>5.0999999999999997E-2</v>
      </c>
      <c r="D2848" s="3">
        <v>-1.6012</v>
      </c>
      <c r="E2848" s="3">
        <v>648.00099999999998</v>
      </c>
      <c r="F2848" s="3">
        <v>37.993200000000002</v>
      </c>
      <c r="G2848" s="3">
        <v>-0.30059999999999998</v>
      </c>
      <c r="H2848" s="11">
        <f ca="1">AVERAGE(G2848:INDIRECT(ADDRESS(ROW(G2848)+Sheet1!C$30,COLUMN(G2848))))</f>
        <v>0.57897049180327842</v>
      </c>
      <c r="I2848" s="11">
        <f ca="1">_xlfn.STDEV.P(G2848:INDIRECT(ADDRESS(ROW(G2848)+Sheet1!C$30,COLUMN(G2848))))</f>
        <v>0.92837168403578019</v>
      </c>
      <c r="J2848" s="11">
        <f t="shared" ca="1" si="88"/>
        <v>1.5073421758390586</v>
      </c>
      <c r="K2848" s="11">
        <f t="shared" ca="1" si="89"/>
        <v>-0.34940119223250177</v>
      </c>
      <c r="L2848" s="3" t="b">
        <v>0</v>
      </c>
      <c r="M2848" s="3"/>
      <c r="N2848" s="3">
        <v>0</v>
      </c>
      <c r="O2848" s="3">
        <v>5.9999999999999995E-4</v>
      </c>
      <c r="P2848" s="3">
        <v>0</v>
      </c>
      <c r="Q2848" s="3"/>
      <c r="R2848" s="3">
        <v>3.1137999999999999</v>
      </c>
      <c r="S2848" s="3">
        <v>104.6861</v>
      </c>
      <c r="T2848" s="3">
        <v>104.7324</v>
      </c>
      <c r="U2848" s="3"/>
      <c r="V2848" s="3">
        <v>-0.251</v>
      </c>
      <c r="W2848" s="3">
        <v>41.470199999999998</v>
      </c>
      <c r="X2848" s="3">
        <v>41.470999999999997</v>
      </c>
      <c r="Y2848" s="3">
        <v>-0.54980000000000473</v>
      </c>
      <c r="Z2848" s="1"/>
    </row>
    <row r="2849" spans="1:26">
      <c r="A2849" s="10">
        <v>0.64388888888888884</v>
      </c>
      <c r="B2849" s="1">
        <v>60.889200000000002</v>
      </c>
      <c r="C2849" s="1">
        <v>4.2299999999999997E-2</v>
      </c>
      <c r="D2849" s="1">
        <v>-1.4936</v>
      </c>
      <c r="E2849" s="1">
        <v>891.40970000000004</v>
      </c>
      <c r="F2849" s="1">
        <v>66.781000000000006</v>
      </c>
      <c r="G2849" s="1">
        <v>0.50490000000000002</v>
      </c>
      <c r="H2849" s="11">
        <f ca="1">AVERAGE(G2849:INDIRECT(ADDRESS(ROW(G2849)+Sheet1!C$30,COLUMN(G2849))))</f>
        <v>0.59979836065573755</v>
      </c>
      <c r="I2849" s="11">
        <f ca="1">_xlfn.STDEV.P(G2849:INDIRECT(ADDRESS(ROW(G2849)+Sheet1!C$30,COLUMN(G2849))))</f>
        <v>0.92263905904530252</v>
      </c>
      <c r="J2849" s="11">
        <f t="shared" ca="1" si="88"/>
        <v>1.5224374197010402</v>
      </c>
      <c r="K2849" s="11">
        <f t="shared" ca="1" si="89"/>
        <v>-0.32284069838956497</v>
      </c>
      <c r="L2849" s="1" t="b">
        <v>0</v>
      </c>
      <c r="M2849" s="1"/>
      <c r="N2849" s="1">
        <v>0.3306</v>
      </c>
      <c r="O2849" s="1">
        <v>5.9999999999999995E-4</v>
      </c>
      <c r="P2849" s="1">
        <v>0</v>
      </c>
      <c r="Q2849" s="1"/>
      <c r="R2849" s="1">
        <v>0.96760000000000002</v>
      </c>
      <c r="S2849" s="1">
        <v>-1.34E-2</v>
      </c>
      <c r="T2849" s="1">
        <v>0.9677</v>
      </c>
      <c r="U2849" s="1"/>
      <c r="V2849" s="1">
        <v>-0.39300000000000002</v>
      </c>
      <c r="W2849" s="1">
        <v>41.476900000000001</v>
      </c>
      <c r="X2849" s="1">
        <v>41.4788</v>
      </c>
      <c r="Y2849" s="1">
        <f>X2850-X2849</f>
        <v>5.1099999999998147E-2</v>
      </c>
      <c r="Z2849" s="1"/>
    </row>
    <row r="2850" spans="1:26">
      <c r="A2850" s="10">
        <v>0.66582175925925924</v>
      </c>
      <c r="B2850" s="1">
        <v>27.928000000000001</v>
      </c>
      <c r="C2850" s="1">
        <v>5.2400000000000002E-2</v>
      </c>
      <c r="D2850" s="1">
        <v>-1.0719000000000001</v>
      </c>
      <c r="E2850" s="1">
        <v>407.43360000000001</v>
      </c>
      <c r="F2850" s="1">
        <v>56.336399999999998</v>
      </c>
      <c r="G2850" s="1">
        <v>-0.34860000000000002</v>
      </c>
      <c r="H2850" s="11">
        <f ca="1">AVERAGE(G2850:INDIRECT(ADDRESS(ROW(G2850)+Sheet1!C$30,COLUMN(G2850))))</f>
        <v>0.59289508196721286</v>
      </c>
      <c r="I2850" s="11">
        <f ca="1">_xlfn.STDEV.P(G2850:INDIRECT(ADDRESS(ROW(G2850)+Sheet1!C$30,COLUMN(G2850))))</f>
        <v>0.9248958689152359</v>
      </c>
      <c r="J2850" s="11">
        <f t="shared" ca="1" si="88"/>
        <v>1.5177909508824488</v>
      </c>
      <c r="K2850" s="11">
        <f t="shared" ca="1" si="89"/>
        <v>-0.33200078694802304</v>
      </c>
      <c r="L2850" s="1" t="b">
        <v>0</v>
      </c>
      <c r="M2850" s="1"/>
      <c r="N2850" s="1">
        <v>0</v>
      </c>
      <c r="O2850" s="1">
        <v>-2.8999999999999998E-3</v>
      </c>
      <c r="P2850" s="1">
        <v>0</v>
      </c>
      <c r="Q2850" s="1"/>
      <c r="R2850" s="1">
        <v>2.5867</v>
      </c>
      <c r="S2850" s="1">
        <v>155.0334</v>
      </c>
      <c r="T2850" s="1">
        <v>155.0549</v>
      </c>
      <c r="U2850" s="1"/>
      <c r="V2850" s="1">
        <v>-0.77829999999999999</v>
      </c>
      <c r="W2850" s="1">
        <v>41.522599999999997</v>
      </c>
      <c r="X2850" s="1">
        <v>41.529899999999998</v>
      </c>
      <c r="Y2850" s="1">
        <f>X2851-X2850</f>
        <v>2.1900000000002251E-2</v>
      </c>
      <c r="Z2850" s="1"/>
    </row>
    <row r="2851" spans="1:26">
      <c r="A2851" s="3">
        <v>0.62555555555555553</v>
      </c>
      <c r="B2851" s="3">
        <v>81.925200000000004</v>
      </c>
      <c r="C2851" s="3">
        <v>5.1200000000000002E-2</v>
      </c>
      <c r="D2851" s="3">
        <v>-1.1299999999999999</v>
      </c>
      <c r="E2851" s="3">
        <v>1008.748</v>
      </c>
      <c r="F2851" s="3">
        <v>34.536099999999998</v>
      </c>
      <c r="G2851" s="3">
        <v>-0.3972</v>
      </c>
      <c r="H2851" s="11">
        <f ca="1">AVERAGE(G2851:INDIRECT(ADDRESS(ROW(G2851)+Sheet1!C$30,COLUMN(G2851))))</f>
        <v>0.59254918032786863</v>
      </c>
      <c r="I2851" s="11">
        <f ca="1">_xlfn.STDEV.P(G2851:INDIRECT(ADDRESS(ROW(G2851)+Sheet1!C$30,COLUMN(G2851))))</f>
        <v>0.9252517909183906</v>
      </c>
      <c r="J2851" s="11">
        <f t="shared" ca="1" si="88"/>
        <v>1.5178009712462592</v>
      </c>
      <c r="K2851" s="11">
        <f t="shared" ca="1" si="89"/>
        <v>-0.33270261059052197</v>
      </c>
      <c r="L2851" s="3" t="b">
        <v>0</v>
      </c>
      <c r="M2851" s="3"/>
      <c r="N2851" s="3">
        <v>0</v>
      </c>
      <c r="O2851" s="3">
        <v>-4.0000000000000002E-4</v>
      </c>
      <c r="P2851" s="3">
        <v>0</v>
      </c>
      <c r="Q2851" s="3"/>
      <c r="R2851" s="3">
        <v>2.6469</v>
      </c>
      <c r="S2851" s="3">
        <v>104.0904</v>
      </c>
      <c r="T2851" s="3">
        <v>104.124</v>
      </c>
      <c r="U2851" s="3"/>
      <c r="V2851" s="3">
        <v>-0.71819999999999995</v>
      </c>
      <c r="W2851" s="3">
        <v>41.5456</v>
      </c>
      <c r="X2851" s="3">
        <v>41.5518</v>
      </c>
      <c r="Y2851" s="3">
        <v>-0.36539999999999395</v>
      </c>
      <c r="Z2851" s="1"/>
    </row>
    <row r="2852" spans="1:26">
      <c r="A2852" s="3">
        <v>0.62495370370370373</v>
      </c>
      <c r="B2852" s="3">
        <v>29.8246</v>
      </c>
      <c r="C2852" s="3">
        <v>5.1200000000000002E-2</v>
      </c>
      <c r="D2852" s="3">
        <v>-0.93120000000000003</v>
      </c>
      <c r="E2852" s="3">
        <v>418.00420000000003</v>
      </c>
      <c r="F2852" s="3">
        <v>51.903199999999998</v>
      </c>
      <c r="G2852" s="3">
        <v>0.18640000000000001</v>
      </c>
      <c r="H2852" s="11">
        <f ca="1">AVERAGE(G2852:INDIRECT(ADDRESS(ROW(G2852)+Sheet1!C$30,COLUMN(G2852))))</f>
        <v>0.61968196721311442</v>
      </c>
      <c r="I2852" s="11">
        <f ca="1">_xlfn.STDEV.P(G2852:INDIRECT(ADDRESS(ROW(G2852)+Sheet1!C$30,COLUMN(G2852))))</f>
        <v>0.92008307064521833</v>
      </c>
      <c r="J2852" s="11">
        <f t="shared" ca="1" si="88"/>
        <v>1.5397650378583327</v>
      </c>
      <c r="K2852" s="11">
        <f t="shared" ca="1" si="89"/>
        <v>-0.30040110343210391</v>
      </c>
      <c r="L2852" s="3" t="b">
        <v>0</v>
      </c>
      <c r="M2852" s="3"/>
      <c r="N2852" s="3">
        <v>0</v>
      </c>
      <c r="O2852" s="3">
        <v>-3.0000000000000001E-3</v>
      </c>
      <c r="P2852" s="3">
        <v>0.2374</v>
      </c>
      <c r="Q2852" s="3"/>
      <c r="R2852" s="3">
        <v>2.4232999999999998</v>
      </c>
      <c r="S2852" s="3">
        <v>128.62739999999999</v>
      </c>
      <c r="T2852" s="3">
        <v>128.65020000000001</v>
      </c>
      <c r="U2852" s="3"/>
      <c r="V2852" s="3">
        <v>-0.94169999999999998</v>
      </c>
      <c r="W2852" s="3">
        <v>41.552999999999997</v>
      </c>
      <c r="X2852" s="3">
        <v>41.563699999999997</v>
      </c>
      <c r="Y2852" s="3">
        <v>-0.54609999999999559</v>
      </c>
      <c r="Z2852" s="1"/>
    </row>
    <row r="2853" spans="1:26">
      <c r="A2853" s="3">
        <v>0.63531250000000006</v>
      </c>
      <c r="B2853" s="3">
        <v>35.6312</v>
      </c>
      <c r="C2853" s="3">
        <v>4.8000000000000001E-2</v>
      </c>
      <c r="D2853" s="3">
        <v>-1.1830000000000001</v>
      </c>
      <c r="E2853" s="3">
        <v>550.34860000000003</v>
      </c>
      <c r="F2853" s="3">
        <v>70.736999999999995</v>
      </c>
      <c r="G2853" s="3">
        <v>1.0168999999999999</v>
      </c>
      <c r="H2853" s="11">
        <f ca="1">AVERAGE(G2853:INDIRECT(ADDRESS(ROW(G2853)+Sheet1!C$30,COLUMN(G2853))))</f>
        <v>0.61116065573770473</v>
      </c>
      <c r="I2853" s="11">
        <f ca="1">_xlfn.STDEV.P(G2853:INDIRECT(ADDRESS(ROW(G2853)+Sheet1!C$30,COLUMN(G2853))))</f>
        <v>0.9264415162557178</v>
      </c>
      <c r="J2853" s="11">
        <f t="shared" ca="1" si="88"/>
        <v>1.5376021719934225</v>
      </c>
      <c r="K2853" s="11">
        <f t="shared" ca="1" si="89"/>
        <v>-0.31528086051801307</v>
      </c>
      <c r="L2853" s="3" t="b">
        <v>0</v>
      </c>
      <c r="M2853" s="3"/>
      <c r="N2853" s="3">
        <v>0.5</v>
      </c>
      <c r="O2853" s="3">
        <v>0</v>
      </c>
      <c r="P2853" s="3">
        <v>0</v>
      </c>
      <c r="Q2853" s="3"/>
      <c r="R2853" s="3">
        <v>2.6396999999999999</v>
      </c>
      <c r="S2853" s="3">
        <v>148.10159999999999</v>
      </c>
      <c r="T2853" s="3">
        <v>148.12520000000001</v>
      </c>
      <c r="U2853" s="3"/>
      <c r="V2853" s="3">
        <v>-0.72529999999999994</v>
      </c>
      <c r="W2853" s="3">
        <v>41.577500000000001</v>
      </c>
      <c r="X2853" s="3">
        <v>41.583799999999997</v>
      </c>
      <c r="Y2853" s="3">
        <v>-0.36310000000000286</v>
      </c>
      <c r="Z2853" s="1"/>
    </row>
    <row r="2854" spans="1:26">
      <c r="A2854" s="10">
        <v>0.64371527777777782</v>
      </c>
      <c r="B2854" s="1">
        <v>45.995600000000003</v>
      </c>
      <c r="C2854" s="1">
        <v>4.2999999999999997E-2</v>
      </c>
      <c r="D2854" s="1">
        <v>-1.7430000000000001</v>
      </c>
      <c r="E2854" s="1">
        <v>608.14009999999996</v>
      </c>
      <c r="F2854" s="1">
        <v>61.883400000000002</v>
      </c>
      <c r="G2854" s="1">
        <v>1.2663</v>
      </c>
      <c r="H2854" s="11">
        <f ca="1">AVERAGE(G2854:INDIRECT(ADDRESS(ROW(G2854)+Sheet1!C$30,COLUMN(G2854))))</f>
        <v>0.58930983606557352</v>
      </c>
      <c r="I2854" s="11">
        <f ca="1">_xlfn.STDEV.P(G2854:INDIRECT(ADDRESS(ROW(G2854)+Sheet1!C$30,COLUMN(G2854))))</f>
        <v>0.93231427521630528</v>
      </c>
      <c r="J2854" s="11">
        <f t="shared" ca="1" si="88"/>
        <v>1.5216241112818789</v>
      </c>
      <c r="K2854" s="11">
        <f t="shared" ca="1" si="89"/>
        <v>-0.34300443915073175</v>
      </c>
      <c r="L2854" s="1" t="b">
        <v>0</v>
      </c>
      <c r="M2854" s="1"/>
      <c r="N2854" s="1">
        <v>0.36980000000000002</v>
      </c>
      <c r="O2854" s="1">
        <v>-5.9999999999999995E-4</v>
      </c>
      <c r="P2854" s="1">
        <v>0</v>
      </c>
      <c r="Q2854" s="1"/>
      <c r="R2854" s="1">
        <v>2.2440000000000002</v>
      </c>
      <c r="S2854" s="1">
        <v>4.1178999999999997</v>
      </c>
      <c r="T2854" s="1">
        <v>4.6896000000000004</v>
      </c>
      <c r="U2854" s="1"/>
      <c r="V2854" s="1">
        <v>-0.1759</v>
      </c>
      <c r="W2854" s="1">
        <v>41.596899999999998</v>
      </c>
      <c r="X2854" s="1">
        <v>41.597200000000001</v>
      </c>
      <c r="Y2854" s="1">
        <f>X2855-X2854</f>
        <v>2.0299999999998875E-2</v>
      </c>
      <c r="Z2854" s="1"/>
    </row>
    <row r="2855" spans="1:26">
      <c r="A2855" s="10">
        <v>0.66604166666666664</v>
      </c>
      <c r="B2855" s="1">
        <v>46.628300000000003</v>
      </c>
      <c r="C2855" s="1">
        <v>5.04E-2</v>
      </c>
      <c r="D2855" s="1">
        <v>-1.1306</v>
      </c>
      <c r="E2855" s="1">
        <v>611.69399999999996</v>
      </c>
      <c r="F2855" s="1">
        <v>57.235999999999997</v>
      </c>
      <c r="G2855" s="1">
        <v>-0.1389</v>
      </c>
      <c r="H2855" s="11">
        <f ca="1">AVERAGE(G2855:INDIRECT(ADDRESS(ROW(G2855)+Sheet1!C$30,COLUMN(G2855))))</f>
        <v>0.57271967213114738</v>
      </c>
      <c r="I2855" s="11">
        <f ca="1">_xlfn.STDEV.P(G2855:INDIRECT(ADDRESS(ROW(G2855)+Sheet1!C$30,COLUMN(G2855))))</f>
        <v>0.92911848788571672</v>
      </c>
      <c r="J2855" s="11">
        <f t="shared" ca="1" si="88"/>
        <v>1.501838160016864</v>
      </c>
      <c r="K2855" s="11">
        <f t="shared" ca="1" si="89"/>
        <v>-0.35639881575456933</v>
      </c>
      <c r="L2855" s="1" t="b">
        <v>0</v>
      </c>
      <c r="M2855" s="1"/>
      <c r="N2855" s="1">
        <v>0.3992</v>
      </c>
      <c r="O2855" s="1">
        <v>1.18E-2</v>
      </c>
      <c r="P2855" s="1">
        <v>0</v>
      </c>
      <c r="Q2855" s="1"/>
      <c r="R2855" s="1">
        <v>2.6362999999999999</v>
      </c>
      <c r="S2855" s="1">
        <v>194.99959999999999</v>
      </c>
      <c r="T2855" s="1">
        <v>195.01750000000001</v>
      </c>
      <c r="U2855" s="1"/>
      <c r="V2855" s="1">
        <v>-0.72860000000000003</v>
      </c>
      <c r="W2855" s="1">
        <v>41.6111</v>
      </c>
      <c r="X2855" s="1">
        <v>41.6175</v>
      </c>
      <c r="Y2855" s="1">
        <f>X2856-X2855</f>
        <v>1.1699999999997601E-2</v>
      </c>
      <c r="Z2855" s="1"/>
    </row>
    <row r="2856" spans="1:26">
      <c r="A2856" s="3">
        <v>0.63515046296296296</v>
      </c>
      <c r="B2856" s="3">
        <v>20.8308</v>
      </c>
      <c r="C2856" s="3">
        <v>5.0500000000000003E-2</v>
      </c>
      <c r="D2856" s="3">
        <v>-1.0204</v>
      </c>
      <c r="E2856" s="3">
        <v>267.71850000000001</v>
      </c>
      <c r="F2856" s="3">
        <v>63.635100000000001</v>
      </c>
      <c r="G2856" s="3">
        <v>1.6348</v>
      </c>
      <c r="H2856" s="11">
        <f ca="1">AVERAGE(G2856:INDIRECT(ADDRESS(ROW(G2856)+Sheet1!C$30,COLUMN(G2856))))</f>
        <v>0.60013442622950808</v>
      </c>
      <c r="I2856" s="11">
        <f ca="1">_xlfn.STDEV.P(G2856:INDIRECT(ADDRESS(ROW(G2856)+Sheet1!C$30,COLUMN(G2856))))</f>
        <v>0.93238271778352511</v>
      </c>
      <c r="J2856" s="11">
        <f t="shared" ca="1" si="88"/>
        <v>1.5325171440130332</v>
      </c>
      <c r="K2856" s="11">
        <f t="shared" ca="1" si="89"/>
        <v>-0.33224829155401703</v>
      </c>
      <c r="L2856" s="3" t="b">
        <v>0</v>
      </c>
      <c r="M2856" s="3"/>
      <c r="N2856" s="3">
        <v>0.5</v>
      </c>
      <c r="O2856" s="3">
        <v>1.4E-3</v>
      </c>
      <c r="P2856" s="3">
        <v>0</v>
      </c>
      <c r="Q2856" s="3"/>
      <c r="R2856" s="3">
        <v>2.081</v>
      </c>
      <c r="S2856" s="3">
        <v>153.58789999999999</v>
      </c>
      <c r="T2856" s="3">
        <v>153.602</v>
      </c>
      <c r="U2856" s="3"/>
      <c r="V2856" s="3">
        <v>-0.91420000000000001</v>
      </c>
      <c r="W2856" s="3">
        <v>41.619100000000003</v>
      </c>
      <c r="X2856" s="3">
        <v>41.629199999999997</v>
      </c>
      <c r="Y2856" s="3">
        <v>-0.54200000000000159</v>
      </c>
      <c r="Z2856" s="1"/>
    </row>
    <row r="2857" spans="1:26">
      <c r="A2857" s="10">
        <v>0.66572916666666659</v>
      </c>
      <c r="B2857" s="1">
        <v>20.290700000000001</v>
      </c>
      <c r="C2857" s="1">
        <v>0.05</v>
      </c>
      <c r="D2857" s="1">
        <v>-0.81740000000000002</v>
      </c>
      <c r="E2857" s="1">
        <v>264.69869999999997</v>
      </c>
      <c r="F2857" s="1">
        <v>68.675700000000006</v>
      </c>
      <c r="G2857" s="1">
        <v>2.3662000000000001</v>
      </c>
      <c r="H2857" s="11">
        <f ca="1">AVERAGE(G2857:INDIRECT(ADDRESS(ROW(G2857)+Sheet1!C$30,COLUMN(G2857))))</f>
        <v>0.56829508196721279</v>
      </c>
      <c r="I2857" s="11">
        <f ca="1">_xlfn.STDEV.P(G2857:INDIRECT(ADDRESS(ROW(G2857)+Sheet1!C$30,COLUMN(G2857))))</f>
        <v>0.92966446431243255</v>
      </c>
      <c r="J2857" s="11">
        <f t="shared" ca="1" si="88"/>
        <v>1.4979595462796453</v>
      </c>
      <c r="K2857" s="11">
        <f t="shared" ca="1" si="89"/>
        <v>-0.36136938234521976</v>
      </c>
      <c r="L2857" s="1" t="b">
        <v>0</v>
      </c>
      <c r="M2857" s="1"/>
      <c r="N2857" s="1">
        <v>0.6694</v>
      </c>
      <c r="O2857" s="1">
        <v>8.9999999999999998E-4</v>
      </c>
      <c r="P2857" s="1">
        <v>0</v>
      </c>
      <c r="Q2857" s="1"/>
      <c r="R2857" s="1">
        <v>1.8469</v>
      </c>
      <c r="S2857" s="1">
        <v>161.10849999999999</v>
      </c>
      <c r="T2857" s="1">
        <v>161.1191</v>
      </c>
      <c r="U2857" s="1"/>
      <c r="V2857" s="1">
        <v>-0.74199999999999999</v>
      </c>
      <c r="W2857" s="1">
        <v>41.630400000000002</v>
      </c>
      <c r="X2857" s="1">
        <v>41.637</v>
      </c>
      <c r="Y2857" s="1">
        <f>X2858-X2857</f>
        <v>-1.9999999999953388E-4</v>
      </c>
      <c r="Z2857" s="1"/>
    </row>
    <row r="2858" spans="1:26">
      <c r="A2858" s="10">
        <v>0.67012731481481491</v>
      </c>
      <c r="B2858" s="1">
        <v>57.222700000000003</v>
      </c>
      <c r="C2858" s="1">
        <v>4.9599999999999998E-2</v>
      </c>
      <c r="D2858" s="1">
        <v>-1.1463000000000001</v>
      </c>
      <c r="E2858" s="1">
        <v>770.83040000000005</v>
      </c>
      <c r="F2858" s="1">
        <v>61.374899999999997</v>
      </c>
      <c r="G2858" s="1">
        <v>-0.36399999999999999</v>
      </c>
      <c r="H2858" s="11">
        <f ca="1">AVERAGE(G2858:INDIRECT(ADDRESS(ROW(G2858)+Sheet1!C$30,COLUMN(G2858))))</f>
        <v>0.52896065573770479</v>
      </c>
      <c r="I2858" s="11">
        <f ca="1">_xlfn.STDEV.P(G2858:INDIRECT(ADDRESS(ROW(G2858)+Sheet1!C$30,COLUMN(G2858))))</f>
        <v>0.90314380066606093</v>
      </c>
      <c r="J2858" s="11">
        <f t="shared" ca="1" si="88"/>
        <v>1.4321044564037657</v>
      </c>
      <c r="K2858" s="11">
        <f t="shared" ca="1" si="89"/>
        <v>-0.37418314492835614</v>
      </c>
      <c r="L2858" s="1" t="b">
        <v>0</v>
      </c>
      <c r="M2858" s="1"/>
      <c r="N2858" s="1">
        <v>0</v>
      </c>
      <c r="O2858" s="1">
        <v>0</v>
      </c>
      <c r="P2858" s="1">
        <v>3.6499999999999998E-2</v>
      </c>
      <c r="Q2858" s="1"/>
      <c r="R2858" s="1">
        <v>2.6617000000000002</v>
      </c>
      <c r="S2858" s="1">
        <v>147.64570000000001</v>
      </c>
      <c r="T2858" s="1">
        <v>147.66970000000001</v>
      </c>
      <c r="U2858" s="1"/>
      <c r="V2858" s="1">
        <v>-0.70330000000000004</v>
      </c>
      <c r="W2858" s="1">
        <v>41.630899999999997</v>
      </c>
      <c r="X2858" s="1">
        <v>41.636800000000001</v>
      </c>
      <c r="Y2858" s="1">
        <f>X2859-X2858</f>
        <v>1.0500000000000398E-2</v>
      </c>
      <c r="Z2858" s="1"/>
    </row>
    <row r="2859" spans="1:26">
      <c r="A2859" s="10">
        <v>0.67033564814814817</v>
      </c>
      <c r="B2859" s="1">
        <v>75.352400000000003</v>
      </c>
      <c r="C2859" s="1">
        <v>5.1499999999999997E-2</v>
      </c>
      <c r="D2859" s="1">
        <v>-1.4616</v>
      </c>
      <c r="E2859" s="1">
        <v>971.93010000000004</v>
      </c>
      <c r="F2859" s="1">
        <v>58.522799999999997</v>
      </c>
      <c r="G2859" s="1">
        <v>0.25940000000000002</v>
      </c>
      <c r="H2859" s="11">
        <f ca="1">AVERAGE(G2859:INDIRECT(ADDRESS(ROW(G2859)+Sheet1!C$30,COLUMN(G2859))))</f>
        <v>0.5536786885245899</v>
      </c>
      <c r="I2859" s="11">
        <f ca="1">_xlfn.STDEV.P(G2859:INDIRECT(ADDRESS(ROW(G2859)+Sheet1!C$30,COLUMN(G2859))))</f>
        <v>0.89899006214802135</v>
      </c>
      <c r="J2859" s="11">
        <f t="shared" ca="1" si="88"/>
        <v>1.4526687506726113</v>
      </c>
      <c r="K2859" s="11">
        <f t="shared" ca="1" si="89"/>
        <v>-0.34531137362343145</v>
      </c>
      <c r="L2859" s="1" t="b">
        <v>0</v>
      </c>
      <c r="M2859" s="1"/>
      <c r="N2859" s="1">
        <v>0.5</v>
      </c>
      <c r="O2859" s="1">
        <v>8.3999999999999995E-3</v>
      </c>
      <c r="P2859" s="1">
        <v>0</v>
      </c>
      <c r="Q2859" s="1"/>
      <c r="R2859" s="1">
        <v>0.88029999999999997</v>
      </c>
      <c r="S2859" s="1">
        <v>-3.0099999999999998E-2</v>
      </c>
      <c r="T2859" s="1">
        <v>0.88080000000000003</v>
      </c>
      <c r="U2859" s="1"/>
      <c r="V2859" s="1">
        <v>-0.41449999999999998</v>
      </c>
      <c r="W2859" s="1">
        <v>41.645299999999999</v>
      </c>
      <c r="X2859" s="1">
        <v>41.647300000000001</v>
      </c>
      <c r="Y2859" s="1">
        <f>X2860-X2859</f>
        <v>6.3299999999998136E-2</v>
      </c>
      <c r="Z2859" s="1"/>
    </row>
    <row r="2860" spans="1:26">
      <c r="A2860" s="10">
        <v>0.66622685185185182</v>
      </c>
      <c r="B2860" s="1">
        <v>63.415700000000001</v>
      </c>
      <c r="C2860" s="1">
        <v>4.8399999999999999E-2</v>
      </c>
      <c r="D2860" s="1">
        <v>-0.42080000000000001</v>
      </c>
      <c r="E2860" s="1">
        <v>905.25879999999995</v>
      </c>
      <c r="F2860" s="1">
        <v>64.870900000000006</v>
      </c>
      <c r="G2860" s="1">
        <v>2.9510999999999998</v>
      </c>
      <c r="H2860" s="11">
        <f ca="1">AVERAGE(G2860:INDIRECT(ADDRESS(ROW(G2860)+Sheet1!C$30,COLUMN(G2860))))</f>
        <v>0.59812295081967193</v>
      </c>
      <c r="I2860" s="11">
        <f ca="1">_xlfn.STDEV.P(G2860:INDIRECT(ADDRESS(ROW(G2860)+Sheet1!C$30,COLUMN(G2860))))</f>
        <v>0.94896927266211661</v>
      </c>
      <c r="J2860" s="11">
        <f t="shared" ca="1" si="88"/>
        <v>1.5470922234817885</v>
      </c>
      <c r="K2860" s="11">
        <f t="shared" ca="1" si="89"/>
        <v>-0.35084632184244469</v>
      </c>
      <c r="L2860" s="1" t="b">
        <v>0</v>
      </c>
      <c r="M2860" s="1"/>
      <c r="N2860" s="1">
        <v>0.38450000000000001</v>
      </c>
      <c r="O2860" s="1">
        <v>-2.2000000000000001E-3</v>
      </c>
      <c r="P2860" s="1">
        <v>0</v>
      </c>
      <c r="Q2860" s="1"/>
      <c r="R2860" s="1">
        <v>1.8804000000000001</v>
      </c>
      <c r="S2860" s="1">
        <v>161.85509999999999</v>
      </c>
      <c r="T2860" s="1">
        <v>161.86600000000001</v>
      </c>
      <c r="U2860" s="1"/>
      <c r="V2860" s="1">
        <v>-1.1633</v>
      </c>
      <c r="W2860" s="1">
        <v>41.694299999999998</v>
      </c>
      <c r="X2860" s="1">
        <v>41.710599999999999</v>
      </c>
      <c r="Y2860" s="1">
        <f>X2861-X2860</f>
        <v>1.8999999999991246E-3</v>
      </c>
      <c r="Z2860" s="1"/>
    </row>
    <row r="2861" spans="1:26">
      <c r="A2861" s="3">
        <v>0.62542824074074077</v>
      </c>
      <c r="B2861" s="3">
        <v>70.724100000000007</v>
      </c>
      <c r="C2861" s="3">
        <v>4.9200000000000001E-2</v>
      </c>
      <c r="D2861" s="3">
        <v>-0.81379999999999997</v>
      </c>
      <c r="E2861" s="3">
        <v>846.09699999999998</v>
      </c>
      <c r="F2861" s="3">
        <v>55.230200000000004</v>
      </c>
      <c r="G2861" s="3">
        <v>1.0254000000000001</v>
      </c>
      <c r="H2861" s="11">
        <f ca="1">AVERAGE(G2861:INDIRECT(ADDRESS(ROW(G2861)+Sheet1!C$30,COLUMN(G2861))))</f>
        <v>0.58744098360655728</v>
      </c>
      <c r="I2861" s="11">
        <f ca="1">_xlfn.STDEV.P(G2861:INDIRECT(ADDRESS(ROW(G2861)+Sheet1!C$30,COLUMN(G2861))))</f>
        <v>0.92580780861055534</v>
      </c>
      <c r="J2861" s="11">
        <f t="shared" ca="1" si="88"/>
        <v>1.5132487922171127</v>
      </c>
      <c r="K2861" s="11">
        <f t="shared" ca="1" si="89"/>
        <v>-0.33836682500399806</v>
      </c>
      <c r="L2861" s="3" t="b">
        <v>0</v>
      </c>
      <c r="M2861" s="3"/>
      <c r="N2861" s="3">
        <v>0.46289999999999998</v>
      </c>
      <c r="O2861" s="3">
        <v>1.1000000000000001E-3</v>
      </c>
      <c r="P2861" s="3">
        <v>0</v>
      </c>
      <c r="Q2861" s="3"/>
      <c r="R2861" s="3">
        <v>2.3553000000000002</v>
      </c>
      <c r="S2861" s="3">
        <v>160.024</v>
      </c>
      <c r="T2861" s="3">
        <v>160.04140000000001</v>
      </c>
      <c r="U2861" s="3"/>
      <c r="V2861" s="3">
        <v>-1.0948</v>
      </c>
      <c r="W2861" s="3">
        <v>41.698099999999997</v>
      </c>
      <c r="X2861" s="3">
        <v>41.712499999999999</v>
      </c>
      <c r="Y2861" s="3">
        <v>-0.36029999999999518</v>
      </c>
      <c r="Z2861" s="1"/>
    </row>
    <row r="2862" spans="1:26">
      <c r="A2862" s="10">
        <v>0.64380787037037035</v>
      </c>
      <c r="B2862" s="1">
        <v>53.348399999999998</v>
      </c>
      <c r="C2862" s="1">
        <v>4.1599999999999998E-2</v>
      </c>
      <c r="D2862" s="1">
        <v>-1.4473</v>
      </c>
      <c r="E2862" s="1">
        <v>749.09439999999995</v>
      </c>
      <c r="F2862" s="1">
        <v>68.488699999999994</v>
      </c>
      <c r="G2862" s="1">
        <v>0.22450000000000001</v>
      </c>
      <c r="H2862" s="11">
        <f ca="1">AVERAGE(G2862:INDIRECT(ADDRESS(ROW(G2862)+Sheet1!C$30,COLUMN(G2862))))</f>
        <v>0.56509344262295058</v>
      </c>
      <c r="I2862" s="11">
        <f ca="1">_xlfn.STDEV.P(G2862:INDIRECT(ADDRESS(ROW(G2862)+Sheet1!C$30,COLUMN(G2862))))</f>
        <v>0.93140229741456648</v>
      </c>
      <c r="J2862" s="11">
        <f t="shared" ca="1" si="88"/>
        <v>1.496495740037517</v>
      </c>
      <c r="K2862" s="11">
        <f t="shared" ca="1" si="89"/>
        <v>-0.3663088547916159</v>
      </c>
      <c r="L2862" s="1" t="b">
        <v>0</v>
      </c>
      <c r="M2862" s="1"/>
      <c r="N2862" s="1">
        <v>1.1900000000000001E-2</v>
      </c>
      <c r="O2862" s="1">
        <v>-1.1000000000000001E-3</v>
      </c>
      <c r="P2862" s="1">
        <v>0</v>
      </c>
      <c r="Q2862" s="1"/>
      <c r="R2862" s="1">
        <v>1.5631999999999999</v>
      </c>
      <c r="S2862" s="1">
        <v>2.0438000000000001</v>
      </c>
      <c r="T2862" s="1">
        <v>2.5731000000000002</v>
      </c>
      <c r="U2862" s="1"/>
      <c r="V2862" s="1">
        <v>-0.42730000000000001</v>
      </c>
      <c r="W2862" s="1">
        <v>41.714700000000001</v>
      </c>
      <c r="X2862" s="1">
        <v>41.716900000000003</v>
      </c>
      <c r="Y2862" s="1">
        <f>X2863-X2862</f>
        <v>1.2699999999995271E-2</v>
      </c>
      <c r="Z2862" s="1"/>
    </row>
    <row r="2863" spans="1:26">
      <c r="A2863" s="3">
        <v>0.63548611111111108</v>
      </c>
      <c r="B2863" s="3">
        <v>49.728400000000001</v>
      </c>
      <c r="C2863" s="3">
        <v>5.1799999999999999E-2</v>
      </c>
      <c r="D2863" s="3">
        <v>-0.86529999999999996</v>
      </c>
      <c r="E2863" s="3">
        <v>828.89179999999999</v>
      </c>
      <c r="F2863" s="3">
        <v>71.081500000000005</v>
      </c>
      <c r="G2863" s="3">
        <v>1.3312999999999999</v>
      </c>
      <c r="H2863" s="11">
        <f ca="1">AVERAGE(G2863:INDIRECT(ADDRESS(ROW(G2863)+Sheet1!C$30,COLUMN(G2863))))</f>
        <v>0.59239508196721291</v>
      </c>
      <c r="I2863" s="11">
        <f ca="1">_xlfn.STDEV.P(G2863:INDIRECT(ADDRESS(ROW(G2863)+Sheet1!C$30,COLUMN(G2863))))</f>
        <v>0.94532295625101481</v>
      </c>
      <c r="J2863" s="11">
        <f t="shared" ca="1" si="88"/>
        <v>1.5377180382182276</v>
      </c>
      <c r="K2863" s="11">
        <f t="shared" ca="1" si="89"/>
        <v>-0.3529278742838019</v>
      </c>
      <c r="L2863" s="3" t="b">
        <v>0</v>
      </c>
      <c r="M2863" s="3"/>
      <c r="N2863" s="3">
        <v>0.36</v>
      </c>
      <c r="O2863" s="3">
        <v>0</v>
      </c>
      <c r="P2863" s="3">
        <v>0</v>
      </c>
      <c r="Q2863" s="3"/>
      <c r="R2863" s="3">
        <v>2.3086000000000002</v>
      </c>
      <c r="S2863" s="3">
        <v>152.0925</v>
      </c>
      <c r="T2863" s="3">
        <v>152.11000000000001</v>
      </c>
      <c r="U2863" s="3"/>
      <c r="V2863" s="3">
        <v>-1.0564</v>
      </c>
      <c r="W2863" s="3">
        <v>41.716299999999997</v>
      </c>
      <c r="X2863" s="3">
        <v>41.729599999999998</v>
      </c>
      <c r="Y2863" s="3">
        <v>-0.53840000000000998</v>
      </c>
      <c r="Z2863" s="1"/>
    </row>
    <row r="2864" spans="1:26">
      <c r="A2864" s="10">
        <v>0.66982638888888879</v>
      </c>
      <c r="B2864" s="1">
        <v>32.081099999999999</v>
      </c>
      <c r="C2864" s="1">
        <v>5.0799999999999998E-2</v>
      </c>
      <c r="D2864" s="1">
        <v>-1.3523000000000001</v>
      </c>
      <c r="E2864" s="1">
        <v>330.45299999999997</v>
      </c>
      <c r="F2864" s="1">
        <v>61.280900000000003</v>
      </c>
      <c r="G2864" s="1">
        <v>0.15770000000000001</v>
      </c>
      <c r="H2864" s="11">
        <f ca="1">AVERAGE(G2864:INDIRECT(ADDRESS(ROW(G2864)+Sheet1!C$30,COLUMN(G2864))))</f>
        <v>0.5865672131147539</v>
      </c>
      <c r="I2864" s="11">
        <f ca="1">_xlfn.STDEV.P(G2864:INDIRECT(ADDRESS(ROW(G2864)+Sheet1!C$30,COLUMN(G2864))))</f>
        <v>0.94183908021666929</v>
      </c>
      <c r="J2864" s="11">
        <f t="shared" ca="1" si="88"/>
        <v>1.5284062933314231</v>
      </c>
      <c r="K2864" s="11">
        <f t="shared" ca="1" si="89"/>
        <v>-0.35527186710191538</v>
      </c>
      <c r="L2864" s="1" t="b">
        <v>0</v>
      </c>
      <c r="M2864" s="1"/>
      <c r="N2864" s="1">
        <v>0.53710000000000002</v>
      </c>
      <c r="O2864" s="1">
        <v>7.0000000000000001E-3</v>
      </c>
      <c r="P2864" s="1">
        <v>0</v>
      </c>
      <c r="Q2864" s="1"/>
      <c r="R2864" s="1">
        <v>0.87419999999999998</v>
      </c>
      <c r="S2864" s="1">
        <v>-6.7999999999999996E-3</v>
      </c>
      <c r="T2864" s="1">
        <v>0.87419999999999998</v>
      </c>
      <c r="U2864" s="1"/>
      <c r="V2864" s="1">
        <v>-0.51939999999999997</v>
      </c>
      <c r="W2864" s="1">
        <v>41.7166</v>
      </c>
      <c r="X2864" s="1">
        <v>41.719799999999999</v>
      </c>
      <c r="Y2864" s="1">
        <f>X2865-X2864</f>
        <v>3.3599999999999852E-2</v>
      </c>
      <c r="Z2864" s="1"/>
    </row>
    <row r="2865" spans="1:26">
      <c r="A2865" s="10">
        <v>0.66614583333333333</v>
      </c>
      <c r="B2865" s="1">
        <v>55.615299999999998</v>
      </c>
      <c r="C2865" s="1">
        <v>5.2200000000000003E-2</v>
      </c>
      <c r="D2865" s="1">
        <v>-0.85489999999999999</v>
      </c>
      <c r="E2865" s="1">
        <v>761.68269999999995</v>
      </c>
      <c r="F2865" s="1">
        <v>64.782200000000003</v>
      </c>
      <c r="G2865" s="1">
        <v>2.2010000000000001</v>
      </c>
      <c r="H2865" s="11">
        <f ca="1">AVERAGE(G2865:INDIRECT(ADDRESS(ROW(G2865)+Sheet1!C$30,COLUMN(G2865))))</f>
        <v>0.60438360655737688</v>
      </c>
      <c r="I2865" s="11">
        <f ca="1">_xlfn.STDEV.P(G2865:INDIRECT(ADDRESS(ROW(G2865)+Sheet1!C$30,COLUMN(G2865))))</f>
        <v>0.94383502347313564</v>
      </c>
      <c r="J2865" s="11">
        <f t="shared" ca="1" si="88"/>
        <v>1.5482186300305125</v>
      </c>
      <c r="K2865" s="11">
        <f t="shared" ca="1" si="89"/>
        <v>-0.33945141691575875</v>
      </c>
      <c r="L2865" s="1" t="b">
        <v>0</v>
      </c>
      <c r="M2865" s="1"/>
      <c r="N2865" s="1">
        <v>0.54200000000000004</v>
      </c>
      <c r="O2865" s="1">
        <v>7.6E-3</v>
      </c>
      <c r="P2865" s="1">
        <v>0</v>
      </c>
      <c r="Q2865" s="1"/>
      <c r="R2865" s="1">
        <v>2.2612999999999999</v>
      </c>
      <c r="S2865" s="1">
        <v>170.29679999999999</v>
      </c>
      <c r="T2865" s="1">
        <v>170.31180000000001</v>
      </c>
      <c r="U2865" s="1"/>
      <c r="V2865" s="1">
        <v>-1.1036999999999999</v>
      </c>
      <c r="W2865" s="1">
        <v>41.738799999999998</v>
      </c>
      <c r="X2865" s="1">
        <v>41.753399999999999</v>
      </c>
      <c r="Y2865" s="1">
        <f>X2866-X2865</f>
        <v>1.559999999999917E-2</v>
      </c>
      <c r="Z2865" s="1"/>
    </row>
    <row r="2866" spans="1:26">
      <c r="A2866" s="3">
        <v>0.6252199074074074</v>
      </c>
      <c r="B2866" s="3">
        <v>53.053899999999999</v>
      </c>
      <c r="C2866" s="3">
        <v>5.28E-2</v>
      </c>
      <c r="D2866" s="3">
        <v>-1.5978000000000001</v>
      </c>
      <c r="E2866" s="3">
        <v>647.36739999999998</v>
      </c>
      <c r="F2866" s="3">
        <v>38.064</v>
      </c>
      <c r="G2866" s="3">
        <v>-0.30859999999999999</v>
      </c>
      <c r="H2866" s="11">
        <f ca="1">AVERAGE(G2866:INDIRECT(ADDRESS(ROW(G2866)+Sheet1!C$30,COLUMN(G2866))))</f>
        <v>0.56233770491803259</v>
      </c>
      <c r="I2866" s="11">
        <f ca="1">_xlfn.STDEV.P(G2866:INDIRECT(ADDRESS(ROW(G2866)+Sheet1!C$30,COLUMN(G2866))))</f>
        <v>0.92878074406479416</v>
      </c>
      <c r="J2866" s="11">
        <f t="shared" ca="1" si="88"/>
        <v>1.4911184489828266</v>
      </c>
      <c r="K2866" s="11">
        <f t="shared" ca="1" si="89"/>
        <v>-0.36644303914676157</v>
      </c>
      <c r="L2866" s="3" t="b">
        <v>0</v>
      </c>
      <c r="M2866" s="3"/>
      <c r="N2866" s="3">
        <v>0</v>
      </c>
      <c r="O2866" s="3">
        <v>5.9999999999999995E-4</v>
      </c>
      <c r="P2866" s="3">
        <v>0</v>
      </c>
      <c r="Q2866" s="3"/>
      <c r="R2866" s="3">
        <v>3.1107</v>
      </c>
      <c r="S2866" s="3">
        <v>105.8197</v>
      </c>
      <c r="T2866" s="3">
        <v>105.86539999999999</v>
      </c>
      <c r="U2866" s="3"/>
      <c r="V2866" s="3">
        <v>-0.25409999999999999</v>
      </c>
      <c r="W2866" s="3">
        <v>41.768300000000004</v>
      </c>
      <c r="X2866" s="3">
        <v>41.768999999999998</v>
      </c>
      <c r="Y2866" s="3">
        <v>-0.3592999999999904</v>
      </c>
      <c r="Z2866" s="1"/>
    </row>
    <row r="2867" spans="1:26">
      <c r="A2867" s="3">
        <v>0.62555555555555553</v>
      </c>
      <c r="B2867" s="3">
        <v>81.873999999999995</v>
      </c>
      <c r="C2867" s="3">
        <v>5.0599999999999999E-2</v>
      </c>
      <c r="D2867" s="3">
        <v>-1.1259999999999999</v>
      </c>
      <c r="E2867" s="3">
        <v>1008.172</v>
      </c>
      <c r="F2867" s="3">
        <v>34.6006</v>
      </c>
      <c r="G2867" s="3">
        <v>-0.39179999999999998</v>
      </c>
      <c r="H2867" s="11">
        <f ca="1">AVERAGE(G2867:INDIRECT(ADDRESS(ROW(G2867)+Sheet1!C$30,COLUMN(G2867))))</f>
        <v>0.57128196721311464</v>
      </c>
      <c r="I2867" s="11">
        <f ca="1">_xlfn.STDEV.P(G2867:INDIRECT(ADDRESS(ROW(G2867)+Sheet1!C$30,COLUMN(G2867))))</f>
        <v>0.92295930011827665</v>
      </c>
      <c r="J2867" s="11">
        <f t="shared" ca="1" si="88"/>
        <v>1.4942412673313914</v>
      </c>
      <c r="K2867" s="11">
        <f t="shared" ca="1" si="89"/>
        <v>-0.35167733290516201</v>
      </c>
      <c r="L2867" s="3" t="b">
        <v>0</v>
      </c>
      <c r="M2867" s="3"/>
      <c r="N2867" s="3">
        <v>0</v>
      </c>
      <c r="O2867" s="3">
        <v>-4.0000000000000002E-4</v>
      </c>
      <c r="P2867" s="3">
        <v>0</v>
      </c>
      <c r="Q2867" s="3"/>
      <c r="R2867" s="3">
        <v>2.6427</v>
      </c>
      <c r="S2867" s="3">
        <v>105.1661</v>
      </c>
      <c r="T2867" s="3">
        <v>105.19929999999999</v>
      </c>
      <c r="U2867" s="3"/>
      <c r="V2867" s="3">
        <v>-0.72240000000000004</v>
      </c>
      <c r="W2867" s="3">
        <v>41.7864</v>
      </c>
      <c r="X2867" s="3">
        <v>41.7926</v>
      </c>
      <c r="Y2867" s="3">
        <v>-0.536200000000008</v>
      </c>
      <c r="Z2867" s="1"/>
    </row>
    <row r="2868" spans="1:26">
      <c r="A2868" s="10">
        <v>0.64362268518518517</v>
      </c>
      <c r="B2868" s="1">
        <v>37.674999999999997</v>
      </c>
      <c r="C2868" s="1">
        <v>3.9300000000000002E-2</v>
      </c>
      <c r="D2868" s="1">
        <v>-1.3127</v>
      </c>
      <c r="E2868" s="1">
        <v>461.47280000000001</v>
      </c>
      <c r="F2868" s="1">
        <v>65.063199999999995</v>
      </c>
      <c r="G2868" s="1">
        <v>-0.27939999999999998</v>
      </c>
      <c r="H2868" s="11">
        <f ca="1">AVERAGE(G2868:INDIRECT(ADDRESS(ROW(G2868)+Sheet1!C$30,COLUMN(G2868))))</f>
        <v>0.57833442622950815</v>
      </c>
      <c r="I2868" s="11">
        <f ca="1">_xlfn.STDEV.P(G2868:INDIRECT(ADDRESS(ROW(G2868)+Sheet1!C$30,COLUMN(G2868))))</f>
        <v>0.91719894688071746</v>
      </c>
      <c r="J2868" s="11">
        <f t="shared" ca="1" si="88"/>
        <v>1.4955333731102256</v>
      </c>
      <c r="K2868" s="11">
        <f t="shared" ca="1" si="89"/>
        <v>-0.33886452065120931</v>
      </c>
      <c r="L2868" s="1" t="b">
        <v>0</v>
      </c>
      <c r="M2868" s="1"/>
      <c r="N2868" s="1">
        <v>0.51259999999999994</v>
      </c>
      <c r="O2868" s="1">
        <v>1.1999999999999999E-3</v>
      </c>
      <c r="P2868" s="1">
        <v>0</v>
      </c>
      <c r="Q2868" s="1"/>
      <c r="R2868" s="1">
        <v>2.4148999999999998</v>
      </c>
      <c r="S2868" s="1">
        <v>19.846699999999998</v>
      </c>
      <c r="T2868" s="1">
        <v>19.993099999999998</v>
      </c>
      <c r="U2868" s="1"/>
      <c r="V2868" s="1">
        <v>-0.54039999999999999</v>
      </c>
      <c r="W2868" s="1">
        <v>41.835000000000001</v>
      </c>
      <c r="X2868" s="1">
        <v>41.838500000000003</v>
      </c>
      <c r="Y2868" s="1">
        <f>X2869-X2868</f>
        <v>1.0999999999938836E-3</v>
      </c>
      <c r="Z2868" s="1"/>
    </row>
    <row r="2869" spans="1:26">
      <c r="A2869" s="10">
        <v>0.6434375</v>
      </c>
      <c r="B2869" s="1">
        <v>21.9313</v>
      </c>
      <c r="C2869" s="1">
        <v>4.0800000000000003E-2</v>
      </c>
      <c r="D2869" s="1">
        <v>-1.3308</v>
      </c>
      <c r="E2869" s="1">
        <v>273.6386</v>
      </c>
      <c r="F2869" s="1">
        <v>55.784399999999998</v>
      </c>
      <c r="G2869" s="1">
        <v>-1.5800000000000002E-2</v>
      </c>
      <c r="H2869" s="11">
        <f ca="1">AVERAGE(G2869:INDIRECT(ADDRESS(ROW(G2869)+Sheet1!C$30,COLUMN(G2869))))</f>
        <v>0.60109344262295072</v>
      </c>
      <c r="I2869" s="11">
        <f ca="1">_xlfn.STDEV.P(G2869:INDIRECT(ADDRESS(ROW(G2869)+Sheet1!C$30,COLUMN(G2869))))</f>
        <v>0.91284713619278113</v>
      </c>
      <c r="J2869" s="11">
        <f t="shared" ca="1" si="88"/>
        <v>1.5139405788157319</v>
      </c>
      <c r="K2869" s="11">
        <f t="shared" ca="1" si="89"/>
        <v>-0.3117536935698304</v>
      </c>
      <c r="L2869" s="1" t="b">
        <v>0</v>
      </c>
      <c r="M2869" s="1"/>
      <c r="N2869" s="1">
        <v>0</v>
      </c>
      <c r="O2869" s="1">
        <v>-1.4E-3</v>
      </c>
      <c r="P2869" s="1">
        <v>0</v>
      </c>
      <c r="Q2869" s="1"/>
      <c r="R2869" s="1">
        <v>2.4615999999999998</v>
      </c>
      <c r="S2869" s="1">
        <v>138.50069999999999</v>
      </c>
      <c r="T2869" s="1">
        <v>138.52250000000001</v>
      </c>
      <c r="U2869" s="1"/>
      <c r="V2869" s="1">
        <v>-0.53359999999999996</v>
      </c>
      <c r="W2869" s="1">
        <v>41.836199999999998</v>
      </c>
      <c r="X2869" s="1">
        <v>41.839599999999997</v>
      </c>
      <c r="Y2869" s="1">
        <f>X2870-X2869</f>
        <v>7.6999999999998181E-3</v>
      </c>
      <c r="Z2869" s="1"/>
    </row>
    <row r="2870" spans="1:26">
      <c r="A2870" s="10">
        <v>0.66993055555555558</v>
      </c>
      <c r="B2870" s="1">
        <v>40.769300000000001</v>
      </c>
      <c r="C2870" s="1">
        <v>5.21E-2</v>
      </c>
      <c r="D2870" s="1">
        <v>-1.0192000000000001</v>
      </c>
      <c r="E2870" s="1">
        <v>478.7706</v>
      </c>
      <c r="F2870" s="1">
        <v>59.126600000000003</v>
      </c>
      <c r="G2870" s="1">
        <v>1.2744</v>
      </c>
      <c r="H2870" s="11">
        <f ca="1">AVERAGE(G2870:INDIRECT(ADDRESS(ROW(G2870)+Sheet1!C$30,COLUMN(G2870))))</f>
        <v>0.63011803278688516</v>
      </c>
      <c r="I2870" s="11">
        <f ca="1">_xlfn.STDEV.P(G2870:INDIRECT(ADDRESS(ROW(G2870)+Sheet1!C$30,COLUMN(G2870))))</f>
        <v>0.92088291623448171</v>
      </c>
      <c r="J2870" s="11">
        <f t="shared" ca="1" si="88"/>
        <v>1.551000949021367</v>
      </c>
      <c r="K2870" s="11">
        <f t="shared" ca="1" si="89"/>
        <v>-0.29076488344759654</v>
      </c>
      <c r="L2870" s="1" t="b">
        <v>0</v>
      </c>
      <c r="M2870" s="1"/>
      <c r="N2870" s="1">
        <v>0.42370000000000002</v>
      </c>
      <c r="O2870" s="1">
        <v>3.5000000000000001E-3</v>
      </c>
      <c r="P2870" s="1">
        <v>0</v>
      </c>
      <c r="Q2870" s="1"/>
      <c r="R2870" s="1">
        <v>2.4651000000000001</v>
      </c>
      <c r="S2870" s="1">
        <v>176.84129999999999</v>
      </c>
      <c r="T2870" s="1">
        <v>176.85849999999999</v>
      </c>
      <c r="U2870" s="1"/>
      <c r="V2870" s="1">
        <v>-0.9</v>
      </c>
      <c r="W2870" s="1">
        <v>41.837600000000002</v>
      </c>
      <c r="X2870" s="1">
        <v>41.847299999999997</v>
      </c>
      <c r="Y2870" s="1">
        <f>X2871-X2870</f>
        <v>3.1100000000002126E-2</v>
      </c>
      <c r="Z2870" s="1"/>
    </row>
    <row r="2871" spans="1:26">
      <c r="A2871" s="10">
        <v>0.67003472222222227</v>
      </c>
      <c r="B2871" s="1">
        <v>49.328400000000002</v>
      </c>
      <c r="C2871" s="1">
        <v>4.99E-2</v>
      </c>
      <c r="D2871" s="1">
        <v>-0.56169999999999998</v>
      </c>
      <c r="E2871" s="1">
        <v>626.51969999999994</v>
      </c>
      <c r="F2871" s="1">
        <v>63.811199999999999</v>
      </c>
      <c r="G2871" s="1">
        <v>1.8451</v>
      </c>
      <c r="H2871" s="11">
        <f ca="1">AVERAGE(G2871:INDIRECT(ADDRESS(ROW(G2871)+Sheet1!C$30,COLUMN(G2871))))</f>
        <v>0.61873114754098357</v>
      </c>
      <c r="I2871" s="11">
        <f ca="1">_xlfn.STDEV.P(G2871:INDIRECT(ADDRESS(ROW(G2871)+Sheet1!C$30,COLUMN(G2871))))</f>
        <v>0.91713264313042764</v>
      </c>
      <c r="J2871" s="11">
        <f t="shared" ca="1" si="88"/>
        <v>1.5358637906714112</v>
      </c>
      <c r="K2871" s="11">
        <f t="shared" ca="1" si="89"/>
        <v>-0.29840149558944407</v>
      </c>
      <c r="L2871" s="1" t="b">
        <v>0</v>
      </c>
      <c r="M2871" s="1"/>
      <c r="N2871" s="1">
        <v>0.5</v>
      </c>
      <c r="O2871" s="1">
        <v>8.9999999999999998E-4</v>
      </c>
      <c r="P2871" s="1">
        <v>0</v>
      </c>
      <c r="Q2871" s="1"/>
      <c r="R2871" s="1">
        <v>1.9830000000000001</v>
      </c>
      <c r="S2871" s="1">
        <v>157.67250000000001</v>
      </c>
      <c r="T2871" s="1">
        <v>157.685</v>
      </c>
      <c r="U2871" s="1"/>
      <c r="V2871" s="1">
        <v>-1.3817999999999999</v>
      </c>
      <c r="W2871" s="1">
        <v>41.855600000000003</v>
      </c>
      <c r="X2871" s="1">
        <v>41.878399999999999</v>
      </c>
      <c r="Y2871" s="1">
        <f>X2872-X2871</f>
        <v>2.839999999999776E-2</v>
      </c>
      <c r="Z2871" s="1"/>
    </row>
    <row r="2872" spans="1:26">
      <c r="A2872" s="3">
        <v>0.63540509259259259</v>
      </c>
      <c r="B2872" s="3">
        <v>42.929000000000002</v>
      </c>
      <c r="C2872" s="3">
        <v>4.9700000000000001E-2</v>
      </c>
      <c r="D2872" s="3">
        <v>-0.9425</v>
      </c>
      <c r="E2872" s="3">
        <v>690.76670000000001</v>
      </c>
      <c r="F2872" s="3">
        <v>72.907399999999996</v>
      </c>
      <c r="G2872" s="3">
        <v>1.2879</v>
      </c>
      <c r="H2872" s="11">
        <f ca="1">AVERAGE(G2872:INDIRECT(ADDRESS(ROW(G2872)+Sheet1!C$30,COLUMN(G2872))))</f>
        <v>0.61012786885245895</v>
      </c>
      <c r="I2872" s="11">
        <f ca="1">_xlfn.STDEV.P(G2872:INDIRECT(ADDRESS(ROW(G2872)+Sheet1!C$30,COLUMN(G2872))))</f>
        <v>0.90800423089415605</v>
      </c>
      <c r="J2872" s="11">
        <f t="shared" ca="1" si="88"/>
        <v>1.518132099746615</v>
      </c>
      <c r="K2872" s="11">
        <f t="shared" ca="1" si="89"/>
        <v>-0.2978763620416971</v>
      </c>
      <c r="L2872" s="3" t="b">
        <v>0</v>
      </c>
      <c r="M2872" s="3"/>
      <c r="N2872" s="3">
        <v>0.74299999999999999</v>
      </c>
      <c r="O2872" s="3">
        <v>8.9999999999999998E-4</v>
      </c>
      <c r="P2872" s="3">
        <v>0</v>
      </c>
      <c r="Q2872" s="3"/>
      <c r="R2872" s="3">
        <v>2.3875000000000002</v>
      </c>
      <c r="S2872" s="3">
        <v>146.76480000000001</v>
      </c>
      <c r="T2872" s="3">
        <v>146.7842</v>
      </c>
      <c r="U2872" s="3"/>
      <c r="V2872" s="3">
        <v>-0.97719999999999996</v>
      </c>
      <c r="W2872" s="3">
        <v>41.895499999999998</v>
      </c>
      <c r="X2872" s="3">
        <v>41.906799999999997</v>
      </c>
      <c r="Y2872" s="3">
        <v>-0.35660000000000025</v>
      </c>
      <c r="Z2872" s="1"/>
    </row>
    <row r="2873" spans="1:26">
      <c r="A2873" s="3">
        <v>0.62484953703703705</v>
      </c>
      <c r="B2873" s="3">
        <v>21.106400000000001</v>
      </c>
      <c r="C2873" s="3">
        <v>4.7699999999999999E-2</v>
      </c>
      <c r="D2873" s="3">
        <v>-0.8579</v>
      </c>
      <c r="E2873" s="3">
        <v>268.99029999999999</v>
      </c>
      <c r="F2873" s="3">
        <v>61.601300000000002</v>
      </c>
      <c r="G2873" s="3">
        <v>1.1755</v>
      </c>
      <c r="H2873" s="11">
        <f ca="1">AVERAGE(G2873:INDIRECT(ADDRESS(ROW(G2873)+Sheet1!C$30,COLUMN(G2873))))</f>
        <v>0.58948360655737697</v>
      </c>
      <c r="I2873" s="11">
        <f ca="1">_xlfn.STDEV.P(G2873:INDIRECT(ADDRESS(ROW(G2873)+Sheet1!C$30,COLUMN(G2873))))</f>
        <v>0.9066744762927671</v>
      </c>
      <c r="J2873" s="11">
        <f t="shared" ca="1" si="88"/>
        <v>1.496158082850144</v>
      </c>
      <c r="K2873" s="11">
        <f t="shared" ca="1" si="89"/>
        <v>-0.31719086973539012</v>
      </c>
      <c r="L2873" s="3" t="b">
        <v>0</v>
      </c>
      <c r="M2873" s="3"/>
      <c r="N2873" s="3">
        <v>0.37469999999999998</v>
      </c>
      <c r="O2873" s="3">
        <v>8.9999999999999998E-4</v>
      </c>
      <c r="P2873" s="3">
        <v>0</v>
      </c>
      <c r="Q2873" s="3"/>
      <c r="R2873" s="3">
        <v>1.9379999999999999</v>
      </c>
      <c r="S2873" s="3">
        <v>149.98249999999999</v>
      </c>
      <c r="T2873" s="3">
        <v>149.995</v>
      </c>
      <c r="U2873" s="3"/>
      <c r="V2873" s="3">
        <v>-1.0570999999999999</v>
      </c>
      <c r="W2873" s="3">
        <v>41.910499999999999</v>
      </c>
      <c r="X2873" s="3">
        <v>41.9238</v>
      </c>
      <c r="Y2873" s="3">
        <v>-0.53379999999999939</v>
      </c>
      <c r="Z2873" s="1"/>
    </row>
    <row r="2874" spans="1:26">
      <c r="A2874" s="3">
        <v>0.62555555555555553</v>
      </c>
      <c r="B2874" s="3">
        <v>81.823300000000003</v>
      </c>
      <c r="C2874" s="3">
        <v>4.99E-2</v>
      </c>
      <c r="D2874" s="3">
        <v>-1.1234</v>
      </c>
      <c r="E2874" s="3">
        <v>1007.787</v>
      </c>
      <c r="F2874" s="3">
        <v>34.643599999999999</v>
      </c>
      <c r="G2874" s="3">
        <v>-0.38819999999999999</v>
      </c>
      <c r="H2874" s="11">
        <f ca="1">AVERAGE(G2874:INDIRECT(ADDRESS(ROW(G2874)+Sheet1!C$30,COLUMN(G2874))))</f>
        <v>0.56706393442622938</v>
      </c>
      <c r="I2874" s="11">
        <f ca="1">_xlfn.STDEV.P(G2874:INDIRECT(ADDRESS(ROW(G2874)+Sheet1!C$30,COLUMN(G2874))))</f>
        <v>0.90881269635713735</v>
      </c>
      <c r="J2874" s="11">
        <f t="shared" ca="1" si="88"/>
        <v>1.4758766307833668</v>
      </c>
      <c r="K2874" s="11">
        <f t="shared" ca="1" si="89"/>
        <v>-0.34174876193090797</v>
      </c>
      <c r="L2874" s="3" t="b">
        <v>0</v>
      </c>
      <c r="M2874" s="3"/>
      <c r="N2874" s="3">
        <v>0</v>
      </c>
      <c r="O2874" s="3">
        <v>-4.0000000000000002E-4</v>
      </c>
      <c r="P2874" s="3">
        <v>0</v>
      </c>
      <c r="Q2874" s="3"/>
      <c r="R2874" s="3">
        <v>2.64</v>
      </c>
      <c r="S2874" s="3">
        <v>105.8839</v>
      </c>
      <c r="T2874" s="3">
        <v>105.91679999999999</v>
      </c>
      <c r="U2874" s="3"/>
      <c r="V2874" s="3">
        <v>-0.72509999999999997</v>
      </c>
      <c r="W2874" s="3">
        <v>41.947800000000001</v>
      </c>
      <c r="X2874" s="3">
        <v>41.954000000000001</v>
      </c>
      <c r="Y2874" s="3">
        <v>-0.53149999999999409</v>
      </c>
      <c r="Z2874" s="1"/>
    </row>
    <row r="2875" spans="1:26">
      <c r="A2875" s="3">
        <v>0.6252199074074074</v>
      </c>
      <c r="B2875" s="3">
        <v>53.001100000000001</v>
      </c>
      <c r="C2875" s="3">
        <v>5.1299999999999998E-2</v>
      </c>
      <c r="D2875" s="3">
        <v>-1.5954999999999999</v>
      </c>
      <c r="E2875" s="3">
        <v>646.9443</v>
      </c>
      <c r="F2875" s="3">
        <v>38.1113</v>
      </c>
      <c r="G2875" s="3">
        <v>-0.31380000000000002</v>
      </c>
      <c r="H2875" s="11">
        <f ca="1">AVERAGE(G2875:INDIRECT(ADDRESS(ROW(G2875)+Sheet1!C$30,COLUMN(G2875))))</f>
        <v>0.56753114754098344</v>
      </c>
      <c r="I2875" s="11">
        <f ca="1">_xlfn.STDEV.P(G2875:INDIRECT(ADDRESS(ROW(G2875)+Sheet1!C$30,COLUMN(G2875))))</f>
        <v>0.90832867986713661</v>
      </c>
      <c r="J2875" s="11">
        <f t="shared" ca="1" si="88"/>
        <v>1.4758598274081201</v>
      </c>
      <c r="K2875" s="11">
        <f t="shared" ca="1" si="89"/>
        <v>-0.34079753232615317</v>
      </c>
      <c r="L2875" s="3" t="b">
        <v>0</v>
      </c>
      <c r="M2875" s="3"/>
      <c r="N2875" s="3">
        <v>0</v>
      </c>
      <c r="O2875" s="3">
        <v>5.9999999999999995E-4</v>
      </c>
      <c r="P2875" s="3">
        <v>0</v>
      </c>
      <c r="Q2875" s="3"/>
      <c r="R2875" s="3">
        <v>3.1086</v>
      </c>
      <c r="S2875" s="3">
        <v>106.5762</v>
      </c>
      <c r="T2875" s="3">
        <v>106.6215</v>
      </c>
      <c r="U2875" s="3"/>
      <c r="V2875" s="3">
        <v>-0.25609999999999999</v>
      </c>
      <c r="W2875" s="3">
        <v>41.968200000000003</v>
      </c>
      <c r="X2875" s="3">
        <v>41.969000000000001</v>
      </c>
      <c r="Y2875" s="3">
        <v>-0.35470000000000823</v>
      </c>
      <c r="Z2875" s="1"/>
    </row>
    <row r="2876" spans="1:26">
      <c r="A2876" s="10">
        <v>0.64388888888888884</v>
      </c>
      <c r="B2876" s="1">
        <v>60.846899999999998</v>
      </c>
      <c r="C2876" s="1">
        <v>4.4600000000000001E-2</v>
      </c>
      <c r="D2876" s="1">
        <v>-1.4985999999999999</v>
      </c>
      <c r="E2876" s="1">
        <v>890.66780000000006</v>
      </c>
      <c r="F2876" s="1">
        <v>66.734899999999996</v>
      </c>
      <c r="G2876" s="1">
        <v>0.49309999999999998</v>
      </c>
      <c r="H2876" s="11">
        <f ca="1">AVERAGE(G2876:INDIRECT(ADDRESS(ROW(G2876)+Sheet1!C$30,COLUMN(G2876))))</f>
        <v>0.56707213114754085</v>
      </c>
      <c r="I2876" s="11">
        <f ca="1">_xlfn.STDEV.P(G2876:INDIRECT(ADDRESS(ROW(G2876)+Sheet1!C$30,COLUMN(G2876))))</f>
        <v>0.90878089951411722</v>
      </c>
      <c r="J2876" s="11">
        <f t="shared" ca="1" si="88"/>
        <v>1.475853030661658</v>
      </c>
      <c r="K2876" s="11">
        <f t="shared" ca="1" si="89"/>
        <v>-0.34170876836657638</v>
      </c>
      <c r="L2876" s="1" t="b">
        <v>0</v>
      </c>
      <c r="M2876" s="1"/>
      <c r="N2876" s="1">
        <v>0.3306</v>
      </c>
      <c r="O2876" s="1">
        <v>5.9999999999999995E-4</v>
      </c>
      <c r="P2876" s="1">
        <v>0</v>
      </c>
      <c r="Q2876" s="1"/>
      <c r="R2876" s="1">
        <v>1.0476000000000001</v>
      </c>
      <c r="S2876" s="1">
        <v>-3.5999999999999999E-3</v>
      </c>
      <c r="T2876" s="1">
        <v>1.0476000000000001</v>
      </c>
      <c r="U2876" s="1"/>
      <c r="V2876" s="1">
        <v>-0.38740000000000002</v>
      </c>
      <c r="W2876" s="1">
        <v>41.994900000000001</v>
      </c>
      <c r="X2876" s="1">
        <v>41.996699999999997</v>
      </c>
      <c r="Y2876" s="1">
        <f>X2877-X2876</f>
        <v>6.3900000000003843E-2</v>
      </c>
      <c r="Z2876" s="1"/>
    </row>
    <row r="2877" spans="1:26">
      <c r="A2877" s="10">
        <v>0.64371527777777782</v>
      </c>
      <c r="B2877" s="1">
        <v>45.9527</v>
      </c>
      <c r="C2877" s="1">
        <v>4.3099999999999999E-2</v>
      </c>
      <c r="D2877" s="1">
        <v>-1.7572000000000001</v>
      </c>
      <c r="E2877" s="1">
        <v>607.45280000000002</v>
      </c>
      <c r="F2877" s="1">
        <v>61.817799999999998</v>
      </c>
      <c r="G2877" s="1">
        <v>1.2609999999999999</v>
      </c>
      <c r="H2877" s="11">
        <f ca="1">AVERAGE(G2877:INDIRECT(ADDRESS(ROW(G2877)+Sheet1!C$30,COLUMN(G2877))))</f>
        <v>0.57429344262295068</v>
      </c>
      <c r="I2877" s="11">
        <f ca="1">_xlfn.STDEV.P(G2877:INDIRECT(ADDRESS(ROW(G2877)+Sheet1!C$30,COLUMN(G2877))))</f>
        <v>0.90991384871764036</v>
      </c>
      <c r="J2877" s="11">
        <f t="shared" ca="1" si="88"/>
        <v>1.484207291340591</v>
      </c>
      <c r="K2877" s="11">
        <f t="shared" ca="1" si="89"/>
        <v>-0.33562040609468968</v>
      </c>
      <c r="L2877" s="1" t="b">
        <v>0</v>
      </c>
      <c r="M2877" s="1"/>
      <c r="N2877" s="1">
        <v>0.36</v>
      </c>
      <c r="O2877" s="1">
        <v>0</v>
      </c>
      <c r="P2877" s="1">
        <v>0</v>
      </c>
      <c r="Q2877" s="1"/>
      <c r="R2877" s="1">
        <v>2.3637999999999999</v>
      </c>
      <c r="S2877" s="1">
        <v>5.0914999999999999</v>
      </c>
      <c r="T2877" s="1">
        <v>5.6134000000000004</v>
      </c>
      <c r="U2877" s="1"/>
      <c r="V2877" s="1">
        <v>-0.1615</v>
      </c>
      <c r="W2877" s="1">
        <v>42.060299999999998</v>
      </c>
      <c r="X2877" s="1">
        <v>42.060600000000001</v>
      </c>
      <c r="Y2877" s="1">
        <f>X2878-X2877</f>
        <v>1.4400000000001967E-2</v>
      </c>
      <c r="Z2877" s="1"/>
    </row>
    <row r="2878" spans="1:26">
      <c r="A2878" s="10">
        <v>0.67033564814814817</v>
      </c>
      <c r="B2878" s="1">
        <v>75.301000000000002</v>
      </c>
      <c r="C2878" s="1">
        <v>4.9200000000000001E-2</v>
      </c>
      <c r="D2878" s="1">
        <v>-1.4629000000000001</v>
      </c>
      <c r="E2878" s="1">
        <v>971.28020000000004</v>
      </c>
      <c r="F2878" s="1">
        <v>58.400799999999997</v>
      </c>
      <c r="G2878" s="1">
        <v>0.18279999999999999</v>
      </c>
      <c r="H2878" s="11">
        <f ca="1">AVERAGE(G2878:INDIRECT(ADDRESS(ROW(G2878)+Sheet1!C$30,COLUMN(G2878))))</f>
        <v>0.54683770491803263</v>
      </c>
      <c r="I2878" s="11">
        <f ca="1">_xlfn.STDEV.P(G2878:INDIRECT(ADDRESS(ROW(G2878)+Sheet1!C$30,COLUMN(G2878))))</f>
        <v>0.91403730439421427</v>
      </c>
      <c r="J2878" s="11">
        <f t="shared" ca="1" si="88"/>
        <v>1.4608750093122469</v>
      </c>
      <c r="K2878" s="11">
        <f t="shared" ca="1" si="89"/>
        <v>-0.36719959947618164</v>
      </c>
      <c r="L2878" s="1" t="b">
        <v>0</v>
      </c>
      <c r="M2878" s="1"/>
      <c r="N2878" s="1">
        <v>0.5</v>
      </c>
      <c r="O2878" s="1">
        <v>7.7999999999999996E-3</v>
      </c>
      <c r="P2878" s="1">
        <v>0</v>
      </c>
      <c r="Q2878" s="1"/>
      <c r="R2878" s="1">
        <v>0.95350000000000001</v>
      </c>
      <c r="S2878" s="1">
        <v>-7.9000000000000008E-3</v>
      </c>
      <c r="T2878" s="1">
        <v>0.9536</v>
      </c>
      <c r="U2878" s="1"/>
      <c r="V2878" s="1">
        <v>-0.40989999999999999</v>
      </c>
      <c r="W2878" s="1">
        <v>42.073</v>
      </c>
      <c r="X2878" s="1">
        <v>42.075000000000003</v>
      </c>
      <c r="Y2878" s="1">
        <f>X2879-X2878</f>
        <v>2.5099999999994793E-2</v>
      </c>
      <c r="Z2878" s="1"/>
    </row>
    <row r="2879" spans="1:26">
      <c r="A2879" s="3">
        <v>0.62495370370370373</v>
      </c>
      <c r="B2879" s="3">
        <v>29.773399999999999</v>
      </c>
      <c r="C2879" s="3">
        <v>5.0299999999999997E-2</v>
      </c>
      <c r="D2879" s="3">
        <v>-0.93400000000000005</v>
      </c>
      <c r="E2879" s="3">
        <v>417.13400000000001</v>
      </c>
      <c r="F2879" s="3">
        <v>52.832900000000002</v>
      </c>
      <c r="G2879" s="3">
        <v>0.21210000000000001</v>
      </c>
      <c r="H2879" s="11">
        <f ca="1">AVERAGE(G2879:INDIRECT(ADDRESS(ROW(G2879)+Sheet1!C$30,COLUMN(G2879))))</f>
        <v>0.55141311475409815</v>
      </c>
      <c r="I2879" s="11">
        <f ca="1">_xlfn.STDEV.P(G2879:INDIRECT(ADDRESS(ROW(G2879)+Sheet1!C$30,COLUMN(G2879))))</f>
        <v>0.91290142564395094</v>
      </c>
      <c r="J2879" s="11">
        <f t="shared" ca="1" si="88"/>
        <v>1.4643145403980491</v>
      </c>
      <c r="K2879" s="11">
        <f t="shared" ca="1" si="89"/>
        <v>-0.36148831088985278</v>
      </c>
      <c r="L2879" s="3" t="b">
        <v>0</v>
      </c>
      <c r="M2879" s="3"/>
      <c r="N2879" s="3">
        <v>0</v>
      </c>
      <c r="O2879" s="3">
        <v>-2.7000000000000001E-3</v>
      </c>
      <c r="P2879" s="3">
        <v>0.23250000000000001</v>
      </c>
      <c r="Q2879" s="3"/>
      <c r="R2879" s="3">
        <v>2.4249999999999998</v>
      </c>
      <c r="S2879" s="3">
        <v>129.99770000000001</v>
      </c>
      <c r="T2879" s="3">
        <v>130.02029999999999</v>
      </c>
      <c r="U2879" s="3"/>
      <c r="V2879" s="3">
        <v>-0.94</v>
      </c>
      <c r="W2879" s="3">
        <v>42.089599999999997</v>
      </c>
      <c r="X2879" s="3">
        <v>42.100099999999998</v>
      </c>
      <c r="Y2879" s="3">
        <v>-0.52779999999999916</v>
      </c>
      <c r="Z2879" s="1"/>
    </row>
    <row r="2880" spans="1:26">
      <c r="A2880" s="3">
        <v>0.63515046296296296</v>
      </c>
      <c r="B2880" s="3">
        <v>20.780200000000001</v>
      </c>
      <c r="C2880" s="3">
        <v>5.2699999999999997E-2</v>
      </c>
      <c r="D2880" s="3">
        <v>-1.0370999999999999</v>
      </c>
      <c r="E2880" s="3">
        <v>267.012</v>
      </c>
      <c r="F2880" s="3">
        <v>63.519399999999997</v>
      </c>
      <c r="G2880" s="3">
        <v>1.5965</v>
      </c>
      <c r="H2880" s="11">
        <f ca="1">AVERAGE(G2880:INDIRECT(ADDRESS(ROW(G2880)+Sheet1!C$30,COLUMN(G2880))))</f>
        <v>0.54269672131147506</v>
      </c>
      <c r="I2880" s="11">
        <f ca="1">_xlfn.STDEV.P(G2880:INDIRECT(ADDRESS(ROW(G2880)+Sheet1!C$30,COLUMN(G2880))))</f>
        <v>0.91862000687903123</v>
      </c>
      <c r="J2880" s="11">
        <f t="shared" ca="1" si="88"/>
        <v>1.4613167281905062</v>
      </c>
      <c r="K2880" s="11">
        <f t="shared" ca="1" si="89"/>
        <v>-0.37592328556755616</v>
      </c>
      <c r="L2880" s="3" t="b">
        <v>0</v>
      </c>
      <c r="M2880" s="3"/>
      <c r="N2880" s="3">
        <v>0.5</v>
      </c>
      <c r="O2880" s="3">
        <v>1.6000000000000001E-3</v>
      </c>
      <c r="P2880" s="3">
        <v>0</v>
      </c>
      <c r="Q2880" s="3"/>
      <c r="R2880" s="3">
        <v>2.0994000000000002</v>
      </c>
      <c r="S2880" s="3">
        <v>154.6277</v>
      </c>
      <c r="T2880" s="3">
        <v>154.642</v>
      </c>
      <c r="U2880" s="3"/>
      <c r="V2880" s="3">
        <v>-0.89580000000000004</v>
      </c>
      <c r="W2880" s="3">
        <v>42.101799999999997</v>
      </c>
      <c r="X2880" s="3">
        <v>42.111400000000003</v>
      </c>
      <c r="Y2880" s="3">
        <v>-0.35229999999999961</v>
      </c>
      <c r="Z2880" s="1"/>
    </row>
    <row r="2881" spans="1:26">
      <c r="A2881" s="10">
        <v>0.66582175925925924</v>
      </c>
      <c r="B2881" s="1">
        <v>27.875599999999999</v>
      </c>
      <c r="C2881" s="1">
        <v>5.4899999999999997E-2</v>
      </c>
      <c r="D2881" s="1">
        <v>-1.0688</v>
      </c>
      <c r="E2881" s="1">
        <v>406.4941</v>
      </c>
      <c r="F2881" s="1">
        <v>56.441200000000002</v>
      </c>
      <c r="G2881" s="1">
        <v>-0.28989999999999999</v>
      </c>
      <c r="H2881" s="11">
        <f ca="1">AVERAGE(G2881:INDIRECT(ADDRESS(ROW(G2881)+Sheet1!C$30,COLUMN(G2881))))</f>
        <v>0.52092786885245879</v>
      </c>
      <c r="I2881" s="11">
        <f ca="1">_xlfn.STDEV.P(G2881:INDIRECT(ADDRESS(ROW(G2881)+Sheet1!C$30,COLUMN(G2881))))</f>
        <v>0.9090739887886905</v>
      </c>
      <c r="J2881" s="11">
        <f t="shared" ca="1" si="88"/>
        <v>1.4300018576411493</v>
      </c>
      <c r="K2881" s="11">
        <f t="shared" ca="1" si="89"/>
        <v>-0.38814611993623171</v>
      </c>
      <c r="L2881" s="1" t="b">
        <v>0</v>
      </c>
      <c r="M2881" s="1"/>
      <c r="N2881" s="1">
        <v>0</v>
      </c>
      <c r="O2881" s="1">
        <v>-3.0000000000000001E-3</v>
      </c>
      <c r="P2881" s="1">
        <v>0</v>
      </c>
      <c r="Q2881" s="1"/>
      <c r="R2881" s="1">
        <v>2.5811000000000002</v>
      </c>
      <c r="S2881" s="1">
        <v>156.47290000000001</v>
      </c>
      <c r="T2881" s="1">
        <v>156.49420000000001</v>
      </c>
      <c r="U2881" s="1"/>
      <c r="V2881" s="1">
        <v>-0.78390000000000004</v>
      </c>
      <c r="W2881" s="1">
        <v>42.128799999999998</v>
      </c>
      <c r="X2881" s="1">
        <v>42.136099999999999</v>
      </c>
      <c r="Y2881" s="1">
        <f>X2882-X2881</f>
        <v>8.6000000000012733E-3</v>
      </c>
      <c r="Z2881" s="1"/>
    </row>
    <row r="2882" spans="1:26">
      <c r="A2882" s="3">
        <v>0.63531250000000006</v>
      </c>
      <c r="B2882" s="3">
        <v>35.583199999999998</v>
      </c>
      <c r="C2882" s="3">
        <v>4.8399999999999999E-2</v>
      </c>
      <c r="D2882" s="3">
        <v>-1.1951000000000001</v>
      </c>
      <c r="E2882" s="3">
        <v>549.56299999999999</v>
      </c>
      <c r="F2882" s="3">
        <v>70.63</v>
      </c>
      <c r="G2882" s="3">
        <v>1.002</v>
      </c>
      <c r="H2882" s="11">
        <f ca="1">AVERAGE(G2882:INDIRECT(ADDRESS(ROW(G2882)+Sheet1!C$30,COLUMN(G2882))))</f>
        <v>0.51985081967213076</v>
      </c>
      <c r="I2882" s="11">
        <f ca="1">_xlfn.STDEV.P(G2882:INDIRECT(ADDRESS(ROW(G2882)+Sheet1!C$30,COLUMN(G2882))))</f>
        <v>0.9100723719416276</v>
      </c>
      <c r="J2882" s="11">
        <f t="shared" ca="1" si="88"/>
        <v>1.4299231916137582</v>
      </c>
      <c r="K2882" s="11">
        <f t="shared" ca="1" si="89"/>
        <v>-0.39022155226949684</v>
      </c>
      <c r="L2882" s="3" t="b">
        <v>0</v>
      </c>
      <c r="M2882" s="3"/>
      <c r="N2882" s="3">
        <v>0.5</v>
      </c>
      <c r="O2882" s="3">
        <v>4.0000000000000002E-4</v>
      </c>
      <c r="P2882" s="3">
        <v>0</v>
      </c>
      <c r="Q2882" s="3"/>
      <c r="R2882" s="3">
        <v>2.6524999999999999</v>
      </c>
      <c r="S2882" s="3">
        <v>149.22059999999999</v>
      </c>
      <c r="T2882" s="3">
        <v>149.24420000000001</v>
      </c>
      <c r="U2882" s="3"/>
      <c r="V2882" s="3">
        <v>-0.71250000000000002</v>
      </c>
      <c r="W2882" s="3">
        <v>42.1387</v>
      </c>
      <c r="X2882" s="3">
        <v>42.1447</v>
      </c>
      <c r="Y2882" s="3">
        <v>-0.52549999999999386</v>
      </c>
      <c r="Z2882" s="1"/>
    </row>
    <row r="2883" spans="1:26">
      <c r="A2883" s="10">
        <v>0.66572916666666659</v>
      </c>
      <c r="B2883" s="1">
        <v>20.2407</v>
      </c>
      <c r="C2883" s="1">
        <v>4.9099999999999998E-2</v>
      </c>
      <c r="D2883" s="1">
        <v>-0.84530000000000005</v>
      </c>
      <c r="E2883" s="1">
        <v>263.9366</v>
      </c>
      <c r="F2883" s="1">
        <v>68.502600000000001</v>
      </c>
      <c r="G2883" s="1">
        <v>2.3409</v>
      </c>
      <c r="H2883" s="11">
        <f ca="1">AVERAGE(G2883:INDIRECT(ADDRESS(ROW(G2883)+Sheet1!C$30,COLUMN(G2883))))</f>
        <v>0.52370655737704908</v>
      </c>
      <c r="I2883" s="11">
        <f ca="1">_xlfn.STDEV.P(G2883:INDIRECT(ADDRESS(ROW(G2883)+Sheet1!C$30,COLUMN(G2883))))</f>
        <v>0.91260166913850138</v>
      </c>
      <c r="J2883" s="11">
        <f t="shared" ref="J2883:J2946" ca="1" si="90">H2883+I2883</f>
        <v>1.4363082265155505</v>
      </c>
      <c r="K2883" s="11">
        <f t="shared" ref="K2883:K2946" ca="1" si="91">H2883-I2883</f>
        <v>-0.38889511176145231</v>
      </c>
      <c r="L2883" s="1" t="b">
        <v>0</v>
      </c>
      <c r="M2883" s="1"/>
      <c r="N2883" s="1">
        <v>0.65959999999999996</v>
      </c>
      <c r="O2883" s="1">
        <v>8.9999999999999998E-4</v>
      </c>
      <c r="P2883" s="1">
        <v>0</v>
      </c>
      <c r="Q2883" s="1"/>
      <c r="R2883" s="1">
        <v>1.8758999999999999</v>
      </c>
      <c r="S2883" s="1">
        <v>162.2039</v>
      </c>
      <c r="T2883" s="1">
        <v>162.21469999999999</v>
      </c>
      <c r="U2883" s="1"/>
      <c r="V2883" s="1">
        <v>-0.71299999999999997</v>
      </c>
      <c r="W2883" s="1">
        <v>42.170400000000001</v>
      </c>
      <c r="X2883" s="1">
        <v>42.176400000000001</v>
      </c>
      <c r="Y2883" s="1">
        <f>X2884-X2883</f>
        <v>2.1299999999996544E-2</v>
      </c>
      <c r="Z2883" s="1"/>
    </row>
    <row r="2884" spans="1:26">
      <c r="A2884" s="3">
        <v>0.62555555555555553</v>
      </c>
      <c r="B2884" s="3">
        <v>81.773399999999995</v>
      </c>
      <c r="C2884" s="3">
        <v>4.8000000000000001E-2</v>
      </c>
      <c r="D2884" s="3">
        <v>-1.1195999999999999</v>
      </c>
      <c r="E2884" s="3">
        <v>1007.21</v>
      </c>
      <c r="F2884" s="3">
        <v>34.708300000000001</v>
      </c>
      <c r="G2884" s="3">
        <v>-0.38279999999999997</v>
      </c>
      <c r="H2884" s="11">
        <f ca="1">AVERAGE(G2884:INDIRECT(ADDRESS(ROW(G2884)+Sheet1!C$30,COLUMN(G2884))))</f>
        <v>0.48927049180327858</v>
      </c>
      <c r="I2884" s="11">
        <f ca="1">_xlfn.STDEV.P(G2884:INDIRECT(ADDRESS(ROW(G2884)+Sheet1!C$30,COLUMN(G2884))))</f>
        <v>0.88251820272766057</v>
      </c>
      <c r="J2884" s="11">
        <f t="shared" ca="1" si="90"/>
        <v>1.3717886945309392</v>
      </c>
      <c r="K2884" s="11">
        <f t="shared" ca="1" si="91"/>
        <v>-0.39324771092438199</v>
      </c>
      <c r="L2884" s="3" t="b">
        <v>0</v>
      </c>
      <c r="M2884" s="3"/>
      <c r="N2884" s="3">
        <v>0</v>
      </c>
      <c r="O2884" s="3">
        <v>-4.0000000000000002E-4</v>
      </c>
      <c r="P2884" s="3">
        <v>0</v>
      </c>
      <c r="Q2884" s="3"/>
      <c r="R2884" s="3">
        <v>2.6358999999999999</v>
      </c>
      <c r="S2884" s="3">
        <v>106.9615</v>
      </c>
      <c r="T2884" s="3">
        <v>106.994</v>
      </c>
      <c r="U2884" s="3"/>
      <c r="V2884" s="3">
        <v>-0.72919999999999996</v>
      </c>
      <c r="W2884" s="3">
        <v>42.191400000000002</v>
      </c>
      <c r="X2884" s="3">
        <v>42.197699999999998</v>
      </c>
      <c r="Y2884" s="3">
        <v>-0.35000000000000853</v>
      </c>
      <c r="Z2884" s="1"/>
    </row>
    <row r="2885" spans="1:26">
      <c r="A2885" s="10">
        <v>0.66622685185185182</v>
      </c>
      <c r="B2885" s="1">
        <v>63.3673</v>
      </c>
      <c r="C2885" s="1">
        <v>4.9700000000000001E-2</v>
      </c>
      <c r="D2885" s="1">
        <v>-0.45490000000000003</v>
      </c>
      <c r="E2885" s="1">
        <v>904.53899999999999</v>
      </c>
      <c r="F2885" s="1">
        <v>64.801500000000004</v>
      </c>
      <c r="G2885" s="1">
        <v>2.9622000000000002</v>
      </c>
      <c r="H2885" s="11">
        <f ca="1">AVERAGE(G2885:INDIRECT(ADDRESS(ROW(G2885)+Sheet1!C$30,COLUMN(G2885))))</f>
        <v>0.54422131147540975</v>
      </c>
      <c r="I2885" s="11">
        <f ca="1">_xlfn.STDEV.P(G2885:INDIRECT(ADDRESS(ROW(G2885)+Sheet1!C$30,COLUMN(G2885))))</f>
        <v>0.92960849632039566</v>
      </c>
      <c r="J2885" s="11">
        <f t="shared" ca="1" si="90"/>
        <v>1.4738298077958054</v>
      </c>
      <c r="K2885" s="11">
        <f t="shared" ca="1" si="91"/>
        <v>-0.38538718484498591</v>
      </c>
      <c r="L2885" s="1" t="b">
        <v>0</v>
      </c>
      <c r="M2885" s="1"/>
      <c r="N2885" s="1">
        <v>0.38450000000000001</v>
      </c>
      <c r="O2885" s="1">
        <v>-2.2000000000000001E-3</v>
      </c>
      <c r="P2885" s="1">
        <v>0</v>
      </c>
      <c r="Q2885" s="1"/>
      <c r="R2885" s="1">
        <v>1.9140999999999999</v>
      </c>
      <c r="S2885" s="1">
        <v>162.90809999999999</v>
      </c>
      <c r="T2885" s="1">
        <v>162.9194</v>
      </c>
      <c r="U2885" s="1"/>
      <c r="V2885" s="1">
        <v>-1.1296999999999999</v>
      </c>
      <c r="W2885" s="1">
        <v>42.191600000000001</v>
      </c>
      <c r="X2885" s="1">
        <v>42.206699999999998</v>
      </c>
      <c r="Y2885" s="1">
        <f>X2886-X2885</f>
        <v>3.0400000000000205E-2</v>
      </c>
      <c r="Z2885" s="1"/>
    </row>
    <row r="2886" spans="1:26">
      <c r="A2886" s="10">
        <v>0.6660300925925926</v>
      </c>
      <c r="B2886" s="1">
        <v>46.578000000000003</v>
      </c>
      <c r="C2886" s="1">
        <v>5.1499999999999997E-2</v>
      </c>
      <c r="D2886" s="1">
        <v>-1.1262000000000001</v>
      </c>
      <c r="E2886" s="1">
        <v>610.74080000000004</v>
      </c>
      <c r="F2886" s="1">
        <v>57.117800000000003</v>
      </c>
      <c r="G2886" s="1">
        <v>-0.2681</v>
      </c>
      <c r="H2886" s="11">
        <f ca="1">AVERAGE(G2886:INDIRECT(ADDRESS(ROW(G2886)+Sheet1!C$30,COLUMN(G2886))))</f>
        <v>0.49658688524590155</v>
      </c>
      <c r="I2886" s="11">
        <f ca="1">_xlfn.STDEV.P(G2886:INDIRECT(ADDRESS(ROW(G2886)+Sheet1!C$30,COLUMN(G2886))))</f>
        <v>0.87747148970085609</v>
      </c>
      <c r="J2886" s="11">
        <f t="shared" ca="1" si="90"/>
        <v>1.3740583749467576</v>
      </c>
      <c r="K2886" s="11">
        <f t="shared" ca="1" si="91"/>
        <v>-0.38088460445495453</v>
      </c>
      <c r="L2886" s="1" t="b">
        <v>0</v>
      </c>
      <c r="M2886" s="1"/>
      <c r="N2886" s="1">
        <v>0.35510000000000003</v>
      </c>
      <c r="O2886" s="1">
        <v>9.7999999999999997E-3</v>
      </c>
      <c r="P2886" s="1">
        <v>0</v>
      </c>
      <c r="Q2886" s="1"/>
      <c r="R2886" s="1">
        <v>0.6522</v>
      </c>
      <c r="S2886" s="1">
        <v>-2.0000000000000001E-4</v>
      </c>
      <c r="T2886" s="1">
        <v>0.6522</v>
      </c>
      <c r="U2886" s="1"/>
      <c r="V2886" s="1">
        <v>-0.72750000000000004</v>
      </c>
      <c r="W2886" s="1">
        <v>42.230800000000002</v>
      </c>
      <c r="X2886" s="1">
        <v>42.237099999999998</v>
      </c>
      <c r="Y2886" s="1">
        <f>X2887-X2886</f>
        <v>-9.0000000000145519E-4</v>
      </c>
      <c r="Z2886" s="1"/>
    </row>
    <row r="2887" spans="1:26">
      <c r="A2887" s="10">
        <v>0.6434375</v>
      </c>
      <c r="B2887" s="1">
        <v>21.890499999999999</v>
      </c>
      <c r="C2887" s="1">
        <v>4.1399999999999999E-2</v>
      </c>
      <c r="D2887" s="1">
        <v>-1.3314999999999999</v>
      </c>
      <c r="E2887" s="1">
        <v>273.01859999999999</v>
      </c>
      <c r="F2887" s="1">
        <v>55.853499999999997</v>
      </c>
      <c r="G2887" s="1">
        <v>2.3E-3</v>
      </c>
      <c r="H2887" s="11">
        <f ca="1">AVERAGE(G2887:INDIRECT(ADDRESS(ROW(G2887)+Sheet1!C$30,COLUMN(G2887))))</f>
        <v>0.52120983606557358</v>
      </c>
      <c r="I2887" s="11">
        <f ca="1">_xlfn.STDEV.P(G2887:INDIRECT(ADDRESS(ROW(G2887)+Sheet1!C$30,COLUMN(G2887))))</f>
        <v>0.87674163955306861</v>
      </c>
      <c r="J2887" s="11">
        <f t="shared" ca="1" si="90"/>
        <v>1.3979514756186422</v>
      </c>
      <c r="K2887" s="11">
        <f t="shared" ca="1" si="91"/>
        <v>-0.35553180348749502</v>
      </c>
      <c r="L2887" s="1" t="b">
        <v>0</v>
      </c>
      <c r="M2887" s="1"/>
      <c r="N2887" s="1">
        <v>0</v>
      </c>
      <c r="O2887" s="1">
        <v>-1.4E-3</v>
      </c>
      <c r="P2887" s="1">
        <v>0</v>
      </c>
      <c r="Q2887" s="1"/>
      <c r="R2887" s="1">
        <v>2.4615</v>
      </c>
      <c r="S2887" s="1">
        <v>139.45400000000001</v>
      </c>
      <c r="T2887" s="1">
        <v>139.47569999999999</v>
      </c>
      <c r="U2887" s="1"/>
      <c r="V2887" s="1">
        <v>-0.53369999999999995</v>
      </c>
      <c r="W2887" s="1">
        <v>42.232799999999997</v>
      </c>
      <c r="X2887" s="1">
        <v>42.236199999999997</v>
      </c>
      <c r="Y2887" s="1">
        <f>X2888-X2887</f>
        <v>1.1000000000002785E-2</v>
      </c>
      <c r="Z2887" s="1"/>
    </row>
    <row r="2888" spans="1:26">
      <c r="A2888" s="10">
        <v>0.66613425925925929</v>
      </c>
      <c r="B2888" s="1">
        <v>55.563099999999999</v>
      </c>
      <c r="C2888" s="1">
        <v>4.9099999999999998E-2</v>
      </c>
      <c r="D2888" s="1">
        <v>-0.87549999999999994</v>
      </c>
      <c r="E2888" s="1">
        <v>760.96360000000004</v>
      </c>
      <c r="F2888" s="1">
        <v>64.652799999999999</v>
      </c>
      <c r="G2888" s="1">
        <v>2.077</v>
      </c>
      <c r="H2888" s="11">
        <f ca="1">AVERAGE(G2888:INDIRECT(ADDRESS(ROW(G2888)+Sheet1!C$30,COLUMN(G2888))))</f>
        <v>0.55011967213114743</v>
      </c>
      <c r="I2888" s="11">
        <f ca="1">_xlfn.STDEV.P(G2888:INDIRECT(ADDRESS(ROW(G2888)+Sheet1!C$30,COLUMN(G2888))))</f>
        <v>0.88815506710234171</v>
      </c>
      <c r="J2888" s="11">
        <f t="shared" ca="1" si="90"/>
        <v>1.4382747392334891</v>
      </c>
      <c r="K2888" s="11">
        <f t="shared" ca="1" si="91"/>
        <v>-0.33803539497119428</v>
      </c>
      <c r="L2888" s="1" t="b">
        <v>0</v>
      </c>
      <c r="M2888" s="1"/>
      <c r="N2888" s="1">
        <v>0.54200000000000004</v>
      </c>
      <c r="O2888" s="1">
        <v>8.0999999999999996E-3</v>
      </c>
      <c r="P2888" s="1">
        <v>0</v>
      </c>
      <c r="Q2888" s="1"/>
      <c r="R2888" s="1">
        <v>2.2871999999999999</v>
      </c>
      <c r="S2888" s="1">
        <v>171.34909999999999</v>
      </c>
      <c r="T2888" s="1">
        <v>171.36429999999999</v>
      </c>
      <c r="U2888" s="1"/>
      <c r="V2888" s="1">
        <v>-1.0778000000000001</v>
      </c>
      <c r="W2888" s="1">
        <v>42.233499999999999</v>
      </c>
      <c r="X2888" s="1">
        <v>42.247199999999999</v>
      </c>
      <c r="Y2888" s="1">
        <f>X2889-X2888</f>
        <v>8.0999999999988859E-3</v>
      </c>
      <c r="Z2888" s="1"/>
    </row>
    <row r="2889" spans="1:26">
      <c r="A2889" s="10">
        <v>0.64380787037037035</v>
      </c>
      <c r="B2889" s="1">
        <v>53.306800000000003</v>
      </c>
      <c r="C2889" s="1">
        <v>3.9899999999999998E-2</v>
      </c>
      <c r="D2889" s="1">
        <v>-1.4502999999999999</v>
      </c>
      <c r="E2889" s="1">
        <v>748.33309999999994</v>
      </c>
      <c r="F2889" s="1">
        <v>68.570999999999998</v>
      </c>
      <c r="G2889" s="1">
        <v>0.23949999999999999</v>
      </c>
      <c r="H2889" s="11">
        <f ca="1">AVERAGE(G2889:INDIRECT(ADDRESS(ROW(G2889)+Sheet1!C$30,COLUMN(G2889))))</f>
        <v>0.51155901639344248</v>
      </c>
      <c r="I2889" s="11">
        <f ca="1">_xlfn.STDEV.P(G2889:INDIRECT(ADDRESS(ROW(G2889)+Sheet1!C$30,COLUMN(G2889))))</f>
        <v>0.87194028472345697</v>
      </c>
      <c r="J2889" s="11">
        <f t="shared" ca="1" si="90"/>
        <v>1.3834993011168994</v>
      </c>
      <c r="K2889" s="11">
        <f t="shared" ca="1" si="91"/>
        <v>-0.36038126833001449</v>
      </c>
      <c r="L2889" s="1" t="b">
        <v>0</v>
      </c>
      <c r="M2889" s="1"/>
      <c r="N2889" s="1">
        <v>0</v>
      </c>
      <c r="O2889" s="1">
        <v>-1.1000000000000001E-3</v>
      </c>
      <c r="P2889" s="1">
        <v>0</v>
      </c>
      <c r="Q2889" s="1"/>
      <c r="R2889" s="1">
        <v>1.8815999999999999</v>
      </c>
      <c r="S2889" s="1">
        <v>2.9094000000000002</v>
      </c>
      <c r="T2889" s="1">
        <v>3.4649000000000001</v>
      </c>
      <c r="U2889" s="1"/>
      <c r="V2889" s="1">
        <v>-0.4249</v>
      </c>
      <c r="W2889" s="1">
        <v>42.253100000000003</v>
      </c>
      <c r="X2889" s="1">
        <v>42.255299999999998</v>
      </c>
      <c r="Y2889" s="1">
        <f>X2890-X2889</f>
        <v>1.010000000000133E-2</v>
      </c>
      <c r="Z2889" s="1"/>
    </row>
    <row r="2890" spans="1:26">
      <c r="A2890" s="3">
        <v>0.63523148148148145</v>
      </c>
      <c r="B2890" s="3">
        <v>28.630700000000001</v>
      </c>
      <c r="C2890" s="3">
        <v>5.0999999999999997E-2</v>
      </c>
      <c r="D2890" s="3">
        <v>-0.89390000000000003</v>
      </c>
      <c r="E2890" s="3">
        <v>410.6071</v>
      </c>
      <c r="F2890" s="3">
        <v>70.808899999999994</v>
      </c>
      <c r="G2890" s="3">
        <v>0.58020000000000005</v>
      </c>
      <c r="H2890" s="11">
        <f ca="1">AVERAGE(G2890:INDIRECT(ADDRESS(ROW(G2890)+Sheet1!C$30,COLUMN(G2890))))</f>
        <v>0.50194262295081948</v>
      </c>
      <c r="I2890" s="11">
        <f ca="1">_xlfn.STDEV.P(G2890:INDIRECT(ADDRESS(ROW(G2890)+Sheet1!C$30,COLUMN(G2890))))</f>
        <v>0.87810068589924639</v>
      </c>
      <c r="J2890" s="11">
        <f t="shared" ca="1" si="90"/>
        <v>1.3800433088500659</v>
      </c>
      <c r="K2890" s="11">
        <f t="shared" ca="1" si="91"/>
        <v>-0.37615806294842691</v>
      </c>
      <c r="L2890" s="3" t="b">
        <v>0</v>
      </c>
      <c r="M2890" s="3"/>
      <c r="N2890" s="3">
        <v>0.5</v>
      </c>
      <c r="O2890" s="3">
        <v>0</v>
      </c>
      <c r="P2890" s="3">
        <v>0</v>
      </c>
      <c r="Q2890" s="3"/>
      <c r="R2890" s="3">
        <v>2.3693</v>
      </c>
      <c r="S2890" s="3">
        <v>146.02590000000001</v>
      </c>
      <c r="T2890" s="3">
        <v>146.04509999999999</v>
      </c>
      <c r="U2890" s="3"/>
      <c r="V2890" s="3">
        <v>-0.99570000000000003</v>
      </c>
      <c r="W2890" s="3">
        <v>42.253700000000002</v>
      </c>
      <c r="X2890" s="3">
        <v>42.2654</v>
      </c>
      <c r="Y2890" s="3">
        <v>-0.52400000000000091</v>
      </c>
      <c r="Z2890" s="1"/>
    </row>
    <row r="2891" spans="1:26">
      <c r="A2891" s="3">
        <v>0.6252199074074074</v>
      </c>
      <c r="B2891" s="3">
        <v>52.949800000000003</v>
      </c>
      <c r="C2891" s="3">
        <v>4.9700000000000001E-2</v>
      </c>
      <c r="D2891" s="3">
        <v>-1.5920000000000001</v>
      </c>
      <c r="E2891" s="3">
        <v>646.30880000000002</v>
      </c>
      <c r="F2891" s="3">
        <v>38.182400000000001</v>
      </c>
      <c r="G2891" s="3">
        <v>-0.32140000000000002</v>
      </c>
      <c r="H2891" s="11">
        <f ca="1">AVERAGE(G2891:INDIRECT(ADDRESS(ROW(G2891)+Sheet1!C$30,COLUMN(G2891))))</f>
        <v>0.52963114754098339</v>
      </c>
      <c r="I2891" s="11">
        <f ca="1">_xlfn.STDEV.P(G2891:INDIRECT(ADDRESS(ROW(G2891)+Sheet1!C$30,COLUMN(G2891))))</f>
        <v>0.90630775172295075</v>
      </c>
      <c r="J2891" s="11">
        <f t="shared" ca="1" si="90"/>
        <v>1.4359388992639341</v>
      </c>
      <c r="K2891" s="11">
        <f t="shared" ca="1" si="91"/>
        <v>-0.37667660418196736</v>
      </c>
      <c r="L2891" s="3" t="b">
        <v>0</v>
      </c>
      <c r="M2891" s="3"/>
      <c r="N2891" s="3">
        <v>0</v>
      </c>
      <c r="O2891" s="3">
        <v>5.9999999999999995E-4</v>
      </c>
      <c r="P2891" s="3">
        <v>0</v>
      </c>
      <c r="Q2891" s="3"/>
      <c r="R2891" s="3">
        <v>3.1053999999999999</v>
      </c>
      <c r="S2891" s="3">
        <v>107.7118</v>
      </c>
      <c r="T2891" s="3">
        <v>107.7565</v>
      </c>
      <c r="U2891" s="3"/>
      <c r="V2891" s="3">
        <v>-0.25929999999999997</v>
      </c>
      <c r="W2891" s="3">
        <v>42.268599999999999</v>
      </c>
      <c r="X2891" s="3">
        <v>42.269399999999997</v>
      </c>
      <c r="Y2891" s="3">
        <v>-0.34739999999999327</v>
      </c>
      <c r="Z2891" s="1"/>
    </row>
    <row r="2892" spans="1:26">
      <c r="A2892" s="3">
        <v>0.62542824074074077</v>
      </c>
      <c r="B2892" s="3">
        <v>70.674899999999994</v>
      </c>
      <c r="C2892" s="3">
        <v>4.8599999999999997E-2</v>
      </c>
      <c r="D2892" s="3">
        <v>-0.82820000000000005</v>
      </c>
      <c r="E2892" s="3">
        <v>845.17759999999998</v>
      </c>
      <c r="F2892" s="3">
        <v>55.062899999999999</v>
      </c>
      <c r="G2892" s="3">
        <v>0.99309999999999998</v>
      </c>
      <c r="H2892" s="11">
        <f ca="1">AVERAGE(G2892:INDIRECT(ADDRESS(ROW(G2892)+Sheet1!C$30,COLUMN(G2892))))</f>
        <v>0.55259180327868829</v>
      </c>
      <c r="I2892" s="11">
        <f ca="1">_xlfn.STDEV.P(G2892:INDIRECT(ADDRESS(ROW(G2892)+Sheet1!C$30,COLUMN(G2892))))</f>
        <v>0.90218888108085726</v>
      </c>
      <c r="J2892" s="11">
        <f t="shared" ca="1" si="90"/>
        <v>1.4547806843595454</v>
      </c>
      <c r="K2892" s="11">
        <f t="shared" ca="1" si="91"/>
        <v>-0.34959707780216898</v>
      </c>
      <c r="L2892" s="3" t="b">
        <v>0</v>
      </c>
      <c r="M2892" s="3"/>
      <c r="N2892" s="3">
        <v>0.45800000000000002</v>
      </c>
      <c r="O2892" s="3">
        <v>1.4E-3</v>
      </c>
      <c r="P2892" s="3">
        <v>0</v>
      </c>
      <c r="Q2892" s="3"/>
      <c r="R2892" s="3">
        <v>2.3711000000000002</v>
      </c>
      <c r="S2892" s="3">
        <v>161.4435</v>
      </c>
      <c r="T2892" s="3">
        <v>161.46100000000001</v>
      </c>
      <c r="U2892" s="3"/>
      <c r="V2892" s="3">
        <v>-1.0790999999999999</v>
      </c>
      <c r="W2892" s="3">
        <v>42.282699999999998</v>
      </c>
      <c r="X2892" s="3">
        <v>42.296500000000002</v>
      </c>
      <c r="Y2892" s="3">
        <v>-0.5216000000000065</v>
      </c>
      <c r="Z2892" s="1"/>
    </row>
    <row r="2893" spans="1:26">
      <c r="A2893" s="10">
        <v>0.67012731481481491</v>
      </c>
      <c r="B2893" s="1">
        <v>57.173099999999998</v>
      </c>
      <c r="C2893" s="1">
        <v>5.28E-2</v>
      </c>
      <c r="D2893" s="1">
        <v>-1.1439999999999999</v>
      </c>
      <c r="E2893" s="1">
        <v>769.80619999999999</v>
      </c>
      <c r="F2893" s="1">
        <v>61.617199999999997</v>
      </c>
      <c r="G2893" s="1">
        <v>-0.33779999999999999</v>
      </c>
      <c r="H2893" s="11">
        <f ca="1">AVERAGE(G2893:INDIRECT(ADDRESS(ROW(G2893)+Sheet1!C$30,COLUMN(G2893))))</f>
        <v>0.55199016393442613</v>
      </c>
      <c r="I2893" s="11">
        <f ca="1">_xlfn.STDEV.P(G2893:INDIRECT(ADDRESS(ROW(G2893)+Sheet1!C$30,COLUMN(G2893))))</f>
        <v>0.90190711340732177</v>
      </c>
      <c r="J2893" s="11">
        <f t="shared" ca="1" si="90"/>
        <v>1.4538972773417478</v>
      </c>
      <c r="K2893" s="11">
        <f t="shared" ca="1" si="91"/>
        <v>-0.34991694947289564</v>
      </c>
      <c r="L2893" s="1" t="b">
        <v>0</v>
      </c>
      <c r="M2893" s="1"/>
      <c r="N2893" s="1">
        <v>0</v>
      </c>
      <c r="O2893" s="1">
        <v>0</v>
      </c>
      <c r="P2893" s="1">
        <v>3.6499999999999998E-2</v>
      </c>
      <c r="Q2893" s="1"/>
      <c r="R2893" s="1">
        <v>2.6583999999999999</v>
      </c>
      <c r="S2893" s="1">
        <v>149.16999999999999</v>
      </c>
      <c r="T2893" s="1">
        <v>149.19370000000001</v>
      </c>
      <c r="U2893" s="1"/>
      <c r="V2893" s="1">
        <v>-0.70669999999999999</v>
      </c>
      <c r="W2893" s="1">
        <v>42.319699999999997</v>
      </c>
      <c r="X2893" s="1">
        <v>42.325600000000001</v>
      </c>
      <c r="Y2893" s="1">
        <f>X2894-X2893</f>
        <v>1.2000000000000455E-2</v>
      </c>
      <c r="Z2893" s="1"/>
    </row>
    <row r="2894" spans="1:26">
      <c r="A2894" s="10">
        <v>0.64362268518518517</v>
      </c>
      <c r="B2894" s="1">
        <v>37.6357</v>
      </c>
      <c r="C2894" s="1">
        <v>4.2299999999999997E-2</v>
      </c>
      <c r="D2894" s="1">
        <v>-1.3090999999999999</v>
      </c>
      <c r="E2894" s="1">
        <v>460.75029999999998</v>
      </c>
      <c r="F2894" s="1">
        <v>64.944199999999995</v>
      </c>
      <c r="G2894" s="1">
        <v>-0.29389999999999999</v>
      </c>
      <c r="H2894" s="11">
        <f ca="1">AVERAGE(G2894:INDIRECT(ADDRESS(ROW(G2894)+Sheet1!C$30,COLUMN(G2894))))</f>
        <v>0.55534098360655726</v>
      </c>
      <c r="I2894" s="11">
        <f ca="1">_xlfn.STDEV.P(G2894:INDIRECT(ADDRESS(ROW(G2894)+Sheet1!C$30,COLUMN(G2894))))</f>
        <v>0.89897000394477877</v>
      </c>
      <c r="J2894" s="11">
        <f t="shared" ca="1" si="90"/>
        <v>1.454310987551336</v>
      </c>
      <c r="K2894" s="11">
        <f t="shared" ca="1" si="91"/>
        <v>-0.34362902033822151</v>
      </c>
      <c r="L2894" s="1" t="b">
        <v>0</v>
      </c>
      <c r="M2894" s="1"/>
      <c r="N2894" s="1">
        <v>0.51259999999999994</v>
      </c>
      <c r="O2894" s="1">
        <v>1.4E-3</v>
      </c>
      <c r="P2894" s="1">
        <v>0</v>
      </c>
      <c r="Q2894" s="1"/>
      <c r="R2894" s="1">
        <v>2.4117999999999999</v>
      </c>
      <c r="S2894" s="1">
        <v>20.9025</v>
      </c>
      <c r="T2894" s="1">
        <v>21.0412</v>
      </c>
      <c r="U2894" s="1"/>
      <c r="V2894" s="1">
        <v>-0.54349999999999998</v>
      </c>
      <c r="W2894" s="1">
        <v>42.334099999999999</v>
      </c>
      <c r="X2894" s="1">
        <v>42.337600000000002</v>
      </c>
      <c r="Y2894" s="1">
        <f>X2895-X2894</f>
        <v>2.1699999999995612E-2</v>
      </c>
      <c r="Z2894" s="1"/>
    </row>
    <row r="2895" spans="1:26">
      <c r="A2895" s="3">
        <v>0.62555555555555553</v>
      </c>
      <c r="B2895" s="3">
        <v>81.725399999999993</v>
      </c>
      <c r="C2895" s="3">
        <v>4.9200000000000001E-2</v>
      </c>
      <c r="D2895" s="3">
        <v>-1.117</v>
      </c>
      <c r="E2895" s="3">
        <v>1006.824</v>
      </c>
      <c r="F2895" s="3">
        <v>34.7515</v>
      </c>
      <c r="G2895" s="3">
        <v>-0.37909999999999999</v>
      </c>
      <c r="H2895" s="11">
        <f ca="1">AVERAGE(G2895:INDIRECT(ADDRESS(ROW(G2895)+Sheet1!C$30,COLUMN(G2895))))</f>
        <v>0.58415409836065568</v>
      </c>
      <c r="I2895" s="11">
        <f ca="1">_xlfn.STDEV.P(G2895:INDIRECT(ADDRESS(ROW(G2895)+Sheet1!C$30,COLUMN(G2895))))</f>
        <v>0.89945552812430241</v>
      </c>
      <c r="J2895" s="11">
        <f t="shared" ca="1" si="90"/>
        <v>1.4836096264849581</v>
      </c>
      <c r="K2895" s="11">
        <f t="shared" ca="1" si="91"/>
        <v>-0.31530142976364672</v>
      </c>
      <c r="L2895" s="3" t="b">
        <v>0</v>
      </c>
      <c r="M2895" s="3"/>
      <c r="N2895" s="3">
        <v>0</v>
      </c>
      <c r="O2895" s="3">
        <v>-4.0000000000000002E-4</v>
      </c>
      <c r="P2895" s="3">
        <v>0</v>
      </c>
      <c r="Q2895" s="3"/>
      <c r="R2895" s="3">
        <v>2.6332</v>
      </c>
      <c r="S2895" s="3">
        <v>107.68049999999999</v>
      </c>
      <c r="T2895" s="3">
        <v>107.7127</v>
      </c>
      <c r="U2895" s="3"/>
      <c r="V2895" s="3">
        <v>-0.7319</v>
      </c>
      <c r="W2895" s="3">
        <v>42.353000000000002</v>
      </c>
      <c r="X2895" s="3">
        <v>42.359299999999998</v>
      </c>
      <c r="Y2895" s="3">
        <v>-0.34839999999999804</v>
      </c>
      <c r="Z2895" s="1"/>
    </row>
    <row r="2896" spans="1:26">
      <c r="A2896" s="10">
        <v>0.66982638888888879</v>
      </c>
      <c r="B2896" s="1">
        <v>32.030200000000001</v>
      </c>
      <c r="C2896" s="1">
        <v>5.0099999999999999E-2</v>
      </c>
      <c r="D2896" s="1">
        <v>-1.3509</v>
      </c>
      <c r="E2896" s="1">
        <v>329.43279999999999</v>
      </c>
      <c r="F2896" s="1">
        <v>61.081499999999998</v>
      </c>
      <c r="G2896" s="1">
        <v>3.95E-2</v>
      </c>
      <c r="H2896" s="11">
        <f ca="1">AVERAGE(G2896:INDIRECT(ADDRESS(ROW(G2896)+Sheet1!C$30,COLUMN(G2896))))</f>
        <v>0.60783114754098333</v>
      </c>
      <c r="I2896" s="11">
        <f ca="1">_xlfn.STDEV.P(G2896:INDIRECT(ADDRESS(ROW(G2896)+Sheet1!C$30,COLUMN(G2896))))</f>
        <v>0.89277229864425822</v>
      </c>
      <c r="J2896" s="11">
        <f t="shared" ca="1" si="90"/>
        <v>1.5006034461852416</v>
      </c>
      <c r="K2896" s="11">
        <f t="shared" ca="1" si="91"/>
        <v>-0.28494115110327489</v>
      </c>
      <c r="L2896" s="1" t="b">
        <v>0</v>
      </c>
      <c r="M2896" s="1"/>
      <c r="N2896" s="1">
        <v>0.53710000000000002</v>
      </c>
      <c r="O2896" s="1">
        <v>6.7000000000000002E-3</v>
      </c>
      <c r="P2896" s="1">
        <v>0</v>
      </c>
      <c r="Q2896" s="1"/>
      <c r="R2896" s="1">
        <v>1.0068999999999999</v>
      </c>
      <c r="S2896" s="1">
        <v>9.7600000000000006E-2</v>
      </c>
      <c r="T2896" s="1">
        <v>1.0117</v>
      </c>
      <c r="U2896" s="1"/>
      <c r="V2896" s="1">
        <v>-0.51580000000000004</v>
      </c>
      <c r="W2896" s="1">
        <v>42.4041</v>
      </c>
      <c r="X2896" s="1">
        <v>42.407200000000003</v>
      </c>
      <c r="Y2896" s="1">
        <f>X2897-X2896</f>
        <v>5.789999999999651E-2</v>
      </c>
      <c r="Z2896" s="1"/>
    </row>
    <row r="2897" spans="1:26">
      <c r="A2897" s="3">
        <v>0.62495370370370373</v>
      </c>
      <c r="B2897" s="3">
        <v>29.723199999999999</v>
      </c>
      <c r="C2897" s="3">
        <v>4.7699999999999999E-2</v>
      </c>
      <c r="D2897" s="3">
        <v>-0.93600000000000005</v>
      </c>
      <c r="E2897" s="3">
        <v>416.54520000000002</v>
      </c>
      <c r="F2897" s="3">
        <v>53.438800000000001</v>
      </c>
      <c r="G2897" s="3">
        <v>0.2248</v>
      </c>
      <c r="H2897" s="11">
        <f ca="1">AVERAGE(G2897:INDIRECT(ADDRESS(ROW(G2897)+Sheet1!C$30,COLUMN(G2897))))</f>
        <v>0.60146393442622936</v>
      </c>
      <c r="I2897" s="11">
        <f ca="1">_xlfn.STDEV.P(G2897:INDIRECT(ADDRESS(ROW(G2897)+Sheet1!C$30,COLUMN(G2897))))</f>
        <v>0.89817160524577178</v>
      </c>
      <c r="J2897" s="11">
        <f t="shared" ca="1" si="90"/>
        <v>1.4996355396720011</v>
      </c>
      <c r="K2897" s="11">
        <f t="shared" ca="1" si="91"/>
        <v>-0.29670767081954241</v>
      </c>
      <c r="L2897" s="3" t="b">
        <v>0</v>
      </c>
      <c r="M2897" s="3"/>
      <c r="N2897" s="3">
        <v>0</v>
      </c>
      <c r="O2897" s="3">
        <v>-2.2000000000000001E-3</v>
      </c>
      <c r="P2897" s="3">
        <v>0.21779999999999999</v>
      </c>
      <c r="Q2897" s="3"/>
      <c r="R2897" s="3">
        <v>2.4264000000000001</v>
      </c>
      <c r="S2897" s="3">
        <v>130.91990000000001</v>
      </c>
      <c r="T2897" s="3">
        <v>130.94229999999999</v>
      </c>
      <c r="U2897" s="3"/>
      <c r="V2897" s="3">
        <v>-0.93859999999999999</v>
      </c>
      <c r="W2897" s="3">
        <v>42.454700000000003</v>
      </c>
      <c r="X2897" s="3">
        <v>42.4651</v>
      </c>
      <c r="Y2897" s="3">
        <v>-0.51919999999999789</v>
      </c>
      <c r="Z2897" s="1"/>
    </row>
    <row r="2898" spans="1:26">
      <c r="A2898" s="3">
        <v>0.6252199074074074</v>
      </c>
      <c r="B2898" s="3">
        <v>52.900100000000002</v>
      </c>
      <c r="C2898" s="3">
        <v>4.5499999999999999E-2</v>
      </c>
      <c r="D2898" s="3">
        <v>-1.5895999999999999</v>
      </c>
      <c r="E2898" s="3">
        <v>645.88440000000003</v>
      </c>
      <c r="F2898" s="3">
        <v>38.229900000000001</v>
      </c>
      <c r="G2898" s="3">
        <v>-0.32629999999999998</v>
      </c>
      <c r="H2898" s="11">
        <f ca="1">AVERAGE(G2898:INDIRECT(ADDRESS(ROW(G2898)+Sheet1!C$30,COLUMN(G2898))))</f>
        <v>0.61267213114754071</v>
      </c>
      <c r="I2898" s="11">
        <f ca="1">_xlfn.STDEV.P(G2898:INDIRECT(ADDRESS(ROW(G2898)+Sheet1!C$30,COLUMN(G2898))))</f>
        <v>0.89766709082189189</v>
      </c>
      <c r="J2898" s="11">
        <f t="shared" ca="1" si="90"/>
        <v>1.5103392219694327</v>
      </c>
      <c r="K2898" s="11">
        <f t="shared" ca="1" si="91"/>
        <v>-0.28499495967435118</v>
      </c>
      <c r="L2898" s="3" t="b">
        <v>0</v>
      </c>
      <c r="M2898" s="3"/>
      <c r="N2898" s="3">
        <v>0</v>
      </c>
      <c r="O2898" s="3">
        <v>5.9999999999999995E-4</v>
      </c>
      <c r="P2898" s="3">
        <v>0</v>
      </c>
      <c r="Q2898" s="3"/>
      <c r="R2898" s="3">
        <v>3.1032999999999999</v>
      </c>
      <c r="S2898" s="3">
        <v>108.4695</v>
      </c>
      <c r="T2898" s="3">
        <v>108.51390000000001</v>
      </c>
      <c r="U2898" s="3"/>
      <c r="V2898" s="3">
        <v>-0.26150000000000001</v>
      </c>
      <c r="W2898" s="3">
        <v>42.471499999999999</v>
      </c>
      <c r="X2898" s="3">
        <v>42.472299999999997</v>
      </c>
      <c r="Y2898" s="3">
        <v>-0.51770000000000493</v>
      </c>
      <c r="Z2898" s="1"/>
    </row>
    <row r="2899" spans="1:26">
      <c r="A2899" s="10">
        <v>0.66993055555555558</v>
      </c>
      <c r="B2899" s="1">
        <v>40.717199999999998</v>
      </c>
      <c r="C2899" s="1">
        <v>5.21E-2</v>
      </c>
      <c r="D2899" s="1">
        <v>-1.0369999999999999</v>
      </c>
      <c r="E2899" s="1">
        <v>477.786</v>
      </c>
      <c r="F2899" s="1">
        <v>58.988999999999997</v>
      </c>
      <c r="G2899" s="1">
        <v>1.1962999999999999</v>
      </c>
      <c r="H2899" s="11">
        <f ca="1">AVERAGE(G2899:INDIRECT(ADDRESS(ROW(G2899)+Sheet1!C$30,COLUMN(G2899))))</f>
        <v>0.62751967213114734</v>
      </c>
      <c r="I2899" s="11">
        <f ca="1">_xlfn.STDEV.P(G2899:INDIRECT(ADDRESS(ROW(G2899)+Sheet1!C$30,COLUMN(G2899))))</f>
        <v>0.88946631186396063</v>
      </c>
      <c r="J2899" s="11">
        <f t="shared" ca="1" si="90"/>
        <v>1.5169859839951081</v>
      </c>
      <c r="K2899" s="11">
        <f t="shared" ca="1" si="91"/>
        <v>-0.26194663973281329</v>
      </c>
      <c r="L2899" s="1" t="b">
        <v>0</v>
      </c>
      <c r="M2899" s="1"/>
      <c r="N2899" s="1">
        <v>0.42370000000000002</v>
      </c>
      <c r="O2899" s="1">
        <v>3.7000000000000002E-3</v>
      </c>
      <c r="P2899" s="1">
        <v>0</v>
      </c>
      <c r="Q2899" s="1"/>
      <c r="R2899" s="1">
        <v>2.4861</v>
      </c>
      <c r="S2899" s="1">
        <v>178.32579999999999</v>
      </c>
      <c r="T2899" s="1">
        <v>178.3432</v>
      </c>
      <c r="U2899" s="1"/>
      <c r="V2899" s="1">
        <v>-0.87890000000000001</v>
      </c>
      <c r="W2899" s="1">
        <v>42.488300000000002</v>
      </c>
      <c r="X2899" s="1">
        <v>42.497399999999999</v>
      </c>
      <c r="Y2899" s="1">
        <f>X2900-X2899</f>
        <v>1.6700000000000159E-2</v>
      </c>
      <c r="Z2899" s="1"/>
    </row>
    <row r="2900" spans="1:26">
      <c r="A2900" s="10">
        <v>0.64388888888888884</v>
      </c>
      <c r="B2900" s="1">
        <v>60.802399999999999</v>
      </c>
      <c r="C2900" s="1">
        <v>4.5699999999999998E-2</v>
      </c>
      <c r="D2900" s="1">
        <v>-1.5034000000000001</v>
      </c>
      <c r="E2900" s="1">
        <v>889.92650000000003</v>
      </c>
      <c r="F2900" s="1">
        <v>66.688699999999997</v>
      </c>
      <c r="G2900" s="1">
        <v>0.48089999999999999</v>
      </c>
      <c r="H2900" s="11">
        <f ca="1">AVERAGE(G2900:INDIRECT(ADDRESS(ROW(G2900)+Sheet1!C$30,COLUMN(G2900))))</f>
        <v>0.60045737704918001</v>
      </c>
      <c r="I2900" s="11">
        <f ca="1">_xlfn.STDEV.P(G2900:INDIRECT(ADDRESS(ROW(G2900)+Sheet1!C$30,COLUMN(G2900))))</f>
        <v>0.89683186089025324</v>
      </c>
      <c r="J2900" s="11">
        <f t="shared" ca="1" si="90"/>
        <v>1.4972892379394334</v>
      </c>
      <c r="K2900" s="11">
        <f t="shared" ca="1" si="91"/>
        <v>-0.29637448384107323</v>
      </c>
      <c r="L2900" s="1" t="b">
        <v>0</v>
      </c>
      <c r="M2900" s="1"/>
      <c r="N2900" s="1">
        <v>0.3306</v>
      </c>
      <c r="O2900" s="1">
        <v>5.9999999999999995E-4</v>
      </c>
      <c r="P2900" s="1">
        <v>0</v>
      </c>
      <c r="Q2900" s="1"/>
      <c r="R2900" s="1">
        <v>1.1506000000000001</v>
      </c>
      <c r="S2900" s="1">
        <v>0.10249999999999999</v>
      </c>
      <c r="T2900" s="1">
        <v>1.1551</v>
      </c>
      <c r="U2900" s="1"/>
      <c r="V2900" s="1">
        <v>-0.3821</v>
      </c>
      <c r="W2900" s="1">
        <v>42.5124</v>
      </c>
      <c r="X2900" s="1">
        <v>42.514099999999999</v>
      </c>
      <c r="Y2900" s="1">
        <f>X2901-X2900</f>
        <v>1.2100000000003774E-2</v>
      </c>
      <c r="Z2900" s="1"/>
    </row>
    <row r="2901" spans="1:26">
      <c r="A2901" s="10">
        <v>0.64371527777777782</v>
      </c>
      <c r="B2901" s="1">
        <v>45.909599999999998</v>
      </c>
      <c r="C2901" s="1">
        <v>4.2799999999999998E-2</v>
      </c>
      <c r="D2901" s="1">
        <v>-1.7712000000000001</v>
      </c>
      <c r="E2901" s="1">
        <v>606.76620000000003</v>
      </c>
      <c r="F2901" s="1">
        <v>61.753999999999998</v>
      </c>
      <c r="G2901" s="1">
        <v>1.2535000000000001</v>
      </c>
      <c r="H2901" s="11">
        <f ca="1">AVERAGE(G2901:INDIRECT(ADDRESS(ROW(G2901)+Sheet1!C$30,COLUMN(G2901))))</f>
        <v>0.58683934426229478</v>
      </c>
      <c r="I2901" s="11">
        <f ca="1">_xlfn.STDEV.P(G2901:INDIRECT(ADDRESS(ROW(G2901)+Sheet1!C$30,COLUMN(G2901))))</f>
        <v>0.9048152895967746</v>
      </c>
      <c r="J2901" s="11">
        <f t="shared" ca="1" si="90"/>
        <v>1.4916546338590693</v>
      </c>
      <c r="K2901" s="11">
        <f t="shared" ca="1" si="91"/>
        <v>-0.31797594533447981</v>
      </c>
      <c r="L2901" s="1" t="b">
        <v>0</v>
      </c>
      <c r="M2901" s="1"/>
      <c r="N2901" s="1">
        <v>0.36</v>
      </c>
      <c r="O2901" s="1">
        <v>0</v>
      </c>
      <c r="P2901" s="1">
        <v>0</v>
      </c>
      <c r="Q2901" s="1"/>
      <c r="R2901" s="1">
        <v>2.4573</v>
      </c>
      <c r="S2901" s="1">
        <v>6.0735000000000001</v>
      </c>
      <c r="T2901" s="1">
        <v>6.5518000000000001</v>
      </c>
      <c r="U2901" s="1"/>
      <c r="V2901" s="1">
        <v>-0.14710000000000001</v>
      </c>
      <c r="W2901" s="1">
        <v>42.5259</v>
      </c>
      <c r="X2901" s="1">
        <v>42.526200000000003</v>
      </c>
      <c r="Y2901" s="1">
        <f>X2902-X2901</f>
        <v>1.379999999999626E-2</v>
      </c>
      <c r="Z2901" s="1"/>
    </row>
    <row r="2902" spans="1:26">
      <c r="A2902" s="10">
        <v>0.66582175925925924</v>
      </c>
      <c r="B2902" s="1">
        <v>27.820799999999998</v>
      </c>
      <c r="C2902" s="1">
        <v>4.9200000000000001E-2</v>
      </c>
      <c r="D2902" s="1">
        <v>-1.0671999999999999</v>
      </c>
      <c r="E2902" s="1">
        <v>405.86680000000001</v>
      </c>
      <c r="F2902" s="1">
        <v>56.511200000000002</v>
      </c>
      <c r="G2902" s="1">
        <v>-0.25069999999999998</v>
      </c>
      <c r="H2902" s="11">
        <f ca="1">AVERAGE(G2902:INDIRECT(ADDRESS(ROW(G2902)+Sheet1!C$30,COLUMN(G2902))))</f>
        <v>0.58784098360655701</v>
      </c>
      <c r="I2902" s="11">
        <f ca="1">_xlfn.STDEV.P(G2902:INDIRECT(ADDRESS(ROW(G2902)+Sheet1!C$30,COLUMN(G2902))))</f>
        <v>0.90558622574262382</v>
      </c>
      <c r="J2902" s="11">
        <f t="shared" ca="1" si="90"/>
        <v>1.4934272093491807</v>
      </c>
      <c r="K2902" s="11">
        <f t="shared" ca="1" si="91"/>
        <v>-0.31774524213606681</v>
      </c>
      <c r="L2902" s="1" t="b">
        <v>0</v>
      </c>
      <c r="M2902" s="1"/>
      <c r="N2902" s="1">
        <v>0</v>
      </c>
      <c r="O2902" s="1">
        <v>-3.0000000000000001E-3</v>
      </c>
      <c r="P2902" s="1">
        <v>0</v>
      </c>
      <c r="Q2902" s="1"/>
      <c r="R2902" s="1">
        <v>2.5779000000000001</v>
      </c>
      <c r="S2902" s="1">
        <v>157.43360000000001</v>
      </c>
      <c r="T2902" s="1">
        <v>157.4547</v>
      </c>
      <c r="U2902" s="1"/>
      <c r="V2902" s="1">
        <v>-0.78710000000000002</v>
      </c>
      <c r="W2902" s="1">
        <v>42.532699999999998</v>
      </c>
      <c r="X2902" s="1">
        <v>42.54</v>
      </c>
      <c r="Y2902" s="1">
        <f>X2903-X2902</f>
        <v>3.6500000000003752E-2</v>
      </c>
      <c r="Z2902" s="1"/>
    </row>
    <row r="2903" spans="1:26">
      <c r="A2903" s="3">
        <v>0.63547453703703705</v>
      </c>
      <c r="B2903" s="3">
        <v>49.676600000000001</v>
      </c>
      <c r="C2903" s="3">
        <v>4.82E-2</v>
      </c>
      <c r="D2903" s="3">
        <v>-0.89070000000000005</v>
      </c>
      <c r="E2903" s="3">
        <v>827.70780000000002</v>
      </c>
      <c r="F2903" s="3">
        <v>71.003100000000003</v>
      </c>
      <c r="G2903" s="3">
        <v>1.3251999999999999</v>
      </c>
      <c r="H2903" s="11">
        <f ca="1">AVERAGE(G2903:INDIRECT(ADDRESS(ROW(G2903)+Sheet1!C$30,COLUMN(G2903))))</f>
        <v>0.5897540983606554</v>
      </c>
      <c r="I2903" s="11">
        <f ca="1">_xlfn.STDEV.P(G2903:INDIRECT(ADDRESS(ROW(G2903)+Sheet1!C$30,COLUMN(G2903))))</f>
        <v>0.90393449015025618</v>
      </c>
      <c r="J2903" s="11">
        <f t="shared" ca="1" si="90"/>
        <v>1.4936885885109117</v>
      </c>
      <c r="K2903" s="11">
        <f t="shared" ca="1" si="91"/>
        <v>-0.31418039178960078</v>
      </c>
      <c r="L2903" s="3" t="b">
        <v>0</v>
      </c>
      <c r="M2903" s="3"/>
      <c r="N2903" s="3">
        <v>0.36</v>
      </c>
      <c r="O2903" s="3">
        <v>0</v>
      </c>
      <c r="P2903" s="3">
        <v>0</v>
      </c>
      <c r="Q2903" s="3"/>
      <c r="R2903" s="3">
        <v>2.3344</v>
      </c>
      <c r="S2903" s="3">
        <v>153.7766</v>
      </c>
      <c r="T2903" s="3">
        <v>153.79429999999999</v>
      </c>
      <c r="U2903" s="3"/>
      <c r="V2903" s="3">
        <v>-1.0306999999999999</v>
      </c>
      <c r="W2903" s="3">
        <v>42.564</v>
      </c>
      <c r="X2903" s="3">
        <v>42.576500000000003</v>
      </c>
      <c r="Y2903" s="3">
        <v>-0.34379999999998745</v>
      </c>
      <c r="Z2903" s="1"/>
    </row>
    <row r="2904" spans="1:26">
      <c r="A2904" s="10">
        <v>0.67003472222222227</v>
      </c>
      <c r="B2904" s="1">
        <v>49.278500000000001</v>
      </c>
      <c r="C2904" s="1">
        <v>5.0799999999999998E-2</v>
      </c>
      <c r="D2904" s="1">
        <v>-0.5907</v>
      </c>
      <c r="E2904" s="1">
        <v>625.45749999999998</v>
      </c>
      <c r="F2904" s="1">
        <v>63.637900000000002</v>
      </c>
      <c r="G2904" s="1">
        <v>1.7936000000000001</v>
      </c>
      <c r="H2904" s="11">
        <f ca="1">AVERAGE(G2904:INDIRECT(ADDRESS(ROW(G2904)+Sheet1!C$30,COLUMN(G2904))))</f>
        <v>0.56238852459016375</v>
      </c>
      <c r="I2904" s="11">
        <f ca="1">_xlfn.STDEV.P(G2904:INDIRECT(ADDRESS(ROW(G2904)+Sheet1!C$30,COLUMN(G2904))))</f>
        <v>0.90651985196103824</v>
      </c>
      <c r="J2904" s="11">
        <f t="shared" ca="1" si="90"/>
        <v>1.4689083765512021</v>
      </c>
      <c r="K2904" s="11">
        <f t="shared" ca="1" si="91"/>
        <v>-0.34413132737087448</v>
      </c>
      <c r="L2904" s="1" t="b">
        <v>0</v>
      </c>
      <c r="M2904" s="1"/>
      <c r="N2904" s="1">
        <v>0.5</v>
      </c>
      <c r="O2904" s="1">
        <v>1.4E-3</v>
      </c>
      <c r="P2904" s="1">
        <v>0</v>
      </c>
      <c r="Q2904" s="1"/>
      <c r="R2904" s="1">
        <v>2.0142000000000002</v>
      </c>
      <c r="S2904" s="1">
        <v>159.2347</v>
      </c>
      <c r="T2904" s="1">
        <v>159.2475</v>
      </c>
      <c r="U2904" s="1"/>
      <c r="V2904" s="1">
        <v>-1.3506</v>
      </c>
      <c r="W2904" s="1">
        <v>42.584400000000002</v>
      </c>
      <c r="X2904" s="1">
        <v>42.605800000000002</v>
      </c>
      <c r="Y2904" s="1">
        <f>X2905-X2904</f>
        <v>-1.6999999999995907E-3</v>
      </c>
      <c r="Z2904" s="1"/>
    </row>
    <row r="2905" spans="1:26">
      <c r="A2905" s="3">
        <v>0.62555555555555553</v>
      </c>
      <c r="B2905" s="3">
        <v>81.676199999999994</v>
      </c>
      <c r="C2905" s="3">
        <v>4.9299999999999997E-2</v>
      </c>
      <c r="D2905" s="3">
        <v>-1.1133</v>
      </c>
      <c r="E2905" s="3">
        <v>1006.245</v>
      </c>
      <c r="F2905" s="3">
        <v>34.816400000000002</v>
      </c>
      <c r="G2905" s="3">
        <v>-0.3735</v>
      </c>
      <c r="H2905" s="11">
        <f ca="1">AVERAGE(G2905:INDIRECT(ADDRESS(ROW(G2905)+Sheet1!C$30,COLUMN(G2905))))</f>
        <v>0.53231803278688516</v>
      </c>
      <c r="I2905" s="11">
        <f ca="1">_xlfn.STDEV.P(G2905:INDIRECT(ADDRESS(ROW(G2905)+Sheet1!C$30,COLUMN(G2905))))</f>
        <v>0.89553673374021769</v>
      </c>
      <c r="J2905" s="11">
        <f t="shared" ca="1" si="90"/>
        <v>1.4278547665271029</v>
      </c>
      <c r="K2905" s="11">
        <f t="shared" ca="1" si="91"/>
        <v>-0.36321870095333253</v>
      </c>
      <c r="L2905" s="3" t="b">
        <v>0</v>
      </c>
      <c r="M2905" s="3"/>
      <c r="N2905" s="3">
        <v>0</v>
      </c>
      <c r="O2905" s="3">
        <v>-4.0000000000000002E-4</v>
      </c>
      <c r="P2905" s="3">
        <v>0</v>
      </c>
      <c r="Q2905" s="3"/>
      <c r="R2905" s="3">
        <v>2.6292</v>
      </c>
      <c r="S2905" s="3">
        <v>108.7599</v>
      </c>
      <c r="T2905" s="3">
        <v>108.79170000000001</v>
      </c>
      <c r="U2905" s="3"/>
      <c r="V2905" s="3">
        <v>-0.7359</v>
      </c>
      <c r="W2905" s="3">
        <v>42.597799999999999</v>
      </c>
      <c r="X2905" s="3">
        <v>42.604100000000003</v>
      </c>
      <c r="Y2905" s="3">
        <v>-0.51400000000001</v>
      </c>
      <c r="Z2905" s="1"/>
    </row>
    <row r="2906" spans="1:26">
      <c r="A2906" s="3">
        <v>0.62484953703703705</v>
      </c>
      <c r="B2906" s="3">
        <v>21.058599999999998</v>
      </c>
      <c r="C2906" s="3">
        <v>4.6399999999999997E-2</v>
      </c>
      <c r="D2906" s="3">
        <v>-0.87539999999999996</v>
      </c>
      <c r="E2906" s="3">
        <v>267.96440000000001</v>
      </c>
      <c r="F2906" s="3">
        <v>61.4968</v>
      </c>
      <c r="G2906" s="3">
        <v>1.1372</v>
      </c>
      <c r="H2906" s="11">
        <f ca="1">AVERAGE(G2906:INDIRECT(ADDRESS(ROW(G2906)+Sheet1!C$30,COLUMN(G2906))))</f>
        <v>0.56615081967213099</v>
      </c>
      <c r="I2906" s="11">
        <f ca="1">_xlfn.STDEV.P(G2906:INDIRECT(ADDRESS(ROW(G2906)+Sheet1!C$30,COLUMN(G2906))))</f>
        <v>0.89965148399992256</v>
      </c>
      <c r="J2906" s="11">
        <f t="shared" ca="1" si="90"/>
        <v>1.4658023036720536</v>
      </c>
      <c r="K2906" s="11">
        <f t="shared" ca="1" si="91"/>
        <v>-0.33350066432779157</v>
      </c>
      <c r="L2906" s="3" t="b">
        <v>0</v>
      </c>
      <c r="M2906" s="3"/>
      <c r="N2906" s="3">
        <v>0.37469999999999998</v>
      </c>
      <c r="O2906" s="3">
        <v>1.4E-3</v>
      </c>
      <c r="P2906" s="3">
        <v>0</v>
      </c>
      <c r="Q2906" s="3"/>
      <c r="R2906" s="3">
        <v>1.9572000000000001</v>
      </c>
      <c r="S2906" s="3">
        <v>151.50829999999999</v>
      </c>
      <c r="T2906" s="3">
        <v>151.52099999999999</v>
      </c>
      <c r="U2906" s="3"/>
      <c r="V2906" s="3">
        <v>-1.038</v>
      </c>
      <c r="W2906" s="3">
        <v>42.600499999999997</v>
      </c>
      <c r="X2906" s="3">
        <v>42.613199999999999</v>
      </c>
      <c r="Y2906" s="3">
        <v>-0.34159999999999968</v>
      </c>
      <c r="Z2906" s="1"/>
    </row>
    <row r="2907" spans="1:26">
      <c r="A2907" s="10">
        <v>0.6434375</v>
      </c>
      <c r="B2907" s="1">
        <v>21.8491</v>
      </c>
      <c r="C2907" s="1">
        <v>4.5999999999999999E-2</v>
      </c>
      <c r="D2907" s="1">
        <v>-1.3324</v>
      </c>
      <c r="E2907" s="1">
        <v>272.39780000000002</v>
      </c>
      <c r="F2907" s="1">
        <v>55.922600000000003</v>
      </c>
      <c r="G2907" s="1">
        <v>2.0299999999999999E-2</v>
      </c>
      <c r="H2907" s="11">
        <f ca="1">AVERAGE(G2907:INDIRECT(ADDRESS(ROW(G2907)+Sheet1!C$30,COLUMN(G2907))))</f>
        <v>0.55486229508196716</v>
      </c>
      <c r="I2907" s="11">
        <f ca="1">_xlfn.STDEV.P(G2907:INDIRECT(ADDRESS(ROW(G2907)+Sheet1!C$30,COLUMN(G2907))))</f>
        <v>0.89673074803977737</v>
      </c>
      <c r="J2907" s="11">
        <f t="shared" ca="1" si="90"/>
        <v>1.4515930431217445</v>
      </c>
      <c r="K2907" s="11">
        <f t="shared" ca="1" si="91"/>
        <v>-0.34186845295781021</v>
      </c>
      <c r="L2907" s="1" t="b">
        <v>0</v>
      </c>
      <c r="M2907" s="1"/>
      <c r="N2907" s="1">
        <v>0</v>
      </c>
      <c r="O2907" s="1">
        <v>-1.4E-3</v>
      </c>
      <c r="P2907" s="1">
        <v>0</v>
      </c>
      <c r="Q2907" s="1"/>
      <c r="R2907" s="1">
        <v>2.4617</v>
      </c>
      <c r="S2907" s="1">
        <v>140.40809999999999</v>
      </c>
      <c r="T2907" s="1">
        <v>140.4297</v>
      </c>
      <c r="U2907" s="1"/>
      <c r="V2907" s="1">
        <v>-0.53349999999999997</v>
      </c>
      <c r="W2907" s="1">
        <v>42.629899999999999</v>
      </c>
      <c r="X2907" s="1">
        <v>42.633299999999998</v>
      </c>
      <c r="Y2907" s="1">
        <f>X2908-X2907</f>
        <v>1.4600000000001501E-2</v>
      </c>
      <c r="Z2907" s="1"/>
    </row>
    <row r="2908" spans="1:26">
      <c r="A2908" s="10">
        <v>0.6660300925925926</v>
      </c>
      <c r="B2908" s="1">
        <v>46.526499999999999</v>
      </c>
      <c r="C2908" s="1">
        <v>4.9700000000000001E-2</v>
      </c>
      <c r="D2908" s="1">
        <v>-1.1224000000000001</v>
      </c>
      <c r="E2908" s="1">
        <v>610.10630000000003</v>
      </c>
      <c r="F2908" s="1">
        <v>57.062899999999999</v>
      </c>
      <c r="G2908" s="1">
        <v>-0.3352</v>
      </c>
      <c r="H2908" s="11">
        <f ca="1">AVERAGE(G2908:INDIRECT(ADDRESS(ROW(G2908)+Sheet1!C$30,COLUMN(G2908))))</f>
        <v>0.54911967213114754</v>
      </c>
      <c r="I2908" s="11">
        <f ca="1">_xlfn.STDEV.P(G2908:INDIRECT(ADDRESS(ROW(G2908)+Sheet1!C$30,COLUMN(G2908))))</f>
        <v>0.90124595809915109</v>
      </c>
      <c r="J2908" s="11">
        <f t="shared" ca="1" si="90"/>
        <v>1.4503656302302987</v>
      </c>
      <c r="K2908" s="11">
        <f t="shared" ca="1" si="91"/>
        <v>-0.35212628596800355</v>
      </c>
      <c r="L2908" s="1" t="b">
        <v>0</v>
      </c>
      <c r="M2908" s="1"/>
      <c r="N2908" s="1">
        <v>0.28649999999999998</v>
      </c>
      <c r="O2908" s="1">
        <v>7.4999999999999997E-3</v>
      </c>
      <c r="P2908" s="1">
        <v>0</v>
      </c>
      <c r="Q2908" s="1"/>
      <c r="R2908" s="1">
        <v>0.72299999999999998</v>
      </c>
      <c r="S2908" s="1">
        <v>8.0000000000000002E-3</v>
      </c>
      <c r="T2908" s="1">
        <v>0.72309999999999997</v>
      </c>
      <c r="U2908" s="1"/>
      <c r="V2908" s="1">
        <v>-0.72850000000000004</v>
      </c>
      <c r="W2908" s="1">
        <v>42.6417</v>
      </c>
      <c r="X2908" s="1">
        <v>42.6479</v>
      </c>
      <c r="Y2908" s="1">
        <f>X2909-X2908</f>
        <v>3.580000000000183E-2</v>
      </c>
      <c r="Z2908" s="1"/>
    </row>
    <row r="2909" spans="1:26">
      <c r="A2909" s="3">
        <v>0.62542824074074077</v>
      </c>
      <c r="B2909" s="3">
        <v>70.626300000000001</v>
      </c>
      <c r="C2909" s="3">
        <v>4.7E-2</v>
      </c>
      <c r="D2909" s="3">
        <v>-0.83750000000000002</v>
      </c>
      <c r="E2909" s="3">
        <v>844.56619999999998</v>
      </c>
      <c r="F2909" s="3">
        <v>54.953400000000002</v>
      </c>
      <c r="G2909" s="3">
        <v>0.96989999999999998</v>
      </c>
      <c r="H2909" s="11">
        <f ca="1">AVERAGE(G2909:INDIRECT(ADDRESS(ROW(G2909)+Sheet1!C$30,COLUMN(G2909))))</f>
        <v>0.55583770491803275</v>
      </c>
      <c r="I2909" s="11">
        <f ca="1">_xlfn.STDEV.P(G2909:INDIRECT(ADDRESS(ROW(G2909)+Sheet1!C$30,COLUMN(G2909))))</f>
        <v>0.89614196294932391</v>
      </c>
      <c r="J2909" s="11">
        <f t="shared" ca="1" si="90"/>
        <v>1.4519796678673567</v>
      </c>
      <c r="K2909" s="11">
        <f t="shared" ca="1" si="91"/>
        <v>-0.34030425803129116</v>
      </c>
      <c r="L2909" s="3" t="b">
        <v>0</v>
      </c>
      <c r="M2909" s="3"/>
      <c r="N2909" s="3">
        <v>0.4531</v>
      </c>
      <c r="O2909" s="3">
        <v>1.6000000000000001E-3</v>
      </c>
      <c r="P2909" s="3">
        <v>0</v>
      </c>
      <c r="Q2909" s="3"/>
      <c r="R2909" s="3">
        <v>2.3813</v>
      </c>
      <c r="S2909" s="3">
        <v>162.38829999999999</v>
      </c>
      <c r="T2909" s="3">
        <v>162.4058</v>
      </c>
      <c r="U2909" s="3"/>
      <c r="V2909" s="3">
        <v>-1.0688</v>
      </c>
      <c r="W2909" s="3">
        <v>42.670400000000001</v>
      </c>
      <c r="X2909" s="3">
        <v>42.683700000000002</v>
      </c>
      <c r="Y2909" s="3">
        <v>-0.51189999999999714</v>
      </c>
      <c r="Z2909" s="1"/>
    </row>
    <row r="2910" spans="1:26">
      <c r="A2910" s="10">
        <v>0.67033564814814817</v>
      </c>
      <c r="B2910" s="1">
        <v>75.251800000000003</v>
      </c>
      <c r="C2910" s="1">
        <v>5.1200000000000002E-2</v>
      </c>
      <c r="D2910" s="1">
        <v>-1.4637</v>
      </c>
      <c r="E2910" s="1">
        <v>970.30790000000002</v>
      </c>
      <c r="F2910" s="1">
        <v>58.217300000000002</v>
      </c>
      <c r="G2910" s="1">
        <v>8.3799999999999999E-2</v>
      </c>
      <c r="H2910" s="11">
        <f ca="1">AVERAGE(G2910:INDIRECT(ADDRESS(ROW(G2910)+Sheet1!C$30,COLUMN(G2910))))</f>
        <v>0.54456721311475398</v>
      </c>
      <c r="I2910" s="11">
        <f ca="1">_xlfn.STDEV.P(G2910:INDIRECT(ADDRESS(ROW(G2910)+Sheet1!C$30,COLUMN(G2910))))</f>
        <v>0.89518628535204758</v>
      </c>
      <c r="J2910" s="11">
        <f t="shared" ca="1" si="90"/>
        <v>1.4397534984668017</v>
      </c>
      <c r="K2910" s="11">
        <f t="shared" ca="1" si="91"/>
        <v>-0.35061907223729361</v>
      </c>
      <c r="L2910" s="1" t="b">
        <v>0</v>
      </c>
      <c r="M2910" s="1"/>
      <c r="N2910" s="1">
        <v>0.5</v>
      </c>
      <c r="O2910" s="1">
        <v>6.7999999999999996E-3</v>
      </c>
      <c r="P2910" s="1">
        <v>0</v>
      </c>
      <c r="Q2910" s="1"/>
      <c r="R2910" s="1">
        <v>1.0916999999999999</v>
      </c>
      <c r="S2910" s="1">
        <v>6.2600000000000003E-2</v>
      </c>
      <c r="T2910" s="1">
        <v>1.0934999999999999</v>
      </c>
      <c r="U2910" s="1"/>
      <c r="V2910" s="1">
        <v>-0.40489999999999998</v>
      </c>
      <c r="W2910" s="1">
        <v>42.709800000000001</v>
      </c>
      <c r="X2910" s="1">
        <v>42.711799999999997</v>
      </c>
      <c r="Y2910" s="1">
        <f>X2911-X2910</f>
        <v>5.5800000000004957E-2</v>
      </c>
      <c r="Z2910" s="1"/>
    </row>
    <row r="2911" spans="1:26">
      <c r="A2911" s="3">
        <v>0.62555555555555553</v>
      </c>
      <c r="B2911" s="3">
        <v>81.626900000000006</v>
      </c>
      <c r="C2911" s="3">
        <v>4.9200000000000001E-2</v>
      </c>
      <c r="D2911" s="3">
        <v>-1.1108</v>
      </c>
      <c r="E2911" s="3">
        <v>1005.8579999999999</v>
      </c>
      <c r="F2911" s="3">
        <v>34.859699999999997</v>
      </c>
      <c r="G2911" s="3">
        <v>-0.36969999999999997</v>
      </c>
      <c r="H2911" s="11">
        <f ca="1">AVERAGE(G2911:INDIRECT(ADDRESS(ROW(G2911)+Sheet1!C$30,COLUMN(G2911))))</f>
        <v>0.56038196721311473</v>
      </c>
      <c r="I2911" s="11">
        <f ca="1">_xlfn.STDEV.P(G2911:INDIRECT(ADDRESS(ROW(G2911)+Sheet1!C$30,COLUMN(G2911))))</f>
        <v>0.89542784855615298</v>
      </c>
      <c r="J2911" s="11">
        <f t="shared" ca="1" si="90"/>
        <v>1.4558098157692676</v>
      </c>
      <c r="K2911" s="11">
        <f t="shared" ca="1" si="91"/>
        <v>-0.33504588134303825</v>
      </c>
      <c r="L2911" s="3" t="b">
        <v>0</v>
      </c>
      <c r="M2911" s="3"/>
      <c r="N2911" s="3">
        <v>0</v>
      </c>
      <c r="O2911" s="3">
        <v>-4.0000000000000002E-4</v>
      </c>
      <c r="P2911" s="3">
        <v>0</v>
      </c>
      <c r="Q2911" s="3"/>
      <c r="R2911" s="3">
        <v>2.6265000000000001</v>
      </c>
      <c r="S2911" s="3">
        <v>109.48009999999999</v>
      </c>
      <c r="T2911" s="3">
        <v>109.5116</v>
      </c>
      <c r="U2911" s="3"/>
      <c r="V2911" s="3">
        <v>-0.73850000000000005</v>
      </c>
      <c r="W2911" s="3">
        <v>42.761200000000002</v>
      </c>
      <c r="X2911" s="3">
        <v>42.767600000000002</v>
      </c>
      <c r="Y2911" s="3">
        <v>-0.3393999999999977</v>
      </c>
      <c r="Z2911" s="1"/>
    </row>
    <row r="2912" spans="1:26">
      <c r="A2912" s="3">
        <v>0.63540509259259259</v>
      </c>
      <c r="B2912" s="3">
        <v>42.879300000000001</v>
      </c>
      <c r="C2912" s="3">
        <v>4.9500000000000002E-2</v>
      </c>
      <c r="D2912" s="3">
        <v>-0.96640000000000004</v>
      </c>
      <c r="E2912" s="3">
        <v>689.55349999999999</v>
      </c>
      <c r="F2912" s="3">
        <v>72.6096</v>
      </c>
      <c r="G2912" s="3">
        <v>1.2579</v>
      </c>
      <c r="H2912" s="11">
        <f ca="1">AVERAGE(G2912:INDIRECT(ADDRESS(ROW(G2912)+Sheet1!C$30,COLUMN(G2912))))</f>
        <v>0.57035573770491788</v>
      </c>
      <c r="I2912" s="11">
        <f ca="1">_xlfn.STDEV.P(G2912:INDIRECT(ADDRESS(ROW(G2912)+Sheet1!C$30,COLUMN(G2912))))</f>
        <v>0.88837309148813914</v>
      </c>
      <c r="J2912" s="11">
        <f t="shared" ca="1" si="90"/>
        <v>1.4587288291930571</v>
      </c>
      <c r="K2912" s="11">
        <f t="shared" ca="1" si="91"/>
        <v>-0.31801735378322127</v>
      </c>
      <c r="L2912" s="3" t="b">
        <v>0</v>
      </c>
      <c r="M2912" s="3"/>
      <c r="N2912" s="3">
        <v>0.74299999999999999</v>
      </c>
      <c r="O2912" s="3">
        <v>1.1000000000000001E-3</v>
      </c>
      <c r="P2912" s="3">
        <v>0</v>
      </c>
      <c r="Q2912" s="3"/>
      <c r="R2912" s="3">
        <v>2.4125999999999999</v>
      </c>
      <c r="S2912" s="3">
        <v>148.47810000000001</v>
      </c>
      <c r="T2912" s="3">
        <v>148.49770000000001</v>
      </c>
      <c r="U2912" s="3"/>
      <c r="V2912" s="3">
        <v>-0.95220000000000005</v>
      </c>
      <c r="W2912" s="3">
        <v>42.772599999999997</v>
      </c>
      <c r="X2912" s="3">
        <v>42.783200000000001</v>
      </c>
      <c r="Y2912" s="3">
        <v>-0.50970000000000226</v>
      </c>
      <c r="Z2912" s="1"/>
    </row>
    <row r="2913" spans="1:26">
      <c r="A2913" s="3">
        <v>0.6252199074074074</v>
      </c>
      <c r="B2913" s="3">
        <v>52.854500000000002</v>
      </c>
      <c r="C2913" s="3">
        <v>4.8099999999999997E-2</v>
      </c>
      <c r="D2913" s="3">
        <v>-1.5860000000000001</v>
      </c>
      <c r="E2913" s="3">
        <v>645.24680000000001</v>
      </c>
      <c r="F2913" s="3">
        <v>38.301099999999998</v>
      </c>
      <c r="G2913" s="3">
        <v>-0.33339999999999997</v>
      </c>
      <c r="H2913" s="11">
        <f ca="1">AVERAGE(G2913:INDIRECT(ADDRESS(ROW(G2913)+Sheet1!C$30,COLUMN(G2913))))</f>
        <v>0.5465442622950818</v>
      </c>
      <c r="I2913" s="11">
        <f ca="1">_xlfn.STDEV.P(G2913:INDIRECT(ADDRESS(ROW(G2913)+Sheet1!C$30,COLUMN(G2913))))</f>
        <v>0.88909113411514851</v>
      </c>
      <c r="J2913" s="11">
        <f t="shared" ca="1" si="90"/>
        <v>1.4356353964102304</v>
      </c>
      <c r="K2913" s="11">
        <f t="shared" ca="1" si="91"/>
        <v>-0.34254687182006671</v>
      </c>
      <c r="L2913" s="3" t="b">
        <v>0</v>
      </c>
      <c r="M2913" s="3"/>
      <c r="N2913" s="3">
        <v>0</v>
      </c>
      <c r="O2913" s="3">
        <v>5.9999999999999995E-4</v>
      </c>
      <c r="P2913" s="3">
        <v>0</v>
      </c>
      <c r="Q2913" s="3"/>
      <c r="R2913" s="3">
        <v>3.0998999999999999</v>
      </c>
      <c r="S2913" s="3">
        <v>109.60720000000001</v>
      </c>
      <c r="T2913" s="3">
        <v>109.651</v>
      </c>
      <c r="U2913" s="3"/>
      <c r="V2913" s="3">
        <v>-0.26490000000000002</v>
      </c>
      <c r="W2913" s="3">
        <v>42.773699999999998</v>
      </c>
      <c r="X2913" s="3">
        <v>42.7746</v>
      </c>
      <c r="Y2913" s="3">
        <v>-0.33869999999999578</v>
      </c>
      <c r="Z2913" s="1"/>
    </row>
    <row r="2914" spans="1:26">
      <c r="A2914" s="10">
        <v>0.67012731481481491</v>
      </c>
      <c r="B2914" s="1">
        <v>57.1203</v>
      </c>
      <c r="C2914" s="1">
        <v>5.0599999999999999E-2</v>
      </c>
      <c r="D2914" s="1">
        <v>-1.143</v>
      </c>
      <c r="E2914" s="1">
        <v>769.12099999999998</v>
      </c>
      <c r="F2914" s="1">
        <v>61.779000000000003</v>
      </c>
      <c r="G2914" s="1">
        <v>-0.316</v>
      </c>
      <c r="H2914" s="11">
        <f ca="1">AVERAGE(G2914:INDIRECT(ADDRESS(ROW(G2914)+Sheet1!C$30,COLUMN(G2914))))</f>
        <v>0.56861639344262271</v>
      </c>
      <c r="I2914" s="11">
        <f ca="1">_xlfn.STDEV.P(G2914:INDIRECT(ADDRESS(ROW(G2914)+Sheet1!C$30,COLUMN(G2914))))</f>
        <v>0.88366808975203426</v>
      </c>
      <c r="J2914" s="11">
        <f t="shared" ca="1" si="90"/>
        <v>1.4522844831946569</v>
      </c>
      <c r="K2914" s="11">
        <f t="shared" ca="1" si="91"/>
        <v>-0.31505169630941154</v>
      </c>
      <c r="L2914" s="1" t="b">
        <v>0</v>
      </c>
      <c r="M2914" s="1"/>
      <c r="N2914" s="1">
        <v>0</v>
      </c>
      <c r="O2914" s="1">
        <v>0</v>
      </c>
      <c r="P2914" s="1">
        <v>3.6499999999999998E-2</v>
      </c>
      <c r="Q2914" s="1"/>
      <c r="R2914" s="1">
        <v>2.6564000000000001</v>
      </c>
      <c r="S2914" s="1">
        <v>150.1885</v>
      </c>
      <c r="T2914" s="1">
        <v>150.21199999999999</v>
      </c>
      <c r="U2914" s="1"/>
      <c r="V2914" s="1">
        <v>-0.70860000000000001</v>
      </c>
      <c r="W2914" s="1">
        <v>42.781599999999997</v>
      </c>
      <c r="X2914" s="1">
        <v>42.787500000000001</v>
      </c>
      <c r="Y2914" s="1">
        <f>X2915-X2914</f>
        <v>6.0000000000002274E-3</v>
      </c>
      <c r="Z2914" s="1"/>
    </row>
    <row r="2915" spans="1:26">
      <c r="A2915" s="10">
        <v>0.64380787037037035</v>
      </c>
      <c r="B2915" s="1">
        <v>53.2669</v>
      </c>
      <c r="C2915" s="1">
        <v>4.2900000000000001E-2</v>
      </c>
      <c r="D2915" s="1">
        <v>-1.4534</v>
      </c>
      <c r="E2915" s="1">
        <v>747.57100000000003</v>
      </c>
      <c r="F2915" s="1">
        <v>68.655600000000007</v>
      </c>
      <c r="G2915" s="1">
        <v>0.25430000000000003</v>
      </c>
      <c r="H2915" s="11">
        <f ca="1">AVERAGE(G2915:INDIRECT(ADDRESS(ROW(G2915)+Sheet1!C$30,COLUMN(G2915))))</f>
        <v>0.56802295081967191</v>
      </c>
      <c r="I2915" s="11">
        <f ca="1">_xlfn.STDEV.P(G2915:INDIRECT(ADDRESS(ROW(G2915)+Sheet1!C$30,COLUMN(G2915))))</f>
        <v>0.88427391765248453</v>
      </c>
      <c r="J2915" s="11">
        <f t="shared" ca="1" si="90"/>
        <v>1.4522968684721564</v>
      </c>
      <c r="K2915" s="11">
        <f t="shared" ca="1" si="91"/>
        <v>-0.31625096683281262</v>
      </c>
      <c r="L2915" s="1" t="b">
        <v>0</v>
      </c>
      <c r="M2915" s="1"/>
      <c r="N2915" s="1">
        <v>0</v>
      </c>
      <c r="O2915" s="1">
        <v>-1.1000000000000001E-3</v>
      </c>
      <c r="P2915" s="1">
        <v>0</v>
      </c>
      <c r="Q2915" s="1"/>
      <c r="R2915" s="1">
        <v>1.9661999999999999</v>
      </c>
      <c r="S2915" s="1">
        <v>3.9590999999999998</v>
      </c>
      <c r="T2915" s="1">
        <v>4.4204999999999997</v>
      </c>
      <c r="U2915" s="1"/>
      <c r="V2915" s="1">
        <v>-0.42249999999999999</v>
      </c>
      <c r="W2915" s="1">
        <v>42.791400000000003</v>
      </c>
      <c r="X2915" s="1">
        <v>42.793500000000002</v>
      </c>
      <c r="Y2915" s="1">
        <f>X2916-X2915</f>
        <v>4.129999999999967E-2</v>
      </c>
      <c r="Z2915" s="1"/>
    </row>
    <row r="2916" spans="1:26">
      <c r="A2916" s="3">
        <v>0.63515046296296296</v>
      </c>
      <c r="B2916" s="3">
        <v>20.727499999999999</v>
      </c>
      <c r="C2916" s="3">
        <v>4.8399999999999999E-2</v>
      </c>
      <c r="D2916" s="3">
        <v>-1.0610999999999999</v>
      </c>
      <c r="E2916" s="3">
        <v>265.95460000000003</v>
      </c>
      <c r="F2916" s="3">
        <v>63.345599999999997</v>
      </c>
      <c r="G2916" s="3">
        <v>1.5334000000000001</v>
      </c>
      <c r="H2916" s="11">
        <f ca="1">AVERAGE(G2916:INDIRECT(ADDRESS(ROW(G2916)+Sheet1!C$30,COLUMN(G2916))))</f>
        <v>0.55833934426229492</v>
      </c>
      <c r="I2916" s="11">
        <f ca="1">_xlfn.STDEV.P(G2916:INDIRECT(ADDRESS(ROW(G2916)+Sheet1!C$30,COLUMN(G2916))))</f>
        <v>0.89086622724484954</v>
      </c>
      <c r="J2916" s="11">
        <f t="shared" ca="1" si="90"/>
        <v>1.4492055715071444</v>
      </c>
      <c r="K2916" s="11">
        <f t="shared" ca="1" si="91"/>
        <v>-0.33252688298255462</v>
      </c>
      <c r="L2916" s="3" t="b">
        <v>0</v>
      </c>
      <c r="M2916" s="3"/>
      <c r="N2916" s="3">
        <v>0.5</v>
      </c>
      <c r="O2916" s="3">
        <v>2.0999999999999999E-3</v>
      </c>
      <c r="P2916" s="3">
        <v>0</v>
      </c>
      <c r="Q2916" s="3"/>
      <c r="R2916" s="3">
        <v>2.1259999999999999</v>
      </c>
      <c r="S2916" s="3">
        <v>156.185</v>
      </c>
      <c r="T2916" s="3">
        <v>156.1995</v>
      </c>
      <c r="U2916" s="3"/>
      <c r="V2916" s="3">
        <v>-0.86919999999999997</v>
      </c>
      <c r="W2916" s="3">
        <v>42.825899999999997</v>
      </c>
      <c r="X2916" s="3">
        <v>42.834800000000001</v>
      </c>
      <c r="Y2916" s="3">
        <v>-0.50630000000000308</v>
      </c>
      <c r="Z2916" s="1"/>
    </row>
    <row r="2917" spans="1:26">
      <c r="A2917" s="10">
        <v>0.64362268518518517</v>
      </c>
      <c r="B2917" s="1">
        <v>37.593400000000003</v>
      </c>
      <c r="C2917" s="1">
        <v>0.04</v>
      </c>
      <c r="D2917" s="1">
        <v>-1.3053999999999999</v>
      </c>
      <c r="E2917" s="1">
        <v>460.029</v>
      </c>
      <c r="F2917" s="1">
        <v>64.8249</v>
      </c>
      <c r="G2917" s="1">
        <v>-0.30740000000000001</v>
      </c>
      <c r="H2917" s="11">
        <f ca="1">AVERAGE(G2917:INDIRECT(ADDRESS(ROW(G2917)+Sheet1!C$30,COLUMN(G2917))))</f>
        <v>0.55638196721311461</v>
      </c>
      <c r="I2917" s="11">
        <f ca="1">_xlfn.STDEV.P(G2917:INDIRECT(ADDRESS(ROW(G2917)+Sheet1!C$30,COLUMN(G2917))))</f>
        <v>0.88885060141850147</v>
      </c>
      <c r="J2917" s="11">
        <f t="shared" ca="1" si="90"/>
        <v>1.4452325686316161</v>
      </c>
      <c r="K2917" s="11">
        <f t="shared" ca="1" si="91"/>
        <v>-0.33246863420538686</v>
      </c>
      <c r="L2917" s="1" t="b">
        <v>0</v>
      </c>
      <c r="M2917" s="1"/>
      <c r="N2917" s="1">
        <v>0.51259999999999994</v>
      </c>
      <c r="O2917" s="1">
        <v>1.4E-3</v>
      </c>
      <c r="P2917" s="1">
        <v>0</v>
      </c>
      <c r="Q2917" s="1"/>
      <c r="R2917" s="1">
        <v>2.4087000000000001</v>
      </c>
      <c r="S2917" s="1">
        <v>21.957000000000001</v>
      </c>
      <c r="T2917" s="1">
        <v>22.088699999999999</v>
      </c>
      <c r="U2917" s="1"/>
      <c r="V2917" s="1">
        <v>-0.54659999999999997</v>
      </c>
      <c r="W2917" s="1">
        <v>42.832599999999999</v>
      </c>
      <c r="X2917" s="1">
        <v>42.836100000000002</v>
      </c>
      <c r="Y2917" s="1">
        <f>X2918-X2917</f>
        <v>2.5999999999996248E-2</v>
      </c>
      <c r="Z2917" s="1"/>
    </row>
    <row r="2918" spans="1:26">
      <c r="A2918" s="10">
        <v>0.66982638888888879</v>
      </c>
      <c r="B2918" s="1">
        <v>31.9801</v>
      </c>
      <c r="C2918" s="1">
        <v>4.7899999999999998E-2</v>
      </c>
      <c r="D2918" s="1">
        <v>-1.3491</v>
      </c>
      <c r="E2918" s="1">
        <v>328.75450000000001</v>
      </c>
      <c r="F2918" s="1">
        <v>60.9482</v>
      </c>
      <c r="G2918" s="1">
        <v>-3.32E-2</v>
      </c>
      <c r="H2918" s="11">
        <f ca="1">AVERAGE(G2918:INDIRECT(ADDRESS(ROW(G2918)+Sheet1!C$30,COLUMN(G2918))))</f>
        <v>0.58132459016393434</v>
      </c>
      <c r="I2918" s="11">
        <f ca="1">_xlfn.STDEV.P(G2918:INDIRECT(ADDRESS(ROW(G2918)+Sheet1!C$30,COLUMN(G2918))))</f>
        <v>0.88560345650985861</v>
      </c>
      <c r="J2918" s="11">
        <f t="shared" ca="1" si="90"/>
        <v>1.4669280466737931</v>
      </c>
      <c r="K2918" s="11">
        <f t="shared" ca="1" si="91"/>
        <v>-0.30427886634592427</v>
      </c>
      <c r="L2918" s="1" t="b">
        <v>0</v>
      </c>
      <c r="M2918" s="1"/>
      <c r="N2918" s="1">
        <v>0.53710000000000002</v>
      </c>
      <c r="O2918" s="1">
        <v>6.1999999999999998E-3</v>
      </c>
      <c r="P2918" s="1">
        <v>0</v>
      </c>
      <c r="Q2918" s="1"/>
      <c r="R2918" s="1">
        <v>1.1395</v>
      </c>
      <c r="S2918" s="1">
        <v>0.26250000000000001</v>
      </c>
      <c r="T2918" s="1">
        <v>1.1693</v>
      </c>
      <c r="U2918" s="1"/>
      <c r="V2918" s="1">
        <v>-0.51449999999999996</v>
      </c>
      <c r="W2918" s="1">
        <v>42.859000000000002</v>
      </c>
      <c r="X2918" s="1">
        <v>42.862099999999998</v>
      </c>
      <c r="Y2918" s="1">
        <f>X2919-X2918</f>
        <v>6.6400000000001569E-2</v>
      </c>
      <c r="Z2918" s="1"/>
    </row>
    <row r="2919" spans="1:26">
      <c r="A2919" s="10">
        <v>0.66993055555555558</v>
      </c>
      <c r="B2919" s="1">
        <v>40.664999999999999</v>
      </c>
      <c r="C2919" s="1">
        <v>4.9000000000000002E-2</v>
      </c>
      <c r="D2919" s="1">
        <v>-1.0481</v>
      </c>
      <c r="E2919" s="1">
        <v>477.13099999999997</v>
      </c>
      <c r="F2919" s="1">
        <v>58.897100000000002</v>
      </c>
      <c r="G2919" s="1">
        <v>1.1437999999999999</v>
      </c>
      <c r="H2919" s="11">
        <f ca="1">AVERAGE(G2919:INDIRECT(ADDRESS(ROW(G2919)+Sheet1!C$30,COLUMN(G2919))))</f>
        <v>0.58030163934426227</v>
      </c>
      <c r="I2919" s="11">
        <f ca="1">_xlfn.STDEV.P(G2919:INDIRECT(ADDRESS(ROW(G2919)+Sheet1!C$30,COLUMN(G2919))))</f>
        <v>0.88634842175716155</v>
      </c>
      <c r="J2919" s="11">
        <f t="shared" ca="1" si="90"/>
        <v>1.4666500611014239</v>
      </c>
      <c r="K2919" s="11">
        <f t="shared" ca="1" si="91"/>
        <v>-0.30604678241289929</v>
      </c>
      <c r="L2919" s="1" t="b">
        <v>0</v>
      </c>
      <c r="M2919" s="1"/>
      <c r="N2919" s="1">
        <v>0.42370000000000002</v>
      </c>
      <c r="O2919" s="1">
        <v>3.8E-3</v>
      </c>
      <c r="P2919" s="1">
        <v>0</v>
      </c>
      <c r="Q2919" s="1"/>
      <c r="R2919" s="1">
        <v>2.4994000000000001</v>
      </c>
      <c r="S2919" s="1">
        <v>179.3143</v>
      </c>
      <c r="T2919" s="1">
        <v>179.33170000000001</v>
      </c>
      <c r="U2919" s="1"/>
      <c r="V2919" s="1">
        <v>-0.86560000000000004</v>
      </c>
      <c r="W2919" s="1">
        <v>42.919800000000002</v>
      </c>
      <c r="X2919" s="1">
        <v>42.9285</v>
      </c>
      <c r="Y2919" s="1">
        <f>X2920-X2919</f>
        <v>8.4999999999979536E-3</v>
      </c>
      <c r="Z2919" s="1"/>
    </row>
    <row r="2920" spans="1:26">
      <c r="A2920" s="10">
        <v>0.66622685185185182</v>
      </c>
      <c r="B2920" s="1">
        <v>63.317599999999999</v>
      </c>
      <c r="C2920" s="1">
        <v>5.0099999999999999E-2</v>
      </c>
      <c r="D2920" s="1">
        <v>-0.50529999999999997</v>
      </c>
      <c r="E2920" s="1">
        <v>903.46069999999997</v>
      </c>
      <c r="F2920" s="1">
        <v>64.697400000000002</v>
      </c>
      <c r="G2920" s="1">
        <v>2.9704999999999999</v>
      </c>
      <c r="H2920" s="11">
        <f ca="1">AVERAGE(G2920:INDIRECT(ADDRESS(ROW(G2920)+Sheet1!C$30,COLUMN(G2920))))</f>
        <v>0.60998196721311448</v>
      </c>
      <c r="I2920" s="11">
        <f ca="1">_xlfn.STDEV.P(G2920:INDIRECT(ADDRESS(ROW(G2920)+Sheet1!C$30,COLUMN(G2920))))</f>
        <v>0.93376574615436203</v>
      </c>
      <c r="J2920" s="11">
        <f t="shared" ca="1" si="90"/>
        <v>1.5437477133674764</v>
      </c>
      <c r="K2920" s="11">
        <f t="shared" ca="1" si="91"/>
        <v>-0.32378377894124755</v>
      </c>
      <c r="L2920" s="1" t="b">
        <v>0</v>
      </c>
      <c r="M2920" s="1"/>
      <c r="N2920" s="1">
        <v>0.38450000000000001</v>
      </c>
      <c r="O2920" s="1">
        <v>-2.2000000000000001E-3</v>
      </c>
      <c r="P2920" s="1">
        <v>0</v>
      </c>
      <c r="Q2920" s="1"/>
      <c r="R2920" s="1">
        <v>1.9641</v>
      </c>
      <c r="S2920" s="1">
        <v>164.4863</v>
      </c>
      <c r="T2920" s="1">
        <v>164.49809999999999</v>
      </c>
      <c r="U2920" s="1"/>
      <c r="V2920" s="1">
        <v>-1.0795999999999999</v>
      </c>
      <c r="W2920" s="1">
        <v>42.923499999999997</v>
      </c>
      <c r="X2920" s="1">
        <v>42.936999999999998</v>
      </c>
      <c r="Y2920" s="1">
        <f>X2921-X2920</f>
        <v>4.2300000000004445E-2</v>
      </c>
      <c r="Z2920" s="1"/>
    </row>
    <row r="2921" spans="1:26">
      <c r="A2921" s="10">
        <v>0.66572916666666659</v>
      </c>
      <c r="B2921" s="1">
        <v>20.191500000000001</v>
      </c>
      <c r="C2921" s="1">
        <v>5.04E-2</v>
      </c>
      <c r="D2921" s="1">
        <v>-0.88590000000000002</v>
      </c>
      <c r="E2921" s="1">
        <v>262.7971</v>
      </c>
      <c r="F2921" s="1">
        <v>68.258700000000005</v>
      </c>
      <c r="G2921" s="1">
        <v>2.2995000000000001</v>
      </c>
      <c r="H2921" s="11">
        <f ca="1">AVERAGE(G2921:INDIRECT(ADDRESS(ROW(G2921)+Sheet1!C$30,COLUMN(G2921))))</f>
        <v>0.55585409836065547</v>
      </c>
      <c r="I2921" s="11">
        <f ca="1">_xlfn.STDEV.P(G2921:INDIRECT(ADDRESS(ROW(G2921)+Sheet1!C$30,COLUMN(G2921))))</f>
        <v>0.89003843674115912</v>
      </c>
      <c r="J2921" s="11">
        <f t="shared" ca="1" si="90"/>
        <v>1.4458925351018146</v>
      </c>
      <c r="K2921" s="11">
        <f t="shared" ca="1" si="91"/>
        <v>-0.33418433838050365</v>
      </c>
      <c r="L2921" s="1" t="b">
        <v>0</v>
      </c>
      <c r="M2921" s="1"/>
      <c r="N2921" s="1">
        <v>0.59589999999999999</v>
      </c>
      <c r="O2921" s="1">
        <v>1.1999999999999999E-3</v>
      </c>
      <c r="P2921" s="1">
        <v>0</v>
      </c>
      <c r="Q2921" s="1"/>
      <c r="R2921" s="1">
        <v>1.9182999999999999</v>
      </c>
      <c r="S2921" s="1">
        <v>163.8433</v>
      </c>
      <c r="T2921" s="1">
        <v>163.8546</v>
      </c>
      <c r="U2921" s="1"/>
      <c r="V2921" s="1">
        <v>-1.0769</v>
      </c>
      <c r="W2921" s="1">
        <v>42.965800000000002</v>
      </c>
      <c r="X2921" s="1">
        <v>42.979300000000002</v>
      </c>
      <c r="Y2921" s="1">
        <f>X2922-X2921</f>
        <v>-3.700000000002035E-3</v>
      </c>
      <c r="Z2921" s="1"/>
    </row>
    <row r="2922" spans="1:26">
      <c r="A2922" s="3">
        <v>0.6252199074074074</v>
      </c>
      <c r="B2922" s="3">
        <v>52.806399999999996</v>
      </c>
      <c r="C2922" s="3">
        <v>4.6399999999999997E-2</v>
      </c>
      <c r="D2922" s="3">
        <v>-1.5834999999999999</v>
      </c>
      <c r="E2922" s="3">
        <v>644.82119999999998</v>
      </c>
      <c r="F2922" s="3">
        <v>38.348799999999997</v>
      </c>
      <c r="G2922" s="3">
        <v>-0.33779999999999999</v>
      </c>
      <c r="H2922" s="11">
        <f ca="1">AVERAGE(G2922:INDIRECT(ADDRESS(ROW(G2922)+Sheet1!C$30,COLUMN(G2922))))</f>
        <v>0.51451803278688513</v>
      </c>
      <c r="I2922" s="11">
        <f ca="1">_xlfn.STDEV.P(G2922:INDIRECT(ADDRESS(ROW(G2922)+Sheet1!C$30,COLUMN(G2922))))</f>
        <v>0.86633579820332318</v>
      </c>
      <c r="J2922" s="11">
        <f t="shared" ca="1" si="90"/>
        <v>1.3808538309902083</v>
      </c>
      <c r="K2922" s="11">
        <f t="shared" ca="1" si="91"/>
        <v>-0.35181776541643806</v>
      </c>
      <c r="L2922" s="3" t="b">
        <v>0</v>
      </c>
      <c r="M2922" s="3"/>
      <c r="N2922" s="3">
        <v>0</v>
      </c>
      <c r="O2922" s="3">
        <v>5.9999999999999995E-4</v>
      </c>
      <c r="P2922" s="3">
        <v>0</v>
      </c>
      <c r="Q2922" s="3"/>
      <c r="R2922" s="3">
        <v>3.0975999999999999</v>
      </c>
      <c r="S2922" s="3">
        <v>110.36620000000001</v>
      </c>
      <c r="T2922" s="3">
        <v>110.4097</v>
      </c>
      <c r="U2922" s="3"/>
      <c r="V2922" s="3">
        <v>-0.2671</v>
      </c>
      <c r="W2922" s="3">
        <v>42.974699999999999</v>
      </c>
      <c r="X2922" s="3">
        <v>42.9756</v>
      </c>
      <c r="Y2922" s="3">
        <v>-0.33769999999999811</v>
      </c>
      <c r="Z2922" s="1"/>
    </row>
    <row r="2923" spans="1:26">
      <c r="A2923" s="10">
        <v>0.66613425925925929</v>
      </c>
      <c r="B2923" s="1">
        <v>55.514000000000003</v>
      </c>
      <c r="C2923" s="1">
        <v>4.9599999999999998E-2</v>
      </c>
      <c r="D2923" s="1">
        <v>-0.90380000000000005</v>
      </c>
      <c r="E2923" s="1">
        <v>759.88750000000005</v>
      </c>
      <c r="F2923" s="1">
        <v>64.458299999999994</v>
      </c>
      <c r="G2923" s="1">
        <v>1.8898999999999999</v>
      </c>
      <c r="H2923" s="11">
        <f ca="1">AVERAGE(G2923:INDIRECT(ADDRESS(ROW(G2923)+Sheet1!C$30,COLUMN(G2923))))</f>
        <v>0.51427704918032768</v>
      </c>
      <c r="I2923" s="11">
        <f ca="1">_xlfn.STDEV.P(G2923:INDIRECT(ADDRESS(ROW(G2923)+Sheet1!C$30,COLUMN(G2923))))</f>
        <v>0.86657486057550548</v>
      </c>
      <c r="J2923" s="11">
        <f t="shared" ca="1" si="90"/>
        <v>1.3808519097558332</v>
      </c>
      <c r="K2923" s="11">
        <f t="shared" ca="1" si="91"/>
        <v>-0.3522978113951778</v>
      </c>
      <c r="L2923" s="1" t="b">
        <v>0</v>
      </c>
      <c r="M2923" s="1"/>
      <c r="N2923" s="1">
        <v>0.54200000000000004</v>
      </c>
      <c r="O2923" s="1">
        <v>8.3000000000000001E-3</v>
      </c>
      <c r="P2923" s="1">
        <v>0</v>
      </c>
      <c r="Q2923" s="1"/>
      <c r="R2923" s="1">
        <v>2.3233999999999999</v>
      </c>
      <c r="S2923" s="1">
        <v>172.92500000000001</v>
      </c>
      <c r="T2923" s="1">
        <v>172.94059999999999</v>
      </c>
      <c r="U2923" s="1"/>
      <c r="V2923" s="1">
        <v>-1.0416000000000001</v>
      </c>
      <c r="W2923" s="1">
        <v>42.9758</v>
      </c>
      <c r="X2923" s="1">
        <v>42.988500000000002</v>
      </c>
      <c r="Y2923" s="1">
        <f>X2924-X2923</f>
        <v>-2.0000000000024443E-3</v>
      </c>
      <c r="Z2923" s="1"/>
    </row>
    <row r="2924" spans="1:26">
      <c r="A2924" s="3">
        <v>0.63531250000000006</v>
      </c>
      <c r="B2924" s="3">
        <v>35.534799999999997</v>
      </c>
      <c r="C2924" s="3">
        <v>4.7199999999999999E-2</v>
      </c>
      <c r="D2924" s="3">
        <v>-1.2126999999999999</v>
      </c>
      <c r="E2924" s="3">
        <v>548.38699999999994</v>
      </c>
      <c r="F2924" s="3">
        <v>70.469200000000001</v>
      </c>
      <c r="G2924" s="3">
        <v>0.9758</v>
      </c>
      <c r="H2924" s="11">
        <f ca="1">AVERAGE(G2924:INDIRECT(ADDRESS(ROW(G2924)+Sheet1!C$30,COLUMN(G2924))))</f>
        <v>0.50922622950819663</v>
      </c>
      <c r="I2924" s="11">
        <f ca="1">_xlfn.STDEV.P(G2924:INDIRECT(ADDRESS(ROW(G2924)+Sheet1!C$30,COLUMN(G2924))))</f>
        <v>0.85941060548506709</v>
      </c>
      <c r="J2924" s="11">
        <f t="shared" ca="1" si="90"/>
        <v>1.3686368349932638</v>
      </c>
      <c r="K2924" s="11">
        <f t="shared" ca="1" si="91"/>
        <v>-0.35018437597687047</v>
      </c>
      <c r="L2924" s="3" t="b">
        <v>0</v>
      </c>
      <c r="M2924" s="3"/>
      <c r="N2924" s="3">
        <v>0.5</v>
      </c>
      <c r="O2924" s="3">
        <v>5.9999999999999995E-4</v>
      </c>
      <c r="P2924" s="3">
        <v>0</v>
      </c>
      <c r="Q2924" s="3"/>
      <c r="R2924" s="3">
        <v>2.6711999999999998</v>
      </c>
      <c r="S2924" s="3">
        <v>150.89670000000001</v>
      </c>
      <c r="T2924" s="3">
        <v>150.9204</v>
      </c>
      <c r="U2924" s="3"/>
      <c r="V2924" s="3">
        <v>-0.69379999999999997</v>
      </c>
      <c r="W2924" s="3">
        <v>42.980899999999998</v>
      </c>
      <c r="X2924" s="3">
        <v>42.986499999999999</v>
      </c>
      <c r="Y2924" s="3">
        <v>-0.50260000000000105</v>
      </c>
      <c r="Z2924" s="1"/>
    </row>
    <row r="2925" spans="1:26">
      <c r="A2925" s="10">
        <v>0.64371527777777782</v>
      </c>
      <c r="B2925" s="1">
        <v>45.866700000000002</v>
      </c>
      <c r="C2925" s="1">
        <v>4.3900000000000002E-2</v>
      </c>
      <c r="D2925" s="1">
        <v>-1.7850999999999999</v>
      </c>
      <c r="E2925" s="1">
        <v>606.08040000000005</v>
      </c>
      <c r="F2925" s="1">
        <v>61.691099999999999</v>
      </c>
      <c r="G2925" s="1">
        <v>1.2444999999999999</v>
      </c>
      <c r="H2925" s="11">
        <f ca="1">AVERAGE(G2925:INDIRECT(ADDRESS(ROW(G2925)+Sheet1!C$30,COLUMN(G2925))))</f>
        <v>0.50748196721311478</v>
      </c>
      <c r="I2925" s="11">
        <f ca="1">_xlfn.STDEV.P(G2925:INDIRECT(ADDRESS(ROW(G2925)+Sheet1!C$30,COLUMN(G2925))))</f>
        <v>0.858569439128814</v>
      </c>
      <c r="J2925" s="11">
        <f t="shared" ca="1" si="90"/>
        <v>1.3660514063419287</v>
      </c>
      <c r="K2925" s="11">
        <f t="shared" ca="1" si="91"/>
        <v>-0.35108747191569922</v>
      </c>
      <c r="L2925" s="1" t="b">
        <v>0</v>
      </c>
      <c r="M2925" s="1"/>
      <c r="N2925" s="1">
        <v>0.35510000000000003</v>
      </c>
      <c r="O2925" s="1">
        <v>0</v>
      </c>
      <c r="P2925" s="1">
        <v>0</v>
      </c>
      <c r="Q2925" s="1"/>
      <c r="R2925" s="1">
        <v>2.4716</v>
      </c>
      <c r="S2925" s="1">
        <v>7.0926999999999998</v>
      </c>
      <c r="T2925" s="1">
        <v>7.5110000000000001</v>
      </c>
      <c r="U2925" s="1"/>
      <c r="V2925" s="1">
        <v>-0.1328</v>
      </c>
      <c r="W2925" s="1">
        <v>42.989100000000001</v>
      </c>
      <c r="X2925" s="1">
        <v>42.9893</v>
      </c>
      <c r="Y2925" s="1">
        <f>X2926-X2925</f>
        <v>2.4299999999996658E-2</v>
      </c>
      <c r="Z2925" s="1"/>
    </row>
    <row r="2926" spans="1:26">
      <c r="A2926" s="3">
        <v>0.62555555555555553</v>
      </c>
      <c r="B2926" s="3">
        <v>81.577699999999993</v>
      </c>
      <c r="C2926" s="3">
        <v>4.7100000000000003E-2</v>
      </c>
      <c r="D2926" s="3">
        <v>-1.1071</v>
      </c>
      <c r="E2926" s="3">
        <v>1005.276</v>
      </c>
      <c r="F2926" s="3">
        <v>34.924700000000001</v>
      </c>
      <c r="G2926" s="3">
        <v>-0.36380000000000001</v>
      </c>
      <c r="H2926" s="11">
        <f ca="1">AVERAGE(G2926:INDIRECT(ADDRESS(ROW(G2926)+Sheet1!C$30,COLUMN(G2926))))</f>
        <v>0.49657213114754106</v>
      </c>
      <c r="I2926" s="11">
        <f ca="1">_xlfn.STDEV.P(G2926:INDIRECT(ADDRESS(ROW(G2926)+Sheet1!C$30,COLUMN(G2926))))</f>
        <v>0.85334721031621974</v>
      </c>
      <c r="J2926" s="11">
        <f t="shared" ca="1" si="90"/>
        <v>1.3499193414637607</v>
      </c>
      <c r="K2926" s="11">
        <f t="shared" ca="1" si="91"/>
        <v>-0.35677507916867868</v>
      </c>
      <c r="L2926" s="3" t="b">
        <v>0</v>
      </c>
      <c r="M2926" s="3"/>
      <c r="N2926" s="3">
        <v>0</v>
      </c>
      <c r="O2926" s="3">
        <v>-4.0000000000000002E-4</v>
      </c>
      <c r="P2926" s="3">
        <v>0</v>
      </c>
      <c r="Q2926" s="3"/>
      <c r="R2926" s="3">
        <v>2.6225999999999998</v>
      </c>
      <c r="S2926" s="3">
        <v>110.5613</v>
      </c>
      <c r="T2926" s="3">
        <v>110.5924</v>
      </c>
      <c r="U2926" s="3"/>
      <c r="V2926" s="3">
        <v>-0.74250000000000005</v>
      </c>
      <c r="W2926" s="3">
        <v>43.007100000000001</v>
      </c>
      <c r="X2926" s="3">
        <v>43.013599999999997</v>
      </c>
      <c r="Y2926" s="3">
        <v>-0.33550000000000324</v>
      </c>
      <c r="Z2926" s="1"/>
    </row>
    <row r="2927" spans="1:26">
      <c r="A2927" s="3">
        <v>0.62495370370370373</v>
      </c>
      <c r="B2927" s="3">
        <v>29.6755</v>
      </c>
      <c r="C2927" s="3">
        <v>5.2299999999999999E-2</v>
      </c>
      <c r="D2927" s="3">
        <v>-0.93920000000000003</v>
      </c>
      <c r="E2927" s="3">
        <v>415.6497</v>
      </c>
      <c r="F2927" s="3">
        <v>54.284399999999998</v>
      </c>
      <c r="G2927" s="3">
        <v>0.23699999999999999</v>
      </c>
      <c r="H2927" s="11">
        <f ca="1">AVERAGE(G2927:INDIRECT(ADDRESS(ROW(G2927)+Sheet1!C$30,COLUMN(G2927))))</f>
        <v>0.50405573770491807</v>
      </c>
      <c r="I2927" s="11">
        <f ca="1">_xlfn.STDEV.P(G2927:INDIRECT(ADDRESS(ROW(G2927)+Sheet1!C$30,COLUMN(G2927))))</f>
        <v>0.84775252894693931</v>
      </c>
      <c r="J2927" s="11">
        <f t="shared" ca="1" si="90"/>
        <v>1.3518082666518574</v>
      </c>
      <c r="K2927" s="11">
        <f t="shared" ca="1" si="91"/>
        <v>-0.34369679124202124</v>
      </c>
      <c r="L2927" s="3" t="b">
        <v>0</v>
      </c>
      <c r="M2927" s="3"/>
      <c r="N2927" s="3">
        <v>0</v>
      </c>
      <c r="O2927" s="3">
        <v>-1.9E-3</v>
      </c>
      <c r="P2927" s="3">
        <v>0.19819999999999999</v>
      </c>
      <c r="Q2927" s="3"/>
      <c r="R2927" s="3">
        <v>2.4291</v>
      </c>
      <c r="S2927" s="3">
        <v>132.31540000000001</v>
      </c>
      <c r="T2927" s="3">
        <v>132.33770000000001</v>
      </c>
      <c r="U2927" s="3"/>
      <c r="V2927" s="3">
        <v>-0.93589999999999995</v>
      </c>
      <c r="W2927" s="3">
        <v>43.015900000000002</v>
      </c>
      <c r="X2927" s="3">
        <v>43.0261</v>
      </c>
      <c r="Y2927" s="3">
        <v>-0.50089999999999435</v>
      </c>
      <c r="Z2927" s="1"/>
    </row>
    <row r="2928" spans="1:26">
      <c r="A2928" s="10">
        <v>0.6434375</v>
      </c>
      <c r="B2928" s="1">
        <v>21.803100000000001</v>
      </c>
      <c r="C2928" s="1">
        <v>4.0399999999999998E-2</v>
      </c>
      <c r="D2928" s="1">
        <v>-1.3334999999999999</v>
      </c>
      <c r="E2928" s="1">
        <v>271.77620000000002</v>
      </c>
      <c r="F2928" s="1">
        <v>55.991799999999998</v>
      </c>
      <c r="G2928" s="1">
        <v>3.8399999999999997E-2</v>
      </c>
      <c r="H2928" s="11">
        <f ca="1">AVERAGE(G2928:INDIRECT(ADDRESS(ROW(G2928)+Sheet1!C$30,COLUMN(G2928))))</f>
        <v>0.51993606557377048</v>
      </c>
      <c r="I2928" s="11">
        <f ca="1">_xlfn.STDEV.P(G2928:INDIRECT(ADDRESS(ROW(G2928)+Sheet1!C$30,COLUMN(G2928))))</f>
        <v>0.85166517703921751</v>
      </c>
      <c r="J2928" s="11">
        <f t="shared" ca="1" si="90"/>
        <v>1.371601242612988</v>
      </c>
      <c r="K2928" s="11">
        <f t="shared" ca="1" si="91"/>
        <v>-0.33172911146544704</v>
      </c>
      <c r="L2928" s="1" t="b">
        <v>0</v>
      </c>
      <c r="M2928" s="1"/>
      <c r="N2928" s="1">
        <v>0</v>
      </c>
      <c r="O2928" s="1">
        <v>-1.4E-3</v>
      </c>
      <c r="P2928" s="1">
        <v>0</v>
      </c>
      <c r="Q2928" s="1"/>
      <c r="R2928" s="1">
        <v>2.4620000000000002</v>
      </c>
      <c r="S2928" s="1">
        <v>141.363</v>
      </c>
      <c r="T2928" s="1">
        <v>141.3844</v>
      </c>
      <c r="U2928" s="1"/>
      <c r="V2928" s="1">
        <v>-0.53320000000000001</v>
      </c>
      <c r="W2928" s="1">
        <v>43.027000000000001</v>
      </c>
      <c r="X2928" s="1">
        <v>43.030299999999997</v>
      </c>
      <c r="Y2928" s="1">
        <f>X2929-X2928</f>
        <v>4.129999999999967E-2</v>
      </c>
      <c r="Z2928" s="1"/>
    </row>
    <row r="2929" spans="1:26">
      <c r="A2929" s="3">
        <v>0.62484953703703705</v>
      </c>
      <c r="B2929" s="3">
        <v>21.0122</v>
      </c>
      <c r="C2929" s="3">
        <v>4.5600000000000002E-2</v>
      </c>
      <c r="D2929" s="3">
        <v>-0.88660000000000005</v>
      </c>
      <c r="E2929" s="3">
        <v>267.28129999999999</v>
      </c>
      <c r="F2929" s="3">
        <v>61.426099999999998</v>
      </c>
      <c r="G2929" s="3">
        <v>1.1089</v>
      </c>
      <c r="H2929" s="11">
        <f ca="1">AVERAGE(G2929:INDIRECT(ADDRESS(ROW(G2929)+Sheet1!C$30,COLUMN(G2929))))</f>
        <v>0.54624426229508205</v>
      </c>
      <c r="I2929" s="11">
        <f ca="1">_xlfn.STDEV.P(G2929:INDIRECT(ADDRESS(ROW(G2929)+Sheet1!C$30,COLUMN(G2929))))</f>
        <v>0.86111796844673538</v>
      </c>
      <c r="J2929" s="11">
        <f t="shared" ca="1" si="90"/>
        <v>1.4073622307418174</v>
      </c>
      <c r="K2929" s="11">
        <f t="shared" ca="1" si="91"/>
        <v>-0.31487370615165333</v>
      </c>
      <c r="L2929" s="3" t="b">
        <v>0</v>
      </c>
      <c r="M2929" s="3"/>
      <c r="N2929" s="3">
        <v>0.37959999999999999</v>
      </c>
      <c r="O2929" s="3">
        <v>1.6000000000000001E-3</v>
      </c>
      <c r="P2929" s="3">
        <v>0</v>
      </c>
      <c r="Q2929" s="3"/>
      <c r="R2929" s="3">
        <v>1.9695</v>
      </c>
      <c r="S2929" s="3">
        <v>152.52459999999999</v>
      </c>
      <c r="T2929" s="3">
        <v>152.53729999999999</v>
      </c>
      <c r="U2929" s="3"/>
      <c r="V2929" s="3">
        <v>-1.0256000000000001</v>
      </c>
      <c r="W2929" s="3">
        <v>43.059399999999997</v>
      </c>
      <c r="X2929" s="3">
        <v>43.071599999999997</v>
      </c>
      <c r="Y2929" s="3">
        <v>-0.33300000000000551</v>
      </c>
      <c r="Z2929" s="1"/>
    </row>
    <row r="2930" spans="1:26">
      <c r="A2930" s="10">
        <v>0.67003472222222227</v>
      </c>
      <c r="B2930" s="1">
        <v>49.227699999999999</v>
      </c>
      <c r="C2930" s="1">
        <v>5.1499999999999997E-2</v>
      </c>
      <c r="D2930" s="1">
        <v>-0.60919999999999996</v>
      </c>
      <c r="E2930" s="1">
        <v>624.75099999999998</v>
      </c>
      <c r="F2930" s="1">
        <v>63.522199999999998</v>
      </c>
      <c r="G2930" s="1">
        <v>1.7546999999999999</v>
      </c>
      <c r="H2930" s="11">
        <f ca="1">AVERAGE(G2930:INDIRECT(ADDRESS(ROW(G2930)+Sheet1!C$30,COLUMN(G2930))))</f>
        <v>0.51981639344262287</v>
      </c>
      <c r="I2930" s="11">
        <f ca="1">_xlfn.STDEV.P(G2930:INDIRECT(ADDRESS(ROW(G2930)+Sheet1!C$30,COLUMN(G2930))))</f>
        <v>0.86815350406279002</v>
      </c>
      <c r="J2930" s="11">
        <f t="shared" ca="1" si="90"/>
        <v>1.3879698975054129</v>
      </c>
      <c r="K2930" s="11">
        <f t="shared" ca="1" si="91"/>
        <v>-0.34833711062016715</v>
      </c>
      <c r="L2930" s="1" t="b">
        <v>0</v>
      </c>
      <c r="M2930" s="1"/>
      <c r="N2930" s="1">
        <v>0.5</v>
      </c>
      <c r="O2930" s="1">
        <v>1.6000000000000001E-3</v>
      </c>
      <c r="P2930" s="1">
        <v>0</v>
      </c>
      <c r="Q2930" s="1"/>
      <c r="R2930" s="1">
        <v>2.0344000000000002</v>
      </c>
      <c r="S2930" s="1">
        <v>160.27449999999999</v>
      </c>
      <c r="T2930" s="1">
        <v>160.28739999999999</v>
      </c>
      <c r="U2930" s="1"/>
      <c r="V2930" s="1">
        <v>-1.3304</v>
      </c>
      <c r="W2930" s="1">
        <v>43.0672</v>
      </c>
      <c r="X2930" s="1">
        <v>43.087699999999998</v>
      </c>
      <c r="Y2930" s="1">
        <f>X2931-X2930</f>
        <v>2.3499999999998522E-2</v>
      </c>
      <c r="Z2930" s="1"/>
    </row>
    <row r="2931" spans="1:26">
      <c r="A2931" s="3">
        <v>0.63523148148148145</v>
      </c>
      <c r="B2931" s="3">
        <v>28.579699999999999</v>
      </c>
      <c r="C2931" s="3">
        <v>4.8300000000000003E-2</v>
      </c>
      <c r="D2931" s="3">
        <v>-0.90559999999999996</v>
      </c>
      <c r="E2931" s="3">
        <v>409.42790000000002</v>
      </c>
      <c r="F2931" s="3">
        <v>70.648399999999995</v>
      </c>
      <c r="G2931" s="3">
        <v>0.57979999999999998</v>
      </c>
      <c r="H2931" s="11">
        <f ca="1">AVERAGE(G2931:INDIRECT(ADDRESS(ROW(G2931)+Sheet1!C$30,COLUMN(G2931))))</f>
        <v>0.52744918032786881</v>
      </c>
      <c r="I2931" s="11">
        <f ca="1">_xlfn.STDEV.P(G2931:INDIRECT(ADDRESS(ROW(G2931)+Sheet1!C$30,COLUMN(G2931))))</f>
        <v>0.88092978128140742</v>
      </c>
      <c r="J2931" s="11">
        <f t="shared" ca="1" si="90"/>
        <v>1.4083789616092761</v>
      </c>
      <c r="K2931" s="11">
        <f t="shared" ca="1" si="91"/>
        <v>-0.35348060095353862</v>
      </c>
      <c r="L2931" s="3" t="b">
        <v>0</v>
      </c>
      <c r="M2931" s="3"/>
      <c r="N2931" s="3">
        <v>0.5</v>
      </c>
      <c r="O2931" s="3">
        <v>0</v>
      </c>
      <c r="P2931" s="3">
        <v>0</v>
      </c>
      <c r="Q2931" s="3"/>
      <c r="R2931" s="3">
        <v>2.3809</v>
      </c>
      <c r="S2931" s="3">
        <v>147.70519999999999</v>
      </c>
      <c r="T2931" s="3">
        <v>147.7244</v>
      </c>
      <c r="U2931" s="3"/>
      <c r="V2931" s="3">
        <v>-0.98409999999999997</v>
      </c>
      <c r="W2931" s="3">
        <v>43.1</v>
      </c>
      <c r="X2931" s="3">
        <v>43.111199999999997</v>
      </c>
      <c r="Y2931" s="3">
        <v>-0.49879999999999569</v>
      </c>
      <c r="Z2931" s="1"/>
    </row>
    <row r="2932" spans="1:26">
      <c r="A2932" s="3">
        <v>0.63547453703703705</v>
      </c>
      <c r="B2932" s="3">
        <v>49.628300000000003</v>
      </c>
      <c r="C2932" s="3">
        <v>4.7899999999999998E-2</v>
      </c>
      <c r="D2932" s="3">
        <v>-0.90739999999999998</v>
      </c>
      <c r="E2932" s="3">
        <v>826.91930000000002</v>
      </c>
      <c r="F2932" s="3">
        <v>70.950800000000001</v>
      </c>
      <c r="G2932" s="3">
        <v>1.3203</v>
      </c>
      <c r="H2932" s="11">
        <f ca="1">AVERAGE(G2932:INDIRECT(ADDRESS(ROW(G2932)+Sheet1!C$30,COLUMN(G2932))))</f>
        <v>0.51239508196721306</v>
      </c>
      <c r="I2932" s="11">
        <f ca="1">_xlfn.STDEV.P(G2932:INDIRECT(ADDRESS(ROW(G2932)+Sheet1!C$30,COLUMN(G2932))))</f>
        <v>0.88772667157094931</v>
      </c>
      <c r="J2932" s="11">
        <f t="shared" ca="1" si="90"/>
        <v>1.4001217535381625</v>
      </c>
      <c r="K2932" s="11">
        <f t="shared" ca="1" si="91"/>
        <v>-0.37533158960373625</v>
      </c>
      <c r="L2932" s="3" t="b">
        <v>0</v>
      </c>
      <c r="M2932" s="3"/>
      <c r="N2932" s="3">
        <v>0.36</v>
      </c>
      <c r="O2932" s="3">
        <v>0</v>
      </c>
      <c r="P2932" s="3">
        <v>0</v>
      </c>
      <c r="Q2932" s="3"/>
      <c r="R2932" s="3">
        <v>2.3513000000000002</v>
      </c>
      <c r="S2932" s="3">
        <v>154.89850000000001</v>
      </c>
      <c r="T2932" s="3">
        <v>154.91630000000001</v>
      </c>
      <c r="U2932" s="3"/>
      <c r="V2932" s="3">
        <v>-1.0137</v>
      </c>
      <c r="W2932" s="3">
        <v>43.130400000000002</v>
      </c>
      <c r="X2932" s="3">
        <v>43.142299999999999</v>
      </c>
      <c r="Y2932" s="3">
        <v>-0.49640000000000128</v>
      </c>
      <c r="Z2932" s="1"/>
    </row>
    <row r="2933" spans="1:26">
      <c r="A2933" s="10">
        <v>0.67033564814814817</v>
      </c>
      <c r="B2933" s="1">
        <v>75.200599999999994</v>
      </c>
      <c r="C2933" s="1">
        <v>5.28E-2</v>
      </c>
      <c r="D2933" s="1">
        <v>-1.4635</v>
      </c>
      <c r="E2933" s="1">
        <v>969.66139999999996</v>
      </c>
      <c r="F2933" s="1">
        <v>58.094799999999999</v>
      </c>
      <c r="G2933" s="1">
        <v>2.86E-2</v>
      </c>
      <c r="H2933" s="11">
        <f ca="1">AVERAGE(G2933:INDIRECT(ADDRESS(ROW(G2933)+Sheet1!C$30,COLUMN(G2933))))</f>
        <v>0.49787704918032794</v>
      </c>
      <c r="I2933" s="11">
        <f ca="1">_xlfn.STDEV.P(G2933:INDIRECT(ADDRESS(ROW(G2933)+Sheet1!C$30,COLUMN(G2933))))</f>
        <v>0.8816159366760159</v>
      </c>
      <c r="J2933" s="11">
        <f t="shared" ca="1" si="90"/>
        <v>1.3794929858563438</v>
      </c>
      <c r="K2933" s="11">
        <f t="shared" ca="1" si="91"/>
        <v>-0.38373888749568796</v>
      </c>
      <c r="L2933" s="1" t="b">
        <v>0</v>
      </c>
      <c r="M2933" s="1"/>
      <c r="N2933" s="1">
        <v>0.5</v>
      </c>
      <c r="O2933" s="1">
        <v>5.5999999999999999E-3</v>
      </c>
      <c r="P2933" s="1">
        <v>0</v>
      </c>
      <c r="Q2933" s="1"/>
      <c r="R2933" s="1">
        <v>1.2748999999999999</v>
      </c>
      <c r="S2933" s="1">
        <v>0.1273</v>
      </c>
      <c r="T2933" s="1">
        <v>1.2813000000000001</v>
      </c>
      <c r="U2933" s="1"/>
      <c r="V2933" s="1">
        <v>-0.40279999999999999</v>
      </c>
      <c r="W2933" s="1">
        <v>43.133499999999998</v>
      </c>
      <c r="X2933" s="1">
        <v>43.135399999999997</v>
      </c>
      <c r="Y2933" s="1">
        <f>X2934-X2933</f>
        <v>9.6000000000060481E-3</v>
      </c>
      <c r="Z2933" s="1"/>
    </row>
    <row r="2934" spans="1:26">
      <c r="A2934" s="10">
        <v>0.66582175925925924</v>
      </c>
      <c r="B2934" s="1">
        <v>27.771599999999999</v>
      </c>
      <c r="C2934" s="1">
        <v>5.3999999999999999E-2</v>
      </c>
      <c r="D2934" s="1">
        <v>-1.0656000000000001</v>
      </c>
      <c r="E2934" s="1">
        <v>404.92430000000002</v>
      </c>
      <c r="F2934" s="1">
        <v>56.616300000000003</v>
      </c>
      <c r="G2934" s="1">
        <v>-0.19209999999999999</v>
      </c>
      <c r="H2934" s="11">
        <f ca="1">AVERAGE(G2934:INDIRECT(ADDRESS(ROW(G2934)+Sheet1!C$30,COLUMN(G2934))))</f>
        <v>0.5125688524590164</v>
      </c>
      <c r="I2934" s="11">
        <f ca="1">_xlfn.STDEV.P(G2934:INDIRECT(ADDRESS(ROW(G2934)+Sheet1!C$30,COLUMN(G2934))))</f>
        <v>0.88114048405256484</v>
      </c>
      <c r="J2934" s="11">
        <f t="shared" ca="1" si="90"/>
        <v>1.3937093365115811</v>
      </c>
      <c r="K2934" s="11">
        <f t="shared" ca="1" si="91"/>
        <v>-0.36857163159354844</v>
      </c>
      <c r="L2934" s="1" t="b">
        <v>0</v>
      </c>
      <c r="M2934" s="1"/>
      <c r="N2934" s="1">
        <v>0</v>
      </c>
      <c r="O2934" s="1">
        <v>-3.0000000000000001E-3</v>
      </c>
      <c r="P2934" s="1">
        <v>0</v>
      </c>
      <c r="Q2934" s="1"/>
      <c r="R2934" s="1">
        <v>2.5737000000000001</v>
      </c>
      <c r="S2934" s="1">
        <v>158.87610000000001</v>
      </c>
      <c r="T2934" s="1">
        <v>158.89689999999999</v>
      </c>
      <c r="U2934" s="1"/>
      <c r="V2934" s="1">
        <v>-0.7913</v>
      </c>
      <c r="W2934" s="1">
        <v>43.137799999999999</v>
      </c>
      <c r="X2934" s="1">
        <v>43.145000000000003</v>
      </c>
      <c r="Y2934" s="1">
        <f>X2935-X2934</f>
        <v>3.3099999999997465E-2</v>
      </c>
      <c r="Z2934" s="1"/>
    </row>
    <row r="2935" spans="1:26">
      <c r="A2935" s="3">
        <v>0.62555555555555553</v>
      </c>
      <c r="B2935" s="3">
        <v>81.530600000000007</v>
      </c>
      <c r="C2935" s="3">
        <v>4.9500000000000002E-2</v>
      </c>
      <c r="D2935" s="3">
        <v>-1.1047</v>
      </c>
      <c r="E2935" s="3">
        <v>1004.888</v>
      </c>
      <c r="F2935" s="3">
        <v>34.968200000000003</v>
      </c>
      <c r="G2935" s="3">
        <v>-0.35970000000000002</v>
      </c>
      <c r="H2935" s="11">
        <f ca="1">AVERAGE(G2935:INDIRECT(ADDRESS(ROW(G2935)+Sheet1!C$30,COLUMN(G2935))))</f>
        <v>0.51413606557377056</v>
      </c>
      <c r="I2935" s="11">
        <f ca="1">_xlfn.STDEV.P(G2935:INDIRECT(ADDRESS(ROW(G2935)+Sheet1!C$30,COLUMN(G2935))))</f>
        <v>0.87996999353327188</v>
      </c>
      <c r="J2935" s="11">
        <f t="shared" ca="1" si="90"/>
        <v>1.3941060591070424</v>
      </c>
      <c r="K2935" s="11">
        <f t="shared" ca="1" si="91"/>
        <v>-0.36583392795950131</v>
      </c>
      <c r="L2935" s="3" t="b">
        <v>0</v>
      </c>
      <c r="M2935" s="3"/>
      <c r="N2935" s="3">
        <v>0</v>
      </c>
      <c r="O2935" s="3">
        <v>-4.0000000000000002E-4</v>
      </c>
      <c r="P2935" s="3">
        <v>0</v>
      </c>
      <c r="Q2935" s="3"/>
      <c r="R2935" s="3">
        <v>2.62</v>
      </c>
      <c r="S2935" s="3">
        <v>111.28279999999999</v>
      </c>
      <c r="T2935" s="3">
        <v>111.31359999999999</v>
      </c>
      <c r="U2935" s="3"/>
      <c r="V2935" s="3">
        <v>-0.74509999999999998</v>
      </c>
      <c r="W2935" s="3">
        <v>43.171700000000001</v>
      </c>
      <c r="X2935" s="3">
        <v>43.178100000000001</v>
      </c>
      <c r="Y2935" s="3">
        <v>-0.33140000000000214</v>
      </c>
      <c r="Z2935" s="1"/>
    </row>
    <row r="2936" spans="1:26">
      <c r="A2936" s="3">
        <v>0.6252199074074074</v>
      </c>
      <c r="B2936" s="3">
        <v>52.76</v>
      </c>
      <c r="C2936" s="3">
        <v>4.7300000000000002E-2</v>
      </c>
      <c r="D2936" s="3">
        <v>-1.581</v>
      </c>
      <c r="E2936" s="3">
        <v>644.39490000000001</v>
      </c>
      <c r="F2936" s="3">
        <v>38.3964</v>
      </c>
      <c r="G2936" s="3">
        <v>-0.34179999999999999</v>
      </c>
      <c r="H2936" s="11">
        <f ca="1">AVERAGE(G2936:INDIRECT(ADDRESS(ROW(G2936)+Sheet1!C$30,COLUMN(G2936))))</f>
        <v>0.51472786885245903</v>
      </c>
      <c r="I2936" s="11">
        <f ca="1">_xlfn.STDEV.P(G2936:INDIRECT(ADDRESS(ROW(G2936)+Sheet1!C$30,COLUMN(G2936))))</f>
        <v>0.87939406712173174</v>
      </c>
      <c r="J2936" s="11">
        <f t="shared" ca="1" si="90"/>
        <v>1.3941219359741908</v>
      </c>
      <c r="K2936" s="11">
        <f t="shared" ca="1" si="91"/>
        <v>-0.36466619826927271</v>
      </c>
      <c r="L2936" s="3" t="b">
        <v>0</v>
      </c>
      <c r="M2936" s="3"/>
      <c r="N2936" s="3">
        <v>0</v>
      </c>
      <c r="O2936" s="3">
        <v>5.9999999999999995E-4</v>
      </c>
      <c r="P2936" s="3">
        <v>0</v>
      </c>
      <c r="Q2936" s="3"/>
      <c r="R2936" s="3">
        <v>3.0952999999999999</v>
      </c>
      <c r="S2936" s="3">
        <v>111.1259</v>
      </c>
      <c r="T2936" s="3">
        <v>111.169</v>
      </c>
      <c r="U2936" s="3"/>
      <c r="V2936" s="3">
        <v>-0.26950000000000002</v>
      </c>
      <c r="W2936" s="3">
        <v>43.179600000000001</v>
      </c>
      <c r="X2936" s="3">
        <v>43.180500000000002</v>
      </c>
      <c r="Y2936" s="3">
        <v>-0.49439999999999884</v>
      </c>
      <c r="Z2936" s="1"/>
    </row>
    <row r="2937" spans="1:26">
      <c r="A2937" s="3">
        <v>0.62542824074074077</v>
      </c>
      <c r="B2937" s="3">
        <v>70.579300000000003</v>
      </c>
      <c r="C2937" s="3">
        <v>5.0700000000000002E-2</v>
      </c>
      <c r="D2937" s="3">
        <v>-0.8508</v>
      </c>
      <c r="E2937" s="3">
        <v>843.65120000000002</v>
      </c>
      <c r="F2937" s="3">
        <v>54.793999999999997</v>
      </c>
      <c r="G2937" s="3">
        <v>0.93359999999999999</v>
      </c>
      <c r="H2937" s="11">
        <f ca="1">AVERAGE(G2937:INDIRECT(ADDRESS(ROW(G2937)+Sheet1!C$30,COLUMN(G2937))))</f>
        <v>0.54266065573770494</v>
      </c>
      <c r="I2937" s="11">
        <f ca="1">_xlfn.STDEV.P(G2937:INDIRECT(ADDRESS(ROW(G2937)+Sheet1!C$30,COLUMN(G2937))))</f>
        <v>0.87880483580578661</v>
      </c>
      <c r="J2937" s="11">
        <f t="shared" ca="1" si="90"/>
        <v>1.4214654915434917</v>
      </c>
      <c r="K2937" s="11">
        <f t="shared" ca="1" si="91"/>
        <v>-0.33614418006808167</v>
      </c>
      <c r="L2937" s="3" t="b">
        <v>0</v>
      </c>
      <c r="M2937" s="3"/>
      <c r="N2937" s="3">
        <v>0.4335</v>
      </c>
      <c r="O2937" s="3">
        <v>1.6000000000000001E-3</v>
      </c>
      <c r="P2937" s="3">
        <v>0</v>
      </c>
      <c r="Q2937" s="3"/>
      <c r="R2937" s="3">
        <v>2.3961999999999999</v>
      </c>
      <c r="S2937" s="3">
        <v>163.8032</v>
      </c>
      <c r="T2937" s="3">
        <v>163.82079999999999</v>
      </c>
      <c r="U2937" s="3"/>
      <c r="V2937" s="3">
        <v>-1.054</v>
      </c>
      <c r="W2937" s="3">
        <v>43.252099999999999</v>
      </c>
      <c r="X2937" s="3">
        <v>43.264899999999997</v>
      </c>
      <c r="Y2937" s="3">
        <v>-0.32900000000000063</v>
      </c>
      <c r="Z2937" s="1"/>
    </row>
    <row r="2938" spans="1:26">
      <c r="A2938" s="10">
        <v>0.6660300925925926</v>
      </c>
      <c r="B2938" s="1">
        <v>46.476799999999997</v>
      </c>
      <c r="C2938" s="1">
        <v>5.2299999999999999E-2</v>
      </c>
      <c r="D2938" s="1">
        <v>-1.1156999999999999</v>
      </c>
      <c r="E2938" s="1">
        <v>609.15560000000005</v>
      </c>
      <c r="F2938" s="1">
        <v>57.012599999999999</v>
      </c>
      <c r="G2938" s="1">
        <v>-0.4138</v>
      </c>
      <c r="H2938" s="11">
        <f ca="1">AVERAGE(G2938:INDIRECT(ADDRESS(ROW(G2938)+Sheet1!C$30,COLUMN(G2938))))</f>
        <v>0.52159016393442625</v>
      </c>
      <c r="I2938" s="11">
        <f ca="1">_xlfn.STDEV.P(G2938:INDIRECT(ADDRESS(ROW(G2938)+Sheet1!C$30,COLUMN(G2938))))</f>
        <v>0.88456843060774115</v>
      </c>
      <c r="J2938" s="11">
        <f t="shared" ca="1" si="90"/>
        <v>1.4061585945421675</v>
      </c>
      <c r="K2938" s="11">
        <f t="shared" ca="1" si="91"/>
        <v>-0.3629782666733149</v>
      </c>
      <c r="L2938" s="1" t="b">
        <v>0</v>
      </c>
      <c r="M2938" s="1"/>
      <c r="N2938" s="1">
        <v>0.2276</v>
      </c>
      <c r="O2938" s="1">
        <v>5.5999999999999999E-3</v>
      </c>
      <c r="P2938" s="1">
        <v>0</v>
      </c>
      <c r="Q2938" s="1"/>
      <c r="R2938" s="1">
        <v>0.86799999999999999</v>
      </c>
      <c r="S2938" s="1">
        <v>9.11E-2</v>
      </c>
      <c r="T2938" s="1">
        <v>0.87280000000000002</v>
      </c>
      <c r="U2938" s="1"/>
      <c r="V2938" s="1">
        <v>-0.73180000000000001</v>
      </c>
      <c r="W2938" s="1">
        <v>43.258200000000002</v>
      </c>
      <c r="X2938" s="1">
        <v>43.264400000000002</v>
      </c>
      <c r="Y2938" s="1">
        <f>X2939-X2938</f>
        <v>2.4499999999996191E-2</v>
      </c>
      <c r="Z2938" s="1"/>
    </row>
    <row r="2939" spans="1:26">
      <c r="A2939" s="10">
        <v>0.64388888888888884</v>
      </c>
      <c r="B2939" s="1">
        <v>60.756700000000002</v>
      </c>
      <c r="C2939" s="1">
        <v>4.48E-2</v>
      </c>
      <c r="D2939" s="1">
        <v>-1.5102</v>
      </c>
      <c r="E2939" s="1">
        <v>888.81539999999995</v>
      </c>
      <c r="F2939" s="1">
        <v>66.6173</v>
      </c>
      <c r="G2939" s="1">
        <v>0.46189999999999998</v>
      </c>
      <c r="H2939" s="11">
        <f ca="1">AVERAGE(G2939:INDIRECT(ADDRESS(ROW(G2939)+Sheet1!C$30,COLUMN(G2939))))</f>
        <v>0.54975409836065581</v>
      </c>
      <c r="I2939" s="11">
        <f ca="1">_xlfn.STDEV.P(G2939:INDIRECT(ADDRESS(ROW(G2939)+Sheet1!C$30,COLUMN(G2939))))</f>
        <v>0.88168316650016687</v>
      </c>
      <c r="J2939" s="11">
        <f t="shared" ca="1" si="90"/>
        <v>1.4314372648608227</v>
      </c>
      <c r="K2939" s="11">
        <f t="shared" ca="1" si="91"/>
        <v>-0.33192906813951106</v>
      </c>
      <c r="L2939" s="1" t="b">
        <v>0</v>
      </c>
      <c r="M2939" s="1"/>
      <c r="N2939" s="1">
        <v>0.34039999999999998</v>
      </c>
      <c r="O2939" s="1">
        <v>5.9999999999999995E-4</v>
      </c>
      <c r="P2939" s="1">
        <v>0</v>
      </c>
      <c r="Q2939" s="1"/>
      <c r="R2939" s="1">
        <v>1.2674000000000001</v>
      </c>
      <c r="S2939" s="1">
        <v>0.86680000000000001</v>
      </c>
      <c r="T2939" s="1">
        <v>1.5355000000000001</v>
      </c>
      <c r="U2939" s="1"/>
      <c r="V2939" s="1">
        <v>-0.37459999999999999</v>
      </c>
      <c r="W2939" s="1">
        <v>43.287300000000002</v>
      </c>
      <c r="X2939" s="1">
        <v>43.288899999999998</v>
      </c>
      <c r="Y2939" s="1">
        <f>X2940-X2939</f>
        <v>4.3300000000002115E-2</v>
      </c>
      <c r="Z2939" s="1"/>
    </row>
    <row r="2940" spans="1:26">
      <c r="A2940" s="10">
        <v>0.64362268518518517</v>
      </c>
      <c r="B2940" s="1">
        <v>37.5535</v>
      </c>
      <c r="C2940" s="1">
        <v>4.1599999999999998E-2</v>
      </c>
      <c r="D2940" s="1">
        <v>-1.3016000000000001</v>
      </c>
      <c r="E2940" s="1">
        <v>459.3091</v>
      </c>
      <c r="F2940" s="1">
        <v>64.705600000000004</v>
      </c>
      <c r="G2940" s="1">
        <v>-0.3196</v>
      </c>
      <c r="H2940" s="11">
        <f ca="1">AVERAGE(G2940:INDIRECT(ADDRESS(ROW(G2940)+Sheet1!C$30,COLUMN(G2940))))</f>
        <v>0.54595409836065578</v>
      </c>
      <c r="I2940" s="11">
        <f ca="1">_xlfn.STDEV.P(G2940:INDIRECT(ADDRESS(ROW(G2940)+Sheet1!C$30,COLUMN(G2940))))</f>
        <v>0.88255271640695887</v>
      </c>
      <c r="J2940" s="11">
        <f t="shared" ca="1" si="90"/>
        <v>1.4285068147676148</v>
      </c>
      <c r="K2940" s="11">
        <f t="shared" ca="1" si="91"/>
        <v>-0.33659861804630309</v>
      </c>
      <c r="L2940" s="1" t="b">
        <v>0</v>
      </c>
      <c r="M2940" s="1"/>
      <c r="N2940" s="1">
        <v>0.51259999999999994</v>
      </c>
      <c r="O2940" s="1">
        <v>1.4E-3</v>
      </c>
      <c r="P2940" s="1">
        <v>0</v>
      </c>
      <c r="Q2940" s="1"/>
      <c r="R2940" s="1">
        <v>2.4055</v>
      </c>
      <c r="S2940" s="1">
        <v>23.010200000000001</v>
      </c>
      <c r="T2940" s="1">
        <v>23.1356</v>
      </c>
      <c r="U2940" s="1"/>
      <c r="V2940" s="1">
        <v>-0.54979999999999996</v>
      </c>
      <c r="W2940" s="1">
        <v>43.328699999999998</v>
      </c>
      <c r="X2940" s="1">
        <v>43.3322</v>
      </c>
      <c r="Y2940" s="1">
        <f>X2941-X2940</f>
        <v>1.1999999999972033E-3</v>
      </c>
      <c r="Z2940" s="1"/>
    </row>
    <row r="2941" spans="1:26">
      <c r="A2941" s="10">
        <v>0.64379629629629631</v>
      </c>
      <c r="B2941" s="1">
        <v>53.223999999999997</v>
      </c>
      <c r="C2941" s="1">
        <v>4.3400000000000001E-2</v>
      </c>
      <c r="D2941" s="1">
        <v>-1.4563999999999999</v>
      </c>
      <c r="E2941" s="1">
        <v>746.80799999999999</v>
      </c>
      <c r="F2941" s="1">
        <v>68.740300000000005</v>
      </c>
      <c r="G2941" s="1">
        <v>0.26860000000000001</v>
      </c>
      <c r="H2941" s="11">
        <f ca="1">AVERAGE(G2941:INDIRECT(ADDRESS(ROW(G2941)+Sheet1!C$30,COLUMN(G2941))))</f>
        <v>0.54597213114754106</v>
      </c>
      <c r="I2941" s="11">
        <f ca="1">_xlfn.STDEV.P(G2941:INDIRECT(ADDRESS(ROW(G2941)+Sheet1!C$30,COLUMN(G2941))))</f>
        <v>0.8825350418215695</v>
      </c>
      <c r="J2941" s="11">
        <f t="shared" ca="1" si="90"/>
        <v>1.4285071729691106</v>
      </c>
      <c r="K2941" s="11">
        <f t="shared" ca="1" si="91"/>
        <v>-0.33656291067402844</v>
      </c>
      <c r="L2941" s="1" t="b">
        <v>0</v>
      </c>
      <c r="M2941" s="1"/>
      <c r="N2941" s="1">
        <v>0</v>
      </c>
      <c r="O2941" s="1">
        <v>-1.1999999999999999E-3</v>
      </c>
      <c r="P2941" s="1">
        <v>0</v>
      </c>
      <c r="Q2941" s="1"/>
      <c r="R2941" s="1">
        <v>2.1181000000000001</v>
      </c>
      <c r="S2941" s="1">
        <v>4.9926000000000004</v>
      </c>
      <c r="T2941" s="1">
        <v>5.4233000000000002</v>
      </c>
      <c r="U2941" s="1"/>
      <c r="V2941" s="1">
        <v>-0.42009999999999997</v>
      </c>
      <c r="W2941" s="1">
        <v>43.331400000000002</v>
      </c>
      <c r="X2941" s="1">
        <v>43.333399999999997</v>
      </c>
      <c r="Y2941" s="1">
        <f>X2942-X2941</f>
        <v>1.1700000000004707E-2</v>
      </c>
      <c r="Z2941" s="1"/>
    </row>
    <row r="2942" spans="1:26">
      <c r="A2942" s="3">
        <v>0.62554398148148149</v>
      </c>
      <c r="B2942" s="3">
        <v>81.481099999999998</v>
      </c>
      <c r="C2942" s="3">
        <v>4.7800000000000002E-2</v>
      </c>
      <c r="D2942" s="3">
        <v>-1.1023000000000001</v>
      </c>
      <c r="E2942" s="3">
        <v>1004.499</v>
      </c>
      <c r="F2942" s="3">
        <v>35.011699999999998</v>
      </c>
      <c r="G2942" s="3">
        <v>-0.35560000000000003</v>
      </c>
      <c r="H2942" s="11">
        <f ca="1">AVERAGE(G2942:INDIRECT(ADDRESS(ROW(G2942)+Sheet1!C$30,COLUMN(G2942))))</f>
        <v>0.55537377049180336</v>
      </c>
      <c r="I2942" s="11">
        <f ca="1">_xlfn.STDEV.P(G2942:INDIRECT(ADDRESS(ROW(G2942)+Sheet1!C$30,COLUMN(G2942))))</f>
        <v>0.88258486498589861</v>
      </c>
      <c r="J2942" s="11">
        <f t="shared" ca="1" si="90"/>
        <v>1.4379586354777021</v>
      </c>
      <c r="K2942" s="11">
        <f t="shared" ca="1" si="91"/>
        <v>-0.32721109449409524</v>
      </c>
      <c r="L2942" s="3" t="b">
        <v>0</v>
      </c>
      <c r="M2942" s="3"/>
      <c r="N2942" s="3">
        <v>0</v>
      </c>
      <c r="O2942" s="3">
        <v>-4.0000000000000002E-4</v>
      </c>
      <c r="P2942" s="3">
        <v>0</v>
      </c>
      <c r="Q2942" s="3"/>
      <c r="R2942" s="3">
        <v>2.6173999999999999</v>
      </c>
      <c r="S2942" s="3">
        <v>112.0047</v>
      </c>
      <c r="T2942" s="3">
        <v>112.03530000000001</v>
      </c>
      <c r="U2942" s="3"/>
      <c r="V2942" s="3">
        <v>-0.74760000000000004</v>
      </c>
      <c r="W2942" s="3">
        <v>43.338700000000003</v>
      </c>
      <c r="X2942" s="3">
        <v>43.345100000000002</v>
      </c>
      <c r="Y2942" s="3">
        <v>-0.4923999999999964</v>
      </c>
      <c r="Z2942" s="1"/>
    </row>
    <row r="2943" spans="1:26">
      <c r="A2943" s="3">
        <v>0.63540509259259259</v>
      </c>
      <c r="B2943" s="3">
        <v>42.829700000000003</v>
      </c>
      <c r="C2943" s="3">
        <v>0.05</v>
      </c>
      <c r="D2943" s="3">
        <v>-0.98180000000000001</v>
      </c>
      <c r="E2943" s="3">
        <v>688.74739999999997</v>
      </c>
      <c r="F2943" s="3">
        <v>72.410799999999995</v>
      </c>
      <c r="G2943" s="3">
        <v>1.2372000000000001</v>
      </c>
      <c r="H2943" s="11">
        <f ca="1">AVERAGE(G2943:INDIRECT(ADDRESS(ROW(G2943)+Sheet1!C$30,COLUMN(G2943))))</f>
        <v>0.58084262295081968</v>
      </c>
      <c r="I2943" s="11">
        <f ca="1">_xlfn.STDEV.P(G2943:INDIRECT(ADDRESS(ROW(G2943)+Sheet1!C$30,COLUMN(G2943))))</f>
        <v>0.87833528764791546</v>
      </c>
      <c r="J2943" s="11">
        <f t="shared" ca="1" si="90"/>
        <v>1.459177910598735</v>
      </c>
      <c r="K2943" s="11">
        <f t="shared" ca="1" si="91"/>
        <v>-0.29749266469709579</v>
      </c>
      <c r="L2943" s="3" t="b">
        <v>0</v>
      </c>
      <c r="M2943" s="3"/>
      <c r="N2943" s="3">
        <v>0.74299999999999999</v>
      </c>
      <c r="O2943" s="3">
        <v>1.1000000000000001E-3</v>
      </c>
      <c r="P2943" s="3">
        <v>0</v>
      </c>
      <c r="Q2943" s="3"/>
      <c r="R2943" s="3">
        <v>2.4289000000000001</v>
      </c>
      <c r="S2943" s="3">
        <v>149.61750000000001</v>
      </c>
      <c r="T2943" s="3">
        <v>149.63720000000001</v>
      </c>
      <c r="U2943" s="3"/>
      <c r="V2943" s="3">
        <v>-0.93589999999999995</v>
      </c>
      <c r="W2943" s="3">
        <v>43.356400000000001</v>
      </c>
      <c r="X2943" s="3">
        <v>43.366500000000002</v>
      </c>
      <c r="Y2943" s="3">
        <v>-0.32670000000000243</v>
      </c>
      <c r="Z2943" s="1"/>
    </row>
    <row r="2944" spans="1:26">
      <c r="A2944" s="3">
        <v>0.62495370370370373</v>
      </c>
      <c r="B2944" s="3">
        <v>29.623200000000001</v>
      </c>
      <c r="C2944" s="3">
        <v>5.2299999999999999E-2</v>
      </c>
      <c r="D2944" s="3">
        <v>-0.94140000000000001</v>
      </c>
      <c r="E2944" s="3">
        <v>415.04500000000002</v>
      </c>
      <c r="F2944" s="3">
        <v>54.792999999999999</v>
      </c>
      <c r="G2944" s="3">
        <v>0.24030000000000001</v>
      </c>
      <c r="H2944" s="11">
        <f ca="1">AVERAGE(G2944:INDIRECT(ADDRESS(ROW(G2944)+Sheet1!C$30,COLUMN(G2944))))</f>
        <v>0.56237704918032794</v>
      </c>
      <c r="I2944" s="11">
        <f ca="1">_xlfn.STDEV.P(G2944:INDIRECT(ADDRESS(ROW(G2944)+Sheet1!C$30,COLUMN(G2944))))</f>
        <v>0.87618005642478447</v>
      </c>
      <c r="J2944" s="11">
        <f t="shared" ca="1" si="90"/>
        <v>1.4385571056051125</v>
      </c>
      <c r="K2944" s="11">
        <f t="shared" ca="1" si="91"/>
        <v>-0.31380300724445653</v>
      </c>
      <c r="L2944" s="3" t="b">
        <v>0</v>
      </c>
      <c r="M2944" s="3"/>
      <c r="N2944" s="3">
        <v>0</v>
      </c>
      <c r="O2944" s="3">
        <v>-1.1999999999999999E-3</v>
      </c>
      <c r="P2944" s="3">
        <v>0.159</v>
      </c>
      <c r="Q2944" s="3"/>
      <c r="R2944" s="3">
        <v>2.4312</v>
      </c>
      <c r="S2944" s="3">
        <v>133.2535</v>
      </c>
      <c r="T2944" s="3">
        <v>133.2757</v>
      </c>
      <c r="U2944" s="3"/>
      <c r="V2944" s="3">
        <v>-0.93379999999999996</v>
      </c>
      <c r="W2944" s="3">
        <v>43.397599999999997</v>
      </c>
      <c r="X2944" s="3">
        <v>43.407600000000002</v>
      </c>
      <c r="Y2944" s="3">
        <v>-0.49060000000000059</v>
      </c>
      <c r="Z2944" s="1"/>
    </row>
    <row r="2945" spans="1:26">
      <c r="A2945" s="10">
        <v>0.66622685185185182</v>
      </c>
      <c r="B2945" s="1">
        <v>63.267400000000002</v>
      </c>
      <c r="C2945" s="1">
        <v>4.9099999999999998E-2</v>
      </c>
      <c r="D2945" s="1">
        <v>-0.5383</v>
      </c>
      <c r="E2945" s="1">
        <v>902.74270000000001</v>
      </c>
      <c r="F2945" s="1">
        <v>64.627899999999997</v>
      </c>
      <c r="G2945" s="1">
        <v>2.9691999999999998</v>
      </c>
      <c r="H2945" s="11">
        <f ca="1">AVERAGE(G2945:INDIRECT(ADDRESS(ROW(G2945)+Sheet1!C$30,COLUMN(G2945))))</f>
        <v>0.57377049180327866</v>
      </c>
      <c r="I2945" s="11">
        <f ca="1">_xlfn.STDEV.P(G2945:INDIRECT(ADDRESS(ROW(G2945)+Sheet1!C$30,COLUMN(G2945))))</f>
        <v>0.87643652970690133</v>
      </c>
      <c r="J2945" s="11">
        <f t="shared" ca="1" si="90"/>
        <v>1.4502070215101801</v>
      </c>
      <c r="K2945" s="11">
        <f t="shared" ca="1" si="91"/>
        <v>-0.30266603790362268</v>
      </c>
      <c r="L2945" s="1" t="b">
        <v>0</v>
      </c>
      <c r="M2945" s="1"/>
      <c r="N2945" s="1">
        <v>0.38450000000000001</v>
      </c>
      <c r="O2945" s="1">
        <v>-2.2000000000000001E-3</v>
      </c>
      <c r="P2945" s="1">
        <v>0</v>
      </c>
      <c r="Q2945" s="1"/>
      <c r="R2945" s="1">
        <v>1.9972000000000001</v>
      </c>
      <c r="S2945" s="1">
        <v>165.53749999999999</v>
      </c>
      <c r="T2945" s="1">
        <v>165.5496</v>
      </c>
      <c r="U2945" s="1"/>
      <c r="V2945" s="1">
        <v>-1.0466</v>
      </c>
      <c r="W2945" s="1">
        <v>43.413899999999998</v>
      </c>
      <c r="X2945" s="1">
        <v>43.426499999999997</v>
      </c>
      <c r="Y2945" s="1">
        <f>X2946-X2945</f>
        <v>3.6000000000058208E-3</v>
      </c>
      <c r="Z2945" s="1"/>
    </row>
    <row r="2946" spans="1:26">
      <c r="A2946" s="10">
        <v>0.6434375</v>
      </c>
      <c r="B2946" s="1">
        <v>21.762699999999999</v>
      </c>
      <c r="C2946" s="1">
        <v>0.04</v>
      </c>
      <c r="D2946" s="1">
        <v>-1.3348</v>
      </c>
      <c r="E2946" s="1">
        <v>271.15390000000002</v>
      </c>
      <c r="F2946" s="1">
        <v>56.061199999999999</v>
      </c>
      <c r="G2946" s="1">
        <v>5.6500000000000002E-2</v>
      </c>
      <c r="H2946" s="11">
        <f ca="1">AVERAGE(G2946:INDIRECT(ADDRESS(ROW(G2946)+Sheet1!C$30,COLUMN(G2946))))</f>
        <v>0.52217213114754124</v>
      </c>
      <c r="I2946" s="11">
        <f ca="1">_xlfn.STDEV.P(G2946:INDIRECT(ADDRESS(ROW(G2946)+Sheet1!C$30,COLUMN(G2946))))</f>
        <v>0.82503573775175898</v>
      </c>
      <c r="J2946" s="11">
        <f t="shared" ca="1" si="90"/>
        <v>1.3472078688993001</v>
      </c>
      <c r="K2946" s="11">
        <f t="shared" ca="1" si="91"/>
        <v>-0.30286360660421774</v>
      </c>
      <c r="L2946" s="1" t="b">
        <v>0</v>
      </c>
      <c r="M2946" s="1"/>
      <c r="N2946" s="1">
        <v>0</v>
      </c>
      <c r="O2946" s="1">
        <v>-1.4E-3</v>
      </c>
      <c r="P2946" s="1">
        <v>0</v>
      </c>
      <c r="Q2946" s="1"/>
      <c r="R2946" s="1">
        <v>2.4626000000000001</v>
      </c>
      <c r="S2946" s="1">
        <v>142.3186</v>
      </c>
      <c r="T2946" s="1">
        <v>142.3399</v>
      </c>
      <c r="U2946" s="1"/>
      <c r="V2946" s="1">
        <v>-0.53259999999999996</v>
      </c>
      <c r="W2946" s="1">
        <v>43.4268</v>
      </c>
      <c r="X2946" s="1">
        <v>43.430100000000003</v>
      </c>
      <c r="Y2946" s="1">
        <f>X2947-X2946</f>
        <v>2.1599999999999397E-2</v>
      </c>
      <c r="Z2946" s="1"/>
    </row>
    <row r="2947" spans="1:26">
      <c r="A2947" s="10">
        <v>0.64371527777777782</v>
      </c>
      <c r="B2947" s="1">
        <v>45.822899999999997</v>
      </c>
      <c r="C2947" s="1">
        <v>4.36E-2</v>
      </c>
      <c r="D2947" s="1">
        <v>-1.7988</v>
      </c>
      <c r="E2947" s="1">
        <v>605.39530000000002</v>
      </c>
      <c r="F2947" s="1">
        <v>61.631</v>
      </c>
      <c r="G2947" s="1">
        <v>1.2339</v>
      </c>
      <c r="H2947" s="11">
        <f ca="1">AVERAGE(G2947:INDIRECT(ADDRESS(ROW(G2947)+Sheet1!C$30,COLUMN(G2947))))</f>
        <v>0.53763770491803298</v>
      </c>
      <c r="I2947" s="11">
        <f ca="1">_xlfn.STDEV.P(G2947:INDIRECT(ADDRESS(ROW(G2947)+Sheet1!C$30,COLUMN(G2947))))</f>
        <v>0.8250037778679391</v>
      </c>
      <c r="J2947" s="11">
        <f t="shared" ref="J2947:J3010" ca="1" si="92">H2947+I2947</f>
        <v>1.3626414827859721</v>
      </c>
      <c r="K2947" s="11">
        <f t="shared" ref="K2947:K3010" ca="1" si="93">H2947-I2947</f>
        <v>-0.28736607294990613</v>
      </c>
      <c r="L2947" s="1" t="b">
        <v>0</v>
      </c>
      <c r="M2947" s="1"/>
      <c r="N2947" s="1">
        <v>0.3453</v>
      </c>
      <c r="O2947" s="1">
        <v>0</v>
      </c>
      <c r="P2947" s="1">
        <v>0</v>
      </c>
      <c r="Q2947" s="1"/>
      <c r="R2947" s="1">
        <v>2.4857</v>
      </c>
      <c r="S2947" s="1">
        <v>8.1111000000000004</v>
      </c>
      <c r="T2947" s="1">
        <v>8.4833999999999996</v>
      </c>
      <c r="U2947" s="1"/>
      <c r="V2947" s="1">
        <v>-0.1187</v>
      </c>
      <c r="W2947" s="1">
        <v>43.451500000000003</v>
      </c>
      <c r="X2947" s="1">
        <v>43.451700000000002</v>
      </c>
      <c r="Y2947" s="1">
        <f>X2948-X2947</f>
        <v>2.7799999999999159E-2</v>
      </c>
      <c r="Z2947" s="1"/>
    </row>
    <row r="2948" spans="1:26">
      <c r="A2948" s="10">
        <v>0.66613425925925929</v>
      </c>
      <c r="B2948" s="1">
        <v>55.464399999999998</v>
      </c>
      <c r="C2948" s="1">
        <v>5.1299999999999998E-2</v>
      </c>
      <c r="D2948" s="1">
        <v>-0.92090000000000005</v>
      </c>
      <c r="E2948" s="1">
        <v>759.17179999999996</v>
      </c>
      <c r="F2948" s="1">
        <v>64.329400000000007</v>
      </c>
      <c r="G2948" s="1">
        <v>1.7658</v>
      </c>
      <c r="H2948" s="11">
        <f ca="1">AVERAGE(G2948:INDIRECT(ADDRESS(ROW(G2948)+Sheet1!C$30,COLUMN(G2948))))</f>
        <v>0.56550491803278713</v>
      </c>
      <c r="I2948" s="11">
        <f ca="1">_xlfn.STDEV.P(G2948:INDIRECT(ADDRESS(ROW(G2948)+Sheet1!C$30,COLUMN(G2948))))</f>
        <v>0.87523248741405446</v>
      </c>
      <c r="J2948" s="11">
        <f t="shared" ca="1" si="92"/>
        <v>1.4407374054468416</v>
      </c>
      <c r="K2948" s="11">
        <f t="shared" ca="1" si="93"/>
        <v>-0.30972756938126733</v>
      </c>
      <c r="L2948" s="1" t="b">
        <v>0</v>
      </c>
      <c r="M2948" s="1"/>
      <c r="N2948" s="1">
        <v>0.53710000000000002</v>
      </c>
      <c r="O2948" s="1">
        <v>8.3999999999999995E-3</v>
      </c>
      <c r="P2948" s="1">
        <v>0</v>
      </c>
      <c r="Q2948" s="1"/>
      <c r="R2948" s="1">
        <v>2.3458000000000001</v>
      </c>
      <c r="S2948" s="1">
        <v>173.97380000000001</v>
      </c>
      <c r="T2948" s="1">
        <v>173.9896</v>
      </c>
      <c r="U2948" s="1"/>
      <c r="V2948" s="1">
        <v>-1.0192000000000001</v>
      </c>
      <c r="W2948" s="1">
        <v>43.467599999999997</v>
      </c>
      <c r="X2948" s="1">
        <v>43.479500000000002</v>
      </c>
      <c r="Y2948" s="1">
        <f>X2949-X2948</f>
        <v>4.5000000000001705E-3</v>
      </c>
      <c r="Z2948" s="1"/>
    </row>
    <row r="2949" spans="1:26">
      <c r="A2949" s="10">
        <v>0.67011574074074076</v>
      </c>
      <c r="B2949" s="1">
        <v>57.069600000000001</v>
      </c>
      <c r="C2949" s="1">
        <v>5.0099999999999999E-2</v>
      </c>
      <c r="D2949" s="1">
        <v>-1.1424000000000001</v>
      </c>
      <c r="E2949" s="1">
        <v>768.09</v>
      </c>
      <c r="F2949" s="1">
        <v>62.022100000000002</v>
      </c>
      <c r="G2949" s="1">
        <v>-0.2752</v>
      </c>
      <c r="H2949" s="11">
        <f ca="1">AVERAGE(G2949:INDIRECT(ADDRESS(ROW(G2949)+Sheet1!C$30,COLUMN(G2949))))</f>
        <v>0.5319786885245904</v>
      </c>
      <c r="I2949" s="11">
        <f ca="1">_xlfn.STDEV.P(G2949:INDIRECT(ADDRESS(ROW(G2949)+Sheet1!C$30,COLUMN(G2949))))</f>
        <v>0.86774976469946963</v>
      </c>
      <c r="J2949" s="11">
        <f t="shared" ca="1" si="92"/>
        <v>1.3997284532240601</v>
      </c>
      <c r="K2949" s="11">
        <f t="shared" ca="1" si="93"/>
        <v>-0.33577107617487922</v>
      </c>
      <c r="L2949" s="1" t="b">
        <v>0</v>
      </c>
      <c r="M2949" s="1"/>
      <c r="N2949" s="1">
        <v>0</v>
      </c>
      <c r="O2949" s="1">
        <v>0</v>
      </c>
      <c r="P2949" s="1">
        <v>3.6499999999999998E-2</v>
      </c>
      <c r="Q2949" s="1"/>
      <c r="R2949" s="1">
        <v>2.6541000000000001</v>
      </c>
      <c r="S2949" s="1">
        <v>151.71950000000001</v>
      </c>
      <c r="T2949" s="1">
        <v>151.74270000000001</v>
      </c>
      <c r="U2949" s="1"/>
      <c r="V2949" s="1">
        <v>-0.71099999999999997</v>
      </c>
      <c r="W2949" s="1">
        <v>43.478200000000001</v>
      </c>
      <c r="X2949" s="1">
        <v>43.484000000000002</v>
      </c>
      <c r="Y2949" s="1">
        <f>X2950-X2949</f>
        <v>2.8000000000005798E-3</v>
      </c>
      <c r="Z2949" s="1"/>
    </row>
    <row r="2950" spans="1:26">
      <c r="A2950" s="3">
        <v>0.6252199074074074</v>
      </c>
      <c r="B2950" s="3">
        <v>52.712800000000001</v>
      </c>
      <c r="C2950" s="3">
        <v>5.2299999999999999E-2</v>
      </c>
      <c r="D2950" s="3">
        <v>-1.5772999999999999</v>
      </c>
      <c r="E2950" s="3">
        <v>643.75459999999998</v>
      </c>
      <c r="F2950" s="3">
        <v>38.468000000000004</v>
      </c>
      <c r="G2950" s="3">
        <v>-0.34710000000000002</v>
      </c>
      <c r="H2950" s="11">
        <f ca="1">AVERAGE(G2950:INDIRECT(ADDRESS(ROW(G2950)+Sheet1!C$30,COLUMN(G2950))))</f>
        <v>0.54142950819672153</v>
      </c>
      <c r="I2950" s="11">
        <f ca="1">_xlfn.STDEV.P(G2950:INDIRECT(ADDRESS(ROW(G2950)+Sheet1!C$30,COLUMN(G2950))))</f>
        <v>0.86202768704237498</v>
      </c>
      <c r="J2950" s="11">
        <f t="shared" ca="1" si="92"/>
        <v>1.4034571952390964</v>
      </c>
      <c r="K2950" s="11">
        <f t="shared" ca="1" si="93"/>
        <v>-0.32059817884565345</v>
      </c>
      <c r="L2950" s="3" t="b">
        <v>0</v>
      </c>
      <c r="M2950" s="3"/>
      <c r="N2950" s="3">
        <v>0</v>
      </c>
      <c r="O2950" s="3">
        <v>5.9999999999999995E-4</v>
      </c>
      <c r="P2950" s="3">
        <v>0</v>
      </c>
      <c r="Q2950" s="3"/>
      <c r="R2950" s="3">
        <v>3.0918000000000001</v>
      </c>
      <c r="S2950" s="3">
        <v>112.2662</v>
      </c>
      <c r="T2950" s="3">
        <v>112.30880000000001</v>
      </c>
      <c r="U2950" s="3"/>
      <c r="V2950" s="3">
        <v>-0.27300000000000002</v>
      </c>
      <c r="W2950" s="3">
        <v>43.485900000000001</v>
      </c>
      <c r="X2950" s="3">
        <v>43.486800000000002</v>
      </c>
      <c r="Y2950" s="3">
        <v>-0.48660000000000281</v>
      </c>
      <c r="Z2950" s="1"/>
    </row>
    <row r="2951" spans="1:26">
      <c r="A2951" s="10">
        <v>0.66572916666666659</v>
      </c>
      <c r="B2951" s="1">
        <v>20.141100000000002</v>
      </c>
      <c r="C2951" s="1">
        <v>5.0299999999999997E-2</v>
      </c>
      <c r="D2951" s="1">
        <v>-0.91220000000000001</v>
      </c>
      <c r="E2951" s="1">
        <v>262.03949999999998</v>
      </c>
      <c r="F2951" s="1">
        <v>68.122900000000001</v>
      </c>
      <c r="G2951" s="1">
        <v>2.2692000000000001</v>
      </c>
      <c r="H2951" s="11">
        <f ca="1">AVERAGE(G2951:INDIRECT(ADDRESS(ROW(G2951)+Sheet1!C$30,COLUMN(G2951))))</f>
        <v>0.57107213114754118</v>
      </c>
      <c r="I2951" s="11">
        <f ca="1">_xlfn.STDEV.P(G2951:INDIRECT(ADDRESS(ROW(G2951)+Sheet1!C$30,COLUMN(G2951))))</f>
        <v>0.86205344878817647</v>
      </c>
      <c r="J2951" s="11">
        <f t="shared" ca="1" si="92"/>
        <v>1.4331255799357177</v>
      </c>
      <c r="K2951" s="11">
        <f t="shared" ca="1" si="93"/>
        <v>-0.29098131764063528</v>
      </c>
      <c r="L2951" s="1" t="b">
        <v>0</v>
      </c>
      <c r="M2951" s="1"/>
      <c r="N2951" s="1">
        <v>0.54200000000000004</v>
      </c>
      <c r="O2951" s="1">
        <v>1.4E-3</v>
      </c>
      <c r="P2951" s="1">
        <v>0</v>
      </c>
      <c r="Q2951" s="1"/>
      <c r="R2951" s="1">
        <v>1.9458</v>
      </c>
      <c r="S2951" s="1">
        <v>164.9342</v>
      </c>
      <c r="T2951" s="1">
        <v>164.94560000000001</v>
      </c>
      <c r="U2951" s="1"/>
      <c r="V2951" s="1">
        <v>-1.0492999999999999</v>
      </c>
      <c r="W2951" s="1">
        <v>43.5002</v>
      </c>
      <c r="X2951" s="1">
        <v>43.512900000000002</v>
      </c>
      <c r="Y2951" s="1">
        <f>X2952-X2951</f>
        <v>1.6999999999995907E-2</v>
      </c>
      <c r="Z2951" s="1"/>
    </row>
    <row r="2952" spans="1:26">
      <c r="A2952" s="3">
        <v>0.62484953703703705</v>
      </c>
      <c r="B2952" s="3">
        <v>20.9666</v>
      </c>
      <c r="C2952" s="3">
        <v>4.6199999999999998E-2</v>
      </c>
      <c r="D2952" s="3">
        <v>-0.89729999999999999</v>
      </c>
      <c r="E2952" s="3">
        <v>266.59910000000002</v>
      </c>
      <c r="F2952" s="3">
        <v>61.354300000000002</v>
      </c>
      <c r="G2952" s="3">
        <v>1.0791999999999999</v>
      </c>
      <c r="H2952" s="11">
        <f ca="1">AVERAGE(G2952:INDIRECT(ADDRESS(ROW(G2952)+Sheet1!C$30,COLUMN(G2952))))</f>
        <v>0.5252229508196723</v>
      </c>
      <c r="I2952" s="11">
        <f ca="1">_xlfn.STDEV.P(G2952:INDIRECT(ADDRESS(ROW(G2952)+Sheet1!C$30,COLUMN(G2952))))</f>
        <v>0.84471856083209362</v>
      </c>
      <c r="J2952" s="11">
        <f t="shared" ca="1" si="92"/>
        <v>1.3699415116517659</v>
      </c>
      <c r="K2952" s="11">
        <f t="shared" ca="1" si="93"/>
        <v>-0.31949561001242133</v>
      </c>
      <c r="L2952" s="3" t="b">
        <v>0</v>
      </c>
      <c r="M2952" s="3"/>
      <c r="N2952" s="3">
        <v>0.37959999999999999</v>
      </c>
      <c r="O2952" s="3">
        <v>1.6000000000000001E-3</v>
      </c>
      <c r="P2952" s="3">
        <v>0</v>
      </c>
      <c r="Q2952" s="3"/>
      <c r="R2952" s="3">
        <v>1.9815</v>
      </c>
      <c r="S2952" s="3">
        <v>153.5401</v>
      </c>
      <c r="T2952" s="3">
        <v>153.55289999999999</v>
      </c>
      <c r="U2952" s="3"/>
      <c r="V2952" s="3">
        <v>-1.0136000000000001</v>
      </c>
      <c r="W2952" s="3">
        <v>43.518099999999997</v>
      </c>
      <c r="X2952" s="3">
        <v>43.529899999999998</v>
      </c>
      <c r="Y2952" s="3">
        <v>-0.32469999999999999</v>
      </c>
      <c r="Z2952" s="1"/>
    </row>
    <row r="2953" spans="1:26">
      <c r="A2953" s="3">
        <v>0.63531250000000006</v>
      </c>
      <c r="B2953" s="3">
        <v>35.4876</v>
      </c>
      <c r="C2953" s="3">
        <v>4.7699999999999999E-2</v>
      </c>
      <c r="D2953" s="3">
        <v>-1.2241</v>
      </c>
      <c r="E2953" s="3">
        <v>547.60429999999997</v>
      </c>
      <c r="F2953" s="3">
        <v>70.361900000000006</v>
      </c>
      <c r="G2953" s="3">
        <v>0.95640000000000003</v>
      </c>
      <c r="H2953" s="11">
        <f ca="1">AVERAGE(G2953:INDIRECT(ADDRESS(ROW(G2953)+Sheet1!C$30,COLUMN(G2953))))</f>
        <v>0.50177868852459029</v>
      </c>
      <c r="I2953" s="11">
        <f ca="1">_xlfn.STDEV.P(G2953:INDIRECT(ADDRESS(ROW(G2953)+Sheet1!C$30,COLUMN(G2953))))</f>
        <v>0.84885351303684986</v>
      </c>
      <c r="J2953" s="11">
        <f t="shared" ca="1" si="92"/>
        <v>1.35063220156144</v>
      </c>
      <c r="K2953" s="11">
        <f t="shared" ca="1" si="93"/>
        <v>-0.34707482451225957</v>
      </c>
      <c r="L2953" s="3" t="b">
        <v>0</v>
      </c>
      <c r="M2953" s="3"/>
      <c r="N2953" s="3">
        <v>0.5</v>
      </c>
      <c r="O2953" s="3">
        <v>8.9999999999999998E-4</v>
      </c>
      <c r="P2953" s="3">
        <v>0</v>
      </c>
      <c r="Q2953" s="3"/>
      <c r="R2953" s="3">
        <v>2.6833999999999998</v>
      </c>
      <c r="S2953" s="3">
        <v>152.0128</v>
      </c>
      <c r="T2953" s="3">
        <v>152.03639999999999</v>
      </c>
      <c r="U2953" s="3"/>
      <c r="V2953" s="3">
        <v>-0.68159999999999998</v>
      </c>
      <c r="W2953" s="3">
        <v>43.539700000000003</v>
      </c>
      <c r="X2953" s="3">
        <v>43.545099999999998</v>
      </c>
      <c r="Y2953" s="3">
        <v>-0.32369999999999521</v>
      </c>
      <c r="Z2953" s="1"/>
    </row>
    <row r="2954" spans="1:26">
      <c r="A2954" s="10">
        <v>0.66982638888888879</v>
      </c>
      <c r="B2954" s="1">
        <v>31.932300000000001</v>
      </c>
      <c r="C2954" s="1">
        <v>4.87E-2</v>
      </c>
      <c r="D2954" s="1">
        <v>-1.3452999999999999</v>
      </c>
      <c r="E2954" s="1">
        <v>327.7398</v>
      </c>
      <c r="F2954" s="1">
        <v>60.747900000000001</v>
      </c>
      <c r="G2954" s="1">
        <v>-0.13339999999999999</v>
      </c>
      <c r="H2954" s="11">
        <f ca="1">AVERAGE(G2954:INDIRECT(ADDRESS(ROW(G2954)+Sheet1!C$30,COLUMN(G2954))))</f>
        <v>0.4854655737704921</v>
      </c>
      <c r="I2954" s="11">
        <f ca="1">_xlfn.STDEV.P(G2954:INDIRECT(ADDRESS(ROW(G2954)+Sheet1!C$30,COLUMN(G2954))))</f>
        <v>0.8495214947994606</v>
      </c>
      <c r="J2954" s="11">
        <f t="shared" ca="1" si="92"/>
        <v>1.3349870685699528</v>
      </c>
      <c r="K2954" s="11">
        <f t="shared" ca="1" si="93"/>
        <v>-0.3640559210289685</v>
      </c>
      <c r="L2954" s="1" t="b">
        <v>0</v>
      </c>
      <c r="M2954" s="1"/>
      <c r="N2954" s="1">
        <v>0.53710000000000002</v>
      </c>
      <c r="O2954" s="1">
        <v>5.5999999999999999E-3</v>
      </c>
      <c r="P2954" s="1">
        <v>0</v>
      </c>
      <c r="Q2954" s="1"/>
      <c r="R2954" s="1">
        <v>1.5071000000000001</v>
      </c>
      <c r="S2954" s="1">
        <v>1.4610000000000001</v>
      </c>
      <c r="T2954" s="1">
        <v>2.0991</v>
      </c>
      <c r="U2954" s="1"/>
      <c r="V2954" s="1">
        <v>-0.51400000000000001</v>
      </c>
      <c r="W2954" s="1">
        <v>43.539900000000003</v>
      </c>
      <c r="X2954" s="1">
        <v>43.542900000000003</v>
      </c>
      <c r="Y2954" s="1">
        <f>X2955-X2954</f>
        <v>1.1599999999994282E-2</v>
      </c>
      <c r="Z2954" s="1"/>
    </row>
    <row r="2955" spans="1:26">
      <c r="A2955" s="3">
        <v>0.63513888888888892</v>
      </c>
      <c r="B2955" s="3">
        <v>20.679099999999998</v>
      </c>
      <c r="C2955" s="3">
        <v>4.8899999999999999E-2</v>
      </c>
      <c r="D2955" s="3">
        <v>-1.0835999999999999</v>
      </c>
      <c r="E2955" s="3">
        <v>264.89999999999998</v>
      </c>
      <c r="F2955" s="3">
        <v>63.171500000000002</v>
      </c>
      <c r="G2955" s="3">
        <v>1.4637</v>
      </c>
      <c r="H2955" s="11">
        <f ca="1">AVERAGE(G2955:INDIRECT(ADDRESS(ROW(G2955)+Sheet1!C$30,COLUMN(G2955))))</f>
        <v>0.50706721311475433</v>
      </c>
      <c r="I2955" s="11">
        <f ca="1">_xlfn.STDEV.P(G2955:INDIRECT(ADDRESS(ROW(G2955)+Sheet1!C$30,COLUMN(G2955))))</f>
        <v>0.85026325194820973</v>
      </c>
      <c r="J2955" s="11">
        <f t="shared" ca="1" si="92"/>
        <v>1.3573304650629641</v>
      </c>
      <c r="K2955" s="11">
        <f t="shared" ca="1" si="93"/>
        <v>-0.3431960388334554</v>
      </c>
      <c r="L2955" s="3" t="b">
        <v>0</v>
      </c>
      <c r="M2955" s="3"/>
      <c r="N2955" s="3">
        <v>0.5</v>
      </c>
      <c r="O2955" s="3">
        <v>2.3999999999999998E-3</v>
      </c>
      <c r="P2955" s="3">
        <v>0</v>
      </c>
      <c r="Q2955" s="3"/>
      <c r="R2955" s="3">
        <v>2.1515</v>
      </c>
      <c r="S2955" s="3">
        <v>157.73949999999999</v>
      </c>
      <c r="T2955" s="3">
        <v>157.7542</v>
      </c>
      <c r="U2955" s="3"/>
      <c r="V2955" s="3">
        <v>-0.84370000000000001</v>
      </c>
      <c r="W2955" s="3">
        <v>43.546399999999998</v>
      </c>
      <c r="X2955" s="3">
        <v>43.554499999999997</v>
      </c>
      <c r="Y2955" s="3">
        <v>-0.48360000000000269</v>
      </c>
      <c r="Z2955" s="1"/>
    </row>
    <row r="2956" spans="1:26">
      <c r="A2956" s="10">
        <v>0.66993055555555558</v>
      </c>
      <c r="B2956" s="1">
        <v>40.616100000000003</v>
      </c>
      <c r="C2956" s="1">
        <v>5.0999999999999997E-2</v>
      </c>
      <c r="D2956" s="1">
        <v>-1.0636000000000001</v>
      </c>
      <c r="E2956" s="1">
        <v>476.15019999999998</v>
      </c>
      <c r="F2956" s="1">
        <v>58.759099999999997</v>
      </c>
      <c r="G2956" s="1">
        <v>1.0651999999999999</v>
      </c>
      <c r="H2956" s="11">
        <f ca="1">AVERAGE(G2956:INDIRECT(ADDRESS(ROW(G2956)+Sheet1!C$30,COLUMN(G2956))))</f>
        <v>0.47742459016393468</v>
      </c>
      <c r="I2956" s="11">
        <f ca="1">_xlfn.STDEV.P(G2956:INDIRECT(ADDRESS(ROW(G2956)+Sheet1!C$30,COLUMN(G2956))))</f>
        <v>0.8479118428998087</v>
      </c>
      <c r="J2956" s="11">
        <f t="shared" ca="1" si="92"/>
        <v>1.3253364330637434</v>
      </c>
      <c r="K2956" s="11">
        <f t="shared" ca="1" si="93"/>
        <v>-0.37048725273587402</v>
      </c>
      <c r="L2956" s="1" t="b">
        <v>0</v>
      </c>
      <c r="M2956" s="1"/>
      <c r="N2956" s="1">
        <v>0.42370000000000002</v>
      </c>
      <c r="O2956" s="1">
        <v>3.8E-3</v>
      </c>
      <c r="P2956" s="1">
        <v>0</v>
      </c>
      <c r="Q2956" s="1"/>
      <c r="R2956" s="1">
        <v>2.5183</v>
      </c>
      <c r="S2956" s="1">
        <v>180.79499999999999</v>
      </c>
      <c r="T2956" s="1">
        <v>180.8125</v>
      </c>
      <c r="U2956" s="1"/>
      <c r="V2956" s="1">
        <v>-0.84670000000000001</v>
      </c>
      <c r="W2956" s="1">
        <v>43.565399999999997</v>
      </c>
      <c r="X2956" s="1">
        <v>43.573599999999999</v>
      </c>
      <c r="Y2956" s="1">
        <f>X2957-X2956</f>
        <v>2.2399999999997533E-2</v>
      </c>
      <c r="Z2956" s="1"/>
    </row>
    <row r="2957" spans="1:26">
      <c r="A2957" s="3">
        <v>0.62554398148148149</v>
      </c>
      <c r="B2957" s="3">
        <v>81.433199999999999</v>
      </c>
      <c r="C2957" s="3">
        <v>4.6199999999999998E-2</v>
      </c>
      <c r="D2957" s="3">
        <v>-1.0988</v>
      </c>
      <c r="E2957" s="3">
        <v>1003.915</v>
      </c>
      <c r="F2957" s="3">
        <v>35.076999999999998</v>
      </c>
      <c r="G2957" s="3">
        <v>-0.34889999999999999</v>
      </c>
      <c r="H2957" s="11">
        <f ca="1">AVERAGE(G2957:INDIRECT(ADDRESS(ROW(G2957)+Sheet1!C$30,COLUMN(G2957))))</f>
        <v>0.45787704918032807</v>
      </c>
      <c r="I2957" s="11">
        <f ca="1">_xlfn.STDEV.P(G2957:INDIRECT(ADDRESS(ROW(G2957)+Sheet1!C$30,COLUMN(G2957))))</f>
        <v>0.84788073867392655</v>
      </c>
      <c r="J2957" s="11">
        <f t="shared" ca="1" si="92"/>
        <v>1.3057577878542546</v>
      </c>
      <c r="K2957" s="11">
        <f t="shared" ca="1" si="93"/>
        <v>-0.39000368949359848</v>
      </c>
      <c r="L2957" s="3" t="b">
        <v>0</v>
      </c>
      <c r="M2957" s="3"/>
      <c r="N2957" s="3">
        <v>0</v>
      </c>
      <c r="O2957" s="3">
        <v>-4.0000000000000002E-4</v>
      </c>
      <c r="P2957" s="3">
        <v>0</v>
      </c>
      <c r="Q2957" s="3"/>
      <c r="R2957" s="3">
        <v>2.6135999999999999</v>
      </c>
      <c r="S2957" s="3">
        <v>113.0885</v>
      </c>
      <c r="T2957" s="3">
        <v>113.1187</v>
      </c>
      <c r="U2957" s="3"/>
      <c r="V2957" s="3">
        <v>-0.75149999999999995</v>
      </c>
      <c r="W2957" s="3">
        <v>43.589500000000001</v>
      </c>
      <c r="X2957" s="3">
        <v>43.595999999999997</v>
      </c>
      <c r="Y2957" s="3">
        <v>-0.32289999999999708</v>
      </c>
      <c r="Z2957" s="1"/>
    </row>
    <row r="2958" spans="1:26">
      <c r="A2958" s="3">
        <v>0.62542824074074077</v>
      </c>
      <c r="B2958" s="3">
        <v>70.528599999999997</v>
      </c>
      <c r="C2958" s="3">
        <v>4.9299999999999997E-2</v>
      </c>
      <c r="D2958" s="3">
        <v>-0.85919999999999996</v>
      </c>
      <c r="E2958" s="3">
        <v>843.04280000000006</v>
      </c>
      <c r="F2958" s="3">
        <v>54.695300000000003</v>
      </c>
      <c r="G2958" s="3">
        <v>0.90849999999999997</v>
      </c>
      <c r="H2958" s="11">
        <f ca="1">AVERAGE(G2958:INDIRECT(ADDRESS(ROW(G2958)+Sheet1!C$30,COLUMN(G2958))))</f>
        <v>0.47048360655737731</v>
      </c>
      <c r="I2958" s="11">
        <f ca="1">_xlfn.STDEV.P(G2958:INDIRECT(ADDRESS(ROW(G2958)+Sheet1!C$30,COLUMN(G2958))))</f>
        <v>0.84148434449271647</v>
      </c>
      <c r="J2958" s="11">
        <f t="shared" ca="1" si="92"/>
        <v>1.3119679510500939</v>
      </c>
      <c r="K2958" s="11">
        <f t="shared" ca="1" si="93"/>
        <v>-0.37100073793533916</v>
      </c>
      <c r="L2958" s="3" t="b">
        <v>0</v>
      </c>
      <c r="M2958" s="3"/>
      <c r="N2958" s="3">
        <v>0.41880000000000001</v>
      </c>
      <c r="O2958" s="3">
        <v>1.6000000000000001E-3</v>
      </c>
      <c r="P2958" s="3">
        <v>0</v>
      </c>
      <c r="Q2958" s="3"/>
      <c r="R2958" s="3">
        <v>2.4056999999999999</v>
      </c>
      <c r="S2958" s="3">
        <v>164.74510000000001</v>
      </c>
      <c r="T2958" s="3">
        <v>164.76259999999999</v>
      </c>
      <c r="U2958" s="3"/>
      <c r="V2958" s="3">
        <v>-1.0445</v>
      </c>
      <c r="W2958" s="3">
        <v>43.637799999999999</v>
      </c>
      <c r="X2958" s="3">
        <v>43.650300000000001</v>
      </c>
      <c r="Y2958" s="3">
        <v>-0.31980000000000075</v>
      </c>
      <c r="Z2958" s="1"/>
    </row>
    <row r="2959" spans="1:26">
      <c r="A2959" s="3">
        <v>0.63523148148148145</v>
      </c>
      <c r="B2959" s="3">
        <v>28.531400000000001</v>
      </c>
      <c r="C2959" s="3">
        <v>5.1299999999999998E-2</v>
      </c>
      <c r="D2959" s="3">
        <v>-0.9133</v>
      </c>
      <c r="E2959" s="3">
        <v>408.64319999999998</v>
      </c>
      <c r="F2959" s="3">
        <v>70.541200000000003</v>
      </c>
      <c r="G2959" s="3">
        <v>0.57940000000000003</v>
      </c>
      <c r="H2959" s="11">
        <f ca="1">AVERAGE(G2959:INDIRECT(ADDRESS(ROW(G2959)+Sheet1!C$30,COLUMN(G2959))))</f>
        <v>0.45049508196721338</v>
      </c>
      <c r="I2959" s="11">
        <f ca="1">_xlfn.STDEV.P(G2959:INDIRECT(ADDRESS(ROW(G2959)+Sheet1!C$30,COLUMN(G2959))))</f>
        <v>0.8453151873954392</v>
      </c>
      <c r="J2959" s="11">
        <f t="shared" ca="1" si="92"/>
        <v>1.2958102693626525</v>
      </c>
      <c r="K2959" s="11">
        <f t="shared" ca="1" si="93"/>
        <v>-0.39482010542822582</v>
      </c>
      <c r="L2959" s="3" t="b">
        <v>0</v>
      </c>
      <c r="M2959" s="3"/>
      <c r="N2959" s="3">
        <v>0.5</v>
      </c>
      <c r="O2959" s="3">
        <v>0</v>
      </c>
      <c r="P2959" s="3">
        <v>0</v>
      </c>
      <c r="Q2959" s="3"/>
      <c r="R2959" s="3">
        <v>2.3885999999999998</v>
      </c>
      <c r="S2959" s="3">
        <v>148.82320000000001</v>
      </c>
      <c r="T2959" s="3">
        <v>148.8424</v>
      </c>
      <c r="U2959" s="3"/>
      <c r="V2959" s="3">
        <v>-0.97640000000000005</v>
      </c>
      <c r="W2959" s="3">
        <v>43.662199999999999</v>
      </c>
      <c r="X2959" s="3">
        <v>43.673200000000001</v>
      </c>
      <c r="Y2959" s="3">
        <v>-0.48080000000000211</v>
      </c>
      <c r="Z2959" s="1"/>
    </row>
    <row r="2960" spans="1:26">
      <c r="A2960" s="10">
        <v>0.6660300925925926</v>
      </c>
      <c r="B2960" s="1">
        <v>46.424599999999998</v>
      </c>
      <c r="C2960" s="1">
        <v>4.8899999999999999E-2</v>
      </c>
      <c r="D2960" s="1">
        <v>-1.1107</v>
      </c>
      <c r="E2960" s="1">
        <v>608.52229999999997</v>
      </c>
      <c r="F2960" s="1">
        <v>57.011200000000002</v>
      </c>
      <c r="G2960" s="1">
        <v>-0.45450000000000002</v>
      </c>
      <c r="H2960" s="11">
        <f ca="1">AVERAGE(G2960:INDIRECT(ADDRESS(ROW(G2960)+Sheet1!C$30,COLUMN(G2960))))</f>
        <v>0.45579344262295113</v>
      </c>
      <c r="I2960" s="11">
        <f ca="1">_xlfn.STDEV.P(G2960:INDIRECT(ADDRESS(ROW(G2960)+Sheet1!C$30,COLUMN(G2960))))</f>
        <v>0.84711752022476472</v>
      </c>
      <c r="J2960" s="11">
        <f t="shared" ca="1" si="92"/>
        <v>1.3029109628477158</v>
      </c>
      <c r="K2960" s="11">
        <f t="shared" ca="1" si="93"/>
        <v>-0.39132407760181359</v>
      </c>
      <c r="L2960" s="1" t="b">
        <v>0</v>
      </c>
      <c r="M2960" s="1"/>
      <c r="N2960" s="1">
        <v>0.1394</v>
      </c>
      <c r="O2960" s="1">
        <v>4.7999999999999996E-3</v>
      </c>
      <c r="P2960" s="1">
        <v>0</v>
      </c>
      <c r="Q2960" s="1"/>
      <c r="R2960" s="1">
        <v>1.0625</v>
      </c>
      <c r="S2960" s="1">
        <v>0.41160000000000002</v>
      </c>
      <c r="T2960" s="1">
        <v>1.1395</v>
      </c>
      <c r="U2960" s="1"/>
      <c r="V2960" s="1">
        <v>-0.73509999999999998</v>
      </c>
      <c r="W2960" s="1">
        <v>43.668599999999998</v>
      </c>
      <c r="X2960" s="1">
        <v>43.674799999999998</v>
      </c>
      <c r="Y2960" s="1">
        <f>X2961-X2960</f>
        <v>1.6300000000001091E-2</v>
      </c>
      <c r="Z2960" s="1"/>
    </row>
    <row r="2961" spans="1:26">
      <c r="A2961" s="3">
        <v>0.6252199074074074</v>
      </c>
      <c r="B2961" s="3">
        <v>52.660400000000003</v>
      </c>
      <c r="C2961" s="3">
        <v>4.6699999999999998E-2</v>
      </c>
      <c r="D2961" s="3">
        <v>-1.5747</v>
      </c>
      <c r="E2961" s="3">
        <v>643.327</v>
      </c>
      <c r="F2961" s="3">
        <v>38.515799999999999</v>
      </c>
      <c r="G2961" s="3">
        <v>-0.3498</v>
      </c>
      <c r="H2961" s="11">
        <f ca="1">AVERAGE(G2961:INDIRECT(ADDRESS(ROW(G2961)+Sheet1!C$30,COLUMN(G2961))))</f>
        <v>0.46687377049180351</v>
      </c>
      <c r="I2961" s="11">
        <f ca="1">_xlfn.STDEV.P(G2961:INDIRECT(ADDRESS(ROW(G2961)+Sheet1!C$30,COLUMN(G2961))))</f>
        <v>0.83952475449528785</v>
      </c>
      <c r="J2961" s="11">
        <f t="shared" ca="1" si="92"/>
        <v>1.3063985249870913</v>
      </c>
      <c r="K2961" s="11">
        <f t="shared" ca="1" si="93"/>
        <v>-0.37265098400348434</v>
      </c>
      <c r="L2961" s="3" t="b">
        <v>0</v>
      </c>
      <c r="M2961" s="3"/>
      <c r="N2961" s="3">
        <v>0</v>
      </c>
      <c r="O2961" s="3">
        <v>5.9999999999999995E-4</v>
      </c>
      <c r="P2961" s="3">
        <v>0</v>
      </c>
      <c r="Q2961" s="3"/>
      <c r="R2961" s="3">
        <v>3.0893999999999999</v>
      </c>
      <c r="S2961" s="3">
        <v>113.02719999999999</v>
      </c>
      <c r="T2961" s="3">
        <v>113.0694</v>
      </c>
      <c r="U2961" s="3"/>
      <c r="V2961" s="3">
        <v>-0.27539999999999998</v>
      </c>
      <c r="W2961" s="3">
        <v>43.690300000000001</v>
      </c>
      <c r="X2961" s="3">
        <v>43.691099999999999</v>
      </c>
      <c r="Y2961" s="3">
        <v>-0.31980000000000075</v>
      </c>
      <c r="Z2961" s="1"/>
    </row>
    <row r="2962" spans="1:26">
      <c r="A2962" s="3">
        <v>0.63547453703703705</v>
      </c>
      <c r="B2962" s="3">
        <v>49.580399999999997</v>
      </c>
      <c r="C2962" s="3">
        <v>4.7300000000000002E-2</v>
      </c>
      <c r="D2962" s="3">
        <v>-0.92390000000000005</v>
      </c>
      <c r="E2962" s="3">
        <v>826.13120000000004</v>
      </c>
      <c r="F2962" s="3">
        <v>70.898499999999999</v>
      </c>
      <c r="G2962" s="3">
        <v>1.3146</v>
      </c>
      <c r="H2962" s="11">
        <f ca="1">AVERAGE(G2962:INDIRECT(ADDRESS(ROW(G2962)+Sheet1!C$30,COLUMN(G2962))))</f>
        <v>0.49828360655737725</v>
      </c>
      <c r="I2962" s="11">
        <f ca="1">_xlfn.STDEV.P(G2962:INDIRECT(ADDRESS(ROW(G2962)+Sheet1!C$30,COLUMN(G2962))))</f>
        <v>0.84421164586254294</v>
      </c>
      <c r="J2962" s="11">
        <f t="shared" ca="1" si="92"/>
        <v>1.3424952524199201</v>
      </c>
      <c r="K2962" s="11">
        <f t="shared" ca="1" si="93"/>
        <v>-0.34592803930516569</v>
      </c>
      <c r="L2962" s="3" t="b">
        <v>0</v>
      </c>
      <c r="M2962" s="3"/>
      <c r="N2962" s="3">
        <v>0.36</v>
      </c>
      <c r="O2962" s="3">
        <v>0</v>
      </c>
      <c r="P2962" s="3">
        <v>0</v>
      </c>
      <c r="Q2962" s="3"/>
      <c r="R2962" s="3">
        <v>2.3679999999999999</v>
      </c>
      <c r="S2962" s="3">
        <v>156.0198</v>
      </c>
      <c r="T2962" s="3">
        <v>156.0378</v>
      </c>
      <c r="U2962" s="3"/>
      <c r="V2962" s="3">
        <v>-0.997</v>
      </c>
      <c r="W2962" s="3">
        <v>43.695099999999996</v>
      </c>
      <c r="X2962" s="3">
        <v>43.706499999999998</v>
      </c>
      <c r="Y2962" s="3">
        <v>-0.47869999999999635</v>
      </c>
      <c r="Z2962" s="1"/>
    </row>
    <row r="2963" spans="1:26">
      <c r="A2963" s="10">
        <v>0.66582175925925924</v>
      </c>
      <c r="B2963" s="1">
        <v>27.717600000000001</v>
      </c>
      <c r="C2963" s="1">
        <v>5.1999999999999998E-2</v>
      </c>
      <c r="D2963" s="1">
        <v>-1.0647</v>
      </c>
      <c r="E2963" s="1">
        <v>403.98009999999999</v>
      </c>
      <c r="F2963" s="1">
        <v>56.721499999999999</v>
      </c>
      <c r="G2963" s="1">
        <v>-0.13400000000000001</v>
      </c>
      <c r="H2963" s="11">
        <f ca="1">AVERAGE(G2963:INDIRECT(ADDRESS(ROW(G2963)+Sheet1!C$30,COLUMN(G2963))))</f>
        <v>0.4717229508196723</v>
      </c>
      <c r="I2963" s="11">
        <f ca="1">_xlfn.STDEV.P(G2963:INDIRECT(ADDRESS(ROW(G2963)+Sheet1!C$30,COLUMN(G2963))))</f>
        <v>0.84359801541042478</v>
      </c>
      <c r="J2963" s="11">
        <f t="shared" ca="1" si="92"/>
        <v>1.3153209662300971</v>
      </c>
      <c r="K2963" s="11">
        <f t="shared" ca="1" si="93"/>
        <v>-0.37187506459075248</v>
      </c>
      <c r="L2963" s="1" t="b">
        <v>0</v>
      </c>
      <c r="M2963" s="1"/>
      <c r="N2963" s="1">
        <v>0</v>
      </c>
      <c r="O2963" s="1">
        <v>-3.0999999999999999E-3</v>
      </c>
      <c r="P2963" s="1">
        <v>0</v>
      </c>
      <c r="Q2963" s="1"/>
      <c r="R2963" s="1">
        <v>2.5703999999999998</v>
      </c>
      <c r="S2963" s="1">
        <v>160.3203</v>
      </c>
      <c r="T2963" s="1">
        <v>160.3409</v>
      </c>
      <c r="U2963" s="1"/>
      <c r="V2963" s="1">
        <v>-0.79459999999999997</v>
      </c>
      <c r="W2963" s="1">
        <v>43.747300000000003</v>
      </c>
      <c r="X2963" s="1">
        <v>43.7545</v>
      </c>
      <c r="Y2963" s="1">
        <f>X2964-X2963</f>
        <v>8.8000000000008072E-3</v>
      </c>
      <c r="Z2963" s="1"/>
    </row>
    <row r="2964" spans="1:26">
      <c r="A2964" s="3">
        <v>0.62554398148148149</v>
      </c>
      <c r="B2964" s="3">
        <v>81.387</v>
      </c>
      <c r="C2964" s="3">
        <v>5.0299999999999997E-2</v>
      </c>
      <c r="D2964" s="3">
        <v>-1.0965</v>
      </c>
      <c r="E2964" s="3">
        <v>1003.526</v>
      </c>
      <c r="F2964" s="3">
        <v>35.120699999999999</v>
      </c>
      <c r="G2964" s="3">
        <v>-0.34410000000000002</v>
      </c>
      <c r="H2964" s="11">
        <f ca="1">AVERAGE(G2964:INDIRECT(ADDRESS(ROW(G2964)+Sheet1!C$30,COLUMN(G2964))))</f>
        <v>0.46819508196721338</v>
      </c>
      <c r="I2964" s="11">
        <f ca="1">_xlfn.STDEV.P(G2964:INDIRECT(ADDRESS(ROW(G2964)+Sheet1!C$30,COLUMN(G2964))))</f>
        <v>0.84656847648943834</v>
      </c>
      <c r="J2964" s="11">
        <f t="shared" ca="1" si="92"/>
        <v>1.3147635584566517</v>
      </c>
      <c r="K2964" s="11">
        <f t="shared" ca="1" si="93"/>
        <v>-0.37837339452222496</v>
      </c>
      <c r="L2964" s="3" t="b">
        <v>0</v>
      </c>
      <c r="M2964" s="3"/>
      <c r="N2964" s="3">
        <v>0</v>
      </c>
      <c r="O2964" s="3">
        <v>-5.9999999999999995E-4</v>
      </c>
      <c r="P2964" s="3">
        <v>0</v>
      </c>
      <c r="Q2964" s="3"/>
      <c r="R2964" s="3">
        <v>2.6111</v>
      </c>
      <c r="S2964" s="3">
        <v>113.8116</v>
      </c>
      <c r="T2964" s="3">
        <v>113.8416</v>
      </c>
      <c r="U2964" s="3"/>
      <c r="V2964" s="3">
        <v>-0.754</v>
      </c>
      <c r="W2964" s="3">
        <v>43.756799999999998</v>
      </c>
      <c r="X2964" s="3">
        <v>43.763300000000001</v>
      </c>
      <c r="Y2964" s="3">
        <v>-0.31820000000000448</v>
      </c>
      <c r="Z2964" s="1"/>
    </row>
    <row r="2965" spans="1:26">
      <c r="A2965" s="10">
        <v>0.67033564814814817</v>
      </c>
      <c r="B2965" s="1">
        <v>75.147800000000004</v>
      </c>
      <c r="C2965" s="1">
        <v>5.0599999999999999E-2</v>
      </c>
      <c r="D2965" s="1">
        <v>-1.4623999999999999</v>
      </c>
      <c r="E2965" s="1">
        <v>968.69420000000002</v>
      </c>
      <c r="F2965" s="1">
        <v>57.910499999999999</v>
      </c>
      <c r="G2965" s="1">
        <v>-4.07E-2</v>
      </c>
      <c r="H2965" s="11">
        <f ca="1">AVERAGE(G2965:INDIRECT(ADDRESS(ROW(G2965)+Sheet1!C$30,COLUMN(G2965))))</f>
        <v>0.47594918032786909</v>
      </c>
      <c r="I2965" s="11">
        <f ca="1">_xlfn.STDEV.P(G2965:INDIRECT(ADDRESS(ROW(G2965)+Sheet1!C$30,COLUMN(G2965))))</f>
        <v>0.84124224569499051</v>
      </c>
      <c r="J2965" s="11">
        <f t="shared" ca="1" si="92"/>
        <v>1.3171914260228597</v>
      </c>
      <c r="K2965" s="11">
        <f t="shared" ca="1" si="93"/>
        <v>-0.36529306536712142</v>
      </c>
      <c r="L2965" s="1" t="b">
        <v>0</v>
      </c>
      <c r="M2965" s="1"/>
      <c r="N2965" s="1">
        <v>0.5</v>
      </c>
      <c r="O2965" s="1">
        <v>4.5999999999999999E-3</v>
      </c>
      <c r="P2965" s="1">
        <v>0</v>
      </c>
      <c r="Q2965" s="1"/>
      <c r="R2965" s="1">
        <v>1.4453</v>
      </c>
      <c r="S2965" s="1">
        <v>1.1168</v>
      </c>
      <c r="T2965" s="1">
        <v>1.8265</v>
      </c>
      <c r="U2965" s="1"/>
      <c r="V2965" s="1">
        <v>-0.40089999999999998</v>
      </c>
      <c r="W2965" s="1">
        <v>43.767099999999999</v>
      </c>
      <c r="X2965" s="1">
        <v>43.768900000000002</v>
      </c>
      <c r="Y2965" s="1">
        <f>X2966-X2965</f>
        <v>3.9400000000000546E-2</v>
      </c>
      <c r="Z2965" s="1"/>
    </row>
    <row r="2966" spans="1:26">
      <c r="A2966" s="10">
        <v>0.67003472222222227</v>
      </c>
      <c r="B2966" s="1">
        <v>49.176099999999998</v>
      </c>
      <c r="C2966" s="1">
        <v>5.1400000000000001E-2</v>
      </c>
      <c r="D2966" s="1">
        <v>-0.63590000000000002</v>
      </c>
      <c r="E2966" s="1">
        <v>623.69359999999995</v>
      </c>
      <c r="F2966" s="1">
        <v>63.348399999999998</v>
      </c>
      <c r="G2966" s="1">
        <v>1.6902999999999999</v>
      </c>
      <c r="H2966" s="11">
        <f ca="1">AVERAGE(G2966:INDIRECT(ADDRESS(ROW(G2966)+Sheet1!C$30,COLUMN(G2966))))</f>
        <v>0.49596721311475434</v>
      </c>
      <c r="I2966" s="11">
        <f ca="1">_xlfn.STDEV.P(G2966:INDIRECT(ADDRESS(ROW(G2966)+Sheet1!C$30,COLUMN(G2966))))</f>
        <v>0.84323615534387419</v>
      </c>
      <c r="J2966" s="11">
        <f t="shared" ca="1" si="92"/>
        <v>1.3392033684586284</v>
      </c>
      <c r="K2966" s="11">
        <f t="shared" ca="1" si="93"/>
        <v>-0.34726894222911986</v>
      </c>
      <c r="L2966" s="1" t="b">
        <v>0</v>
      </c>
      <c r="M2966" s="1"/>
      <c r="N2966" s="1">
        <v>0.5</v>
      </c>
      <c r="O2966" s="1">
        <v>1.9E-3</v>
      </c>
      <c r="P2966" s="1">
        <v>0</v>
      </c>
      <c r="Q2966" s="1"/>
      <c r="R2966" s="1">
        <v>2.0638000000000001</v>
      </c>
      <c r="S2966" s="1">
        <v>161.83189999999999</v>
      </c>
      <c r="T2966" s="1">
        <v>161.8451</v>
      </c>
      <c r="U2966" s="1"/>
      <c r="V2966" s="1">
        <v>-1.3009999999999999</v>
      </c>
      <c r="W2966" s="1">
        <v>43.789000000000001</v>
      </c>
      <c r="X2966" s="1">
        <v>43.808300000000003</v>
      </c>
      <c r="Y2966" s="1">
        <f>X2967-X2966</f>
        <v>-1.6999999999995907E-3</v>
      </c>
      <c r="Z2966" s="1"/>
    </row>
    <row r="2967" spans="1:26">
      <c r="A2967" s="10">
        <v>0.64388888888888884</v>
      </c>
      <c r="B2967" s="1">
        <v>60.7119</v>
      </c>
      <c r="C2967" s="1">
        <v>4.3400000000000001E-2</v>
      </c>
      <c r="D2967" s="1">
        <v>-1.5143</v>
      </c>
      <c r="E2967" s="1">
        <v>888.07539999999995</v>
      </c>
      <c r="F2967" s="1">
        <v>66.565100000000001</v>
      </c>
      <c r="G2967" s="1">
        <v>0.4486</v>
      </c>
      <c r="H2967" s="11">
        <f ca="1">AVERAGE(G2967:INDIRECT(ADDRESS(ROW(G2967)+Sheet1!C$30,COLUMN(G2967))))</f>
        <v>0.47773770491803291</v>
      </c>
      <c r="I2967" s="11">
        <f ca="1">_xlfn.STDEV.P(G2967:INDIRECT(ADDRESS(ROW(G2967)+Sheet1!C$30,COLUMN(G2967))))</f>
        <v>0.82912116917161338</v>
      </c>
      <c r="J2967" s="11">
        <f t="shared" ca="1" si="92"/>
        <v>1.3068588740896463</v>
      </c>
      <c r="K2967" s="11">
        <f t="shared" ca="1" si="93"/>
        <v>-0.35138346425358047</v>
      </c>
      <c r="L2967" s="1" t="b">
        <v>0</v>
      </c>
      <c r="M2967" s="1"/>
      <c r="N2967" s="1">
        <v>0.35020000000000001</v>
      </c>
      <c r="O2967" s="1">
        <v>5.9999999999999995E-4</v>
      </c>
      <c r="P2967" s="1">
        <v>0</v>
      </c>
      <c r="Q2967" s="1"/>
      <c r="R2967" s="1">
        <v>1.3976999999999999</v>
      </c>
      <c r="S2967" s="1">
        <v>1.8551</v>
      </c>
      <c r="T2967" s="1">
        <v>2.3227000000000002</v>
      </c>
      <c r="U2967" s="1"/>
      <c r="V2967" s="1">
        <v>-0.36980000000000002</v>
      </c>
      <c r="W2967" s="1">
        <v>43.805</v>
      </c>
      <c r="X2967" s="1">
        <v>43.806600000000003</v>
      </c>
      <c r="Y2967" s="1">
        <f>X2968-X2967</f>
        <v>2.0899999999997476E-2</v>
      </c>
      <c r="Z2967" s="1"/>
    </row>
    <row r="2968" spans="1:26">
      <c r="A2968" s="10">
        <v>0.64362268518518517</v>
      </c>
      <c r="B2968" s="1">
        <v>37.511899999999997</v>
      </c>
      <c r="C2968" s="1">
        <v>4.2799999999999998E-2</v>
      </c>
      <c r="D2968" s="1">
        <v>-1.2979000000000001</v>
      </c>
      <c r="E2968" s="1">
        <v>458.59050000000002</v>
      </c>
      <c r="F2968" s="1">
        <v>64.586100000000002</v>
      </c>
      <c r="G2968" s="1">
        <v>-0.33</v>
      </c>
      <c r="H2968" s="11">
        <f ca="1">AVERAGE(G2968:INDIRECT(ADDRESS(ROW(G2968)+Sheet1!C$30,COLUMN(G2968))))</f>
        <v>0.48487213114754113</v>
      </c>
      <c r="I2968" s="11">
        <f ca="1">_xlfn.STDEV.P(G2968:INDIRECT(ADDRESS(ROW(G2968)+Sheet1!C$30,COLUMN(G2968))))</f>
        <v>0.83071063181681437</v>
      </c>
      <c r="J2968" s="11">
        <f t="shared" ca="1" si="92"/>
        <v>1.3155827629643555</v>
      </c>
      <c r="K2968" s="11">
        <f t="shared" ca="1" si="93"/>
        <v>-0.34583850066927324</v>
      </c>
      <c r="L2968" s="1" t="b">
        <v>0</v>
      </c>
      <c r="M2968" s="1"/>
      <c r="N2968" s="1">
        <v>0.51259999999999994</v>
      </c>
      <c r="O2968" s="1">
        <v>1.4E-3</v>
      </c>
      <c r="P2968" s="1">
        <v>0</v>
      </c>
      <c r="Q2968" s="1"/>
      <c r="R2968" s="1">
        <v>2.4022000000000001</v>
      </c>
      <c r="S2968" s="1">
        <v>24.062000000000001</v>
      </c>
      <c r="T2968" s="1">
        <v>24.1816</v>
      </c>
      <c r="U2968" s="1"/>
      <c r="V2968" s="1">
        <v>-0.55310000000000004</v>
      </c>
      <c r="W2968" s="1">
        <v>43.823999999999998</v>
      </c>
      <c r="X2968" s="1">
        <v>43.827500000000001</v>
      </c>
      <c r="Y2968" s="1">
        <f>X2969-X2968</f>
        <v>2.0999999999986585E-3</v>
      </c>
      <c r="Z2968" s="1"/>
    </row>
    <row r="2969" spans="1:26">
      <c r="A2969" s="10">
        <v>0.6434375</v>
      </c>
      <c r="B2969" s="1">
        <v>21.7226</v>
      </c>
      <c r="C2969" s="1">
        <v>3.8100000000000002E-2</v>
      </c>
      <c r="D2969" s="1">
        <v>-1.3364</v>
      </c>
      <c r="E2969" s="1">
        <v>270.5308</v>
      </c>
      <c r="F2969" s="1">
        <v>56.130600000000001</v>
      </c>
      <c r="G2969" s="1">
        <v>7.46E-2</v>
      </c>
      <c r="H2969" s="11">
        <f ca="1">AVERAGE(G2969:INDIRECT(ADDRESS(ROW(G2969)+Sheet1!C$30,COLUMN(G2969))))</f>
        <v>0.52580983606557397</v>
      </c>
      <c r="I2969" s="11">
        <f ca="1">_xlfn.STDEV.P(G2969:INDIRECT(ADDRESS(ROW(G2969)+Sheet1!C$30,COLUMN(G2969))))</f>
        <v>0.85083247772352544</v>
      </c>
      <c r="J2969" s="11">
        <f t="shared" ca="1" si="92"/>
        <v>1.3766423137890995</v>
      </c>
      <c r="K2969" s="11">
        <f t="shared" ca="1" si="93"/>
        <v>-0.32502264165795147</v>
      </c>
      <c r="L2969" s="1" t="b">
        <v>0</v>
      </c>
      <c r="M2969" s="1"/>
      <c r="N2969" s="1">
        <v>0</v>
      </c>
      <c r="O2969" s="1">
        <v>-1.4E-3</v>
      </c>
      <c r="P2969" s="1">
        <v>0</v>
      </c>
      <c r="Q2969" s="1"/>
      <c r="R2969" s="1">
        <v>2.4632999999999998</v>
      </c>
      <c r="S2969" s="1">
        <v>143.27500000000001</v>
      </c>
      <c r="T2969" s="1">
        <v>143.2962</v>
      </c>
      <c r="U2969" s="1"/>
      <c r="V2969" s="1">
        <v>-0.53190000000000004</v>
      </c>
      <c r="W2969" s="1">
        <v>43.8264</v>
      </c>
      <c r="X2969" s="1">
        <v>43.829599999999999</v>
      </c>
      <c r="Y2969" s="1">
        <f>X2970-X2969</f>
        <v>4.5299999999997453E-2</v>
      </c>
      <c r="Z2969" s="1"/>
    </row>
    <row r="2970" spans="1:26">
      <c r="A2970" s="10">
        <v>0.64379629629629631</v>
      </c>
      <c r="B2970" s="1">
        <v>53.180599999999998</v>
      </c>
      <c r="C2970" s="1">
        <v>4.2599999999999999E-2</v>
      </c>
      <c r="D2970" s="1">
        <v>-1.4594</v>
      </c>
      <c r="E2970" s="1">
        <v>746.04390000000001</v>
      </c>
      <c r="F2970" s="1">
        <v>68.825100000000006</v>
      </c>
      <c r="G2970" s="1">
        <v>0.28239999999999998</v>
      </c>
      <c r="H2970" s="11">
        <f ca="1">AVERAGE(G2970:INDIRECT(ADDRESS(ROW(G2970)+Sheet1!C$30,COLUMN(G2970))))</f>
        <v>0.5458295081967216</v>
      </c>
      <c r="I2970" s="11">
        <f ca="1">_xlfn.STDEV.P(G2970:INDIRECT(ADDRESS(ROW(G2970)+Sheet1!C$30,COLUMN(G2970))))</f>
        <v>0.85434009359429508</v>
      </c>
      <c r="J2970" s="11">
        <f t="shared" ca="1" si="92"/>
        <v>1.4001696017910166</v>
      </c>
      <c r="K2970" s="11">
        <f t="shared" ca="1" si="93"/>
        <v>-0.30851058539757348</v>
      </c>
      <c r="L2970" s="1" t="b">
        <v>0</v>
      </c>
      <c r="M2970" s="1"/>
      <c r="N2970" s="1">
        <v>0</v>
      </c>
      <c r="O2970" s="1">
        <v>-1.4E-3</v>
      </c>
      <c r="P2970" s="1">
        <v>0</v>
      </c>
      <c r="Q2970" s="1"/>
      <c r="R2970" s="1">
        <v>2.2519999999999998</v>
      </c>
      <c r="S2970" s="1">
        <v>6.0449000000000002</v>
      </c>
      <c r="T2970" s="1">
        <v>6.4508000000000001</v>
      </c>
      <c r="U2970" s="1"/>
      <c r="V2970" s="1">
        <v>-0.41760000000000003</v>
      </c>
      <c r="W2970" s="1">
        <v>43.872900000000001</v>
      </c>
      <c r="X2970" s="1">
        <v>43.874899999999997</v>
      </c>
      <c r="Y2970" s="1">
        <f>X2971-X2970</f>
        <v>0.11300000000000665</v>
      </c>
      <c r="Z2970" s="1"/>
    </row>
    <row r="2971" spans="1:26">
      <c r="A2971" s="3">
        <v>0.62484953703703705</v>
      </c>
      <c r="B2971" s="3">
        <v>20.920400000000001</v>
      </c>
      <c r="C2971" s="3">
        <v>4.6300000000000001E-2</v>
      </c>
      <c r="D2971" s="3">
        <v>-0.90759999999999996</v>
      </c>
      <c r="E2971" s="3">
        <v>265.91770000000002</v>
      </c>
      <c r="F2971" s="3">
        <v>61.282499999999999</v>
      </c>
      <c r="G2971" s="3">
        <v>1.0485</v>
      </c>
      <c r="H2971" s="11">
        <f ca="1">AVERAGE(G2971:INDIRECT(ADDRESS(ROW(G2971)+Sheet1!C$30,COLUMN(G2971))))</f>
        <v>0.53577213114754119</v>
      </c>
      <c r="I2971" s="11">
        <f ca="1">_xlfn.STDEV.P(G2971:INDIRECT(ADDRESS(ROW(G2971)+Sheet1!C$30,COLUMN(G2971))))</f>
        <v>0.86096740082821999</v>
      </c>
      <c r="J2971" s="11">
        <f t="shared" ca="1" si="92"/>
        <v>1.3967395319757612</v>
      </c>
      <c r="K2971" s="11">
        <f t="shared" ca="1" si="93"/>
        <v>-0.3251952696806788</v>
      </c>
      <c r="L2971" s="3" t="b">
        <v>0</v>
      </c>
      <c r="M2971" s="3"/>
      <c r="N2971" s="3">
        <v>0.37959999999999999</v>
      </c>
      <c r="O2971" s="3">
        <v>1.6000000000000001E-3</v>
      </c>
      <c r="P2971" s="3">
        <v>0</v>
      </c>
      <c r="Q2971" s="3"/>
      <c r="R2971" s="3">
        <v>1.9931000000000001</v>
      </c>
      <c r="S2971" s="3">
        <v>154.5548</v>
      </c>
      <c r="T2971" s="3">
        <v>154.5677</v>
      </c>
      <c r="U2971" s="3"/>
      <c r="V2971" s="3">
        <v>-1.002</v>
      </c>
      <c r="W2971" s="3">
        <v>43.976399999999998</v>
      </c>
      <c r="X2971" s="3">
        <v>43.987900000000003</v>
      </c>
      <c r="Y2971" s="3">
        <v>-0.4742999999999995</v>
      </c>
      <c r="Z2971" s="1"/>
    </row>
    <row r="2972" spans="1:26">
      <c r="A2972" s="3">
        <v>0.62495370370370373</v>
      </c>
      <c r="B2972" s="3">
        <v>29.570900000000002</v>
      </c>
      <c r="C2972" s="3">
        <v>5.2200000000000003E-2</v>
      </c>
      <c r="D2972" s="3">
        <v>-0.94479999999999997</v>
      </c>
      <c r="E2972" s="3">
        <v>414.12810000000002</v>
      </c>
      <c r="F2972" s="3">
        <v>55.421900000000001</v>
      </c>
      <c r="G2972" s="3">
        <v>0.2387</v>
      </c>
      <c r="H2972" s="11">
        <f ca="1">AVERAGE(G2972:INDIRECT(ADDRESS(ROW(G2972)+Sheet1!C$30,COLUMN(G2972))))</f>
        <v>0.53441147540983625</v>
      </c>
      <c r="I2972" s="11">
        <f ca="1">_xlfn.STDEV.P(G2972:INDIRECT(ADDRESS(ROW(G2972)+Sheet1!C$30,COLUMN(G2972))))</f>
        <v>0.86022128321602409</v>
      </c>
      <c r="J2972" s="11">
        <f t="shared" ca="1" si="92"/>
        <v>1.3946327586258604</v>
      </c>
      <c r="K2972" s="11">
        <f t="shared" ca="1" si="93"/>
        <v>-0.32580980780618785</v>
      </c>
      <c r="L2972" s="3" t="b">
        <v>0</v>
      </c>
      <c r="M2972" s="3"/>
      <c r="N2972" s="3">
        <v>0</v>
      </c>
      <c r="O2972" s="3">
        <v>-5.9999999999999995E-4</v>
      </c>
      <c r="P2972" s="3">
        <v>0.1198</v>
      </c>
      <c r="Q2972" s="3"/>
      <c r="R2972" s="3">
        <v>2.4346999999999999</v>
      </c>
      <c r="S2972" s="3">
        <v>134.6705</v>
      </c>
      <c r="T2972" s="3">
        <v>134.6925</v>
      </c>
      <c r="U2972" s="3"/>
      <c r="V2972" s="3">
        <v>-0.93030000000000002</v>
      </c>
      <c r="W2972" s="3">
        <v>43.978099999999998</v>
      </c>
      <c r="X2972" s="3">
        <v>43.988</v>
      </c>
      <c r="Y2972" s="3">
        <v>-0.47099999999999653</v>
      </c>
      <c r="Z2972" s="1"/>
    </row>
    <row r="2973" spans="1:26">
      <c r="A2973" s="10">
        <v>0.66982638888888879</v>
      </c>
      <c r="B2973" s="1">
        <v>31.883600000000001</v>
      </c>
      <c r="C2973" s="1">
        <v>4.8800000000000003E-2</v>
      </c>
      <c r="D2973" s="1">
        <v>-1.3420000000000001</v>
      </c>
      <c r="E2973" s="1">
        <v>327.0652</v>
      </c>
      <c r="F2973" s="1">
        <v>60.614100000000001</v>
      </c>
      <c r="G2973" s="1">
        <v>-0.1946</v>
      </c>
      <c r="H2973" s="11">
        <f ca="1">AVERAGE(G2973:INDIRECT(ADDRESS(ROW(G2973)+Sheet1!C$30,COLUMN(G2973))))</f>
        <v>0.52840819672131167</v>
      </c>
      <c r="I2973" s="11">
        <f ca="1">_xlfn.STDEV.P(G2973:INDIRECT(ADDRESS(ROW(G2973)+Sheet1!C$30,COLUMN(G2973))))</f>
        <v>0.86353546203679954</v>
      </c>
      <c r="J2973" s="11">
        <f t="shared" ca="1" si="92"/>
        <v>1.3919436587581111</v>
      </c>
      <c r="K2973" s="11">
        <f t="shared" ca="1" si="93"/>
        <v>-0.33512726531548787</v>
      </c>
      <c r="L2973" s="1" t="b">
        <v>0</v>
      </c>
      <c r="M2973" s="1"/>
      <c r="N2973" s="1">
        <v>0.53710000000000002</v>
      </c>
      <c r="O2973" s="1">
        <v>5.1000000000000004E-3</v>
      </c>
      <c r="P2973" s="1">
        <v>0</v>
      </c>
      <c r="Q2973" s="1"/>
      <c r="R2973" s="1">
        <v>1.7142999999999999</v>
      </c>
      <c r="S2973" s="1">
        <v>2.3220000000000001</v>
      </c>
      <c r="T2973" s="1">
        <v>2.8862999999999999</v>
      </c>
      <c r="U2973" s="1"/>
      <c r="V2973" s="1">
        <v>-0.51470000000000005</v>
      </c>
      <c r="W2973" s="1">
        <v>43.990400000000001</v>
      </c>
      <c r="X2973" s="1">
        <v>43.993400000000001</v>
      </c>
      <c r="Y2973" s="1">
        <f>X2974-X2973</f>
        <v>7.7999999999960323E-3</v>
      </c>
      <c r="Z2973" s="1"/>
    </row>
    <row r="2974" spans="1:26">
      <c r="A2974" s="10">
        <v>0.66993055555555558</v>
      </c>
      <c r="B2974" s="1">
        <v>40.564999999999998</v>
      </c>
      <c r="C2974" s="1">
        <v>5.2200000000000003E-2</v>
      </c>
      <c r="D2974" s="1">
        <v>-1.0732999999999999</v>
      </c>
      <c r="E2974" s="1">
        <v>475.49770000000001</v>
      </c>
      <c r="F2974" s="1">
        <v>58.6678</v>
      </c>
      <c r="G2974" s="1">
        <v>1.0129999999999999</v>
      </c>
      <c r="H2974" s="11">
        <f ca="1">AVERAGE(G2974:INDIRECT(ADDRESS(ROW(G2974)+Sheet1!C$30,COLUMN(G2974))))</f>
        <v>0.54469344262295105</v>
      </c>
      <c r="I2974" s="11">
        <f ca="1">_xlfn.STDEV.P(G2974:INDIRECT(ADDRESS(ROW(G2974)+Sheet1!C$30,COLUMN(G2974))))</f>
        <v>0.85910262233024615</v>
      </c>
      <c r="J2974" s="11">
        <f t="shared" ca="1" si="92"/>
        <v>1.4037960649531973</v>
      </c>
      <c r="K2974" s="11">
        <f t="shared" ca="1" si="93"/>
        <v>-0.31440917970729509</v>
      </c>
      <c r="L2974" s="1" t="b">
        <v>0</v>
      </c>
      <c r="M2974" s="1"/>
      <c r="N2974" s="1">
        <v>0.41880000000000001</v>
      </c>
      <c r="O2974" s="1">
        <v>3.8E-3</v>
      </c>
      <c r="P2974" s="1">
        <v>0</v>
      </c>
      <c r="Q2974" s="1"/>
      <c r="R2974" s="1">
        <v>2.5301999999999998</v>
      </c>
      <c r="S2974" s="1">
        <v>181.7809</v>
      </c>
      <c r="T2974" s="1">
        <v>181.79849999999999</v>
      </c>
      <c r="U2974" s="1"/>
      <c r="V2974" s="1">
        <v>-0.83479999999999999</v>
      </c>
      <c r="W2974" s="1">
        <v>43.993299999999998</v>
      </c>
      <c r="X2974" s="1">
        <v>44.001199999999997</v>
      </c>
      <c r="Y2974" s="1">
        <f>X2975-X2974</f>
        <v>-3.8999999999944635E-3</v>
      </c>
      <c r="Z2974" s="1"/>
    </row>
    <row r="2975" spans="1:26">
      <c r="A2975" s="3">
        <v>0.6252199074074074</v>
      </c>
      <c r="B2975" s="3">
        <v>52.613799999999998</v>
      </c>
      <c r="C2975" s="3">
        <v>4.99E-2</v>
      </c>
      <c r="D2975" s="3">
        <v>-1.5709</v>
      </c>
      <c r="E2975" s="3">
        <v>642.68470000000002</v>
      </c>
      <c r="F2975" s="3">
        <v>38.587600000000002</v>
      </c>
      <c r="G2975" s="3">
        <v>-0.35220000000000001</v>
      </c>
      <c r="H2975" s="11">
        <f ca="1">AVERAGE(G2975:INDIRECT(ADDRESS(ROW(G2975)+Sheet1!C$30,COLUMN(G2975))))</f>
        <v>0.52806393442622968</v>
      </c>
      <c r="I2975" s="11">
        <f ca="1">_xlfn.STDEV.P(G2975:INDIRECT(ADDRESS(ROW(G2975)+Sheet1!C$30,COLUMN(G2975))))</f>
        <v>0.85969432520962663</v>
      </c>
      <c r="J2975" s="11">
        <f t="shared" ca="1" si="92"/>
        <v>1.3877582596358562</v>
      </c>
      <c r="K2975" s="11">
        <f t="shared" ca="1" si="93"/>
        <v>-0.33163039078339696</v>
      </c>
      <c r="L2975" s="3" t="b">
        <v>0</v>
      </c>
      <c r="M2975" s="3"/>
      <c r="N2975" s="3">
        <v>0</v>
      </c>
      <c r="O2975" s="3">
        <v>4.0000000000000002E-4</v>
      </c>
      <c r="P2975" s="3">
        <v>0</v>
      </c>
      <c r="Q2975" s="3"/>
      <c r="R2975" s="3">
        <v>3.0855999999999999</v>
      </c>
      <c r="S2975" s="3">
        <v>114.1696</v>
      </c>
      <c r="T2975" s="3">
        <v>114.21120000000001</v>
      </c>
      <c r="U2975" s="3"/>
      <c r="V2975" s="3">
        <v>-0.2792</v>
      </c>
      <c r="W2975" s="3">
        <v>43.996400000000001</v>
      </c>
      <c r="X2975" s="3">
        <v>43.997300000000003</v>
      </c>
      <c r="Y2975" s="3">
        <v>-0.30949999999999989</v>
      </c>
      <c r="Z2975" s="1"/>
    </row>
    <row r="2976" spans="1:26">
      <c r="A2976" s="3">
        <v>0.62554398148148149</v>
      </c>
      <c r="B2976" s="3">
        <v>81.336699999999993</v>
      </c>
      <c r="C2976" s="3">
        <v>5.0599999999999999E-2</v>
      </c>
      <c r="D2976" s="3">
        <v>-1.093</v>
      </c>
      <c r="E2976" s="3">
        <v>1002.94</v>
      </c>
      <c r="F2976" s="3">
        <v>35.186199999999999</v>
      </c>
      <c r="G2976" s="3">
        <v>-0.33639999999999998</v>
      </c>
      <c r="H2976" s="11">
        <f ca="1">AVERAGE(G2976:INDIRECT(ADDRESS(ROW(G2976)+Sheet1!C$30,COLUMN(G2976))))</f>
        <v>0.55482786885245916</v>
      </c>
      <c r="I2976" s="11">
        <f ca="1">_xlfn.STDEV.P(G2976:INDIRECT(ADDRESS(ROW(G2976)+Sheet1!C$30,COLUMN(G2976))))</f>
        <v>0.85728301716434863</v>
      </c>
      <c r="J2976" s="11">
        <f t="shared" ca="1" si="92"/>
        <v>1.4121108860168077</v>
      </c>
      <c r="K2976" s="11">
        <f t="shared" ca="1" si="93"/>
        <v>-0.30245514831188947</v>
      </c>
      <c r="L2976" s="3" t="b">
        <v>0</v>
      </c>
      <c r="M2976" s="3"/>
      <c r="N2976" s="3">
        <v>0</v>
      </c>
      <c r="O2976" s="3">
        <v>-5.9999999999999995E-4</v>
      </c>
      <c r="P2976" s="3">
        <v>0</v>
      </c>
      <c r="Q2976" s="3"/>
      <c r="R2976" s="3">
        <v>2.6073</v>
      </c>
      <c r="S2976" s="3">
        <v>114.8973</v>
      </c>
      <c r="T2976" s="3">
        <v>114.9269</v>
      </c>
      <c r="U2976" s="3"/>
      <c r="V2976" s="3">
        <v>-0.75770000000000004</v>
      </c>
      <c r="W2976" s="3">
        <v>44.008400000000002</v>
      </c>
      <c r="X2976" s="3">
        <v>44.014899999999997</v>
      </c>
      <c r="Y2976" s="3">
        <v>-0.45960000000000178</v>
      </c>
      <c r="Z2976" s="1"/>
    </row>
    <row r="2977" spans="1:26">
      <c r="A2977" s="3">
        <v>0.63513888888888892</v>
      </c>
      <c r="B2977" s="3">
        <v>20.630199999999999</v>
      </c>
      <c r="C2977" s="3">
        <v>4.9299999999999997E-2</v>
      </c>
      <c r="D2977" s="3">
        <v>-1.0978000000000001</v>
      </c>
      <c r="E2977" s="3">
        <v>264.19850000000002</v>
      </c>
      <c r="F2977" s="3">
        <v>63.055300000000003</v>
      </c>
      <c r="G2977" s="3">
        <v>1.4139999999999999</v>
      </c>
      <c r="H2977" s="11">
        <f ca="1">AVERAGE(G2977:INDIRECT(ADDRESS(ROW(G2977)+Sheet1!C$30,COLUMN(G2977))))</f>
        <v>0.56545245901639374</v>
      </c>
      <c r="I2977" s="11">
        <f ca="1">_xlfn.STDEV.P(G2977:INDIRECT(ADDRESS(ROW(G2977)+Sheet1!C$30,COLUMN(G2977))))</f>
        <v>0.85015835277260854</v>
      </c>
      <c r="J2977" s="11">
        <f t="shared" ca="1" si="92"/>
        <v>1.4156108117890023</v>
      </c>
      <c r="K2977" s="11">
        <f t="shared" ca="1" si="93"/>
        <v>-0.2847058937562148</v>
      </c>
      <c r="L2977" s="3" t="b">
        <v>0</v>
      </c>
      <c r="M2977" s="3"/>
      <c r="N2977" s="3">
        <v>0.5</v>
      </c>
      <c r="O2977" s="3">
        <v>2.7000000000000001E-3</v>
      </c>
      <c r="P2977" s="3">
        <v>0</v>
      </c>
      <c r="Q2977" s="3"/>
      <c r="R2977" s="3">
        <v>2.1678000000000002</v>
      </c>
      <c r="S2977" s="3">
        <v>158.77420000000001</v>
      </c>
      <c r="T2977" s="3">
        <v>158.78899999999999</v>
      </c>
      <c r="U2977" s="3"/>
      <c r="V2977" s="3">
        <v>-0.82740000000000002</v>
      </c>
      <c r="W2977" s="3">
        <v>44.0242</v>
      </c>
      <c r="X2977" s="3">
        <v>44.0319</v>
      </c>
      <c r="Y2977" s="3">
        <v>-0.29899999999999949</v>
      </c>
      <c r="Z2977" s="1"/>
    </row>
    <row r="2978" spans="1:26">
      <c r="A2978" s="10">
        <v>0.64371527777777782</v>
      </c>
      <c r="B2978" s="1">
        <v>45.779299999999999</v>
      </c>
      <c r="C2978" s="1">
        <v>4.2599999999999999E-2</v>
      </c>
      <c r="D2978" s="1">
        <v>-1.819</v>
      </c>
      <c r="E2978" s="1">
        <v>604.36879999999996</v>
      </c>
      <c r="F2978" s="1">
        <v>61.543599999999998</v>
      </c>
      <c r="G2978" s="1">
        <v>1.2141</v>
      </c>
      <c r="H2978" s="11">
        <f ca="1">AVERAGE(G2978:INDIRECT(ADDRESS(ROW(G2978)+Sheet1!C$30,COLUMN(G2978))))</f>
        <v>0.53738852459016395</v>
      </c>
      <c r="I2978" s="11">
        <f ca="1">_xlfn.STDEV.P(G2978:INDIRECT(ADDRESS(ROW(G2978)+Sheet1!C$30,COLUMN(G2978))))</f>
        <v>0.84993948291770338</v>
      </c>
      <c r="J2978" s="11">
        <f t="shared" ca="1" si="92"/>
        <v>1.3873280075078673</v>
      </c>
      <c r="K2978" s="11">
        <f t="shared" ca="1" si="93"/>
        <v>-0.31255095832753943</v>
      </c>
      <c r="L2978" s="1" t="b">
        <v>0</v>
      </c>
      <c r="M2978" s="1"/>
      <c r="N2978" s="1">
        <v>0.3453</v>
      </c>
      <c r="O2978" s="1">
        <v>4.0000000000000002E-4</v>
      </c>
      <c r="P2978" s="1">
        <v>0</v>
      </c>
      <c r="Q2978" s="1"/>
      <c r="R2978" s="1">
        <v>2.5066999999999999</v>
      </c>
      <c r="S2978" s="1">
        <v>9.6374999999999993</v>
      </c>
      <c r="T2978" s="1">
        <v>9.9581999999999997</v>
      </c>
      <c r="U2978" s="1"/>
      <c r="V2978" s="1">
        <v>-9.7600000000000006E-2</v>
      </c>
      <c r="W2978" s="1">
        <v>44.143900000000002</v>
      </c>
      <c r="X2978" s="1">
        <v>44.143999999999998</v>
      </c>
      <c r="Y2978" s="1">
        <f>X2979-X2978</f>
        <v>1.9800000000003593E-2</v>
      </c>
      <c r="Z2978" s="1"/>
    </row>
    <row r="2979" spans="1:26">
      <c r="A2979" s="10">
        <v>0.66582175925925924</v>
      </c>
      <c r="B2979" s="1">
        <v>27.665600000000001</v>
      </c>
      <c r="C2979" s="1">
        <v>4.87E-2</v>
      </c>
      <c r="D2979" s="1">
        <v>-1.0645</v>
      </c>
      <c r="E2979" s="1">
        <v>403.34969999999998</v>
      </c>
      <c r="F2979" s="1">
        <v>56.791800000000002</v>
      </c>
      <c r="G2979" s="1">
        <v>-9.5600000000000004E-2</v>
      </c>
      <c r="H2979" s="11">
        <f ca="1">AVERAGE(G2979:INDIRECT(ADDRESS(ROW(G2979)+Sheet1!C$30,COLUMN(G2979))))</f>
        <v>0.51178360655737709</v>
      </c>
      <c r="I2979" s="11">
        <f ca="1">_xlfn.STDEV.P(G2979:INDIRECT(ADDRESS(ROW(G2979)+Sheet1!C$30,COLUMN(G2979))))</f>
        <v>0.85268959800793098</v>
      </c>
      <c r="J2979" s="11">
        <f t="shared" ca="1" si="92"/>
        <v>1.3644732045653081</v>
      </c>
      <c r="K2979" s="11">
        <f t="shared" ca="1" si="93"/>
        <v>-0.34090599145055389</v>
      </c>
      <c r="L2979" s="1" t="b">
        <v>0</v>
      </c>
      <c r="M2979" s="1"/>
      <c r="N2979" s="1">
        <v>0</v>
      </c>
      <c r="O2979" s="1">
        <v>-3.0999999999999999E-3</v>
      </c>
      <c r="P2979" s="1">
        <v>0</v>
      </c>
      <c r="Q2979" s="1"/>
      <c r="R2979" s="1">
        <v>2.5686</v>
      </c>
      <c r="S2979" s="1">
        <v>161.2841</v>
      </c>
      <c r="T2979" s="1">
        <v>161.30459999999999</v>
      </c>
      <c r="U2979" s="1"/>
      <c r="V2979" s="1">
        <v>-0.7964</v>
      </c>
      <c r="W2979" s="1">
        <v>44.156599999999997</v>
      </c>
      <c r="X2979" s="1">
        <v>44.163800000000002</v>
      </c>
      <c r="Y2979" s="1">
        <f>X2980-X2979</f>
        <v>1.5699999999995384E-2</v>
      </c>
      <c r="Z2979" s="1"/>
    </row>
    <row r="2980" spans="1:26">
      <c r="A2980" s="10">
        <v>0.66622685185185182</v>
      </c>
      <c r="B2980" s="1">
        <v>63.218299999999999</v>
      </c>
      <c r="C2980" s="1">
        <v>5.0799999999999998E-2</v>
      </c>
      <c r="D2980" s="1">
        <v>-0.5867</v>
      </c>
      <c r="E2980" s="1">
        <v>901.66729999999995</v>
      </c>
      <c r="F2980" s="1">
        <v>64.523700000000005</v>
      </c>
      <c r="G2980" s="1">
        <v>2.9542999999999999</v>
      </c>
      <c r="H2980" s="11">
        <f ca="1">AVERAGE(G2980:INDIRECT(ADDRESS(ROW(G2980)+Sheet1!C$30,COLUMN(G2980))))</f>
        <v>0.50431803278688536</v>
      </c>
      <c r="I2980" s="11">
        <f ca="1">_xlfn.STDEV.P(G2980:INDIRECT(ADDRESS(ROW(G2980)+Sheet1!C$30,COLUMN(G2980))))</f>
        <v>0.85993753976540011</v>
      </c>
      <c r="J2980" s="11">
        <f t="shared" ca="1" si="92"/>
        <v>1.3642555725522856</v>
      </c>
      <c r="K2980" s="11">
        <f t="shared" ca="1" si="93"/>
        <v>-0.35561950697851474</v>
      </c>
      <c r="L2980" s="1" t="b">
        <v>0</v>
      </c>
      <c r="M2980" s="1"/>
      <c r="N2980" s="1">
        <v>0.38450000000000001</v>
      </c>
      <c r="O2980" s="1">
        <v>-2.2000000000000001E-3</v>
      </c>
      <c r="P2980" s="1">
        <v>0</v>
      </c>
      <c r="Q2980" s="1"/>
      <c r="R2980" s="1">
        <v>2.0461999999999998</v>
      </c>
      <c r="S2980" s="1">
        <v>167.1129</v>
      </c>
      <c r="T2980" s="1">
        <v>167.12540000000001</v>
      </c>
      <c r="U2980" s="1"/>
      <c r="V2980" s="1">
        <v>-0.99760000000000004</v>
      </c>
      <c r="W2980" s="1">
        <v>44.168199999999999</v>
      </c>
      <c r="X2980" s="1">
        <v>44.179499999999997</v>
      </c>
      <c r="Y2980" s="1">
        <f>X2981-X2980</f>
        <v>1.300000000000523E-3</v>
      </c>
      <c r="Z2980" s="1"/>
    </row>
    <row r="2981" spans="1:26">
      <c r="A2981" s="3">
        <v>0.62554398148148149</v>
      </c>
      <c r="B2981" s="3">
        <v>81.286100000000005</v>
      </c>
      <c r="C2981" s="3">
        <v>4.7699999999999999E-2</v>
      </c>
      <c r="D2981" s="3">
        <v>-1.0908</v>
      </c>
      <c r="E2981" s="3">
        <v>1002.549</v>
      </c>
      <c r="F2981" s="3">
        <v>35.229999999999997</v>
      </c>
      <c r="G2981" s="3">
        <v>-0.33129999999999998</v>
      </c>
      <c r="H2981" s="11">
        <f ca="1">AVERAGE(G2981:INDIRECT(ADDRESS(ROW(G2981)+Sheet1!C$30,COLUMN(G2981))))</f>
        <v>0.45020000000000016</v>
      </c>
      <c r="I2981" s="11">
        <f ca="1">_xlfn.STDEV.P(G2981:INDIRECT(ADDRESS(ROW(G2981)+Sheet1!C$30,COLUMN(G2981))))</f>
        <v>0.80625172979862703</v>
      </c>
      <c r="J2981" s="11">
        <f t="shared" ca="1" si="92"/>
        <v>1.2564517297986271</v>
      </c>
      <c r="K2981" s="11">
        <f t="shared" ca="1" si="93"/>
        <v>-0.35605172979862687</v>
      </c>
      <c r="L2981" s="3" t="b">
        <v>0</v>
      </c>
      <c r="M2981" s="3"/>
      <c r="N2981" s="3">
        <v>0</v>
      </c>
      <c r="O2981" s="3">
        <v>-5.9999999999999995E-4</v>
      </c>
      <c r="P2981" s="3">
        <v>0</v>
      </c>
      <c r="Q2981" s="3"/>
      <c r="R2981" s="3">
        <v>2.6049000000000002</v>
      </c>
      <c r="S2981" s="3">
        <v>115.6216</v>
      </c>
      <c r="T2981" s="3">
        <v>115.651</v>
      </c>
      <c r="U2981" s="3"/>
      <c r="V2981" s="3">
        <v>-0.76019999999999999</v>
      </c>
      <c r="W2981" s="3">
        <v>44.174300000000002</v>
      </c>
      <c r="X2981" s="3">
        <v>44.180799999999998</v>
      </c>
      <c r="Y2981" s="3">
        <v>-0.44180000000000064</v>
      </c>
      <c r="Z2981" s="1"/>
    </row>
    <row r="2982" spans="1:26">
      <c r="A2982" s="10">
        <v>0.67011574074074076</v>
      </c>
      <c r="B2982" s="1">
        <v>57.019500000000001</v>
      </c>
      <c r="C2982" s="1">
        <v>4.8800000000000003E-2</v>
      </c>
      <c r="D2982" s="1">
        <v>-1.1428</v>
      </c>
      <c r="E2982" s="1">
        <v>767.05499999999995</v>
      </c>
      <c r="F2982" s="1">
        <v>62.260399999999997</v>
      </c>
      <c r="G2982" s="1">
        <v>-0.222</v>
      </c>
      <c r="H2982" s="11">
        <f ca="1">AVERAGE(G2982:INDIRECT(ADDRESS(ROW(G2982)+Sheet1!C$30,COLUMN(G2982))))</f>
        <v>0.46226393442622965</v>
      </c>
      <c r="I2982" s="11">
        <f ca="1">_xlfn.STDEV.P(G2982:INDIRECT(ADDRESS(ROW(G2982)+Sheet1!C$30,COLUMN(G2982))))</f>
        <v>0.79994889407105485</v>
      </c>
      <c r="J2982" s="11">
        <f t="shared" ca="1" si="92"/>
        <v>1.2622128284972844</v>
      </c>
      <c r="K2982" s="11">
        <f t="shared" ca="1" si="93"/>
        <v>-0.3376849596448252</v>
      </c>
      <c r="L2982" s="1" t="b">
        <v>0</v>
      </c>
      <c r="M2982" s="1"/>
      <c r="N2982" s="1">
        <v>0</v>
      </c>
      <c r="O2982" s="1">
        <v>-4.0000000000000002E-4</v>
      </c>
      <c r="P2982" s="1">
        <v>3.1600000000000003E-2</v>
      </c>
      <c r="Q2982" s="1"/>
      <c r="R2982" s="1">
        <v>2.6522999999999999</v>
      </c>
      <c r="S2982" s="1">
        <v>153.25460000000001</v>
      </c>
      <c r="T2982" s="1">
        <v>153.2775</v>
      </c>
      <c r="U2982" s="1"/>
      <c r="V2982" s="1">
        <v>-0.71279999999999999</v>
      </c>
      <c r="W2982" s="1">
        <v>44.178199999999997</v>
      </c>
      <c r="X2982" s="1">
        <v>44.183999999999997</v>
      </c>
      <c r="Y2982" s="1">
        <f>X2983-X2982</f>
        <v>1.839999999999975E-2</v>
      </c>
      <c r="Z2982" s="1"/>
    </row>
    <row r="2983" spans="1:26">
      <c r="A2983" s="3">
        <v>0.6252199074074074</v>
      </c>
      <c r="B2983" s="3">
        <v>52.563899999999997</v>
      </c>
      <c r="C2983" s="3">
        <v>5.0200000000000002E-2</v>
      </c>
      <c r="D2983" s="3">
        <v>-1.5683</v>
      </c>
      <c r="E2983" s="3">
        <v>642.2559</v>
      </c>
      <c r="F2983" s="3">
        <v>38.635599999999997</v>
      </c>
      <c r="G2983" s="3">
        <v>-0.35249999999999998</v>
      </c>
      <c r="H2983" s="11">
        <f ca="1">AVERAGE(G2983:INDIRECT(ADDRESS(ROW(G2983)+Sheet1!C$30,COLUMN(G2983))))</f>
        <v>0.4849590163934428</v>
      </c>
      <c r="I2983" s="11">
        <f ca="1">_xlfn.STDEV.P(G2983:INDIRECT(ADDRESS(ROW(G2983)+Sheet1!C$30,COLUMN(G2983))))</f>
        <v>0.79985210238980609</v>
      </c>
      <c r="J2983" s="11">
        <f t="shared" ca="1" si="92"/>
        <v>1.2848111187832489</v>
      </c>
      <c r="K2983" s="11">
        <f t="shared" ca="1" si="93"/>
        <v>-0.31489308599636329</v>
      </c>
      <c r="L2983" s="3" t="b">
        <v>0</v>
      </c>
      <c r="M2983" s="3"/>
      <c r="N2983" s="3">
        <v>0</v>
      </c>
      <c r="O2983" s="3">
        <v>0</v>
      </c>
      <c r="P2983" s="3">
        <v>0</v>
      </c>
      <c r="Q2983" s="3"/>
      <c r="R2983" s="3">
        <v>3.0831</v>
      </c>
      <c r="S2983" s="3">
        <v>114.9318</v>
      </c>
      <c r="T2983" s="3">
        <v>114.9731</v>
      </c>
      <c r="U2983" s="3"/>
      <c r="V2983" s="3">
        <v>-0.28170000000000001</v>
      </c>
      <c r="W2983" s="3">
        <v>44.201500000000003</v>
      </c>
      <c r="X2983" s="3">
        <v>44.202399999999997</v>
      </c>
      <c r="Y2983" s="3">
        <v>-0.28600000000000136</v>
      </c>
      <c r="Z2983" s="1"/>
    </row>
    <row r="2984" spans="1:26">
      <c r="A2984" s="10">
        <v>0.66613425925925929</v>
      </c>
      <c r="B2984" s="1">
        <v>55.4131</v>
      </c>
      <c r="C2984" s="1">
        <v>4.8500000000000001E-2</v>
      </c>
      <c r="D2984" s="1">
        <v>-0.94399999999999995</v>
      </c>
      <c r="E2984" s="1">
        <v>758.101</v>
      </c>
      <c r="F2984" s="1">
        <v>64.137100000000004</v>
      </c>
      <c r="G2984" s="1">
        <v>1.5818000000000001</v>
      </c>
      <c r="H2984" s="11">
        <f ca="1">AVERAGE(G2984:INDIRECT(ADDRESS(ROW(G2984)+Sheet1!C$30,COLUMN(G2984))))</f>
        <v>0.53800000000000014</v>
      </c>
      <c r="I2984" s="11">
        <f ca="1">_xlfn.STDEV.P(G2984:INDIRECT(ADDRESS(ROW(G2984)+Sheet1!C$30,COLUMN(G2984))))</f>
        <v>0.84836598369753236</v>
      </c>
      <c r="J2984" s="11">
        <f t="shared" ca="1" si="92"/>
        <v>1.3863659836975324</v>
      </c>
      <c r="K2984" s="11">
        <f t="shared" ca="1" si="93"/>
        <v>-0.31036598369753221</v>
      </c>
      <c r="L2984" s="1" t="b">
        <v>0</v>
      </c>
      <c r="M2984" s="1"/>
      <c r="N2984" s="1">
        <v>0.53710000000000002</v>
      </c>
      <c r="O2984" s="1">
        <v>8.3999999999999995E-3</v>
      </c>
      <c r="P2984" s="1">
        <v>0</v>
      </c>
      <c r="Q2984" s="1"/>
      <c r="R2984" s="1">
        <v>2.3767999999999998</v>
      </c>
      <c r="S2984" s="1">
        <v>175.5444</v>
      </c>
      <c r="T2984" s="1">
        <v>175.56049999999999</v>
      </c>
      <c r="U2984" s="1"/>
      <c r="V2984" s="1">
        <v>-0.98819999999999997</v>
      </c>
      <c r="W2984" s="1">
        <v>44.204000000000001</v>
      </c>
      <c r="X2984" s="1">
        <v>44.2151</v>
      </c>
      <c r="Y2984" s="1">
        <f>X2985-X2984</f>
        <v>1.0399999999997078E-2</v>
      </c>
      <c r="Z2984" s="1"/>
    </row>
    <row r="2985" spans="1:26">
      <c r="A2985" s="3">
        <v>0.62541666666666662</v>
      </c>
      <c r="B2985" s="3">
        <v>70.479299999999995</v>
      </c>
      <c r="C2985" s="3">
        <v>5.0900000000000001E-2</v>
      </c>
      <c r="D2985" s="3">
        <v>-0.87129999999999996</v>
      </c>
      <c r="E2985" s="3">
        <v>842.13210000000004</v>
      </c>
      <c r="F2985" s="3">
        <v>54.554600000000001</v>
      </c>
      <c r="G2985" s="3">
        <v>0.86939999999999995</v>
      </c>
      <c r="H2985" s="11">
        <f ca="1">AVERAGE(G2985:INDIRECT(ADDRESS(ROW(G2985)+Sheet1!C$30,COLUMN(G2985))))</f>
        <v>0.53311639344262307</v>
      </c>
      <c r="I2985" s="11">
        <f ca="1">_xlfn.STDEV.P(G2985:INDIRECT(ADDRESS(ROW(G2985)+Sheet1!C$30,COLUMN(G2985))))</f>
        <v>0.84318491567765652</v>
      </c>
      <c r="J2985" s="11">
        <f t="shared" ca="1" si="92"/>
        <v>1.3763013091202796</v>
      </c>
      <c r="K2985" s="11">
        <f t="shared" ca="1" si="93"/>
        <v>-0.31006852223503345</v>
      </c>
      <c r="L2985" s="3" t="b">
        <v>0</v>
      </c>
      <c r="M2985" s="3"/>
      <c r="N2985" s="3">
        <v>0.40410000000000001</v>
      </c>
      <c r="O2985" s="3">
        <v>1.6000000000000001E-3</v>
      </c>
      <c r="P2985" s="3">
        <v>0</v>
      </c>
      <c r="Q2985" s="3"/>
      <c r="R2985" s="3">
        <v>2.4194</v>
      </c>
      <c r="S2985" s="3">
        <v>166.1558</v>
      </c>
      <c r="T2985" s="3">
        <v>166.17339999999999</v>
      </c>
      <c r="U2985" s="3"/>
      <c r="V2985" s="3">
        <v>-1.0306999999999999</v>
      </c>
      <c r="W2985" s="3">
        <v>44.2134</v>
      </c>
      <c r="X2985" s="3">
        <v>44.225499999999997</v>
      </c>
      <c r="Y2985" s="3">
        <v>-0.41890000000000072</v>
      </c>
      <c r="Z2985" s="1"/>
    </row>
    <row r="2986" spans="1:26">
      <c r="A2986" s="3">
        <v>0.63523148148148145</v>
      </c>
      <c r="B2986" s="3">
        <v>28.4802</v>
      </c>
      <c r="C2986" s="3">
        <v>5.28E-2</v>
      </c>
      <c r="D2986" s="3">
        <v>-0.92090000000000005</v>
      </c>
      <c r="E2986" s="3">
        <v>407.85980000000001</v>
      </c>
      <c r="F2986" s="3">
        <v>70.433899999999994</v>
      </c>
      <c r="G2986" s="3">
        <v>0.57899999999999996</v>
      </c>
      <c r="H2986" s="11">
        <f ca="1">AVERAGE(G2986:INDIRECT(ADDRESS(ROW(G2986)+Sheet1!C$30,COLUMN(G2986))))</f>
        <v>0.52127377049180323</v>
      </c>
      <c r="I2986" s="11">
        <f ca="1">_xlfn.STDEV.P(G2986:INDIRECT(ADDRESS(ROW(G2986)+Sheet1!C$30,COLUMN(G2986))))</f>
        <v>0.84345166145645367</v>
      </c>
      <c r="J2986" s="11">
        <f t="shared" ca="1" si="92"/>
        <v>1.3647254319482569</v>
      </c>
      <c r="K2986" s="11">
        <f t="shared" ca="1" si="93"/>
        <v>-0.32217789096465044</v>
      </c>
      <c r="L2986" s="3" t="b">
        <v>0</v>
      </c>
      <c r="M2986" s="3"/>
      <c r="N2986" s="3">
        <v>0.5</v>
      </c>
      <c r="O2986" s="3">
        <v>0</v>
      </c>
      <c r="P2986" s="3">
        <v>0</v>
      </c>
      <c r="Q2986" s="3"/>
      <c r="R2986" s="3">
        <v>2.3963000000000001</v>
      </c>
      <c r="S2986" s="3">
        <v>149.94</v>
      </c>
      <c r="T2986" s="3">
        <v>149.95920000000001</v>
      </c>
      <c r="U2986" s="3"/>
      <c r="V2986" s="3">
        <v>-0.96870000000000001</v>
      </c>
      <c r="W2986" s="3">
        <v>44.2224</v>
      </c>
      <c r="X2986" s="3">
        <v>44.232999999999997</v>
      </c>
      <c r="Y2986" s="3">
        <v>-0.2686999999999955</v>
      </c>
      <c r="Z2986" s="1"/>
    </row>
    <row r="2987" spans="1:26">
      <c r="A2987" s="10">
        <v>0.6434375</v>
      </c>
      <c r="B2987" s="1">
        <v>21.6845</v>
      </c>
      <c r="C2987" s="1">
        <v>4.0399999999999998E-2</v>
      </c>
      <c r="D2987" s="1">
        <v>-1.3381000000000001</v>
      </c>
      <c r="E2987" s="1">
        <v>269.90699999999998</v>
      </c>
      <c r="F2987" s="1">
        <v>56.200099999999999</v>
      </c>
      <c r="G2987" s="1">
        <v>9.2700000000000005E-2</v>
      </c>
      <c r="H2987" s="11">
        <f ca="1">AVERAGE(G2987:INDIRECT(ADDRESS(ROW(G2987)+Sheet1!C$30,COLUMN(G2987))))</f>
        <v>0.50908032786885238</v>
      </c>
      <c r="I2987" s="11">
        <f ca="1">_xlfn.STDEV.P(G2987:INDIRECT(ADDRESS(ROW(G2987)+Sheet1!C$30,COLUMN(G2987))))</f>
        <v>0.84789371082636822</v>
      </c>
      <c r="J2987" s="11">
        <f t="shared" ca="1" si="92"/>
        <v>1.3569740386952205</v>
      </c>
      <c r="K2987" s="11">
        <f t="shared" ca="1" si="93"/>
        <v>-0.33881338295751584</v>
      </c>
      <c r="L2987" s="1" t="b">
        <v>0</v>
      </c>
      <c r="M2987" s="1"/>
      <c r="N2987" s="1">
        <v>0</v>
      </c>
      <c r="O2987" s="1">
        <v>-1.4E-3</v>
      </c>
      <c r="P2987" s="1">
        <v>0</v>
      </c>
      <c r="Q2987" s="1"/>
      <c r="R2987" s="1">
        <v>2.4641999999999999</v>
      </c>
      <c r="S2987" s="1">
        <v>144.23220000000001</v>
      </c>
      <c r="T2987" s="1">
        <v>144.2533</v>
      </c>
      <c r="U2987" s="1"/>
      <c r="V2987" s="1">
        <v>-0.53090000000000004</v>
      </c>
      <c r="W2987" s="1">
        <v>44.225900000000003</v>
      </c>
      <c r="X2987" s="1">
        <v>44.229100000000003</v>
      </c>
      <c r="Y2987" s="1">
        <f>X2988-X2987</f>
        <v>6.4999999999955094E-3</v>
      </c>
      <c r="Z2987" s="1"/>
    </row>
    <row r="2988" spans="1:26">
      <c r="A2988" s="3">
        <v>0.63540509259259259</v>
      </c>
      <c r="B2988" s="3">
        <v>42.779699999999998</v>
      </c>
      <c r="C2988" s="3">
        <v>4.7500000000000001E-2</v>
      </c>
      <c r="D2988" s="3">
        <v>-1.0041</v>
      </c>
      <c r="E2988" s="3">
        <v>687.54240000000004</v>
      </c>
      <c r="F2988" s="3">
        <v>72.113100000000003</v>
      </c>
      <c r="G2988" s="3">
        <v>1.2057</v>
      </c>
      <c r="H2988" s="11">
        <f ca="1">AVERAGE(G2988:INDIRECT(ADDRESS(ROW(G2988)+Sheet1!C$30,COLUMN(G2988))))</f>
        <v>0.5027606557377049</v>
      </c>
      <c r="I2988" s="11">
        <f ca="1">_xlfn.STDEV.P(G2988:INDIRECT(ADDRESS(ROW(G2988)+Sheet1!C$30,COLUMN(G2988))))</f>
        <v>0.85239827223992115</v>
      </c>
      <c r="J2988" s="11">
        <f t="shared" ca="1" si="92"/>
        <v>1.3551589279776262</v>
      </c>
      <c r="K2988" s="11">
        <f t="shared" ca="1" si="93"/>
        <v>-0.34963761650221625</v>
      </c>
      <c r="L2988" s="3" t="b">
        <v>0</v>
      </c>
      <c r="M2988" s="3"/>
      <c r="N2988" s="3">
        <v>0.73809999999999998</v>
      </c>
      <c r="O2988" s="3">
        <v>1.1000000000000001E-3</v>
      </c>
      <c r="P2988" s="3">
        <v>0</v>
      </c>
      <c r="Q2988" s="3"/>
      <c r="R2988" s="3">
        <v>2.4525999999999999</v>
      </c>
      <c r="S2988" s="3">
        <v>151.32259999999999</v>
      </c>
      <c r="T2988" s="3">
        <v>151.3424</v>
      </c>
      <c r="U2988" s="3"/>
      <c r="V2988" s="3">
        <v>-0.91220000000000001</v>
      </c>
      <c r="W2988" s="3">
        <v>44.226199999999999</v>
      </c>
      <c r="X2988" s="3">
        <v>44.235599999999998</v>
      </c>
      <c r="Y2988" s="3">
        <v>-0.38870000000000005</v>
      </c>
      <c r="Z2988" s="1"/>
    </row>
    <row r="2989" spans="1:26">
      <c r="A2989" s="10">
        <v>0.67003472222222227</v>
      </c>
      <c r="B2989" s="1">
        <v>49.1248</v>
      </c>
      <c r="C2989" s="1">
        <v>5.0599999999999999E-2</v>
      </c>
      <c r="D2989" s="1">
        <v>-0.65290000000000004</v>
      </c>
      <c r="E2989" s="1">
        <v>622.99030000000005</v>
      </c>
      <c r="F2989" s="1">
        <v>63.232300000000002</v>
      </c>
      <c r="G2989" s="1">
        <v>1.6432</v>
      </c>
      <c r="H2989" s="11">
        <f ca="1">AVERAGE(G2989:INDIRECT(ADDRESS(ROW(G2989)+Sheet1!C$30,COLUMN(G2989))))</f>
        <v>0.50776065573770479</v>
      </c>
      <c r="I2989" s="11">
        <f ca="1">_xlfn.STDEV.P(G2989:INDIRECT(ADDRESS(ROW(G2989)+Sheet1!C$30,COLUMN(G2989))))</f>
        <v>0.85738684848802393</v>
      </c>
      <c r="J2989" s="11">
        <f t="shared" ca="1" si="92"/>
        <v>1.3651475042257286</v>
      </c>
      <c r="K2989" s="11">
        <f t="shared" ca="1" si="93"/>
        <v>-0.34962619275031914</v>
      </c>
      <c r="L2989" s="1" t="b">
        <v>0</v>
      </c>
      <c r="M2989" s="1"/>
      <c r="N2989" s="1">
        <v>0.5</v>
      </c>
      <c r="O2989" s="1">
        <v>2.2000000000000001E-3</v>
      </c>
      <c r="P2989" s="1">
        <v>0</v>
      </c>
      <c r="Q2989" s="1"/>
      <c r="R2989" s="1">
        <v>2.0828000000000002</v>
      </c>
      <c r="S2989" s="1">
        <v>162.86850000000001</v>
      </c>
      <c r="T2989" s="1">
        <v>162.8819</v>
      </c>
      <c r="U2989" s="1"/>
      <c r="V2989" s="1">
        <v>-1.282</v>
      </c>
      <c r="W2989" s="1">
        <v>44.269300000000001</v>
      </c>
      <c r="X2989" s="1">
        <v>44.2879</v>
      </c>
      <c r="Y2989" s="1">
        <f>X2990-X2989</f>
        <v>9.9999999999766942E-4</v>
      </c>
      <c r="Z2989" s="1"/>
    </row>
    <row r="2990" spans="1:26">
      <c r="A2990" s="10">
        <v>0.6660300925925926</v>
      </c>
      <c r="B2990" s="1">
        <v>46.375700000000002</v>
      </c>
      <c r="C2990" s="1">
        <v>5.0900000000000001E-2</v>
      </c>
      <c r="D2990" s="1">
        <v>-1.1027</v>
      </c>
      <c r="E2990" s="1">
        <v>607.572</v>
      </c>
      <c r="F2990" s="1">
        <v>57.046999999999997</v>
      </c>
      <c r="G2990" s="1">
        <v>-0.50319999999999998</v>
      </c>
      <c r="H2990" s="11">
        <f ca="1">AVERAGE(G2990:INDIRECT(ADDRESS(ROW(G2990)+Sheet1!C$30,COLUMN(G2990))))</f>
        <v>0.49524590163934418</v>
      </c>
      <c r="I2990" s="11">
        <f ca="1">_xlfn.STDEV.P(G2990:INDIRECT(ADDRESS(ROW(G2990)+Sheet1!C$30,COLUMN(G2990))))</f>
        <v>0.84622093084175065</v>
      </c>
      <c r="J2990" s="11">
        <f t="shared" ca="1" si="92"/>
        <v>1.3414668324810948</v>
      </c>
      <c r="K2990" s="11">
        <f t="shared" ca="1" si="93"/>
        <v>-0.35097502920240647</v>
      </c>
      <c r="L2990" s="1" t="b">
        <v>0</v>
      </c>
      <c r="M2990" s="1"/>
      <c r="N2990" s="1">
        <v>8.0600000000000005E-2</v>
      </c>
      <c r="O2990" s="1">
        <v>4.4999999999999997E-3</v>
      </c>
      <c r="P2990" s="1">
        <v>0</v>
      </c>
      <c r="Q2990" s="1"/>
      <c r="R2990" s="1">
        <v>1.2452000000000001</v>
      </c>
      <c r="S2990" s="1">
        <v>1.7211000000000001</v>
      </c>
      <c r="T2990" s="1">
        <v>2.1242999999999999</v>
      </c>
      <c r="U2990" s="1"/>
      <c r="V2990" s="1">
        <v>-0.74099999999999999</v>
      </c>
      <c r="W2990" s="1">
        <v>44.282699999999998</v>
      </c>
      <c r="X2990" s="1">
        <v>44.288899999999998</v>
      </c>
      <c r="Y2990" s="1">
        <f>X2991-X2990</f>
        <v>2.1599999999999397E-2</v>
      </c>
      <c r="Z2990" s="1"/>
    </row>
    <row r="2991" spans="1:26">
      <c r="A2991" s="10">
        <v>0.66572916666666659</v>
      </c>
      <c r="B2991" s="1">
        <v>20.090900000000001</v>
      </c>
      <c r="C2991" s="1">
        <v>5.1200000000000002E-2</v>
      </c>
      <c r="D2991" s="1">
        <v>-0.95030000000000003</v>
      </c>
      <c r="E2991" s="1">
        <v>260.9058</v>
      </c>
      <c r="F2991" s="1">
        <v>67.936499999999995</v>
      </c>
      <c r="G2991" s="1">
        <v>2.2202999999999999</v>
      </c>
      <c r="H2991" s="11">
        <f ca="1">AVERAGE(G2991:INDIRECT(ADDRESS(ROW(G2991)+Sheet1!C$30,COLUMN(G2991))))</f>
        <v>0.52254590163934422</v>
      </c>
      <c r="I2991" s="11">
        <f ca="1">_xlfn.STDEV.P(G2991:INDIRECT(ADDRESS(ROW(G2991)+Sheet1!C$30,COLUMN(G2991))))</f>
        <v>0.8404118737649835</v>
      </c>
      <c r="J2991" s="11">
        <f t="shared" ca="1" si="92"/>
        <v>1.3629577754043276</v>
      </c>
      <c r="K2991" s="11">
        <f t="shared" ca="1" si="93"/>
        <v>-0.31786597212563927</v>
      </c>
      <c r="L2991" s="1" t="b">
        <v>0</v>
      </c>
      <c r="M2991" s="1"/>
      <c r="N2991" s="1">
        <v>0.52729999999999999</v>
      </c>
      <c r="O2991" s="1">
        <v>1.4E-3</v>
      </c>
      <c r="P2991" s="1">
        <v>0</v>
      </c>
      <c r="Q2991" s="1"/>
      <c r="R2991" s="1">
        <v>1.986</v>
      </c>
      <c r="S2991" s="1">
        <v>166.56780000000001</v>
      </c>
      <c r="T2991" s="1">
        <v>166.5796</v>
      </c>
      <c r="U2991" s="1"/>
      <c r="V2991" s="1">
        <v>-1.0092000000000001</v>
      </c>
      <c r="W2991" s="1">
        <v>44.298999999999999</v>
      </c>
      <c r="X2991" s="1">
        <v>44.310499999999998</v>
      </c>
      <c r="Y2991" s="1">
        <f>X2992-X2991</f>
        <v>1.1300000000005639E-2</v>
      </c>
      <c r="Z2991" s="1"/>
    </row>
    <row r="2992" spans="1:26">
      <c r="A2992" s="10">
        <v>0.64362268518518517</v>
      </c>
      <c r="B2992" s="1">
        <v>37.469099999999997</v>
      </c>
      <c r="C2992" s="1">
        <v>4.2000000000000003E-2</v>
      </c>
      <c r="D2992" s="1">
        <v>-1.2941</v>
      </c>
      <c r="E2992" s="1">
        <v>457.8732</v>
      </c>
      <c r="F2992" s="1">
        <v>64.466399999999993</v>
      </c>
      <c r="G2992" s="1">
        <v>-0.33850000000000002</v>
      </c>
      <c r="H2992" s="11">
        <f ca="1">AVERAGE(G2992:INDIRECT(ADDRESS(ROW(G2992)+Sheet1!C$30,COLUMN(G2992))))</f>
        <v>0.49873606557377043</v>
      </c>
      <c r="I2992" s="11">
        <f ca="1">_xlfn.STDEV.P(G2992:INDIRECT(ADDRESS(ROW(G2992)+Sheet1!C$30,COLUMN(G2992))))</f>
        <v>0.8120715003311556</v>
      </c>
      <c r="J2992" s="11">
        <f t="shared" ca="1" si="92"/>
        <v>1.3108075659049261</v>
      </c>
      <c r="K2992" s="11">
        <f t="shared" ca="1" si="93"/>
        <v>-0.31333543475738518</v>
      </c>
      <c r="L2992" s="1" t="b">
        <v>0</v>
      </c>
      <c r="M2992" s="1"/>
      <c r="N2992" s="1">
        <v>0.51259999999999994</v>
      </c>
      <c r="O2992" s="1">
        <v>1.4E-3</v>
      </c>
      <c r="P2992" s="1">
        <v>0</v>
      </c>
      <c r="Q2992" s="1"/>
      <c r="R2992" s="1">
        <v>2.3988</v>
      </c>
      <c r="S2992" s="1">
        <v>25.112500000000001</v>
      </c>
      <c r="T2992" s="1">
        <v>25.226800000000001</v>
      </c>
      <c r="U2992" s="1"/>
      <c r="V2992" s="1">
        <v>-0.55649999999999999</v>
      </c>
      <c r="W2992" s="1">
        <v>44.318300000000001</v>
      </c>
      <c r="X2992" s="1">
        <v>44.321800000000003</v>
      </c>
      <c r="Y2992" s="1">
        <f>X2993-X2992</f>
        <v>7.9999999999813554E-4</v>
      </c>
      <c r="Z2992" s="1"/>
    </row>
    <row r="2993" spans="1:26">
      <c r="A2993" s="10">
        <v>0.64388888888888884</v>
      </c>
      <c r="B2993" s="1">
        <v>60.668500000000002</v>
      </c>
      <c r="C2993" s="1">
        <v>4.1099999999999998E-2</v>
      </c>
      <c r="D2993" s="1">
        <v>-1.5182</v>
      </c>
      <c r="E2993" s="1">
        <v>887.33590000000004</v>
      </c>
      <c r="F2993" s="1">
        <v>66.511200000000002</v>
      </c>
      <c r="G2993" s="1">
        <v>0.43469999999999998</v>
      </c>
      <c r="H2993" s="11">
        <f ca="1">AVERAGE(G2993:INDIRECT(ADDRESS(ROW(G2993)+Sheet1!C$30,COLUMN(G2993))))</f>
        <v>0.49863442622950815</v>
      </c>
      <c r="I2993" s="11">
        <f ca="1">_xlfn.STDEV.P(G2993:INDIRECT(ADDRESS(ROW(G2993)+Sheet1!C$30,COLUMN(G2993))))</f>
        <v>0.81217666411493716</v>
      </c>
      <c r="J2993" s="11">
        <f t="shared" ca="1" si="92"/>
        <v>1.3108110903444454</v>
      </c>
      <c r="K2993" s="11">
        <f t="shared" ca="1" si="93"/>
        <v>-0.31354223788542901</v>
      </c>
      <c r="L2993" s="1" t="b">
        <v>0</v>
      </c>
      <c r="M2993" s="1"/>
      <c r="N2993" s="1">
        <v>0.35020000000000001</v>
      </c>
      <c r="O2993" s="1">
        <v>5.9999999999999995E-4</v>
      </c>
      <c r="P2993" s="1">
        <v>0</v>
      </c>
      <c r="Q2993" s="1"/>
      <c r="R2993" s="1">
        <v>1.6628000000000001</v>
      </c>
      <c r="S2993" s="1">
        <v>2.7404999999999999</v>
      </c>
      <c r="T2993" s="1">
        <v>3.2054999999999998</v>
      </c>
      <c r="U2993" s="1"/>
      <c r="V2993" s="1">
        <v>-0.3654</v>
      </c>
      <c r="W2993" s="1">
        <v>44.321100000000001</v>
      </c>
      <c r="X2993" s="1">
        <v>44.322600000000001</v>
      </c>
      <c r="Y2993" s="1">
        <f>X2994-X2993</f>
        <v>5.9399999999996567E-2</v>
      </c>
      <c r="Z2993" s="1"/>
    </row>
    <row r="2994" spans="1:26">
      <c r="A2994" s="3">
        <v>0.63531250000000006</v>
      </c>
      <c r="B2994" s="3">
        <v>35.439900000000002</v>
      </c>
      <c r="C2994" s="3">
        <v>4.7300000000000002E-2</v>
      </c>
      <c r="D2994" s="3">
        <v>-1.2405999999999999</v>
      </c>
      <c r="E2994" s="3">
        <v>546.43259999999998</v>
      </c>
      <c r="F2994" s="3">
        <v>70.200699999999998</v>
      </c>
      <c r="G2994" s="3">
        <v>0.92479999999999996</v>
      </c>
      <c r="H2994" s="11">
        <f ca="1">AVERAGE(G2994:INDIRECT(ADDRESS(ROW(G2994)+Sheet1!C$30,COLUMN(G2994))))</f>
        <v>0.49488360655737695</v>
      </c>
      <c r="I2994" s="11">
        <f ca="1">_xlfn.STDEV.P(G2994:INDIRECT(ADDRESS(ROW(G2994)+Sheet1!C$30,COLUMN(G2994))))</f>
        <v>0.81299118422827577</v>
      </c>
      <c r="J2994" s="11">
        <f t="shared" ca="1" si="92"/>
        <v>1.3078747907856527</v>
      </c>
      <c r="K2994" s="11">
        <f t="shared" ca="1" si="93"/>
        <v>-0.31810757767089881</v>
      </c>
      <c r="L2994" s="3" t="b">
        <v>0</v>
      </c>
      <c r="M2994" s="3"/>
      <c r="N2994" s="3">
        <v>0.5</v>
      </c>
      <c r="O2994" s="3">
        <v>1.1000000000000001E-3</v>
      </c>
      <c r="P2994" s="3">
        <v>0</v>
      </c>
      <c r="Q2994" s="3"/>
      <c r="R2994" s="3">
        <v>2.7012999999999998</v>
      </c>
      <c r="S2994" s="3">
        <v>153.68440000000001</v>
      </c>
      <c r="T2994" s="3">
        <v>153.70820000000001</v>
      </c>
      <c r="U2994" s="3"/>
      <c r="V2994" s="3">
        <v>-0.66369999999999996</v>
      </c>
      <c r="W2994" s="3">
        <v>44.377000000000002</v>
      </c>
      <c r="X2994" s="3">
        <v>44.381999999999998</v>
      </c>
      <c r="Y2994" s="3">
        <v>-0.2482000000000042</v>
      </c>
      <c r="Z2994" s="1"/>
    </row>
    <row r="2995" spans="1:26">
      <c r="A2995" s="10">
        <v>0.67032407407407402</v>
      </c>
      <c r="B2995" s="1">
        <v>75.097200000000001</v>
      </c>
      <c r="C2995" s="1">
        <v>5.0700000000000002E-2</v>
      </c>
      <c r="D2995" s="1">
        <v>-1.4604999999999999</v>
      </c>
      <c r="E2995" s="1">
        <v>967.73</v>
      </c>
      <c r="F2995" s="1">
        <v>57.7258</v>
      </c>
      <c r="G2995" s="1">
        <v>-9.6500000000000002E-2</v>
      </c>
      <c r="H2995" s="11">
        <f ca="1">AVERAGE(G2995:INDIRECT(ADDRESS(ROW(G2995)+Sheet1!C$30,COLUMN(G2995))))</f>
        <v>0.47500819672131145</v>
      </c>
      <c r="I2995" s="11">
        <f ca="1">_xlfn.STDEV.P(G2995:INDIRECT(ADDRESS(ROW(G2995)+Sheet1!C$30,COLUMN(G2995))))</f>
        <v>0.81704776578371352</v>
      </c>
      <c r="J2995" s="11">
        <f t="shared" ca="1" si="92"/>
        <v>1.292055962505025</v>
      </c>
      <c r="K2995" s="11">
        <f t="shared" ca="1" si="93"/>
        <v>-0.34203956906240207</v>
      </c>
      <c r="L2995" s="1" t="b">
        <v>0</v>
      </c>
      <c r="M2995" s="1"/>
      <c r="N2995" s="1">
        <v>0.5</v>
      </c>
      <c r="O2995" s="1">
        <v>4.0000000000000001E-3</v>
      </c>
      <c r="P2995" s="1">
        <v>0</v>
      </c>
      <c r="Q2995" s="1"/>
      <c r="R2995" s="1">
        <v>1.7529999999999999</v>
      </c>
      <c r="S2995" s="1">
        <v>2.3687</v>
      </c>
      <c r="T2995" s="1">
        <v>2.9468000000000001</v>
      </c>
      <c r="U2995" s="1"/>
      <c r="V2995" s="1">
        <v>-0.40050000000000002</v>
      </c>
      <c r="W2995" s="1">
        <v>44.3964</v>
      </c>
      <c r="X2995" s="1">
        <v>44.398200000000003</v>
      </c>
      <c r="Y2995" s="1">
        <f>X2996-X2995</f>
        <v>2.4599999999999511E-2</v>
      </c>
      <c r="Z2995" s="1"/>
    </row>
    <row r="2996" spans="1:26">
      <c r="A2996" s="3">
        <v>0.62554398148148149</v>
      </c>
      <c r="B2996" s="3">
        <v>81.238399999999999</v>
      </c>
      <c r="C2996" s="3">
        <v>5.2299999999999999E-2</v>
      </c>
      <c r="D2996" s="3">
        <v>-1.0873999999999999</v>
      </c>
      <c r="E2996" s="3">
        <v>1001.961</v>
      </c>
      <c r="F2996" s="3">
        <v>35.295699999999997</v>
      </c>
      <c r="G2996" s="3">
        <v>-0.3236</v>
      </c>
      <c r="H2996" s="11">
        <f ca="1">AVERAGE(G2996:INDIRECT(ADDRESS(ROW(G2996)+Sheet1!C$30,COLUMN(G2996))))</f>
        <v>0.51149180327868848</v>
      </c>
      <c r="I2996" s="11">
        <f ca="1">_xlfn.STDEV.P(G2996:INDIRECT(ADDRESS(ROW(G2996)+Sheet1!C$30,COLUMN(G2996))))</f>
        <v>0.84007672508597353</v>
      </c>
      <c r="J2996" s="11">
        <f t="shared" ca="1" si="92"/>
        <v>1.3515685283646621</v>
      </c>
      <c r="K2996" s="11">
        <f t="shared" ca="1" si="93"/>
        <v>-0.32858492180728505</v>
      </c>
      <c r="L2996" s="3" t="b">
        <v>0</v>
      </c>
      <c r="M2996" s="3"/>
      <c r="N2996" s="3">
        <v>0</v>
      </c>
      <c r="O2996" s="3">
        <v>-5.9999999999999995E-4</v>
      </c>
      <c r="P2996" s="3">
        <v>0</v>
      </c>
      <c r="Q2996" s="3"/>
      <c r="R2996" s="3">
        <v>2.6012</v>
      </c>
      <c r="S2996" s="3">
        <v>116.70910000000001</v>
      </c>
      <c r="T2996" s="3">
        <v>116.7381</v>
      </c>
      <c r="U2996" s="3"/>
      <c r="V2996" s="3">
        <v>-0.76380000000000003</v>
      </c>
      <c r="W2996" s="3">
        <v>44.4163</v>
      </c>
      <c r="X2996" s="3">
        <v>44.422800000000002</v>
      </c>
      <c r="Y2996" s="3">
        <v>-0.35490000000000066</v>
      </c>
      <c r="Z2996" s="1"/>
    </row>
    <row r="2997" spans="1:26">
      <c r="A2997" s="3">
        <v>0.63513888888888892</v>
      </c>
      <c r="B2997" s="3">
        <v>20.5809</v>
      </c>
      <c r="C2997" s="3">
        <v>4.8000000000000001E-2</v>
      </c>
      <c r="D2997" s="3">
        <v>-1.1113</v>
      </c>
      <c r="E2997" s="3">
        <v>263.4984</v>
      </c>
      <c r="F2997" s="3">
        <v>62.938899999999997</v>
      </c>
      <c r="G2997" s="3">
        <v>1.3621000000000001</v>
      </c>
      <c r="H2997" s="11">
        <f ca="1">AVERAGE(G2997:INDIRECT(ADDRESS(ROW(G2997)+Sheet1!C$30,COLUMN(G2997))))</f>
        <v>0.53685409836065567</v>
      </c>
      <c r="I2997" s="11">
        <f ca="1">_xlfn.STDEV.P(G2997:INDIRECT(ADDRESS(ROW(G2997)+Sheet1!C$30,COLUMN(G2997))))</f>
        <v>0.83783290414621969</v>
      </c>
      <c r="J2997" s="11">
        <f t="shared" ca="1" si="92"/>
        <v>1.3746870025068754</v>
      </c>
      <c r="K2997" s="11">
        <f t="shared" ca="1" si="93"/>
        <v>-0.30097880578556402</v>
      </c>
      <c r="L2997" s="3" t="b">
        <v>0</v>
      </c>
      <c r="M2997" s="3"/>
      <c r="N2997" s="3">
        <v>0.5</v>
      </c>
      <c r="O2997" s="3">
        <v>2.8999999999999998E-3</v>
      </c>
      <c r="P2997" s="3">
        <v>0</v>
      </c>
      <c r="Q2997" s="3"/>
      <c r="R2997" s="3">
        <v>2.1835</v>
      </c>
      <c r="S2997" s="3">
        <v>159.80760000000001</v>
      </c>
      <c r="T2997" s="3">
        <v>159.82249999999999</v>
      </c>
      <c r="U2997" s="3"/>
      <c r="V2997" s="3">
        <v>-0.81169999999999998</v>
      </c>
      <c r="W2997" s="3">
        <v>44.501800000000003</v>
      </c>
      <c r="X2997" s="3">
        <v>44.5092</v>
      </c>
      <c r="Y2997" s="3">
        <v>-0.22560000000000002</v>
      </c>
      <c r="Z2997" s="1"/>
    </row>
    <row r="2998" spans="1:26">
      <c r="A2998" s="3">
        <v>0.6252199074074074</v>
      </c>
      <c r="B2998" s="3">
        <v>52.5137</v>
      </c>
      <c r="C2998" s="3">
        <v>5.2699999999999997E-2</v>
      </c>
      <c r="D2998" s="3">
        <v>-1.5644</v>
      </c>
      <c r="E2998" s="3">
        <v>641.61149999999998</v>
      </c>
      <c r="F2998" s="3">
        <v>38.707599999999999</v>
      </c>
      <c r="G2998" s="3">
        <v>-0.35170000000000001</v>
      </c>
      <c r="H2998" s="11">
        <f ca="1">AVERAGE(G2998:INDIRECT(ADDRESS(ROW(G2998)+Sheet1!C$30,COLUMN(G2998))))</f>
        <v>0.52775573770491802</v>
      </c>
      <c r="I2998" s="11">
        <f ca="1">_xlfn.STDEV.P(G2998:INDIRECT(ADDRESS(ROW(G2998)+Sheet1!C$30,COLUMN(G2998))))</f>
        <v>0.83181369042702857</v>
      </c>
      <c r="J2998" s="11">
        <f t="shared" ca="1" si="92"/>
        <v>1.3595694281319466</v>
      </c>
      <c r="K2998" s="11">
        <f t="shared" ca="1" si="93"/>
        <v>-0.30405795272211056</v>
      </c>
      <c r="L2998" s="3" t="b">
        <v>0</v>
      </c>
      <c r="M2998" s="3"/>
      <c r="N2998" s="3">
        <v>0</v>
      </c>
      <c r="O2998" s="3">
        <v>0</v>
      </c>
      <c r="P2998" s="3">
        <v>0</v>
      </c>
      <c r="Q2998" s="3"/>
      <c r="R2998" s="3">
        <v>3.0792000000000002</v>
      </c>
      <c r="S2998" s="3">
        <v>116.0762</v>
      </c>
      <c r="T2998" s="3">
        <v>116.117</v>
      </c>
      <c r="U2998" s="3"/>
      <c r="V2998" s="3">
        <v>-0.28560000000000002</v>
      </c>
      <c r="W2998" s="3">
        <v>44.512</v>
      </c>
      <c r="X2998" s="3">
        <v>44.512900000000002</v>
      </c>
      <c r="Y2998" s="3">
        <v>-0.21629999999999683</v>
      </c>
      <c r="Z2998" s="1"/>
    </row>
    <row r="2999" spans="1:26">
      <c r="A2999" s="3">
        <v>0.63547453703703705</v>
      </c>
      <c r="B2999" s="3">
        <v>49.533099999999997</v>
      </c>
      <c r="C2999" s="3">
        <v>4.99E-2</v>
      </c>
      <c r="D2999" s="3">
        <v>-0.94820000000000004</v>
      </c>
      <c r="E2999" s="3">
        <v>824.95029999999997</v>
      </c>
      <c r="F2999" s="3">
        <v>70.819800000000001</v>
      </c>
      <c r="G2999" s="3">
        <v>1.3042</v>
      </c>
      <c r="H2999" s="11">
        <f ca="1">AVERAGE(G2999:INDIRECT(ADDRESS(ROW(G2999)+Sheet1!C$30,COLUMN(G2999))))</f>
        <v>0.52438688524590149</v>
      </c>
      <c r="I2999" s="11">
        <f ca="1">_xlfn.STDEV.P(G2999:INDIRECT(ADDRESS(ROW(G2999)+Sheet1!C$30,COLUMN(G2999))))</f>
        <v>0.83577537583037009</v>
      </c>
      <c r="J2999" s="11">
        <f t="shared" ca="1" si="92"/>
        <v>1.3601622610762716</v>
      </c>
      <c r="K2999" s="11">
        <f t="shared" ca="1" si="93"/>
        <v>-0.3113884905844686</v>
      </c>
      <c r="L2999" s="3" t="b">
        <v>0</v>
      </c>
      <c r="M2999" s="3"/>
      <c r="N2999" s="3">
        <v>0.36</v>
      </c>
      <c r="O2999" s="3">
        <v>0</v>
      </c>
      <c r="P2999" s="3">
        <v>0</v>
      </c>
      <c r="Q2999" s="3"/>
      <c r="R2999" s="3">
        <v>2.3927999999999998</v>
      </c>
      <c r="S2999" s="3">
        <v>157.70089999999999</v>
      </c>
      <c r="T2999" s="3">
        <v>157.71899999999999</v>
      </c>
      <c r="U2999" s="3"/>
      <c r="V2999" s="3">
        <v>-0.97230000000000005</v>
      </c>
      <c r="W2999" s="3">
        <v>44.540999999999997</v>
      </c>
      <c r="X2999" s="3">
        <v>44.551600000000001</v>
      </c>
      <c r="Y2999" s="3">
        <v>-0.31000000000000227</v>
      </c>
      <c r="Z2999" s="1"/>
    </row>
    <row r="3000" spans="1:26">
      <c r="A3000" s="3">
        <v>0.62495370370370373</v>
      </c>
      <c r="B3000" s="3">
        <v>29.518799999999999</v>
      </c>
      <c r="C3000" s="3">
        <v>5.1499999999999997E-2</v>
      </c>
      <c r="D3000" s="3">
        <v>-0.94830000000000003</v>
      </c>
      <c r="E3000" s="3">
        <v>413.20139999999998</v>
      </c>
      <c r="F3000" s="3">
        <v>55.906799999999997</v>
      </c>
      <c r="G3000" s="3">
        <v>0.2301</v>
      </c>
      <c r="H3000" s="11">
        <f ca="1">AVERAGE(G3000:INDIRECT(ADDRESS(ROW(G3000)+Sheet1!C$30,COLUMN(G3000))))</f>
        <v>0.49740163934426218</v>
      </c>
      <c r="I3000" s="11">
        <f ca="1">_xlfn.STDEV.P(G3000:INDIRECT(ADDRESS(ROW(G3000)+Sheet1!C$30,COLUMN(G3000))))</f>
        <v>0.8367351978426556</v>
      </c>
      <c r="J3000" s="11">
        <f t="shared" ca="1" si="92"/>
        <v>1.3341368371869178</v>
      </c>
      <c r="K3000" s="11">
        <f t="shared" ca="1" si="93"/>
        <v>-0.33933355849839342</v>
      </c>
      <c r="L3000" s="3" t="b">
        <v>0</v>
      </c>
      <c r="M3000" s="3"/>
      <c r="N3000" s="3">
        <v>0</v>
      </c>
      <c r="O3000" s="3">
        <v>0</v>
      </c>
      <c r="P3000" s="3">
        <v>8.0600000000000005E-2</v>
      </c>
      <c r="Q3000" s="3"/>
      <c r="R3000" s="3">
        <v>2.4384999999999999</v>
      </c>
      <c r="S3000" s="3">
        <v>136.09719999999999</v>
      </c>
      <c r="T3000" s="3">
        <v>136.1191</v>
      </c>
      <c r="U3000" s="3"/>
      <c r="V3000" s="3">
        <v>-0.92649999999999999</v>
      </c>
      <c r="W3000" s="3">
        <v>44.570799999999998</v>
      </c>
      <c r="X3000" s="3">
        <v>44.580399999999997</v>
      </c>
      <c r="Y3000" s="3">
        <v>-0.1950999999999965</v>
      </c>
      <c r="Z3000" s="1"/>
    </row>
    <row r="3001" spans="1:26">
      <c r="A3001" s="3">
        <v>0.62554398148148149</v>
      </c>
      <c r="B3001" s="3">
        <v>81.186199999999999</v>
      </c>
      <c r="C3001" s="3">
        <v>4.6300000000000001E-2</v>
      </c>
      <c r="D3001" s="3">
        <v>-1.0852999999999999</v>
      </c>
      <c r="E3001" s="3">
        <v>1001.569</v>
      </c>
      <c r="F3001" s="3">
        <v>35.339500000000001</v>
      </c>
      <c r="G3001" s="3">
        <v>-0.31850000000000001</v>
      </c>
      <c r="H3001" s="11">
        <f ca="1">AVERAGE(G3001:INDIRECT(ADDRESS(ROW(G3001)+Sheet1!C$30,COLUMN(G3001))))</f>
        <v>0.49887213114754086</v>
      </c>
      <c r="I3001" s="11">
        <f ca="1">_xlfn.STDEV.P(G3001:INDIRECT(ADDRESS(ROW(G3001)+Sheet1!C$30,COLUMN(G3001))))</f>
        <v>0.83634287366969362</v>
      </c>
      <c r="J3001" s="11">
        <f t="shared" ca="1" si="92"/>
        <v>1.3352150048172344</v>
      </c>
      <c r="K3001" s="11">
        <f t="shared" ca="1" si="93"/>
        <v>-0.33747074252215276</v>
      </c>
      <c r="L3001" s="3" t="b">
        <v>0</v>
      </c>
      <c r="M3001" s="3"/>
      <c r="N3001" s="3">
        <v>0</v>
      </c>
      <c r="O3001" s="3">
        <v>-5.9999999999999995E-4</v>
      </c>
      <c r="P3001" s="3">
        <v>0</v>
      </c>
      <c r="Q3001" s="3"/>
      <c r="R3001" s="3">
        <v>2.5988000000000002</v>
      </c>
      <c r="S3001" s="3">
        <v>117.43470000000001</v>
      </c>
      <c r="T3001" s="3">
        <v>117.46339999999999</v>
      </c>
      <c r="U3001" s="3"/>
      <c r="V3001" s="3">
        <v>-0.76619999999999999</v>
      </c>
      <c r="W3001" s="3">
        <v>44.58</v>
      </c>
      <c r="X3001" s="3">
        <v>44.586500000000001</v>
      </c>
      <c r="Y3001" s="3">
        <v>-0.28229999999999933</v>
      </c>
      <c r="Z3001" s="1"/>
    </row>
    <row r="3002" spans="1:26">
      <c r="A3002" s="3">
        <v>0.62541666666666662</v>
      </c>
      <c r="B3002" s="3">
        <v>70.428399999999996</v>
      </c>
      <c r="C3002" s="3">
        <v>4.9500000000000002E-2</v>
      </c>
      <c r="D3002" s="3">
        <v>-0.87890000000000001</v>
      </c>
      <c r="E3002" s="3">
        <v>841.52620000000002</v>
      </c>
      <c r="F3002" s="3">
        <v>54.468000000000004</v>
      </c>
      <c r="G3002" s="3">
        <v>0.84209999999999996</v>
      </c>
      <c r="H3002" s="11">
        <f ca="1">AVERAGE(G3002:INDIRECT(ADDRESS(ROW(G3002)+Sheet1!C$30,COLUMN(G3002))))</f>
        <v>0.49753114754098349</v>
      </c>
      <c r="I3002" s="11">
        <f ca="1">_xlfn.STDEV.P(G3002:INDIRECT(ADDRESS(ROW(G3002)+Sheet1!C$30,COLUMN(G3002))))</f>
        <v>0.83771681481077842</v>
      </c>
      <c r="J3002" s="11">
        <f t="shared" ca="1" si="92"/>
        <v>1.3352479623517619</v>
      </c>
      <c r="K3002" s="11">
        <f t="shared" ca="1" si="93"/>
        <v>-0.34018566726979493</v>
      </c>
      <c r="L3002" s="3" t="b">
        <v>0</v>
      </c>
      <c r="M3002" s="3"/>
      <c r="N3002" s="3">
        <v>0.38450000000000001</v>
      </c>
      <c r="O3002" s="3">
        <v>1.6000000000000001E-3</v>
      </c>
      <c r="P3002" s="3">
        <v>0</v>
      </c>
      <c r="Q3002" s="3"/>
      <c r="R3002" s="3">
        <v>2.4281999999999999</v>
      </c>
      <c r="S3002" s="3">
        <v>167.095</v>
      </c>
      <c r="T3002" s="3">
        <v>167.11259999999999</v>
      </c>
      <c r="U3002" s="3"/>
      <c r="V3002" s="3">
        <v>-1.0219</v>
      </c>
      <c r="W3002" s="3">
        <v>44.596699999999998</v>
      </c>
      <c r="X3002" s="3">
        <v>44.608499999999999</v>
      </c>
      <c r="Y3002" s="3">
        <v>-0.2722000000000051</v>
      </c>
      <c r="Z3002" s="1"/>
    </row>
    <row r="3003" spans="1:26">
      <c r="A3003" s="10">
        <v>0.64371527777777782</v>
      </c>
      <c r="B3003" s="1">
        <v>45.736600000000003</v>
      </c>
      <c r="C3003" s="1">
        <v>4.3499999999999997E-2</v>
      </c>
      <c r="D3003" s="1">
        <v>-1.8322000000000001</v>
      </c>
      <c r="E3003" s="1">
        <v>603.68520000000001</v>
      </c>
      <c r="F3003" s="1">
        <v>61.486199999999997</v>
      </c>
      <c r="G3003" s="1">
        <v>1.198</v>
      </c>
      <c r="H3003" s="11">
        <f ca="1">AVERAGE(G3003:INDIRECT(ADDRESS(ROW(G3003)+Sheet1!C$30,COLUMN(G3003))))</f>
        <v>0.4845967213114753</v>
      </c>
      <c r="I3003" s="11">
        <f ca="1">_xlfn.STDEV.P(G3003:INDIRECT(ADDRESS(ROW(G3003)+Sheet1!C$30,COLUMN(G3003))))</f>
        <v>0.83838763345106448</v>
      </c>
      <c r="J3003" s="11">
        <f t="shared" ca="1" si="92"/>
        <v>1.3229843547625397</v>
      </c>
      <c r="K3003" s="11">
        <f t="shared" ca="1" si="93"/>
        <v>-0.35379091213958919</v>
      </c>
      <c r="L3003" s="1" t="b">
        <v>0</v>
      </c>
      <c r="M3003" s="1"/>
      <c r="N3003" s="1">
        <v>0.34039999999999998</v>
      </c>
      <c r="O3003" s="1">
        <v>8.9999999999999998E-4</v>
      </c>
      <c r="P3003" s="1">
        <v>0</v>
      </c>
      <c r="Q3003" s="1"/>
      <c r="R3003" s="1">
        <v>2.5206</v>
      </c>
      <c r="S3003" s="1">
        <v>10.654299999999999</v>
      </c>
      <c r="T3003" s="1">
        <v>10.948399999999999</v>
      </c>
      <c r="U3003" s="1"/>
      <c r="V3003" s="1">
        <v>-8.3699999999999997E-2</v>
      </c>
      <c r="W3003" s="1">
        <v>44.603200000000001</v>
      </c>
      <c r="X3003" s="1">
        <v>44.603200000000001</v>
      </c>
      <c r="Y3003" s="1">
        <f>X3004-X3003</f>
        <v>2.8100000000002012E-2</v>
      </c>
      <c r="Z3003" s="1"/>
    </row>
    <row r="3004" spans="1:26">
      <c r="A3004" s="10">
        <v>0.6434375</v>
      </c>
      <c r="B3004" s="1">
        <v>21.644100000000002</v>
      </c>
      <c r="C3004" s="1">
        <v>3.9699999999999999E-2</v>
      </c>
      <c r="D3004" s="1">
        <v>-1.34</v>
      </c>
      <c r="E3004" s="1">
        <v>269.28230000000002</v>
      </c>
      <c r="F3004" s="1">
        <v>56.269599999999997</v>
      </c>
      <c r="G3004" s="1">
        <v>0.1108</v>
      </c>
      <c r="H3004" s="11">
        <f ca="1">AVERAGE(G3004:INDIRECT(ADDRESS(ROW(G3004)+Sheet1!C$30,COLUMN(G3004))))</f>
        <v>0.45925409836065578</v>
      </c>
      <c r="I3004" s="11">
        <f ca="1">_xlfn.STDEV.P(G3004:INDIRECT(ADDRESS(ROW(G3004)+Sheet1!C$30,COLUMN(G3004))))</f>
        <v>0.83980337912987557</v>
      </c>
      <c r="J3004" s="11">
        <f t="shared" ca="1" si="92"/>
        <v>1.2990574774905315</v>
      </c>
      <c r="K3004" s="11">
        <f t="shared" ca="1" si="93"/>
        <v>-0.38054928076921979</v>
      </c>
      <c r="L3004" s="1" t="b">
        <v>0</v>
      </c>
      <c r="M3004" s="1"/>
      <c r="N3004" s="1">
        <v>0</v>
      </c>
      <c r="O3004" s="1">
        <v>-1.4E-3</v>
      </c>
      <c r="P3004" s="1">
        <v>0</v>
      </c>
      <c r="Q3004" s="1"/>
      <c r="R3004" s="1">
        <v>2.4653999999999998</v>
      </c>
      <c r="S3004" s="1">
        <v>145.1902</v>
      </c>
      <c r="T3004" s="1">
        <v>145.21109999999999</v>
      </c>
      <c r="U3004" s="1"/>
      <c r="V3004" s="1">
        <v>-0.52980000000000005</v>
      </c>
      <c r="W3004" s="1">
        <v>44.628100000000003</v>
      </c>
      <c r="X3004" s="1">
        <v>44.631300000000003</v>
      </c>
      <c r="Y3004" s="1">
        <f>X3005-X3004</f>
        <v>1.2299999999996203E-2</v>
      </c>
      <c r="Z3004" s="1"/>
    </row>
    <row r="3005" spans="1:26">
      <c r="A3005" s="10">
        <v>0.66993055555555558</v>
      </c>
      <c r="B3005" s="1">
        <v>40.512799999999999</v>
      </c>
      <c r="C3005" s="1">
        <v>5.2600000000000001E-2</v>
      </c>
      <c r="D3005" s="1">
        <v>-1.0867</v>
      </c>
      <c r="E3005" s="1">
        <v>474.52069999999998</v>
      </c>
      <c r="F3005" s="1">
        <v>58.532200000000003</v>
      </c>
      <c r="G3005" s="1">
        <v>0.93530000000000002</v>
      </c>
      <c r="H3005" s="11">
        <f ca="1">AVERAGE(G3005:INDIRECT(ADDRESS(ROW(G3005)+Sheet1!C$30,COLUMN(G3005))))</f>
        <v>0.47235409836065573</v>
      </c>
      <c r="I3005" s="11">
        <f ca="1">_xlfn.STDEV.P(G3005:INDIRECT(ADDRESS(ROW(G3005)+Sheet1!C$30,COLUMN(G3005))))</f>
        <v>0.84049795848705566</v>
      </c>
      <c r="J3005" s="11">
        <f t="shared" ca="1" si="92"/>
        <v>1.3128520568477113</v>
      </c>
      <c r="K3005" s="11">
        <f t="shared" ca="1" si="93"/>
        <v>-0.36814386012639994</v>
      </c>
      <c r="L3005" s="1" t="b">
        <v>0</v>
      </c>
      <c r="M3005" s="1"/>
      <c r="N3005" s="1">
        <v>0.41880000000000001</v>
      </c>
      <c r="O3005" s="1">
        <v>3.8E-3</v>
      </c>
      <c r="P3005" s="1">
        <v>0</v>
      </c>
      <c r="Q3005" s="1"/>
      <c r="R3005" s="1">
        <v>2.5468999999999999</v>
      </c>
      <c r="S3005" s="1">
        <v>183.2578</v>
      </c>
      <c r="T3005" s="1">
        <v>183.27549999999999</v>
      </c>
      <c r="U3005" s="1"/>
      <c r="V3005" s="1">
        <v>-0.81810000000000005</v>
      </c>
      <c r="W3005" s="1">
        <v>44.636099999999999</v>
      </c>
      <c r="X3005" s="1">
        <v>44.643599999999999</v>
      </c>
      <c r="Y3005" s="1">
        <f>X3006-X3005</f>
        <v>9.9999999999980105E-3</v>
      </c>
      <c r="Z3005" s="1"/>
    </row>
    <row r="3006" spans="1:26">
      <c r="A3006" s="10">
        <v>0.67011574074074076</v>
      </c>
      <c r="B3006" s="1">
        <v>56.970799999999997</v>
      </c>
      <c r="C3006" s="1">
        <v>5.0599999999999999E-2</v>
      </c>
      <c r="D3006" s="1">
        <v>-1.1437999999999999</v>
      </c>
      <c r="E3006" s="1">
        <v>766.36279999999999</v>
      </c>
      <c r="F3006" s="1">
        <v>62.4114</v>
      </c>
      <c r="G3006" s="1">
        <v>-0.17829999999999999</v>
      </c>
      <c r="H3006" s="11">
        <f ca="1">AVERAGE(G3006:INDIRECT(ADDRESS(ROW(G3006)+Sheet1!C$30,COLUMN(G3006))))</f>
        <v>0.45637868852459013</v>
      </c>
      <c r="I3006" s="11">
        <f ca="1">_xlfn.STDEV.P(G3006:INDIRECT(ADDRESS(ROW(G3006)+Sheet1!C$30,COLUMN(G3006))))</f>
        <v>0.84080802824752632</v>
      </c>
      <c r="J3006" s="11">
        <f t="shared" ca="1" si="92"/>
        <v>1.2971867167721165</v>
      </c>
      <c r="K3006" s="11">
        <f t="shared" ca="1" si="93"/>
        <v>-0.38442933972293619</v>
      </c>
      <c r="L3006" s="1" t="b">
        <v>0</v>
      </c>
      <c r="M3006" s="1"/>
      <c r="N3006" s="1">
        <v>0</v>
      </c>
      <c r="O3006" s="1">
        <v>-8.9999999999999998E-4</v>
      </c>
      <c r="P3006" s="1">
        <v>3.1600000000000003E-2</v>
      </c>
      <c r="Q3006" s="1"/>
      <c r="R3006" s="1">
        <v>2.6513</v>
      </c>
      <c r="S3006" s="1">
        <v>154.28020000000001</v>
      </c>
      <c r="T3006" s="1">
        <v>154.30289999999999</v>
      </c>
      <c r="U3006" s="1"/>
      <c r="V3006" s="1">
        <v>-0.7137</v>
      </c>
      <c r="W3006" s="1">
        <v>44.6479</v>
      </c>
      <c r="X3006" s="1">
        <v>44.653599999999997</v>
      </c>
      <c r="Y3006" s="1">
        <f>X3007-X3006</f>
        <v>1.8100000000004002E-2</v>
      </c>
      <c r="Z3006" s="1"/>
    </row>
    <row r="3007" spans="1:26">
      <c r="A3007" s="3">
        <v>0.62484953703703705</v>
      </c>
      <c r="B3007" s="3">
        <v>20.874099999999999</v>
      </c>
      <c r="C3007" s="3">
        <v>4.7500000000000001E-2</v>
      </c>
      <c r="D3007" s="3">
        <v>-0.92210000000000003</v>
      </c>
      <c r="E3007" s="3">
        <v>264.89699999999999</v>
      </c>
      <c r="F3007" s="3">
        <v>61.174599999999998</v>
      </c>
      <c r="G3007" s="3">
        <v>0.99990000000000001</v>
      </c>
      <c r="H3007" s="11">
        <f ca="1">AVERAGE(G3007:INDIRECT(ADDRESS(ROW(G3007)+Sheet1!C$30,COLUMN(G3007))))</f>
        <v>0.46200983606557366</v>
      </c>
      <c r="I3007" s="11">
        <f ca="1">_xlfn.STDEV.P(G3007:INDIRECT(ADDRESS(ROW(G3007)+Sheet1!C$30,COLUMN(G3007))))</f>
        <v>0.83768298959140419</v>
      </c>
      <c r="J3007" s="11">
        <f t="shared" ca="1" si="92"/>
        <v>1.2996928256569777</v>
      </c>
      <c r="K3007" s="11">
        <f t="shared" ca="1" si="93"/>
        <v>-0.37567315352583053</v>
      </c>
      <c r="L3007" s="3" t="b">
        <v>0</v>
      </c>
      <c r="M3007" s="3"/>
      <c r="N3007" s="3">
        <v>0.37959999999999999</v>
      </c>
      <c r="O3007" s="3">
        <v>1.6000000000000001E-3</v>
      </c>
      <c r="P3007" s="3">
        <v>0</v>
      </c>
      <c r="Q3007" s="3"/>
      <c r="R3007" s="3">
        <v>2.0097</v>
      </c>
      <c r="S3007" s="3">
        <v>156.0754</v>
      </c>
      <c r="T3007" s="3">
        <v>156.08840000000001</v>
      </c>
      <c r="U3007" s="3"/>
      <c r="V3007" s="3">
        <v>-0.98550000000000004</v>
      </c>
      <c r="W3007" s="3">
        <v>44.660800000000002</v>
      </c>
      <c r="X3007" s="3">
        <v>44.671700000000001</v>
      </c>
      <c r="Y3007" s="3">
        <v>-0.17889999999999873</v>
      </c>
      <c r="Z3007" s="1"/>
    </row>
    <row r="3008" spans="1:26">
      <c r="A3008" s="10">
        <v>0.66622685185185182</v>
      </c>
      <c r="B3008" s="1">
        <v>63.167499999999997</v>
      </c>
      <c r="C3008" s="1">
        <v>5.0999999999999997E-2</v>
      </c>
      <c r="D3008" s="1">
        <v>-0.61799999999999999</v>
      </c>
      <c r="E3008" s="1">
        <v>900.95129999999995</v>
      </c>
      <c r="F3008" s="1">
        <v>64.4542</v>
      </c>
      <c r="G3008" s="1">
        <v>2.9338000000000002</v>
      </c>
      <c r="H3008" s="11">
        <f ca="1">AVERAGE(G3008:INDIRECT(ADDRESS(ROW(G3008)+Sheet1!C$30,COLUMN(G3008))))</f>
        <v>0.4425885245901639</v>
      </c>
      <c r="I3008" s="11">
        <f ca="1">_xlfn.STDEV.P(G3008:INDIRECT(ADDRESS(ROW(G3008)+Sheet1!C$30,COLUMN(G3008))))</f>
        <v>0.83871983796117888</v>
      </c>
      <c r="J3008" s="11">
        <f t="shared" ca="1" si="92"/>
        <v>1.2813083625513428</v>
      </c>
      <c r="K3008" s="11">
        <f t="shared" ca="1" si="93"/>
        <v>-0.39613131337101498</v>
      </c>
      <c r="L3008" s="1" t="b">
        <v>0</v>
      </c>
      <c r="M3008" s="1"/>
      <c r="N3008" s="1">
        <v>0.38450000000000001</v>
      </c>
      <c r="O3008" s="1">
        <v>-2.2000000000000001E-3</v>
      </c>
      <c r="P3008" s="1">
        <v>0</v>
      </c>
      <c r="Q3008" s="1"/>
      <c r="R3008" s="1">
        <v>2.0783999999999998</v>
      </c>
      <c r="S3008" s="1">
        <v>168.16200000000001</v>
      </c>
      <c r="T3008" s="1">
        <v>168.17490000000001</v>
      </c>
      <c r="U3008" s="1"/>
      <c r="V3008" s="1">
        <v>-0.96540000000000004</v>
      </c>
      <c r="W3008" s="1">
        <v>44.664099999999998</v>
      </c>
      <c r="X3008" s="1">
        <v>44.674500000000002</v>
      </c>
      <c r="Y3008" s="1">
        <f>X3009-X3008</f>
        <v>-6.9000000000016826E-3</v>
      </c>
      <c r="Z3008" s="1"/>
    </row>
    <row r="3009" spans="1:26">
      <c r="A3009" s="10">
        <v>0.66982638888888879</v>
      </c>
      <c r="B3009" s="1">
        <v>31.834800000000001</v>
      </c>
      <c r="C3009" s="1">
        <v>4.99E-2</v>
      </c>
      <c r="D3009" s="1">
        <v>-1.3363</v>
      </c>
      <c r="E3009" s="1">
        <v>326.05610000000001</v>
      </c>
      <c r="F3009" s="1">
        <v>60.4129</v>
      </c>
      <c r="G3009" s="1">
        <v>-0.27929999999999999</v>
      </c>
      <c r="H3009" s="11">
        <f ca="1">AVERAGE(G3009:INDIRECT(ADDRESS(ROW(G3009)+Sheet1!C$30,COLUMN(G3009))))</f>
        <v>0.40085737704918034</v>
      </c>
      <c r="I3009" s="11">
        <f ca="1">_xlfn.STDEV.P(G3009:INDIRECT(ADDRESS(ROW(G3009)+Sheet1!C$30,COLUMN(G3009))))</f>
        <v>0.77460832671914137</v>
      </c>
      <c r="J3009" s="11">
        <f t="shared" ca="1" si="92"/>
        <v>1.1754657037683218</v>
      </c>
      <c r="K3009" s="11">
        <f t="shared" ca="1" si="93"/>
        <v>-0.37375094966996103</v>
      </c>
      <c r="L3009" s="1" t="b">
        <v>0</v>
      </c>
      <c r="M3009" s="1"/>
      <c r="N3009" s="1">
        <v>0.53710000000000002</v>
      </c>
      <c r="O3009" s="1">
        <v>5.1000000000000004E-3</v>
      </c>
      <c r="P3009" s="1">
        <v>0</v>
      </c>
      <c r="Q3009" s="1"/>
      <c r="R3009" s="1">
        <v>1.9635</v>
      </c>
      <c r="S3009" s="1">
        <v>3.6597</v>
      </c>
      <c r="T3009" s="1">
        <v>4.1531000000000002</v>
      </c>
      <c r="U3009" s="1"/>
      <c r="V3009" s="1">
        <v>-0.51680000000000004</v>
      </c>
      <c r="W3009" s="1">
        <v>44.6646</v>
      </c>
      <c r="X3009" s="1">
        <v>44.6676</v>
      </c>
      <c r="Y3009" s="1">
        <f>X3010-X3009</f>
        <v>1.8599999999999284E-2</v>
      </c>
      <c r="Z3009" s="1"/>
    </row>
    <row r="3010" spans="1:26">
      <c r="A3010" s="10">
        <v>0.64379629629629631</v>
      </c>
      <c r="B3010" s="1">
        <v>53.138100000000001</v>
      </c>
      <c r="C3010" s="1">
        <v>4.1500000000000002E-2</v>
      </c>
      <c r="D3010" s="1">
        <v>-1.4639</v>
      </c>
      <c r="E3010" s="1">
        <v>744.89620000000002</v>
      </c>
      <c r="F3010" s="1">
        <v>68.952600000000004</v>
      </c>
      <c r="G3010" s="1">
        <v>0.30130000000000001</v>
      </c>
      <c r="H3010" s="11">
        <f ca="1">AVERAGE(G3010:INDIRECT(ADDRESS(ROW(G3010)+Sheet1!C$30,COLUMN(G3010))))</f>
        <v>0.40084918032786881</v>
      </c>
      <c r="I3010" s="11">
        <f ca="1">_xlfn.STDEV.P(G3010:INDIRECT(ADDRESS(ROW(G3010)+Sheet1!C$30,COLUMN(G3010))))</f>
        <v>0.77461552655155175</v>
      </c>
      <c r="J3010" s="11">
        <f t="shared" ca="1" si="92"/>
        <v>1.1754647068794206</v>
      </c>
      <c r="K3010" s="11">
        <f t="shared" ca="1" si="93"/>
        <v>-0.37376634622368293</v>
      </c>
      <c r="L3010" s="1" t="b">
        <v>0</v>
      </c>
      <c r="M3010" s="1"/>
      <c r="N3010" s="1">
        <v>0</v>
      </c>
      <c r="O3010" s="1">
        <v>-1.5E-3</v>
      </c>
      <c r="P3010" s="1">
        <v>0</v>
      </c>
      <c r="Q3010" s="1"/>
      <c r="R3010" s="1">
        <v>2.2557</v>
      </c>
      <c r="S3010" s="1">
        <v>7.6928999999999998</v>
      </c>
      <c r="T3010" s="1">
        <v>8.0167999999999999</v>
      </c>
      <c r="U3010" s="1"/>
      <c r="V3010" s="1">
        <v>-0.41389999999999999</v>
      </c>
      <c r="W3010" s="1">
        <v>44.6843</v>
      </c>
      <c r="X3010" s="1">
        <v>44.686199999999999</v>
      </c>
      <c r="Y3010" s="1">
        <f>X3011-X3010</f>
        <v>1.740000000000208E-2</v>
      </c>
      <c r="Z3010" s="1"/>
    </row>
    <row r="3011" spans="1:26">
      <c r="A3011" s="10">
        <v>0.66613425925925929</v>
      </c>
      <c r="B3011" s="1">
        <v>55.364699999999999</v>
      </c>
      <c r="C3011" s="1">
        <v>4.8399999999999999E-2</v>
      </c>
      <c r="D3011" s="1">
        <v>-0.95779999999999998</v>
      </c>
      <c r="E3011" s="1">
        <v>757.38890000000004</v>
      </c>
      <c r="F3011" s="1">
        <v>64.008499999999998</v>
      </c>
      <c r="G3011" s="1">
        <v>1.4611000000000001</v>
      </c>
      <c r="H3011" s="11">
        <f ca="1">AVERAGE(G3011:INDIRECT(ADDRESS(ROW(G3011)+Sheet1!C$30,COLUMN(G3011))))</f>
        <v>0.44235901639344261</v>
      </c>
      <c r="I3011" s="11">
        <f ca="1">_xlfn.STDEV.P(G3011:INDIRECT(ADDRESS(ROW(G3011)+Sheet1!C$30,COLUMN(G3011))))</f>
        <v>0.83375575744605346</v>
      </c>
      <c r="J3011" s="11">
        <f t="shared" ref="J3011:J3074" ca="1" si="94">H3011+I3011</f>
        <v>1.276114773839496</v>
      </c>
      <c r="K3011" s="11">
        <f t="shared" ref="K3011:K3074" ca="1" si="95">H3011-I3011</f>
        <v>-0.39139674105261085</v>
      </c>
      <c r="L3011" s="1" t="b">
        <v>0</v>
      </c>
      <c r="M3011" s="1"/>
      <c r="N3011" s="1">
        <v>0.53710000000000002</v>
      </c>
      <c r="O3011" s="1">
        <v>8.3999999999999995E-3</v>
      </c>
      <c r="P3011" s="1">
        <v>0</v>
      </c>
      <c r="Q3011" s="1"/>
      <c r="R3011" s="1">
        <v>2.3957000000000002</v>
      </c>
      <c r="S3011" s="1">
        <v>176.5898</v>
      </c>
      <c r="T3011" s="1">
        <v>176.6061</v>
      </c>
      <c r="U3011" s="1"/>
      <c r="V3011" s="1">
        <v>-0.96930000000000005</v>
      </c>
      <c r="W3011" s="1">
        <v>44.693100000000001</v>
      </c>
      <c r="X3011" s="1">
        <v>44.703600000000002</v>
      </c>
      <c r="Y3011" s="1">
        <f>X3012-X3011</f>
        <v>-3.1999999999996476E-3</v>
      </c>
      <c r="Z3011" s="1"/>
    </row>
    <row r="3012" spans="1:26">
      <c r="A3012" s="10">
        <v>0.6660300925925926</v>
      </c>
      <c r="B3012" s="1">
        <v>46.324800000000003</v>
      </c>
      <c r="C3012" s="1">
        <v>5.0799999999999998E-2</v>
      </c>
      <c r="D3012" s="1">
        <v>-1.0971</v>
      </c>
      <c r="E3012" s="1">
        <v>606.93799999999999</v>
      </c>
      <c r="F3012" s="1">
        <v>57.087200000000003</v>
      </c>
      <c r="G3012" s="1">
        <v>-0.52759999999999996</v>
      </c>
      <c r="H3012" s="11">
        <f ca="1">AVERAGE(G3012:INDIRECT(ADDRESS(ROW(G3012)+Sheet1!C$30,COLUMN(G3012))))</f>
        <v>0.42787213114754102</v>
      </c>
      <c r="I3012" s="11">
        <f ca="1">_xlfn.STDEV.P(G3012:INDIRECT(ADDRESS(ROW(G3012)+Sheet1!C$30,COLUMN(G3012))))</f>
        <v>0.82354361528246156</v>
      </c>
      <c r="J3012" s="11">
        <f t="shared" ca="1" si="94"/>
        <v>1.2514157464300026</v>
      </c>
      <c r="K3012" s="11">
        <f t="shared" ca="1" si="95"/>
        <v>-0.39567148413492054</v>
      </c>
      <c r="L3012" s="1" t="b">
        <v>0</v>
      </c>
      <c r="M3012" s="1"/>
      <c r="N3012" s="1">
        <v>7.5700000000000003E-2</v>
      </c>
      <c r="O3012" s="1">
        <v>4.1000000000000003E-3</v>
      </c>
      <c r="P3012" s="1">
        <v>0</v>
      </c>
      <c r="Q3012" s="1"/>
      <c r="R3012" s="1">
        <v>1.5603</v>
      </c>
      <c r="S3012" s="1">
        <v>2.5244</v>
      </c>
      <c r="T3012" s="1">
        <v>2.9676999999999998</v>
      </c>
      <c r="U3012" s="1"/>
      <c r="V3012" s="1">
        <v>-0.74560000000000004</v>
      </c>
      <c r="W3012" s="1">
        <v>44.694200000000002</v>
      </c>
      <c r="X3012" s="1">
        <v>44.700400000000002</v>
      </c>
      <c r="Y3012" s="1">
        <f>X3013-X3012</f>
        <v>1.9799999999996487E-2</v>
      </c>
      <c r="Z3012" s="1"/>
    </row>
    <row r="3013" spans="1:26">
      <c r="A3013" s="3">
        <v>0.62520833333333337</v>
      </c>
      <c r="B3013" s="3">
        <v>52.460999999999999</v>
      </c>
      <c r="C3013" s="3">
        <v>5.16E-2</v>
      </c>
      <c r="D3013" s="3">
        <v>-1.5619000000000001</v>
      </c>
      <c r="E3013" s="3">
        <v>641.18129999999996</v>
      </c>
      <c r="F3013" s="3">
        <v>38.755699999999997</v>
      </c>
      <c r="G3013" s="3">
        <v>-0.35089999999999999</v>
      </c>
      <c r="H3013" s="11">
        <f ca="1">AVERAGE(G3013:INDIRECT(ADDRESS(ROW(G3013)+Sheet1!C$30,COLUMN(G3013))))</f>
        <v>0.45568360655737705</v>
      </c>
      <c r="I3013" s="11">
        <f ca="1">_xlfn.STDEV.P(G3013:INDIRECT(ADDRESS(ROW(G3013)+Sheet1!C$30,COLUMN(G3013))))</f>
        <v>0.81944285754434087</v>
      </c>
      <c r="J3013" s="11">
        <f t="shared" ca="1" si="94"/>
        <v>1.2751264641017179</v>
      </c>
      <c r="K3013" s="11">
        <f t="shared" ca="1" si="95"/>
        <v>-0.36375925098696382</v>
      </c>
      <c r="L3013" s="3" t="b">
        <v>0</v>
      </c>
      <c r="M3013" s="3"/>
      <c r="N3013" s="3">
        <v>0</v>
      </c>
      <c r="O3013" s="3">
        <v>0</v>
      </c>
      <c r="P3013" s="3">
        <v>0</v>
      </c>
      <c r="Q3013" s="3"/>
      <c r="R3013" s="3">
        <v>3.0766</v>
      </c>
      <c r="S3013" s="3">
        <v>116.83969999999999</v>
      </c>
      <c r="T3013" s="3">
        <v>116.8802</v>
      </c>
      <c r="U3013" s="3"/>
      <c r="V3013" s="3">
        <v>-0.28820000000000001</v>
      </c>
      <c r="W3013" s="3">
        <v>44.719200000000001</v>
      </c>
      <c r="X3013" s="3">
        <v>44.720199999999998</v>
      </c>
      <c r="Y3013" s="3">
        <v>-0.26379999999999626</v>
      </c>
      <c r="Z3013" s="1"/>
    </row>
    <row r="3014" spans="1:26">
      <c r="A3014" s="10">
        <v>0.66582175925925924</v>
      </c>
      <c r="B3014" s="1">
        <v>27.616900000000001</v>
      </c>
      <c r="C3014" s="1">
        <v>5.2299999999999999E-2</v>
      </c>
      <c r="D3014" s="1">
        <v>-1.0649</v>
      </c>
      <c r="E3014" s="1">
        <v>402.40260000000001</v>
      </c>
      <c r="F3014" s="1">
        <v>56.897300000000001</v>
      </c>
      <c r="G3014" s="1">
        <v>-3.8699999999999998E-2</v>
      </c>
      <c r="H3014" s="11">
        <f ca="1">AVERAGE(G3014:INDIRECT(ADDRESS(ROW(G3014)+Sheet1!C$30,COLUMN(G3014))))</f>
        <v>0.47348852459016394</v>
      </c>
      <c r="I3014" s="11">
        <f ca="1">_xlfn.STDEV.P(G3014:INDIRECT(ADDRESS(ROW(G3014)+Sheet1!C$30,COLUMN(G3014))))</f>
        <v>0.81350180893898649</v>
      </c>
      <c r="J3014" s="11">
        <f t="shared" ca="1" si="94"/>
        <v>1.2869903335291504</v>
      </c>
      <c r="K3014" s="11">
        <f t="shared" ca="1" si="95"/>
        <v>-0.34001328434882255</v>
      </c>
      <c r="L3014" s="1" t="b">
        <v>0</v>
      </c>
      <c r="M3014" s="1"/>
      <c r="N3014" s="1">
        <v>0</v>
      </c>
      <c r="O3014" s="1">
        <v>-3.0999999999999999E-3</v>
      </c>
      <c r="P3014" s="1">
        <v>0</v>
      </c>
      <c r="Q3014" s="1"/>
      <c r="R3014" s="1">
        <v>2.5666000000000002</v>
      </c>
      <c r="S3014" s="1">
        <v>162.7313</v>
      </c>
      <c r="T3014" s="1">
        <v>162.75149999999999</v>
      </c>
      <c r="U3014" s="1"/>
      <c r="V3014" s="1">
        <v>-0.79849999999999999</v>
      </c>
      <c r="W3014" s="1">
        <v>44.7699</v>
      </c>
      <c r="X3014" s="1">
        <v>44.777099999999997</v>
      </c>
      <c r="Y3014" s="1">
        <f>X3015-X3014</f>
        <v>3.5700000000005616E-2</v>
      </c>
      <c r="Z3014" s="1"/>
    </row>
    <row r="3015" spans="1:26">
      <c r="A3015" s="3">
        <v>0.63540509259259259</v>
      </c>
      <c r="B3015" s="3">
        <v>42.732199999999999</v>
      </c>
      <c r="C3015" s="3">
        <v>4.7899999999999998E-2</v>
      </c>
      <c r="D3015" s="3">
        <v>-1.0185</v>
      </c>
      <c r="E3015" s="3">
        <v>686.74180000000001</v>
      </c>
      <c r="F3015" s="3">
        <v>71.915599999999998</v>
      </c>
      <c r="G3015" s="3">
        <v>1.1842999999999999</v>
      </c>
      <c r="H3015" s="11">
        <f ca="1">AVERAGE(G3015:INDIRECT(ADDRESS(ROW(G3015)+Sheet1!C$30,COLUMN(G3015))))</f>
        <v>0.49511639344262293</v>
      </c>
      <c r="I3015" s="11">
        <f ca="1">_xlfn.STDEV.P(G3015:INDIRECT(ADDRESS(ROW(G3015)+Sheet1!C$30,COLUMN(G3015))))</f>
        <v>0.81712666297081027</v>
      </c>
      <c r="J3015" s="11">
        <f t="shared" ca="1" si="94"/>
        <v>1.3122430564134331</v>
      </c>
      <c r="K3015" s="11">
        <f t="shared" ca="1" si="95"/>
        <v>-0.32201026952818734</v>
      </c>
      <c r="L3015" s="3" t="b">
        <v>0</v>
      </c>
      <c r="M3015" s="3"/>
      <c r="N3015" s="3">
        <v>0.73809999999999998</v>
      </c>
      <c r="O3015" s="3">
        <v>1.1000000000000001E-3</v>
      </c>
      <c r="P3015" s="3">
        <v>0</v>
      </c>
      <c r="Q3015" s="3"/>
      <c r="R3015" s="3">
        <v>2.4679000000000002</v>
      </c>
      <c r="S3015" s="3">
        <v>152.45650000000001</v>
      </c>
      <c r="T3015" s="3">
        <v>152.47649999999999</v>
      </c>
      <c r="U3015" s="3"/>
      <c r="V3015" s="3">
        <v>-0.89690000000000003</v>
      </c>
      <c r="W3015" s="3">
        <v>44.803800000000003</v>
      </c>
      <c r="X3015" s="3">
        <v>44.812800000000003</v>
      </c>
      <c r="Y3015" s="3">
        <v>-0.17540000000000333</v>
      </c>
      <c r="Z3015" s="1"/>
    </row>
    <row r="3016" spans="1:26">
      <c r="A3016" s="10">
        <v>0.64362268518518517</v>
      </c>
      <c r="B3016" s="1">
        <v>37.427100000000003</v>
      </c>
      <c r="C3016" s="1">
        <v>3.9800000000000002E-2</v>
      </c>
      <c r="D3016" s="1">
        <v>-1.2903</v>
      </c>
      <c r="E3016" s="1">
        <v>457.15719999999999</v>
      </c>
      <c r="F3016" s="1">
        <v>64.346599999999995</v>
      </c>
      <c r="G3016" s="1">
        <v>-0.34449999999999997</v>
      </c>
      <c r="H3016" s="11">
        <f ca="1">AVERAGE(G3016:INDIRECT(ADDRESS(ROW(G3016)+Sheet1!C$30,COLUMN(G3016))))</f>
        <v>0.47890163934426233</v>
      </c>
      <c r="I3016" s="11">
        <f ca="1">_xlfn.STDEV.P(G3016:INDIRECT(ADDRESS(ROW(G3016)+Sheet1!C$30,COLUMN(G3016))))</f>
        <v>0.81309359421171945</v>
      </c>
      <c r="J3016" s="11">
        <f t="shared" ca="1" si="94"/>
        <v>1.2919952335559817</v>
      </c>
      <c r="K3016" s="11">
        <f t="shared" ca="1" si="95"/>
        <v>-0.33419195486745712</v>
      </c>
      <c r="L3016" s="1" t="b">
        <v>0</v>
      </c>
      <c r="M3016" s="1"/>
      <c r="N3016" s="1">
        <v>0.51259999999999994</v>
      </c>
      <c r="O3016" s="1">
        <v>1.4E-3</v>
      </c>
      <c r="P3016" s="1">
        <v>0</v>
      </c>
      <c r="Q3016" s="1"/>
      <c r="R3016" s="1">
        <v>2.3952</v>
      </c>
      <c r="S3016" s="1">
        <v>26.161799999999999</v>
      </c>
      <c r="T3016" s="1">
        <v>26.2712</v>
      </c>
      <c r="U3016" s="1"/>
      <c r="V3016" s="1">
        <v>-0.56010000000000004</v>
      </c>
      <c r="W3016" s="1">
        <v>44.810299999999998</v>
      </c>
      <c r="X3016" s="1">
        <v>44.813800000000001</v>
      </c>
      <c r="Y3016" s="1">
        <f>X3017-X3016</f>
        <v>2.0000000000024443E-3</v>
      </c>
      <c r="Z3016" s="1"/>
    </row>
    <row r="3017" spans="1:26">
      <c r="A3017" s="10">
        <v>0.67032407407407402</v>
      </c>
      <c r="B3017" s="1">
        <v>75.046499999999995</v>
      </c>
      <c r="C3017" s="1">
        <v>5.0700000000000002E-2</v>
      </c>
      <c r="D3017" s="1">
        <v>-1.4588000000000001</v>
      </c>
      <c r="E3017" s="1">
        <v>967.08889999999997</v>
      </c>
      <c r="F3017" s="1">
        <v>57.602499999999999</v>
      </c>
      <c r="G3017" s="1">
        <v>-0.12720000000000001</v>
      </c>
      <c r="H3017" s="11">
        <f ca="1">AVERAGE(G3017:INDIRECT(ADDRESS(ROW(G3017)+Sheet1!C$30,COLUMN(G3017))))</f>
        <v>0.50329508196721306</v>
      </c>
      <c r="I3017" s="11">
        <f ca="1">_xlfn.STDEV.P(G3017:INDIRECT(ADDRESS(ROW(G3017)+Sheet1!C$30,COLUMN(G3017))))</f>
        <v>0.81034091235609473</v>
      </c>
      <c r="J3017" s="11">
        <f t="shared" ca="1" si="94"/>
        <v>1.3136359943233078</v>
      </c>
      <c r="K3017" s="11">
        <f t="shared" ca="1" si="95"/>
        <v>-0.30704583038888167</v>
      </c>
      <c r="L3017" s="1" t="b">
        <v>0</v>
      </c>
      <c r="M3017" s="1"/>
      <c r="N3017" s="1">
        <v>0.5</v>
      </c>
      <c r="O3017" s="1">
        <v>3.3E-3</v>
      </c>
      <c r="P3017" s="1">
        <v>0</v>
      </c>
      <c r="Q3017" s="1"/>
      <c r="R3017" s="1">
        <v>1.9649000000000001</v>
      </c>
      <c r="S3017" s="1">
        <v>3.2130000000000001</v>
      </c>
      <c r="T3017" s="1">
        <v>3.7662</v>
      </c>
      <c r="U3017" s="1"/>
      <c r="V3017" s="1">
        <v>-0.40079999999999999</v>
      </c>
      <c r="W3017" s="1">
        <v>44.814</v>
      </c>
      <c r="X3017" s="1">
        <v>44.815800000000003</v>
      </c>
      <c r="Y3017" s="1">
        <f>X3018-X3017</f>
        <v>2.1399999999999864E-2</v>
      </c>
      <c r="Z3017" s="1"/>
    </row>
    <row r="3018" spans="1:26">
      <c r="A3018" s="10">
        <v>0.64388888888888884</v>
      </c>
      <c r="B3018" s="1">
        <v>60.627400000000002</v>
      </c>
      <c r="C3018" s="1">
        <v>4.1000000000000002E-2</v>
      </c>
      <c r="D3018" s="1">
        <v>-1.5217000000000001</v>
      </c>
      <c r="E3018" s="1">
        <v>886.59709999999995</v>
      </c>
      <c r="F3018" s="1">
        <v>66.457099999999997</v>
      </c>
      <c r="G3018" s="1">
        <v>0.42009999999999997</v>
      </c>
      <c r="H3018" s="11">
        <f ca="1">AVERAGE(G3018:INDIRECT(ADDRESS(ROW(G3018)+Sheet1!C$30,COLUMN(G3018))))</f>
        <v>0.49986885245901636</v>
      </c>
      <c r="I3018" s="11">
        <f ca="1">_xlfn.STDEV.P(G3018:INDIRECT(ADDRESS(ROW(G3018)+Sheet1!C$30,COLUMN(G3018))))</f>
        <v>0.81343541775969919</v>
      </c>
      <c r="J3018" s="11">
        <f t="shared" ca="1" si="94"/>
        <v>1.3133042702187154</v>
      </c>
      <c r="K3018" s="11">
        <f t="shared" ca="1" si="95"/>
        <v>-0.31356656530068283</v>
      </c>
      <c r="L3018" s="1" t="b">
        <v>0</v>
      </c>
      <c r="M3018" s="1"/>
      <c r="N3018" s="1">
        <v>0.35020000000000001</v>
      </c>
      <c r="O3018" s="1">
        <v>5.9999999999999995E-4</v>
      </c>
      <c r="P3018" s="1">
        <v>0</v>
      </c>
      <c r="Q3018" s="1"/>
      <c r="R3018" s="1">
        <v>1.6988000000000001</v>
      </c>
      <c r="S3018" s="1">
        <v>3.7951999999999999</v>
      </c>
      <c r="T3018" s="1">
        <v>4.1581000000000001</v>
      </c>
      <c r="U3018" s="1"/>
      <c r="V3018" s="1">
        <v>-0.36120000000000002</v>
      </c>
      <c r="W3018" s="1">
        <v>44.835700000000003</v>
      </c>
      <c r="X3018" s="1">
        <v>44.837200000000003</v>
      </c>
      <c r="Y3018" s="1">
        <f>X3019-X3018</f>
        <v>1.6999999999995907E-2</v>
      </c>
      <c r="Z3018" s="1"/>
    </row>
    <row r="3019" spans="1:26">
      <c r="A3019" s="3">
        <v>0.62554398148148149</v>
      </c>
      <c r="B3019" s="3">
        <v>81.139899999999997</v>
      </c>
      <c r="C3019" s="3">
        <v>5.0299999999999997E-2</v>
      </c>
      <c r="D3019" s="3">
        <v>-1.0821000000000001</v>
      </c>
      <c r="E3019" s="3">
        <v>1000.979</v>
      </c>
      <c r="F3019" s="3">
        <v>35.405900000000003</v>
      </c>
      <c r="G3019" s="3">
        <v>-0.31080000000000002</v>
      </c>
      <c r="H3019" s="11">
        <f ca="1">AVERAGE(G3019:INDIRECT(ADDRESS(ROW(G3019)+Sheet1!C$30,COLUMN(G3019))))</f>
        <v>0.48852131147540978</v>
      </c>
      <c r="I3019" s="11">
        <f ca="1">_xlfn.STDEV.P(G3019:INDIRECT(ADDRESS(ROW(G3019)+Sheet1!C$30,COLUMN(G3019))))</f>
        <v>0.81927622978660997</v>
      </c>
      <c r="J3019" s="11">
        <f t="shared" ca="1" si="94"/>
        <v>1.3077975412620197</v>
      </c>
      <c r="K3019" s="11">
        <f t="shared" ca="1" si="95"/>
        <v>-0.33075491831120019</v>
      </c>
      <c r="L3019" s="3" t="b">
        <v>0</v>
      </c>
      <c r="M3019" s="3"/>
      <c r="N3019" s="3">
        <v>0</v>
      </c>
      <c r="O3019" s="3">
        <v>-5.9999999999999995E-4</v>
      </c>
      <c r="P3019" s="3">
        <v>0</v>
      </c>
      <c r="Q3019" s="3"/>
      <c r="R3019" s="3">
        <v>2.5952999999999999</v>
      </c>
      <c r="S3019" s="3">
        <v>118.524</v>
      </c>
      <c r="T3019" s="3">
        <v>118.55240000000001</v>
      </c>
      <c r="U3019" s="3"/>
      <c r="V3019" s="3">
        <v>-0.76980000000000004</v>
      </c>
      <c r="W3019" s="3">
        <v>44.8476</v>
      </c>
      <c r="X3019" s="3">
        <v>44.854199999999999</v>
      </c>
      <c r="Y3019" s="3">
        <v>-0.17519999999999669</v>
      </c>
      <c r="Z3019" s="1"/>
    </row>
    <row r="3020" spans="1:26">
      <c r="A3020" s="3">
        <v>0.63531250000000006</v>
      </c>
      <c r="B3020" s="3">
        <v>35.392600000000002</v>
      </c>
      <c r="C3020" s="3">
        <v>4.8899999999999999E-2</v>
      </c>
      <c r="D3020" s="3">
        <v>-1.2512000000000001</v>
      </c>
      <c r="E3020" s="3">
        <v>545.65300000000002</v>
      </c>
      <c r="F3020" s="3">
        <v>70.093000000000004</v>
      </c>
      <c r="G3020" s="3">
        <v>0.90259999999999996</v>
      </c>
      <c r="H3020" s="11">
        <f ca="1">AVERAGE(G3020:INDIRECT(ADDRESS(ROW(G3020)+Sheet1!C$30,COLUMN(G3020))))</f>
        <v>0.52784426229508186</v>
      </c>
      <c r="I3020" s="11">
        <f ca="1">_xlfn.STDEV.P(G3020:INDIRECT(ADDRESS(ROW(G3020)+Sheet1!C$30,COLUMN(G3020))))</f>
        <v>0.83733378238478862</v>
      </c>
      <c r="J3020" s="11">
        <f t="shared" ca="1" si="94"/>
        <v>1.3651780446798705</v>
      </c>
      <c r="K3020" s="11">
        <f t="shared" ca="1" si="95"/>
        <v>-0.30948952008970676</v>
      </c>
      <c r="L3020" s="3" t="b">
        <v>0</v>
      </c>
      <c r="M3020" s="3"/>
      <c r="N3020" s="3">
        <v>0.5</v>
      </c>
      <c r="O3020" s="3">
        <v>1.4E-3</v>
      </c>
      <c r="P3020" s="3">
        <v>0</v>
      </c>
      <c r="Q3020" s="3"/>
      <c r="R3020" s="3">
        <v>2.7128000000000001</v>
      </c>
      <c r="S3020" s="3">
        <v>154.79740000000001</v>
      </c>
      <c r="T3020" s="3">
        <v>154.8212</v>
      </c>
      <c r="U3020" s="3"/>
      <c r="V3020" s="3">
        <v>-0.6522</v>
      </c>
      <c r="W3020" s="3">
        <v>44.933399999999999</v>
      </c>
      <c r="X3020" s="3">
        <v>44.938099999999999</v>
      </c>
      <c r="Y3020" s="3">
        <v>-0.26000000000000512</v>
      </c>
      <c r="Z3020" s="1"/>
    </row>
    <row r="3021" spans="1:26">
      <c r="A3021" s="3">
        <v>0.62494212962962969</v>
      </c>
      <c r="B3021" s="3">
        <v>29.467300000000002</v>
      </c>
      <c r="C3021" s="3">
        <v>5.3100000000000001E-2</v>
      </c>
      <c r="D3021" s="3">
        <v>-0.9506</v>
      </c>
      <c r="E3021" s="3">
        <v>412.57940000000002</v>
      </c>
      <c r="F3021" s="3">
        <v>56.118099999999998</v>
      </c>
      <c r="G3021" s="3">
        <v>0.22140000000000001</v>
      </c>
      <c r="H3021" s="11">
        <f ca="1">AVERAGE(G3021:INDIRECT(ADDRESS(ROW(G3021)+Sheet1!C$30,COLUMN(G3021))))</f>
        <v>0.53636557377049177</v>
      </c>
      <c r="I3021" s="11">
        <f ca="1">_xlfn.STDEV.P(G3021:INDIRECT(ADDRESS(ROW(G3021)+Sheet1!C$30,COLUMN(G3021))))</f>
        <v>0.84372474706792544</v>
      </c>
      <c r="J3021" s="11">
        <f t="shared" ca="1" si="94"/>
        <v>1.3800903208384172</v>
      </c>
      <c r="K3021" s="11">
        <f t="shared" ca="1" si="95"/>
        <v>-0.30735917329743367</v>
      </c>
      <c r="L3021" s="3" t="b">
        <v>0</v>
      </c>
      <c r="M3021" s="3"/>
      <c r="N3021" s="3">
        <v>0</v>
      </c>
      <c r="O3021" s="3">
        <v>5.9999999999999995E-4</v>
      </c>
      <c r="P3021" s="3">
        <v>2.6700000000000002E-2</v>
      </c>
      <c r="Q3021" s="3"/>
      <c r="R3021" s="3">
        <v>2.4411999999999998</v>
      </c>
      <c r="S3021" s="3">
        <v>137.05260000000001</v>
      </c>
      <c r="T3021" s="3">
        <v>137.07429999999999</v>
      </c>
      <c r="U3021" s="3"/>
      <c r="V3021" s="3">
        <v>-0.92379999999999995</v>
      </c>
      <c r="W3021" s="3">
        <v>44.968800000000002</v>
      </c>
      <c r="X3021" s="3">
        <v>44.978299999999997</v>
      </c>
      <c r="Y3021" s="3">
        <v>-0.25839999999999463</v>
      </c>
      <c r="Z3021" s="1"/>
    </row>
    <row r="3022" spans="1:26">
      <c r="A3022" s="10">
        <v>0.67002314814814812</v>
      </c>
      <c r="B3022" s="1">
        <v>49.074199999999998</v>
      </c>
      <c r="C3022" s="1">
        <v>5.0999999999999997E-2</v>
      </c>
      <c r="D3022" s="1">
        <v>-0.67720000000000002</v>
      </c>
      <c r="E3022" s="1">
        <v>621.93759999999997</v>
      </c>
      <c r="F3022" s="1">
        <v>63.058100000000003</v>
      </c>
      <c r="G3022" s="1">
        <v>1.5662</v>
      </c>
      <c r="H3022" s="11">
        <f ca="1">AVERAGE(G3022:INDIRECT(ADDRESS(ROW(G3022)+Sheet1!C$30,COLUMN(G3022))))</f>
        <v>0.53418524590163929</v>
      </c>
      <c r="I3022" s="11">
        <f ca="1">_xlfn.STDEV.P(G3022:INDIRECT(ADDRESS(ROW(G3022)+Sheet1!C$30,COLUMN(G3022))))</f>
        <v>0.84470712973682083</v>
      </c>
      <c r="J3022" s="11">
        <f t="shared" ca="1" si="94"/>
        <v>1.3788923756384601</v>
      </c>
      <c r="K3022" s="11">
        <f t="shared" ca="1" si="95"/>
        <v>-0.31052188383518153</v>
      </c>
      <c r="L3022" s="1" t="b">
        <v>0</v>
      </c>
      <c r="M3022" s="1"/>
      <c r="N3022" s="1">
        <v>0.5</v>
      </c>
      <c r="O3022" s="1">
        <v>2.5999999999999999E-3</v>
      </c>
      <c r="P3022" s="1">
        <v>0</v>
      </c>
      <c r="Q3022" s="1"/>
      <c r="R3022" s="1">
        <v>2.1103000000000001</v>
      </c>
      <c r="S3022" s="1">
        <v>164.4212</v>
      </c>
      <c r="T3022" s="1">
        <v>164.4348</v>
      </c>
      <c r="U3022" s="1"/>
      <c r="V3022" s="1">
        <v>-1.2544999999999999</v>
      </c>
      <c r="W3022" s="1">
        <v>44.985700000000001</v>
      </c>
      <c r="X3022" s="1">
        <v>45.0032</v>
      </c>
      <c r="Y3022" s="1">
        <f>X3023-X3022</f>
        <v>2.4700000000002831E-2</v>
      </c>
      <c r="Z3022" s="1"/>
    </row>
    <row r="3023" spans="1:26">
      <c r="A3023" s="3">
        <v>0.62554398148148149</v>
      </c>
      <c r="B3023" s="3">
        <v>81.089600000000004</v>
      </c>
      <c r="C3023" s="3">
        <v>4.9599999999999998E-2</v>
      </c>
      <c r="D3023" s="3">
        <v>-1.08</v>
      </c>
      <c r="E3023" s="3">
        <v>1000.586</v>
      </c>
      <c r="F3023" s="3">
        <v>35.450099999999999</v>
      </c>
      <c r="G3023" s="3">
        <v>-0.30559999999999998</v>
      </c>
      <c r="H3023" s="11">
        <f ca="1">AVERAGE(G3023:INDIRECT(ADDRESS(ROW(G3023)+Sheet1!C$30,COLUMN(G3023))))</f>
        <v>0.50130327868852453</v>
      </c>
      <c r="I3023" s="11">
        <f ca="1">_xlfn.STDEV.P(G3023:INDIRECT(ADDRESS(ROW(G3023)+Sheet1!C$30,COLUMN(G3023))))</f>
        <v>0.84293191331272643</v>
      </c>
      <c r="J3023" s="11">
        <f t="shared" ca="1" si="94"/>
        <v>1.344235192001251</v>
      </c>
      <c r="K3023" s="11">
        <f t="shared" ca="1" si="95"/>
        <v>-0.3416286346242019</v>
      </c>
      <c r="L3023" s="3" t="b">
        <v>0</v>
      </c>
      <c r="M3023" s="3"/>
      <c r="N3023" s="3">
        <v>0</v>
      </c>
      <c r="O3023" s="3">
        <v>-5.9999999999999995E-4</v>
      </c>
      <c r="P3023" s="3">
        <v>0</v>
      </c>
      <c r="Q3023" s="3"/>
      <c r="R3023" s="3">
        <v>2.593</v>
      </c>
      <c r="S3023" s="3">
        <v>119.2508</v>
      </c>
      <c r="T3023" s="3">
        <v>119.279</v>
      </c>
      <c r="U3023" s="3"/>
      <c r="V3023" s="3">
        <v>-0.77210000000000001</v>
      </c>
      <c r="W3023" s="3">
        <v>45.021299999999997</v>
      </c>
      <c r="X3023" s="3">
        <v>45.027900000000002</v>
      </c>
      <c r="Y3023" s="3">
        <v>-0.17190000000000083</v>
      </c>
      <c r="Z3023" s="1"/>
    </row>
    <row r="3024" spans="1:26">
      <c r="A3024" s="3">
        <v>0.62520833333333337</v>
      </c>
      <c r="B3024" s="3">
        <v>52.409399999999998</v>
      </c>
      <c r="C3024" s="3">
        <v>4.9500000000000002E-2</v>
      </c>
      <c r="D3024" s="3">
        <v>-1.5580000000000001</v>
      </c>
      <c r="E3024" s="3">
        <v>640.53499999999997</v>
      </c>
      <c r="F3024" s="3">
        <v>38.828000000000003</v>
      </c>
      <c r="G3024" s="3">
        <v>-0.34920000000000001</v>
      </c>
      <c r="H3024" s="11">
        <f ca="1">AVERAGE(G3024:INDIRECT(ADDRESS(ROW(G3024)+Sheet1!C$30,COLUMN(G3024))))</f>
        <v>0.52481639344262299</v>
      </c>
      <c r="I3024" s="11">
        <f ca="1">_xlfn.STDEV.P(G3024:INDIRECT(ADDRESS(ROW(G3024)+Sheet1!C$30,COLUMN(G3024))))</f>
        <v>0.84009558124828543</v>
      </c>
      <c r="J3024" s="11">
        <f t="shared" ca="1" si="94"/>
        <v>1.3649119746909084</v>
      </c>
      <c r="K3024" s="11">
        <f t="shared" ca="1" si="95"/>
        <v>-0.31527918780566244</v>
      </c>
      <c r="L3024" s="3" t="b">
        <v>0</v>
      </c>
      <c r="M3024" s="3"/>
      <c r="N3024" s="3">
        <v>0</v>
      </c>
      <c r="O3024" s="3">
        <v>0</v>
      </c>
      <c r="P3024" s="3">
        <v>0</v>
      </c>
      <c r="Q3024" s="3"/>
      <c r="R3024" s="3">
        <v>3.0727000000000002</v>
      </c>
      <c r="S3024" s="3">
        <v>117.98609999999999</v>
      </c>
      <c r="T3024" s="3">
        <v>118.0261</v>
      </c>
      <c r="U3024" s="3"/>
      <c r="V3024" s="3">
        <v>-0.29210000000000003</v>
      </c>
      <c r="W3024" s="3">
        <v>45.030099999999997</v>
      </c>
      <c r="X3024" s="3">
        <v>45.030999999999999</v>
      </c>
      <c r="Y3024" s="3">
        <v>-0.1722999999999999</v>
      </c>
      <c r="Z3024" s="1"/>
    </row>
    <row r="3025" spans="1:26">
      <c r="A3025" s="10">
        <v>0.6434375</v>
      </c>
      <c r="B3025" s="1">
        <v>21.604500000000002</v>
      </c>
      <c r="C3025" s="1">
        <v>3.9600000000000003E-2</v>
      </c>
      <c r="D3025" s="1">
        <v>-1.3421000000000001</v>
      </c>
      <c r="E3025" s="1">
        <v>268.65690000000001</v>
      </c>
      <c r="F3025" s="1">
        <v>56.339300000000001</v>
      </c>
      <c r="G3025" s="1">
        <v>0.12889999999999999</v>
      </c>
      <c r="H3025" s="11">
        <f ca="1">AVERAGE(G3025:INDIRECT(ADDRESS(ROW(G3025)+Sheet1!C$30,COLUMN(G3025))))</f>
        <v>0.53354590163934434</v>
      </c>
      <c r="I3025" s="11">
        <f ca="1">_xlfn.STDEV.P(G3025:INDIRECT(ADDRESS(ROW(G3025)+Sheet1!C$30,COLUMN(G3025))))</f>
        <v>0.83371060800078567</v>
      </c>
      <c r="J3025" s="11">
        <f t="shared" ca="1" si="94"/>
        <v>1.3672565096401299</v>
      </c>
      <c r="K3025" s="11">
        <f t="shared" ca="1" si="95"/>
        <v>-0.30016470636144132</v>
      </c>
      <c r="L3025" s="1" t="b">
        <v>0</v>
      </c>
      <c r="M3025" s="1"/>
      <c r="N3025" s="1">
        <v>0</v>
      </c>
      <c r="O3025" s="1">
        <v>-1.4E-3</v>
      </c>
      <c r="P3025" s="1">
        <v>0</v>
      </c>
      <c r="Q3025" s="1"/>
      <c r="R3025" s="1">
        <v>2.4668000000000001</v>
      </c>
      <c r="S3025" s="1">
        <v>146.1489</v>
      </c>
      <c r="T3025" s="1">
        <v>146.16970000000001</v>
      </c>
      <c r="U3025" s="1"/>
      <c r="V3025" s="1">
        <v>-0.52839999999999998</v>
      </c>
      <c r="W3025" s="1">
        <v>45.030200000000001</v>
      </c>
      <c r="X3025" s="1">
        <v>45.033299999999997</v>
      </c>
      <c r="Y3025" s="1">
        <f>X3026-X3025</f>
        <v>2.7400000000000091E-2</v>
      </c>
      <c r="Z3025" s="1"/>
    </row>
    <row r="3026" spans="1:26">
      <c r="A3026" s="10">
        <v>0.64371527777777782</v>
      </c>
      <c r="B3026" s="1">
        <v>45.693100000000001</v>
      </c>
      <c r="C3026" s="1">
        <v>4.24E-2</v>
      </c>
      <c r="D3026" s="1">
        <v>-1.8452</v>
      </c>
      <c r="E3026" s="1">
        <v>603.00229999999999</v>
      </c>
      <c r="F3026" s="1">
        <v>61.430599999999998</v>
      </c>
      <c r="G3026" s="1">
        <v>1.1803999999999999</v>
      </c>
      <c r="H3026" s="11">
        <f ca="1">AVERAGE(G3026:INDIRECT(ADDRESS(ROW(G3026)+Sheet1!C$30,COLUMN(G3026))))</f>
        <v>0.54569016393442626</v>
      </c>
      <c r="I3026" s="11">
        <f ca="1">_xlfn.STDEV.P(G3026:INDIRECT(ADDRESS(ROW(G3026)+Sheet1!C$30,COLUMN(G3026))))</f>
        <v>0.83312310756710406</v>
      </c>
      <c r="J3026" s="11">
        <f t="shared" ca="1" si="94"/>
        <v>1.3788132715015302</v>
      </c>
      <c r="K3026" s="11">
        <f t="shared" ca="1" si="95"/>
        <v>-0.2874329436326778</v>
      </c>
      <c r="L3026" s="1" t="b">
        <v>0</v>
      </c>
      <c r="M3026" s="1"/>
      <c r="N3026" s="1">
        <v>0.33550000000000002</v>
      </c>
      <c r="O3026" s="1">
        <v>1.1999999999999999E-3</v>
      </c>
      <c r="P3026" s="1">
        <v>0</v>
      </c>
      <c r="Q3026" s="1"/>
      <c r="R3026" s="1">
        <v>2.6177999999999999</v>
      </c>
      <c r="S3026" s="1">
        <v>11.6539</v>
      </c>
      <c r="T3026" s="1">
        <v>11.9443</v>
      </c>
      <c r="U3026" s="1"/>
      <c r="V3026" s="1">
        <v>-7.0000000000000007E-2</v>
      </c>
      <c r="W3026" s="1">
        <v>45.060699999999997</v>
      </c>
      <c r="X3026" s="1">
        <v>45.060699999999997</v>
      </c>
      <c r="Y3026" s="1">
        <f>X3027-X3026</f>
        <v>1.1000000000002785E-2</v>
      </c>
      <c r="Z3026" s="1"/>
    </row>
    <row r="3027" spans="1:26">
      <c r="A3027" s="3">
        <v>0.63523148148148145</v>
      </c>
      <c r="B3027" s="3">
        <v>28.427399999999999</v>
      </c>
      <c r="C3027" s="3">
        <v>5.0799999999999998E-2</v>
      </c>
      <c r="D3027" s="3">
        <v>-0.93230000000000002</v>
      </c>
      <c r="E3027" s="3">
        <v>406.68689999999998</v>
      </c>
      <c r="F3027" s="3">
        <v>70.2727</v>
      </c>
      <c r="G3027" s="3">
        <v>0.57830000000000004</v>
      </c>
      <c r="H3027" s="11">
        <f ca="1">AVERAGE(G3027:INDIRECT(ADDRESS(ROW(G3027)+Sheet1!C$30,COLUMN(G3027))))</f>
        <v>0.5206983606557376</v>
      </c>
      <c r="I3027" s="11">
        <f ca="1">_xlfn.STDEV.P(G3027:INDIRECT(ADDRESS(ROW(G3027)+Sheet1!C$30,COLUMN(G3027))))</f>
        <v>0.83656705619185701</v>
      </c>
      <c r="J3027" s="11">
        <f t="shared" ca="1" si="94"/>
        <v>1.3572654168475946</v>
      </c>
      <c r="K3027" s="11">
        <f t="shared" ca="1" si="95"/>
        <v>-0.3158686955361194</v>
      </c>
      <c r="L3027" s="3" t="b">
        <v>0</v>
      </c>
      <c r="M3027" s="3"/>
      <c r="N3027" s="3">
        <v>0.5</v>
      </c>
      <c r="O3027" s="3">
        <v>0</v>
      </c>
      <c r="P3027" s="3">
        <v>0</v>
      </c>
      <c r="Q3027" s="3"/>
      <c r="R3027" s="3">
        <v>2.4077000000000002</v>
      </c>
      <c r="S3027" s="3">
        <v>151.613</v>
      </c>
      <c r="T3027" s="3">
        <v>151.63220000000001</v>
      </c>
      <c r="U3027" s="3"/>
      <c r="V3027" s="3">
        <v>-0.95730000000000004</v>
      </c>
      <c r="W3027" s="3">
        <v>45.061599999999999</v>
      </c>
      <c r="X3027" s="3">
        <v>45.0717</v>
      </c>
      <c r="Y3027" s="3">
        <v>-0.25489999999999924</v>
      </c>
      <c r="Z3027" s="1"/>
    </row>
    <row r="3028" spans="1:26">
      <c r="A3028" s="10">
        <v>0.66993055555555558</v>
      </c>
      <c r="B3028" s="1">
        <v>40.4602</v>
      </c>
      <c r="C3028" s="1">
        <v>5.2400000000000002E-2</v>
      </c>
      <c r="D3028" s="1">
        <v>-1.095</v>
      </c>
      <c r="E3028" s="1">
        <v>473.8707</v>
      </c>
      <c r="F3028" s="1">
        <v>58.441600000000001</v>
      </c>
      <c r="G3028" s="1">
        <v>0.88380000000000003</v>
      </c>
      <c r="H3028" s="11">
        <f ca="1">AVERAGE(G3028:INDIRECT(ADDRESS(ROW(G3028)+Sheet1!C$30,COLUMN(G3028))))</f>
        <v>0.50579344262295078</v>
      </c>
      <c r="I3028" s="11">
        <f ca="1">_xlfn.STDEV.P(G3028:INDIRECT(ADDRESS(ROW(G3028)+Sheet1!C$30,COLUMN(G3028))))</f>
        <v>0.84347894992903927</v>
      </c>
      <c r="J3028" s="11">
        <f t="shared" ca="1" si="94"/>
        <v>1.3492723925519901</v>
      </c>
      <c r="K3028" s="11">
        <f t="shared" ca="1" si="95"/>
        <v>-0.33768550730608848</v>
      </c>
      <c r="L3028" s="1" t="b">
        <v>0</v>
      </c>
      <c r="M3028" s="1"/>
      <c r="N3028" s="1">
        <v>0.41880000000000001</v>
      </c>
      <c r="O3028" s="1">
        <v>3.8E-3</v>
      </c>
      <c r="P3028" s="1">
        <v>0</v>
      </c>
      <c r="Q3028" s="1"/>
      <c r="R3028" s="1">
        <v>2.5573999999999999</v>
      </c>
      <c r="S3028" s="1">
        <v>184.24119999999999</v>
      </c>
      <c r="T3028" s="1">
        <v>184.25899999999999</v>
      </c>
      <c r="U3028" s="1"/>
      <c r="V3028" s="1">
        <v>-0.80759999999999998</v>
      </c>
      <c r="W3028" s="1">
        <v>45.0623</v>
      </c>
      <c r="X3028" s="1">
        <v>45.069499999999998</v>
      </c>
      <c r="Y3028" s="1">
        <f>X3029-X3028</f>
        <v>3.7800000000004275E-2</v>
      </c>
      <c r="Z3028" s="1"/>
    </row>
    <row r="3029" spans="1:26">
      <c r="A3029" s="10">
        <v>0.66572916666666659</v>
      </c>
      <c r="B3029" s="1">
        <v>20.0396</v>
      </c>
      <c r="C3029" s="1">
        <v>4.9299999999999997E-2</v>
      </c>
      <c r="D3029" s="1">
        <v>-0.98670000000000002</v>
      </c>
      <c r="E3029" s="1">
        <v>259.77510000000001</v>
      </c>
      <c r="F3029" s="1">
        <v>67.756399999999999</v>
      </c>
      <c r="G3029" s="1">
        <v>2.1671999999999998</v>
      </c>
      <c r="H3029" s="11">
        <f ca="1">AVERAGE(G3029:INDIRECT(ADDRESS(ROW(G3029)+Sheet1!C$30,COLUMN(G3029))))</f>
        <v>0.48692950819672137</v>
      </c>
      <c r="I3029" s="11">
        <f ca="1">_xlfn.STDEV.P(G3029:INDIRECT(ADDRESS(ROW(G3029)+Sheet1!C$30,COLUMN(G3029))))</f>
        <v>0.84767106738022435</v>
      </c>
      <c r="J3029" s="11">
        <f t="shared" ca="1" si="94"/>
        <v>1.3346005755769457</v>
      </c>
      <c r="K3029" s="11">
        <f t="shared" ca="1" si="95"/>
        <v>-0.36074155918350298</v>
      </c>
      <c r="L3029" s="1" t="b">
        <v>0</v>
      </c>
      <c r="M3029" s="1"/>
      <c r="N3029" s="1">
        <v>0.52239999999999998</v>
      </c>
      <c r="O3029" s="1">
        <v>1.4E-3</v>
      </c>
      <c r="P3029" s="1">
        <v>0</v>
      </c>
      <c r="Q3029" s="1"/>
      <c r="R3029" s="1">
        <v>2.0246</v>
      </c>
      <c r="S3029" s="1">
        <v>168.19829999999999</v>
      </c>
      <c r="T3029" s="1">
        <v>168.2105</v>
      </c>
      <c r="U3029" s="1"/>
      <c r="V3029" s="1">
        <v>-0.97050000000000003</v>
      </c>
      <c r="W3029" s="1">
        <v>45.096899999999998</v>
      </c>
      <c r="X3029" s="1">
        <v>45.107300000000002</v>
      </c>
      <c r="Y3029" s="1">
        <f>X3030-X3029</f>
        <v>7.7999999999960323E-3</v>
      </c>
      <c r="Z3029" s="1"/>
    </row>
    <row r="3030" spans="1:26">
      <c r="A3030" s="3">
        <v>0.63547453703703705</v>
      </c>
      <c r="B3030" s="3">
        <v>49.483199999999997</v>
      </c>
      <c r="C3030" s="3">
        <v>4.7800000000000002E-2</v>
      </c>
      <c r="D3030" s="3">
        <v>-0.96409999999999996</v>
      </c>
      <c r="E3030" s="3">
        <v>824.16369999999995</v>
      </c>
      <c r="F3030" s="3">
        <v>70.767300000000006</v>
      </c>
      <c r="G3030" s="3">
        <v>1.2958000000000001</v>
      </c>
      <c r="H3030" s="11">
        <f ca="1">AVERAGE(G3030:INDIRECT(ADDRESS(ROW(G3030)+Sheet1!C$30,COLUMN(G3030))))</f>
        <v>0.4567213114754099</v>
      </c>
      <c r="I3030" s="11">
        <f ca="1">_xlfn.STDEV.P(G3030:INDIRECT(ADDRESS(ROW(G3030)+Sheet1!C$30,COLUMN(G3030))))</f>
        <v>0.81962336734619756</v>
      </c>
      <c r="J3030" s="11">
        <f t="shared" ca="1" si="94"/>
        <v>1.2763446788216075</v>
      </c>
      <c r="K3030" s="11">
        <f t="shared" ca="1" si="95"/>
        <v>-0.36290205587078767</v>
      </c>
      <c r="L3030" s="3" t="b">
        <v>0</v>
      </c>
      <c r="M3030" s="3"/>
      <c r="N3030" s="3">
        <v>0.36</v>
      </c>
      <c r="O3030" s="3">
        <v>0</v>
      </c>
      <c r="P3030" s="3">
        <v>0</v>
      </c>
      <c r="Q3030" s="3"/>
      <c r="R3030" s="3">
        <v>2.4089999999999998</v>
      </c>
      <c r="S3030" s="3">
        <v>158.82079999999999</v>
      </c>
      <c r="T3030" s="3">
        <v>158.8391</v>
      </c>
      <c r="U3030" s="3"/>
      <c r="V3030" s="3">
        <v>-0.95599999999999996</v>
      </c>
      <c r="W3030" s="3">
        <v>45.104999999999997</v>
      </c>
      <c r="X3030" s="3">
        <v>45.115099999999998</v>
      </c>
      <c r="Y3030" s="3">
        <v>-0.17370000000000374</v>
      </c>
      <c r="Z3030" s="1"/>
    </row>
    <row r="3031" spans="1:26">
      <c r="A3031" s="10">
        <v>0.66982638888888879</v>
      </c>
      <c r="B3031" s="1">
        <v>31.785</v>
      </c>
      <c r="C3031" s="1">
        <v>4.9200000000000001E-2</v>
      </c>
      <c r="D3031" s="1">
        <v>-1.3320000000000001</v>
      </c>
      <c r="E3031" s="1">
        <v>325.3852</v>
      </c>
      <c r="F3031" s="1">
        <v>60.278599999999997</v>
      </c>
      <c r="G3031" s="1">
        <v>-0.33110000000000001</v>
      </c>
      <c r="H3031" s="11">
        <f ca="1">AVERAGE(G3031:INDIRECT(ADDRESS(ROW(G3031)+Sheet1!C$30,COLUMN(G3031))))</f>
        <v>0.44934754098360663</v>
      </c>
      <c r="I3031" s="11">
        <f ca="1">_xlfn.STDEV.P(G3031:INDIRECT(ADDRESS(ROW(G3031)+Sheet1!C$30,COLUMN(G3031))))</f>
        <v>0.81404573976428363</v>
      </c>
      <c r="J3031" s="11">
        <f t="shared" ca="1" si="94"/>
        <v>1.2633932807478903</v>
      </c>
      <c r="K3031" s="11">
        <f t="shared" ca="1" si="95"/>
        <v>-0.364698198780677</v>
      </c>
      <c r="L3031" s="1" t="b">
        <v>0</v>
      </c>
      <c r="M3031" s="1"/>
      <c r="N3031" s="1">
        <v>0.53710000000000002</v>
      </c>
      <c r="O3031" s="1">
        <v>5.1000000000000004E-3</v>
      </c>
      <c r="P3031" s="1">
        <v>0</v>
      </c>
      <c r="Q3031" s="1"/>
      <c r="R3031" s="1">
        <v>1.9911000000000001</v>
      </c>
      <c r="S3031" s="1">
        <v>4.6501000000000001</v>
      </c>
      <c r="T3031" s="1">
        <v>5.0585000000000004</v>
      </c>
      <c r="U3031" s="1"/>
      <c r="V3031" s="1">
        <v>-0.51890000000000003</v>
      </c>
      <c r="W3031" s="1">
        <v>45.1111</v>
      </c>
      <c r="X3031" s="1">
        <v>45.114100000000001</v>
      </c>
      <c r="Y3031" s="1">
        <f>X3032-X3031</f>
        <v>1.4299999999998647E-2</v>
      </c>
      <c r="Z3031" s="1"/>
    </row>
    <row r="3032" spans="1:26">
      <c r="A3032" s="3">
        <v>0.62484953703703705</v>
      </c>
      <c r="B3032" s="3">
        <v>20.826599999999999</v>
      </c>
      <c r="C3032" s="3">
        <v>4.8099999999999997E-2</v>
      </c>
      <c r="D3032" s="3">
        <v>-0.93110000000000004</v>
      </c>
      <c r="E3032" s="3">
        <v>264.2176</v>
      </c>
      <c r="F3032" s="3">
        <v>61.101700000000001</v>
      </c>
      <c r="G3032" s="3">
        <v>0.96550000000000002</v>
      </c>
      <c r="H3032" s="11">
        <f ca="1">AVERAGE(G3032:INDIRECT(ADDRESS(ROW(G3032)+Sheet1!C$30,COLUMN(G3032))))</f>
        <v>0.46676557377049188</v>
      </c>
      <c r="I3032" s="11">
        <f ca="1">_xlfn.STDEV.P(G3032:INDIRECT(ADDRESS(ROW(G3032)+Sheet1!C$30,COLUMN(G3032))))</f>
        <v>0.8085085136742145</v>
      </c>
      <c r="J3032" s="11">
        <f t="shared" ca="1" si="94"/>
        <v>1.2752740874447064</v>
      </c>
      <c r="K3032" s="11">
        <f t="shared" ca="1" si="95"/>
        <v>-0.34174293990372262</v>
      </c>
      <c r="L3032" s="3" t="b">
        <v>0</v>
      </c>
      <c r="M3032" s="3"/>
      <c r="N3032" s="3">
        <v>0.38450000000000001</v>
      </c>
      <c r="O3032" s="3">
        <v>1.6000000000000001E-3</v>
      </c>
      <c r="P3032" s="3">
        <v>0</v>
      </c>
      <c r="Q3032" s="3"/>
      <c r="R3032" s="3">
        <v>2.0202</v>
      </c>
      <c r="S3032" s="3">
        <v>157.0882</v>
      </c>
      <c r="T3032" s="3">
        <v>157.10120000000001</v>
      </c>
      <c r="U3032" s="3"/>
      <c r="V3032" s="3">
        <v>-0.97489999999999999</v>
      </c>
      <c r="W3032" s="3">
        <v>45.117800000000003</v>
      </c>
      <c r="X3032" s="3">
        <v>45.128399999999999</v>
      </c>
      <c r="Y3032" s="3">
        <v>-0.26769999999999783</v>
      </c>
      <c r="Z3032" s="1"/>
    </row>
    <row r="3033" spans="1:26">
      <c r="A3033" s="10">
        <v>0.67011574074074076</v>
      </c>
      <c r="B3033" s="1">
        <v>56.920099999999998</v>
      </c>
      <c r="C3033" s="1">
        <v>5.16E-2</v>
      </c>
      <c r="D3033" s="1">
        <v>-1.1452</v>
      </c>
      <c r="E3033" s="1">
        <v>765.66890000000001</v>
      </c>
      <c r="F3033" s="1">
        <v>62.557600000000001</v>
      </c>
      <c r="G3033" s="1">
        <v>-0.1275</v>
      </c>
      <c r="H3033" s="11">
        <f ca="1">AVERAGE(G3033:INDIRECT(ADDRESS(ROW(G3033)+Sheet1!C$30,COLUMN(G3033))))</f>
        <v>0.44184426229508206</v>
      </c>
      <c r="I3033" s="11">
        <f ca="1">_xlfn.STDEV.P(G3033:INDIRECT(ADDRESS(ROW(G3033)+Sheet1!C$30,COLUMN(G3033))))</f>
        <v>0.8161446505759874</v>
      </c>
      <c r="J3033" s="11">
        <f t="shared" ca="1" si="94"/>
        <v>1.2579889128710695</v>
      </c>
      <c r="K3033" s="11">
        <f t="shared" ca="1" si="95"/>
        <v>-0.37430038828090534</v>
      </c>
      <c r="L3033" s="1" t="b">
        <v>0</v>
      </c>
      <c r="M3033" s="1"/>
      <c r="N3033" s="1">
        <v>0</v>
      </c>
      <c r="O3033" s="1">
        <v>-1.9E-3</v>
      </c>
      <c r="P3033" s="1">
        <v>2.6700000000000002E-2</v>
      </c>
      <c r="Q3033" s="1"/>
      <c r="R3033" s="1">
        <v>2.6507000000000001</v>
      </c>
      <c r="S3033" s="1">
        <v>155.3074</v>
      </c>
      <c r="T3033" s="1">
        <v>155.33000000000001</v>
      </c>
      <c r="U3033" s="1"/>
      <c r="V3033" s="1">
        <v>-0.71440000000000003</v>
      </c>
      <c r="W3033" s="1">
        <v>45.118200000000002</v>
      </c>
      <c r="X3033" s="1">
        <v>45.123899999999999</v>
      </c>
      <c r="Y3033" s="1">
        <f>X3034-X3033</f>
        <v>5.4700000000003968E-2</v>
      </c>
      <c r="Z3033" s="1"/>
    </row>
    <row r="3034" spans="1:26">
      <c r="A3034" s="3">
        <v>0.62541666666666662</v>
      </c>
      <c r="B3034" s="3">
        <v>70.378900000000002</v>
      </c>
      <c r="C3034" s="3">
        <v>4.6399999999999997E-2</v>
      </c>
      <c r="D3034" s="3">
        <v>-0.88970000000000005</v>
      </c>
      <c r="E3034" s="3">
        <v>840.61919999999998</v>
      </c>
      <c r="F3034" s="3">
        <v>54.347799999999999</v>
      </c>
      <c r="G3034" s="3">
        <v>0.79879999999999995</v>
      </c>
      <c r="H3034" s="11">
        <f ca="1">AVERAGE(G3034:INDIRECT(ADDRESS(ROW(G3034)+Sheet1!C$30,COLUMN(G3034))))</f>
        <v>0.45000819672131148</v>
      </c>
      <c r="I3034" s="11">
        <f ca="1">_xlfn.STDEV.P(G3034:INDIRECT(ADDRESS(ROW(G3034)+Sheet1!C$30,COLUMN(G3034))))</f>
        <v>0.81289292144543412</v>
      </c>
      <c r="J3034" s="11">
        <f t="shared" ca="1" si="94"/>
        <v>1.2629011181667456</v>
      </c>
      <c r="K3034" s="11">
        <f t="shared" ca="1" si="95"/>
        <v>-0.36288472472412264</v>
      </c>
      <c r="L3034" s="3" t="b">
        <v>0</v>
      </c>
      <c r="M3034" s="3"/>
      <c r="N3034" s="3">
        <v>0.3649</v>
      </c>
      <c r="O3034" s="3">
        <v>1.6999999999999999E-3</v>
      </c>
      <c r="P3034" s="3">
        <v>0</v>
      </c>
      <c r="Q3034" s="3"/>
      <c r="R3034" s="3">
        <v>2.4409000000000001</v>
      </c>
      <c r="S3034" s="3">
        <v>168.50210000000001</v>
      </c>
      <c r="T3034" s="3">
        <v>168.5198</v>
      </c>
      <c r="U3034" s="3"/>
      <c r="V3034" s="3">
        <v>-1.0093000000000001</v>
      </c>
      <c r="W3034" s="3">
        <v>45.167299999999997</v>
      </c>
      <c r="X3034" s="3">
        <v>45.178600000000003</v>
      </c>
      <c r="Y3034" s="3">
        <v>-0.16369999999999862</v>
      </c>
      <c r="Z3034" s="1"/>
    </row>
    <row r="3035" spans="1:26">
      <c r="A3035" s="10">
        <v>0.6658101851851852</v>
      </c>
      <c r="B3035" s="1">
        <v>27.564699999999998</v>
      </c>
      <c r="C3035" s="1">
        <v>5.0700000000000002E-2</v>
      </c>
      <c r="D3035" s="1">
        <v>-1.0656000000000001</v>
      </c>
      <c r="E3035" s="1">
        <v>401.77019999999999</v>
      </c>
      <c r="F3035" s="1">
        <v>56.967799999999997</v>
      </c>
      <c r="G3035" s="1">
        <v>-1.4E-3</v>
      </c>
      <c r="H3035" s="11">
        <f ca="1">AVERAGE(G3035:INDIRECT(ADDRESS(ROW(G3035)+Sheet1!C$30,COLUMN(G3035))))</f>
        <v>0.45551803278688524</v>
      </c>
      <c r="I3035" s="11">
        <f ca="1">_xlfn.STDEV.P(G3035:INDIRECT(ADDRESS(ROW(G3035)+Sheet1!C$30,COLUMN(G3035))))</f>
        <v>0.81636999617723927</v>
      </c>
      <c r="J3035" s="11">
        <f t="shared" ca="1" si="94"/>
        <v>1.2718880289641246</v>
      </c>
      <c r="K3035" s="11">
        <f t="shared" ca="1" si="95"/>
        <v>-0.36085196339035402</v>
      </c>
      <c r="L3035" s="1" t="b">
        <v>0</v>
      </c>
      <c r="M3035" s="1"/>
      <c r="N3035" s="1">
        <v>0</v>
      </c>
      <c r="O3035" s="1">
        <v>-3.0999999999999999E-3</v>
      </c>
      <c r="P3035" s="1">
        <v>0</v>
      </c>
      <c r="Q3035" s="1"/>
      <c r="R3035" s="1">
        <v>2.5655999999999999</v>
      </c>
      <c r="S3035" s="1">
        <v>163.69710000000001</v>
      </c>
      <c r="T3035" s="1">
        <v>163.71719999999999</v>
      </c>
      <c r="U3035" s="1"/>
      <c r="V3035" s="1">
        <v>-0.7994</v>
      </c>
      <c r="W3035" s="1">
        <v>45.179099999999998</v>
      </c>
      <c r="X3035" s="1">
        <v>45.186199999999999</v>
      </c>
      <c r="Y3035" s="1">
        <f>X3036-X3035</f>
        <v>3.399999999999892E-2</v>
      </c>
      <c r="Z3035" s="1"/>
    </row>
    <row r="3036" spans="1:26">
      <c r="A3036" s="3">
        <v>0.63513888888888892</v>
      </c>
      <c r="B3036" s="3">
        <v>20.532900000000001</v>
      </c>
      <c r="C3036" s="3">
        <v>4.8099999999999997E-2</v>
      </c>
      <c r="D3036" s="3">
        <v>-1.1302000000000001</v>
      </c>
      <c r="E3036" s="3">
        <v>262.45049999999998</v>
      </c>
      <c r="F3036" s="3">
        <v>62.764200000000002</v>
      </c>
      <c r="G3036" s="3">
        <v>1.2804</v>
      </c>
      <c r="H3036" s="11">
        <f ca="1">AVERAGE(G3036:INDIRECT(ADDRESS(ROW(G3036)+Sheet1!C$30,COLUMN(G3036))))</f>
        <v>0.47397704918032796</v>
      </c>
      <c r="I3036" s="11">
        <f ca="1">_xlfn.STDEV.P(G3036:INDIRECT(ADDRESS(ROW(G3036)+Sheet1!C$30,COLUMN(G3036))))</f>
        <v>0.81855700651566299</v>
      </c>
      <c r="J3036" s="11">
        <f t="shared" ca="1" si="94"/>
        <v>1.292534055695991</v>
      </c>
      <c r="K3036" s="11">
        <f t="shared" ca="1" si="95"/>
        <v>-0.34457995733533503</v>
      </c>
      <c r="L3036" s="3" t="b">
        <v>0</v>
      </c>
      <c r="M3036" s="3"/>
      <c r="N3036" s="3">
        <v>0.5</v>
      </c>
      <c r="O3036" s="3">
        <v>3.0000000000000001E-3</v>
      </c>
      <c r="P3036" s="3">
        <v>0</v>
      </c>
      <c r="Q3036" s="3"/>
      <c r="R3036" s="3">
        <v>2.2059000000000002</v>
      </c>
      <c r="S3036" s="3">
        <v>161.3553</v>
      </c>
      <c r="T3036" s="3">
        <v>161.37039999999999</v>
      </c>
      <c r="U3036" s="3"/>
      <c r="V3036" s="3">
        <v>-0.7893</v>
      </c>
      <c r="W3036" s="3">
        <v>45.213299999999997</v>
      </c>
      <c r="X3036" s="3">
        <v>45.220199999999998</v>
      </c>
      <c r="Y3036" s="3">
        <v>-0.24200000000000443</v>
      </c>
      <c r="Z3036" s="1"/>
    </row>
    <row r="3037" spans="1:26">
      <c r="A3037" s="10">
        <v>0.64379629629629631</v>
      </c>
      <c r="B3037" s="1">
        <v>53.096600000000002</v>
      </c>
      <c r="C3037" s="1">
        <v>4.1200000000000001E-2</v>
      </c>
      <c r="D3037" s="1">
        <v>-1.4668000000000001</v>
      </c>
      <c r="E3037" s="1">
        <v>744.12980000000005</v>
      </c>
      <c r="F3037" s="1">
        <v>69.037700000000001</v>
      </c>
      <c r="G3037" s="1">
        <v>0.31169999999999998</v>
      </c>
      <c r="H3037" s="11">
        <f ca="1">AVERAGE(G3037:INDIRECT(ADDRESS(ROW(G3037)+Sheet1!C$30,COLUMN(G3037))))</f>
        <v>0.46243934426229516</v>
      </c>
      <c r="I3037" s="11">
        <f ca="1">_xlfn.STDEV.P(G3037:INDIRECT(ADDRESS(ROW(G3037)+Sheet1!C$30,COLUMN(G3037))))</f>
        <v>0.81204319522488821</v>
      </c>
      <c r="J3037" s="11">
        <f t="shared" ca="1" si="94"/>
        <v>1.2744825394871833</v>
      </c>
      <c r="K3037" s="11">
        <f t="shared" ca="1" si="95"/>
        <v>-0.34960385096259305</v>
      </c>
      <c r="L3037" s="1" t="b">
        <v>0</v>
      </c>
      <c r="M3037" s="1"/>
      <c r="N3037" s="1">
        <v>0</v>
      </c>
      <c r="O3037" s="1">
        <v>-1.6999999999999999E-3</v>
      </c>
      <c r="P3037" s="1">
        <v>0</v>
      </c>
      <c r="Q3037" s="1"/>
      <c r="R3037" s="1">
        <v>2.2581000000000002</v>
      </c>
      <c r="S3037" s="1">
        <v>8.7927</v>
      </c>
      <c r="T3037" s="1">
        <v>9.0780999999999992</v>
      </c>
      <c r="U3037" s="1"/>
      <c r="V3037" s="1">
        <v>-0.41149999999999998</v>
      </c>
      <c r="W3037" s="1">
        <v>45.228999999999999</v>
      </c>
      <c r="X3037" s="1">
        <v>45.230899999999998</v>
      </c>
      <c r="Y3037" s="1">
        <f>X3038-X3037</f>
        <v>5.1900000000003388E-2</v>
      </c>
      <c r="Z3037" s="1"/>
    </row>
    <row r="3038" spans="1:26">
      <c r="A3038" s="3">
        <v>0.62554398148148149</v>
      </c>
      <c r="B3038" s="3">
        <v>81.039900000000003</v>
      </c>
      <c r="C3038" s="3">
        <v>4.9000000000000002E-2</v>
      </c>
      <c r="D3038" s="3">
        <v>-1.0769</v>
      </c>
      <c r="E3038" s="3">
        <v>999.99450000000002</v>
      </c>
      <c r="F3038" s="3">
        <v>35.514800000000001</v>
      </c>
      <c r="G3038" s="3">
        <v>-0.2979</v>
      </c>
      <c r="H3038" s="11">
        <f ca="1">AVERAGE(G3038:INDIRECT(ADDRESS(ROW(G3038)+Sheet1!C$30,COLUMN(G3038))))</f>
        <v>0.45392622950819678</v>
      </c>
      <c r="I3038" s="11">
        <f ca="1">_xlfn.STDEV.P(G3038:INDIRECT(ADDRESS(ROW(G3038)+Sheet1!C$30,COLUMN(G3038))))</f>
        <v>0.81628981431312586</v>
      </c>
      <c r="J3038" s="11">
        <f t="shared" ca="1" si="94"/>
        <v>1.2702160438213226</v>
      </c>
      <c r="K3038" s="11">
        <f t="shared" ca="1" si="95"/>
        <v>-0.36236358480492908</v>
      </c>
      <c r="L3038" s="3" t="b">
        <v>0</v>
      </c>
      <c r="M3038" s="3"/>
      <c r="N3038" s="3">
        <v>0</v>
      </c>
      <c r="O3038" s="3">
        <v>-5.9999999999999995E-4</v>
      </c>
      <c r="P3038" s="3">
        <v>0</v>
      </c>
      <c r="Q3038" s="3"/>
      <c r="R3038" s="3">
        <v>2.5895999999999999</v>
      </c>
      <c r="S3038" s="3">
        <v>120.3419</v>
      </c>
      <c r="T3038" s="3">
        <v>120.3698</v>
      </c>
      <c r="U3038" s="3"/>
      <c r="V3038" s="3">
        <v>-0.77549999999999997</v>
      </c>
      <c r="W3038" s="3">
        <v>45.2761</v>
      </c>
      <c r="X3038" s="3">
        <v>45.282800000000002</v>
      </c>
      <c r="Y3038" s="3">
        <v>-0.1659000000000006</v>
      </c>
      <c r="Z3038" s="1"/>
    </row>
    <row r="3039" spans="1:26">
      <c r="A3039" s="10">
        <v>0.64362268518518517</v>
      </c>
      <c r="B3039" s="1">
        <v>37.387300000000003</v>
      </c>
      <c r="C3039" s="1">
        <v>4.2500000000000003E-2</v>
      </c>
      <c r="D3039" s="1">
        <v>-1.2866</v>
      </c>
      <c r="E3039" s="1">
        <v>456.44260000000003</v>
      </c>
      <c r="F3039" s="1">
        <v>64.226699999999994</v>
      </c>
      <c r="G3039" s="1">
        <v>-0.3478</v>
      </c>
      <c r="H3039" s="11">
        <f ca="1">AVERAGE(G3039:INDIRECT(ADDRESS(ROW(G3039)+Sheet1!C$30,COLUMN(G3039))))</f>
        <v>0.45451967213114752</v>
      </c>
      <c r="I3039" s="11">
        <f ca="1">_xlfn.STDEV.P(G3039:INDIRECT(ADDRESS(ROW(G3039)+Sheet1!C$30,COLUMN(G3039))))</f>
        <v>0.8157560051515873</v>
      </c>
      <c r="J3039" s="11">
        <f t="shared" ca="1" si="94"/>
        <v>1.2702756772827348</v>
      </c>
      <c r="K3039" s="11">
        <f t="shared" ca="1" si="95"/>
        <v>-0.36123633302043978</v>
      </c>
      <c r="L3039" s="1" t="b">
        <v>0</v>
      </c>
      <c r="M3039" s="1"/>
      <c r="N3039" s="1">
        <v>0.51259999999999994</v>
      </c>
      <c r="O3039" s="1">
        <v>1.4E-3</v>
      </c>
      <c r="P3039" s="1">
        <v>0</v>
      </c>
      <c r="Q3039" s="1"/>
      <c r="R3039" s="1">
        <v>2.3915999999999999</v>
      </c>
      <c r="S3039" s="1">
        <v>27.209700000000002</v>
      </c>
      <c r="T3039" s="1">
        <v>27.314599999999999</v>
      </c>
      <c r="U3039" s="1"/>
      <c r="V3039" s="1">
        <v>-0.56369999999999998</v>
      </c>
      <c r="W3039" s="1">
        <v>45.304000000000002</v>
      </c>
      <c r="X3039" s="1">
        <v>45.307499999999997</v>
      </c>
      <c r="Y3039" s="1">
        <f>X3040-X3039</f>
        <v>9.3000000000031946E-3</v>
      </c>
      <c r="Z3039" s="1"/>
    </row>
    <row r="3040" spans="1:26">
      <c r="A3040" s="10">
        <v>0.6660300925925926</v>
      </c>
      <c r="B3040" s="1">
        <v>46.274000000000001</v>
      </c>
      <c r="C3040" s="1">
        <v>5.0200000000000002E-2</v>
      </c>
      <c r="D3040" s="1">
        <v>-1.0883</v>
      </c>
      <c r="E3040" s="1">
        <v>605.98630000000003</v>
      </c>
      <c r="F3040" s="1">
        <v>57.149000000000001</v>
      </c>
      <c r="G3040" s="1">
        <v>-0.55100000000000005</v>
      </c>
      <c r="H3040" s="11">
        <f ca="1">AVERAGE(G3040:INDIRECT(ADDRESS(ROW(G3040)+Sheet1!C$30,COLUMN(G3040))))</f>
        <v>0.4714245901639344</v>
      </c>
      <c r="I3040" s="11">
        <f ca="1">_xlfn.STDEV.P(G3040:INDIRECT(ADDRESS(ROW(G3040)+Sheet1!C$30,COLUMN(G3040))))</f>
        <v>0.80961604392184106</v>
      </c>
      <c r="J3040" s="11">
        <f t="shared" ca="1" si="94"/>
        <v>1.2810406340857754</v>
      </c>
      <c r="K3040" s="11">
        <f t="shared" ca="1" si="95"/>
        <v>-0.33819145375790666</v>
      </c>
      <c r="L3040" s="1" t="b">
        <v>0</v>
      </c>
      <c r="M3040" s="1"/>
      <c r="N3040" s="1">
        <v>7.5700000000000003E-2</v>
      </c>
      <c r="O3040" s="1">
        <v>3.2000000000000002E-3</v>
      </c>
      <c r="P3040" s="1">
        <v>0</v>
      </c>
      <c r="Q3040" s="1"/>
      <c r="R3040" s="1">
        <v>1.7448999999999999</v>
      </c>
      <c r="S3040" s="1">
        <v>3.8860000000000001</v>
      </c>
      <c r="T3040" s="1">
        <v>4.2598000000000003</v>
      </c>
      <c r="U3040" s="1"/>
      <c r="V3040" s="1">
        <v>-0.75339999999999996</v>
      </c>
      <c r="W3040" s="1">
        <v>45.310499999999998</v>
      </c>
      <c r="X3040" s="1">
        <v>45.316800000000001</v>
      </c>
      <c r="Y3040" s="1">
        <f>X3041-X3040</f>
        <v>2.7099999999997237E-2</v>
      </c>
      <c r="Z3040" s="1"/>
    </row>
    <row r="3041" spans="1:26">
      <c r="A3041" s="3">
        <v>0.62520833333333337</v>
      </c>
      <c r="B3041" s="3">
        <v>52.359900000000003</v>
      </c>
      <c r="C3041" s="3">
        <v>4.8800000000000003E-2</v>
      </c>
      <c r="D3041" s="3">
        <v>-1.5543</v>
      </c>
      <c r="E3041" s="3">
        <v>639.88750000000005</v>
      </c>
      <c r="F3041" s="3">
        <v>38.900399999999998</v>
      </c>
      <c r="G3041" s="3">
        <v>-0.34689999999999999</v>
      </c>
      <c r="H3041" s="11">
        <f ca="1">AVERAGE(G3041:INDIRECT(ADDRESS(ROW(G3041)+Sheet1!C$30,COLUMN(G3041))))</f>
        <v>0.50124754098360658</v>
      </c>
      <c r="I3041" s="11">
        <f ca="1">_xlfn.STDEV.P(G3041:INDIRECT(ADDRESS(ROW(G3041)+Sheet1!C$30,COLUMN(G3041))))</f>
        <v>0.80489701563159133</v>
      </c>
      <c r="J3041" s="11">
        <f t="shared" ca="1" si="94"/>
        <v>1.3061445566151979</v>
      </c>
      <c r="K3041" s="11">
        <f t="shared" ca="1" si="95"/>
        <v>-0.30364947464798475</v>
      </c>
      <c r="L3041" s="3" t="b">
        <v>0</v>
      </c>
      <c r="M3041" s="3"/>
      <c r="N3041" s="3">
        <v>0</v>
      </c>
      <c r="O3041" s="3">
        <v>0</v>
      </c>
      <c r="P3041" s="3">
        <v>0</v>
      </c>
      <c r="Q3041" s="3"/>
      <c r="R3041" s="3">
        <v>3.0688</v>
      </c>
      <c r="S3041" s="3">
        <v>119.1337</v>
      </c>
      <c r="T3041" s="3">
        <v>119.17319999999999</v>
      </c>
      <c r="U3041" s="3"/>
      <c r="V3041" s="3">
        <v>-0.29599999999999999</v>
      </c>
      <c r="W3041" s="3">
        <v>45.3429</v>
      </c>
      <c r="X3041" s="3">
        <v>45.343899999999998</v>
      </c>
      <c r="Y3041" s="3">
        <v>-0.25159999999999627</v>
      </c>
      <c r="Z3041" s="1"/>
    </row>
    <row r="3042" spans="1:26">
      <c r="A3042" s="10">
        <v>0.64388888888888884</v>
      </c>
      <c r="B3042" s="1">
        <v>60.586500000000001</v>
      </c>
      <c r="C3042" s="1">
        <v>3.9199999999999999E-2</v>
      </c>
      <c r="D3042" s="1">
        <v>-1.5248999999999999</v>
      </c>
      <c r="E3042" s="1">
        <v>885.85879999999997</v>
      </c>
      <c r="F3042" s="1">
        <v>66.403000000000006</v>
      </c>
      <c r="G3042" s="1">
        <v>0.40460000000000002</v>
      </c>
      <c r="H3042" s="11">
        <f ca="1">AVERAGE(G3042:INDIRECT(ADDRESS(ROW(G3042)+Sheet1!C$30,COLUMN(G3042))))</f>
        <v>0.50792622950819666</v>
      </c>
      <c r="I3042" s="11">
        <f ca="1">_xlfn.STDEV.P(G3042:INDIRECT(ADDRESS(ROW(G3042)+Sheet1!C$30,COLUMN(G3042))))</f>
        <v>0.7995038912343696</v>
      </c>
      <c r="J3042" s="11">
        <f t="shared" ca="1" si="94"/>
        <v>1.3074301207425663</v>
      </c>
      <c r="K3042" s="11">
        <f t="shared" ca="1" si="95"/>
        <v>-0.29157766172617294</v>
      </c>
      <c r="L3042" s="1" t="b">
        <v>0</v>
      </c>
      <c r="M3042" s="1"/>
      <c r="N3042" s="1">
        <v>0.35020000000000001</v>
      </c>
      <c r="O3042" s="1">
        <v>5.9999999999999995E-4</v>
      </c>
      <c r="P3042" s="1">
        <v>0</v>
      </c>
      <c r="Q3042" s="1"/>
      <c r="R3042" s="1">
        <v>1.9758</v>
      </c>
      <c r="S3042" s="1">
        <v>4.7584</v>
      </c>
      <c r="T3042" s="1">
        <v>5.1523000000000003</v>
      </c>
      <c r="U3042" s="1"/>
      <c r="V3042" s="1">
        <v>-0.35730000000000001</v>
      </c>
      <c r="W3042" s="1">
        <v>45.351799999999997</v>
      </c>
      <c r="X3042" s="1">
        <v>45.353200000000001</v>
      </c>
      <c r="Y3042" s="1">
        <f>X3043-X3042</f>
        <v>3.4999999999996589E-2</v>
      </c>
      <c r="Z3042" s="1"/>
    </row>
    <row r="3043" spans="1:26">
      <c r="A3043" s="3">
        <v>0.63539351851851855</v>
      </c>
      <c r="B3043" s="3">
        <v>42.6843</v>
      </c>
      <c r="C3043" s="3">
        <v>4.7600000000000003E-2</v>
      </c>
      <c r="D3043" s="3">
        <v>-1.0325</v>
      </c>
      <c r="E3043" s="3">
        <v>685.9434</v>
      </c>
      <c r="F3043" s="3">
        <v>71.718800000000002</v>
      </c>
      <c r="G3043" s="3">
        <v>1.1624000000000001</v>
      </c>
      <c r="H3043" s="11">
        <f ca="1">AVERAGE(G3043:INDIRECT(ADDRESS(ROW(G3043)+Sheet1!C$30,COLUMN(G3043))))</f>
        <v>0.50424098360655745</v>
      </c>
      <c r="I3043" s="11">
        <f ca="1">_xlfn.STDEV.P(G3043:INDIRECT(ADDRESS(ROW(G3043)+Sheet1!C$30,COLUMN(G3043))))</f>
        <v>0.80048916261738701</v>
      </c>
      <c r="J3043" s="11">
        <f t="shared" ca="1" si="94"/>
        <v>1.3047301462239445</v>
      </c>
      <c r="K3043" s="11">
        <f t="shared" ca="1" si="95"/>
        <v>-0.29624817901082956</v>
      </c>
      <c r="L3043" s="3" t="b">
        <v>0</v>
      </c>
      <c r="M3043" s="3"/>
      <c r="N3043" s="3">
        <v>0.73309999999999997</v>
      </c>
      <c r="O3043" s="3">
        <v>1.1000000000000001E-3</v>
      </c>
      <c r="P3043" s="3">
        <v>0</v>
      </c>
      <c r="Q3043" s="3"/>
      <c r="R3043" s="3">
        <v>2.4828000000000001</v>
      </c>
      <c r="S3043" s="3">
        <v>153.5883</v>
      </c>
      <c r="T3043" s="3">
        <v>153.60830000000001</v>
      </c>
      <c r="U3043" s="3"/>
      <c r="V3043" s="3">
        <v>-0.88200000000000001</v>
      </c>
      <c r="W3043" s="3">
        <v>45.379600000000003</v>
      </c>
      <c r="X3043" s="3">
        <v>45.388199999999998</v>
      </c>
      <c r="Y3043" s="3">
        <v>-0.16730000000000445</v>
      </c>
      <c r="Z3043" s="1"/>
    </row>
    <row r="3044" spans="1:26">
      <c r="A3044" s="10">
        <v>0.66622685185185182</v>
      </c>
      <c r="B3044" s="1">
        <v>63.116500000000002</v>
      </c>
      <c r="C3044" s="1">
        <v>5.2499999999999998E-2</v>
      </c>
      <c r="D3044" s="1">
        <v>-0.66359999999999997</v>
      </c>
      <c r="E3044" s="1">
        <v>899.87869999999998</v>
      </c>
      <c r="F3044" s="1">
        <v>64.349900000000005</v>
      </c>
      <c r="G3044" s="1">
        <v>2.883</v>
      </c>
      <c r="H3044" s="11">
        <f ca="1">AVERAGE(G3044:INDIRECT(ADDRESS(ROW(G3044)+Sheet1!C$30,COLUMN(G3044))))</f>
        <v>0.47992459016393441</v>
      </c>
      <c r="I3044" s="11">
        <f ca="1">_xlfn.STDEV.P(G3044:INDIRECT(ADDRESS(ROW(G3044)+Sheet1!C$30,COLUMN(G3044))))</f>
        <v>0.80265310794290601</v>
      </c>
      <c r="J3044" s="11">
        <f t="shared" ca="1" si="94"/>
        <v>1.2825776981068404</v>
      </c>
      <c r="K3044" s="11">
        <f t="shared" ca="1" si="95"/>
        <v>-0.3227285177789716</v>
      </c>
      <c r="L3044" s="1" t="b">
        <v>0</v>
      </c>
      <c r="M3044" s="1"/>
      <c r="N3044" s="1">
        <v>0.38450000000000001</v>
      </c>
      <c r="O3044" s="1">
        <v>-1.4E-3</v>
      </c>
      <c r="P3044" s="1">
        <v>0</v>
      </c>
      <c r="Q3044" s="1"/>
      <c r="R3044" s="1">
        <v>2.1261999999999999</v>
      </c>
      <c r="S3044" s="1">
        <v>169.73439999999999</v>
      </c>
      <c r="T3044" s="1">
        <v>169.74780000000001</v>
      </c>
      <c r="U3044" s="1"/>
      <c r="V3044" s="1">
        <v>-0.91759999999999997</v>
      </c>
      <c r="W3044" s="1">
        <v>45.401400000000002</v>
      </c>
      <c r="X3044" s="1">
        <v>45.410699999999999</v>
      </c>
      <c r="Y3044" s="1">
        <f>X3045-X3044</f>
        <v>2.120000000000033E-2</v>
      </c>
      <c r="Z3044" s="1"/>
    </row>
    <row r="3045" spans="1:26">
      <c r="A3045" s="10">
        <v>0.66613425925925929</v>
      </c>
      <c r="B3045" s="1">
        <v>55.316299999999998</v>
      </c>
      <c r="C3045" s="1">
        <v>5.1200000000000002E-2</v>
      </c>
      <c r="D3045" s="1">
        <v>-0.97609999999999997</v>
      </c>
      <c r="E3045" s="1">
        <v>756.32330000000002</v>
      </c>
      <c r="F3045" s="1">
        <v>63.816200000000002</v>
      </c>
      <c r="G3045" s="1">
        <v>1.2839</v>
      </c>
      <c r="H3045" s="11">
        <f ca="1">AVERAGE(G3045:INDIRECT(ADDRESS(ROW(G3045)+Sheet1!C$30,COLUMN(G3045))))</f>
        <v>0.47750491803278688</v>
      </c>
      <c r="I3045" s="11">
        <f ca="1">_xlfn.STDEV.P(G3045:INDIRECT(ADDRESS(ROW(G3045)+Sheet1!C$30,COLUMN(G3045))))</f>
        <v>0.7955966259903875</v>
      </c>
      <c r="J3045" s="11">
        <f t="shared" ca="1" si="94"/>
        <v>1.2731015440231743</v>
      </c>
      <c r="K3045" s="11">
        <f t="shared" ca="1" si="95"/>
        <v>-0.31809170795760061</v>
      </c>
      <c r="L3045" s="1" t="b">
        <v>0</v>
      </c>
      <c r="M3045" s="1"/>
      <c r="N3045" s="1">
        <v>0.53220000000000001</v>
      </c>
      <c r="O3045" s="1">
        <v>8.3999999999999995E-3</v>
      </c>
      <c r="P3045" s="1">
        <v>0</v>
      </c>
      <c r="Q3045" s="1"/>
      <c r="R3045" s="1">
        <v>2.4215</v>
      </c>
      <c r="S3045" s="1">
        <v>178.15530000000001</v>
      </c>
      <c r="T3045" s="1">
        <v>178.17169999999999</v>
      </c>
      <c r="U3045" s="1"/>
      <c r="V3045" s="1">
        <v>-0.94350000000000001</v>
      </c>
      <c r="W3045" s="1">
        <v>45.4221</v>
      </c>
      <c r="X3045" s="1">
        <v>45.431899999999999</v>
      </c>
      <c r="Y3045" s="1">
        <f>X3046-X3045</f>
        <v>3.3000000000029672E-3</v>
      </c>
      <c r="Z3045" s="1"/>
    </row>
    <row r="3046" spans="1:26">
      <c r="A3046" s="10">
        <v>0.6434375</v>
      </c>
      <c r="B3046" s="1">
        <v>21.564800000000002</v>
      </c>
      <c r="C3046" s="1">
        <v>3.9899999999999998E-2</v>
      </c>
      <c r="D3046" s="1">
        <v>-1.3445</v>
      </c>
      <c r="E3046" s="1">
        <v>268.03070000000002</v>
      </c>
      <c r="F3046" s="1">
        <v>56.409100000000002</v>
      </c>
      <c r="G3046" s="1">
        <v>0.14699999999999999</v>
      </c>
      <c r="H3046" s="11">
        <f ca="1">AVERAGE(G3046:INDIRECT(ADDRESS(ROW(G3046)+Sheet1!C$30,COLUMN(G3046))))</f>
        <v>0.47288360655737699</v>
      </c>
      <c r="I3046" s="11">
        <f ca="1">_xlfn.STDEV.P(G3046:INDIRECT(ADDRESS(ROW(G3046)+Sheet1!C$30,COLUMN(G3046))))</f>
        <v>0.79170839125301418</v>
      </c>
      <c r="J3046" s="11">
        <f t="shared" ca="1" si="94"/>
        <v>1.2645919978103912</v>
      </c>
      <c r="K3046" s="11">
        <f t="shared" ca="1" si="95"/>
        <v>-0.31882478469563719</v>
      </c>
      <c r="L3046" s="1" t="b">
        <v>0</v>
      </c>
      <c r="M3046" s="1"/>
      <c r="N3046" s="1">
        <v>0</v>
      </c>
      <c r="O3046" s="1">
        <v>-1.4E-3</v>
      </c>
      <c r="P3046" s="1">
        <v>0</v>
      </c>
      <c r="Q3046" s="1"/>
      <c r="R3046" s="1">
        <v>2.4683000000000002</v>
      </c>
      <c r="S3046" s="1">
        <v>147.10839999999999</v>
      </c>
      <c r="T3046" s="1">
        <v>147.12909999999999</v>
      </c>
      <c r="U3046" s="1"/>
      <c r="V3046" s="1">
        <v>-0.52690000000000003</v>
      </c>
      <c r="W3046" s="1">
        <v>45.432099999999998</v>
      </c>
      <c r="X3046" s="1">
        <v>45.435200000000002</v>
      </c>
      <c r="Y3046" s="1">
        <f>X3047-X3046</f>
        <v>4.1000000000011028E-3</v>
      </c>
      <c r="Z3046" s="1"/>
    </row>
    <row r="3047" spans="1:26">
      <c r="A3047" s="10">
        <v>0.67032407407407402</v>
      </c>
      <c r="B3047" s="1">
        <v>74.995699999999999</v>
      </c>
      <c r="C3047" s="1">
        <v>4.9099999999999998E-2</v>
      </c>
      <c r="D3047" s="1">
        <v>-1.4558</v>
      </c>
      <c r="E3047" s="1">
        <v>966.12990000000002</v>
      </c>
      <c r="F3047" s="1">
        <v>57.417099999999998</v>
      </c>
      <c r="G3047" s="1">
        <v>-0.1648</v>
      </c>
      <c r="H3047" s="11">
        <f ca="1">AVERAGE(G3047:INDIRECT(ADDRESS(ROW(G3047)+Sheet1!C$30,COLUMN(G3047))))</f>
        <v>0.47377540983606553</v>
      </c>
      <c r="I3047" s="11">
        <f ca="1">_xlfn.STDEV.P(G3047:INDIRECT(ADDRESS(ROW(G3047)+Sheet1!C$30,COLUMN(G3047))))</f>
        <v>0.79137137137257563</v>
      </c>
      <c r="J3047" s="11">
        <f t="shared" ca="1" si="94"/>
        <v>1.2651467812086412</v>
      </c>
      <c r="K3047" s="11">
        <f t="shared" ca="1" si="95"/>
        <v>-0.3175959615365101</v>
      </c>
      <c r="L3047" s="1" t="b">
        <v>0</v>
      </c>
      <c r="M3047" s="1"/>
      <c r="N3047" s="1">
        <v>0.5</v>
      </c>
      <c r="O3047" s="1">
        <v>2.8999999999999998E-3</v>
      </c>
      <c r="P3047" s="1">
        <v>0</v>
      </c>
      <c r="Q3047" s="1"/>
      <c r="R3047" s="1">
        <v>2.1278999999999999</v>
      </c>
      <c r="S3047" s="1">
        <v>4.5903</v>
      </c>
      <c r="T3047" s="1">
        <v>5.0594999999999999</v>
      </c>
      <c r="U3047" s="1"/>
      <c r="V3047" s="1">
        <v>-0.4022</v>
      </c>
      <c r="W3047" s="1">
        <v>45.437600000000003</v>
      </c>
      <c r="X3047" s="1">
        <v>45.439300000000003</v>
      </c>
      <c r="Y3047" s="1">
        <f>X3048-X3047</f>
        <v>1.5799999999998704E-2</v>
      </c>
      <c r="Z3047" s="1"/>
    </row>
    <row r="3048" spans="1:26">
      <c r="A3048" s="3">
        <v>0.62554398148148149</v>
      </c>
      <c r="B3048" s="3">
        <v>80.991</v>
      </c>
      <c r="C3048" s="3">
        <v>4.9700000000000001E-2</v>
      </c>
      <c r="D3048" s="3">
        <v>-1.0749</v>
      </c>
      <c r="E3048" s="3">
        <v>999.59969999999998</v>
      </c>
      <c r="F3048" s="3">
        <v>35.558300000000003</v>
      </c>
      <c r="G3048" s="3">
        <v>-0.2928</v>
      </c>
      <c r="H3048" s="11">
        <f ca="1">AVERAGE(G3048:INDIRECT(ADDRESS(ROW(G3048)+Sheet1!C$30,COLUMN(G3048))))</f>
        <v>0.4987803278688524</v>
      </c>
      <c r="I3048" s="11">
        <f ca="1">_xlfn.STDEV.P(G3048:INDIRECT(ADDRESS(ROW(G3048)+Sheet1!C$30,COLUMN(G3048))))</f>
        <v>0.79488889249774164</v>
      </c>
      <c r="J3048" s="11">
        <f t="shared" ca="1" si="94"/>
        <v>1.293669220366594</v>
      </c>
      <c r="K3048" s="11">
        <f t="shared" ca="1" si="95"/>
        <v>-0.29610856462888924</v>
      </c>
      <c r="L3048" s="3" t="b">
        <v>0</v>
      </c>
      <c r="M3048" s="3"/>
      <c r="N3048" s="3">
        <v>0</v>
      </c>
      <c r="O3048" s="3">
        <v>-5.9999999999999995E-4</v>
      </c>
      <c r="P3048" s="3">
        <v>0</v>
      </c>
      <c r="Q3048" s="3"/>
      <c r="R3048" s="3">
        <v>2.5874000000000001</v>
      </c>
      <c r="S3048" s="3">
        <v>121.0699</v>
      </c>
      <c r="T3048" s="3">
        <v>121.0976</v>
      </c>
      <c r="U3048" s="3"/>
      <c r="V3048" s="3">
        <v>-0.77769999999999995</v>
      </c>
      <c r="W3048" s="3">
        <v>45.448500000000003</v>
      </c>
      <c r="X3048" s="3">
        <v>45.455100000000002</v>
      </c>
      <c r="Y3048" s="3">
        <v>-0.25089999999999435</v>
      </c>
      <c r="Z3048" s="1"/>
    </row>
    <row r="3049" spans="1:26">
      <c r="A3049" s="10">
        <v>0.67002314814814812</v>
      </c>
      <c r="B3049" s="1">
        <v>49.023200000000003</v>
      </c>
      <c r="C3049" s="1">
        <v>5.0999999999999997E-2</v>
      </c>
      <c r="D3049" s="1">
        <v>-0.6925</v>
      </c>
      <c r="E3049" s="1">
        <v>621.23749999999995</v>
      </c>
      <c r="F3049" s="1">
        <v>62.941699999999997</v>
      </c>
      <c r="G3049" s="1">
        <v>1.5106999999999999</v>
      </c>
      <c r="H3049" s="11">
        <f ca="1">AVERAGE(G3049:INDIRECT(ADDRESS(ROW(G3049)+Sheet1!C$30,COLUMN(G3049))))</f>
        <v>0.49941639344262284</v>
      </c>
      <c r="I3049" s="11">
        <f ca="1">_xlfn.STDEV.P(G3049:INDIRECT(ADDRESS(ROW(G3049)+Sheet1!C$30,COLUMN(G3049))))</f>
        <v>0.79427050316014614</v>
      </c>
      <c r="J3049" s="11">
        <f t="shared" ca="1" si="94"/>
        <v>1.293686896602769</v>
      </c>
      <c r="K3049" s="11">
        <f t="shared" ca="1" si="95"/>
        <v>-0.29485410971752329</v>
      </c>
      <c r="L3049" s="1" t="b">
        <v>0</v>
      </c>
      <c r="M3049" s="1"/>
      <c r="N3049" s="1">
        <v>0.5</v>
      </c>
      <c r="O3049" s="1">
        <v>3.0000000000000001E-3</v>
      </c>
      <c r="P3049" s="1">
        <v>0</v>
      </c>
      <c r="Q3049" s="1"/>
      <c r="R3049" s="1">
        <v>2.1280000000000001</v>
      </c>
      <c r="S3049" s="1">
        <v>165.4547</v>
      </c>
      <c r="T3049" s="1">
        <v>165.4683</v>
      </c>
      <c r="U3049" s="1"/>
      <c r="V3049" s="1">
        <v>-1.2367999999999999</v>
      </c>
      <c r="W3049" s="1">
        <v>45.463500000000003</v>
      </c>
      <c r="X3049" s="1">
        <v>45.4803</v>
      </c>
      <c r="Y3049" s="1">
        <f>X3050-X3049</f>
        <v>1.1499999999998067E-2</v>
      </c>
      <c r="Z3049" s="1"/>
    </row>
    <row r="3050" spans="1:26">
      <c r="A3050" s="3">
        <v>0.63531250000000006</v>
      </c>
      <c r="B3050" s="3">
        <v>35.343699999999998</v>
      </c>
      <c r="C3050" s="3">
        <v>4.9200000000000001E-2</v>
      </c>
      <c r="D3050" s="3">
        <v>-1.2615000000000001</v>
      </c>
      <c r="E3050" s="3">
        <v>544.87459999999999</v>
      </c>
      <c r="F3050" s="3">
        <v>69.985200000000006</v>
      </c>
      <c r="G3050" s="3">
        <v>0.87980000000000003</v>
      </c>
      <c r="H3050" s="11">
        <f ca="1">AVERAGE(G3050:INDIRECT(ADDRESS(ROW(G3050)+Sheet1!C$30,COLUMN(G3050))))</f>
        <v>0.46567704918032776</v>
      </c>
      <c r="I3050" s="11">
        <f ca="1">_xlfn.STDEV.P(G3050:INDIRECT(ADDRESS(ROW(G3050)+Sheet1!C$30,COLUMN(G3050))))</f>
        <v>0.79430859353801664</v>
      </c>
      <c r="J3050" s="11">
        <f t="shared" ca="1" si="94"/>
        <v>1.2599856427183445</v>
      </c>
      <c r="K3050" s="11">
        <f t="shared" ca="1" si="95"/>
        <v>-0.32863154435768888</v>
      </c>
      <c r="L3050" s="3" t="b">
        <v>0</v>
      </c>
      <c r="M3050" s="3"/>
      <c r="N3050" s="3">
        <v>0.5</v>
      </c>
      <c r="O3050" s="3">
        <v>1.4E-3</v>
      </c>
      <c r="P3050" s="3">
        <v>0</v>
      </c>
      <c r="Q3050" s="3"/>
      <c r="R3050" s="3">
        <v>2.7241</v>
      </c>
      <c r="S3050" s="3">
        <v>155.9092</v>
      </c>
      <c r="T3050" s="3">
        <v>155.93299999999999</v>
      </c>
      <c r="U3050" s="3"/>
      <c r="V3050" s="3">
        <v>-0.64090000000000003</v>
      </c>
      <c r="W3050" s="3">
        <v>45.487299999999998</v>
      </c>
      <c r="X3050" s="3">
        <v>45.491799999999998</v>
      </c>
      <c r="Y3050" s="3">
        <v>-0.16700000000000159</v>
      </c>
      <c r="Z3050" s="1"/>
    </row>
    <row r="3051" spans="1:26">
      <c r="A3051" s="10">
        <v>0.64371527777777782</v>
      </c>
      <c r="B3051" s="1">
        <v>45.650700000000001</v>
      </c>
      <c r="C3051" s="1">
        <v>4.41E-2</v>
      </c>
      <c r="D3051" s="1">
        <v>-1.8580000000000001</v>
      </c>
      <c r="E3051" s="1">
        <v>602.32000000000005</v>
      </c>
      <c r="F3051" s="1">
        <v>61.375999999999998</v>
      </c>
      <c r="G3051" s="1">
        <v>1.1620999999999999</v>
      </c>
      <c r="H3051" s="11">
        <f ca="1">AVERAGE(G3051:INDIRECT(ADDRESS(ROW(G3051)+Sheet1!C$30,COLUMN(G3051))))</f>
        <v>0.46242622950819656</v>
      </c>
      <c r="I3051" s="11">
        <f ca="1">_xlfn.STDEV.P(G3051:INDIRECT(ADDRESS(ROW(G3051)+Sheet1!C$30,COLUMN(G3051))))</f>
        <v>0.79301181164619094</v>
      </c>
      <c r="J3051" s="11">
        <f t="shared" ca="1" si="94"/>
        <v>1.2554380411543875</v>
      </c>
      <c r="K3051" s="11">
        <f t="shared" ca="1" si="95"/>
        <v>-0.33058558213799438</v>
      </c>
      <c r="L3051" s="1" t="b">
        <v>0</v>
      </c>
      <c r="M3051" s="1"/>
      <c r="N3051" s="1">
        <v>0.33550000000000002</v>
      </c>
      <c r="O3051" s="1">
        <v>1.1999999999999999E-3</v>
      </c>
      <c r="P3051" s="1">
        <v>0</v>
      </c>
      <c r="Q3051" s="1"/>
      <c r="R3051" s="1">
        <v>2.6313</v>
      </c>
      <c r="S3051" s="1">
        <v>12.6694</v>
      </c>
      <c r="T3051" s="1">
        <v>12.9398</v>
      </c>
      <c r="U3051" s="1"/>
      <c r="V3051" s="1">
        <v>-5.6500000000000002E-2</v>
      </c>
      <c r="W3051" s="1">
        <v>45.518300000000004</v>
      </c>
      <c r="X3051" s="1">
        <v>45.518300000000004</v>
      </c>
      <c r="Y3051" s="1">
        <f>X3052-X3051</f>
        <v>4.0699999999993963E-2</v>
      </c>
      <c r="Z3051" s="1"/>
    </row>
    <row r="3052" spans="1:26">
      <c r="A3052" s="3">
        <v>0.62541666666666662</v>
      </c>
      <c r="B3052" s="3">
        <v>70.332499999999996</v>
      </c>
      <c r="C3052" s="3">
        <v>5.1799999999999999E-2</v>
      </c>
      <c r="D3052" s="3">
        <v>-0.89649999999999996</v>
      </c>
      <c r="E3052" s="3">
        <v>840.01559999999995</v>
      </c>
      <c r="F3052" s="3">
        <v>54.275399999999998</v>
      </c>
      <c r="G3052" s="3">
        <v>0.76790000000000003</v>
      </c>
      <c r="H3052" s="11">
        <f ca="1">AVERAGE(G3052:INDIRECT(ADDRESS(ROW(G3052)+Sheet1!C$30,COLUMN(G3052))))</f>
        <v>0.43787049180327864</v>
      </c>
      <c r="I3052" s="11">
        <f ca="1">_xlfn.STDEV.P(G3052:INDIRECT(ADDRESS(ROW(G3052)+Sheet1!C$30,COLUMN(G3052))))</f>
        <v>0.79415664543584974</v>
      </c>
      <c r="J3052" s="11">
        <f t="shared" ca="1" si="94"/>
        <v>1.2320271372391285</v>
      </c>
      <c r="K3052" s="11">
        <f t="shared" ca="1" si="95"/>
        <v>-0.3562861536325711</v>
      </c>
      <c r="L3052" s="3" t="b">
        <v>0</v>
      </c>
      <c r="M3052" s="3"/>
      <c r="N3052" s="3">
        <v>0.35020000000000001</v>
      </c>
      <c r="O3052" s="3">
        <v>1.9E-3</v>
      </c>
      <c r="P3052" s="3">
        <v>0</v>
      </c>
      <c r="Q3052" s="3"/>
      <c r="R3052" s="3">
        <v>2.4489000000000001</v>
      </c>
      <c r="S3052" s="3">
        <v>169.4391</v>
      </c>
      <c r="T3052" s="3">
        <v>169.45679999999999</v>
      </c>
      <c r="U3052" s="3"/>
      <c r="V3052" s="3">
        <v>-1.0012000000000001</v>
      </c>
      <c r="W3052" s="3">
        <v>45.548000000000002</v>
      </c>
      <c r="X3052" s="3">
        <v>45.558999999999997</v>
      </c>
      <c r="Y3052" s="3">
        <v>-0.16450000000000387</v>
      </c>
      <c r="Z3052" s="1"/>
    </row>
    <row r="3053" spans="1:26">
      <c r="A3053" s="3">
        <v>0.62520833333333337</v>
      </c>
      <c r="B3053" s="3">
        <v>52.311100000000003</v>
      </c>
      <c r="C3053" s="3">
        <v>5.0500000000000003E-2</v>
      </c>
      <c r="D3053" s="3">
        <v>-1.5517000000000001</v>
      </c>
      <c r="E3053" s="3">
        <v>639.45510000000002</v>
      </c>
      <c r="F3053" s="3">
        <v>38.948700000000002</v>
      </c>
      <c r="G3053" s="3">
        <v>-0.34470000000000001</v>
      </c>
      <c r="H3053" s="11">
        <f ca="1">AVERAGE(G3053:INDIRECT(ADDRESS(ROW(G3053)+Sheet1!C$30,COLUMN(G3053))))</f>
        <v>0.42756393442622936</v>
      </c>
      <c r="I3053" s="11">
        <f ca="1">_xlfn.STDEV.P(G3053:INDIRECT(ADDRESS(ROW(G3053)+Sheet1!C$30,COLUMN(G3053))))</f>
        <v>0.79388623168764483</v>
      </c>
      <c r="J3053" s="11">
        <f t="shared" ca="1" si="94"/>
        <v>1.2214501661138741</v>
      </c>
      <c r="K3053" s="11">
        <f t="shared" ca="1" si="95"/>
        <v>-0.36632229726141546</v>
      </c>
      <c r="L3053" s="3" t="b">
        <v>0</v>
      </c>
      <c r="M3053" s="3"/>
      <c r="N3053" s="3">
        <v>0</v>
      </c>
      <c r="O3053" s="3">
        <v>0</v>
      </c>
      <c r="P3053" s="3">
        <v>0</v>
      </c>
      <c r="Q3053" s="3"/>
      <c r="R3053" s="3">
        <v>3.0661999999999998</v>
      </c>
      <c r="S3053" s="3">
        <v>119.8995</v>
      </c>
      <c r="T3053" s="3">
        <v>119.9387</v>
      </c>
      <c r="U3053" s="3"/>
      <c r="V3053" s="3">
        <v>-0.29859999999999998</v>
      </c>
      <c r="W3053" s="3">
        <v>45.5505</v>
      </c>
      <c r="X3053" s="3">
        <v>45.551499999999997</v>
      </c>
      <c r="Y3053" s="3">
        <v>-0.24599999999999511</v>
      </c>
      <c r="Z3053" s="1"/>
    </row>
    <row r="3054" spans="1:26">
      <c r="A3054" s="3">
        <v>0.62494212962962969</v>
      </c>
      <c r="B3054" s="3">
        <v>29.414200000000001</v>
      </c>
      <c r="C3054" s="3">
        <v>5.3699999999999998E-2</v>
      </c>
      <c r="D3054" s="3">
        <v>-0.95409999999999995</v>
      </c>
      <c r="E3054" s="3">
        <v>411.64299999999997</v>
      </c>
      <c r="F3054" s="3">
        <v>56.288899999999998</v>
      </c>
      <c r="G3054" s="3">
        <v>0.2059</v>
      </c>
      <c r="H3054" s="11">
        <f ca="1">AVERAGE(G3054:INDIRECT(ADDRESS(ROW(G3054)+Sheet1!C$30,COLUMN(G3054))))</f>
        <v>0.45133770491803271</v>
      </c>
      <c r="I3054" s="11">
        <f ca="1">_xlfn.STDEV.P(G3054:INDIRECT(ADDRESS(ROW(G3054)+Sheet1!C$30,COLUMN(G3054))))</f>
        <v>0.79211591802887826</v>
      </c>
      <c r="J3054" s="11">
        <f t="shared" ca="1" si="94"/>
        <v>1.2434536229469111</v>
      </c>
      <c r="K3054" s="11">
        <f t="shared" ca="1" si="95"/>
        <v>-0.34077821311084555</v>
      </c>
      <c r="L3054" s="3" t="b">
        <v>0</v>
      </c>
      <c r="M3054" s="3"/>
      <c r="N3054" s="3">
        <v>0</v>
      </c>
      <c r="O3054" s="3">
        <v>8.9999999999999998E-4</v>
      </c>
      <c r="P3054" s="3">
        <v>0</v>
      </c>
      <c r="Q3054" s="3"/>
      <c r="R3054" s="3">
        <v>2.4453</v>
      </c>
      <c r="S3054" s="3">
        <v>138.48910000000001</v>
      </c>
      <c r="T3054" s="3">
        <v>138.51070000000001</v>
      </c>
      <c r="U3054" s="3"/>
      <c r="V3054" s="3">
        <v>-0.91969999999999996</v>
      </c>
      <c r="W3054" s="3">
        <v>45.570599999999999</v>
      </c>
      <c r="X3054" s="3">
        <v>45.579900000000002</v>
      </c>
      <c r="Y3054" s="3">
        <v>-0.16349999999999909</v>
      </c>
      <c r="Z3054" s="1"/>
    </row>
    <row r="3055" spans="1:26">
      <c r="A3055" s="3">
        <v>0.62554398148148149</v>
      </c>
      <c r="B3055" s="3">
        <v>80.941299999999998</v>
      </c>
      <c r="C3055" s="3">
        <v>5.11E-2</v>
      </c>
      <c r="D3055" s="3">
        <v>-1.073</v>
      </c>
      <c r="E3055" s="3">
        <v>999.20450000000005</v>
      </c>
      <c r="F3055" s="3">
        <v>35.601399999999998</v>
      </c>
      <c r="G3055" s="3">
        <v>-0.28760000000000002</v>
      </c>
      <c r="H3055" s="11">
        <f ca="1">AVERAGE(G3055:INDIRECT(ADDRESS(ROW(G3055)+Sheet1!C$30,COLUMN(G3055))))</f>
        <v>0.44282459016393416</v>
      </c>
      <c r="I3055" s="11">
        <f ca="1">_xlfn.STDEV.P(G3055:INDIRECT(ADDRESS(ROW(G3055)+Sheet1!C$30,COLUMN(G3055))))</f>
        <v>0.79748034060885742</v>
      </c>
      <c r="J3055" s="11">
        <f t="shared" ca="1" si="94"/>
        <v>1.2403049307727916</v>
      </c>
      <c r="K3055" s="11">
        <f t="shared" ca="1" si="95"/>
        <v>-0.35465575044492326</v>
      </c>
      <c r="L3055" s="3" t="b">
        <v>0</v>
      </c>
      <c r="M3055" s="3"/>
      <c r="N3055" s="3">
        <v>0</v>
      </c>
      <c r="O3055" s="3">
        <v>-5.9999999999999995E-4</v>
      </c>
      <c r="P3055" s="3">
        <v>0</v>
      </c>
      <c r="Q3055" s="3"/>
      <c r="R3055" s="3">
        <v>2.5851999999999999</v>
      </c>
      <c r="S3055" s="3">
        <v>121.7985</v>
      </c>
      <c r="T3055" s="3">
        <v>121.8259</v>
      </c>
      <c r="U3055" s="3"/>
      <c r="V3055" s="3">
        <v>-0.77990000000000004</v>
      </c>
      <c r="W3055" s="3">
        <v>45.620399999999997</v>
      </c>
      <c r="X3055" s="3">
        <v>45.627000000000002</v>
      </c>
      <c r="Y3055" s="3">
        <v>-0.24480000000000501</v>
      </c>
      <c r="Z3055" s="1"/>
    </row>
    <row r="3056" spans="1:26">
      <c r="A3056" s="10">
        <v>0.66572916666666659</v>
      </c>
      <c r="B3056" s="1">
        <v>19.990400000000001</v>
      </c>
      <c r="C3056" s="1">
        <v>0.05</v>
      </c>
      <c r="D3056" s="1">
        <v>-1.0099</v>
      </c>
      <c r="E3056" s="1">
        <v>259.02289999999999</v>
      </c>
      <c r="F3056" s="1">
        <v>67.638499999999993</v>
      </c>
      <c r="G3056" s="1">
        <v>2.129</v>
      </c>
      <c r="H3056" s="11">
        <f ca="1">AVERAGE(G3056:INDIRECT(ADDRESS(ROW(G3056)+Sheet1!C$30,COLUMN(G3056))))</f>
        <v>0.45287377049180311</v>
      </c>
      <c r="I3056" s="11">
        <f ca="1">_xlfn.STDEV.P(G3056:INDIRECT(ADDRESS(ROW(G3056)+Sheet1!C$30,COLUMN(G3056))))</f>
        <v>0.79205663833365247</v>
      </c>
      <c r="J3056" s="11">
        <f t="shared" ca="1" si="94"/>
        <v>1.2449304088254556</v>
      </c>
      <c r="K3056" s="11">
        <f t="shared" ca="1" si="95"/>
        <v>-0.33918286784184937</v>
      </c>
      <c r="L3056" s="1" t="b">
        <v>0</v>
      </c>
      <c r="M3056" s="1"/>
      <c r="N3056" s="1">
        <v>0.51749999999999996</v>
      </c>
      <c r="O3056" s="1">
        <v>1.4E-3</v>
      </c>
      <c r="P3056" s="1">
        <v>0</v>
      </c>
      <c r="Q3056" s="1"/>
      <c r="R3056" s="1">
        <v>2.0495000000000001</v>
      </c>
      <c r="S3056" s="1">
        <v>169.28380000000001</v>
      </c>
      <c r="T3056" s="1">
        <v>169.2962</v>
      </c>
      <c r="U3056" s="1"/>
      <c r="V3056" s="1">
        <v>-0.94569999999999999</v>
      </c>
      <c r="W3056" s="1">
        <v>45.626399999999997</v>
      </c>
      <c r="X3056" s="1">
        <v>45.636200000000002</v>
      </c>
      <c r="Y3056" s="1">
        <f>X3057-X3056</f>
        <v>5.7600000000000762E-2</v>
      </c>
      <c r="Z3056" s="1"/>
    </row>
    <row r="3057" spans="1:26">
      <c r="A3057" s="3">
        <v>0.63513888888888892</v>
      </c>
      <c r="B3057" s="3">
        <v>20.4848</v>
      </c>
      <c r="C3057" s="3">
        <v>4.8399999999999999E-2</v>
      </c>
      <c r="D3057" s="3">
        <v>-1.1418999999999999</v>
      </c>
      <c r="E3057" s="3">
        <v>261.75360000000001</v>
      </c>
      <c r="F3057" s="3">
        <v>62.647500000000001</v>
      </c>
      <c r="G3057" s="3">
        <v>1.2235</v>
      </c>
      <c r="H3057" s="11">
        <f ca="1">AVERAGE(G3057:INDIRECT(ADDRESS(ROW(G3057)+Sheet1!C$30,COLUMN(G3057))))</f>
        <v>0.4355819672131146</v>
      </c>
      <c r="I3057" s="11">
        <f ca="1">_xlfn.STDEV.P(G3057:INDIRECT(ADDRESS(ROW(G3057)+Sheet1!C$30,COLUMN(G3057))))</f>
        <v>0.76637302660279405</v>
      </c>
      <c r="J3057" s="11">
        <f t="shared" ca="1" si="94"/>
        <v>1.2019549938159086</v>
      </c>
      <c r="K3057" s="11">
        <f t="shared" ca="1" si="95"/>
        <v>-0.33079105938967945</v>
      </c>
      <c r="L3057" s="3" t="b">
        <v>0</v>
      </c>
      <c r="M3057" s="3"/>
      <c r="N3057" s="3">
        <v>0.5</v>
      </c>
      <c r="O3057" s="3">
        <v>3.5000000000000001E-3</v>
      </c>
      <c r="P3057" s="3">
        <v>0</v>
      </c>
      <c r="Q3057" s="3"/>
      <c r="R3057" s="3">
        <v>2.2200000000000002</v>
      </c>
      <c r="S3057" s="3">
        <v>162.38560000000001</v>
      </c>
      <c r="T3057" s="3">
        <v>162.4007</v>
      </c>
      <c r="U3057" s="3"/>
      <c r="V3057" s="3">
        <v>-0.7752</v>
      </c>
      <c r="W3057" s="3">
        <v>45.6873</v>
      </c>
      <c r="X3057" s="3">
        <v>45.693800000000003</v>
      </c>
      <c r="Y3057" s="3">
        <v>-0.16159999999999997</v>
      </c>
      <c r="Z3057" s="1"/>
    </row>
    <row r="3058" spans="1:26">
      <c r="A3058" s="10">
        <v>0.66993055555555558</v>
      </c>
      <c r="B3058" s="1">
        <v>40.407800000000002</v>
      </c>
      <c r="C3058" s="1">
        <v>5.0200000000000002E-2</v>
      </c>
      <c r="D3058" s="1">
        <v>-1.1064000000000001</v>
      </c>
      <c r="E3058" s="1">
        <v>472.89749999999998</v>
      </c>
      <c r="F3058" s="1">
        <v>58.305500000000002</v>
      </c>
      <c r="G3058" s="1">
        <v>0.80710000000000004</v>
      </c>
      <c r="H3058" s="11">
        <f ca="1">AVERAGE(G3058:INDIRECT(ADDRESS(ROW(G3058)+Sheet1!C$30,COLUMN(G3058))))</f>
        <v>0.42902786885245886</v>
      </c>
      <c r="I3058" s="11">
        <f ca="1">_xlfn.STDEV.P(G3058:INDIRECT(ADDRESS(ROW(G3058)+Sheet1!C$30,COLUMN(G3058))))</f>
        <v>0.76129941787023347</v>
      </c>
      <c r="J3058" s="11">
        <f t="shared" ca="1" si="94"/>
        <v>1.1903272867226924</v>
      </c>
      <c r="K3058" s="11">
        <f t="shared" ca="1" si="95"/>
        <v>-0.33227154901777461</v>
      </c>
      <c r="L3058" s="1" t="b">
        <v>0</v>
      </c>
      <c r="M3058" s="1"/>
      <c r="N3058" s="1">
        <v>0.41880000000000001</v>
      </c>
      <c r="O3058" s="1">
        <v>3.8E-3</v>
      </c>
      <c r="P3058" s="1">
        <v>0</v>
      </c>
      <c r="Q3058" s="1"/>
      <c r="R3058" s="1">
        <v>2.5720000000000001</v>
      </c>
      <c r="S3058" s="1">
        <v>185.71440000000001</v>
      </c>
      <c r="T3058" s="1">
        <v>185.73230000000001</v>
      </c>
      <c r="U3058" s="1"/>
      <c r="V3058" s="1">
        <v>-0.79300000000000004</v>
      </c>
      <c r="W3058" s="1">
        <v>45.700499999999998</v>
      </c>
      <c r="X3058" s="1">
        <v>45.7074</v>
      </c>
      <c r="Y3058" s="1">
        <f>X3059-X3058</f>
        <v>2.120000000000033E-2</v>
      </c>
      <c r="Z3058" s="1"/>
    </row>
    <row r="3059" spans="1:26">
      <c r="A3059" s="10">
        <v>0.6660300925925926</v>
      </c>
      <c r="B3059" s="1">
        <v>46.223799999999997</v>
      </c>
      <c r="C3059" s="1">
        <v>4.8399999999999999E-2</v>
      </c>
      <c r="D3059" s="1">
        <v>-1.0822000000000001</v>
      </c>
      <c r="E3059" s="1">
        <v>605.35119999999995</v>
      </c>
      <c r="F3059" s="1">
        <v>57.190199999999997</v>
      </c>
      <c r="G3059" s="1">
        <v>-0.55720000000000003</v>
      </c>
      <c r="H3059" s="11">
        <f ca="1">AVERAGE(G3059:INDIRECT(ADDRESS(ROW(G3059)+Sheet1!C$30,COLUMN(G3059))))</f>
        <v>0.42640655737704908</v>
      </c>
      <c r="I3059" s="11">
        <f ca="1">_xlfn.STDEV.P(G3059:INDIRECT(ADDRESS(ROW(G3059)+Sheet1!C$30,COLUMN(G3059))))</f>
        <v>0.76026770972388658</v>
      </c>
      <c r="J3059" s="11">
        <f t="shared" ca="1" si="94"/>
        <v>1.1866742671009356</v>
      </c>
      <c r="K3059" s="11">
        <f t="shared" ca="1" si="95"/>
        <v>-0.3338611523468375</v>
      </c>
      <c r="L3059" s="1" t="b">
        <v>0</v>
      </c>
      <c r="M3059" s="1"/>
      <c r="N3059" s="1">
        <v>7.5700000000000003E-2</v>
      </c>
      <c r="O3059" s="1">
        <v>1.9E-3</v>
      </c>
      <c r="P3059" s="1">
        <v>0</v>
      </c>
      <c r="Q3059" s="1"/>
      <c r="R3059" s="1">
        <v>1.8443000000000001</v>
      </c>
      <c r="S3059" s="1">
        <v>4.8080999999999996</v>
      </c>
      <c r="T3059" s="1">
        <v>5.1497000000000002</v>
      </c>
      <c r="U3059" s="1"/>
      <c r="V3059" s="1">
        <v>-0.75919999999999999</v>
      </c>
      <c r="W3059" s="1">
        <v>45.722299999999997</v>
      </c>
      <c r="X3059" s="1">
        <v>45.7286</v>
      </c>
      <c r="Y3059" s="1">
        <f>X3060-X3059</f>
        <v>3.2699999999998397E-2</v>
      </c>
      <c r="Z3059" s="1"/>
    </row>
    <row r="3060" spans="1:26">
      <c r="A3060" s="3">
        <v>0.62520833333333337</v>
      </c>
      <c r="B3060" s="3">
        <v>52.260599999999997</v>
      </c>
      <c r="C3060" s="3">
        <v>4.9799999999999997E-2</v>
      </c>
      <c r="D3060" s="3">
        <v>-1.5492999999999999</v>
      </c>
      <c r="E3060" s="3">
        <v>639.0222</v>
      </c>
      <c r="F3060" s="3">
        <v>38.997100000000003</v>
      </c>
      <c r="G3060" s="3">
        <v>-0.34189999999999998</v>
      </c>
      <c r="H3060" s="11">
        <f ca="1">AVERAGE(G3060:INDIRECT(ADDRESS(ROW(G3060)+Sheet1!C$30,COLUMN(G3060))))</f>
        <v>0.43195737704918014</v>
      </c>
      <c r="I3060" s="11">
        <f ca="1">_xlfn.STDEV.P(G3060:INDIRECT(ADDRESS(ROW(G3060)+Sheet1!C$30,COLUMN(G3060))))</f>
        <v>0.7542784904357962</v>
      </c>
      <c r="J3060" s="11">
        <f t="shared" ca="1" si="94"/>
        <v>1.1862358674849762</v>
      </c>
      <c r="K3060" s="11">
        <f t="shared" ca="1" si="95"/>
        <v>-0.32232111338661606</v>
      </c>
      <c r="L3060" s="3" t="b">
        <v>0</v>
      </c>
      <c r="M3060" s="3"/>
      <c r="N3060" s="3">
        <v>0</v>
      </c>
      <c r="O3060" s="3">
        <v>0</v>
      </c>
      <c r="P3060" s="3">
        <v>0</v>
      </c>
      <c r="Q3060" s="3"/>
      <c r="R3060" s="3">
        <v>3.0636000000000001</v>
      </c>
      <c r="S3060" s="3">
        <v>120.6657</v>
      </c>
      <c r="T3060" s="3">
        <v>120.7046</v>
      </c>
      <c r="U3060" s="3"/>
      <c r="V3060" s="3">
        <v>-0.30120000000000002</v>
      </c>
      <c r="W3060" s="3">
        <v>45.760300000000001</v>
      </c>
      <c r="X3060" s="3">
        <v>45.761299999999999</v>
      </c>
      <c r="Y3060" s="3">
        <v>-0.24369999999999692</v>
      </c>
      <c r="Z3060" s="1"/>
    </row>
    <row r="3061" spans="1:26">
      <c r="A3061" s="10">
        <v>0.64379629629629631</v>
      </c>
      <c r="B3061" s="1">
        <v>53.055399999999999</v>
      </c>
      <c r="C3061" s="1">
        <v>4.0599999999999997E-2</v>
      </c>
      <c r="D3061" s="1">
        <v>-1.4696</v>
      </c>
      <c r="E3061" s="1">
        <v>743.36249999999995</v>
      </c>
      <c r="F3061" s="1">
        <v>69.122900000000001</v>
      </c>
      <c r="G3061" s="1">
        <v>0.31979999999999997</v>
      </c>
      <c r="H3061" s="11">
        <f ca="1">AVERAGE(G3061:INDIRECT(ADDRESS(ROW(G3061)+Sheet1!C$30,COLUMN(G3061))))</f>
        <v>0.4295868852459015</v>
      </c>
      <c r="I3061" s="11">
        <f ca="1">_xlfn.STDEV.P(G3061:INDIRECT(ADDRESS(ROW(G3061)+Sheet1!C$30,COLUMN(G3061))))</f>
        <v>0.75692934951412205</v>
      </c>
      <c r="J3061" s="11">
        <f t="shared" ca="1" si="94"/>
        <v>1.1865162347600235</v>
      </c>
      <c r="K3061" s="11">
        <f t="shared" ca="1" si="95"/>
        <v>-0.32734246426822056</v>
      </c>
      <c r="L3061" s="1" t="b">
        <v>0</v>
      </c>
      <c r="M3061" s="1"/>
      <c r="N3061" s="1">
        <v>0</v>
      </c>
      <c r="O3061" s="1">
        <v>-1.8E-3</v>
      </c>
      <c r="P3061" s="1">
        <v>0</v>
      </c>
      <c r="Q3061" s="1"/>
      <c r="R3061" s="1">
        <v>2.2606000000000002</v>
      </c>
      <c r="S3061" s="1">
        <v>9.8934999999999995</v>
      </c>
      <c r="T3061" s="1">
        <v>10.1485</v>
      </c>
      <c r="U3061" s="1"/>
      <c r="V3061" s="1">
        <v>-0.40899999999999997</v>
      </c>
      <c r="W3061" s="1">
        <v>45.773699999999998</v>
      </c>
      <c r="X3061" s="1">
        <v>45.775599999999997</v>
      </c>
      <c r="Y3061" s="1">
        <f>X3062-X3061</f>
        <v>7.899999999999352E-3</v>
      </c>
      <c r="Z3061" s="1"/>
    </row>
    <row r="3062" spans="1:26">
      <c r="A3062" s="10">
        <v>0.66982638888888879</v>
      </c>
      <c r="B3062" s="1">
        <v>31.735800000000001</v>
      </c>
      <c r="C3062" s="1">
        <v>4.9599999999999998E-2</v>
      </c>
      <c r="D3062" s="1">
        <v>-1.3249</v>
      </c>
      <c r="E3062" s="1">
        <v>324.38170000000002</v>
      </c>
      <c r="F3062" s="1">
        <v>60.0777</v>
      </c>
      <c r="G3062" s="1">
        <v>-0.40029999999999999</v>
      </c>
      <c r="H3062" s="11">
        <f ca="1">AVERAGE(G3062:INDIRECT(ADDRESS(ROW(G3062)+Sheet1!C$30,COLUMN(G3062))))</f>
        <v>0.43010655737704906</v>
      </c>
      <c r="I3062" s="11">
        <f ca="1">_xlfn.STDEV.P(G3062:INDIRECT(ADDRESS(ROW(G3062)+Sheet1!C$30,COLUMN(G3062))))</f>
        <v>0.75686467570765248</v>
      </c>
      <c r="J3062" s="11">
        <f t="shared" ca="1" si="94"/>
        <v>1.1869712330847015</v>
      </c>
      <c r="K3062" s="11">
        <f t="shared" ca="1" si="95"/>
        <v>-0.32675811833060342</v>
      </c>
      <c r="L3062" s="1" t="b">
        <v>0</v>
      </c>
      <c r="M3062" s="1"/>
      <c r="N3062" s="1">
        <v>0.53220000000000001</v>
      </c>
      <c r="O3062" s="1">
        <v>5.1000000000000004E-3</v>
      </c>
      <c r="P3062" s="1">
        <v>0</v>
      </c>
      <c r="Q3062" s="1"/>
      <c r="R3062" s="1">
        <v>2.0621999999999998</v>
      </c>
      <c r="S3062" s="1">
        <v>6.1196000000000002</v>
      </c>
      <c r="T3062" s="1">
        <v>6.4577999999999998</v>
      </c>
      <c r="U3062" s="1"/>
      <c r="V3062" s="1">
        <v>-0.52310000000000001</v>
      </c>
      <c r="W3062" s="1">
        <v>45.7806</v>
      </c>
      <c r="X3062" s="1">
        <v>45.783499999999997</v>
      </c>
      <c r="Y3062" s="1">
        <f>X3063-X3062</f>
        <v>1.5000000000000568E-2</v>
      </c>
      <c r="Z3062" s="1"/>
    </row>
    <row r="3063" spans="1:26">
      <c r="A3063" s="10">
        <v>0.6658101851851852</v>
      </c>
      <c r="B3063" s="1">
        <v>27.513999999999999</v>
      </c>
      <c r="C3063" s="1">
        <v>5.3199999999999997E-2</v>
      </c>
      <c r="D3063" s="1">
        <v>-1.0669999999999999</v>
      </c>
      <c r="E3063" s="1">
        <v>400.8202</v>
      </c>
      <c r="F3063" s="1">
        <v>57.073599999999999</v>
      </c>
      <c r="G3063" s="1">
        <v>5.3100000000000001E-2</v>
      </c>
      <c r="H3063" s="11">
        <f ca="1">AVERAGE(G3063:INDIRECT(ADDRESS(ROW(G3063)+Sheet1!C$30,COLUMN(G3063))))</f>
        <v>0.45478852459016383</v>
      </c>
      <c r="I3063" s="11">
        <f ca="1">_xlfn.STDEV.P(G3063:INDIRECT(ADDRESS(ROW(G3063)+Sheet1!C$30,COLUMN(G3063))))</f>
        <v>0.75392570775848633</v>
      </c>
      <c r="J3063" s="11">
        <f t="shared" ca="1" si="94"/>
        <v>1.2087142323486502</v>
      </c>
      <c r="K3063" s="11">
        <f t="shared" ca="1" si="95"/>
        <v>-0.2991371831683225</v>
      </c>
      <c r="L3063" s="1" t="b">
        <v>0</v>
      </c>
      <c r="M3063" s="1"/>
      <c r="N3063" s="1">
        <v>0</v>
      </c>
      <c r="O3063" s="1">
        <v>-3.0999999999999999E-3</v>
      </c>
      <c r="P3063" s="1">
        <v>0</v>
      </c>
      <c r="Q3063" s="1"/>
      <c r="R3063" s="1">
        <v>2.5648</v>
      </c>
      <c r="S3063" s="1">
        <v>165.1472</v>
      </c>
      <c r="T3063" s="1">
        <v>165.1671</v>
      </c>
      <c r="U3063" s="1"/>
      <c r="V3063" s="1">
        <v>-0.80030000000000001</v>
      </c>
      <c r="W3063" s="1">
        <v>45.791499999999999</v>
      </c>
      <c r="X3063" s="1">
        <v>45.798499999999997</v>
      </c>
      <c r="Y3063" s="1">
        <f>X3064-X3063</f>
        <v>-1.9999999999953388E-4</v>
      </c>
      <c r="Z3063" s="1"/>
    </row>
    <row r="3064" spans="1:26">
      <c r="A3064" s="10">
        <v>0.64362268518518517</v>
      </c>
      <c r="B3064" s="1">
        <v>37.344799999999999</v>
      </c>
      <c r="C3064" s="1">
        <v>4.0500000000000001E-2</v>
      </c>
      <c r="D3064" s="1">
        <v>-1.2827999999999999</v>
      </c>
      <c r="E3064" s="1">
        <v>455.72930000000002</v>
      </c>
      <c r="F3064" s="1">
        <v>64.1066</v>
      </c>
      <c r="G3064" s="1">
        <v>-0.34789999999999999</v>
      </c>
      <c r="H3064" s="11">
        <f ca="1">AVERAGE(G3064:INDIRECT(ADDRESS(ROW(G3064)+Sheet1!C$30,COLUMN(G3064))))</f>
        <v>0.44983934426229499</v>
      </c>
      <c r="I3064" s="11">
        <f ca="1">_xlfn.STDEV.P(G3064:INDIRECT(ADDRESS(ROW(G3064)+Sheet1!C$30,COLUMN(G3064))))</f>
        <v>0.75752867527365908</v>
      </c>
      <c r="J3064" s="11">
        <f t="shared" ca="1" si="94"/>
        <v>1.207368019535954</v>
      </c>
      <c r="K3064" s="11">
        <f t="shared" ca="1" si="95"/>
        <v>-0.30768933101136409</v>
      </c>
      <c r="L3064" s="1" t="b">
        <v>0</v>
      </c>
      <c r="M3064" s="1"/>
      <c r="N3064" s="1">
        <v>0.51259999999999994</v>
      </c>
      <c r="O3064" s="1">
        <v>1.4E-3</v>
      </c>
      <c r="P3064" s="1">
        <v>0</v>
      </c>
      <c r="Q3064" s="1"/>
      <c r="R3064" s="1">
        <v>2.3877999999999999</v>
      </c>
      <c r="S3064" s="1">
        <v>28.2563</v>
      </c>
      <c r="T3064" s="1">
        <v>28.356999999999999</v>
      </c>
      <c r="U3064" s="1"/>
      <c r="V3064" s="1">
        <v>-0.56740000000000002</v>
      </c>
      <c r="W3064" s="1">
        <v>45.794800000000002</v>
      </c>
      <c r="X3064" s="1">
        <v>45.798299999999998</v>
      </c>
      <c r="Y3064" s="1">
        <f>X3065-X3064</f>
        <v>1.1800000000000921E-2</v>
      </c>
      <c r="Z3064" s="1"/>
    </row>
    <row r="3065" spans="1:26">
      <c r="A3065" s="3">
        <v>0.62484953703703705</v>
      </c>
      <c r="B3065" s="3">
        <v>20.778500000000001</v>
      </c>
      <c r="C3065" s="3">
        <v>5.1299999999999998E-2</v>
      </c>
      <c r="D3065" s="3">
        <v>-0.94379999999999997</v>
      </c>
      <c r="E3065" s="3">
        <v>263.19990000000001</v>
      </c>
      <c r="F3065" s="3">
        <v>60.989699999999999</v>
      </c>
      <c r="G3065" s="3">
        <v>0.90990000000000004</v>
      </c>
      <c r="H3065" s="11">
        <f ca="1">AVERAGE(G3065:INDIRECT(ADDRESS(ROW(G3065)+Sheet1!C$30,COLUMN(G3065))))</f>
        <v>0.46873442622950817</v>
      </c>
      <c r="I3065" s="11">
        <f ca="1">_xlfn.STDEV.P(G3065:INDIRECT(ADDRESS(ROW(G3065)+Sheet1!C$30,COLUMN(G3065))))</f>
        <v>0.75174759102913868</v>
      </c>
      <c r="J3065" s="11">
        <f t="shared" ca="1" si="94"/>
        <v>1.2204820172586468</v>
      </c>
      <c r="K3065" s="11">
        <f t="shared" ca="1" si="95"/>
        <v>-0.28301316479963051</v>
      </c>
      <c r="L3065" s="3" t="b">
        <v>0</v>
      </c>
      <c r="M3065" s="3"/>
      <c r="N3065" s="3">
        <v>0.38940000000000002</v>
      </c>
      <c r="O3065" s="3">
        <v>1.9E-3</v>
      </c>
      <c r="P3065" s="3">
        <v>0</v>
      </c>
      <c r="Q3065" s="3"/>
      <c r="R3065" s="3">
        <v>2.0352000000000001</v>
      </c>
      <c r="S3065" s="3">
        <v>158.60579999999999</v>
      </c>
      <c r="T3065" s="3">
        <v>158.61879999999999</v>
      </c>
      <c r="U3065" s="3"/>
      <c r="V3065" s="3">
        <v>-0.96</v>
      </c>
      <c r="W3065" s="3">
        <v>45.8001</v>
      </c>
      <c r="X3065" s="3">
        <v>45.810099999999998</v>
      </c>
      <c r="Y3065" s="3">
        <v>-0.16140000000000043</v>
      </c>
      <c r="Z3065" s="1"/>
    </row>
    <row r="3066" spans="1:26">
      <c r="A3066" s="10">
        <v>0.67011574074074076</v>
      </c>
      <c r="B3066" s="1">
        <v>56.868600000000001</v>
      </c>
      <c r="C3066" s="1">
        <v>4.9599999999999998E-2</v>
      </c>
      <c r="D3066" s="1">
        <v>-1.1485000000000001</v>
      </c>
      <c r="E3066" s="1">
        <v>764.62509999999997</v>
      </c>
      <c r="F3066" s="1">
        <v>62.756999999999998</v>
      </c>
      <c r="G3066" s="1">
        <v>-3.9199999999999999E-2</v>
      </c>
      <c r="H3066" s="11">
        <f ca="1">AVERAGE(G3066:INDIRECT(ADDRESS(ROW(G3066)+Sheet1!C$30,COLUMN(G3066))))</f>
        <v>0.48693606557377039</v>
      </c>
      <c r="I3066" s="11">
        <f ca="1">_xlfn.STDEV.P(G3066:INDIRECT(ADDRESS(ROW(G3066)+Sheet1!C$30,COLUMN(G3066))))</f>
        <v>0.7752820741104357</v>
      </c>
      <c r="J3066" s="11">
        <f t="shared" ca="1" si="94"/>
        <v>1.262218139684206</v>
      </c>
      <c r="K3066" s="11">
        <f t="shared" ca="1" si="95"/>
        <v>-0.28834600853666531</v>
      </c>
      <c r="L3066" s="1" t="b">
        <v>0</v>
      </c>
      <c r="M3066" s="1"/>
      <c r="N3066" s="1">
        <v>0</v>
      </c>
      <c r="O3066" s="1">
        <v>-3.2000000000000002E-3</v>
      </c>
      <c r="P3066" s="1">
        <v>1.6899999999999998E-2</v>
      </c>
      <c r="Q3066" s="1"/>
      <c r="R3066" s="1">
        <v>2.6501999999999999</v>
      </c>
      <c r="S3066" s="1">
        <v>156.85130000000001</v>
      </c>
      <c r="T3066" s="1">
        <v>156.87360000000001</v>
      </c>
      <c r="U3066" s="1"/>
      <c r="V3066" s="1">
        <v>-0.71489999999999998</v>
      </c>
      <c r="W3066" s="1">
        <v>45.8264</v>
      </c>
      <c r="X3066" s="1">
        <v>45.832000000000001</v>
      </c>
      <c r="Y3066" s="1">
        <f>X3067-X3066</f>
        <v>7.7999999999960323E-3</v>
      </c>
      <c r="Z3066" s="1"/>
    </row>
    <row r="3067" spans="1:26">
      <c r="A3067" s="10">
        <v>0.6434375</v>
      </c>
      <c r="B3067" s="1">
        <v>21.524999999999999</v>
      </c>
      <c r="C3067" s="1">
        <v>3.8300000000000001E-2</v>
      </c>
      <c r="D3067" s="1">
        <v>-1.347</v>
      </c>
      <c r="E3067" s="1">
        <v>267.40370000000001</v>
      </c>
      <c r="F3067" s="1">
        <v>56.478900000000003</v>
      </c>
      <c r="G3067" s="1">
        <v>0.16520000000000001</v>
      </c>
      <c r="H3067" s="11">
        <f ca="1">AVERAGE(G3067:INDIRECT(ADDRESS(ROW(G3067)+Sheet1!C$30,COLUMN(G3067))))</f>
        <v>0.48972786885245895</v>
      </c>
      <c r="I3067" s="11">
        <f ca="1">_xlfn.STDEV.P(G3067:INDIRECT(ADDRESS(ROW(G3067)+Sheet1!C$30,COLUMN(G3067))))</f>
        <v>0.77368740947748582</v>
      </c>
      <c r="J3067" s="11">
        <f t="shared" ca="1" si="94"/>
        <v>1.2634152783299448</v>
      </c>
      <c r="K3067" s="11">
        <f t="shared" ca="1" si="95"/>
        <v>-0.28395954062502687</v>
      </c>
      <c r="L3067" s="1" t="b">
        <v>0</v>
      </c>
      <c r="M3067" s="1"/>
      <c r="N3067" s="1">
        <v>0</v>
      </c>
      <c r="O3067" s="1">
        <v>-1.4E-3</v>
      </c>
      <c r="P3067" s="1">
        <v>0</v>
      </c>
      <c r="Q3067" s="1"/>
      <c r="R3067" s="1">
        <v>2.4701</v>
      </c>
      <c r="S3067" s="1">
        <v>148.06870000000001</v>
      </c>
      <c r="T3067" s="1">
        <v>148.08930000000001</v>
      </c>
      <c r="U3067" s="1"/>
      <c r="V3067" s="1">
        <v>-0.52510000000000001</v>
      </c>
      <c r="W3067" s="1">
        <v>45.836799999999997</v>
      </c>
      <c r="X3067" s="1">
        <v>45.839799999999997</v>
      </c>
      <c r="Y3067" s="1">
        <f>X3068-X3067</f>
        <v>1.4300000000005753E-2</v>
      </c>
      <c r="Z3067" s="1"/>
    </row>
    <row r="3068" spans="1:26">
      <c r="A3068" s="10">
        <v>0.67032407407407402</v>
      </c>
      <c r="B3068" s="1">
        <v>74.946700000000007</v>
      </c>
      <c r="C3068" s="1">
        <v>4.8500000000000001E-2</v>
      </c>
      <c r="D3068" s="1">
        <v>-1.4536</v>
      </c>
      <c r="E3068" s="1">
        <v>965.4923</v>
      </c>
      <c r="F3068" s="1">
        <v>57.293399999999998</v>
      </c>
      <c r="G3068" s="1">
        <v>-0.18479999999999999</v>
      </c>
      <c r="H3068" s="11">
        <f ca="1">AVERAGE(G3068:INDIRECT(ADDRESS(ROW(G3068)+Sheet1!C$30,COLUMN(G3068))))</f>
        <v>0.49061639344262292</v>
      </c>
      <c r="I3068" s="11">
        <f ca="1">_xlfn.STDEV.P(G3068:INDIRECT(ADDRESS(ROW(G3068)+Sheet1!C$30,COLUMN(G3068))))</f>
        <v>0.77334524900427526</v>
      </c>
      <c r="J3068" s="11">
        <f t="shared" ca="1" si="94"/>
        <v>1.2639616424468982</v>
      </c>
      <c r="K3068" s="11">
        <f t="shared" ca="1" si="95"/>
        <v>-0.28272885556165234</v>
      </c>
      <c r="L3068" s="1" t="b">
        <v>0</v>
      </c>
      <c r="M3068" s="1"/>
      <c r="N3068" s="1">
        <v>0.5</v>
      </c>
      <c r="O3068" s="1">
        <v>2.3999999999999998E-3</v>
      </c>
      <c r="P3068" s="1">
        <v>0</v>
      </c>
      <c r="Q3068" s="1"/>
      <c r="R3068" s="1">
        <v>2.2315</v>
      </c>
      <c r="S3068" s="1">
        <v>5.5141</v>
      </c>
      <c r="T3068" s="1">
        <v>5.9485000000000001</v>
      </c>
      <c r="U3068" s="1"/>
      <c r="V3068" s="1">
        <v>-0.40360000000000001</v>
      </c>
      <c r="W3068" s="1">
        <v>45.852400000000003</v>
      </c>
      <c r="X3068" s="1">
        <v>45.854100000000003</v>
      </c>
      <c r="Y3068" s="1">
        <f>X3069-X3068</f>
        <v>1.3599999999996726E-2</v>
      </c>
      <c r="Z3068" s="1"/>
    </row>
    <row r="3069" spans="1:26">
      <c r="A3069" s="10">
        <v>0.64388888888888884</v>
      </c>
      <c r="B3069" s="1">
        <v>60.5473</v>
      </c>
      <c r="C3069" s="1">
        <v>4.1700000000000001E-2</v>
      </c>
      <c r="D3069" s="1">
        <v>-1.5278</v>
      </c>
      <c r="E3069" s="1">
        <v>885.12120000000004</v>
      </c>
      <c r="F3069" s="1">
        <v>66.349900000000005</v>
      </c>
      <c r="G3069" s="1">
        <v>0.38819999999999999</v>
      </c>
      <c r="H3069" s="11">
        <f ca="1">AVERAGE(G3069:INDIRECT(ADDRESS(ROW(G3069)+Sheet1!C$30,COLUMN(G3069))))</f>
        <v>0.50832459016393439</v>
      </c>
      <c r="I3069" s="11">
        <f ca="1">_xlfn.STDEV.P(G3069:INDIRECT(ADDRESS(ROW(G3069)+Sheet1!C$30,COLUMN(G3069))))</f>
        <v>0.77003693112536042</v>
      </c>
      <c r="J3069" s="11">
        <f t="shared" ca="1" si="94"/>
        <v>1.2783615212892947</v>
      </c>
      <c r="K3069" s="11">
        <f t="shared" ca="1" si="95"/>
        <v>-0.26171234096142604</v>
      </c>
      <c r="L3069" s="1" t="b">
        <v>0</v>
      </c>
      <c r="M3069" s="1"/>
      <c r="N3069" s="1">
        <v>0.3453</v>
      </c>
      <c r="O3069" s="1">
        <v>5.9999999999999995E-4</v>
      </c>
      <c r="P3069" s="1">
        <v>0</v>
      </c>
      <c r="Q3069" s="1"/>
      <c r="R3069" s="1">
        <v>1.9794</v>
      </c>
      <c r="S3069" s="1">
        <v>5.8292999999999999</v>
      </c>
      <c r="T3069" s="1">
        <v>6.1562000000000001</v>
      </c>
      <c r="U3069" s="1"/>
      <c r="V3069" s="1">
        <v>-0.3538</v>
      </c>
      <c r="W3069" s="1">
        <v>45.866300000000003</v>
      </c>
      <c r="X3069" s="1">
        <v>45.867699999999999</v>
      </c>
      <c r="Y3069" s="1">
        <f>X3070-X3069</f>
        <v>1.7699999999997829E-2</v>
      </c>
      <c r="Z3069" s="1"/>
    </row>
    <row r="3070" spans="1:26">
      <c r="A3070" s="3">
        <v>0.62554398148148149</v>
      </c>
      <c r="B3070" s="3">
        <v>80.890199999999993</v>
      </c>
      <c r="C3070" s="3">
        <v>5.0299999999999997E-2</v>
      </c>
      <c r="D3070" s="3">
        <v>-1.0701000000000001</v>
      </c>
      <c r="E3070" s="3">
        <v>998.61080000000004</v>
      </c>
      <c r="F3070" s="3">
        <v>35.676699999999997</v>
      </c>
      <c r="G3070" s="3">
        <v>-0.27979999999999999</v>
      </c>
      <c r="H3070" s="11">
        <f ca="1">AVERAGE(G3070:INDIRECT(ADDRESS(ROW(G3070)+Sheet1!C$30,COLUMN(G3070))))</f>
        <v>0.54548360655737693</v>
      </c>
      <c r="I3070" s="11">
        <f ca="1">_xlfn.STDEV.P(G3070:INDIRECT(ADDRESS(ROW(G3070)+Sheet1!C$30,COLUMN(G3070))))</f>
        <v>0.81662537434636262</v>
      </c>
      <c r="J3070" s="11">
        <f t="shared" ca="1" si="94"/>
        <v>1.3621089809037397</v>
      </c>
      <c r="K3070" s="11">
        <f t="shared" ca="1" si="95"/>
        <v>-0.27114176778898569</v>
      </c>
      <c r="L3070" s="3" t="b">
        <v>0</v>
      </c>
      <c r="M3070" s="3"/>
      <c r="N3070" s="3">
        <v>0</v>
      </c>
      <c r="O3070" s="3">
        <v>-5.9999999999999995E-4</v>
      </c>
      <c r="P3070" s="3">
        <v>0</v>
      </c>
      <c r="Q3070" s="3"/>
      <c r="R3070" s="3">
        <v>2.5819999999999999</v>
      </c>
      <c r="S3070" s="3">
        <v>122.892</v>
      </c>
      <c r="T3070" s="3">
        <v>122.9192</v>
      </c>
      <c r="U3070" s="3"/>
      <c r="V3070" s="3">
        <v>-0.78310000000000002</v>
      </c>
      <c r="W3070" s="3">
        <v>45.878700000000002</v>
      </c>
      <c r="X3070" s="3">
        <v>45.885399999999997</v>
      </c>
      <c r="Y3070" s="3">
        <v>-0.24080000000000013</v>
      </c>
      <c r="Z3070" s="1"/>
    </row>
    <row r="3071" spans="1:26">
      <c r="A3071" s="10">
        <v>0.66622685185185182</v>
      </c>
      <c r="B3071" s="1">
        <v>63.064</v>
      </c>
      <c r="C3071" s="1">
        <v>4.9500000000000002E-2</v>
      </c>
      <c r="D3071" s="1">
        <v>-0.69299999999999995</v>
      </c>
      <c r="E3071" s="1">
        <v>899.16449999999998</v>
      </c>
      <c r="F3071" s="1">
        <v>64.2804</v>
      </c>
      <c r="G3071" s="1">
        <v>2.8334000000000001</v>
      </c>
      <c r="H3071" s="11">
        <f ca="1">AVERAGE(G3071:INDIRECT(ADDRESS(ROW(G3071)+Sheet1!C$30,COLUMN(G3071))))</f>
        <v>0.54512786885245901</v>
      </c>
      <c r="I3071" s="11">
        <f ca="1">_xlfn.STDEV.P(G3071:INDIRECT(ADDRESS(ROW(G3071)+Sheet1!C$30,COLUMN(G3071))))</f>
        <v>0.81698945157047487</v>
      </c>
      <c r="J3071" s="11">
        <f t="shared" ca="1" si="94"/>
        <v>1.362117320422934</v>
      </c>
      <c r="K3071" s="11">
        <f t="shared" ca="1" si="95"/>
        <v>-0.27186158271801586</v>
      </c>
      <c r="L3071" s="1" t="b">
        <v>0</v>
      </c>
      <c r="M3071" s="1"/>
      <c r="N3071" s="1">
        <v>0.38450000000000001</v>
      </c>
      <c r="O3071" s="1">
        <v>0</v>
      </c>
      <c r="P3071" s="1">
        <v>0</v>
      </c>
      <c r="Q3071" s="1"/>
      <c r="R3071" s="1">
        <v>2.1576</v>
      </c>
      <c r="S3071" s="1">
        <v>170.7818</v>
      </c>
      <c r="T3071" s="1">
        <v>170.7954</v>
      </c>
      <c r="U3071" s="1"/>
      <c r="V3071" s="1">
        <v>-0.8861</v>
      </c>
      <c r="W3071" s="1">
        <v>45.892600000000002</v>
      </c>
      <c r="X3071" s="1">
        <v>45.901200000000003</v>
      </c>
      <c r="Y3071" s="1">
        <f>X3072-X3071</f>
        <v>3.9999999999977831E-3</v>
      </c>
      <c r="Z3071" s="1"/>
    </row>
    <row r="3072" spans="1:26">
      <c r="A3072" s="3">
        <v>0.63523148148148145</v>
      </c>
      <c r="B3072" s="3">
        <v>28.3765</v>
      </c>
      <c r="C3072" s="3">
        <v>5.1999999999999998E-2</v>
      </c>
      <c r="D3072" s="3">
        <v>-0.94359999999999999</v>
      </c>
      <c r="E3072" s="3">
        <v>405.51659999999998</v>
      </c>
      <c r="F3072" s="3">
        <v>70.111199999999997</v>
      </c>
      <c r="G3072" s="3">
        <v>0.57740000000000002</v>
      </c>
      <c r="H3072" s="11">
        <f ca="1">AVERAGE(G3072:INDIRECT(ADDRESS(ROW(G3072)+Sheet1!C$30,COLUMN(G3072))))</f>
        <v>0.50140491803278686</v>
      </c>
      <c r="I3072" s="11">
        <f ca="1">_xlfn.STDEV.P(G3072:INDIRECT(ADDRESS(ROW(G3072)+Sheet1!C$30,COLUMN(G3072))))</f>
        <v>0.76293743516477996</v>
      </c>
      <c r="J3072" s="11">
        <f t="shared" ca="1" si="94"/>
        <v>1.2643423531975668</v>
      </c>
      <c r="K3072" s="11">
        <f t="shared" ca="1" si="95"/>
        <v>-0.2615325171319931</v>
      </c>
      <c r="L3072" s="3" t="b">
        <v>0</v>
      </c>
      <c r="M3072" s="3"/>
      <c r="N3072" s="3">
        <v>0.5</v>
      </c>
      <c r="O3072" s="3">
        <v>0</v>
      </c>
      <c r="P3072" s="3">
        <v>0</v>
      </c>
      <c r="Q3072" s="3"/>
      <c r="R3072" s="3">
        <v>2.419</v>
      </c>
      <c r="S3072" s="3">
        <v>153.2834</v>
      </c>
      <c r="T3072" s="3">
        <v>153.30240000000001</v>
      </c>
      <c r="U3072" s="3"/>
      <c r="V3072" s="3">
        <v>-0.94599999999999995</v>
      </c>
      <c r="W3072" s="3">
        <v>45.895499999999998</v>
      </c>
      <c r="X3072" s="3">
        <v>45.905200000000001</v>
      </c>
      <c r="Y3072" s="3">
        <v>-0.16129999999999711</v>
      </c>
      <c r="Z3072" s="1"/>
    </row>
    <row r="3073" spans="1:26">
      <c r="A3073" s="10">
        <v>0.66613425925925929</v>
      </c>
      <c r="B3073" s="1">
        <v>55.265000000000001</v>
      </c>
      <c r="C3073" s="1">
        <v>4.9399999999999999E-2</v>
      </c>
      <c r="D3073" s="1">
        <v>-0.98680000000000001</v>
      </c>
      <c r="E3073" s="1">
        <v>755.61469999999997</v>
      </c>
      <c r="F3073" s="1">
        <v>63.689</v>
      </c>
      <c r="G3073" s="1">
        <v>1.1689000000000001</v>
      </c>
      <c r="H3073" s="11">
        <f ca="1">AVERAGE(G3073:INDIRECT(ADDRESS(ROW(G3073)+Sheet1!C$30,COLUMN(G3073))))</f>
        <v>0.48799016393442612</v>
      </c>
      <c r="I3073" s="11">
        <f ca="1">_xlfn.STDEV.P(G3073:INDIRECT(ADDRESS(ROW(G3073)+Sheet1!C$30,COLUMN(G3073))))</f>
        <v>0.7686559418572344</v>
      </c>
      <c r="J3073" s="11">
        <f t="shared" ca="1" si="94"/>
        <v>1.2566461057916605</v>
      </c>
      <c r="K3073" s="11">
        <f t="shared" ca="1" si="95"/>
        <v>-0.28066577792280828</v>
      </c>
      <c r="L3073" s="1" t="b">
        <v>0</v>
      </c>
      <c r="M3073" s="1"/>
      <c r="N3073" s="1">
        <v>0.53220000000000001</v>
      </c>
      <c r="O3073" s="1">
        <v>8.3999999999999995E-3</v>
      </c>
      <c r="P3073" s="1">
        <v>0</v>
      </c>
      <c r="Q3073" s="1"/>
      <c r="R3073" s="1">
        <v>2.4371</v>
      </c>
      <c r="S3073" s="1">
        <v>179.19710000000001</v>
      </c>
      <c r="T3073" s="1">
        <v>179.21369999999999</v>
      </c>
      <c r="U3073" s="1"/>
      <c r="V3073" s="1">
        <v>-0.92789999999999995</v>
      </c>
      <c r="W3073" s="1">
        <v>45.908200000000001</v>
      </c>
      <c r="X3073" s="1">
        <v>45.9176</v>
      </c>
      <c r="Y3073" s="1">
        <f>X3074-X3073</f>
        <v>2.0899999999997476E-2</v>
      </c>
      <c r="Z3073" s="1"/>
    </row>
    <row r="3074" spans="1:26">
      <c r="A3074" s="3">
        <v>0.62541666666666662</v>
      </c>
      <c r="B3074" s="3">
        <v>70.280699999999996</v>
      </c>
      <c r="C3074" s="3">
        <v>4.8899999999999999E-2</v>
      </c>
      <c r="D3074" s="3">
        <v>-0.90290000000000004</v>
      </c>
      <c r="E3074" s="3">
        <v>839.41269999999997</v>
      </c>
      <c r="F3074" s="3">
        <v>54.207799999999999</v>
      </c>
      <c r="G3074" s="3">
        <v>0.73519999999999996</v>
      </c>
      <c r="H3074" s="11">
        <f ca="1">AVERAGE(G3074:INDIRECT(ADDRESS(ROW(G3074)+Sheet1!C$30,COLUMN(G3074))))</f>
        <v>0.47825901639344265</v>
      </c>
      <c r="I3074" s="11">
        <f ca="1">_xlfn.STDEV.P(G3074:INDIRECT(ADDRESS(ROW(G3074)+Sheet1!C$30,COLUMN(G3074))))</f>
        <v>0.76371565569037114</v>
      </c>
      <c r="J3074" s="11">
        <f t="shared" ca="1" si="94"/>
        <v>1.2419746720838138</v>
      </c>
      <c r="K3074" s="11">
        <f t="shared" ca="1" si="95"/>
        <v>-0.28545663929692849</v>
      </c>
      <c r="L3074" s="3" t="b">
        <v>0</v>
      </c>
      <c r="M3074" s="3"/>
      <c r="N3074" s="3">
        <v>0.34039999999999998</v>
      </c>
      <c r="O3074" s="3">
        <v>2.2000000000000001E-3</v>
      </c>
      <c r="P3074" s="3">
        <v>0</v>
      </c>
      <c r="Q3074" s="3"/>
      <c r="R3074" s="3">
        <v>2.4567999999999999</v>
      </c>
      <c r="S3074" s="3">
        <v>170.37520000000001</v>
      </c>
      <c r="T3074" s="3">
        <v>170.393</v>
      </c>
      <c r="U3074" s="3"/>
      <c r="V3074" s="3">
        <v>-0.99339999999999995</v>
      </c>
      <c r="W3074" s="3">
        <v>45.927799999999998</v>
      </c>
      <c r="X3074" s="3">
        <v>45.938499999999998</v>
      </c>
      <c r="Y3074" s="3">
        <v>-0.23820000000000618</v>
      </c>
      <c r="Z3074" s="1"/>
    </row>
    <row r="3075" spans="1:26">
      <c r="A3075" s="3">
        <v>0.63547453703703705</v>
      </c>
      <c r="B3075" s="3">
        <v>49.435499999999998</v>
      </c>
      <c r="C3075" s="3">
        <v>4.9000000000000002E-2</v>
      </c>
      <c r="D3075" s="3">
        <v>-0.98729999999999996</v>
      </c>
      <c r="E3075" s="3">
        <v>822.98490000000004</v>
      </c>
      <c r="F3075" s="3">
        <v>70.688400000000001</v>
      </c>
      <c r="G3075" s="3">
        <v>1.2806</v>
      </c>
      <c r="H3075" s="11">
        <f ca="1">AVERAGE(G3075:INDIRECT(ADDRESS(ROW(G3075)+Sheet1!C$30,COLUMN(G3075))))</f>
        <v>0.46248524590163936</v>
      </c>
      <c r="I3075" s="11">
        <f ca="1">_xlfn.STDEV.P(G3075:INDIRECT(ADDRESS(ROW(G3075)+Sheet1!C$30,COLUMN(G3075))))</f>
        <v>0.7681695494274442</v>
      </c>
      <c r="J3075" s="11">
        <f t="shared" ref="J3075:J3138" ca="1" si="96">H3075+I3075</f>
        <v>1.2306547953290836</v>
      </c>
      <c r="K3075" s="11">
        <f t="shared" ref="K3075:K3138" ca="1" si="97">H3075-I3075</f>
        <v>-0.30568430352580483</v>
      </c>
      <c r="L3075" s="3" t="b">
        <v>0</v>
      </c>
      <c r="M3075" s="3"/>
      <c r="N3075" s="3">
        <v>0.36</v>
      </c>
      <c r="O3075" s="3">
        <v>0</v>
      </c>
      <c r="P3075" s="3">
        <v>0</v>
      </c>
      <c r="Q3075" s="3"/>
      <c r="R3075" s="3">
        <v>2.4329000000000001</v>
      </c>
      <c r="S3075" s="3">
        <v>160.49959999999999</v>
      </c>
      <c r="T3075" s="3">
        <v>160.5181</v>
      </c>
      <c r="U3075" s="3"/>
      <c r="V3075" s="3">
        <v>-0.93220000000000003</v>
      </c>
      <c r="W3075" s="3">
        <v>45.947899999999997</v>
      </c>
      <c r="X3075" s="3">
        <v>45.9574</v>
      </c>
      <c r="Y3075" s="3">
        <v>-0.15929999999999467</v>
      </c>
      <c r="Z3075" s="1"/>
    </row>
    <row r="3076" spans="1:26">
      <c r="A3076" s="3">
        <v>0.62494212962962969</v>
      </c>
      <c r="B3076" s="3">
        <v>29.360499999999998</v>
      </c>
      <c r="C3076" s="3">
        <v>5.11E-2</v>
      </c>
      <c r="D3076" s="3">
        <v>-0.95630000000000004</v>
      </c>
      <c r="E3076" s="3">
        <v>411.01740000000001</v>
      </c>
      <c r="F3076" s="3">
        <v>56.358499999999999</v>
      </c>
      <c r="G3076" s="3">
        <v>0.19520000000000001</v>
      </c>
      <c r="H3076" s="11">
        <f ca="1">AVERAGE(G3076:INDIRECT(ADDRESS(ROW(G3076)+Sheet1!C$30,COLUMN(G3076))))</f>
        <v>0.43313606557377055</v>
      </c>
      <c r="I3076" s="11">
        <f ca="1">_xlfn.STDEV.P(G3076:INDIRECT(ADDRESS(ROW(G3076)+Sheet1!C$30,COLUMN(G3076))))</f>
        <v>0.77054845722302423</v>
      </c>
      <c r="J3076" s="11">
        <f t="shared" ca="1" si="96"/>
        <v>1.2036845227967947</v>
      </c>
      <c r="K3076" s="11">
        <f t="shared" ca="1" si="97"/>
        <v>-0.33741239164925368</v>
      </c>
      <c r="L3076" s="3" t="b">
        <v>0</v>
      </c>
      <c r="M3076" s="3"/>
      <c r="N3076" s="3">
        <v>0</v>
      </c>
      <c r="O3076" s="3">
        <v>1.1000000000000001E-3</v>
      </c>
      <c r="P3076" s="3">
        <v>0</v>
      </c>
      <c r="Q3076" s="3"/>
      <c r="R3076" s="3">
        <v>2.448</v>
      </c>
      <c r="S3076" s="3">
        <v>139.44810000000001</v>
      </c>
      <c r="T3076" s="3">
        <v>139.46950000000001</v>
      </c>
      <c r="U3076" s="3"/>
      <c r="V3076" s="3">
        <v>-0.91700000000000004</v>
      </c>
      <c r="W3076" s="3">
        <v>45.972900000000003</v>
      </c>
      <c r="X3076" s="3">
        <v>45.981999999999999</v>
      </c>
      <c r="Y3076" s="3">
        <v>-0.2371000000000052</v>
      </c>
      <c r="Z3076" s="1"/>
    </row>
    <row r="3077" spans="1:26">
      <c r="A3077" s="10">
        <v>0.64371527777777782</v>
      </c>
      <c r="B3077" s="1">
        <v>45.606699999999996</v>
      </c>
      <c r="C3077" s="1">
        <v>4.1500000000000002E-2</v>
      </c>
      <c r="D3077" s="1">
        <v>-1.8705000000000001</v>
      </c>
      <c r="E3077" s="1">
        <v>601.63829999999996</v>
      </c>
      <c r="F3077" s="1">
        <v>61.321199999999997</v>
      </c>
      <c r="G3077" s="1">
        <v>1.1435</v>
      </c>
      <c r="H3077" s="11">
        <f ca="1">AVERAGE(G3077:INDIRECT(ADDRESS(ROW(G3077)+Sheet1!C$30,COLUMN(G3077))))</f>
        <v>0.44653114754098372</v>
      </c>
      <c r="I3077" s="11">
        <f ca="1">_xlfn.STDEV.P(G3077:INDIRECT(ADDRESS(ROW(G3077)+Sheet1!C$30,COLUMN(G3077))))</f>
        <v>0.77339270230630597</v>
      </c>
      <c r="J3077" s="11">
        <f t="shared" ca="1" si="96"/>
        <v>1.2199238498472897</v>
      </c>
      <c r="K3077" s="11">
        <f t="shared" ca="1" si="97"/>
        <v>-0.32686155476532225</v>
      </c>
      <c r="L3077" s="1" t="b">
        <v>0</v>
      </c>
      <c r="M3077" s="1"/>
      <c r="N3077" s="1">
        <v>0.33550000000000002</v>
      </c>
      <c r="O3077" s="1">
        <v>1.1999999999999999E-3</v>
      </c>
      <c r="P3077" s="1">
        <v>0</v>
      </c>
      <c r="Q3077" s="1"/>
      <c r="R3077" s="1">
        <v>2.6446000000000001</v>
      </c>
      <c r="S3077" s="1">
        <v>13.6843</v>
      </c>
      <c r="T3077" s="1">
        <v>13.9375</v>
      </c>
      <c r="U3077" s="1"/>
      <c r="V3077" s="1">
        <v>-4.65E-2</v>
      </c>
      <c r="W3077" s="1">
        <v>45.9803</v>
      </c>
      <c r="X3077" s="1">
        <v>45.9803</v>
      </c>
      <c r="Y3077" s="1">
        <f>X3078-X3077</f>
        <v>9.6800000000001774E-2</v>
      </c>
      <c r="Z3077" s="1"/>
    </row>
    <row r="3078" spans="1:26">
      <c r="A3078" s="3">
        <v>0.62520833333333337</v>
      </c>
      <c r="B3078" s="3">
        <v>52.210799999999999</v>
      </c>
      <c r="C3078" s="3">
        <v>4.9099999999999998E-2</v>
      </c>
      <c r="D3078" s="3">
        <v>-1.5456000000000001</v>
      </c>
      <c r="E3078" s="3">
        <v>638.37180000000001</v>
      </c>
      <c r="F3078" s="3">
        <v>39.069800000000001</v>
      </c>
      <c r="G3078" s="3">
        <v>-0.3362</v>
      </c>
      <c r="H3078" s="11">
        <f ca="1">AVERAGE(G3078:INDIRECT(ADDRESS(ROW(G3078)+Sheet1!C$30,COLUMN(G3078))))</f>
        <v>0.42297213114754101</v>
      </c>
      <c r="I3078" s="11">
        <f ca="1">_xlfn.STDEV.P(G3078:INDIRECT(ADDRESS(ROW(G3078)+Sheet1!C$30,COLUMN(G3078))))</f>
        <v>0.77369122131806478</v>
      </c>
      <c r="J3078" s="11">
        <f t="shared" ca="1" si="96"/>
        <v>1.1966633524656058</v>
      </c>
      <c r="K3078" s="11">
        <f t="shared" ca="1" si="97"/>
        <v>-0.35071909017052377</v>
      </c>
      <c r="L3078" s="3" t="b">
        <v>0</v>
      </c>
      <c r="M3078" s="3"/>
      <c r="N3078" s="3">
        <v>0</v>
      </c>
      <c r="O3078" s="3">
        <v>0</v>
      </c>
      <c r="P3078" s="3">
        <v>0</v>
      </c>
      <c r="Q3078" s="3"/>
      <c r="R3078" s="3">
        <v>3.0596999999999999</v>
      </c>
      <c r="S3078" s="3">
        <v>121.81619999999999</v>
      </c>
      <c r="T3078" s="3">
        <v>121.8546</v>
      </c>
      <c r="U3078" s="3"/>
      <c r="V3078" s="3">
        <v>-0.30509999999999998</v>
      </c>
      <c r="W3078" s="3">
        <v>46.076099999999997</v>
      </c>
      <c r="X3078" s="3">
        <v>46.077100000000002</v>
      </c>
      <c r="Y3078" s="3">
        <v>-0.15759999999999508</v>
      </c>
      <c r="Z3078" s="1"/>
    </row>
    <row r="3079" spans="1:26">
      <c r="A3079" s="3">
        <v>0.62554398148148149</v>
      </c>
      <c r="B3079" s="3">
        <v>80.8399</v>
      </c>
      <c r="C3079" s="3">
        <v>4.7600000000000003E-2</v>
      </c>
      <c r="D3079" s="3">
        <v>-1.0672999999999999</v>
      </c>
      <c r="E3079" s="3">
        <v>998.01589999999999</v>
      </c>
      <c r="F3079" s="3">
        <v>35.722999999999999</v>
      </c>
      <c r="G3079" s="3">
        <v>-0.27210000000000001</v>
      </c>
      <c r="H3079" s="11">
        <f ca="1">AVERAGE(G3079:INDIRECT(ADDRESS(ROW(G3079)+Sheet1!C$30,COLUMN(G3079))))</f>
        <v>0.44628032786885252</v>
      </c>
      <c r="I3079" s="11">
        <f ca="1">_xlfn.STDEV.P(G3079:INDIRECT(ADDRESS(ROW(G3079)+Sheet1!C$30,COLUMN(G3079))))</f>
        <v>0.77188377444557776</v>
      </c>
      <c r="J3079" s="11">
        <f t="shared" ca="1" si="96"/>
        <v>1.2181641023144303</v>
      </c>
      <c r="K3079" s="11">
        <f t="shared" ca="1" si="97"/>
        <v>-0.32560344657672524</v>
      </c>
      <c r="L3079" s="3" t="b">
        <v>0</v>
      </c>
      <c r="M3079" s="3"/>
      <c r="N3079" s="3">
        <v>0</v>
      </c>
      <c r="O3079" s="3">
        <v>-5.9999999999999995E-4</v>
      </c>
      <c r="P3079" s="3">
        <v>0</v>
      </c>
      <c r="Q3079" s="3"/>
      <c r="R3079" s="3">
        <v>2.5788000000000002</v>
      </c>
      <c r="S3079" s="3">
        <v>123.9868</v>
      </c>
      <c r="T3079" s="3">
        <v>124.0136</v>
      </c>
      <c r="U3079" s="3"/>
      <c r="V3079" s="3">
        <v>-0.78620000000000001</v>
      </c>
      <c r="W3079" s="3">
        <v>46.1387</v>
      </c>
      <c r="X3079" s="3">
        <v>46.145400000000002</v>
      </c>
      <c r="Y3079" s="3">
        <v>-0.23570000000000135</v>
      </c>
      <c r="Z3079" s="1"/>
    </row>
    <row r="3080" spans="1:26">
      <c r="A3080" s="10">
        <v>0.66572916666666659</v>
      </c>
      <c r="B3080" s="1">
        <v>19.940300000000001</v>
      </c>
      <c r="C3080" s="1">
        <v>5.16E-2</v>
      </c>
      <c r="D3080" s="1">
        <v>-1.0323</v>
      </c>
      <c r="E3080" s="1">
        <v>258.27210000000002</v>
      </c>
      <c r="F3080" s="1">
        <v>67.521299999999997</v>
      </c>
      <c r="G3080" s="1">
        <v>2.0878999999999999</v>
      </c>
      <c r="H3080" s="11">
        <f ca="1">AVERAGE(G3080:INDIRECT(ADDRESS(ROW(G3080)+Sheet1!C$30,COLUMN(G3080))))</f>
        <v>0.47116229508196722</v>
      </c>
      <c r="I3080" s="11">
        <f ca="1">_xlfn.STDEV.P(G3080:INDIRECT(ADDRESS(ROW(G3080)+Sheet1!C$30,COLUMN(G3080))))</f>
        <v>0.77278837159138458</v>
      </c>
      <c r="J3080" s="11">
        <f t="shared" ca="1" si="96"/>
        <v>1.2439506666733517</v>
      </c>
      <c r="K3080" s="11">
        <f t="shared" ca="1" si="97"/>
        <v>-0.30162607650941736</v>
      </c>
      <c r="L3080" s="1" t="b">
        <v>0</v>
      </c>
      <c r="M3080" s="1"/>
      <c r="N3080" s="1">
        <v>0.51749999999999996</v>
      </c>
      <c r="O3080" s="1">
        <v>1.6000000000000001E-3</v>
      </c>
      <c r="P3080" s="1">
        <v>0</v>
      </c>
      <c r="Q3080" s="1"/>
      <c r="R3080" s="1">
        <v>2.0735999999999999</v>
      </c>
      <c r="S3080" s="1">
        <v>170.36789999999999</v>
      </c>
      <c r="T3080" s="1">
        <v>170.38050000000001</v>
      </c>
      <c r="U3080" s="1"/>
      <c r="V3080" s="1">
        <v>-0.92149999999999999</v>
      </c>
      <c r="W3080" s="1">
        <v>46.154400000000003</v>
      </c>
      <c r="X3080" s="1">
        <v>46.163600000000002</v>
      </c>
      <c r="Y3080" s="1">
        <f>X3081-X3080</f>
        <v>2.8299999999994441E-2</v>
      </c>
      <c r="Z3080" s="1"/>
    </row>
    <row r="3081" spans="1:26">
      <c r="A3081" s="10">
        <v>0.67002314814814812</v>
      </c>
      <c r="B3081" s="1">
        <v>48.972200000000001</v>
      </c>
      <c r="C3081" s="1">
        <v>5.2200000000000003E-2</v>
      </c>
      <c r="D3081" s="1">
        <v>-0.71409999999999996</v>
      </c>
      <c r="E3081" s="1">
        <v>620.18960000000004</v>
      </c>
      <c r="F3081" s="1">
        <v>62.7669</v>
      </c>
      <c r="G3081" s="1">
        <v>1.4224000000000001</v>
      </c>
      <c r="H3081" s="11">
        <f ca="1">AVERAGE(G3081:INDIRECT(ADDRESS(ROW(G3081)+Sheet1!C$30,COLUMN(G3081))))</f>
        <v>0.45766393442622944</v>
      </c>
      <c r="I3081" s="11">
        <f ca="1">_xlfn.STDEV.P(G3081:INDIRECT(ADDRESS(ROW(G3081)+Sheet1!C$30,COLUMN(G3081))))</f>
        <v>0.75132389449356607</v>
      </c>
      <c r="J3081" s="11">
        <f t="shared" ca="1" si="96"/>
        <v>1.2089878289197955</v>
      </c>
      <c r="K3081" s="11">
        <f t="shared" ca="1" si="97"/>
        <v>-0.29365996006733663</v>
      </c>
      <c r="L3081" s="1" t="b">
        <v>0</v>
      </c>
      <c r="M3081" s="1"/>
      <c r="N3081" s="1">
        <v>0.5</v>
      </c>
      <c r="O3081" s="1">
        <v>3.5000000000000001E-3</v>
      </c>
      <c r="P3081" s="1">
        <v>0</v>
      </c>
      <c r="Q3081" s="1"/>
      <c r="R3081" s="1">
        <v>2.1533000000000002</v>
      </c>
      <c r="S3081" s="1">
        <v>167.00239999999999</v>
      </c>
      <c r="T3081" s="1">
        <v>167.0163</v>
      </c>
      <c r="U3081" s="1"/>
      <c r="V3081" s="1">
        <v>-1.2114</v>
      </c>
      <c r="W3081" s="1">
        <v>46.176000000000002</v>
      </c>
      <c r="X3081" s="1">
        <v>46.191899999999997</v>
      </c>
      <c r="Y3081" s="1">
        <f>X3082-X3081</f>
        <v>8.0000000000026716E-3</v>
      </c>
      <c r="Z3081" s="1"/>
    </row>
    <row r="3082" spans="1:26">
      <c r="A3082" s="10">
        <v>0.6658101851851852</v>
      </c>
      <c r="B3082" s="1">
        <v>27.460799999999999</v>
      </c>
      <c r="C3082" s="1">
        <v>5.2999999999999999E-2</v>
      </c>
      <c r="D3082" s="1">
        <v>-1.0683</v>
      </c>
      <c r="E3082" s="1">
        <v>400.18579999999997</v>
      </c>
      <c r="F3082" s="1">
        <v>57.144300000000001</v>
      </c>
      <c r="G3082" s="1">
        <v>8.8400000000000006E-2</v>
      </c>
      <c r="H3082" s="11">
        <f ca="1">AVERAGE(G3082:INDIRECT(ADDRESS(ROW(G3082)+Sheet1!C$30,COLUMN(G3082))))</f>
        <v>0.42557377049180317</v>
      </c>
      <c r="I3082" s="11">
        <f ca="1">_xlfn.STDEV.P(G3082:INDIRECT(ADDRESS(ROW(G3082)+Sheet1!C$30,COLUMN(G3082))))</f>
        <v>0.75123713614400689</v>
      </c>
      <c r="J3082" s="11">
        <f t="shared" ca="1" si="96"/>
        <v>1.1768109066358101</v>
      </c>
      <c r="K3082" s="11">
        <f t="shared" ca="1" si="97"/>
        <v>-0.32566336565220372</v>
      </c>
      <c r="L3082" s="1" t="b">
        <v>0</v>
      </c>
      <c r="M3082" s="1"/>
      <c r="N3082" s="1">
        <v>0</v>
      </c>
      <c r="O3082" s="1">
        <v>-3.0999999999999999E-3</v>
      </c>
      <c r="P3082" s="1">
        <v>0</v>
      </c>
      <c r="Q3082" s="1"/>
      <c r="R3082" s="1">
        <v>2.5646</v>
      </c>
      <c r="S3082" s="1">
        <v>166.11490000000001</v>
      </c>
      <c r="T3082" s="1">
        <v>166.13470000000001</v>
      </c>
      <c r="U3082" s="1"/>
      <c r="V3082" s="1">
        <v>-0.8004</v>
      </c>
      <c r="W3082" s="1">
        <v>46.192999999999998</v>
      </c>
      <c r="X3082" s="1">
        <v>46.1999</v>
      </c>
      <c r="Y3082" s="1">
        <f>X3083-X3082</f>
        <v>2.6499999999998636E-2</v>
      </c>
      <c r="Z3082" s="1"/>
    </row>
    <row r="3083" spans="1:26">
      <c r="A3083" s="10">
        <v>0.66982638888888879</v>
      </c>
      <c r="B3083" s="1">
        <v>31.686199999999999</v>
      </c>
      <c r="C3083" s="1">
        <v>4.7399999999999998E-2</v>
      </c>
      <c r="D3083" s="1">
        <v>-1.3197000000000001</v>
      </c>
      <c r="E3083" s="1">
        <v>323.71460000000002</v>
      </c>
      <c r="F3083" s="1">
        <v>59.944800000000001</v>
      </c>
      <c r="G3083" s="1">
        <v>-0.43959999999999999</v>
      </c>
      <c r="H3083" s="11">
        <f ca="1">AVERAGE(G3083:INDIRECT(ADDRESS(ROW(G3083)+Sheet1!C$30,COLUMN(G3083))))</f>
        <v>0.44185409836065559</v>
      </c>
      <c r="I3083" s="11">
        <f ca="1">_xlfn.STDEV.P(G3083:INDIRECT(ADDRESS(ROW(G3083)+Sheet1!C$30,COLUMN(G3083))))</f>
        <v>0.75450750837093838</v>
      </c>
      <c r="J3083" s="11">
        <f t="shared" ca="1" si="96"/>
        <v>1.1963616067315939</v>
      </c>
      <c r="K3083" s="11">
        <f t="shared" ca="1" si="97"/>
        <v>-0.3126534100102828</v>
      </c>
      <c r="L3083" s="1" t="b">
        <v>0</v>
      </c>
      <c r="M3083" s="1"/>
      <c r="N3083" s="1">
        <v>0.53220000000000001</v>
      </c>
      <c r="O3083" s="1">
        <v>4.5999999999999999E-3</v>
      </c>
      <c r="P3083" s="1">
        <v>0</v>
      </c>
      <c r="Q3083" s="1"/>
      <c r="R3083" s="1">
        <v>2.0587</v>
      </c>
      <c r="S3083" s="1">
        <v>7.1197999999999997</v>
      </c>
      <c r="T3083" s="1">
        <v>7.4115000000000002</v>
      </c>
      <c r="U3083" s="1"/>
      <c r="V3083" s="1">
        <v>-0.52659999999999996</v>
      </c>
      <c r="W3083" s="1">
        <v>46.223399999999998</v>
      </c>
      <c r="X3083" s="1">
        <v>46.226399999999998</v>
      </c>
      <c r="Y3083" s="1">
        <f>X3084-X3083</f>
        <v>1.850000000000307E-2</v>
      </c>
      <c r="Z3083" s="1"/>
    </row>
    <row r="3084" spans="1:26">
      <c r="A3084" s="3">
        <v>0.63539351851851855</v>
      </c>
      <c r="B3084" s="3">
        <v>42.636600000000001</v>
      </c>
      <c r="C3084" s="3">
        <v>4.6899999999999997E-2</v>
      </c>
      <c r="D3084" s="3">
        <v>-1.0527</v>
      </c>
      <c r="E3084" s="3">
        <v>684.74990000000003</v>
      </c>
      <c r="F3084" s="3">
        <v>71.424499999999995</v>
      </c>
      <c r="G3084" s="3">
        <v>1.1287</v>
      </c>
      <c r="H3084" s="11">
        <f ca="1">AVERAGE(G3084:INDIRECT(ADDRESS(ROW(G3084)+Sheet1!C$30,COLUMN(G3084))))</f>
        <v>0.46148524590163931</v>
      </c>
      <c r="I3084" s="11">
        <f ca="1">_xlfn.STDEV.P(G3084:INDIRECT(ADDRESS(ROW(G3084)+Sheet1!C$30,COLUMN(G3084))))</f>
        <v>0.74685780875855368</v>
      </c>
      <c r="J3084" s="11">
        <f t="shared" ca="1" si="96"/>
        <v>1.208343054660193</v>
      </c>
      <c r="K3084" s="11">
        <f t="shared" ca="1" si="97"/>
        <v>-0.28537256285691437</v>
      </c>
      <c r="L3084" s="3" t="b">
        <v>0</v>
      </c>
      <c r="M3084" s="3"/>
      <c r="N3084" s="3">
        <v>0.73309999999999997</v>
      </c>
      <c r="O3084" s="3">
        <v>1.1000000000000001E-3</v>
      </c>
      <c r="P3084" s="3">
        <v>0</v>
      </c>
      <c r="Q3084" s="3"/>
      <c r="R3084" s="3">
        <v>2.5044</v>
      </c>
      <c r="S3084" s="3">
        <v>155.2818</v>
      </c>
      <c r="T3084" s="3">
        <v>155.30199999999999</v>
      </c>
      <c r="U3084" s="3"/>
      <c r="V3084" s="3">
        <v>-0.86040000000000005</v>
      </c>
      <c r="W3084" s="3">
        <v>46.236899999999999</v>
      </c>
      <c r="X3084" s="3">
        <v>46.244900000000001</v>
      </c>
      <c r="Y3084" s="3">
        <v>-0.15570000000000306</v>
      </c>
      <c r="Z3084" s="1"/>
    </row>
    <row r="3085" spans="1:26">
      <c r="A3085" s="10">
        <v>0.6434375</v>
      </c>
      <c r="B3085" s="1">
        <v>21.486699999999999</v>
      </c>
      <c r="C3085" s="1">
        <v>4.1799999999999997E-2</v>
      </c>
      <c r="D3085" s="1">
        <v>-1.3496999999999999</v>
      </c>
      <c r="E3085" s="1">
        <v>266.77600000000001</v>
      </c>
      <c r="F3085" s="1">
        <v>56.5488</v>
      </c>
      <c r="G3085" s="1">
        <v>0.18329999999999999</v>
      </c>
      <c r="H3085" s="11">
        <f ca="1">AVERAGE(G3085:INDIRECT(ADDRESS(ROW(G3085)+Sheet1!C$30,COLUMN(G3085))))</f>
        <v>0.45294590163934417</v>
      </c>
      <c r="I3085" s="11">
        <f ca="1">_xlfn.STDEV.P(G3085:INDIRECT(ADDRESS(ROW(G3085)+Sheet1!C$30,COLUMN(G3085))))</f>
        <v>0.74214328641116922</v>
      </c>
      <c r="J3085" s="11">
        <f t="shared" ca="1" si="96"/>
        <v>1.1950891880505135</v>
      </c>
      <c r="K3085" s="11">
        <f t="shared" ca="1" si="97"/>
        <v>-0.28919738477182505</v>
      </c>
      <c r="L3085" s="1" t="b">
        <v>0</v>
      </c>
      <c r="M3085" s="1"/>
      <c r="N3085" s="1">
        <v>0</v>
      </c>
      <c r="O3085" s="1">
        <v>-1.4E-3</v>
      </c>
      <c r="P3085" s="1">
        <v>0</v>
      </c>
      <c r="Q3085" s="1"/>
      <c r="R3085" s="1">
        <v>2.4721000000000002</v>
      </c>
      <c r="S3085" s="1">
        <v>149.02979999999999</v>
      </c>
      <c r="T3085" s="1">
        <v>149.05029999999999</v>
      </c>
      <c r="U3085" s="1"/>
      <c r="V3085" s="1">
        <v>-0.52310000000000001</v>
      </c>
      <c r="W3085" s="1">
        <v>46.240900000000003</v>
      </c>
      <c r="X3085" s="1">
        <v>46.243899999999996</v>
      </c>
      <c r="Y3085" s="1">
        <f>X3086-X3085</f>
        <v>2.0000000000003126E-2</v>
      </c>
      <c r="Z3085" s="1"/>
    </row>
    <row r="3086" spans="1:26">
      <c r="A3086" s="3">
        <v>0.62484953703703705</v>
      </c>
      <c r="B3086" s="3">
        <v>20.7272</v>
      </c>
      <c r="C3086" s="3">
        <v>5.0099999999999999E-2</v>
      </c>
      <c r="D3086" s="3">
        <v>-0.95150000000000001</v>
      </c>
      <c r="E3086" s="3">
        <v>262.52249999999998</v>
      </c>
      <c r="F3086" s="3">
        <v>60.913600000000002</v>
      </c>
      <c r="G3086" s="3">
        <v>0.86970000000000003</v>
      </c>
      <c r="H3086" s="11">
        <f ca="1">AVERAGE(G3086:INDIRECT(ADDRESS(ROW(G3086)+Sheet1!C$30,COLUMN(G3086))))</f>
        <v>0.45536229508196713</v>
      </c>
      <c r="I3086" s="11">
        <f ca="1">_xlfn.STDEV.P(G3086:INDIRECT(ADDRESS(ROW(G3086)+Sheet1!C$30,COLUMN(G3086))))</f>
        <v>0.74150108147206439</v>
      </c>
      <c r="J3086" s="11">
        <f t="shared" ca="1" si="96"/>
        <v>1.1968633765540315</v>
      </c>
      <c r="K3086" s="11">
        <f t="shared" ca="1" si="97"/>
        <v>-0.28613878639009727</v>
      </c>
      <c r="L3086" s="3" t="b">
        <v>0</v>
      </c>
      <c r="M3086" s="3"/>
      <c r="N3086" s="3">
        <v>0.38940000000000002</v>
      </c>
      <c r="O3086" s="3">
        <v>2E-3</v>
      </c>
      <c r="P3086" s="3">
        <v>0</v>
      </c>
      <c r="Q3086" s="3"/>
      <c r="R3086" s="3">
        <v>2.0447000000000002</v>
      </c>
      <c r="S3086" s="3">
        <v>159.6165</v>
      </c>
      <c r="T3086" s="3">
        <v>159.62950000000001</v>
      </c>
      <c r="U3086" s="3"/>
      <c r="V3086" s="3">
        <v>-0.95050000000000001</v>
      </c>
      <c r="W3086" s="3">
        <v>46.254199999999997</v>
      </c>
      <c r="X3086" s="3">
        <v>46.2639</v>
      </c>
      <c r="Y3086" s="3">
        <v>-0.23489999999999611</v>
      </c>
      <c r="Z3086" s="1"/>
    </row>
    <row r="3087" spans="1:26">
      <c r="A3087" s="10">
        <v>0.64362268518518517</v>
      </c>
      <c r="B3087" s="1">
        <v>37.304200000000002</v>
      </c>
      <c r="C3087" s="1">
        <v>4.1700000000000001E-2</v>
      </c>
      <c r="D3087" s="1">
        <v>-1.2790999999999999</v>
      </c>
      <c r="E3087" s="1">
        <v>455.01740000000001</v>
      </c>
      <c r="F3087" s="1">
        <v>63.987299999999998</v>
      </c>
      <c r="G3087" s="1">
        <v>-0.34410000000000002</v>
      </c>
      <c r="H3087" s="11">
        <f ca="1">AVERAGE(G3087:INDIRECT(ADDRESS(ROW(G3087)+Sheet1!C$30,COLUMN(G3087))))</f>
        <v>0.44637868852459017</v>
      </c>
      <c r="I3087" s="11">
        <f ca="1">_xlfn.STDEV.P(G3087:INDIRECT(ADDRESS(ROW(G3087)+Sheet1!C$30,COLUMN(G3087))))</f>
        <v>0.73974432825481362</v>
      </c>
      <c r="J3087" s="11">
        <f t="shared" ca="1" si="96"/>
        <v>1.1861230167794039</v>
      </c>
      <c r="K3087" s="11">
        <f t="shared" ca="1" si="97"/>
        <v>-0.29336563973022345</v>
      </c>
      <c r="L3087" s="1" t="b">
        <v>0</v>
      </c>
      <c r="M3087" s="1"/>
      <c r="N3087" s="1">
        <v>0.50770000000000004</v>
      </c>
      <c r="O3087" s="1">
        <v>1.1999999999999999E-3</v>
      </c>
      <c r="P3087" s="1">
        <v>0</v>
      </c>
      <c r="Q3087" s="1"/>
      <c r="R3087" s="1">
        <v>2.3839999999999999</v>
      </c>
      <c r="S3087" s="1">
        <v>29.301600000000001</v>
      </c>
      <c r="T3087" s="1">
        <v>29.398399999999999</v>
      </c>
      <c r="U3087" s="1"/>
      <c r="V3087" s="1">
        <v>-0.57130000000000003</v>
      </c>
      <c r="W3087" s="1">
        <v>46.283499999999997</v>
      </c>
      <c r="X3087" s="1">
        <v>46.286999999999999</v>
      </c>
      <c r="Y3087" s="1">
        <f>X3088-X3087</f>
        <v>7.9999999999813554E-4</v>
      </c>
      <c r="Z3087" s="1"/>
    </row>
    <row r="3088" spans="1:26">
      <c r="A3088" s="3">
        <v>0.62520833333333337</v>
      </c>
      <c r="B3088" s="3">
        <v>52.161700000000003</v>
      </c>
      <c r="C3088" s="3">
        <v>4.9399999999999999E-2</v>
      </c>
      <c r="D3088" s="3">
        <v>-1.5431999999999999</v>
      </c>
      <c r="E3088" s="3">
        <v>637.93759999999997</v>
      </c>
      <c r="F3088" s="3">
        <v>39.118400000000001</v>
      </c>
      <c r="G3088" s="3">
        <v>-0.33090000000000003</v>
      </c>
      <c r="H3088" s="11">
        <f ca="1">AVERAGE(G3088:INDIRECT(ADDRESS(ROW(G3088)+Sheet1!C$30,COLUMN(G3088))))</f>
        <v>0.4617147540983606</v>
      </c>
      <c r="I3088" s="11">
        <f ca="1">_xlfn.STDEV.P(G3088:INDIRECT(ADDRESS(ROW(G3088)+Sheet1!C$30,COLUMN(G3088))))</f>
        <v>0.73286267446117248</v>
      </c>
      <c r="J3088" s="11">
        <f t="shared" ca="1" si="96"/>
        <v>1.194577428559533</v>
      </c>
      <c r="K3088" s="11">
        <f t="shared" ca="1" si="97"/>
        <v>-0.27114792036281188</v>
      </c>
      <c r="L3088" s="3" t="b">
        <v>0</v>
      </c>
      <c r="M3088" s="3"/>
      <c r="N3088" s="3">
        <v>0</v>
      </c>
      <c r="O3088" s="3">
        <v>-4.0000000000000002E-4</v>
      </c>
      <c r="P3088" s="3">
        <v>0</v>
      </c>
      <c r="Q3088" s="3"/>
      <c r="R3088" s="3">
        <v>3.0569999999999999</v>
      </c>
      <c r="S3088" s="3">
        <v>122.58369999999999</v>
      </c>
      <c r="T3088" s="3">
        <v>122.62179999999999</v>
      </c>
      <c r="U3088" s="3"/>
      <c r="V3088" s="3">
        <v>-0.30780000000000002</v>
      </c>
      <c r="W3088" s="3">
        <v>46.286799999999999</v>
      </c>
      <c r="X3088" s="3">
        <v>46.287799999999997</v>
      </c>
      <c r="Y3088" s="3">
        <v>-0.23280000000000456</v>
      </c>
      <c r="Z3088" s="1"/>
    </row>
    <row r="3089" spans="1:26">
      <c r="A3089" s="3">
        <v>0.62554398148148149</v>
      </c>
      <c r="B3089" s="3">
        <v>80.792299999999997</v>
      </c>
      <c r="C3089" s="3">
        <v>4.99E-2</v>
      </c>
      <c r="D3089" s="3">
        <v>-1.0653999999999999</v>
      </c>
      <c r="E3089" s="3">
        <v>997.61869999999999</v>
      </c>
      <c r="F3089" s="3">
        <v>35.758299999999998</v>
      </c>
      <c r="G3089" s="3">
        <v>-0.26690000000000003</v>
      </c>
      <c r="H3089" s="11">
        <f ca="1">AVERAGE(G3089:INDIRECT(ADDRESS(ROW(G3089)+Sheet1!C$30,COLUMN(G3089))))</f>
        <v>0.47020163934426223</v>
      </c>
      <c r="I3089" s="11">
        <f ca="1">_xlfn.STDEV.P(G3089:INDIRECT(ADDRESS(ROW(G3089)+Sheet1!C$30,COLUMN(G3089))))</f>
        <v>0.72660558211764781</v>
      </c>
      <c r="J3089" s="11">
        <f t="shared" ca="1" si="96"/>
        <v>1.1968072214619101</v>
      </c>
      <c r="K3089" s="11">
        <f t="shared" ca="1" si="97"/>
        <v>-0.25640394277338557</v>
      </c>
      <c r="L3089" s="3" t="b">
        <v>0</v>
      </c>
      <c r="M3089" s="3"/>
      <c r="N3089" s="3">
        <v>0</v>
      </c>
      <c r="O3089" s="3">
        <v>-5.9999999999999995E-4</v>
      </c>
      <c r="P3089" s="3">
        <v>0</v>
      </c>
      <c r="Q3089" s="3"/>
      <c r="R3089" s="3">
        <v>2.5768</v>
      </c>
      <c r="S3089" s="3">
        <v>124.71729999999999</v>
      </c>
      <c r="T3089" s="3">
        <v>124.7439</v>
      </c>
      <c r="U3089" s="3"/>
      <c r="V3089" s="3">
        <v>-0.7883</v>
      </c>
      <c r="W3089" s="3">
        <v>46.313800000000001</v>
      </c>
      <c r="X3089" s="3">
        <v>46.320599999999999</v>
      </c>
      <c r="Y3089" s="3">
        <v>-0.1547999999999945</v>
      </c>
      <c r="Z3089" s="1"/>
    </row>
    <row r="3090" spans="1:26">
      <c r="A3090" s="10">
        <v>0.64379629629629631</v>
      </c>
      <c r="B3090" s="1">
        <v>53.014699999999998</v>
      </c>
      <c r="C3090" s="1">
        <v>4.1500000000000002E-2</v>
      </c>
      <c r="D3090" s="1">
        <v>-1.4722999999999999</v>
      </c>
      <c r="E3090" s="1">
        <v>742.5942</v>
      </c>
      <c r="F3090" s="1">
        <v>69.208200000000005</v>
      </c>
      <c r="G3090" s="1">
        <v>0.32450000000000001</v>
      </c>
      <c r="H3090" s="11">
        <f ca="1">AVERAGE(G3090:INDIRECT(ADDRESS(ROW(G3090)+Sheet1!C$30,COLUMN(G3090))))</f>
        <v>0.47846885245901638</v>
      </c>
      <c r="I3090" s="11">
        <f ca="1">_xlfn.STDEV.P(G3090:INDIRECT(ADDRESS(ROW(G3090)+Sheet1!C$30,COLUMN(G3090))))</f>
        <v>0.72101936731701211</v>
      </c>
      <c r="J3090" s="11">
        <f t="shared" ca="1" si="96"/>
        <v>1.1994882197760286</v>
      </c>
      <c r="K3090" s="11">
        <f t="shared" ca="1" si="97"/>
        <v>-0.24255051485799572</v>
      </c>
      <c r="L3090" s="1" t="b">
        <v>0</v>
      </c>
      <c r="M3090" s="1"/>
      <c r="N3090" s="1">
        <v>0</v>
      </c>
      <c r="O3090" s="1">
        <v>-1.8E-3</v>
      </c>
      <c r="P3090" s="1">
        <v>0</v>
      </c>
      <c r="Q3090" s="1"/>
      <c r="R3090" s="1">
        <v>2.2631000000000001</v>
      </c>
      <c r="S3090" s="1">
        <v>10.995200000000001</v>
      </c>
      <c r="T3090" s="1">
        <v>11.2257</v>
      </c>
      <c r="U3090" s="1"/>
      <c r="V3090" s="1">
        <v>-0.40649999999999997</v>
      </c>
      <c r="W3090" s="1">
        <v>46.318199999999997</v>
      </c>
      <c r="X3090" s="1">
        <v>46.32</v>
      </c>
      <c r="Y3090" s="1">
        <f>X3091-X3090</f>
        <v>4.199999999997317E-3</v>
      </c>
      <c r="Z3090" s="1"/>
    </row>
    <row r="3091" spans="1:26">
      <c r="A3091" s="3">
        <v>0.63531250000000006</v>
      </c>
      <c r="B3091" s="3">
        <v>35.294499999999999</v>
      </c>
      <c r="C3091" s="3">
        <v>4.8500000000000001E-2</v>
      </c>
      <c r="D3091" s="3">
        <v>-1.2763</v>
      </c>
      <c r="E3091" s="3">
        <v>543.70910000000003</v>
      </c>
      <c r="F3091" s="3">
        <v>69.823300000000003</v>
      </c>
      <c r="G3091" s="3">
        <v>0.84599999999999997</v>
      </c>
      <c r="H3091" s="11">
        <f ca="1">AVERAGE(G3091:INDIRECT(ADDRESS(ROW(G3091)+Sheet1!C$30,COLUMN(G3091))))</f>
        <v>0.46932950819672126</v>
      </c>
      <c r="I3091" s="11">
        <f ca="1">_xlfn.STDEV.P(G3091:INDIRECT(ADDRESS(ROW(G3091)+Sheet1!C$30,COLUMN(G3091))))</f>
        <v>0.72642613771497533</v>
      </c>
      <c r="J3091" s="11">
        <f t="shared" ca="1" si="96"/>
        <v>1.1957556459116967</v>
      </c>
      <c r="K3091" s="11">
        <f t="shared" ca="1" si="97"/>
        <v>-0.25709662951825407</v>
      </c>
      <c r="L3091" s="3" t="b">
        <v>0</v>
      </c>
      <c r="M3091" s="3"/>
      <c r="N3091" s="3">
        <v>0.5</v>
      </c>
      <c r="O3091" s="3">
        <v>1.6000000000000001E-3</v>
      </c>
      <c r="P3091" s="3">
        <v>0</v>
      </c>
      <c r="Q3091" s="3"/>
      <c r="R3091" s="3">
        <v>2.7403</v>
      </c>
      <c r="S3091" s="3">
        <v>157.57470000000001</v>
      </c>
      <c r="T3091" s="3">
        <v>157.5985</v>
      </c>
      <c r="U3091" s="3"/>
      <c r="V3091" s="3">
        <v>-0.62470000000000003</v>
      </c>
      <c r="W3091" s="3">
        <v>46.32</v>
      </c>
      <c r="X3091" s="3">
        <v>46.324199999999998</v>
      </c>
      <c r="Y3091" s="3">
        <v>-0.23160000000000025</v>
      </c>
      <c r="Z3091" s="1"/>
    </row>
    <row r="3092" spans="1:26">
      <c r="A3092" s="10">
        <v>0.66993055555555558</v>
      </c>
      <c r="B3092" s="1">
        <v>40.357599999999998</v>
      </c>
      <c r="C3092" s="1">
        <v>5.0999999999999997E-2</v>
      </c>
      <c r="D3092" s="1">
        <v>-1.1166</v>
      </c>
      <c r="E3092" s="1">
        <v>471.92649999999998</v>
      </c>
      <c r="F3092" s="1">
        <v>58.169199999999996</v>
      </c>
      <c r="G3092" s="1">
        <v>0.73140000000000005</v>
      </c>
      <c r="H3092" s="11">
        <f ca="1">AVERAGE(G3092:INDIRECT(ADDRESS(ROW(G3092)+Sheet1!C$30,COLUMN(G3092))))</f>
        <v>0.45026885245901638</v>
      </c>
      <c r="I3092" s="11">
        <f ca="1">_xlfn.STDEV.P(G3092:INDIRECT(ADDRESS(ROW(G3092)+Sheet1!C$30,COLUMN(G3092))))</f>
        <v>0.73152872550771764</v>
      </c>
      <c r="J3092" s="11">
        <f t="shared" ca="1" si="96"/>
        <v>1.181797577966734</v>
      </c>
      <c r="K3092" s="11">
        <f t="shared" ca="1" si="97"/>
        <v>-0.28125987304870126</v>
      </c>
      <c r="L3092" s="1" t="b">
        <v>0</v>
      </c>
      <c r="M3092" s="1"/>
      <c r="N3092" s="1">
        <v>0.41880000000000001</v>
      </c>
      <c r="O3092" s="1">
        <v>3.8E-3</v>
      </c>
      <c r="P3092" s="1">
        <v>0</v>
      </c>
      <c r="Q3092" s="1"/>
      <c r="R3092" s="1">
        <v>2.5855000000000001</v>
      </c>
      <c r="S3092" s="1">
        <v>187.18539999999999</v>
      </c>
      <c r="T3092" s="1">
        <v>187.20330000000001</v>
      </c>
      <c r="U3092" s="1"/>
      <c r="V3092" s="1">
        <v>-0.77959999999999996</v>
      </c>
      <c r="W3092" s="1">
        <v>46.335900000000002</v>
      </c>
      <c r="X3092" s="1">
        <v>46.342500000000001</v>
      </c>
      <c r="Y3092" s="1">
        <f>X3093-X3092</f>
        <v>4.9999999999954525E-3</v>
      </c>
      <c r="Z3092" s="1"/>
    </row>
    <row r="3093" spans="1:26">
      <c r="A3093" s="10">
        <v>0.6660300925925926</v>
      </c>
      <c r="B3093" s="1">
        <v>46.175400000000003</v>
      </c>
      <c r="C3093" s="1">
        <v>4.9099999999999998E-2</v>
      </c>
      <c r="D3093" s="1">
        <v>-1.0727</v>
      </c>
      <c r="E3093" s="1">
        <v>604.39779999999996</v>
      </c>
      <c r="F3093" s="1">
        <v>57.253999999999998</v>
      </c>
      <c r="G3093" s="1">
        <v>-0.55469999999999997</v>
      </c>
      <c r="H3093" s="11">
        <f ca="1">AVERAGE(G3093:INDIRECT(ADDRESS(ROW(G3093)+Sheet1!C$30,COLUMN(G3093))))</f>
        <v>0.44088360655737702</v>
      </c>
      <c r="I3093" s="11">
        <f ca="1">_xlfn.STDEV.P(G3093:INDIRECT(ADDRESS(ROW(G3093)+Sheet1!C$30,COLUMN(G3093))))</f>
        <v>0.73153419385592333</v>
      </c>
      <c r="J3093" s="11">
        <f t="shared" ca="1" si="96"/>
        <v>1.1724178004133003</v>
      </c>
      <c r="K3093" s="11">
        <f t="shared" ca="1" si="97"/>
        <v>-0.29065058729854631</v>
      </c>
      <c r="L3093" s="1" t="b">
        <v>0</v>
      </c>
      <c r="M3093" s="1"/>
      <c r="N3093" s="1">
        <v>6.59E-2</v>
      </c>
      <c r="O3093" s="1">
        <v>0</v>
      </c>
      <c r="P3093" s="1">
        <v>0</v>
      </c>
      <c r="Q3093" s="1"/>
      <c r="R3093" s="1">
        <v>1.8348</v>
      </c>
      <c r="S3093" s="1">
        <v>6.2617000000000003</v>
      </c>
      <c r="T3093" s="1">
        <v>6.5248999999999997</v>
      </c>
      <c r="U3093" s="1"/>
      <c r="V3093" s="1">
        <v>-0.76880000000000004</v>
      </c>
      <c r="W3093" s="1">
        <v>46.341099999999997</v>
      </c>
      <c r="X3093" s="1">
        <v>46.347499999999997</v>
      </c>
      <c r="Y3093" s="1">
        <f>X3094-X3093</f>
        <v>3.3000000000001251E-2</v>
      </c>
      <c r="Z3093" s="1"/>
    </row>
    <row r="3094" spans="1:26">
      <c r="A3094" s="10">
        <v>0.64388888888888884</v>
      </c>
      <c r="B3094" s="1">
        <v>60.505600000000001</v>
      </c>
      <c r="C3094" s="1">
        <v>4.1700000000000001E-2</v>
      </c>
      <c r="D3094" s="1">
        <v>-1.5303</v>
      </c>
      <c r="E3094" s="1">
        <v>884.38409999999999</v>
      </c>
      <c r="F3094" s="1">
        <v>66.299599999999998</v>
      </c>
      <c r="G3094" s="1">
        <v>0.3705</v>
      </c>
      <c r="H3094" s="11">
        <f ca="1">AVERAGE(G3094:INDIRECT(ADDRESS(ROW(G3094)+Sheet1!C$30,COLUMN(G3094))))</f>
        <v>0.44535573770491793</v>
      </c>
      <c r="I3094" s="11">
        <f ca="1">_xlfn.STDEV.P(G3094:INDIRECT(ADDRESS(ROW(G3094)+Sheet1!C$30,COLUMN(G3094))))</f>
        <v>0.72624893341522434</v>
      </c>
      <c r="J3094" s="11">
        <f t="shared" ca="1" si="96"/>
        <v>1.1716046711201422</v>
      </c>
      <c r="K3094" s="11">
        <f t="shared" ca="1" si="97"/>
        <v>-0.28089319571030641</v>
      </c>
      <c r="L3094" s="1" t="b">
        <v>0</v>
      </c>
      <c r="M3094" s="1"/>
      <c r="N3094" s="1">
        <v>0.33550000000000002</v>
      </c>
      <c r="O3094" s="1">
        <v>5.9999999999999995E-4</v>
      </c>
      <c r="P3094" s="1">
        <v>0</v>
      </c>
      <c r="Q3094" s="1"/>
      <c r="R3094" s="1">
        <v>1.9825999999999999</v>
      </c>
      <c r="S3094" s="1">
        <v>6.8997000000000002</v>
      </c>
      <c r="T3094" s="1">
        <v>7.1788999999999996</v>
      </c>
      <c r="U3094" s="1"/>
      <c r="V3094" s="1">
        <v>-0.35049999999999998</v>
      </c>
      <c r="W3094" s="1">
        <v>46.379199999999997</v>
      </c>
      <c r="X3094" s="1">
        <v>46.380499999999998</v>
      </c>
      <c r="Y3094" s="1">
        <f>X3095-X3094</f>
        <v>2.0299999999998875E-2</v>
      </c>
      <c r="Z3094" s="1"/>
    </row>
    <row r="3095" spans="1:26">
      <c r="A3095" s="3">
        <v>0.63513888888888892</v>
      </c>
      <c r="B3095" s="3">
        <v>20.436299999999999</v>
      </c>
      <c r="C3095" s="3">
        <v>4.5100000000000001E-2</v>
      </c>
      <c r="D3095" s="3">
        <v>-1.1579999999999999</v>
      </c>
      <c r="E3095" s="3">
        <v>260.71050000000002</v>
      </c>
      <c r="F3095" s="3">
        <v>62.472299999999997</v>
      </c>
      <c r="G3095" s="3">
        <v>1.1349</v>
      </c>
      <c r="H3095" s="11">
        <f ca="1">AVERAGE(G3095:INDIRECT(ADDRESS(ROW(G3095)+Sheet1!C$30,COLUMN(G3095))))</f>
        <v>0.43555081967213111</v>
      </c>
      <c r="I3095" s="11">
        <f ca="1">_xlfn.STDEV.P(G3095:INDIRECT(ADDRESS(ROW(G3095)+Sheet1!C$30,COLUMN(G3095))))</f>
        <v>0.73121379027579358</v>
      </c>
      <c r="J3095" s="11">
        <f t="shared" ca="1" si="96"/>
        <v>1.1667646099479247</v>
      </c>
      <c r="K3095" s="11">
        <f t="shared" ca="1" si="97"/>
        <v>-0.29566297060366248</v>
      </c>
      <c r="L3095" s="3" t="b">
        <v>0</v>
      </c>
      <c r="M3095" s="3"/>
      <c r="N3095" s="3">
        <v>0.5</v>
      </c>
      <c r="O3095" s="3">
        <v>3.5000000000000001E-3</v>
      </c>
      <c r="P3095" s="3">
        <v>0</v>
      </c>
      <c r="Q3095" s="3"/>
      <c r="R3095" s="3">
        <v>2.2399</v>
      </c>
      <c r="S3095" s="3">
        <v>163.92850000000001</v>
      </c>
      <c r="T3095" s="3">
        <v>163.94380000000001</v>
      </c>
      <c r="U3095" s="3"/>
      <c r="V3095" s="3">
        <v>-0.75529999999999997</v>
      </c>
      <c r="W3095" s="3">
        <v>46.3947</v>
      </c>
      <c r="X3095" s="3">
        <v>46.400799999999997</v>
      </c>
      <c r="Y3095" s="3">
        <v>-0.15299999999999869</v>
      </c>
      <c r="Z3095" s="1"/>
    </row>
    <row r="3096" spans="1:26">
      <c r="A3096" s="10">
        <v>0.64371527777777782</v>
      </c>
      <c r="B3096" s="1">
        <v>45.565100000000001</v>
      </c>
      <c r="C3096" s="1">
        <v>4.1799999999999997E-2</v>
      </c>
      <c r="D3096" s="1">
        <v>-1.8827</v>
      </c>
      <c r="E3096" s="1">
        <v>600.95719999999994</v>
      </c>
      <c r="F3096" s="1">
        <v>61.266399999999997</v>
      </c>
      <c r="G3096" s="1">
        <v>1.1246</v>
      </c>
      <c r="H3096" s="11">
        <f ca="1">AVERAGE(G3096:INDIRECT(ADDRESS(ROW(G3096)+Sheet1!C$30,COLUMN(G3096))))</f>
        <v>0.42992786885245893</v>
      </c>
      <c r="I3096" s="11">
        <f ca="1">_xlfn.STDEV.P(G3096:INDIRECT(ADDRESS(ROW(G3096)+Sheet1!C$30,COLUMN(G3096))))</f>
        <v>0.72712161950474019</v>
      </c>
      <c r="J3096" s="11">
        <f t="shared" ca="1" si="96"/>
        <v>1.1570494883571991</v>
      </c>
      <c r="K3096" s="11">
        <f t="shared" ca="1" si="97"/>
        <v>-0.29719375065228126</v>
      </c>
      <c r="L3096" s="1" t="b">
        <v>0</v>
      </c>
      <c r="M3096" s="1"/>
      <c r="N3096" s="1">
        <v>0.33550000000000002</v>
      </c>
      <c r="O3096" s="1">
        <v>1.1999999999999999E-3</v>
      </c>
      <c r="P3096" s="1">
        <v>0</v>
      </c>
      <c r="Q3096" s="1"/>
      <c r="R3096" s="1">
        <v>2.6576</v>
      </c>
      <c r="S3096" s="1">
        <v>14.698700000000001</v>
      </c>
      <c r="T3096" s="1">
        <v>14.936999999999999</v>
      </c>
      <c r="U3096" s="1"/>
      <c r="V3096" s="1">
        <v>-4.58E-2</v>
      </c>
      <c r="W3096" s="1">
        <v>46.438200000000002</v>
      </c>
      <c r="X3096" s="1">
        <v>46.438200000000002</v>
      </c>
      <c r="Y3096" s="1">
        <f>X3097-X3096</f>
        <v>2.2799999999996601E-2</v>
      </c>
      <c r="Z3096" s="1"/>
    </row>
    <row r="3097" spans="1:26">
      <c r="A3097" s="3">
        <v>0.63523148148148145</v>
      </c>
      <c r="B3097" s="3">
        <v>28.3245</v>
      </c>
      <c r="C3097" s="3">
        <v>5.0700000000000002E-2</v>
      </c>
      <c r="D3097" s="3">
        <v>-0.95099999999999996</v>
      </c>
      <c r="E3097" s="3">
        <v>404.73790000000002</v>
      </c>
      <c r="F3097" s="3">
        <v>70.003399999999999</v>
      </c>
      <c r="G3097" s="3">
        <v>0.5766</v>
      </c>
      <c r="H3097" s="11">
        <f ca="1">AVERAGE(G3097:INDIRECT(ADDRESS(ROW(G3097)+Sheet1!C$30,COLUMN(G3097))))</f>
        <v>0.44336065573770478</v>
      </c>
      <c r="I3097" s="11">
        <f ca="1">_xlfn.STDEV.P(G3097:INDIRECT(ADDRESS(ROW(G3097)+Sheet1!C$30,COLUMN(G3097))))</f>
        <v>0.74712448811902221</v>
      </c>
      <c r="J3097" s="11">
        <f t="shared" ca="1" si="96"/>
        <v>1.190485143856727</v>
      </c>
      <c r="K3097" s="11">
        <f t="shared" ca="1" si="97"/>
        <v>-0.30376383238131743</v>
      </c>
      <c r="L3097" s="3" t="b">
        <v>0</v>
      </c>
      <c r="M3097" s="3"/>
      <c r="N3097" s="3">
        <v>0.5</v>
      </c>
      <c r="O3097" s="3">
        <v>0</v>
      </c>
      <c r="P3097" s="3">
        <v>0</v>
      </c>
      <c r="Q3097" s="3"/>
      <c r="R3097" s="3">
        <v>2.4264999999999999</v>
      </c>
      <c r="S3097" s="3">
        <v>154.3954</v>
      </c>
      <c r="T3097" s="3">
        <v>154.4145</v>
      </c>
      <c r="U3097" s="3"/>
      <c r="V3097" s="3">
        <v>-0.9385</v>
      </c>
      <c r="W3097" s="3">
        <v>46.451500000000003</v>
      </c>
      <c r="X3097" s="3">
        <v>46.460999999999999</v>
      </c>
      <c r="Y3097" s="3">
        <v>-0.23060000000000258</v>
      </c>
      <c r="Z3097" s="1"/>
    </row>
    <row r="3098" spans="1:26">
      <c r="A3098" s="10">
        <v>0.67032407407407402</v>
      </c>
      <c r="B3098" s="1">
        <v>74.898200000000003</v>
      </c>
      <c r="C3098" s="1">
        <v>4.87E-2</v>
      </c>
      <c r="D3098" s="1">
        <v>-1.4499</v>
      </c>
      <c r="E3098" s="1">
        <v>964.5385</v>
      </c>
      <c r="F3098" s="1">
        <v>57.107399999999998</v>
      </c>
      <c r="G3098" s="1">
        <v>-0.20760000000000001</v>
      </c>
      <c r="H3098" s="11">
        <f ca="1">AVERAGE(G3098:INDIRECT(ADDRESS(ROW(G3098)+Sheet1!C$30,COLUMN(G3098))))</f>
        <v>0.43780163934426219</v>
      </c>
      <c r="I3098" s="11">
        <f ca="1">_xlfn.STDEV.P(G3098:INDIRECT(ADDRESS(ROW(G3098)+Sheet1!C$30,COLUMN(G3098))))</f>
        <v>0.7473739366239992</v>
      </c>
      <c r="J3098" s="11">
        <f t="shared" ca="1" si="96"/>
        <v>1.1851755759682614</v>
      </c>
      <c r="K3098" s="11">
        <f t="shared" ca="1" si="97"/>
        <v>-0.30957229727973701</v>
      </c>
      <c r="L3098" s="1" t="b">
        <v>0</v>
      </c>
      <c r="M3098" s="1"/>
      <c r="N3098" s="1">
        <v>0.5</v>
      </c>
      <c r="O3098" s="1">
        <v>1.9E-3</v>
      </c>
      <c r="P3098" s="1">
        <v>0</v>
      </c>
      <c r="Q3098" s="1"/>
      <c r="R3098" s="1">
        <v>2.2286999999999999</v>
      </c>
      <c r="S3098" s="1">
        <v>6.9679000000000002</v>
      </c>
      <c r="T3098" s="1">
        <v>7.3156999999999996</v>
      </c>
      <c r="U3098" s="1"/>
      <c r="V3098" s="1">
        <v>-0.40639999999999998</v>
      </c>
      <c r="W3098" s="1">
        <v>46.47</v>
      </c>
      <c r="X3098" s="1">
        <v>46.471800000000002</v>
      </c>
      <c r="Y3098" s="1">
        <f>X3099-X3098</f>
        <v>2.4200000000000443E-2</v>
      </c>
      <c r="Z3098" s="1"/>
    </row>
    <row r="3099" spans="1:26">
      <c r="A3099" s="3">
        <v>0.62554398148148149</v>
      </c>
      <c r="B3099" s="3">
        <v>80.742400000000004</v>
      </c>
      <c r="C3099" s="3">
        <v>5.0599999999999999E-2</v>
      </c>
      <c r="D3099" s="3">
        <v>-1.0637000000000001</v>
      </c>
      <c r="E3099" s="3">
        <v>997.22090000000003</v>
      </c>
      <c r="F3099" s="3">
        <v>35.789900000000003</v>
      </c>
      <c r="G3099" s="3">
        <v>-0.26169999999999999</v>
      </c>
      <c r="H3099" s="11">
        <f ca="1">AVERAGE(G3099:INDIRECT(ADDRESS(ROW(G3099)+Sheet1!C$30,COLUMN(G3099))))</f>
        <v>0.43254590163934414</v>
      </c>
      <c r="I3099" s="11">
        <f ca="1">_xlfn.STDEV.P(G3099:INDIRECT(ADDRESS(ROW(G3099)+Sheet1!C$30,COLUMN(G3099))))</f>
        <v>0.75300019344995028</v>
      </c>
      <c r="J3099" s="11">
        <f t="shared" ca="1" si="96"/>
        <v>1.1855460950892944</v>
      </c>
      <c r="K3099" s="11">
        <f t="shared" ca="1" si="97"/>
        <v>-0.32045429181060614</v>
      </c>
      <c r="L3099" s="3" t="b">
        <v>0</v>
      </c>
      <c r="M3099" s="3"/>
      <c r="N3099" s="3">
        <v>0</v>
      </c>
      <c r="O3099" s="3">
        <v>-5.9999999999999995E-4</v>
      </c>
      <c r="P3099" s="3">
        <v>1.6899999999999998E-2</v>
      </c>
      <c r="Q3099" s="3"/>
      <c r="R3099" s="3">
        <v>2.5748000000000002</v>
      </c>
      <c r="S3099" s="3">
        <v>125.4482</v>
      </c>
      <c r="T3099" s="3">
        <v>125.4746</v>
      </c>
      <c r="U3099" s="3"/>
      <c r="V3099" s="3">
        <v>-0.7903</v>
      </c>
      <c r="W3099" s="3">
        <v>46.4893</v>
      </c>
      <c r="X3099" s="3">
        <v>46.496000000000002</v>
      </c>
      <c r="Y3099" s="3">
        <v>-0.1512999999999991</v>
      </c>
      <c r="Z3099" s="1"/>
    </row>
    <row r="3100" spans="1:26">
      <c r="A3100" s="3">
        <v>0.62541666666666662</v>
      </c>
      <c r="B3100" s="3">
        <v>70.231800000000007</v>
      </c>
      <c r="C3100" s="3">
        <v>5.1700000000000003E-2</v>
      </c>
      <c r="D3100" s="3">
        <v>-0.91180000000000005</v>
      </c>
      <c r="E3100" s="3">
        <v>838.50980000000004</v>
      </c>
      <c r="F3100" s="3">
        <v>54.112099999999998</v>
      </c>
      <c r="G3100" s="3">
        <v>0.68340000000000001</v>
      </c>
      <c r="H3100" s="11">
        <f ca="1">AVERAGE(G3100:INDIRECT(ADDRESS(ROW(G3100)+Sheet1!C$30,COLUMN(G3100))))</f>
        <v>0.44600983606557376</v>
      </c>
      <c r="I3100" s="11">
        <f ca="1">_xlfn.STDEV.P(G3100:INDIRECT(ADDRESS(ROW(G3100)+Sheet1!C$30,COLUMN(G3100))))</f>
        <v>0.74779100058705539</v>
      </c>
      <c r="J3100" s="11">
        <f t="shared" ca="1" si="96"/>
        <v>1.1938008366526291</v>
      </c>
      <c r="K3100" s="11">
        <f t="shared" ca="1" si="97"/>
        <v>-0.30178116452148163</v>
      </c>
      <c r="L3100" s="3" t="b">
        <v>0</v>
      </c>
      <c r="M3100" s="3"/>
      <c r="N3100" s="3">
        <v>0.32569999999999999</v>
      </c>
      <c r="O3100" s="3">
        <v>2.3999999999999998E-3</v>
      </c>
      <c r="P3100" s="3">
        <v>0</v>
      </c>
      <c r="Q3100" s="3"/>
      <c r="R3100" s="3">
        <v>2.4679000000000002</v>
      </c>
      <c r="S3100" s="3">
        <v>171.7782</v>
      </c>
      <c r="T3100" s="3">
        <v>171.79589999999999</v>
      </c>
      <c r="U3100" s="3"/>
      <c r="V3100" s="3">
        <v>-0.98229999999999995</v>
      </c>
      <c r="W3100" s="3">
        <v>46.496200000000002</v>
      </c>
      <c r="X3100" s="3">
        <v>46.506599999999999</v>
      </c>
      <c r="Y3100" s="3">
        <v>-0.15160000000000196</v>
      </c>
      <c r="Z3100" s="1"/>
    </row>
    <row r="3101" spans="1:26">
      <c r="A3101" s="3">
        <v>0.63547453703703705</v>
      </c>
      <c r="B3101" s="3">
        <v>49.386499999999998</v>
      </c>
      <c r="C3101" s="3">
        <v>4.9000000000000002E-2</v>
      </c>
      <c r="D3101" s="3">
        <v>-1.0024</v>
      </c>
      <c r="E3101" s="3">
        <v>822.19979999999998</v>
      </c>
      <c r="F3101" s="3">
        <v>70.635800000000003</v>
      </c>
      <c r="G3101" s="3">
        <v>1.2682</v>
      </c>
      <c r="H3101" s="11">
        <f ca="1">AVERAGE(G3101:INDIRECT(ADDRESS(ROW(G3101)+Sheet1!C$30,COLUMN(G3101))))</f>
        <v>0.44421967213114755</v>
      </c>
      <c r="I3101" s="11">
        <f ca="1">_xlfn.STDEV.P(G3101:INDIRECT(ADDRESS(ROW(G3101)+Sheet1!C$30,COLUMN(G3101))))</f>
        <v>0.74735114046476903</v>
      </c>
      <c r="J3101" s="11">
        <f t="shared" ca="1" si="96"/>
        <v>1.1915708125959166</v>
      </c>
      <c r="K3101" s="11">
        <f t="shared" ca="1" si="97"/>
        <v>-0.30313146833362148</v>
      </c>
      <c r="L3101" s="3" t="b">
        <v>0</v>
      </c>
      <c r="M3101" s="3"/>
      <c r="N3101" s="3">
        <v>0.36</v>
      </c>
      <c r="O3101" s="3">
        <v>0</v>
      </c>
      <c r="P3101" s="3">
        <v>0</v>
      </c>
      <c r="Q3101" s="3"/>
      <c r="R3101" s="3">
        <v>2.4485000000000001</v>
      </c>
      <c r="S3101" s="3">
        <v>161.6182</v>
      </c>
      <c r="T3101" s="3">
        <v>161.63669999999999</v>
      </c>
      <c r="U3101" s="3"/>
      <c r="V3101" s="3">
        <v>-0.91649999999999998</v>
      </c>
      <c r="W3101" s="3">
        <v>46.511099999999999</v>
      </c>
      <c r="X3101" s="3">
        <v>46.520099999999999</v>
      </c>
      <c r="Y3101" s="3">
        <v>-0.22710000000000008</v>
      </c>
      <c r="Z3101" s="1"/>
    </row>
    <row r="3102" spans="1:26">
      <c r="A3102" s="10">
        <v>0.67011574074074076</v>
      </c>
      <c r="B3102" s="1">
        <v>56.819000000000003</v>
      </c>
      <c r="C3102" s="1">
        <v>4.9099999999999998E-2</v>
      </c>
      <c r="D3102" s="1">
        <v>-1.1531</v>
      </c>
      <c r="E3102" s="1">
        <v>763.57820000000004</v>
      </c>
      <c r="F3102" s="1">
        <v>62.927500000000002</v>
      </c>
      <c r="G3102" s="1">
        <v>6.0499999999999998E-2</v>
      </c>
      <c r="H3102" s="11">
        <f ca="1">AVERAGE(G3102:INDIRECT(ADDRESS(ROW(G3102)+Sheet1!C$30,COLUMN(G3102))))</f>
        <v>0.43562786885245902</v>
      </c>
      <c r="I3102" s="11">
        <f ca="1">_xlfn.STDEV.P(G3102:INDIRECT(ADDRESS(ROW(G3102)+Sheet1!C$30,COLUMN(G3102))))</f>
        <v>0.74081301176724412</v>
      </c>
      <c r="J3102" s="11">
        <f t="shared" ca="1" si="96"/>
        <v>1.1764408806197031</v>
      </c>
      <c r="K3102" s="11">
        <f t="shared" ca="1" si="97"/>
        <v>-0.3051851429147851</v>
      </c>
      <c r="L3102" s="1" t="b">
        <v>0</v>
      </c>
      <c r="M3102" s="1"/>
      <c r="N3102" s="1">
        <v>0</v>
      </c>
      <c r="O3102" s="1">
        <v>-4.4000000000000003E-3</v>
      </c>
      <c r="P3102" s="1">
        <v>1.1900000000000001E-2</v>
      </c>
      <c r="Q3102" s="1"/>
      <c r="R3102" s="1">
        <v>2.6505000000000001</v>
      </c>
      <c r="S3102" s="1">
        <v>158.39830000000001</v>
      </c>
      <c r="T3102" s="1">
        <v>158.4204</v>
      </c>
      <c r="U3102" s="1"/>
      <c r="V3102" s="1">
        <v>-0.71460000000000001</v>
      </c>
      <c r="W3102" s="1">
        <v>46.538499999999999</v>
      </c>
      <c r="X3102" s="1">
        <v>46.543999999999997</v>
      </c>
      <c r="Y3102" s="1">
        <f>X3103-X3102</f>
        <v>4.2500000000003979E-2</v>
      </c>
      <c r="Z3102" s="1"/>
    </row>
    <row r="3103" spans="1:26">
      <c r="A3103" s="3">
        <v>0.62494212962962969</v>
      </c>
      <c r="B3103" s="3">
        <v>29.3094</v>
      </c>
      <c r="C3103" s="3">
        <v>5.33E-2</v>
      </c>
      <c r="D3103" s="3">
        <v>-0.9597</v>
      </c>
      <c r="E3103" s="3">
        <v>410.07749999999999</v>
      </c>
      <c r="F3103" s="3">
        <v>56.463099999999997</v>
      </c>
      <c r="G3103" s="3">
        <v>0.17979999999999999</v>
      </c>
      <c r="H3103" s="11">
        <f ca="1">AVERAGE(G3103:INDIRECT(ADDRESS(ROW(G3103)+Sheet1!C$30,COLUMN(G3103))))</f>
        <v>0.44625901639344268</v>
      </c>
      <c r="I3103" s="11">
        <f ca="1">_xlfn.STDEV.P(G3103:INDIRECT(ADDRESS(ROW(G3103)+Sheet1!C$30,COLUMN(G3103))))</f>
        <v>0.74000616000472208</v>
      </c>
      <c r="J3103" s="11">
        <f t="shared" ca="1" si="96"/>
        <v>1.1862651763981646</v>
      </c>
      <c r="K3103" s="11">
        <f t="shared" ca="1" si="97"/>
        <v>-0.2937471436112794</v>
      </c>
      <c r="L3103" s="3" t="b">
        <v>0</v>
      </c>
      <c r="M3103" s="3"/>
      <c r="N3103" s="3">
        <v>0</v>
      </c>
      <c r="O3103" s="3">
        <v>1.1999999999999999E-3</v>
      </c>
      <c r="P3103" s="3">
        <v>0</v>
      </c>
      <c r="Q3103" s="3"/>
      <c r="R3103" s="3">
        <v>2.4521000000000002</v>
      </c>
      <c r="S3103" s="3">
        <v>140.88800000000001</v>
      </c>
      <c r="T3103" s="3">
        <v>140.9093</v>
      </c>
      <c r="U3103" s="3"/>
      <c r="V3103" s="3">
        <v>-0.91290000000000004</v>
      </c>
      <c r="W3103" s="3">
        <v>46.577500000000001</v>
      </c>
      <c r="X3103" s="3">
        <v>46.586500000000001</v>
      </c>
      <c r="Y3103" s="3">
        <v>-0.1501000000000019</v>
      </c>
      <c r="Z3103" s="1"/>
    </row>
    <row r="3104" spans="1:26">
      <c r="A3104" s="3">
        <v>0.62520833333333337</v>
      </c>
      <c r="B3104" s="3">
        <v>52.112400000000001</v>
      </c>
      <c r="C3104" s="3">
        <v>4.7699999999999999E-2</v>
      </c>
      <c r="D3104" s="3">
        <v>-1.5396000000000001</v>
      </c>
      <c r="E3104" s="3">
        <v>637.28520000000003</v>
      </c>
      <c r="F3104" s="3">
        <v>39.191299999999998</v>
      </c>
      <c r="G3104" s="3">
        <v>-0.32090000000000002</v>
      </c>
      <c r="H3104" s="11">
        <f ca="1">AVERAGE(G3104:INDIRECT(ADDRESS(ROW(G3104)+Sheet1!C$30,COLUMN(G3104))))</f>
        <v>0.48453934426229511</v>
      </c>
      <c r="I3104" s="11">
        <f ca="1">_xlfn.STDEV.P(G3104:INDIRECT(ADDRESS(ROW(G3104)+Sheet1!C$30,COLUMN(G3104))))</f>
        <v>0.78430341700609651</v>
      </c>
      <c r="J3104" s="11">
        <f t="shared" ca="1" si="96"/>
        <v>1.2688427612683917</v>
      </c>
      <c r="K3104" s="11">
        <f t="shared" ca="1" si="97"/>
        <v>-0.2997640727438014</v>
      </c>
      <c r="L3104" s="3" t="b">
        <v>0</v>
      </c>
      <c r="M3104" s="3"/>
      <c r="N3104" s="3">
        <v>0</v>
      </c>
      <c r="O3104" s="3">
        <v>-5.9999999999999995E-4</v>
      </c>
      <c r="P3104" s="3">
        <v>0</v>
      </c>
      <c r="Q3104" s="3"/>
      <c r="R3104" s="3">
        <v>3.0529999999999999</v>
      </c>
      <c r="S3104" s="3">
        <v>123.7362</v>
      </c>
      <c r="T3104" s="3">
        <v>123.7739</v>
      </c>
      <c r="U3104" s="3"/>
      <c r="V3104" s="3">
        <v>-0.31180000000000002</v>
      </c>
      <c r="W3104" s="3">
        <v>46.603900000000003</v>
      </c>
      <c r="X3104" s="3">
        <v>46.604999999999997</v>
      </c>
      <c r="Y3104" s="3">
        <v>-0.22599999999999909</v>
      </c>
      <c r="Z3104" s="1"/>
    </row>
    <row r="3105" spans="1:26">
      <c r="A3105" s="10">
        <v>0.66622685185185182</v>
      </c>
      <c r="B3105" s="1">
        <v>63.014499999999998</v>
      </c>
      <c r="C3105" s="1">
        <v>5.3699999999999998E-2</v>
      </c>
      <c r="D3105" s="1">
        <v>-0.73519999999999996</v>
      </c>
      <c r="E3105" s="1">
        <v>898.09460000000001</v>
      </c>
      <c r="F3105" s="1">
        <v>64.176299999999998</v>
      </c>
      <c r="G3105" s="1">
        <v>2.7353999999999998</v>
      </c>
      <c r="H3105" s="11">
        <f ca="1">AVERAGE(G3105:INDIRECT(ADDRESS(ROW(G3105)+Sheet1!C$30,COLUMN(G3105))))</f>
        <v>0.49334262295081965</v>
      </c>
      <c r="I3105" s="11">
        <f ca="1">_xlfn.STDEV.P(G3105:INDIRECT(ADDRESS(ROW(G3105)+Sheet1!C$30,COLUMN(G3105))))</f>
        <v>0.77820350734176336</v>
      </c>
      <c r="J3105" s="11">
        <f t="shared" ca="1" si="96"/>
        <v>1.271546130292583</v>
      </c>
      <c r="K3105" s="11">
        <f t="shared" ca="1" si="97"/>
        <v>-0.2848608843909437</v>
      </c>
      <c r="L3105" s="1" t="b">
        <v>0</v>
      </c>
      <c r="M3105" s="1"/>
      <c r="N3105" s="1">
        <v>0.38450000000000001</v>
      </c>
      <c r="O3105" s="1">
        <v>1.4E-3</v>
      </c>
      <c r="P3105" s="1">
        <v>0</v>
      </c>
      <c r="Q3105" s="1"/>
      <c r="R3105" s="1">
        <v>2.2040000000000002</v>
      </c>
      <c r="S3105" s="1">
        <v>172.35130000000001</v>
      </c>
      <c r="T3105" s="1">
        <v>172.36539999999999</v>
      </c>
      <c r="U3105" s="1"/>
      <c r="V3105" s="1">
        <v>-0.83979999999999999</v>
      </c>
      <c r="W3105" s="1">
        <v>46.628999999999998</v>
      </c>
      <c r="X3105" s="1">
        <v>46.636499999999998</v>
      </c>
      <c r="Y3105" s="1">
        <f>X3106-X3105</f>
        <v>5.3000000000054115E-3</v>
      </c>
      <c r="Z3105" s="1"/>
    </row>
    <row r="3106" spans="1:26">
      <c r="A3106" s="10">
        <v>0.66613425925925929</v>
      </c>
      <c r="B3106" s="1">
        <v>55.215600000000002</v>
      </c>
      <c r="C3106" s="1">
        <v>5.0500000000000003E-2</v>
      </c>
      <c r="D3106" s="1">
        <v>-1.0006999999999999</v>
      </c>
      <c r="E3106" s="1">
        <v>754.55430000000001</v>
      </c>
      <c r="F3106" s="1">
        <v>63.497700000000002</v>
      </c>
      <c r="G3106" s="1">
        <v>1.002</v>
      </c>
      <c r="H3106" s="11">
        <f ca="1">AVERAGE(G3106:INDIRECT(ADDRESS(ROW(G3106)+Sheet1!C$30,COLUMN(G3106))))</f>
        <v>0.45268688524590167</v>
      </c>
      <c r="I3106" s="11">
        <f ca="1">_xlfn.STDEV.P(G3106:INDIRECT(ADDRESS(ROW(G3106)+Sheet1!C$30,COLUMN(G3106))))</f>
        <v>0.72282020313319373</v>
      </c>
      <c r="J3106" s="11">
        <f t="shared" ca="1" si="96"/>
        <v>1.1755070883790955</v>
      </c>
      <c r="K3106" s="11">
        <f t="shared" ca="1" si="97"/>
        <v>-0.27013331788729206</v>
      </c>
      <c r="L3106" s="1" t="b">
        <v>0</v>
      </c>
      <c r="M3106" s="1"/>
      <c r="N3106" s="1">
        <v>0.53220000000000001</v>
      </c>
      <c r="O3106" s="1">
        <v>8.3999999999999995E-3</v>
      </c>
      <c r="P3106" s="1">
        <v>0</v>
      </c>
      <c r="Q3106" s="1"/>
      <c r="R3106" s="1">
        <v>2.4581</v>
      </c>
      <c r="S3106" s="1">
        <v>180.75739999999999</v>
      </c>
      <c r="T3106" s="1">
        <v>180.77420000000001</v>
      </c>
      <c r="U3106" s="1"/>
      <c r="V3106" s="1">
        <v>-0.90690000000000004</v>
      </c>
      <c r="W3106" s="1">
        <v>46.633000000000003</v>
      </c>
      <c r="X3106" s="1">
        <v>46.641800000000003</v>
      </c>
      <c r="Y3106" s="1">
        <f>X3107-X3106</f>
        <v>8.0999999999988859E-3</v>
      </c>
      <c r="Z3106" s="1"/>
    </row>
    <row r="3107" spans="1:26">
      <c r="A3107" s="10">
        <v>0.6434375</v>
      </c>
      <c r="B3107" s="1">
        <v>21.444900000000001</v>
      </c>
      <c r="C3107" s="1">
        <v>3.8899999999999997E-2</v>
      </c>
      <c r="D3107" s="1">
        <v>-1.3527</v>
      </c>
      <c r="E3107" s="1">
        <v>266.14749999999998</v>
      </c>
      <c r="F3107" s="1">
        <v>56.6188</v>
      </c>
      <c r="G3107" s="1">
        <v>0.2014</v>
      </c>
      <c r="H3107" s="11">
        <f ca="1">AVERAGE(G3107:INDIRECT(ADDRESS(ROW(G3107)+Sheet1!C$30,COLUMN(G3107))))</f>
        <v>0.4317655737704918</v>
      </c>
      <c r="I3107" s="11">
        <f ca="1">_xlfn.STDEV.P(G3107:INDIRECT(ADDRESS(ROW(G3107)+Sheet1!C$30,COLUMN(G3107))))</f>
        <v>0.72508373374802892</v>
      </c>
      <c r="J3107" s="11">
        <f t="shared" ca="1" si="96"/>
        <v>1.1568493075185207</v>
      </c>
      <c r="K3107" s="11">
        <f t="shared" ca="1" si="97"/>
        <v>-0.29331815997753713</v>
      </c>
      <c r="L3107" s="1" t="b">
        <v>0</v>
      </c>
      <c r="M3107" s="1"/>
      <c r="N3107" s="1">
        <v>0</v>
      </c>
      <c r="O3107" s="1">
        <v>-1.4E-3</v>
      </c>
      <c r="P3107" s="1">
        <v>0</v>
      </c>
      <c r="Q3107" s="1"/>
      <c r="R3107" s="1">
        <v>2.4742999999999999</v>
      </c>
      <c r="S3107" s="1">
        <v>149.99160000000001</v>
      </c>
      <c r="T3107" s="1">
        <v>150.012</v>
      </c>
      <c r="U3107" s="1"/>
      <c r="V3107" s="1">
        <v>-0.52090000000000003</v>
      </c>
      <c r="W3107" s="1">
        <v>46.646900000000002</v>
      </c>
      <c r="X3107" s="1">
        <v>46.649900000000002</v>
      </c>
      <c r="Y3107" s="1">
        <f>X3108-X3107</f>
        <v>1.5099999999996783E-2</v>
      </c>
      <c r="Z3107" s="1"/>
    </row>
    <row r="3108" spans="1:26">
      <c r="A3108" s="10">
        <v>0.67002314814814812</v>
      </c>
      <c r="B3108" s="1">
        <v>48.920099999999998</v>
      </c>
      <c r="C3108" s="1">
        <v>5.0500000000000003E-2</v>
      </c>
      <c r="D3108" s="1">
        <v>-0.72760000000000002</v>
      </c>
      <c r="E3108" s="1">
        <v>619.49270000000001</v>
      </c>
      <c r="F3108" s="1">
        <v>62.650300000000001</v>
      </c>
      <c r="G3108" s="1">
        <v>1.3605</v>
      </c>
      <c r="H3108" s="11">
        <f ca="1">AVERAGE(G3108:INDIRECT(ADDRESS(ROW(G3108)+Sheet1!C$30,COLUMN(G3108))))</f>
        <v>0.42458032786885247</v>
      </c>
      <c r="I3108" s="11">
        <f ca="1">_xlfn.STDEV.P(G3108:INDIRECT(ADDRESS(ROW(G3108)+Sheet1!C$30,COLUMN(G3108))))</f>
        <v>0.72948924121993064</v>
      </c>
      <c r="J3108" s="11">
        <f t="shared" ca="1" si="96"/>
        <v>1.154069569088783</v>
      </c>
      <c r="K3108" s="11">
        <f t="shared" ca="1" si="97"/>
        <v>-0.30490891335107817</v>
      </c>
      <c r="L3108" s="1" t="b">
        <v>0</v>
      </c>
      <c r="M3108" s="1"/>
      <c r="N3108" s="1">
        <v>0.5</v>
      </c>
      <c r="O3108" s="1">
        <v>3.7000000000000002E-3</v>
      </c>
      <c r="P3108" s="1">
        <v>0</v>
      </c>
      <c r="Q3108" s="1"/>
      <c r="R3108" s="1">
        <v>2.1695000000000002</v>
      </c>
      <c r="S3108" s="1">
        <v>168.03270000000001</v>
      </c>
      <c r="T3108" s="1">
        <v>168.04669999999999</v>
      </c>
      <c r="U3108" s="1"/>
      <c r="V3108" s="1">
        <v>-1.1953</v>
      </c>
      <c r="W3108" s="1">
        <v>46.649700000000003</v>
      </c>
      <c r="X3108" s="1">
        <v>46.664999999999999</v>
      </c>
      <c r="Y3108" s="1">
        <f>X3109-X3108</f>
        <v>9.4799999999999329E-2</v>
      </c>
      <c r="Z3108" s="1"/>
    </row>
    <row r="3109" spans="1:26">
      <c r="A3109" s="3">
        <v>0.62554398148148149</v>
      </c>
      <c r="B3109" s="3">
        <v>80.691699999999997</v>
      </c>
      <c r="C3109" s="3">
        <v>5.1499999999999997E-2</v>
      </c>
      <c r="D3109" s="3">
        <v>-1.0609999999999999</v>
      </c>
      <c r="E3109" s="3">
        <v>996.62329999999997</v>
      </c>
      <c r="F3109" s="3">
        <v>36.049199999999999</v>
      </c>
      <c r="G3109" s="3">
        <v>-0.254</v>
      </c>
      <c r="H3109" s="11">
        <f ca="1">AVERAGE(G3109:INDIRECT(ADDRESS(ROW(G3109)+Sheet1!C$30,COLUMN(G3109))))</f>
        <v>0.42240000000000005</v>
      </c>
      <c r="I3109" s="11">
        <f ca="1">_xlfn.STDEV.P(G3109:INDIRECT(ADDRESS(ROW(G3109)+Sheet1!C$30,COLUMN(G3109))))</f>
        <v>0.7268827686389755</v>
      </c>
      <c r="J3109" s="11">
        <f t="shared" ca="1" si="96"/>
        <v>1.1492827686389755</v>
      </c>
      <c r="K3109" s="11">
        <f t="shared" ca="1" si="97"/>
        <v>-0.30448276863897544</v>
      </c>
      <c r="L3109" s="3" t="b">
        <v>0</v>
      </c>
      <c r="M3109" s="3"/>
      <c r="N3109" s="3">
        <v>0</v>
      </c>
      <c r="O3109" s="3">
        <v>-5.9999999999999995E-4</v>
      </c>
      <c r="P3109" s="3">
        <v>8.0600000000000005E-2</v>
      </c>
      <c r="Q3109" s="3"/>
      <c r="R3109" s="3">
        <v>2.5718000000000001</v>
      </c>
      <c r="S3109" s="3">
        <v>126.5457</v>
      </c>
      <c r="T3109" s="3">
        <v>126.5718</v>
      </c>
      <c r="U3109" s="3"/>
      <c r="V3109" s="3">
        <v>-0.79320000000000002</v>
      </c>
      <c r="W3109" s="3">
        <v>46.753100000000003</v>
      </c>
      <c r="X3109" s="3">
        <v>46.759799999999998</v>
      </c>
      <c r="Y3109" s="3">
        <v>-0.14979999999999905</v>
      </c>
      <c r="Z3109" s="1"/>
    </row>
    <row r="3110" spans="1:26">
      <c r="A3110" s="10">
        <v>0.6660300925925926</v>
      </c>
      <c r="B3110" s="1">
        <v>46.126199999999997</v>
      </c>
      <c r="C3110" s="1">
        <v>4.9500000000000002E-2</v>
      </c>
      <c r="D3110" s="1">
        <v>-1.0663</v>
      </c>
      <c r="E3110" s="1">
        <v>603.76149999999996</v>
      </c>
      <c r="F3110" s="1">
        <v>57.3001</v>
      </c>
      <c r="G3110" s="1">
        <v>-0.5474</v>
      </c>
      <c r="H3110" s="11">
        <f ca="1">AVERAGE(G3110:INDIRECT(ADDRESS(ROW(G3110)+Sheet1!C$30,COLUMN(G3110))))</f>
        <v>0.43168852459016399</v>
      </c>
      <c r="I3110" s="11">
        <f ca="1">_xlfn.STDEV.P(G3110:INDIRECT(ADDRESS(ROW(G3110)+Sheet1!C$30,COLUMN(G3110))))</f>
        <v>0.72178226954006941</v>
      </c>
      <c r="J3110" s="11">
        <f t="shared" ca="1" si="96"/>
        <v>1.1534707941302333</v>
      </c>
      <c r="K3110" s="11">
        <f t="shared" ca="1" si="97"/>
        <v>-0.29009374494990542</v>
      </c>
      <c r="L3110" s="1" t="b">
        <v>0</v>
      </c>
      <c r="M3110" s="1"/>
      <c r="N3110" s="1">
        <v>6.0999999999999999E-2</v>
      </c>
      <c r="O3110" s="1">
        <v>-8.9999999999999998E-4</v>
      </c>
      <c r="P3110" s="1">
        <v>0</v>
      </c>
      <c r="Q3110" s="1"/>
      <c r="R3110" s="1">
        <v>1.8280000000000001</v>
      </c>
      <c r="S3110" s="1">
        <v>7.2313000000000001</v>
      </c>
      <c r="T3110" s="1">
        <v>7.4587000000000003</v>
      </c>
      <c r="U3110" s="1"/>
      <c r="V3110" s="1">
        <v>-0.77549999999999997</v>
      </c>
      <c r="W3110" s="1">
        <v>46.753100000000003</v>
      </c>
      <c r="X3110" s="1">
        <v>46.759500000000003</v>
      </c>
      <c r="Y3110" s="1">
        <f>X3111-X3110</f>
        <v>7.6999999999998181E-3</v>
      </c>
      <c r="Z3110" s="1"/>
    </row>
    <row r="3111" spans="1:26">
      <c r="A3111" s="10">
        <v>0.66993055555555558</v>
      </c>
      <c r="B3111" s="1">
        <v>40.306600000000003</v>
      </c>
      <c r="C3111" s="1">
        <v>0.05</v>
      </c>
      <c r="D3111" s="1">
        <v>-1.1227</v>
      </c>
      <c r="E3111" s="1">
        <v>471.28050000000002</v>
      </c>
      <c r="F3111" s="1">
        <v>58.078099999999999</v>
      </c>
      <c r="G3111" s="1">
        <v>0.68149999999999999</v>
      </c>
      <c r="H3111" s="11">
        <f ca="1">AVERAGE(G3111:INDIRECT(ADDRESS(ROW(G3111)+Sheet1!C$30,COLUMN(G3111))))</f>
        <v>0.43572131147540988</v>
      </c>
      <c r="I3111" s="11">
        <f ca="1">_xlfn.STDEV.P(G3111:INDIRECT(ADDRESS(ROW(G3111)+Sheet1!C$30,COLUMN(G3111))))</f>
        <v>0.71697178194347233</v>
      </c>
      <c r="J3111" s="11">
        <f t="shared" ca="1" si="96"/>
        <v>1.1526930934188822</v>
      </c>
      <c r="K3111" s="11">
        <f t="shared" ca="1" si="97"/>
        <v>-0.28125047046806245</v>
      </c>
      <c r="L3111" s="1" t="b">
        <v>0</v>
      </c>
      <c r="M3111" s="1"/>
      <c r="N3111" s="1">
        <v>0.41880000000000001</v>
      </c>
      <c r="O3111" s="1">
        <v>3.8E-3</v>
      </c>
      <c r="P3111" s="1">
        <v>0</v>
      </c>
      <c r="Q3111" s="1"/>
      <c r="R3111" s="1">
        <v>2.5937999999999999</v>
      </c>
      <c r="S3111" s="1">
        <v>188.16480000000001</v>
      </c>
      <c r="T3111" s="1">
        <v>188.18270000000001</v>
      </c>
      <c r="U3111" s="1"/>
      <c r="V3111" s="1">
        <v>-0.77129999999999999</v>
      </c>
      <c r="W3111" s="1">
        <v>46.760800000000003</v>
      </c>
      <c r="X3111" s="1">
        <v>46.767200000000003</v>
      </c>
      <c r="Y3111" s="1">
        <f>X3112-X3111</f>
        <v>7.7999999999960323E-3</v>
      </c>
      <c r="Z3111" s="1"/>
    </row>
    <row r="3112" spans="1:26">
      <c r="A3112" s="10">
        <v>0.64361111111111113</v>
      </c>
      <c r="B3112" s="1">
        <v>37.262500000000003</v>
      </c>
      <c r="C3112" s="1">
        <v>4.3299999999999998E-2</v>
      </c>
      <c r="D3112" s="1">
        <v>-1.2754000000000001</v>
      </c>
      <c r="E3112" s="1">
        <v>454.30669999999998</v>
      </c>
      <c r="F3112" s="1">
        <v>63.8703</v>
      </c>
      <c r="G3112" s="1">
        <v>-0.33579999999999999</v>
      </c>
      <c r="H3112" s="11">
        <f ca="1">AVERAGE(G3112:INDIRECT(ADDRESS(ROW(G3112)+Sheet1!C$30,COLUMN(G3112))))</f>
        <v>0.41578032786885255</v>
      </c>
      <c r="I3112" s="11">
        <f ca="1">_xlfn.STDEV.P(G3112:INDIRECT(ADDRESS(ROW(G3112)+Sheet1!C$30,COLUMN(G3112))))</f>
        <v>0.72670831021641524</v>
      </c>
      <c r="J3112" s="11">
        <f t="shared" ca="1" si="96"/>
        <v>1.1424886380852679</v>
      </c>
      <c r="K3112" s="11">
        <f t="shared" ca="1" si="97"/>
        <v>-0.31092798234756269</v>
      </c>
      <c r="L3112" s="1" t="b">
        <v>0</v>
      </c>
      <c r="M3112" s="1"/>
      <c r="N3112" s="1">
        <v>0.5</v>
      </c>
      <c r="O3112" s="1">
        <v>0</v>
      </c>
      <c r="P3112" s="1">
        <v>0</v>
      </c>
      <c r="Q3112" s="1"/>
      <c r="R3112" s="1">
        <v>2.3799000000000001</v>
      </c>
      <c r="S3112" s="1">
        <v>30.345600000000001</v>
      </c>
      <c r="T3112" s="1">
        <v>30.438800000000001</v>
      </c>
      <c r="U3112" s="1"/>
      <c r="V3112" s="1">
        <v>-0.57540000000000002</v>
      </c>
      <c r="W3112" s="1">
        <v>46.771500000000003</v>
      </c>
      <c r="X3112" s="1">
        <v>46.774999999999999</v>
      </c>
      <c r="Y3112" s="1">
        <f>X3113-X3112</f>
        <v>3.9500000000003865E-2</v>
      </c>
      <c r="Z3112" s="1"/>
    </row>
    <row r="3113" spans="1:26">
      <c r="A3113" s="10">
        <v>0.6658101851851852</v>
      </c>
      <c r="B3113" s="1">
        <v>27.407800000000002</v>
      </c>
      <c r="C3113" s="1">
        <v>5.0099999999999999E-2</v>
      </c>
      <c r="D3113" s="1">
        <v>-1.0707</v>
      </c>
      <c r="E3113" s="1">
        <v>399.2328</v>
      </c>
      <c r="F3113" s="1">
        <v>57.250399999999999</v>
      </c>
      <c r="G3113" s="1">
        <v>0.13919999999999999</v>
      </c>
      <c r="H3113" s="11">
        <f ca="1">AVERAGE(G3113:INDIRECT(ADDRESS(ROW(G3113)+Sheet1!C$30,COLUMN(G3113))))</f>
        <v>0.41769180327868854</v>
      </c>
      <c r="I3113" s="11">
        <f ca="1">_xlfn.STDEV.P(G3113:INDIRECT(ADDRESS(ROW(G3113)+Sheet1!C$30,COLUMN(G3113))))</f>
        <v>0.72487994716481585</v>
      </c>
      <c r="J3113" s="11">
        <f t="shared" ca="1" si="96"/>
        <v>1.1425717504435045</v>
      </c>
      <c r="K3113" s="11">
        <f t="shared" ca="1" si="97"/>
        <v>-0.30718814388612731</v>
      </c>
      <c r="L3113" s="1" t="b">
        <v>0</v>
      </c>
      <c r="M3113" s="1"/>
      <c r="N3113" s="1">
        <v>0</v>
      </c>
      <c r="O3113" s="1">
        <v>-3.0999999999999999E-3</v>
      </c>
      <c r="P3113" s="1">
        <v>0</v>
      </c>
      <c r="Q3113" s="1"/>
      <c r="R3113" s="1">
        <v>2.5648</v>
      </c>
      <c r="S3113" s="1">
        <v>167.56790000000001</v>
      </c>
      <c r="T3113" s="1">
        <v>167.58760000000001</v>
      </c>
      <c r="U3113" s="1"/>
      <c r="V3113" s="1">
        <v>-0.80020000000000002</v>
      </c>
      <c r="W3113" s="1">
        <v>46.807699999999997</v>
      </c>
      <c r="X3113" s="1">
        <v>46.814500000000002</v>
      </c>
      <c r="Y3113" s="1">
        <f>X3114-X3113</f>
        <v>1.1999999999972033E-3</v>
      </c>
      <c r="Z3113" s="1"/>
    </row>
    <row r="3114" spans="1:26">
      <c r="A3114" s="3">
        <v>0.63539351851851855</v>
      </c>
      <c r="B3114" s="3">
        <v>42.589799999999997</v>
      </c>
      <c r="C3114" s="3">
        <v>4.87E-2</v>
      </c>
      <c r="D3114" s="3">
        <v>-1.0656000000000001</v>
      </c>
      <c r="E3114" s="3">
        <v>683.95699999999999</v>
      </c>
      <c r="F3114" s="3">
        <v>71.227999999999994</v>
      </c>
      <c r="G3114" s="3">
        <v>1.1054999999999999</v>
      </c>
      <c r="H3114" s="11">
        <f ca="1">AVERAGE(G3114:INDIRECT(ADDRESS(ROW(G3114)+Sheet1!C$30,COLUMN(G3114))))</f>
        <v>0.42416885245901637</v>
      </c>
      <c r="I3114" s="11">
        <f ca="1">_xlfn.STDEV.P(G3114:INDIRECT(ADDRESS(ROW(G3114)+Sheet1!C$30,COLUMN(G3114))))</f>
        <v>0.72412737660885396</v>
      </c>
      <c r="J3114" s="11">
        <f t="shared" ca="1" si="96"/>
        <v>1.1482962290678702</v>
      </c>
      <c r="K3114" s="11">
        <f t="shared" ca="1" si="97"/>
        <v>-0.29995852414983759</v>
      </c>
      <c r="L3114" s="3" t="b">
        <v>0</v>
      </c>
      <c r="M3114" s="3"/>
      <c r="N3114" s="3">
        <v>0.73309999999999997</v>
      </c>
      <c r="O3114" s="3">
        <v>1.1000000000000001E-3</v>
      </c>
      <c r="P3114" s="3">
        <v>0</v>
      </c>
      <c r="Q3114" s="3"/>
      <c r="R3114" s="3">
        <v>2.5183</v>
      </c>
      <c r="S3114" s="3">
        <v>156.40799999999999</v>
      </c>
      <c r="T3114" s="3">
        <v>156.42830000000001</v>
      </c>
      <c r="U3114" s="3"/>
      <c r="V3114" s="3">
        <v>-0.84650000000000003</v>
      </c>
      <c r="W3114" s="3">
        <v>46.808</v>
      </c>
      <c r="X3114" s="3">
        <v>46.8157</v>
      </c>
      <c r="Y3114" s="3">
        <v>-0.14869999999999806</v>
      </c>
      <c r="Z3114" s="1"/>
    </row>
    <row r="3115" spans="1:26">
      <c r="A3115" s="3">
        <v>0.62520833333333337</v>
      </c>
      <c r="B3115" s="3">
        <v>52.064700000000002</v>
      </c>
      <c r="C3115" s="3">
        <v>4.8000000000000001E-2</v>
      </c>
      <c r="D3115" s="3">
        <v>-1.5371999999999999</v>
      </c>
      <c r="E3115" s="3">
        <v>636.84969999999998</v>
      </c>
      <c r="F3115" s="3">
        <v>39.24</v>
      </c>
      <c r="G3115" s="3">
        <v>-0.31340000000000001</v>
      </c>
      <c r="H3115" s="11">
        <f ca="1">AVERAGE(G3115:INDIRECT(ADDRESS(ROW(G3115)+Sheet1!C$30,COLUMN(G3115))))</f>
        <v>0.42334098360655736</v>
      </c>
      <c r="I3115" s="11">
        <f ca="1">_xlfn.STDEV.P(G3115:INDIRECT(ADDRESS(ROW(G3115)+Sheet1!C$30,COLUMN(G3115))))</f>
        <v>0.72337643996339462</v>
      </c>
      <c r="J3115" s="11">
        <f t="shared" ca="1" si="96"/>
        <v>1.146717423569952</v>
      </c>
      <c r="K3115" s="11">
        <f t="shared" ca="1" si="97"/>
        <v>-0.30003545635683726</v>
      </c>
      <c r="L3115" s="3" t="b">
        <v>0</v>
      </c>
      <c r="M3115" s="3"/>
      <c r="N3115" s="3">
        <v>0</v>
      </c>
      <c r="O3115" s="3">
        <v>-8.9999999999999998E-4</v>
      </c>
      <c r="P3115" s="3">
        <v>0</v>
      </c>
      <c r="Q3115" s="3"/>
      <c r="R3115" s="3">
        <v>3.0503</v>
      </c>
      <c r="S3115" s="3">
        <v>124.5051</v>
      </c>
      <c r="T3115" s="3">
        <v>124.5425</v>
      </c>
      <c r="U3115" s="3"/>
      <c r="V3115" s="3">
        <v>-0.3145</v>
      </c>
      <c r="W3115" s="3">
        <v>46.817300000000003</v>
      </c>
      <c r="X3115" s="3">
        <v>46.818399999999997</v>
      </c>
      <c r="Y3115" s="3">
        <v>-0.22400000000000375</v>
      </c>
      <c r="Z3115" s="1"/>
    </row>
    <row r="3116" spans="1:26">
      <c r="A3116" s="10">
        <v>0.64379629629629631</v>
      </c>
      <c r="B3116" s="1">
        <v>52.973300000000002</v>
      </c>
      <c r="C3116" s="1">
        <v>4.1300000000000003E-2</v>
      </c>
      <c r="D3116" s="1">
        <v>-1.4749000000000001</v>
      </c>
      <c r="E3116" s="1">
        <v>741.82500000000005</v>
      </c>
      <c r="F3116" s="1">
        <v>69.293599999999998</v>
      </c>
      <c r="G3116" s="1">
        <v>0.32540000000000002</v>
      </c>
      <c r="H3116" s="11">
        <f ca="1">AVERAGE(G3116:INDIRECT(ADDRESS(ROW(G3116)+Sheet1!C$30,COLUMN(G3116))))</f>
        <v>0.44351967213114757</v>
      </c>
      <c r="I3116" s="11">
        <f ca="1">_xlfn.STDEV.P(G3116:INDIRECT(ADDRESS(ROW(G3116)+Sheet1!C$30,COLUMN(G3116))))</f>
        <v>0.71970223597364646</v>
      </c>
      <c r="J3116" s="11">
        <f t="shared" ca="1" si="96"/>
        <v>1.1632219081047941</v>
      </c>
      <c r="K3116" s="11">
        <f t="shared" ca="1" si="97"/>
        <v>-0.2761825638424989</v>
      </c>
      <c r="L3116" s="1" t="b">
        <v>0</v>
      </c>
      <c r="M3116" s="1"/>
      <c r="N3116" s="1">
        <v>0</v>
      </c>
      <c r="O3116" s="1">
        <v>-1.8E-3</v>
      </c>
      <c r="P3116" s="1">
        <v>0</v>
      </c>
      <c r="Q3116" s="1"/>
      <c r="R3116" s="1">
        <v>2.2656000000000001</v>
      </c>
      <c r="S3116" s="1">
        <v>12.0977</v>
      </c>
      <c r="T3116" s="1">
        <v>12.308</v>
      </c>
      <c r="U3116" s="1"/>
      <c r="V3116" s="1">
        <v>-0.40400000000000003</v>
      </c>
      <c r="W3116" s="1">
        <v>46.863799999999998</v>
      </c>
      <c r="X3116" s="1">
        <v>46.865600000000001</v>
      </c>
      <c r="Y3116" s="1">
        <f>X3117-X3116</f>
        <v>5.6000000000011596E-3</v>
      </c>
      <c r="Z3116" s="1"/>
    </row>
    <row r="3117" spans="1:26">
      <c r="A3117" s="3">
        <v>0.63513888888888892</v>
      </c>
      <c r="B3117" s="3">
        <v>20.391200000000001</v>
      </c>
      <c r="C3117" s="3">
        <v>4.7600000000000003E-2</v>
      </c>
      <c r="D3117" s="3">
        <v>-1.1678999999999999</v>
      </c>
      <c r="E3117" s="3">
        <v>260.01679999999999</v>
      </c>
      <c r="F3117" s="3">
        <v>62.3553</v>
      </c>
      <c r="G3117" s="3">
        <v>1.0742</v>
      </c>
      <c r="H3117" s="11">
        <f ca="1">AVERAGE(G3117:INDIRECT(ADDRESS(ROW(G3117)+Sheet1!C$30,COLUMN(G3117))))</f>
        <v>0.4572934426229508</v>
      </c>
      <c r="I3117" s="11">
        <f ca="1">_xlfn.STDEV.P(G3117:INDIRECT(ADDRESS(ROW(G3117)+Sheet1!C$30,COLUMN(G3117))))</f>
        <v>0.72532779291167093</v>
      </c>
      <c r="J3117" s="11">
        <f t="shared" ca="1" si="96"/>
        <v>1.1826212355346217</v>
      </c>
      <c r="K3117" s="11">
        <f t="shared" ca="1" si="97"/>
        <v>-0.26803435028872014</v>
      </c>
      <c r="L3117" s="3" t="b">
        <v>0</v>
      </c>
      <c r="M3117" s="3"/>
      <c r="N3117" s="3">
        <v>0.5</v>
      </c>
      <c r="O3117" s="3">
        <v>3.8E-3</v>
      </c>
      <c r="P3117" s="3">
        <v>0</v>
      </c>
      <c r="Q3117" s="3"/>
      <c r="R3117" s="3">
        <v>2.2523</v>
      </c>
      <c r="S3117" s="3">
        <v>164.9555</v>
      </c>
      <c r="T3117" s="3">
        <v>164.9709</v>
      </c>
      <c r="U3117" s="3"/>
      <c r="V3117" s="3">
        <v>-0.7429</v>
      </c>
      <c r="W3117" s="3">
        <v>46.865299999999998</v>
      </c>
      <c r="X3117" s="3">
        <v>46.871200000000002</v>
      </c>
      <c r="Y3117" s="3">
        <v>-0.14689999999999515</v>
      </c>
      <c r="Z3117" s="1"/>
    </row>
    <row r="3118" spans="1:26">
      <c r="A3118" s="3">
        <v>0.63531250000000006</v>
      </c>
      <c r="B3118" s="3">
        <v>35.245899999999999</v>
      </c>
      <c r="C3118" s="3">
        <v>4.7600000000000003E-2</v>
      </c>
      <c r="D3118" s="3">
        <v>-1.2857000000000001</v>
      </c>
      <c r="E3118" s="3">
        <v>542.93370000000004</v>
      </c>
      <c r="F3118" s="3">
        <v>69.715199999999996</v>
      </c>
      <c r="G3118" s="3">
        <v>0.82369999999999999</v>
      </c>
      <c r="H3118" s="11">
        <f ca="1">AVERAGE(G3118:INDIRECT(ADDRESS(ROW(G3118)+Sheet1!C$30,COLUMN(G3118))))</f>
        <v>0.44453278688524583</v>
      </c>
      <c r="I3118" s="11">
        <f ca="1">_xlfn.STDEV.P(G3118:INDIRECT(ADDRESS(ROW(G3118)+Sheet1!C$30,COLUMN(G3118))))</f>
        <v>0.72119775572269118</v>
      </c>
      <c r="J3118" s="11">
        <f t="shared" ca="1" si="96"/>
        <v>1.165730542607937</v>
      </c>
      <c r="K3118" s="11">
        <f t="shared" ca="1" si="97"/>
        <v>-0.27666496883744535</v>
      </c>
      <c r="L3118" s="3" t="b">
        <v>0</v>
      </c>
      <c r="M3118" s="3"/>
      <c r="N3118" s="3">
        <v>0.5</v>
      </c>
      <c r="O3118" s="3">
        <v>1.6000000000000001E-3</v>
      </c>
      <c r="P3118" s="3">
        <v>0</v>
      </c>
      <c r="Q3118" s="3"/>
      <c r="R3118" s="3">
        <v>2.7505999999999999</v>
      </c>
      <c r="S3118" s="3">
        <v>158.68350000000001</v>
      </c>
      <c r="T3118" s="3">
        <v>158.70740000000001</v>
      </c>
      <c r="U3118" s="3"/>
      <c r="V3118" s="3">
        <v>-0.61439999999999995</v>
      </c>
      <c r="W3118" s="3">
        <v>46.871699999999997</v>
      </c>
      <c r="X3118" s="3">
        <v>46.875700000000002</v>
      </c>
      <c r="Y3118" s="3">
        <v>-0.22150000000000603</v>
      </c>
      <c r="Z3118" s="1"/>
    </row>
    <row r="3119" spans="1:26">
      <c r="A3119" s="3">
        <v>0.62541666666666662</v>
      </c>
      <c r="B3119" s="3">
        <v>70.180099999999996</v>
      </c>
      <c r="C3119" s="3">
        <v>5.33E-2</v>
      </c>
      <c r="D3119" s="3">
        <v>-0.9173</v>
      </c>
      <c r="E3119" s="3">
        <v>837.90880000000004</v>
      </c>
      <c r="F3119" s="3">
        <v>54.052999999999997</v>
      </c>
      <c r="G3119" s="3">
        <v>0.6472</v>
      </c>
      <c r="H3119" s="11">
        <f ca="1">AVERAGE(G3119:INDIRECT(ADDRESS(ROW(G3119)+Sheet1!C$30,COLUMN(G3119))))</f>
        <v>0.43350163934426217</v>
      </c>
      <c r="I3119" s="11">
        <f ca="1">_xlfn.STDEV.P(G3119:INDIRECT(ADDRESS(ROW(G3119)+Sheet1!C$30,COLUMN(G3119))))</f>
        <v>0.72045962890543613</v>
      </c>
      <c r="J3119" s="11">
        <f t="shared" ca="1" si="96"/>
        <v>1.1539612682496982</v>
      </c>
      <c r="K3119" s="11">
        <f t="shared" ca="1" si="97"/>
        <v>-0.28695798956117397</v>
      </c>
      <c r="L3119" s="3" t="b">
        <v>0</v>
      </c>
      <c r="M3119" s="3"/>
      <c r="N3119" s="3">
        <v>0.32079999999999997</v>
      </c>
      <c r="O3119" s="3">
        <v>2.7000000000000001E-3</v>
      </c>
      <c r="P3119" s="3">
        <v>0</v>
      </c>
      <c r="Q3119" s="3"/>
      <c r="R3119" s="3">
        <v>2.4748999999999999</v>
      </c>
      <c r="S3119" s="3">
        <v>172.71260000000001</v>
      </c>
      <c r="T3119" s="3">
        <v>172.7303</v>
      </c>
      <c r="U3119" s="3"/>
      <c r="V3119" s="3">
        <v>-0.97529999999999994</v>
      </c>
      <c r="W3119" s="3">
        <v>46.872900000000001</v>
      </c>
      <c r="X3119" s="3">
        <v>46.883099999999999</v>
      </c>
      <c r="Y3119" s="3">
        <v>-0.14669999999999561</v>
      </c>
      <c r="Z3119" s="1"/>
    </row>
    <row r="3120" spans="1:26">
      <c r="A3120" s="10">
        <v>0.67032407407407402</v>
      </c>
      <c r="B3120" s="1">
        <v>74.849500000000006</v>
      </c>
      <c r="C3120" s="1">
        <v>4.8500000000000001E-2</v>
      </c>
      <c r="D3120" s="1">
        <v>-1.4472</v>
      </c>
      <c r="E3120" s="1">
        <v>963.90430000000003</v>
      </c>
      <c r="F3120" s="1">
        <v>56.9833</v>
      </c>
      <c r="G3120" s="1">
        <v>-0.21859999999999999</v>
      </c>
      <c r="H3120" s="11">
        <f ca="1">AVERAGE(G3120:INDIRECT(ADDRESS(ROW(G3120)+Sheet1!C$30,COLUMN(G3120))))</f>
        <v>0.41939016393442613</v>
      </c>
      <c r="I3120" s="11">
        <f ca="1">_xlfn.STDEV.P(G3120:INDIRECT(ADDRESS(ROW(G3120)+Sheet1!C$30,COLUMN(G3120))))</f>
        <v>0.7245542787494057</v>
      </c>
      <c r="J3120" s="11">
        <f t="shared" ca="1" si="96"/>
        <v>1.1439444426838319</v>
      </c>
      <c r="K3120" s="11">
        <f t="shared" ca="1" si="97"/>
        <v>-0.30516411481497957</v>
      </c>
      <c r="L3120" s="1" t="b">
        <v>0</v>
      </c>
      <c r="M3120" s="1"/>
      <c r="N3120" s="1">
        <v>0.5</v>
      </c>
      <c r="O3120" s="1">
        <v>1.1999999999999999E-3</v>
      </c>
      <c r="P3120" s="1">
        <v>0</v>
      </c>
      <c r="Q3120" s="1"/>
      <c r="R3120" s="1">
        <v>2.2265000000000001</v>
      </c>
      <c r="S3120" s="1">
        <v>7.9352999999999998</v>
      </c>
      <c r="T3120" s="1">
        <v>8.2416999999999998</v>
      </c>
      <c r="U3120" s="1"/>
      <c r="V3120" s="1">
        <v>-0.40860000000000002</v>
      </c>
      <c r="W3120" s="1">
        <v>46.881999999999998</v>
      </c>
      <c r="X3120" s="1">
        <v>46.883800000000001</v>
      </c>
      <c r="Y3120" s="1">
        <f>X3121-X3120</f>
        <v>8.2999999999984198E-3</v>
      </c>
      <c r="Z3120" s="1"/>
    </row>
    <row r="3121" spans="1:26">
      <c r="A3121" s="10">
        <v>0.66982638888888879</v>
      </c>
      <c r="B3121" s="1">
        <v>31.6388</v>
      </c>
      <c r="C3121" s="1">
        <v>5.1900000000000002E-2</v>
      </c>
      <c r="D3121" s="1">
        <v>-1.3115000000000001</v>
      </c>
      <c r="E3121" s="1">
        <v>322.7167</v>
      </c>
      <c r="F3121" s="1">
        <v>59.745199999999997</v>
      </c>
      <c r="G3121" s="1">
        <v>-0.48649999999999999</v>
      </c>
      <c r="H3121" s="11">
        <f ca="1">AVERAGE(G3121:INDIRECT(ADDRESS(ROW(G3121)+Sheet1!C$30,COLUMN(G3121))))</f>
        <v>0.4186540983606557</v>
      </c>
      <c r="I3121" s="11">
        <f ca="1">_xlfn.STDEV.P(G3121:INDIRECT(ADDRESS(ROW(G3121)+Sheet1!C$30,COLUMN(G3121))))</f>
        <v>0.72522452771397461</v>
      </c>
      <c r="J3121" s="11">
        <f t="shared" ca="1" si="96"/>
        <v>1.1438786260746303</v>
      </c>
      <c r="K3121" s="11">
        <f t="shared" ca="1" si="97"/>
        <v>-0.30657042935331891</v>
      </c>
      <c r="L3121" s="1" t="b">
        <v>0</v>
      </c>
      <c r="M3121" s="1"/>
      <c r="N3121" s="1">
        <v>0.53220000000000001</v>
      </c>
      <c r="O3121" s="1">
        <v>3.7000000000000002E-3</v>
      </c>
      <c r="P3121" s="1">
        <v>0</v>
      </c>
      <c r="Q3121" s="1"/>
      <c r="R3121" s="1">
        <v>2.0525000000000002</v>
      </c>
      <c r="S3121" s="1">
        <v>8.6173000000000002</v>
      </c>
      <c r="T3121" s="1">
        <v>8.8583999999999996</v>
      </c>
      <c r="U3121" s="1"/>
      <c r="V3121" s="1">
        <v>-0.53280000000000005</v>
      </c>
      <c r="W3121" s="1">
        <v>46.889099999999999</v>
      </c>
      <c r="X3121" s="1">
        <v>46.892099999999999</v>
      </c>
      <c r="Y3121" s="1">
        <f>X3122-X3121</f>
        <v>2.9000000000038995E-3</v>
      </c>
      <c r="Z3121" s="1"/>
    </row>
    <row r="3122" spans="1:26">
      <c r="A3122" s="10">
        <v>0.64388888888888884</v>
      </c>
      <c r="B3122" s="1">
        <v>60.463900000000002</v>
      </c>
      <c r="C3122" s="1">
        <v>4.2799999999999998E-2</v>
      </c>
      <c r="D3122" s="1">
        <v>-1.5324</v>
      </c>
      <c r="E3122" s="1">
        <v>883.64750000000004</v>
      </c>
      <c r="F3122" s="1">
        <v>66.254199999999997</v>
      </c>
      <c r="G3122" s="1">
        <v>0.35149999999999998</v>
      </c>
      <c r="H3122" s="11">
        <f ca="1">AVERAGE(G3122:INDIRECT(ADDRESS(ROW(G3122)+Sheet1!C$30,COLUMN(G3122))))</f>
        <v>0.43165409836065566</v>
      </c>
      <c r="I3122" s="11">
        <f ca="1">_xlfn.STDEV.P(G3122:INDIRECT(ADDRESS(ROW(G3122)+Sheet1!C$30,COLUMN(G3122))))</f>
        <v>0.71593058954103961</v>
      </c>
      <c r="J3122" s="11">
        <f t="shared" ca="1" si="96"/>
        <v>1.1475846879016953</v>
      </c>
      <c r="K3122" s="11">
        <f t="shared" ca="1" si="97"/>
        <v>-0.28427649118038395</v>
      </c>
      <c r="L3122" s="1" t="b">
        <v>0</v>
      </c>
      <c r="M3122" s="1"/>
      <c r="N3122" s="1">
        <v>0.32079999999999997</v>
      </c>
      <c r="O3122" s="1">
        <v>5.9999999999999995E-4</v>
      </c>
      <c r="P3122" s="1">
        <v>0</v>
      </c>
      <c r="Q3122" s="1"/>
      <c r="R3122" s="1">
        <v>2.2629000000000001</v>
      </c>
      <c r="S3122" s="1">
        <v>7.8986999999999998</v>
      </c>
      <c r="T3122" s="1">
        <v>8.2164999999999999</v>
      </c>
      <c r="U3122" s="1"/>
      <c r="V3122" s="1">
        <v>-0.34760000000000002</v>
      </c>
      <c r="W3122" s="1">
        <v>46.893700000000003</v>
      </c>
      <c r="X3122" s="1">
        <v>46.895000000000003</v>
      </c>
      <c r="Y3122" s="1">
        <f>X3123-X3122</f>
        <v>7.9999999999813554E-4</v>
      </c>
      <c r="Z3122" s="1"/>
    </row>
    <row r="3123" spans="1:26">
      <c r="A3123" s="10">
        <v>0.64371527777777782</v>
      </c>
      <c r="B3123" s="1">
        <v>45.523400000000002</v>
      </c>
      <c r="C3123" s="1">
        <v>4.2500000000000003E-2</v>
      </c>
      <c r="D3123" s="1">
        <v>-1.8947000000000001</v>
      </c>
      <c r="E3123" s="1">
        <v>600.27670000000001</v>
      </c>
      <c r="F3123" s="1">
        <v>61.211500000000001</v>
      </c>
      <c r="G3123" s="1">
        <v>1.1052999999999999</v>
      </c>
      <c r="H3123" s="11">
        <f ca="1">AVERAGE(G3123:INDIRECT(ADDRESS(ROW(G3123)+Sheet1!C$30,COLUMN(G3123))))</f>
        <v>0.4430049180327868</v>
      </c>
      <c r="I3123" s="11">
        <f ca="1">_xlfn.STDEV.P(G3123:INDIRECT(ADDRESS(ROW(G3123)+Sheet1!C$30,COLUMN(G3123))))</f>
        <v>0.72004683600539954</v>
      </c>
      <c r="J3123" s="11">
        <f t="shared" ca="1" si="96"/>
        <v>1.1630517540381864</v>
      </c>
      <c r="K3123" s="11">
        <f t="shared" ca="1" si="97"/>
        <v>-0.27704191797261274</v>
      </c>
      <c r="L3123" s="1" t="b">
        <v>0</v>
      </c>
      <c r="M3123" s="1"/>
      <c r="N3123" s="1">
        <v>0.33550000000000002</v>
      </c>
      <c r="O3123" s="1">
        <v>1.1999999999999999E-3</v>
      </c>
      <c r="P3123" s="1">
        <v>0</v>
      </c>
      <c r="Q3123" s="1"/>
      <c r="R3123" s="1">
        <v>2.6703999999999999</v>
      </c>
      <c r="S3123" s="1">
        <v>15.712300000000001</v>
      </c>
      <c r="T3123" s="1">
        <v>15.9377</v>
      </c>
      <c r="U3123" s="1"/>
      <c r="V3123" s="1">
        <v>-4.4900000000000002E-2</v>
      </c>
      <c r="W3123" s="1">
        <v>46.895800000000001</v>
      </c>
      <c r="X3123" s="1">
        <v>46.895800000000001</v>
      </c>
      <c r="Y3123" s="1">
        <f>X3124-X3123</f>
        <v>4.2899999999995941E-2</v>
      </c>
      <c r="Z3123" s="1"/>
    </row>
    <row r="3124" spans="1:26">
      <c r="A3124" s="3">
        <v>0.62554398148148149</v>
      </c>
      <c r="B3124" s="3">
        <v>80.640199999999993</v>
      </c>
      <c r="C3124" s="3">
        <v>5.1799999999999999E-2</v>
      </c>
      <c r="D3124" s="3">
        <v>-1.0593999999999999</v>
      </c>
      <c r="E3124" s="3">
        <v>996.22270000000003</v>
      </c>
      <c r="F3124" s="3">
        <v>36.295499999999997</v>
      </c>
      <c r="G3124" s="3">
        <v>-0.24879999999999999</v>
      </c>
      <c r="H3124" s="11">
        <f ca="1">AVERAGE(G3124:INDIRECT(ADDRESS(ROW(G3124)+Sheet1!C$30,COLUMN(G3124))))</f>
        <v>0.43754262295081958</v>
      </c>
      <c r="I3124" s="11">
        <f ca="1">_xlfn.STDEV.P(G3124:INDIRECT(ADDRESS(ROW(G3124)+Sheet1!C$30,COLUMN(G3124))))</f>
        <v>0.71625578095890752</v>
      </c>
      <c r="J3124" s="11">
        <f t="shared" ca="1" si="96"/>
        <v>1.1537984039097271</v>
      </c>
      <c r="K3124" s="11">
        <f t="shared" ca="1" si="97"/>
        <v>-0.27871315800808794</v>
      </c>
      <c r="L3124" s="3" t="b">
        <v>0</v>
      </c>
      <c r="M3124" s="3"/>
      <c r="N3124" s="3">
        <v>0</v>
      </c>
      <c r="O3124" s="3">
        <v>-5.9999999999999995E-4</v>
      </c>
      <c r="P3124" s="3">
        <v>0.13450000000000001</v>
      </c>
      <c r="Q3124" s="3"/>
      <c r="R3124" s="3">
        <v>2.5699000000000001</v>
      </c>
      <c r="S3124" s="3">
        <v>127.2796</v>
      </c>
      <c r="T3124" s="3">
        <v>127.30549999999999</v>
      </c>
      <c r="U3124" s="3"/>
      <c r="V3124" s="3">
        <v>-0.79510000000000003</v>
      </c>
      <c r="W3124" s="3">
        <v>46.932000000000002</v>
      </c>
      <c r="X3124" s="3">
        <v>46.938699999999997</v>
      </c>
      <c r="Y3124" s="3">
        <v>-0.21880000000000166</v>
      </c>
      <c r="Z3124" s="1"/>
    </row>
    <row r="3125" spans="1:26">
      <c r="A3125" s="3">
        <v>0.62484953703703705</v>
      </c>
      <c r="B3125" s="3">
        <v>20.677099999999999</v>
      </c>
      <c r="C3125" s="3">
        <v>4.6699999999999998E-2</v>
      </c>
      <c r="D3125" s="3">
        <v>-0.96209999999999996</v>
      </c>
      <c r="E3125" s="3">
        <v>261.50799999999998</v>
      </c>
      <c r="F3125" s="3">
        <v>60.799399999999999</v>
      </c>
      <c r="G3125" s="3">
        <v>0.80469999999999997</v>
      </c>
      <c r="H3125" s="11">
        <f ca="1">AVERAGE(G3125:INDIRECT(ADDRESS(ROW(G3125)+Sheet1!C$30,COLUMN(G3125))))</f>
        <v>0.47255901639344255</v>
      </c>
      <c r="I3125" s="11">
        <f ca="1">_xlfn.STDEV.P(G3125:INDIRECT(ADDRESS(ROW(G3125)+Sheet1!C$30,COLUMN(G3125))))</f>
        <v>0.73384243928611348</v>
      </c>
      <c r="J3125" s="11">
        <f t="shared" ca="1" si="96"/>
        <v>1.2064014556795559</v>
      </c>
      <c r="K3125" s="11">
        <f t="shared" ca="1" si="97"/>
        <v>-0.26128342289267092</v>
      </c>
      <c r="L3125" s="3" t="b">
        <v>0</v>
      </c>
      <c r="M3125" s="3"/>
      <c r="N3125" s="3">
        <v>0.38940000000000002</v>
      </c>
      <c r="O3125" s="3">
        <v>2.3999999999999998E-3</v>
      </c>
      <c r="P3125" s="3">
        <v>0</v>
      </c>
      <c r="Q3125" s="3"/>
      <c r="R3125" s="3">
        <v>2.0579999999999998</v>
      </c>
      <c r="S3125" s="3">
        <v>161.1309</v>
      </c>
      <c r="T3125" s="3">
        <v>161.14410000000001</v>
      </c>
      <c r="U3125" s="3"/>
      <c r="V3125" s="3">
        <v>-0.93710000000000004</v>
      </c>
      <c r="W3125" s="3">
        <v>46.934100000000001</v>
      </c>
      <c r="X3125" s="3">
        <v>46.9435</v>
      </c>
      <c r="Y3125" s="3">
        <v>-0.14649999999999608</v>
      </c>
      <c r="Z3125" s="1"/>
    </row>
    <row r="3126" spans="1:26">
      <c r="A3126" s="10">
        <v>0.66572916666666659</v>
      </c>
      <c r="B3126" s="1">
        <v>19.8887</v>
      </c>
      <c r="C3126" s="1">
        <v>5.16E-2</v>
      </c>
      <c r="D3126" s="1">
        <v>-1.0641</v>
      </c>
      <c r="E3126" s="1">
        <v>257.1481</v>
      </c>
      <c r="F3126" s="1">
        <v>67.343400000000003</v>
      </c>
      <c r="G3126" s="1">
        <v>2.0202</v>
      </c>
      <c r="H3126" s="11">
        <f ca="1">AVERAGE(G3126:INDIRECT(ADDRESS(ROW(G3126)+Sheet1!C$30,COLUMN(G3126))))</f>
        <v>0.46384754098360642</v>
      </c>
      <c r="I3126" s="11">
        <f ca="1">_xlfn.STDEV.P(G3126:INDIRECT(ADDRESS(ROW(G3126)+Sheet1!C$30,COLUMN(G3126))))</f>
        <v>0.73300152653578388</v>
      </c>
      <c r="J3126" s="11">
        <f t="shared" ca="1" si="96"/>
        <v>1.1968490675193904</v>
      </c>
      <c r="K3126" s="11">
        <f t="shared" ca="1" si="97"/>
        <v>-0.26915398555217745</v>
      </c>
      <c r="L3126" s="1" t="b">
        <v>0</v>
      </c>
      <c r="M3126" s="1"/>
      <c r="N3126" s="1">
        <v>0.52729999999999999</v>
      </c>
      <c r="O3126" s="1">
        <v>1.6000000000000001E-3</v>
      </c>
      <c r="P3126" s="1">
        <v>0</v>
      </c>
      <c r="Q3126" s="1"/>
      <c r="R3126" s="1">
        <v>2.1084000000000001</v>
      </c>
      <c r="S3126" s="1">
        <v>171.99170000000001</v>
      </c>
      <c r="T3126" s="1">
        <v>172.00460000000001</v>
      </c>
      <c r="U3126" s="1"/>
      <c r="V3126" s="1">
        <v>-0.88680000000000003</v>
      </c>
      <c r="W3126" s="1">
        <v>46.944200000000002</v>
      </c>
      <c r="X3126" s="1">
        <v>46.952599999999997</v>
      </c>
      <c r="Y3126" s="1">
        <f>X3127-X3126</f>
        <v>6.6500000000004889E-2</v>
      </c>
      <c r="Z3126" s="1"/>
    </row>
    <row r="3127" spans="1:26">
      <c r="A3127" s="10">
        <v>0.67011574074074076</v>
      </c>
      <c r="B3127" s="1">
        <v>56.769799999999996</v>
      </c>
      <c r="C3127" s="1">
        <v>5.11E-2</v>
      </c>
      <c r="D3127" s="1">
        <v>-1.1569</v>
      </c>
      <c r="E3127" s="1">
        <v>762.87869999999998</v>
      </c>
      <c r="F3127" s="1">
        <v>63.028199999999998</v>
      </c>
      <c r="G3127" s="1">
        <v>0.13109999999999999</v>
      </c>
      <c r="H3127" s="11">
        <f ca="1">AVERAGE(G3127:INDIRECT(ADDRESS(ROW(G3127)+Sheet1!C$30,COLUMN(G3127))))</f>
        <v>0.42675737704918026</v>
      </c>
      <c r="I3127" s="11">
        <f ca="1">_xlfn.STDEV.P(G3127:INDIRECT(ADDRESS(ROW(G3127)+Sheet1!C$30,COLUMN(G3127))))</f>
        <v>0.71019808353403446</v>
      </c>
      <c r="J3127" s="11">
        <f t="shared" ca="1" si="96"/>
        <v>1.1369554605832146</v>
      </c>
      <c r="K3127" s="11">
        <f t="shared" ca="1" si="97"/>
        <v>-0.2834407064848542</v>
      </c>
      <c r="L3127" s="1" t="b">
        <v>0</v>
      </c>
      <c r="M3127" s="1"/>
      <c r="N3127" s="1">
        <v>0</v>
      </c>
      <c r="O3127" s="1">
        <v>-5.3E-3</v>
      </c>
      <c r="P3127" s="1">
        <v>7.0000000000000001E-3</v>
      </c>
      <c r="Q3127" s="1"/>
      <c r="R3127" s="1">
        <v>2.6513</v>
      </c>
      <c r="S3127" s="1">
        <v>159.43119999999999</v>
      </c>
      <c r="T3127" s="1">
        <v>159.45320000000001</v>
      </c>
      <c r="U3127" s="1"/>
      <c r="V3127" s="1">
        <v>-0.71379999999999999</v>
      </c>
      <c r="W3127" s="1">
        <v>47.0137</v>
      </c>
      <c r="X3127" s="1">
        <v>47.019100000000002</v>
      </c>
      <c r="Y3127" s="1">
        <f>X3128-X3127</f>
        <v>3.8499999999999091E-2</v>
      </c>
      <c r="Z3127" s="1"/>
    </row>
    <row r="3128" spans="1:26">
      <c r="A3128" s="10">
        <v>0.6434375</v>
      </c>
      <c r="B3128" s="1">
        <v>21.405999999999999</v>
      </c>
      <c r="C3128" s="1">
        <v>4.1599999999999998E-2</v>
      </c>
      <c r="D3128" s="1">
        <v>-1.3559000000000001</v>
      </c>
      <c r="E3128" s="1">
        <v>265.51819999999998</v>
      </c>
      <c r="F3128" s="1">
        <v>56.688899999999997</v>
      </c>
      <c r="G3128" s="1">
        <v>0.21940000000000001</v>
      </c>
      <c r="H3128" s="11">
        <f ca="1">AVERAGE(G3128:INDIRECT(ADDRESS(ROW(G3128)+Sheet1!C$30,COLUMN(G3128))))</f>
        <v>0.43526393442622935</v>
      </c>
      <c r="I3128" s="11">
        <f ca="1">_xlfn.STDEV.P(G3128:INDIRECT(ADDRESS(ROW(G3128)+Sheet1!C$30,COLUMN(G3128))))</f>
        <v>0.70971329146094198</v>
      </c>
      <c r="J3128" s="11">
        <f t="shared" ca="1" si="96"/>
        <v>1.1449772258871713</v>
      </c>
      <c r="K3128" s="11">
        <f t="shared" ca="1" si="97"/>
        <v>-0.27444935703471263</v>
      </c>
      <c r="L3128" s="1" t="b">
        <v>0</v>
      </c>
      <c r="M3128" s="1"/>
      <c r="N3128" s="1">
        <v>0</v>
      </c>
      <c r="O3128" s="1">
        <v>-1.4E-3</v>
      </c>
      <c r="P3128" s="1">
        <v>0</v>
      </c>
      <c r="Q3128" s="1"/>
      <c r="R3128" s="1">
        <v>2.4765999999999999</v>
      </c>
      <c r="S3128" s="1">
        <v>150.95419999999999</v>
      </c>
      <c r="T3128" s="1">
        <v>150.97450000000001</v>
      </c>
      <c r="U3128" s="1"/>
      <c r="V3128" s="1">
        <v>-0.51849999999999996</v>
      </c>
      <c r="W3128" s="1">
        <v>47.054699999999997</v>
      </c>
      <c r="X3128" s="1">
        <v>47.057600000000001</v>
      </c>
      <c r="Y3128" s="1">
        <f>X3129-X3128</f>
        <v>6.5699999999999648E-2</v>
      </c>
      <c r="Z3128" s="1"/>
    </row>
    <row r="3129" spans="1:26">
      <c r="A3129" s="10">
        <v>0.66613425925925929</v>
      </c>
      <c r="B3129" s="1">
        <v>55.165100000000002</v>
      </c>
      <c r="C3129" s="1">
        <v>4.8300000000000003E-2</v>
      </c>
      <c r="D3129" s="1">
        <v>-1.0085999999999999</v>
      </c>
      <c r="E3129" s="1">
        <v>753.8492</v>
      </c>
      <c r="F3129" s="1">
        <v>63.370899999999999</v>
      </c>
      <c r="G3129" s="1">
        <v>0.89539999999999997</v>
      </c>
      <c r="H3129" s="11">
        <f ca="1">AVERAGE(G3129:INDIRECT(ADDRESS(ROW(G3129)+Sheet1!C$30,COLUMN(G3129))))</f>
        <v>0.42310491803278671</v>
      </c>
      <c r="I3129" s="11">
        <f ca="1">_xlfn.STDEV.P(G3129:INDIRECT(ADDRESS(ROW(G3129)+Sheet1!C$30,COLUMN(G3129))))</f>
        <v>0.71959213662363442</v>
      </c>
      <c r="J3129" s="11">
        <f t="shared" ca="1" si="96"/>
        <v>1.1426970546564212</v>
      </c>
      <c r="K3129" s="11">
        <f t="shared" ca="1" si="97"/>
        <v>-0.2964872185908477</v>
      </c>
      <c r="L3129" s="1" t="b">
        <v>0</v>
      </c>
      <c r="M3129" s="1"/>
      <c r="N3129" s="1">
        <v>0.52729999999999999</v>
      </c>
      <c r="O3129" s="1">
        <v>8.3999999999999995E-3</v>
      </c>
      <c r="P3129" s="1">
        <v>0</v>
      </c>
      <c r="Q3129" s="1"/>
      <c r="R3129" s="1">
        <v>2.4704999999999999</v>
      </c>
      <c r="S3129" s="1">
        <v>181.79589999999999</v>
      </c>
      <c r="T3129" s="1">
        <v>181.81270000000001</v>
      </c>
      <c r="U3129" s="1"/>
      <c r="V3129" s="1">
        <v>-0.89449999999999996</v>
      </c>
      <c r="W3129" s="1">
        <v>47.114800000000002</v>
      </c>
      <c r="X3129" s="1">
        <v>47.1233</v>
      </c>
      <c r="Y3129" s="1">
        <f>X3130-X3129</f>
        <v>3.0999999999963279E-3</v>
      </c>
      <c r="Z3129" s="1"/>
    </row>
    <row r="3130" spans="1:26">
      <c r="A3130" s="10">
        <v>0.66622685185185182</v>
      </c>
      <c r="B3130" s="1">
        <v>62.960799999999999</v>
      </c>
      <c r="C3130" s="1">
        <v>5.2299999999999999E-2</v>
      </c>
      <c r="D3130" s="1">
        <v>-0.76200000000000001</v>
      </c>
      <c r="E3130" s="1">
        <v>897.38229999999999</v>
      </c>
      <c r="F3130" s="1">
        <v>64.106800000000007</v>
      </c>
      <c r="G3130" s="1">
        <v>2.6549</v>
      </c>
      <c r="H3130" s="11">
        <f ca="1">AVERAGE(G3130:INDIRECT(ADDRESS(ROW(G3130)+Sheet1!C$30,COLUMN(G3130))))</f>
        <v>0.39946065573770484</v>
      </c>
      <c r="I3130" s="11">
        <f ca="1">_xlfn.STDEV.P(G3130:INDIRECT(ADDRESS(ROW(G3130)+Sheet1!C$30,COLUMN(G3130))))</f>
        <v>0.7273388301623015</v>
      </c>
      <c r="J3130" s="11">
        <f t="shared" ca="1" si="96"/>
        <v>1.1267994859000063</v>
      </c>
      <c r="K3130" s="11">
        <f t="shared" ca="1" si="97"/>
        <v>-0.32787817442459666</v>
      </c>
      <c r="L3130" s="1" t="b">
        <v>0</v>
      </c>
      <c r="M3130" s="1"/>
      <c r="N3130" s="1">
        <v>0.38450000000000001</v>
      </c>
      <c r="O3130" s="1">
        <v>3.0000000000000001E-3</v>
      </c>
      <c r="P3130" s="1">
        <v>0</v>
      </c>
      <c r="Q3130" s="1"/>
      <c r="R3130" s="1">
        <v>2.2342</v>
      </c>
      <c r="S3130" s="1">
        <v>173.39680000000001</v>
      </c>
      <c r="T3130" s="1">
        <v>173.41120000000001</v>
      </c>
      <c r="U3130" s="1"/>
      <c r="V3130" s="1">
        <v>-0.80959999999999999</v>
      </c>
      <c r="W3130" s="1">
        <v>47.119500000000002</v>
      </c>
      <c r="X3130" s="1">
        <v>47.126399999999997</v>
      </c>
      <c r="Y3130" s="1">
        <f>X3131-X3130</f>
        <v>1.1100000000006105E-2</v>
      </c>
      <c r="Z3130" s="1"/>
    </row>
    <row r="3131" spans="1:26">
      <c r="A3131" s="3">
        <v>0.62520833333333337</v>
      </c>
      <c r="B3131" s="3">
        <v>52.0167</v>
      </c>
      <c r="C3131" s="3">
        <v>5.0500000000000003E-2</v>
      </c>
      <c r="D3131" s="3">
        <v>-1.5338000000000001</v>
      </c>
      <c r="E3131" s="3">
        <v>636.19529999999997</v>
      </c>
      <c r="F3131" s="3">
        <v>39.313200000000002</v>
      </c>
      <c r="G3131" s="3">
        <v>-0.30149999999999999</v>
      </c>
      <c r="H3131" s="11">
        <f ca="1">AVERAGE(G3131:INDIRECT(ADDRESS(ROW(G3131)+Sheet1!C$30,COLUMN(G3131))))</f>
        <v>0.35172459016393431</v>
      </c>
      <c r="I3131" s="11">
        <f ca="1">_xlfn.STDEV.P(G3131:INDIRECT(ADDRESS(ROW(G3131)+Sheet1!C$30,COLUMN(G3131))))</f>
        <v>0.67112896702417069</v>
      </c>
      <c r="J3131" s="11">
        <f t="shared" ca="1" si="96"/>
        <v>1.022853557188105</v>
      </c>
      <c r="K3131" s="11">
        <f t="shared" ca="1" si="97"/>
        <v>-0.31940437686023637</v>
      </c>
      <c r="L3131" s="3" t="b">
        <v>0</v>
      </c>
      <c r="M3131" s="3"/>
      <c r="N3131" s="3">
        <v>0</v>
      </c>
      <c r="O3131" s="3">
        <v>-8.9999999999999998E-4</v>
      </c>
      <c r="P3131" s="3">
        <v>0</v>
      </c>
      <c r="Q3131" s="3"/>
      <c r="R3131" s="3">
        <v>3.0464000000000002</v>
      </c>
      <c r="S3131" s="3">
        <v>125.6596</v>
      </c>
      <c r="T3131" s="3">
        <v>125.6965</v>
      </c>
      <c r="U3131" s="3"/>
      <c r="V3131" s="3">
        <v>-0.31840000000000002</v>
      </c>
      <c r="W3131" s="3">
        <v>47.136400000000002</v>
      </c>
      <c r="X3131" s="3">
        <v>47.137500000000003</v>
      </c>
      <c r="Y3131" s="3">
        <v>-0.14410000000000167</v>
      </c>
      <c r="Z3131" s="1"/>
    </row>
    <row r="3132" spans="1:26">
      <c r="A3132" s="3">
        <v>0.62494212962962969</v>
      </c>
      <c r="B3132" s="3">
        <v>29.2561</v>
      </c>
      <c r="C3132" s="3">
        <v>5.2200000000000003E-2</v>
      </c>
      <c r="D3132" s="3">
        <v>-0.96309999999999996</v>
      </c>
      <c r="E3132" s="3">
        <v>409.13589999999999</v>
      </c>
      <c r="F3132" s="3">
        <v>56.567999999999998</v>
      </c>
      <c r="G3132" s="3">
        <v>0.1663</v>
      </c>
      <c r="H3132" s="11">
        <f ca="1">AVERAGE(G3132:INDIRECT(ADDRESS(ROW(G3132)+Sheet1!C$30,COLUMN(G3132))))</f>
        <v>0.35326065573770482</v>
      </c>
      <c r="I3132" s="11">
        <f ca="1">_xlfn.STDEV.P(G3132:INDIRECT(ADDRESS(ROW(G3132)+Sheet1!C$30,COLUMN(G3132))))</f>
        <v>0.66973791039179165</v>
      </c>
      <c r="J3132" s="11">
        <f t="shared" ca="1" si="96"/>
        <v>1.0229985661294965</v>
      </c>
      <c r="K3132" s="11">
        <f t="shared" ca="1" si="97"/>
        <v>-0.31647725465408683</v>
      </c>
      <c r="L3132" s="3" t="b">
        <v>0</v>
      </c>
      <c r="M3132" s="3"/>
      <c r="N3132" s="3">
        <v>0</v>
      </c>
      <c r="O3132" s="3">
        <v>1.1999999999999999E-3</v>
      </c>
      <c r="P3132" s="3">
        <v>0</v>
      </c>
      <c r="Q3132" s="3"/>
      <c r="R3132" s="3">
        <v>2.456</v>
      </c>
      <c r="S3132" s="3">
        <v>142.3297</v>
      </c>
      <c r="T3132" s="3">
        <v>142.35079999999999</v>
      </c>
      <c r="U3132" s="3"/>
      <c r="V3132" s="3">
        <v>-0.90900000000000003</v>
      </c>
      <c r="W3132" s="3">
        <v>47.184699999999999</v>
      </c>
      <c r="X3132" s="3">
        <v>47.1935</v>
      </c>
      <c r="Y3132" s="3">
        <v>-0.21699999999999875</v>
      </c>
      <c r="Z3132" s="1"/>
    </row>
    <row r="3133" spans="1:26">
      <c r="A3133" s="3">
        <v>0.62554398148148149</v>
      </c>
      <c r="B3133" s="3">
        <v>80.588499999999996</v>
      </c>
      <c r="C3133" s="3">
        <v>5.1999999999999998E-2</v>
      </c>
      <c r="D3133" s="3">
        <v>-1.0569</v>
      </c>
      <c r="E3133" s="3">
        <v>995.61490000000003</v>
      </c>
      <c r="F3133" s="3">
        <v>36.798499999999997</v>
      </c>
      <c r="G3133" s="3">
        <v>-0.2409</v>
      </c>
      <c r="H3133" s="11">
        <f ca="1">AVERAGE(G3133:INDIRECT(ADDRESS(ROW(G3133)+Sheet1!C$30,COLUMN(G3133))))</f>
        <v>0.35854918032786876</v>
      </c>
      <c r="I3133" s="11">
        <f ca="1">_xlfn.STDEV.P(G3133:INDIRECT(ADDRESS(ROW(G3133)+Sheet1!C$30,COLUMN(G3133))))</f>
        <v>0.66951436586968427</v>
      </c>
      <c r="J3133" s="11">
        <f t="shared" ca="1" si="96"/>
        <v>1.0280635461975529</v>
      </c>
      <c r="K3133" s="11">
        <f t="shared" ca="1" si="97"/>
        <v>-0.31096518554181551</v>
      </c>
      <c r="L3133" s="3" t="b">
        <v>0</v>
      </c>
      <c r="M3133" s="3"/>
      <c r="N3133" s="3">
        <v>0</v>
      </c>
      <c r="O3133" s="3">
        <v>-5.9999999999999995E-4</v>
      </c>
      <c r="P3133" s="3">
        <v>0.18840000000000001</v>
      </c>
      <c r="Q3133" s="3"/>
      <c r="R3133" s="3">
        <v>2.5670999999999999</v>
      </c>
      <c r="S3133" s="3">
        <v>128.38720000000001</v>
      </c>
      <c r="T3133" s="3">
        <v>128.41290000000001</v>
      </c>
      <c r="U3133" s="3"/>
      <c r="V3133" s="3">
        <v>-0.79800000000000004</v>
      </c>
      <c r="W3133" s="3">
        <v>47.204099999999997</v>
      </c>
      <c r="X3133" s="3">
        <v>47.210900000000002</v>
      </c>
      <c r="Y3133" s="3">
        <v>-0.14540000000000219</v>
      </c>
      <c r="Z3133" s="1"/>
    </row>
    <row r="3134" spans="1:26">
      <c r="A3134" s="3">
        <v>0.63523148148148145</v>
      </c>
      <c r="B3134" s="3">
        <v>28.273800000000001</v>
      </c>
      <c r="C3134" s="3">
        <v>5.2499999999999998E-2</v>
      </c>
      <c r="D3134" s="3">
        <v>-0.96199999999999997</v>
      </c>
      <c r="E3134" s="3">
        <v>403.57209999999998</v>
      </c>
      <c r="F3134" s="3">
        <v>69.841399999999993</v>
      </c>
      <c r="G3134" s="3">
        <v>0.57530000000000003</v>
      </c>
      <c r="H3134" s="11">
        <f ca="1">AVERAGE(G3134:INDIRECT(ADDRESS(ROW(G3134)+Sheet1!C$30,COLUMN(G3134))))</f>
        <v>0.3578262295081967</v>
      </c>
      <c r="I3134" s="11">
        <f ca="1">_xlfn.STDEV.P(G3134:INDIRECT(ADDRESS(ROW(G3134)+Sheet1!C$30,COLUMN(G3134))))</f>
        <v>0.67018474328477906</v>
      </c>
      <c r="J3134" s="11">
        <f t="shared" ca="1" si="96"/>
        <v>1.0280109727929758</v>
      </c>
      <c r="K3134" s="11">
        <f t="shared" ca="1" si="97"/>
        <v>-0.31235851377658236</v>
      </c>
      <c r="L3134" s="3" t="b">
        <v>0</v>
      </c>
      <c r="M3134" s="3"/>
      <c r="N3134" s="3">
        <v>0.5</v>
      </c>
      <c r="O3134" s="3">
        <v>0</v>
      </c>
      <c r="P3134" s="3">
        <v>0</v>
      </c>
      <c r="Q3134" s="3"/>
      <c r="R3134" s="3">
        <v>2.4375</v>
      </c>
      <c r="S3134" s="3">
        <v>156.06120000000001</v>
      </c>
      <c r="T3134" s="3">
        <v>156.08029999999999</v>
      </c>
      <c r="U3134" s="3"/>
      <c r="V3134" s="3">
        <v>-0.92749999999999999</v>
      </c>
      <c r="W3134" s="3">
        <v>47.281799999999997</v>
      </c>
      <c r="X3134" s="3">
        <v>47.290900000000001</v>
      </c>
      <c r="Y3134" s="3">
        <v>-0.21430000000000149</v>
      </c>
      <c r="Z3134" s="1"/>
    </row>
    <row r="3135" spans="1:26">
      <c r="A3135" s="10">
        <v>0.67032407407407402</v>
      </c>
      <c r="B3135" s="1">
        <v>74.801000000000002</v>
      </c>
      <c r="C3135" s="1">
        <v>4.9299999999999997E-2</v>
      </c>
      <c r="D3135" s="1">
        <v>-1.4442999999999999</v>
      </c>
      <c r="E3135" s="1">
        <v>963.27149999999995</v>
      </c>
      <c r="F3135" s="1">
        <v>56.859400000000001</v>
      </c>
      <c r="G3135" s="1">
        <v>-0.22700000000000001</v>
      </c>
      <c r="H3135" s="11">
        <f ca="1">AVERAGE(G3135:INDIRECT(ADDRESS(ROW(G3135)+Sheet1!C$30,COLUMN(G3135))))</f>
        <v>0.36816885245901637</v>
      </c>
      <c r="I3135" s="11">
        <f ca="1">_xlfn.STDEV.P(G3135:INDIRECT(ADDRESS(ROW(G3135)+Sheet1!C$30,COLUMN(G3135))))</f>
        <v>0.6782803841492353</v>
      </c>
      <c r="J3135" s="11">
        <f t="shared" ca="1" si="96"/>
        <v>1.0464492366082516</v>
      </c>
      <c r="K3135" s="11">
        <f t="shared" ca="1" si="97"/>
        <v>-0.31011153169021893</v>
      </c>
      <c r="L3135" s="1" t="b">
        <v>0</v>
      </c>
      <c r="M3135" s="1"/>
      <c r="N3135" s="1">
        <v>0.49719999999999998</v>
      </c>
      <c r="O3135" s="1">
        <v>8.9999999999999998E-4</v>
      </c>
      <c r="P3135" s="1">
        <v>0</v>
      </c>
      <c r="Q3135" s="1"/>
      <c r="R3135" s="1">
        <v>2.2240000000000002</v>
      </c>
      <c r="S3135" s="1">
        <v>8.9014000000000006</v>
      </c>
      <c r="T3135" s="1">
        <v>9.1751000000000005</v>
      </c>
      <c r="U3135" s="1"/>
      <c r="V3135" s="1">
        <v>-0.41110000000000002</v>
      </c>
      <c r="W3135" s="1">
        <v>47.291600000000003</v>
      </c>
      <c r="X3135" s="1">
        <v>47.293399999999998</v>
      </c>
      <c r="Y3135" s="1">
        <f>X3136-X3135</f>
        <v>3.9000000000001478E-2</v>
      </c>
      <c r="Z3135" s="1"/>
    </row>
    <row r="3136" spans="1:26">
      <c r="A3136" s="10">
        <v>0.66982638888888879</v>
      </c>
      <c r="B3136" s="1">
        <v>31.587</v>
      </c>
      <c r="C3136" s="1">
        <v>4.9799999999999997E-2</v>
      </c>
      <c r="D3136" s="1">
        <v>-1.3057000000000001</v>
      </c>
      <c r="E3136" s="1">
        <v>322.0532</v>
      </c>
      <c r="F3136" s="1">
        <v>59.611800000000002</v>
      </c>
      <c r="G3136" s="1">
        <v>-0.50970000000000004</v>
      </c>
      <c r="H3136" s="11">
        <f ca="1">AVERAGE(G3136:INDIRECT(ADDRESS(ROW(G3136)+Sheet1!C$30,COLUMN(G3136))))</f>
        <v>0.37608360655737699</v>
      </c>
      <c r="I3136" s="11">
        <f ca="1">_xlfn.STDEV.P(G3136:INDIRECT(ADDRESS(ROW(G3136)+Sheet1!C$30,COLUMN(G3136))))</f>
        <v>0.67409320515745585</v>
      </c>
      <c r="J3136" s="11">
        <f t="shared" ca="1" si="96"/>
        <v>1.0501768117148329</v>
      </c>
      <c r="K3136" s="11">
        <f t="shared" ca="1" si="97"/>
        <v>-0.29800959860007886</v>
      </c>
      <c r="L3136" s="1" t="b">
        <v>0</v>
      </c>
      <c r="M3136" s="1"/>
      <c r="N3136" s="1">
        <v>0.53220000000000001</v>
      </c>
      <c r="O3136" s="1">
        <v>2.7000000000000001E-3</v>
      </c>
      <c r="P3136" s="1">
        <v>0</v>
      </c>
      <c r="Q3136" s="1"/>
      <c r="R3136" s="1">
        <v>2.0476999999999999</v>
      </c>
      <c r="S3136" s="1">
        <v>9.6140000000000008</v>
      </c>
      <c r="T3136" s="1">
        <v>9.8295999999999992</v>
      </c>
      <c r="U3136" s="1"/>
      <c r="V3136" s="1">
        <v>-0.53769999999999996</v>
      </c>
      <c r="W3136" s="1">
        <v>47.329300000000003</v>
      </c>
      <c r="X3136" s="1">
        <v>47.3324</v>
      </c>
      <c r="Y3136" s="1">
        <f>X3137-X3136</f>
        <v>6.5000000000026148E-3</v>
      </c>
      <c r="Z3136" s="1"/>
    </row>
    <row r="3137" spans="1:26">
      <c r="A3137" s="3">
        <v>0.63513888888888892</v>
      </c>
      <c r="B3137" s="3">
        <v>20.343499999999999</v>
      </c>
      <c r="C3137" s="3">
        <v>4.7800000000000002E-2</v>
      </c>
      <c r="D3137" s="3">
        <v>-1.1769000000000001</v>
      </c>
      <c r="E3137" s="3">
        <v>259.32429999999999</v>
      </c>
      <c r="F3137" s="3">
        <v>62.238100000000003</v>
      </c>
      <c r="G3137" s="3">
        <v>1.0123</v>
      </c>
      <c r="H3137" s="11">
        <f ca="1">AVERAGE(G3137:INDIRECT(ADDRESS(ROW(G3137)+Sheet1!C$30,COLUMN(G3137))))</f>
        <v>0.4013868852459016</v>
      </c>
      <c r="I3137" s="11">
        <f ca="1">_xlfn.STDEV.P(G3137:INDIRECT(ADDRESS(ROW(G3137)+Sheet1!C$30,COLUMN(G3137))))</f>
        <v>0.66932095819113935</v>
      </c>
      <c r="J3137" s="11">
        <f t="shared" ca="1" si="96"/>
        <v>1.070707843437041</v>
      </c>
      <c r="K3137" s="11">
        <f t="shared" ca="1" si="97"/>
        <v>-0.26793407294523774</v>
      </c>
      <c r="L3137" s="3" t="b">
        <v>0</v>
      </c>
      <c r="M3137" s="3"/>
      <c r="N3137" s="3">
        <v>0.5</v>
      </c>
      <c r="O3137" s="3">
        <v>3.8E-3</v>
      </c>
      <c r="P3137" s="3">
        <v>0</v>
      </c>
      <c r="Q3137" s="3"/>
      <c r="R3137" s="3">
        <v>2.2639999999999998</v>
      </c>
      <c r="S3137" s="3">
        <v>165.9812</v>
      </c>
      <c r="T3137" s="3">
        <v>165.9966</v>
      </c>
      <c r="U3137" s="3"/>
      <c r="V3137" s="3">
        <v>-0.73119999999999996</v>
      </c>
      <c r="W3137" s="3">
        <v>47.333300000000001</v>
      </c>
      <c r="X3137" s="3">
        <v>47.338900000000002</v>
      </c>
      <c r="Y3137" s="3">
        <v>-0.21529999999999916</v>
      </c>
      <c r="Z3137" s="1"/>
    </row>
    <row r="3138" spans="1:26">
      <c r="A3138" s="3">
        <v>0.62520833333333337</v>
      </c>
      <c r="B3138" s="3">
        <v>51.966200000000001</v>
      </c>
      <c r="C3138" s="3">
        <v>5.1400000000000001E-2</v>
      </c>
      <c r="D3138" s="3">
        <v>-1.5316000000000001</v>
      </c>
      <c r="E3138" s="3">
        <v>635.75829999999996</v>
      </c>
      <c r="F3138" s="3">
        <v>39.362000000000002</v>
      </c>
      <c r="G3138" s="3">
        <v>-0.29360000000000003</v>
      </c>
      <c r="H3138" s="11">
        <f ca="1">AVERAGE(G3138:INDIRECT(ADDRESS(ROW(G3138)+Sheet1!C$30,COLUMN(G3138))))</f>
        <v>0.39877540983606552</v>
      </c>
      <c r="I3138" s="11">
        <f ca="1">_xlfn.STDEV.P(G3138:INDIRECT(ADDRESS(ROW(G3138)+Sheet1!C$30,COLUMN(G3138))))</f>
        <v>0.66723981007537481</v>
      </c>
      <c r="J3138" s="11">
        <f t="shared" ca="1" si="96"/>
        <v>1.0660152199114403</v>
      </c>
      <c r="K3138" s="11">
        <f t="shared" ca="1" si="97"/>
        <v>-0.26846440023930929</v>
      </c>
      <c r="L3138" s="3" t="b">
        <v>0</v>
      </c>
      <c r="M3138" s="3"/>
      <c r="N3138" s="3">
        <v>0</v>
      </c>
      <c r="O3138" s="3">
        <v>-8.9999999999999998E-4</v>
      </c>
      <c r="P3138" s="3">
        <v>0</v>
      </c>
      <c r="Q3138" s="3"/>
      <c r="R3138" s="3">
        <v>3.0438000000000001</v>
      </c>
      <c r="S3138" s="3">
        <v>126.4299</v>
      </c>
      <c r="T3138" s="3">
        <v>126.4666</v>
      </c>
      <c r="U3138" s="3"/>
      <c r="V3138" s="3">
        <v>-0.32100000000000001</v>
      </c>
      <c r="W3138" s="3">
        <v>47.350299999999997</v>
      </c>
      <c r="X3138" s="3">
        <v>47.351399999999998</v>
      </c>
      <c r="Y3138" s="3">
        <v>-0.14119999999999777</v>
      </c>
      <c r="Z3138" s="1"/>
    </row>
    <row r="3139" spans="1:26">
      <c r="A3139" s="10">
        <v>0.64371527777777782</v>
      </c>
      <c r="B3139" s="1">
        <v>45.480899999999998</v>
      </c>
      <c r="C3139" s="1">
        <v>4.2500000000000003E-2</v>
      </c>
      <c r="D3139" s="1">
        <v>-1.9064000000000001</v>
      </c>
      <c r="E3139" s="1">
        <v>599.59690000000001</v>
      </c>
      <c r="F3139" s="1">
        <v>61.156599999999997</v>
      </c>
      <c r="G3139" s="1">
        <v>1.0855999999999999</v>
      </c>
      <c r="H3139" s="11">
        <f ca="1">AVERAGE(G3139:INDIRECT(ADDRESS(ROW(G3139)+Sheet1!C$30,COLUMN(G3139))))</f>
        <v>0.40846393442622952</v>
      </c>
      <c r="I3139" s="11">
        <f ca="1">_xlfn.STDEV.P(G3139:INDIRECT(ADDRESS(ROW(G3139)+Sheet1!C$30,COLUMN(G3139))))</f>
        <v>0.66138099632952241</v>
      </c>
      <c r="J3139" s="11">
        <f t="shared" ref="J3139:J3202" ca="1" si="98">H3139+I3139</f>
        <v>1.0698449307557518</v>
      </c>
      <c r="K3139" s="11">
        <f t="shared" ref="K3139:K3202" ca="1" si="99">H3139-I3139</f>
        <v>-0.25291706190329288</v>
      </c>
      <c r="L3139" s="1" t="b">
        <v>0</v>
      </c>
      <c r="M3139" s="1"/>
      <c r="N3139" s="1">
        <v>0.33550000000000002</v>
      </c>
      <c r="O3139" s="1">
        <v>1.1999999999999999E-3</v>
      </c>
      <c r="P3139" s="1">
        <v>0</v>
      </c>
      <c r="Q3139" s="1"/>
      <c r="R3139" s="1">
        <v>2.6829000000000001</v>
      </c>
      <c r="S3139" s="1">
        <v>16.7255</v>
      </c>
      <c r="T3139" s="1">
        <v>16.939299999999999</v>
      </c>
      <c r="U3139" s="1"/>
      <c r="V3139" s="1">
        <v>-4.41E-2</v>
      </c>
      <c r="W3139" s="1">
        <v>47.352400000000003</v>
      </c>
      <c r="X3139" s="1">
        <v>47.352400000000003</v>
      </c>
      <c r="Y3139" s="1">
        <f>X3140-X3139</f>
        <v>8.8999999999970214E-3</v>
      </c>
      <c r="Z3139" s="1"/>
    </row>
    <row r="3140" spans="1:26">
      <c r="A3140" s="3">
        <v>0.63547453703703705</v>
      </c>
      <c r="B3140" s="3">
        <v>49.337499999999999</v>
      </c>
      <c r="C3140" s="3">
        <v>4.7800000000000002E-2</v>
      </c>
      <c r="D3140" s="3">
        <v>-1.0244</v>
      </c>
      <c r="E3140" s="3">
        <v>821.0231</v>
      </c>
      <c r="F3140" s="3">
        <v>70.556700000000006</v>
      </c>
      <c r="G3140" s="3">
        <v>1.2457</v>
      </c>
      <c r="H3140" s="11">
        <f ca="1">AVERAGE(G3140:INDIRECT(ADDRESS(ROW(G3140)+Sheet1!C$30,COLUMN(G3140))))</f>
        <v>0.40103606557377036</v>
      </c>
      <c r="I3140" s="11">
        <f ca="1">_xlfn.STDEV.P(G3140:INDIRECT(ADDRESS(ROW(G3140)+Sheet1!C$30,COLUMN(G3140))))</f>
        <v>0.65625898901766488</v>
      </c>
      <c r="J3140" s="11">
        <f t="shared" ca="1" si="98"/>
        <v>1.0572950545914352</v>
      </c>
      <c r="K3140" s="11">
        <f t="shared" ca="1" si="99"/>
        <v>-0.25522292344389452</v>
      </c>
      <c r="L3140" s="3" t="b">
        <v>0</v>
      </c>
      <c r="M3140" s="3"/>
      <c r="N3140" s="3">
        <v>0.36</v>
      </c>
      <c r="O3140" s="3">
        <v>0</v>
      </c>
      <c r="P3140" s="3">
        <v>0</v>
      </c>
      <c r="Q3140" s="3"/>
      <c r="R3140" s="3">
        <v>2.4714</v>
      </c>
      <c r="S3140" s="3">
        <v>163.29480000000001</v>
      </c>
      <c r="T3140" s="3">
        <v>163.3135</v>
      </c>
      <c r="U3140" s="3"/>
      <c r="V3140" s="3">
        <v>-0.89359999999999995</v>
      </c>
      <c r="W3140" s="3">
        <v>47.352800000000002</v>
      </c>
      <c r="X3140" s="3">
        <v>47.3613</v>
      </c>
      <c r="Y3140" s="3">
        <v>-0.14180000000000348</v>
      </c>
      <c r="Z3140" s="1"/>
    </row>
    <row r="3141" spans="1:26">
      <c r="A3141" s="10">
        <v>0.67002314814814812</v>
      </c>
      <c r="B3141" s="1">
        <v>48.869500000000002</v>
      </c>
      <c r="C3141" s="1">
        <v>5.0999999999999997E-2</v>
      </c>
      <c r="D3141" s="1">
        <v>-0.74639999999999995</v>
      </c>
      <c r="E3141" s="1">
        <v>618.44960000000003</v>
      </c>
      <c r="F3141" s="1">
        <v>62.475000000000001</v>
      </c>
      <c r="G3141" s="1">
        <v>1.2645</v>
      </c>
      <c r="H3141" s="11">
        <f ca="1">AVERAGE(G3141:INDIRECT(ADDRESS(ROW(G3141)+Sheet1!C$30,COLUMN(G3141))))</f>
        <v>0.39861967213114746</v>
      </c>
      <c r="I3141" s="11">
        <f ca="1">_xlfn.STDEV.P(G3141:INDIRECT(ADDRESS(ROW(G3141)+Sheet1!C$30,COLUMN(G3141))))</f>
        <v>0.65340960914110013</v>
      </c>
      <c r="J3141" s="11">
        <f t="shared" ca="1" si="98"/>
        <v>1.0520292812722476</v>
      </c>
      <c r="K3141" s="11">
        <f t="shared" ca="1" si="99"/>
        <v>-0.25478993700995267</v>
      </c>
      <c r="L3141" s="1" t="b">
        <v>0</v>
      </c>
      <c r="M3141" s="1"/>
      <c r="N3141" s="1">
        <v>0.5</v>
      </c>
      <c r="O3141" s="1">
        <v>4.0000000000000001E-3</v>
      </c>
      <c r="P3141" s="1">
        <v>0</v>
      </c>
      <c r="Q3141" s="1"/>
      <c r="R3141" s="1">
        <v>2.1924000000000001</v>
      </c>
      <c r="S3141" s="1">
        <v>169.57570000000001</v>
      </c>
      <c r="T3141" s="1">
        <v>169.5899</v>
      </c>
      <c r="U3141" s="1"/>
      <c r="V3141" s="1">
        <v>-1.1724000000000001</v>
      </c>
      <c r="W3141" s="1">
        <v>47.3583</v>
      </c>
      <c r="X3141" s="1">
        <v>47.372799999999998</v>
      </c>
      <c r="Y3141" s="1">
        <f>X3142-X3141</f>
        <v>8.5000000000050591E-3</v>
      </c>
      <c r="Z3141" s="1"/>
    </row>
    <row r="3142" spans="1:26">
      <c r="A3142" s="10">
        <v>0.6660300925925926</v>
      </c>
      <c r="B3142" s="1">
        <v>46.076799999999999</v>
      </c>
      <c r="C3142" s="1">
        <v>5.04E-2</v>
      </c>
      <c r="D3142" s="1">
        <v>-1.0565</v>
      </c>
      <c r="E3142" s="1">
        <v>602.80619999999999</v>
      </c>
      <c r="F3142" s="1">
        <v>57.370800000000003</v>
      </c>
      <c r="G3142" s="1">
        <v>-0.53510000000000002</v>
      </c>
      <c r="H3142" s="11">
        <f ca="1">AVERAGE(G3142:INDIRECT(ADDRESS(ROW(G3142)+Sheet1!C$30,COLUMN(G3142))))</f>
        <v>0.38568688524590161</v>
      </c>
      <c r="I3142" s="11">
        <f ca="1">_xlfn.STDEV.P(G3142:INDIRECT(ADDRESS(ROW(G3142)+Sheet1!C$30,COLUMN(G3142))))</f>
        <v>0.64388123471504211</v>
      </c>
      <c r="J3142" s="11">
        <f t="shared" ca="1" si="98"/>
        <v>1.0295681199609437</v>
      </c>
      <c r="K3142" s="11">
        <f t="shared" ca="1" si="99"/>
        <v>-0.25819434946914049</v>
      </c>
      <c r="L3142" s="1" t="b">
        <v>0</v>
      </c>
      <c r="M3142" s="1"/>
      <c r="N3142" s="1">
        <v>6.0999999999999999E-2</v>
      </c>
      <c r="O3142" s="1">
        <v>-1.4E-3</v>
      </c>
      <c r="P3142" s="1">
        <v>0</v>
      </c>
      <c r="Q3142" s="1"/>
      <c r="R3142" s="1">
        <v>1.9011</v>
      </c>
      <c r="S3142" s="1">
        <v>8.6701999999999995</v>
      </c>
      <c r="T3142" s="1">
        <v>8.8762000000000008</v>
      </c>
      <c r="U3142" s="1"/>
      <c r="V3142" s="1">
        <v>-0.78580000000000005</v>
      </c>
      <c r="W3142" s="1">
        <v>47.3748</v>
      </c>
      <c r="X3142" s="1">
        <v>47.381300000000003</v>
      </c>
      <c r="Y3142" s="1">
        <f>X3143-X3142</f>
        <v>2.4999999999977263E-3</v>
      </c>
      <c r="Z3142" s="1"/>
    </row>
    <row r="3143" spans="1:26">
      <c r="A3143" s="3">
        <v>0.63539351851851855</v>
      </c>
      <c r="B3143" s="3">
        <v>42.540999999999997</v>
      </c>
      <c r="C3143" s="3">
        <v>4.7600000000000003E-2</v>
      </c>
      <c r="D3143" s="3">
        <v>-1.0780000000000001</v>
      </c>
      <c r="E3143" s="3">
        <v>683.16610000000003</v>
      </c>
      <c r="F3143" s="3">
        <v>71.031199999999998</v>
      </c>
      <c r="G3143" s="3">
        <v>1.0814999999999999</v>
      </c>
      <c r="H3143" s="11">
        <f ca="1">AVERAGE(G3143:INDIRECT(ADDRESS(ROW(G3143)+Sheet1!C$30,COLUMN(G3143))))</f>
        <v>0.43307540983606552</v>
      </c>
      <c r="I3143" s="11">
        <f ca="1">_xlfn.STDEV.P(G3143:INDIRECT(ADDRESS(ROW(G3143)+Sheet1!C$30,COLUMN(G3143))))</f>
        <v>0.67974547904386207</v>
      </c>
      <c r="J3143" s="11">
        <f t="shared" ca="1" si="98"/>
        <v>1.1128208888799276</v>
      </c>
      <c r="K3143" s="11">
        <f t="shared" ca="1" si="99"/>
        <v>-0.24667006920779655</v>
      </c>
      <c r="L3143" s="3" t="b">
        <v>0</v>
      </c>
      <c r="M3143" s="3"/>
      <c r="N3143" s="3">
        <v>0.73309999999999997</v>
      </c>
      <c r="O3143" s="3">
        <v>1.1000000000000001E-3</v>
      </c>
      <c r="P3143" s="3">
        <v>0</v>
      </c>
      <c r="Q3143" s="3"/>
      <c r="R3143" s="3">
        <v>2.5318000000000001</v>
      </c>
      <c r="S3143" s="3">
        <v>157.53219999999999</v>
      </c>
      <c r="T3143" s="3">
        <v>157.55260000000001</v>
      </c>
      <c r="U3143" s="3"/>
      <c r="V3143" s="3">
        <v>-0.83299999999999996</v>
      </c>
      <c r="W3143" s="3">
        <v>47.3765</v>
      </c>
      <c r="X3143" s="3">
        <v>47.383800000000001</v>
      </c>
      <c r="Y3143" s="3">
        <v>-0.21229999999999905</v>
      </c>
      <c r="Z3143" s="1"/>
    </row>
    <row r="3144" spans="1:26">
      <c r="A3144" s="3">
        <v>0.62484953703703705</v>
      </c>
      <c r="B3144" s="3">
        <v>20.630299999999998</v>
      </c>
      <c r="C3144" s="3">
        <v>4.8500000000000001E-2</v>
      </c>
      <c r="D3144" s="3">
        <v>-0.96850000000000003</v>
      </c>
      <c r="E3144" s="3">
        <v>260.83269999999999</v>
      </c>
      <c r="F3144" s="3">
        <v>60.723100000000002</v>
      </c>
      <c r="G3144" s="3">
        <v>0.75790000000000002</v>
      </c>
      <c r="H3144" s="11">
        <f ca="1">AVERAGE(G3144:INDIRECT(ADDRESS(ROW(G3144)+Sheet1!C$30,COLUMN(G3144))))</f>
        <v>0.41777049180327852</v>
      </c>
      <c r="I3144" s="11">
        <f ca="1">_xlfn.STDEV.P(G3144:INDIRECT(ADDRESS(ROW(G3144)+Sheet1!C$30,COLUMN(G3144))))</f>
        <v>0.67547033749394536</v>
      </c>
      <c r="J3144" s="11">
        <f t="shared" ca="1" si="98"/>
        <v>1.093240829297224</v>
      </c>
      <c r="K3144" s="11">
        <f t="shared" ca="1" si="99"/>
        <v>-0.25769984569066684</v>
      </c>
      <c r="L3144" s="3" t="b">
        <v>0</v>
      </c>
      <c r="M3144" s="3"/>
      <c r="N3144" s="3">
        <v>0.38940000000000002</v>
      </c>
      <c r="O3144" s="3">
        <v>2.7000000000000001E-3</v>
      </c>
      <c r="P3144" s="3">
        <v>0</v>
      </c>
      <c r="Q3144" s="3"/>
      <c r="R3144" s="3">
        <v>2.0663999999999998</v>
      </c>
      <c r="S3144" s="3">
        <v>162.1395</v>
      </c>
      <c r="T3144" s="3">
        <v>162.15270000000001</v>
      </c>
      <c r="U3144" s="3"/>
      <c r="V3144" s="3">
        <v>-0.92869999999999997</v>
      </c>
      <c r="W3144" s="3">
        <v>47.385300000000001</v>
      </c>
      <c r="X3144" s="3">
        <v>47.394399999999997</v>
      </c>
      <c r="Y3144" s="3">
        <v>-0.21020000000000039</v>
      </c>
      <c r="Z3144" s="1"/>
    </row>
    <row r="3145" spans="1:26">
      <c r="A3145" s="10">
        <v>0.66993055555555558</v>
      </c>
      <c r="B3145" s="1">
        <v>40.256599999999999</v>
      </c>
      <c r="C3145" s="1">
        <v>5.3100000000000001E-2</v>
      </c>
      <c r="D3145" s="1">
        <v>-1.1311</v>
      </c>
      <c r="E3145" s="1">
        <v>470.31330000000003</v>
      </c>
      <c r="F3145" s="1">
        <v>57.9422</v>
      </c>
      <c r="G3145" s="1">
        <v>0.60780000000000001</v>
      </c>
      <c r="H3145" s="11">
        <f ca="1">AVERAGE(G3145:INDIRECT(ADDRESS(ROW(G3145)+Sheet1!C$30,COLUMN(G3145))))</f>
        <v>0.41472786885245888</v>
      </c>
      <c r="I3145" s="11">
        <f ca="1">_xlfn.STDEV.P(G3145:INDIRECT(ADDRESS(ROW(G3145)+Sheet1!C$30,COLUMN(G3145))))</f>
        <v>0.67434846956425654</v>
      </c>
      <c r="J3145" s="11">
        <f t="shared" ca="1" si="98"/>
        <v>1.0890763384167155</v>
      </c>
      <c r="K3145" s="11">
        <f t="shared" ca="1" si="99"/>
        <v>-0.25962060071179766</v>
      </c>
      <c r="L3145" s="1" t="b">
        <v>0</v>
      </c>
      <c r="M3145" s="1"/>
      <c r="N3145" s="1">
        <v>0.41389999999999999</v>
      </c>
      <c r="O3145" s="1">
        <v>3.8E-3</v>
      </c>
      <c r="P3145" s="1">
        <v>0</v>
      </c>
      <c r="Q3145" s="1"/>
      <c r="R3145" s="1">
        <v>2.6052</v>
      </c>
      <c r="S3145" s="1">
        <v>189.63200000000001</v>
      </c>
      <c r="T3145" s="1">
        <v>189.6499</v>
      </c>
      <c r="U3145" s="1"/>
      <c r="V3145" s="1">
        <v>-0.75980000000000003</v>
      </c>
      <c r="W3145" s="1">
        <v>47.393900000000002</v>
      </c>
      <c r="X3145" s="1">
        <v>47.4</v>
      </c>
      <c r="Y3145" s="1">
        <f>X3146-X3145</f>
        <v>8.0000000000026716E-3</v>
      </c>
      <c r="Z3145" s="1"/>
    </row>
    <row r="3146" spans="1:26">
      <c r="A3146" s="10">
        <v>0.64388888888888884</v>
      </c>
      <c r="B3146" s="1">
        <v>60.421100000000003</v>
      </c>
      <c r="C3146" s="1">
        <v>4.3400000000000001E-2</v>
      </c>
      <c r="D3146" s="1">
        <v>-1.5342</v>
      </c>
      <c r="E3146" s="1">
        <v>882.91139999999996</v>
      </c>
      <c r="F3146" s="1">
        <v>66.214399999999998</v>
      </c>
      <c r="G3146" s="1">
        <v>0.33069999999999999</v>
      </c>
      <c r="H3146" s="11">
        <f ca="1">AVERAGE(G3146:INDIRECT(ADDRESS(ROW(G3146)+Sheet1!C$30,COLUMN(G3146))))</f>
        <v>0.40918196721311467</v>
      </c>
      <c r="I3146" s="11">
        <f ca="1">_xlfn.STDEV.P(G3146:INDIRECT(ADDRESS(ROW(G3146)+Sheet1!C$30,COLUMN(G3146))))</f>
        <v>0.67412889109276897</v>
      </c>
      <c r="J3146" s="11">
        <f t="shared" ca="1" si="98"/>
        <v>1.0833108583058837</v>
      </c>
      <c r="K3146" s="11">
        <f t="shared" ca="1" si="99"/>
        <v>-0.26494692387965429</v>
      </c>
      <c r="L3146" s="1" t="b">
        <v>0</v>
      </c>
      <c r="M3146" s="1"/>
      <c r="N3146" s="1">
        <v>0.30609999999999998</v>
      </c>
      <c r="O3146" s="1">
        <v>5.9999999999999995E-4</v>
      </c>
      <c r="P3146" s="1">
        <v>0</v>
      </c>
      <c r="Q3146" s="1"/>
      <c r="R3146" s="1">
        <v>2.2654000000000001</v>
      </c>
      <c r="S3146" s="1">
        <v>8.968</v>
      </c>
      <c r="T3146" s="1">
        <v>9.2497000000000007</v>
      </c>
      <c r="U3146" s="1"/>
      <c r="V3146" s="1">
        <v>-0.34499999999999997</v>
      </c>
      <c r="W3146" s="1">
        <v>47.406700000000001</v>
      </c>
      <c r="X3146" s="1">
        <v>47.408000000000001</v>
      </c>
      <c r="Y3146" s="1">
        <f>X3147-X3146</f>
        <v>3.700000000002035E-3</v>
      </c>
      <c r="Z3146" s="1"/>
    </row>
    <row r="3147" spans="1:26">
      <c r="A3147" s="10">
        <v>0.64379629629629631</v>
      </c>
      <c r="B3147" s="1">
        <v>52.931899999999999</v>
      </c>
      <c r="C3147" s="1">
        <v>4.2500000000000003E-2</v>
      </c>
      <c r="D3147" s="1">
        <v>-1.4772000000000001</v>
      </c>
      <c r="E3147" s="1">
        <v>741.05489999999998</v>
      </c>
      <c r="F3147" s="1">
        <v>69.379099999999994</v>
      </c>
      <c r="G3147" s="1">
        <v>0.32169999999999999</v>
      </c>
      <c r="H3147" s="11">
        <f ca="1">AVERAGE(G3147:INDIRECT(ADDRESS(ROW(G3147)+Sheet1!C$30,COLUMN(G3147))))</f>
        <v>0.40853442622950809</v>
      </c>
      <c r="I3147" s="11">
        <f ca="1">_xlfn.STDEV.P(G3147:INDIRECT(ADDRESS(ROW(G3147)+Sheet1!C$30,COLUMN(G3147))))</f>
        <v>0.67422293119263044</v>
      </c>
      <c r="J3147" s="11">
        <f t="shared" ca="1" si="98"/>
        <v>1.0827573574221385</v>
      </c>
      <c r="K3147" s="11">
        <f t="shared" ca="1" si="99"/>
        <v>-0.26568850496312235</v>
      </c>
      <c r="L3147" s="1" t="b">
        <v>0</v>
      </c>
      <c r="M3147" s="1"/>
      <c r="N3147" s="1">
        <v>0</v>
      </c>
      <c r="O3147" s="1">
        <v>-1.8E-3</v>
      </c>
      <c r="P3147" s="1">
        <v>0</v>
      </c>
      <c r="Q3147" s="1"/>
      <c r="R3147" s="1">
        <v>2.2681</v>
      </c>
      <c r="S3147" s="1">
        <v>13.2012</v>
      </c>
      <c r="T3147" s="1">
        <v>13.3947</v>
      </c>
      <c r="U3147" s="1"/>
      <c r="V3147" s="1">
        <v>-0.40150000000000002</v>
      </c>
      <c r="W3147" s="1">
        <v>47.41</v>
      </c>
      <c r="X3147" s="1">
        <v>47.411700000000003</v>
      </c>
      <c r="Y3147" s="1">
        <f>X3148-X3147</f>
        <v>3.8899999999998158E-2</v>
      </c>
      <c r="Z3147" s="1"/>
    </row>
    <row r="3148" spans="1:26">
      <c r="A3148" s="3">
        <v>0.62541666666666662</v>
      </c>
      <c r="B3148" s="3">
        <v>70.126800000000003</v>
      </c>
      <c r="C3148" s="3">
        <v>5.5399999999999998E-2</v>
      </c>
      <c r="D3148" s="3">
        <v>-0.92479999999999996</v>
      </c>
      <c r="E3148" s="3">
        <v>837.00840000000005</v>
      </c>
      <c r="F3148" s="3">
        <v>53.966700000000003</v>
      </c>
      <c r="G3148" s="3">
        <v>0.59140000000000004</v>
      </c>
      <c r="H3148" s="11">
        <f ca="1">AVERAGE(G3148:INDIRECT(ADDRESS(ROW(G3148)+Sheet1!C$30,COLUMN(G3148))))</f>
        <v>0.39918688524590151</v>
      </c>
      <c r="I3148" s="11">
        <f ca="1">_xlfn.STDEV.P(G3148:INDIRECT(ADDRESS(ROW(G3148)+Sheet1!C$30,COLUMN(G3148))))</f>
        <v>0.67929561238707492</v>
      </c>
      <c r="J3148" s="11">
        <f t="shared" ca="1" si="98"/>
        <v>1.0784824976329763</v>
      </c>
      <c r="K3148" s="11">
        <f t="shared" ca="1" si="99"/>
        <v>-0.28010872714117341</v>
      </c>
      <c r="L3148" s="3" t="b">
        <v>0</v>
      </c>
      <c r="M3148" s="3"/>
      <c r="N3148" s="3">
        <v>0.31590000000000001</v>
      </c>
      <c r="O3148" s="3">
        <v>2.7000000000000001E-3</v>
      </c>
      <c r="P3148" s="3">
        <v>0</v>
      </c>
      <c r="Q3148" s="3"/>
      <c r="R3148" s="3">
        <v>2.4847000000000001</v>
      </c>
      <c r="S3148" s="3">
        <v>174.113</v>
      </c>
      <c r="T3148" s="3">
        <v>174.13069999999999</v>
      </c>
      <c r="U3148" s="3"/>
      <c r="V3148" s="3">
        <v>-0.96540000000000004</v>
      </c>
      <c r="W3148" s="3">
        <v>47.4407</v>
      </c>
      <c r="X3148" s="3">
        <v>47.450600000000001</v>
      </c>
      <c r="Y3148" s="3">
        <v>-0.14090000000000202</v>
      </c>
      <c r="Z3148" s="1"/>
    </row>
    <row r="3149" spans="1:26">
      <c r="A3149" s="10">
        <v>0.6658101851851852</v>
      </c>
      <c r="B3149" s="1">
        <v>27.357700000000001</v>
      </c>
      <c r="C3149" s="1">
        <v>5.4399999999999997E-2</v>
      </c>
      <c r="D3149" s="1">
        <v>-1.0734999999999999</v>
      </c>
      <c r="E3149" s="1">
        <v>398.27800000000002</v>
      </c>
      <c r="F3149" s="1">
        <v>57.356699999999996</v>
      </c>
      <c r="G3149" s="1">
        <v>0.18679999999999999</v>
      </c>
      <c r="H3149" s="11">
        <f ca="1">AVERAGE(G3149:INDIRECT(ADDRESS(ROW(G3149)+Sheet1!C$30,COLUMN(G3149))))</f>
        <v>0.40617213114754097</v>
      </c>
      <c r="I3149" s="11">
        <f ca="1">_xlfn.STDEV.P(G3149:INDIRECT(ADDRESS(ROW(G3149)+Sheet1!C$30,COLUMN(G3149))))</f>
        <v>0.68341455967141063</v>
      </c>
      <c r="J3149" s="11">
        <f t="shared" ca="1" si="98"/>
        <v>1.0895866908189515</v>
      </c>
      <c r="K3149" s="11">
        <f t="shared" ca="1" si="99"/>
        <v>-0.27724242852386966</v>
      </c>
      <c r="L3149" s="1" t="b">
        <v>0</v>
      </c>
      <c r="M3149" s="1"/>
      <c r="N3149" s="1">
        <v>0</v>
      </c>
      <c r="O3149" s="1">
        <v>-3.0999999999999999E-3</v>
      </c>
      <c r="P3149" s="1">
        <v>0</v>
      </c>
      <c r="Q3149" s="1"/>
      <c r="R3149" s="1">
        <v>2.5655000000000001</v>
      </c>
      <c r="S3149" s="1">
        <v>169.02279999999999</v>
      </c>
      <c r="T3149" s="1">
        <v>169.04230000000001</v>
      </c>
      <c r="U3149" s="1"/>
      <c r="V3149" s="1">
        <v>-0.79949999999999999</v>
      </c>
      <c r="W3149" s="1">
        <v>47.441499999999998</v>
      </c>
      <c r="X3149" s="1">
        <v>47.448300000000003</v>
      </c>
      <c r="Y3149" s="1">
        <f>X3150-X3149</f>
        <v>1.6399999999997306E-2</v>
      </c>
      <c r="Z3149" s="1"/>
    </row>
    <row r="3150" spans="1:26">
      <c r="A3150" s="10">
        <v>0.6434375</v>
      </c>
      <c r="B3150" s="1">
        <v>21.3644</v>
      </c>
      <c r="C3150" s="1">
        <v>3.95E-2</v>
      </c>
      <c r="D3150" s="1">
        <v>-1.3592</v>
      </c>
      <c r="E3150" s="1">
        <v>264.88819999999998</v>
      </c>
      <c r="F3150" s="1">
        <v>56.759099999999997</v>
      </c>
      <c r="G3150" s="1">
        <v>0.2374</v>
      </c>
      <c r="H3150" s="11">
        <f ca="1">AVERAGE(G3150:INDIRECT(ADDRESS(ROW(G3150)+Sheet1!C$30,COLUMN(G3150))))</f>
        <v>0.39984918032786887</v>
      </c>
      <c r="I3150" s="11">
        <f ca="1">_xlfn.STDEV.P(G3150:INDIRECT(ADDRESS(ROW(G3150)+Sheet1!C$30,COLUMN(G3150))))</f>
        <v>0.68718876677944374</v>
      </c>
      <c r="J3150" s="11">
        <f t="shared" ca="1" si="98"/>
        <v>1.0870379471073126</v>
      </c>
      <c r="K3150" s="11">
        <f t="shared" ca="1" si="99"/>
        <v>-0.28733958645157487</v>
      </c>
      <c r="L3150" s="1" t="b">
        <v>0</v>
      </c>
      <c r="M3150" s="1"/>
      <c r="N3150" s="1">
        <v>0</v>
      </c>
      <c r="O3150" s="1">
        <v>-1.4E-3</v>
      </c>
      <c r="P3150" s="1">
        <v>0</v>
      </c>
      <c r="Q3150" s="1"/>
      <c r="R3150" s="1">
        <v>2.4792999999999998</v>
      </c>
      <c r="S3150" s="1">
        <v>151.91749999999999</v>
      </c>
      <c r="T3150" s="1">
        <v>151.93780000000001</v>
      </c>
      <c r="U3150" s="1"/>
      <c r="V3150" s="1">
        <v>-0.51590000000000003</v>
      </c>
      <c r="W3150" s="1">
        <v>47.4619</v>
      </c>
      <c r="X3150" s="1">
        <v>47.464700000000001</v>
      </c>
      <c r="Y3150" s="1">
        <f>X3151-X3150</f>
        <v>2.850000000000108E-2</v>
      </c>
      <c r="Z3150" s="1"/>
    </row>
    <row r="3151" spans="1:26">
      <c r="A3151" s="3">
        <v>0.62554398148148149</v>
      </c>
      <c r="B3151" s="3">
        <v>80.536500000000004</v>
      </c>
      <c r="C3151" s="3">
        <v>5.2400000000000002E-2</v>
      </c>
      <c r="D3151" s="3">
        <v>-1.0544</v>
      </c>
      <c r="E3151" s="3">
        <v>994.99699999999996</v>
      </c>
      <c r="F3151" s="3">
        <v>37.639800000000001</v>
      </c>
      <c r="G3151" s="3">
        <v>-0.23300000000000001</v>
      </c>
      <c r="H3151" s="11">
        <f ca="1">AVERAGE(G3151:INDIRECT(ADDRESS(ROW(G3151)+Sheet1!C$30,COLUMN(G3151))))</f>
        <v>0.40831311475409837</v>
      </c>
      <c r="I3151" s="11">
        <f ca="1">_xlfn.STDEV.P(G3151:INDIRECT(ADDRESS(ROW(G3151)+Sheet1!C$30,COLUMN(G3151))))</f>
        <v>0.68831444407796938</v>
      </c>
      <c r="J3151" s="11">
        <f t="shared" ca="1" si="98"/>
        <v>1.0966275588320678</v>
      </c>
      <c r="K3151" s="11">
        <f t="shared" ca="1" si="99"/>
        <v>-0.28000132932387101</v>
      </c>
      <c r="L3151" s="3" t="b">
        <v>0</v>
      </c>
      <c r="M3151" s="3"/>
      <c r="N3151" s="3">
        <v>0</v>
      </c>
      <c r="O3151" s="3">
        <v>-5.9999999999999995E-4</v>
      </c>
      <c r="P3151" s="3">
        <v>0.24229999999999999</v>
      </c>
      <c r="Q3151" s="3"/>
      <c r="R3151" s="3">
        <v>2.5642999999999998</v>
      </c>
      <c r="S3151" s="3">
        <v>129.505</v>
      </c>
      <c r="T3151" s="3">
        <v>129.53039999999999</v>
      </c>
      <c r="U3151" s="3"/>
      <c r="V3151" s="3">
        <v>-0.80069999999999997</v>
      </c>
      <c r="W3151" s="3">
        <v>47.486499999999999</v>
      </c>
      <c r="X3151" s="3">
        <v>47.493200000000002</v>
      </c>
      <c r="Y3151" s="3">
        <v>-0.13829999999999387</v>
      </c>
      <c r="Z3151" s="1"/>
    </row>
    <row r="3152" spans="1:26">
      <c r="A3152" s="10">
        <v>0.64361111111111113</v>
      </c>
      <c r="B3152" s="1">
        <v>37.219200000000001</v>
      </c>
      <c r="C3152" s="1">
        <v>3.9699999999999999E-2</v>
      </c>
      <c r="D3152" s="1">
        <v>-1.2698</v>
      </c>
      <c r="E3152" s="1">
        <v>453.2432</v>
      </c>
      <c r="F3152" s="1">
        <v>63.6967</v>
      </c>
      <c r="G3152" s="1">
        <v>-0.31669999999999998</v>
      </c>
      <c r="H3152" s="11">
        <f ca="1">AVERAGE(G3152:INDIRECT(ADDRESS(ROW(G3152)+Sheet1!C$30,COLUMN(G3152))))</f>
        <v>0.40357049180327864</v>
      </c>
      <c r="I3152" s="11">
        <f ca="1">_xlfn.STDEV.P(G3152:INDIRECT(ADDRESS(ROW(G3152)+Sheet1!C$30,COLUMN(G3152))))</f>
        <v>0.69369253626298399</v>
      </c>
      <c r="J3152" s="11">
        <f t="shared" ca="1" si="98"/>
        <v>1.0972630280662625</v>
      </c>
      <c r="K3152" s="11">
        <f t="shared" ca="1" si="99"/>
        <v>-0.29012204445970535</v>
      </c>
      <c r="L3152" s="1" t="b">
        <v>0</v>
      </c>
      <c r="M3152" s="1"/>
      <c r="N3152" s="1">
        <v>0.5</v>
      </c>
      <c r="O3152" s="1">
        <v>-4.0000000000000002E-4</v>
      </c>
      <c r="P3152" s="1">
        <v>0</v>
      </c>
      <c r="Q3152" s="1"/>
      <c r="R3152" s="1">
        <v>2.3736000000000002</v>
      </c>
      <c r="S3152" s="1">
        <v>31.909199999999998</v>
      </c>
      <c r="T3152" s="1">
        <v>31.997399999999999</v>
      </c>
      <c r="U3152" s="1"/>
      <c r="V3152" s="1">
        <v>-0.58169999999999999</v>
      </c>
      <c r="W3152" s="1">
        <v>47.499499999999998</v>
      </c>
      <c r="X3152" s="1">
        <v>47.503100000000003</v>
      </c>
      <c r="Y3152" s="1">
        <f>X3153-X3152</f>
        <v>9.4799999999999329E-2</v>
      </c>
      <c r="Z3152" s="1"/>
    </row>
    <row r="3153" spans="1:26">
      <c r="A3153" s="3">
        <v>0.62494212962962969</v>
      </c>
      <c r="B3153" s="3">
        <v>29.203900000000001</v>
      </c>
      <c r="C3153" s="3">
        <v>4.8599999999999997E-2</v>
      </c>
      <c r="D3153" s="3">
        <v>-0.96530000000000005</v>
      </c>
      <c r="E3153" s="3">
        <v>408.50720000000001</v>
      </c>
      <c r="F3153" s="3">
        <v>56.637999999999998</v>
      </c>
      <c r="G3153" s="3">
        <v>0.15890000000000001</v>
      </c>
      <c r="H3153" s="11">
        <f ca="1">AVERAGE(G3153:INDIRECT(ADDRESS(ROW(G3153)+Sheet1!C$30,COLUMN(G3153))))</f>
        <v>0.4160278688524589</v>
      </c>
      <c r="I3153" s="11">
        <f ca="1">_xlfn.STDEV.P(G3153:INDIRECT(ADDRESS(ROW(G3153)+Sheet1!C$30,COLUMN(G3153))))</f>
        <v>0.68744101365580013</v>
      </c>
      <c r="J3153" s="11">
        <f t="shared" ca="1" si="98"/>
        <v>1.103468882508259</v>
      </c>
      <c r="K3153" s="11">
        <f t="shared" ca="1" si="99"/>
        <v>-0.27141314480334122</v>
      </c>
      <c r="L3153" s="3" t="b">
        <v>0</v>
      </c>
      <c r="M3153" s="3"/>
      <c r="N3153" s="3">
        <v>0</v>
      </c>
      <c r="O3153" s="3">
        <v>1.1999999999999999E-3</v>
      </c>
      <c r="P3153" s="3">
        <v>0</v>
      </c>
      <c r="Q3153" s="3"/>
      <c r="R3153" s="3">
        <v>2.4584999999999999</v>
      </c>
      <c r="S3153" s="3">
        <v>143.29169999999999</v>
      </c>
      <c r="T3153" s="3">
        <v>143.31280000000001</v>
      </c>
      <c r="U3153" s="3"/>
      <c r="V3153" s="3">
        <v>-0.90639999999999998</v>
      </c>
      <c r="W3153" s="3">
        <v>47.589199999999998</v>
      </c>
      <c r="X3153" s="3">
        <v>47.597900000000003</v>
      </c>
      <c r="Y3153" s="3">
        <v>-0.2085000000000008</v>
      </c>
      <c r="Z3153" s="1"/>
    </row>
    <row r="3154" spans="1:26">
      <c r="A3154" s="3">
        <v>0.62520833333333337</v>
      </c>
      <c r="B3154" s="3">
        <v>51.9148</v>
      </c>
      <c r="C3154" s="3">
        <v>4.9500000000000002E-2</v>
      </c>
      <c r="D3154" s="3">
        <v>-1.5283</v>
      </c>
      <c r="E3154" s="3">
        <v>635.1019</v>
      </c>
      <c r="F3154" s="3">
        <v>39.435400000000001</v>
      </c>
      <c r="G3154" s="3">
        <v>-0.28189999999999998</v>
      </c>
      <c r="H3154" s="11">
        <f ca="1">AVERAGE(G3154:INDIRECT(ADDRESS(ROW(G3154)+Sheet1!C$30,COLUMN(G3154))))</f>
        <v>0.41799016393442623</v>
      </c>
      <c r="I3154" s="11">
        <f ca="1">_xlfn.STDEV.P(G3154:INDIRECT(ADDRESS(ROW(G3154)+Sheet1!C$30,COLUMN(G3154))))</f>
        <v>0.68687485168003126</v>
      </c>
      <c r="J3154" s="11">
        <f t="shared" ca="1" si="98"/>
        <v>1.1048650156144575</v>
      </c>
      <c r="K3154" s="11">
        <f t="shared" ca="1" si="99"/>
        <v>-0.26888468774560503</v>
      </c>
      <c r="L3154" s="3" t="b">
        <v>0</v>
      </c>
      <c r="M3154" s="3"/>
      <c r="N3154" s="3">
        <v>0</v>
      </c>
      <c r="O3154" s="3">
        <v>-1E-3</v>
      </c>
      <c r="P3154" s="3">
        <v>0</v>
      </c>
      <c r="Q3154" s="3"/>
      <c r="R3154" s="3">
        <v>3.0400999999999998</v>
      </c>
      <c r="S3154" s="3">
        <v>127.5864</v>
      </c>
      <c r="T3154" s="3">
        <v>127.62260000000001</v>
      </c>
      <c r="U3154" s="3"/>
      <c r="V3154" s="3">
        <v>-0.32469999999999999</v>
      </c>
      <c r="W3154" s="3">
        <v>47.670200000000001</v>
      </c>
      <c r="X3154" s="3">
        <v>47.671300000000002</v>
      </c>
      <c r="Y3154" s="3">
        <v>-0.13820000000000476</v>
      </c>
      <c r="Z3154" s="1"/>
    </row>
    <row r="3155" spans="1:26">
      <c r="A3155" s="3">
        <v>0.62553240740740745</v>
      </c>
      <c r="B3155" s="3">
        <v>80.484099999999998</v>
      </c>
      <c r="C3155" s="3">
        <v>4.7699999999999999E-2</v>
      </c>
      <c r="D3155" s="3">
        <v>-1.0528</v>
      </c>
      <c r="E3155" s="3">
        <v>994.57730000000004</v>
      </c>
      <c r="F3155" s="3">
        <v>38.261000000000003</v>
      </c>
      <c r="G3155" s="3">
        <v>-0.2276</v>
      </c>
      <c r="H3155" s="11">
        <f ca="1">AVERAGE(G3155:INDIRECT(ADDRESS(ROW(G3155)+Sheet1!C$30,COLUMN(G3155))))</f>
        <v>0.41852786885245891</v>
      </c>
      <c r="I3155" s="11">
        <f ca="1">_xlfn.STDEV.P(G3155:INDIRECT(ADDRESS(ROW(G3155)+Sheet1!C$30,COLUMN(G3155))))</f>
        <v>0.6863393772025157</v>
      </c>
      <c r="J3155" s="11">
        <f t="shared" ca="1" si="98"/>
        <v>1.1048672460549747</v>
      </c>
      <c r="K3155" s="11">
        <f t="shared" ca="1" si="99"/>
        <v>-0.26781150835005679</v>
      </c>
      <c r="L3155" s="3" t="b">
        <v>0</v>
      </c>
      <c r="M3155" s="3"/>
      <c r="N3155" s="3">
        <v>0</v>
      </c>
      <c r="O3155" s="3">
        <v>-5.9999999999999995E-4</v>
      </c>
      <c r="P3155" s="3">
        <v>0.29630000000000001</v>
      </c>
      <c r="Q3155" s="3"/>
      <c r="R3155" s="3">
        <v>2.5625</v>
      </c>
      <c r="S3155" s="3">
        <v>130.25790000000001</v>
      </c>
      <c r="T3155" s="3">
        <v>130.28309999999999</v>
      </c>
      <c r="U3155" s="3"/>
      <c r="V3155" s="3">
        <v>-0.80249999999999999</v>
      </c>
      <c r="W3155" s="3">
        <v>47.6815</v>
      </c>
      <c r="X3155" s="3">
        <v>47.688299999999998</v>
      </c>
      <c r="Y3155" s="3">
        <v>-0.20579999999999643</v>
      </c>
      <c r="Z3155" s="1"/>
    </row>
    <row r="3156" spans="1:26">
      <c r="A3156" s="3">
        <v>0.63531250000000006</v>
      </c>
      <c r="B3156" s="3">
        <v>35.198399999999999</v>
      </c>
      <c r="C3156" s="3">
        <v>4.8800000000000003E-2</v>
      </c>
      <c r="D3156" s="3">
        <v>-1.2990999999999999</v>
      </c>
      <c r="E3156" s="3">
        <v>541.77279999999996</v>
      </c>
      <c r="F3156" s="3">
        <v>69.552800000000005</v>
      </c>
      <c r="G3156" s="3">
        <v>0.79190000000000005</v>
      </c>
      <c r="H3156" s="11">
        <f ca="1">AVERAGE(G3156:INDIRECT(ADDRESS(ROW(G3156)+Sheet1!C$30,COLUMN(G3156))))</f>
        <v>0.43884590163934423</v>
      </c>
      <c r="I3156" s="11">
        <f ca="1">_xlfn.STDEV.P(G3156:INDIRECT(ADDRESS(ROW(G3156)+Sheet1!C$30,COLUMN(G3156))))</f>
        <v>0.68525542218266655</v>
      </c>
      <c r="J3156" s="11">
        <f t="shared" ca="1" si="98"/>
        <v>1.1241013238220108</v>
      </c>
      <c r="K3156" s="11">
        <f t="shared" ca="1" si="99"/>
        <v>-0.24640952054332232</v>
      </c>
      <c r="L3156" s="3" t="b">
        <v>0</v>
      </c>
      <c r="M3156" s="3"/>
      <c r="N3156" s="3">
        <v>0.5</v>
      </c>
      <c r="O3156" s="3">
        <v>1.6000000000000001E-3</v>
      </c>
      <c r="P3156" s="3">
        <v>0</v>
      </c>
      <c r="Q3156" s="3"/>
      <c r="R3156" s="3">
        <v>2.7654000000000001</v>
      </c>
      <c r="S3156" s="3">
        <v>160.34450000000001</v>
      </c>
      <c r="T3156" s="3">
        <v>160.3683</v>
      </c>
      <c r="U3156" s="3"/>
      <c r="V3156" s="3">
        <v>-0.59960000000000002</v>
      </c>
      <c r="W3156" s="3">
        <v>47.697299999999998</v>
      </c>
      <c r="X3156" s="3">
        <v>47.701000000000001</v>
      </c>
      <c r="Y3156" s="3">
        <v>-0.13670000000000471</v>
      </c>
      <c r="Z3156" s="1"/>
    </row>
    <row r="3157" spans="1:26">
      <c r="A3157" s="10">
        <v>0.66572916666666659</v>
      </c>
      <c r="B3157" s="1">
        <v>19.8371</v>
      </c>
      <c r="C3157" s="1">
        <v>5.1900000000000002E-2</v>
      </c>
      <c r="D3157" s="1">
        <v>-1.0938000000000001</v>
      </c>
      <c r="E3157" s="1">
        <v>256.02719999999999</v>
      </c>
      <c r="F3157" s="1">
        <v>67.170900000000003</v>
      </c>
      <c r="G3157" s="1">
        <v>1.944</v>
      </c>
      <c r="H3157" s="11">
        <f ca="1">AVERAGE(G3157:INDIRECT(ADDRESS(ROW(G3157)+Sheet1!C$30,COLUMN(G3157))))</f>
        <v>0.43247540983606558</v>
      </c>
      <c r="I3157" s="11">
        <f ca="1">_xlfn.STDEV.P(G3157:INDIRECT(ADDRESS(ROW(G3157)+Sheet1!C$30,COLUMN(G3157))))</f>
        <v>0.68374829221011002</v>
      </c>
      <c r="J3157" s="11">
        <f t="shared" ca="1" si="98"/>
        <v>1.1162237020461756</v>
      </c>
      <c r="K3157" s="11">
        <f t="shared" ca="1" si="99"/>
        <v>-0.25127288237404444</v>
      </c>
      <c r="L3157" s="1" t="b">
        <v>0</v>
      </c>
      <c r="M3157" s="1"/>
      <c r="N3157" s="1">
        <v>0.4874</v>
      </c>
      <c r="O3157" s="1">
        <v>1.6000000000000001E-3</v>
      </c>
      <c r="P3157" s="1">
        <v>0</v>
      </c>
      <c r="Q3157" s="1"/>
      <c r="R3157" s="1">
        <v>2.1413000000000002</v>
      </c>
      <c r="S3157" s="1">
        <v>173.61250000000001</v>
      </c>
      <c r="T3157" s="1">
        <v>173.62569999999999</v>
      </c>
      <c r="U3157" s="1"/>
      <c r="V3157" s="1">
        <v>-0.85389999999999999</v>
      </c>
      <c r="W3157" s="1">
        <v>47.728700000000003</v>
      </c>
      <c r="X3157" s="1">
        <v>47.736400000000003</v>
      </c>
      <c r="Y3157" s="1">
        <f>X3158-X3157</f>
        <v>-1.0000000000331966E-4</v>
      </c>
      <c r="Z3157" s="1"/>
    </row>
    <row r="3158" spans="1:26">
      <c r="A3158" s="10">
        <v>0.67011574074074076</v>
      </c>
      <c r="B3158" s="1">
        <v>56.718699999999998</v>
      </c>
      <c r="C3158" s="1">
        <v>5.11E-2</v>
      </c>
      <c r="D3158" s="1">
        <v>-1.1637</v>
      </c>
      <c r="E3158" s="1">
        <v>761.82749999999999</v>
      </c>
      <c r="F3158" s="1">
        <v>63.170200000000001</v>
      </c>
      <c r="G3158" s="1">
        <v>0.23749999999999999</v>
      </c>
      <c r="H3158" s="11">
        <f ca="1">AVERAGE(G3158:INDIRECT(ADDRESS(ROW(G3158)+Sheet1!C$30,COLUMN(G3158))))</f>
        <v>0.40774754098360655</v>
      </c>
      <c r="I3158" s="11">
        <f ca="1">_xlfn.STDEV.P(G3158:INDIRECT(ADDRESS(ROW(G3158)+Sheet1!C$30,COLUMN(G3158))))</f>
        <v>0.65532145799876362</v>
      </c>
      <c r="J3158" s="11">
        <f t="shared" ca="1" si="98"/>
        <v>1.0630689989823701</v>
      </c>
      <c r="K3158" s="11">
        <f t="shared" ca="1" si="99"/>
        <v>-0.24757391701515707</v>
      </c>
      <c r="L3158" s="1" t="b">
        <v>0</v>
      </c>
      <c r="M3158" s="1"/>
      <c r="N3158" s="1">
        <v>0</v>
      </c>
      <c r="O3158" s="1">
        <v>-5.8999999999999999E-3</v>
      </c>
      <c r="P3158" s="1">
        <v>7.0000000000000001E-3</v>
      </c>
      <c r="Q3158" s="1"/>
      <c r="R3158" s="1">
        <v>2.6536</v>
      </c>
      <c r="S3158" s="1">
        <v>160.98240000000001</v>
      </c>
      <c r="T3158" s="1">
        <v>161.0043</v>
      </c>
      <c r="U3158" s="1"/>
      <c r="V3158" s="1">
        <v>-0.71140000000000003</v>
      </c>
      <c r="W3158" s="1">
        <v>47.731000000000002</v>
      </c>
      <c r="X3158" s="1">
        <v>47.7363</v>
      </c>
      <c r="Y3158" s="1">
        <f>X3159-X3158</f>
        <v>5.8999999999997499E-2</v>
      </c>
      <c r="Z3158" s="1"/>
    </row>
    <row r="3159" spans="1:26">
      <c r="A3159" s="10">
        <v>0.6660300925925926</v>
      </c>
      <c r="B3159" s="1">
        <v>46.026400000000002</v>
      </c>
      <c r="C3159" s="1">
        <v>4.8599999999999997E-2</v>
      </c>
      <c r="D3159" s="1">
        <v>-1.05</v>
      </c>
      <c r="E3159" s="1">
        <v>602.16859999999997</v>
      </c>
      <c r="F3159" s="1">
        <v>57.417999999999999</v>
      </c>
      <c r="G3159" s="1">
        <v>-0.5282</v>
      </c>
      <c r="H3159" s="11">
        <f ca="1">AVERAGE(G3159:INDIRECT(ADDRESS(ROW(G3159)+Sheet1!C$30,COLUMN(G3159))))</f>
        <v>0.39944262295081956</v>
      </c>
      <c r="I3159" s="11">
        <f ca="1">_xlfn.STDEV.P(G3159:INDIRECT(ADDRESS(ROW(G3159)+Sheet1!C$30,COLUMN(G3159))))</f>
        <v>0.66061508980026229</v>
      </c>
      <c r="J3159" s="11">
        <f t="shared" ca="1" si="98"/>
        <v>1.0600577127510817</v>
      </c>
      <c r="K3159" s="11">
        <f t="shared" ca="1" si="99"/>
        <v>-0.26117246684944273</v>
      </c>
      <c r="L3159" s="1" t="b">
        <v>0</v>
      </c>
      <c r="M3159" s="1"/>
      <c r="N3159" s="1">
        <v>6.0999999999999999E-2</v>
      </c>
      <c r="O3159" s="1">
        <v>-1.5E-3</v>
      </c>
      <c r="P3159" s="1">
        <v>0</v>
      </c>
      <c r="Q3159" s="1"/>
      <c r="R3159" s="1">
        <v>1.8943000000000001</v>
      </c>
      <c r="S3159" s="1">
        <v>9.6411999999999995</v>
      </c>
      <c r="T3159" s="1">
        <v>9.8255999999999997</v>
      </c>
      <c r="U3159" s="1"/>
      <c r="V3159" s="1">
        <v>-0.79269999999999996</v>
      </c>
      <c r="W3159" s="1">
        <v>47.788699999999999</v>
      </c>
      <c r="X3159" s="1">
        <v>47.795299999999997</v>
      </c>
      <c r="Y3159" s="1">
        <f>X3160-X3159</f>
        <v>2.57000000000005E-2</v>
      </c>
      <c r="Z3159" s="1"/>
    </row>
    <row r="3160" spans="1:26">
      <c r="A3160" s="10">
        <v>0.66993055555555558</v>
      </c>
      <c r="B3160" s="1">
        <v>40.203499999999998</v>
      </c>
      <c r="C3160" s="1">
        <v>5.0700000000000002E-2</v>
      </c>
      <c r="D3160" s="1">
        <v>-1.1359999999999999</v>
      </c>
      <c r="E3160" s="1">
        <v>469.66969999999998</v>
      </c>
      <c r="F3160" s="1">
        <v>57.852800000000002</v>
      </c>
      <c r="G3160" s="1">
        <v>0.55959999999999999</v>
      </c>
      <c r="H3160" s="11">
        <f ca="1">AVERAGE(G3160:INDIRECT(ADDRESS(ROW(G3160)+Sheet1!C$30,COLUMN(G3160))))</f>
        <v>0.42101147540983608</v>
      </c>
      <c r="I3160" s="11">
        <f ca="1">_xlfn.STDEV.P(G3160:INDIRECT(ADDRESS(ROW(G3160)+Sheet1!C$30,COLUMN(G3160))))</f>
        <v>0.65138993461481676</v>
      </c>
      <c r="J3160" s="11">
        <f t="shared" ca="1" si="98"/>
        <v>1.0724014100246528</v>
      </c>
      <c r="K3160" s="11">
        <f t="shared" ca="1" si="99"/>
        <v>-0.23037845920498068</v>
      </c>
      <c r="L3160" s="1" t="b">
        <v>0</v>
      </c>
      <c r="M3160" s="1"/>
      <c r="N3160" s="1">
        <v>0.41389999999999999</v>
      </c>
      <c r="O3160" s="1">
        <v>3.8E-3</v>
      </c>
      <c r="P3160" s="1">
        <v>0</v>
      </c>
      <c r="Q3160" s="1"/>
      <c r="R3160" s="1">
        <v>2.6122000000000001</v>
      </c>
      <c r="S3160" s="1">
        <v>190.60890000000001</v>
      </c>
      <c r="T3160" s="1">
        <v>190.6268</v>
      </c>
      <c r="U3160" s="1"/>
      <c r="V3160" s="1">
        <v>-0.75280000000000002</v>
      </c>
      <c r="W3160" s="1">
        <v>47.815100000000001</v>
      </c>
      <c r="X3160" s="1">
        <v>47.820999999999998</v>
      </c>
      <c r="Y3160" s="1">
        <f>X3161-X3160</f>
        <v>2.2400000000004638E-2</v>
      </c>
      <c r="Z3160" s="1"/>
    </row>
    <row r="3161" spans="1:26">
      <c r="A3161" s="3">
        <v>0.63523148148148145</v>
      </c>
      <c r="B3161" s="3">
        <v>28.221299999999999</v>
      </c>
      <c r="C3161" s="3">
        <v>5.1999999999999998E-2</v>
      </c>
      <c r="D3161" s="3">
        <v>-0.96919999999999995</v>
      </c>
      <c r="E3161" s="3">
        <v>402.79640000000001</v>
      </c>
      <c r="F3161" s="3">
        <v>69.733199999999997</v>
      </c>
      <c r="G3161" s="3">
        <v>0.57420000000000004</v>
      </c>
      <c r="H3161" s="11">
        <f ca="1">AVERAGE(G3161:INDIRECT(ADDRESS(ROW(G3161)+Sheet1!C$30,COLUMN(G3161))))</f>
        <v>0.40784262295081958</v>
      </c>
      <c r="I3161" s="11">
        <f ca="1">_xlfn.STDEV.P(G3161:INDIRECT(ADDRESS(ROW(G3161)+Sheet1!C$30,COLUMN(G3161))))</f>
        <v>0.65655453981908807</v>
      </c>
      <c r="J3161" s="11">
        <f t="shared" ca="1" si="98"/>
        <v>1.0643971627699076</v>
      </c>
      <c r="K3161" s="11">
        <f t="shared" ca="1" si="99"/>
        <v>-0.24871191686826849</v>
      </c>
      <c r="L3161" s="3" t="b">
        <v>0</v>
      </c>
      <c r="M3161" s="3"/>
      <c r="N3161" s="3">
        <v>0.5</v>
      </c>
      <c r="O3161" s="3">
        <v>0</v>
      </c>
      <c r="P3161" s="3">
        <v>0</v>
      </c>
      <c r="Q3161" s="3"/>
      <c r="R3161" s="3">
        <v>2.4447999999999999</v>
      </c>
      <c r="S3161" s="3">
        <v>157.1703</v>
      </c>
      <c r="T3161" s="3">
        <v>157.1893</v>
      </c>
      <c r="U3161" s="3"/>
      <c r="V3161" s="3">
        <v>-0.92020000000000002</v>
      </c>
      <c r="W3161" s="3">
        <v>47.834600000000002</v>
      </c>
      <c r="X3161" s="3">
        <v>47.843400000000003</v>
      </c>
      <c r="Y3161" s="3">
        <v>-0.20539999999999736</v>
      </c>
      <c r="Z3161" s="1"/>
    </row>
    <row r="3162" spans="1:26">
      <c r="A3162" s="10">
        <v>0.66613425925925929</v>
      </c>
      <c r="B3162" s="1">
        <v>55.116799999999998</v>
      </c>
      <c r="C3162" s="1">
        <v>5.21E-2</v>
      </c>
      <c r="D3162" s="1">
        <v>-1.0185</v>
      </c>
      <c r="E3162" s="1">
        <v>752.79409999999996</v>
      </c>
      <c r="F3162" s="1">
        <v>63.181699999999999</v>
      </c>
      <c r="G3162" s="1">
        <v>0.74409999999999998</v>
      </c>
      <c r="H3162" s="11">
        <f ca="1">AVERAGE(G3162:INDIRECT(ADDRESS(ROW(G3162)+Sheet1!C$30,COLUMN(G3162))))</f>
        <v>0.40693770491803283</v>
      </c>
      <c r="I3162" s="11">
        <f ca="1">_xlfn.STDEV.P(G3162:INDIRECT(ADDRESS(ROW(G3162)+Sheet1!C$30,COLUMN(G3162))))</f>
        <v>0.65636264120915688</v>
      </c>
      <c r="J3162" s="11">
        <f t="shared" ca="1" si="98"/>
        <v>1.0633003461271897</v>
      </c>
      <c r="K3162" s="11">
        <f t="shared" ca="1" si="99"/>
        <v>-0.24942493629112406</v>
      </c>
      <c r="L3162" s="1" t="b">
        <v>0</v>
      </c>
      <c r="M3162" s="1"/>
      <c r="N3162" s="1">
        <v>0.52729999999999999</v>
      </c>
      <c r="O3162" s="1">
        <v>8.0999999999999996E-3</v>
      </c>
      <c r="P3162" s="1">
        <v>0</v>
      </c>
      <c r="Q3162" s="1"/>
      <c r="R3162" s="1">
        <v>2.4868999999999999</v>
      </c>
      <c r="S3162" s="1">
        <v>183.3509</v>
      </c>
      <c r="T3162" s="1">
        <v>183.36779999999999</v>
      </c>
      <c r="U3162" s="1"/>
      <c r="V3162" s="1">
        <v>-0.87809999999999999</v>
      </c>
      <c r="W3162" s="1">
        <v>47.8352</v>
      </c>
      <c r="X3162" s="1">
        <v>47.843299999999999</v>
      </c>
      <c r="Y3162" s="1">
        <f>X3163-X3162</f>
        <v>3.1000000000034333E-3</v>
      </c>
      <c r="Z3162" s="1"/>
    </row>
    <row r="3163" spans="1:26">
      <c r="A3163" s="3">
        <v>0.62484953703703705</v>
      </c>
      <c r="B3163" s="3">
        <v>20.581800000000001</v>
      </c>
      <c r="C3163" s="3">
        <v>5.0999999999999997E-2</v>
      </c>
      <c r="D3163" s="3">
        <v>-0.97430000000000005</v>
      </c>
      <c r="E3163" s="3">
        <v>260.15820000000002</v>
      </c>
      <c r="F3163" s="3">
        <v>60.646799999999999</v>
      </c>
      <c r="G3163" s="3">
        <v>0.70899999999999996</v>
      </c>
      <c r="H3163" s="11">
        <f ca="1">AVERAGE(G3163:INDIRECT(ADDRESS(ROW(G3163)+Sheet1!C$30,COLUMN(G3163))))</f>
        <v>0.39157868852459021</v>
      </c>
      <c r="I3163" s="11">
        <f ca="1">_xlfn.STDEV.P(G3163:INDIRECT(ADDRESS(ROW(G3163)+Sheet1!C$30,COLUMN(G3163))))</f>
        <v>0.65924875230422209</v>
      </c>
      <c r="J3163" s="11">
        <f t="shared" ca="1" si="98"/>
        <v>1.0508274408288123</v>
      </c>
      <c r="K3163" s="11">
        <f t="shared" ca="1" si="99"/>
        <v>-0.26767006377963187</v>
      </c>
      <c r="L3163" s="3" t="b">
        <v>0</v>
      </c>
      <c r="M3163" s="3"/>
      <c r="N3163" s="3">
        <v>0.38940000000000002</v>
      </c>
      <c r="O3163" s="3">
        <v>3.0000000000000001E-3</v>
      </c>
      <c r="P3163" s="3">
        <v>0</v>
      </c>
      <c r="Q3163" s="3"/>
      <c r="R3163" s="3">
        <v>2.0743</v>
      </c>
      <c r="S3163" s="3">
        <v>163.1473</v>
      </c>
      <c r="T3163" s="3">
        <v>163.16050000000001</v>
      </c>
      <c r="U3163" s="3"/>
      <c r="V3163" s="3">
        <v>-0.92090000000000005</v>
      </c>
      <c r="W3163" s="3">
        <v>47.837600000000002</v>
      </c>
      <c r="X3163" s="3">
        <v>47.846400000000003</v>
      </c>
      <c r="Y3163" s="3">
        <v>-0.13790000000000191</v>
      </c>
      <c r="Z3163" s="1"/>
    </row>
    <row r="3164" spans="1:26">
      <c r="A3164" s="10">
        <v>0.66622685185185182</v>
      </c>
      <c r="B3164" s="1">
        <v>62.908499999999997</v>
      </c>
      <c r="C3164" s="1">
        <v>4.9299999999999997E-2</v>
      </c>
      <c r="D3164" s="1">
        <v>-0.8</v>
      </c>
      <c r="E3164" s="1">
        <v>896.31510000000003</v>
      </c>
      <c r="F3164" s="1">
        <v>64.002799999999993</v>
      </c>
      <c r="G3164" s="1">
        <v>2.5148999999999999</v>
      </c>
      <c r="H3164" s="11">
        <f ca="1">AVERAGE(G3164:INDIRECT(ADDRESS(ROW(G3164)+Sheet1!C$30,COLUMN(G3164))))</f>
        <v>0.40930983606557375</v>
      </c>
      <c r="I3164" s="11">
        <f ca="1">_xlfn.STDEV.P(G3164:INDIRECT(ADDRESS(ROW(G3164)+Sheet1!C$30,COLUMN(G3164))))</f>
        <v>0.68171036460855361</v>
      </c>
      <c r="J3164" s="11">
        <f t="shared" ca="1" si="98"/>
        <v>1.0910202006741274</v>
      </c>
      <c r="K3164" s="11">
        <f t="shared" ca="1" si="99"/>
        <v>-0.27240052854297986</v>
      </c>
      <c r="L3164" s="1" t="b">
        <v>0</v>
      </c>
      <c r="M3164" s="1"/>
      <c r="N3164" s="1">
        <v>0.38450000000000001</v>
      </c>
      <c r="O3164" s="1">
        <v>4.4000000000000003E-3</v>
      </c>
      <c r="P3164" s="1">
        <v>0</v>
      </c>
      <c r="Q3164" s="1"/>
      <c r="R3164" s="1">
        <v>2.2782</v>
      </c>
      <c r="S3164" s="1">
        <v>174.96350000000001</v>
      </c>
      <c r="T3164" s="1">
        <v>174.97829999999999</v>
      </c>
      <c r="U3164" s="1"/>
      <c r="V3164" s="1">
        <v>-0.76570000000000005</v>
      </c>
      <c r="W3164" s="1">
        <v>47.852800000000002</v>
      </c>
      <c r="X3164" s="1">
        <v>47.859000000000002</v>
      </c>
      <c r="Y3164" s="1">
        <f>X3165-X3164</f>
        <v>3.0999999999963279E-3</v>
      </c>
      <c r="Z3164" s="1"/>
    </row>
    <row r="3165" spans="1:26">
      <c r="A3165" s="10">
        <v>0.6658101851851852</v>
      </c>
      <c r="B3165" s="1">
        <v>27.3033</v>
      </c>
      <c r="C3165" s="1">
        <v>5.0999999999999997E-2</v>
      </c>
      <c r="D3165" s="1">
        <v>-1.0754999999999999</v>
      </c>
      <c r="E3165" s="1">
        <v>397.64060000000001</v>
      </c>
      <c r="F3165" s="1">
        <v>57.427700000000002</v>
      </c>
      <c r="G3165" s="1">
        <v>0.21609999999999999</v>
      </c>
      <c r="H3165" s="11">
        <f ca="1">AVERAGE(G3165:INDIRECT(ADDRESS(ROW(G3165)+Sheet1!C$30,COLUMN(G3165))))</f>
        <v>0.37260655737704934</v>
      </c>
      <c r="I3165" s="11">
        <f ca="1">_xlfn.STDEV.P(G3165:INDIRECT(ADDRESS(ROW(G3165)+Sheet1!C$30,COLUMN(G3165))))</f>
        <v>0.62529411961298198</v>
      </c>
      <c r="J3165" s="11">
        <f t="shared" ca="1" si="98"/>
        <v>0.99790067699003138</v>
      </c>
      <c r="K3165" s="11">
        <f t="shared" ca="1" si="99"/>
        <v>-0.25268756223593264</v>
      </c>
      <c r="L3165" s="1" t="b">
        <v>0</v>
      </c>
      <c r="M3165" s="1"/>
      <c r="N3165" s="1">
        <v>0</v>
      </c>
      <c r="O3165" s="1">
        <v>-3.0999999999999999E-3</v>
      </c>
      <c r="P3165" s="1">
        <v>0</v>
      </c>
      <c r="Q3165" s="1"/>
      <c r="R3165" s="1">
        <v>2.5663</v>
      </c>
      <c r="S3165" s="1">
        <v>169.99369999999999</v>
      </c>
      <c r="T3165" s="1">
        <v>170.01300000000001</v>
      </c>
      <c r="U3165" s="1"/>
      <c r="V3165" s="1">
        <v>-0.79869999999999997</v>
      </c>
      <c r="W3165" s="1">
        <v>47.855499999999999</v>
      </c>
      <c r="X3165" s="1">
        <v>47.862099999999998</v>
      </c>
      <c r="Y3165" s="1">
        <f>X3166-X3165</f>
        <v>1.010000000000133E-2</v>
      </c>
      <c r="Z3165" s="1"/>
    </row>
    <row r="3166" spans="1:26">
      <c r="A3166" s="10">
        <v>0.6434375</v>
      </c>
      <c r="B3166" s="1">
        <v>21.3249</v>
      </c>
      <c r="C3166" s="1">
        <v>3.9399999999999998E-2</v>
      </c>
      <c r="D3166" s="1">
        <v>-1.3628</v>
      </c>
      <c r="E3166" s="1">
        <v>264.25729999999999</v>
      </c>
      <c r="F3166" s="1">
        <v>56.829300000000003</v>
      </c>
      <c r="G3166" s="1">
        <v>0.25540000000000002</v>
      </c>
      <c r="H3166" s="11">
        <f ca="1">AVERAGE(G3166:INDIRECT(ADDRESS(ROW(G3166)+Sheet1!C$30,COLUMN(G3166))))</f>
        <v>0.40578852459016407</v>
      </c>
      <c r="I3166" s="11">
        <f ca="1">_xlfn.STDEV.P(G3166:INDIRECT(ADDRESS(ROW(G3166)+Sheet1!C$30,COLUMN(G3166))))</f>
        <v>0.66833294247662389</v>
      </c>
      <c r="J3166" s="11">
        <f t="shared" ca="1" si="98"/>
        <v>1.074121467066788</v>
      </c>
      <c r="K3166" s="11">
        <f t="shared" ca="1" si="99"/>
        <v>-0.26254441788645982</v>
      </c>
      <c r="L3166" s="1" t="b">
        <v>0</v>
      </c>
      <c r="M3166" s="1"/>
      <c r="N3166" s="1">
        <v>0</v>
      </c>
      <c r="O3166" s="1">
        <v>-1.4E-3</v>
      </c>
      <c r="P3166" s="1">
        <v>0</v>
      </c>
      <c r="Q3166" s="1"/>
      <c r="R3166" s="1">
        <v>2.4821</v>
      </c>
      <c r="S3166" s="1">
        <v>152.8817</v>
      </c>
      <c r="T3166" s="1">
        <v>152.90190000000001</v>
      </c>
      <c r="U3166" s="1"/>
      <c r="V3166" s="1">
        <v>-0.5131</v>
      </c>
      <c r="W3166" s="1">
        <v>47.869399999999999</v>
      </c>
      <c r="X3166" s="1">
        <v>47.872199999999999</v>
      </c>
      <c r="Y3166" s="1">
        <f>X3167-X3166</f>
        <v>1.4899999999997249E-2</v>
      </c>
      <c r="Z3166" s="1"/>
    </row>
    <row r="3167" spans="1:26">
      <c r="A3167" s="3">
        <v>0.62520833333333337</v>
      </c>
      <c r="B3167" s="3">
        <v>51.865299999999998</v>
      </c>
      <c r="C3167" s="3">
        <v>4.9700000000000001E-2</v>
      </c>
      <c r="D3167" s="3">
        <v>-1.5262</v>
      </c>
      <c r="E3167" s="3">
        <v>634.66359999999997</v>
      </c>
      <c r="F3167" s="3">
        <v>39.484400000000001</v>
      </c>
      <c r="G3167" s="3">
        <v>-0.2742</v>
      </c>
      <c r="H3167" s="11">
        <f ca="1">AVERAGE(G3167:INDIRECT(ADDRESS(ROW(G3167)+Sheet1!C$30,COLUMN(G3167))))</f>
        <v>0.39241967213114765</v>
      </c>
      <c r="I3167" s="11">
        <f ca="1">_xlfn.STDEV.P(G3167:INDIRECT(ADDRESS(ROW(G3167)+Sheet1!C$30,COLUMN(G3167))))</f>
        <v>0.67927427373430638</v>
      </c>
      <c r="J3167" s="11">
        <f t="shared" ca="1" si="98"/>
        <v>1.071693945865454</v>
      </c>
      <c r="K3167" s="11">
        <f t="shared" ca="1" si="99"/>
        <v>-0.28685460160315873</v>
      </c>
      <c r="L3167" s="3" t="b">
        <v>0</v>
      </c>
      <c r="M3167" s="3"/>
      <c r="N3167" s="3">
        <v>0</v>
      </c>
      <c r="O3167" s="3">
        <v>-1E-3</v>
      </c>
      <c r="P3167" s="3">
        <v>0</v>
      </c>
      <c r="Q3167" s="3"/>
      <c r="R3167" s="3">
        <v>3.0375999999999999</v>
      </c>
      <c r="S3167" s="3">
        <v>128.35810000000001</v>
      </c>
      <c r="T3167" s="3">
        <v>128.39400000000001</v>
      </c>
      <c r="U3167" s="3"/>
      <c r="V3167" s="3">
        <v>-0.32719999999999999</v>
      </c>
      <c r="W3167" s="3">
        <v>47.886000000000003</v>
      </c>
      <c r="X3167" s="3">
        <v>47.887099999999997</v>
      </c>
      <c r="Y3167" s="3">
        <v>-0.20169999999999533</v>
      </c>
      <c r="Z3167" s="1"/>
    </row>
    <row r="3168" spans="1:26">
      <c r="A3168" s="10">
        <v>0.67032407407407402</v>
      </c>
      <c r="B3168" s="1">
        <v>74.7517</v>
      </c>
      <c r="C3168" s="1">
        <v>5.0700000000000002E-2</v>
      </c>
      <c r="D3168" s="1">
        <v>-1.4399</v>
      </c>
      <c r="E3168" s="1">
        <v>962.32489999999996</v>
      </c>
      <c r="F3168" s="1">
        <v>56.674199999999999</v>
      </c>
      <c r="G3168" s="1">
        <v>-0.2369</v>
      </c>
      <c r="H3168" s="11">
        <f ca="1">AVERAGE(G3168:INDIRECT(ADDRESS(ROW(G3168)+Sheet1!C$30,COLUMN(G3168))))</f>
        <v>0.40198032786885257</v>
      </c>
      <c r="I3168" s="11">
        <f ca="1">_xlfn.STDEV.P(G3168:INDIRECT(ADDRESS(ROW(G3168)+Sheet1!C$30,COLUMN(G3168))))</f>
        <v>0.67390746015970815</v>
      </c>
      <c r="J3168" s="11">
        <f t="shared" ca="1" si="98"/>
        <v>1.0758877880285607</v>
      </c>
      <c r="K3168" s="11">
        <f t="shared" ca="1" si="99"/>
        <v>-0.27192713229085558</v>
      </c>
      <c r="L3168" s="1" t="b">
        <v>0</v>
      </c>
      <c r="M3168" s="1"/>
      <c r="N3168" s="1">
        <v>0.49719999999999998</v>
      </c>
      <c r="O3168" s="1">
        <v>5.9999999999999995E-4</v>
      </c>
      <c r="P3168" s="1">
        <v>0</v>
      </c>
      <c r="Q3168" s="1"/>
      <c r="R3168" s="1">
        <v>2.2200000000000002</v>
      </c>
      <c r="S3168" s="1">
        <v>10.348000000000001</v>
      </c>
      <c r="T3168" s="1">
        <v>10.583399999999999</v>
      </c>
      <c r="U3168" s="1"/>
      <c r="V3168" s="1">
        <v>-0.41510000000000002</v>
      </c>
      <c r="W3168" s="1">
        <v>47.903100000000002</v>
      </c>
      <c r="X3168" s="1">
        <v>47.904899999999998</v>
      </c>
      <c r="Y3168" s="1">
        <f>X3169-X3168</f>
        <v>1.5300000000003422E-2</v>
      </c>
      <c r="Z3168" s="1"/>
    </row>
    <row r="3169" spans="1:26">
      <c r="A3169" s="3">
        <v>0.63547453703703705</v>
      </c>
      <c r="B3169" s="3">
        <v>49.289700000000003</v>
      </c>
      <c r="C3169" s="3">
        <v>4.87E-2</v>
      </c>
      <c r="D3169" s="3">
        <v>-1.0386</v>
      </c>
      <c r="E3169" s="3">
        <v>820.23940000000005</v>
      </c>
      <c r="F3169" s="3">
        <v>70.503900000000002</v>
      </c>
      <c r="G3169" s="3">
        <v>1.2275</v>
      </c>
      <c r="H3169" s="11">
        <f ca="1">AVERAGE(G3169:INDIRECT(ADDRESS(ROW(G3169)+Sheet1!C$30,COLUMN(G3169))))</f>
        <v>0.41492459016393468</v>
      </c>
      <c r="I3169" s="11">
        <f ca="1">_xlfn.STDEV.P(G3169:INDIRECT(ADDRESS(ROW(G3169)+Sheet1!C$30,COLUMN(G3169))))</f>
        <v>0.66907759741493111</v>
      </c>
      <c r="J3169" s="11">
        <f t="shared" ca="1" si="98"/>
        <v>1.0840021875788657</v>
      </c>
      <c r="K3169" s="11">
        <f t="shared" ca="1" si="99"/>
        <v>-0.25415300725099643</v>
      </c>
      <c r="L3169" s="3" t="b">
        <v>0</v>
      </c>
      <c r="M3169" s="3"/>
      <c r="N3169" s="3">
        <v>0.36</v>
      </c>
      <c r="O3169" s="3">
        <v>0</v>
      </c>
      <c r="P3169" s="3">
        <v>0</v>
      </c>
      <c r="Q3169" s="3"/>
      <c r="R3169" s="3">
        <v>2.4864000000000002</v>
      </c>
      <c r="S3169" s="3">
        <v>164.4119</v>
      </c>
      <c r="T3169" s="3">
        <v>164.4307</v>
      </c>
      <c r="U3169" s="3"/>
      <c r="V3169" s="3">
        <v>-0.87860000000000005</v>
      </c>
      <c r="W3169" s="3">
        <v>47.912100000000002</v>
      </c>
      <c r="X3169" s="3">
        <v>47.920200000000001</v>
      </c>
      <c r="Y3169" s="3">
        <v>-0.1355000000000004</v>
      </c>
      <c r="Z3169" s="1"/>
    </row>
    <row r="3170" spans="1:26">
      <c r="A3170" s="10">
        <v>0.64379629629629631</v>
      </c>
      <c r="B3170" s="1">
        <v>52.889499999999998</v>
      </c>
      <c r="C3170" s="1">
        <v>4.0399999999999998E-2</v>
      </c>
      <c r="D3170" s="1">
        <v>-1.4794</v>
      </c>
      <c r="E3170" s="1">
        <v>740.28380000000004</v>
      </c>
      <c r="F3170" s="1">
        <v>69.464699999999993</v>
      </c>
      <c r="G3170" s="1">
        <v>0.31259999999999999</v>
      </c>
      <c r="H3170" s="11">
        <f ca="1">AVERAGE(G3170:INDIRECT(ADDRESS(ROW(G3170)+Sheet1!C$30,COLUMN(G3170))))</f>
        <v>0.39873770491803301</v>
      </c>
      <c r="I3170" s="11">
        <f ca="1">_xlfn.STDEV.P(G3170:INDIRECT(ADDRESS(ROW(G3170)+Sheet1!C$30,COLUMN(G3170))))</f>
        <v>0.66111997154454516</v>
      </c>
      <c r="J3170" s="11">
        <f t="shared" ca="1" si="98"/>
        <v>1.0598576764625782</v>
      </c>
      <c r="K3170" s="11">
        <f t="shared" ca="1" si="99"/>
        <v>-0.26238226662651215</v>
      </c>
      <c r="L3170" s="1" t="b">
        <v>0</v>
      </c>
      <c r="M3170" s="1"/>
      <c r="N3170" s="1">
        <v>0</v>
      </c>
      <c r="O3170" s="1">
        <v>-1.5E-3</v>
      </c>
      <c r="P3170" s="1">
        <v>0</v>
      </c>
      <c r="Q3170" s="1"/>
      <c r="R3170" s="1">
        <v>2.2707000000000002</v>
      </c>
      <c r="S3170" s="1">
        <v>14.3057</v>
      </c>
      <c r="T3170" s="1">
        <v>14.4848</v>
      </c>
      <c r="U3170" s="1"/>
      <c r="V3170" s="1">
        <v>-0.39889999999999998</v>
      </c>
      <c r="W3170" s="1">
        <v>47.957799999999999</v>
      </c>
      <c r="X3170" s="1">
        <v>47.959400000000002</v>
      </c>
      <c r="Y3170" s="1">
        <f>X3171-X3170</f>
        <v>2.8299999999994441E-2</v>
      </c>
      <c r="Z3170" s="1"/>
    </row>
    <row r="3171" spans="1:26">
      <c r="A3171" s="10">
        <v>0.64361111111111113</v>
      </c>
      <c r="B3171" s="1">
        <v>37.179400000000001</v>
      </c>
      <c r="C3171" s="1">
        <v>4.4600000000000001E-2</v>
      </c>
      <c r="D3171" s="1">
        <v>-1.2662</v>
      </c>
      <c r="E3171" s="1">
        <v>452.53579999999999</v>
      </c>
      <c r="F3171" s="1">
        <v>63.580800000000004</v>
      </c>
      <c r="G3171" s="1">
        <v>-0.3014</v>
      </c>
      <c r="H3171" s="11">
        <f ca="1">AVERAGE(G3171:INDIRECT(ADDRESS(ROW(G3171)+Sheet1!C$30,COLUMN(G3171))))</f>
        <v>0.39604426229508222</v>
      </c>
      <c r="I3171" s="11">
        <f ca="1">_xlfn.STDEV.P(G3171:INDIRECT(ADDRESS(ROW(G3171)+Sheet1!C$30,COLUMN(G3171))))</f>
        <v>0.66179974969516775</v>
      </c>
      <c r="J3171" s="11">
        <f t="shared" ca="1" si="98"/>
        <v>1.0578440119902499</v>
      </c>
      <c r="K3171" s="11">
        <f t="shared" ca="1" si="99"/>
        <v>-0.26575548740008553</v>
      </c>
      <c r="L3171" s="1" t="b">
        <v>0</v>
      </c>
      <c r="M3171" s="1"/>
      <c r="N3171" s="1">
        <v>0.5</v>
      </c>
      <c r="O3171" s="1">
        <v>-1.1999999999999999E-3</v>
      </c>
      <c r="P3171" s="1">
        <v>0</v>
      </c>
      <c r="Q3171" s="1"/>
      <c r="R3171" s="1">
        <v>2.3693</v>
      </c>
      <c r="S3171" s="1">
        <v>32.950000000000003</v>
      </c>
      <c r="T3171" s="1">
        <v>33.0351</v>
      </c>
      <c r="U3171" s="1"/>
      <c r="V3171" s="1">
        <v>-0.58599999999999997</v>
      </c>
      <c r="W3171" s="1">
        <v>47.984099999999998</v>
      </c>
      <c r="X3171" s="1">
        <v>47.987699999999997</v>
      </c>
      <c r="Y3171" s="1">
        <f>X3172-X3171</f>
        <v>5.0000000000238742E-4</v>
      </c>
      <c r="Z3171" s="1"/>
    </row>
    <row r="3172" spans="1:26">
      <c r="A3172" s="10">
        <v>0.66982638888888879</v>
      </c>
      <c r="B3172" s="1">
        <v>31.537099999999999</v>
      </c>
      <c r="C3172" s="1">
        <v>5.0099999999999999E-2</v>
      </c>
      <c r="D3172" s="1">
        <v>-1.2967</v>
      </c>
      <c r="E3172" s="1">
        <v>321.0609</v>
      </c>
      <c r="F3172" s="1">
        <v>59.411499999999997</v>
      </c>
      <c r="G3172" s="1">
        <v>-0.53490000000000004</v>
      </c>
      <c r="H3172" s="11">
        <f ca="1">AVERAGE(G3172:INDIRECT(ADDRESS(ROW(G3172)+Sheet1!C$30,COLUMN(G3172))))</f>
        <v>0.41732295081967236</v>
      </c>
      <c r="I3172" s="11">
        <f ca="1">_xlfn.STDEV.P(G3172:INDIRECT(ADDRESS(ROW(G3172)+Sheet1!C$30,COLUMN(G3172))))</f>
        <v>0.65989731426555975</v>
      </c>
      <c r="J3172" s="11">
        <f t="shared" ca="1" si="98"/>
        <v>1.0772202650852321</v>
      </c>
      <c r="K3172" s="11">
        <f t="shared" ca="1" si="99"/>
        <v>-0.2425743634458874</v>
      </c>
      <c r="L3172" s="1" t="b">
        <v>0</v>
      </c>
      <c r="M3172" s="1"/>
      <c r="N3172" s="1">
        <v>0.53220000000000001</v>
      </c>
      <c r="O3172" s="1">
        <v>1.9E-3</v>
      </c>
      <c r="P3172" s="1">
        <v>0</v>
      </c>
      <c r="Q3172" s="1"/>
      <c r="R3172" s="1">
        <v>2.0398000000000001</v>
      </c>
      <c r="S3172" s="1">
        <v>11.1061</v>
      </c>
      <c r="T3172" s="1">
        <v>11.2919</v>
      </c>
      <c r="U3172" s="1"/>
      <c r="V3172" s="1">
        <v>-0.54549999999999998</v>
      </c>
      <c r="W3172" s="1">
        <v>47.985100000000003</v>
      </c>
      <c r="X3172" s="1">
        <v>47.988199999999999</v>
      </c>
      <c r="Y3172" s="1">
        <f>X3173-X3172</f>
        <v>1.010000000000133E-2</v>
      </c>
      <c r="Z3172" s="1"/>
    </row>
    <row r="3173" spans="1:26">
      <c r="A3173" s="3">
        <v>0.62553240740740745</v>
      </c>
      <c r="B3173" s="3">
        <v>80.436300000000003</v>
      </c>
      <c r="C3173" s="3">
        <v>4.7E-2</v>
      </c>
      <c r="D3173" s="3">
        <v>-1.0505</v>
      </c>
      <c r="E3173" s="3">
        <v>993.93320000000006</v>
      </c>
      <c r="F3173" s="3">
        <v>39.4069</v>
      </c>
      <c r="G3173" s="3">
        <v>-0.21920000000000001</v>
      </c>
      <c r="H3173" s="11">
        <f ca="1">AVERAGE(G3173:INDIRECT(ADDRESS(ROW(G3173)+Sheet1!C$30,COLUMN(G3173))))</f>
        <v>0.42219180327868877</v>
      </c>
      <c r="I3173" s="11">
        <f ca="1">_xlfn.STDEV.P(G3173:INDIRECT(ADDRESS(ROW(G3173)+Sheet1!C$30,COLUMN(G3173))))</f>
        <v>0.65392227574819517</v>
      </c>
      <c r="J3173" s="11">
        <f t="shared" ca="1" si="98"/>
        <v>1.0761140790268839</v>
      </c>
      <c r="K3173" s="11">
        <f t="shared" ca="1" si="99"/>
        <v>-0.2317304724695064</v>
      </c>
      <c r="L3173" s="3" t="b">
        <v>0</v>
      </c>
      <c r="M3173" s="3"/>
      <c r="N3173" s="3">
        <v>0</v>
      </c>
      <c r="O3173" s="3">
        <v>-5.9999999999999995E-4</v>
      </c>
      <c r="P3173" s="3">
        <v>0.31590000000000001</v>
      </c>
      <c r="Q3173" s="3"/>
      <c r="R3173" s="3">
        <v>2.5598000000000001</v>
      </c>
      <c r="S3173" s="3">
        <v>131.40190000000001</v>
      </c>
      <c r="T3173" s="3">
        <v>131.42679999999999</v>
      </c>
      <c r="U3173" s="3"/>
      <c r="V3173" s="3">
        <v>-0.80520000000000003</v>
      </c>
      <c r="W3173" s="3">
        <v>47.991500000000002</v>
      </c>
      <c r="X3173" s="3">
        <v>47.9983</v>
      </c>
      <c r="Y3173" s="3">
        <v>-0.20110000000000383</v>
      </c>
      <c r="Z3173" s="1"/>
    </row>
    <row r="3174" spans="1:26">
      <c r="A3174" s="3">
        <v>0.62541666666666662</v>
      </c>
      <c r="B3174" s="3">
        <v>70.0715</v>
      </c>
      <c r="C3174" s="3">
        <v>5.3600000000000002E-2</v>
      </c>
      <c r="D3174" s="3">
        <v>-0.93140000000000001</v>
      </c>
      <c r="E3174" s="3">
        <v>836.10950000000003</v>
      </c>
      <c r="F3174" s="3">
        <v>53.883099999999999</v>
      </c>
      <c r="G3174" s="3">
        <v>0.5343</v>
      </c>
      <c r="H3174" s="11">
        <f ca="1">AVERAGE(G3174:INDIRECT(ADDRESS(ROW(G3174)+Sheet1!C$30,COLUMN(G3174))))</f>
        <v>0.44494262295081988</v>
      </c>
      <c r="I3174" s="11">
        <f ca="1">_xlfn.STDEV.P(G3174:INDIRECT(ADDRESS(ROW(G3174)+Sheet1!C$30,COLUMN(G3174))))</f>
        <v>0.65535177725689853</v>
      </c>
      <c r="J3174" s="11">
        <f t="shared" ca="1" si="98"/>
        <v>1.1002944002077184</v>
      </c>
      <c r="K3174" s="11">
        <f t="shared" ca="1" si="99"/>
        <v>-0.21040915430607865</v>
      </c>
      <c r="L3174" s="3" t="b">
        <v>0</v>
      </c>
      <c r="M3174" s="3"/>
      <c r="N3174" s="3">
        <v>0.311</v>
      </c>
      <c r="O3174" s="3">
        <v>2.8E-3</v>
      </c>
      <c r="P3174" s="3">
        <v>0</v>
      </c>
      <c r="Q3174" s="3"/>
      <c r="R3174" s="3">
        <v>2.4937999999999998</v>
      </c>
      <c r="S3174" s="3">
        <v>175.512</v>
      </c>
      <c r="T3174" s="3">
        <v>175.52969999999999</v>
      </c>
      <c r="U3174" s="3"/>
      <c r="V3174" s="3">
        <v>-0.95640000000000003</v>
      </c>
      <c r="W3174" s="3">
        <v>48.004300000000001</v>
      </c>
      <c r="X3174" s="3">
        <v>48.0139</v>
      </c>
      <c r="Y3174" s="3">
        <v>-0.1331999999999951</v>
      </c>
      <c r="Z3174" s="1"/>
    </row>
    <row r="3175" spans="1:26">
      <c r="A3175" s="10">
        <v>0.64371527777777782</v>
      </c>
      <c r="B3175" s="1">
        <v>45.438400000000001</v>
      </c>
      <c r="C3175" s="1">
        <v>4.0099999999999997E-2</v>
      </c>
      <c r="D3175" s="1">
        <v>-1.9235</v>
      </c>
      <c r="E3175" s="1">
        <v>598.57820000000004</v>
      </c>
      <c r="F3175" s="1">
        <v>61.073999999999998</v>
      </c>
      <c r="G3175" s="1">
        <v>1.0549999999999999</v>
      </c>
      <c r="H3175" s="11">
        <f ca="1">AVERAGE(G3175:INDIRECT(ADDRESS(ROW(G3175)+Sheet1!C$30,COLUMN(G3175))))</f>
        <v>0.43204098360655763</v>
      </c>
      <c r="I3175" s="11">
        <f ca="1">_xlfn.STDEV.P(G3175:INDIRECT(ADDRESS(ROW(G3175)+Sheet1!C$30,COLUMN(G3175))))</f>
        <v>0.66118634023780698</v>
      </c>
      <c r="J3175" s="11">
        <f t="shared" ca="1" si="98"/>
        <v>1.0932273238443646</v>
      </c>
      <c r="K3175" s="11">
        <f t="shared" ca="1" si="99"/>
        <v>-0.22914535663124935</v>
      </c>
      <c r="L3175" s="1" t="b">
        <v>0</v>
      </c>
      <c r="M3175" s="1"/>
      <c r="N3175" s="1">
        <v>0.33550000000000002</v>
      </c>
      <c r="O3175" s="1">
        <v>1.1999999999999999E-3</v>
      </c>
      <c r="P3175" s="1">
        <v>0</v>
      </c>
      <c r="Q3175" s="1"/>
      <c r="R3175" s="1">
        <v>2.7012999999999998</v>
      </c>
      <c r="S3175" s="1">
        <v>18.244</v>
      </c>
      <c r="T3175" s="1">
        <v>18.442900000000002</v>
      </c>
      <c r="U3175" s="1"/>
      <c r="V3175" s="1">
        <v>-4.2799999999999998E-2</v>
      </c>
      <c r="W3175" s="1">
        <v>48.033000000000001</v>
      </c>
      <c r="X3175" s="1">
        <v>48.033000000000001</v>
      </c>
      <c r="Y3175" s="1">
        <f>X3176-X3175</f>
        <v>9.4999999999956231E-3</v>
      </c>
      <c r="Z3175" s="1"/>
    </row>
    <row r="3176" spans="1:26">
      <c r="A3176" s="3">
        <v>0.63513888888888892</v>
      </c>
      <c r="B3176" s="3">
        <v>20.2957</v>
      </c>
      <c r="C3176" s="3">
        <v>4.7500000000000001E-2</v>
      </c>
      <c r="D3176" s="3">
        <v>-1.1891</v>
      </c>
      <c r="E3176" s="3">
        <v>258.28809999999999</v>
      </c>
      <c r="F3176" s="3">
        <v>62.062199999999997</v>
      </c>
      <c r="G3176" s="3">
        <v>0.91749999999999998</v>
      </c>
      <c r="H3176" s="11">
        <f ca="1">AVERAGE(G3176:INDIRECT(ADDRESS(ROW(G3176)+Sheet1!C$30,COLUMN(G3176))))</f>
        <v>0.4309557377049183</v>
      </c>
      <c r="I3176" s="11">
        <f ca="1">_xlfn.STDEV.P(G3176:INDIRECT(ADDRESS(ROW(G3176)+Sheet1!C$30,COLUMN(G3176))))</f>
        <v>0.660216566437276</v>
      </c>
      <c r="J3176" s="11">
        <f t="shared" ca="1" si="98"/>
        <v>1.0911723041421943</v>
      </c>
      <c r="K3176" s="11">
        <f t="shared" ca="1" si="99"/>
        <v>-0.2292608287323577</v>
      </c>
      <c r="L3176" s="3" t="b">
        <v>0</v>
      </c>
      <c r="M3176" s="3"/>
      <c r="N3176" s="3">
        <v>0.5</v>
      </c>
      <c r="O3176" s="3">
        <v>4.0000000000000001E-3</v>
      </c>
      <c r="P3176" s="3">
        <v>0</v>
      </c>
      <c r="Q3176" s="3"/>
      <c r="R3176" s="3">
        <v>2.2801999999999998</v>
      </c>
      <c r="S3176" s="3">
        <v>167.51740000000001</v>
      </c>
      <c r="T3176" s="3">
        <v>167.53290000000001</v>
      </c>
      <c r="U3176" s="3"/>
      <c r="V3176" s="3">
        <v>-0.71499999999999997</v>
      </c>
      <c r="W3176" s="3">
        <v>48.037100000000002</v>
      </c>
      <c r="X3176" s="3">
        <v>48.042499999999997</v>
      </c>
      <c r="Y3176" s="3">
        <v>-0.19960000000000377</v>
      </c>
      <c r="Z3176" s="1"/>
    </row>
    <row r="3177" spans="1:26">
      <c r="A3177" s="10">
        <v>0.67002314814814812</v>
      </c>
      <c r="B3177" s="1">
        <v>48.8185</v>
      </c>
      <c r="C3177" s="1">
        <v>5.2900000000000003E-2</v>
      </c>
      <c r="D3177" s="1">
        <v>-0.76359999999999995</v>
      </c>
      <c r="E3177" s="1">
        <v>617.40949999999998</v>
      </c>
      <c r="F3177" s="1">
        <v>62.299399999999999</v>
      </c>
      <c r="G3177" s="1">
        <v>1.1656</v>
      </c>
      <c r="H3177" s="11">
        <f ca="1">AVERAGE(G3177:INDIRECT(ADDRESS(ROW(G3177)+Sheet1!C$30,COLUMN(G3177))))</f>
        <v>0.42349180327868874</v>
      </c>
      <c r="I3177" s="11">
        <f ca="1">_xlfn.STDEV.P(G3177:INDIRECT(ADDRESS(ROW(G3177)+Sheet1!C$30,COLUMN(G3177))))</f>
        <v>0.65724079657832557</v>
      </c>
      <c r="J3177" s="11">
        <f t="shared" ca="1" si="98"/>
        <v>1.0807325998570143</v>
      </c>
      <c r="K3177" s="11">
        <f t="shared" ca="1" si="99"/>
        <v>-0.23374899329963683</v>
      </c>
      <c r="L3177" s="1" t="b">
        <v>0</v>
      </c>
      <c r="M3177" s="1"/>
      <c r="N3177" s="1">
        <v>0.5</v>
      </c>
      <c r="O3177" s="1">
        <v>4.1999999999999997E-3</v>
      </c>
      <c r="P3177" s="1">
        <v>0</v>
      </c>
      <c r="Q3177" s="1"/>
      <c r="R3177" s="1">
        <v>2.2138</v>
      </c>
      <c r="S3177" s="1">
        <v>171.11580000000001</v>
      </c>
      <c r="T3177" s="1">
        <v>171.1302</v>
      </c>
      <c r="U3177" s="1"/>
      <c r="V3177" s="1">
        <v>-1.151</v>
      </c>
      <c r="W3177" s="1">
        <v>48.063400000000001</v>
      </c>
      <c r="X3177" s="1">
        <v>48.077199999999998</v>
      </c>
      <c r="Y3177" s="1">
        <f>X3178-X3177</f>
        <v>9.7500000000003695E-2</v>
      </c>
      <c r="Z3177" s="1"/>
    </row>
    <row r="3178" spans="1:26">
      <c r="A3178" s="10">
        <v>0.64388888888888884</v>
      </c>
      <c r="B3178" s="1">
        <v>60.377699999999997</v>
      </c>
      <c r="C3178" s="1">
        <v>4.2500000000000003E-2</v>
      </c>
      <c r="D3178" s="1">
        <v>-1.5359</v>
      </c>
      <c r="E3178" s="1">
        <v>881.80820000000006</v>
      </c>
      <c r="F3178" s="1">
        <v>66.162700000000001</v>
      </c>
      <c r="G3178" s="1">
        <v>0.29580000000000001</v>
      </c>
      <c r="H3178" s="11">
        <f ca="1">AVERAGE(G3178:INDIRECT(ADDRESS(ROW(G3178)+Sheet1!C$30,COLUMN(G3178))))</f>
        <v>0.40137704918032802</v>
      </c>
      <c r="I3178" s="11">
        <f ca="1">_xlfn.STDEV.P(G3178:INDIRECT(ADDRESS(ROW(G3178)+Sheet1!C$30,COLUMN(G3178))))</f>
        <v>0.65458851582274968</v>
      </c>
      <c r="J3178" s="11">
        <f t="shared" ca="1" si="98"/>
        <v>1.0559655650030777</v>
      </c>
      <c r="K3178" s="11">
        <f t="shared" ca="1" si="99"/>
        <v>-0.25321146664242167</v>
      </c>
      <c r="L3178" s="1" t="b">
        <v>0</v>
      </c>
      <c r="M3178" s="1"/>
      <c r="N3178" s="1">
        <v>0.28649999999999998</v>
      </c>
      <c r="O3178" s="1">
        <v>5.9999999999999995E-4</v>
      </c>
      <c r="P3178" s="1">
        <v>0</v>
      </c>
      <c r="Q3178" s="1"/>
      <c r="R3178" s="1">
        <v>2.2686999999999999</v>
      </c>
      <c r="S3178" s="1">
        <v>10.571099999999999</v>
      </c>
      <c r="T3178" s="1">
        <v>10.8118</v>
      </c>
      <c r="U3178" s="1"/>
      <c r="V3178" s="1">
        <v>-0.3417</v>
      </c>
      <c r="W3178" s="1">
        <v>48.173499999999997</v>
      </c>
      <c r="X3178" s="1">
        <v>48.174700000000001</v>
      </c>
      <c r="Y3178" s="1">
        <f>X3179-X3178</f>
        <v>3.399999999999892E-2</v>
      </c>
      <c r="Z3178" s="1"/>
    </row>
    <row r="3179" spans="1:26">
      <c r="A3179" s="3">
        <v>0.62494212962962969</v>
      </c>
      <c r="B3179" s="3">
        <v>29.1553</v>
      </c>
      <c r="C3179" s="3">
        <v>4.9399999999999999E-2</v>
      </c>
      <c r="D3179" s="3">
        <v>-0.96870000000000001</v>
      </c>
      <c r="E3179" s="3">
        <v>407.56259999999997</v>
      </c>
      <c r="F3179" s="3">
        <v>56.743099999999998</v>
      </c>
      <c r="G3179" s="3">
        <v>0.15079999999999999</v>
      </c>
      <c r="H3179" s="11">
        <f ca="1">AVERAGE(G3179:INDIRECT(ADDRESS(ROW(G3179)+Sheet1!C$30,COLUMN(G3179))))</f>
        <v>0.39235901639344278</v>
      </c>
      <c r="I3179" s="11">
        <f ca="1">_xlfn.STDEV.P(G3179:INDIRECT(ADDRESS(ROW(G3179)+Sheet1!C$30,COLUMN(G3179))))</f>
        <v>0.65974981208777317</v>
      </c>
      <c r="J3179" s="11">
        <f t="shared" ca="1" si="98"/>
        <v>1.0521088284812159</v>
      </c>
      <c r="K3179" s="11">
        <f t="shared" ca="1" si="99"/>
        <v>-0.26739079569433039</v>
      </c>
      <c r="L3179" s="3" t="b">
        <v>0</v>
      </c>
      <c r="M3179" s="3"/>
      <c r="N3179" s="3">
        <v>0</v>
      </c>
      <c r="O3179" s="3">
        <v>1.1999999999999999E-3</v>
      </c>
      <c r="P3179" s="3">
        <v>0</v>
      </c>
      <c r="Q3179" s="3"/>
      <c r="R3179" s="3">
        <v>2.4622999999999999</v>
      </c>
      <c r="S3179" s="3">
        <v>144.7364</v>
      </c>
      <c r="T3179" s="3">
        <v>144.75729999999999</v>
      </c>
      <c r="U3179" s="3"/>
      <c r="V3179" s="3">
        <v>-0.90269999999999995</v>
      </c>
      <c r="W3179" s="3">
        <v>48.200299999999999</v>
      </c>
      <c r="X3179" s="3">
        <v>48.2087</v>
      </c>
      <c r="Y3179" s="3">
        <v>-0.13309999999999889</v>
      </c>
      <c r="Z3179" s="1"/>
    </row>
    <row r="3180" spans="1:26">
      <c r="A3180" s="3">
        <v>0.62553240740740745</v>
      </c>
      <c r="B3180" s="3">
        <v>80.389300000000006</v>
      </c>
      <c r="C3180" s="3">
        <v>4.6100000000000002E-2</v>
      </c>
      <c r="D3180" s="3">
        <v>-1.0489999999999999</v>
      </c>
      <c r="E3180" s="3">
        <v>993.4932</v>
      </c>
      <c r="F3180" s="3">
        <v>40.203200000000002</v>
      </c>
      <c r="G3180" s="3">
        <v>-0.21360000000000001</v>
      </c>
      <c r="H3180" s="11">
        <f ca="1">AVERAGE(G3180:INDIRECT(ADDRESS(ROW(G3180)+Sheet1!C$30,COLUMN(G3180))))</f>
        <v>0.38120491803278705</v>
      </c>
      <c r="I3180" s="11">
        <f ca="1">_xlfn.STDEV.P(G3180:INDIRECT(ADDRESS(ROW(G3180)+Sheet1!C$30,COLUMN(G3180))))</f>
        <v>0.66942019331785507</v>
      </c>
      <c r="J3180" s="11">
        <f t="shared" ca="1" si="98"/>
        <v>1.0506251113506422</v>
      </c>
      <c r="K3180" s="11">
        <f t="shared" ca="1" si="99"/>
        <v>-0.28821527528506802</v>
      </c>
      <c r="L3180" s="3" t="b">
        <v>0</v>
      </c>
      <c r="M3180" s="3"/>
      <c r="N3180" s="3">
        <v>0</v>
      </c>
      <c r="O3180" s="3">
        <v>-5.9999999999999995E-4</v>
      </c>
      <c r="P3180" s="3">
        <v>0.31590000000000001</v>
      </c>
      <c r="Q3180" s="3"/>
      <c r="R3180" s="3">
        <v>2.5579999999999998</v>
      </c>
      <c r="S3180" s="3">
        <v>132.17519999999999</v>
      </c>
      <c r="T3180" s="3">
        <v>132.19999999999999</v>
      </c>
      <c r="U3180" s="3"/>
      <c r="V3180" s="3">
        <v>-0.80700000000000005</v>
      </c>
      <c r="W3180" s="3">
        <v>48.207799999999999</v>
      </c>
      <c r="X3180" s="3">
        <v>48.214599999999997</v>
      </c>
      <c r="Y3180" s="3">
        <v>-0.20020000000000238</v>
      </c>
      <c r="Z3180" s="1"/>
    </row>
    <row r="3181" spans="1:26">
      <c r="A3181" s="3">
        <v>0.62520833333333337</v>
      </c>
      <c r="B3181" s="3">
        <v>51.815600000000003</v>
      </c>
      <c r="C3181" s="3">
        <v>5.0700000000000002E-2</v>
      </c>
      <c r="D3181" s="3">
        <v>-1.5230999999999999</v>
      </c>
      <c r="E3181" s="3">
        <v>634.00509999999997</v>
      </c>
      <c r="F3181" s="3">
        <v>39.558</v>
      </c>
      <c r="G3181" s="3">
        <v>-0.26350000000000001</v>
      </c>
      <c r="H3181" s="11">
        <f ca="1">AVERAGE(G3181:INDIRECT(ADDRESS(ROW(G3181)+Sheet1!C$30,COLUMN(G3181))))</f>
        <v>0.39404754098360673</v>
      </c>
      <c r="I3181" s="11">
        <f ca="1">_xlfn.STDEV.P(G3181:INDIRECT(ADDRESS(ROW(G3181)+Sheet1!C$30,COLUMN(G3181))))</f>
        <v>0.66538835464257495</v>
      </c>
      <c r="J3181" s="11">
        <f t="shared" ca="1" si="98"/>
        <v>1.0594358956261818</v>
      </c>
      <c r="K3181" s="11">
        <f t="shared" ca="1" si="99"/>
        <v>-0.27134081365896823</v>
      </c>
      <c r="L3181" s="3" t="b">
        <v>0</v>
      </c>
      <c r="M3181" s="3"/>
      <c r="N3181" s="3">
        <v>0</v>
      </c>
      <c r="O3181" s="3">
        <v>-1E-3</v>
      </c>
      <c r="P3181" s="3">
        <v>0</v>
      </c>
      <c r="Q3181" s="3"/>
      <c r="R3181" s="3">
        <v>3.0341</v>
      </c>
      <c r="S3181" s="3">
        <v>129.51650000000001</v>
      </c>
      <c r="T3181" s="3">
        <v>129.5521</v>
      </c>
      <c r="U3181" s="3"/>
      <c r="V3181" s="3">
        <v>-0.33069999999999999</v>
      </c>
      <c r="W3181" s="3">
        <v>48.208799999999997</v>
      </c>
      <c r="X3181" s="3">
        <v>48.209899999999998</v>
      </c>
      <c r="Y3181" s="3">
        <v>-0.20069999999999766</v>
      </c>
      <c r="Z3181" s="1"/>
    </row>
    <row r="3182" spans="1:26">
      <c r="A3182" s="10">
        <v>0.67011574074074076</v>
      </c>
      <c r="B3182" s="1">
        <v>56.6676</v>
      </c>
      <c r="C3182" s="1">
        <v>4.8899999999999999E-2</v>
      </c>
      <c r="D3182" s="1">
        <v>-1.1691</v>
      </c>
      <c r="E3182" s="1">
        <v>761.12530000000004</v>
      </c>
      <c r="F3182" s="1">
        <v>63.265099999999997</v>
      </c>
      <c r="G3182" s="1">
        <v>0.30649999999999999</v>
      </c>
      <c r="H3182" s="11">
        <f ca="1">AVERAGE(G3182:INDIRECT(ADDRESS(ROW(G3182)+Sheet1!C$30,COLUMN(G3182))))</f>
        <v>0.40455245901639364</v>
      </c>
      <c r="I3182" s="11">
        <f ca="1">_xlfn.STDEV.P(G3182:INDIRECT(ADDRESS(ROW(G3182)+Sheet1!C$30,COLUMN(G3182))))</f>
        <v>0.65996052505062797</v>
      </c>
      <c r="J3182" s="11">
        <f t="shared" ca="1" si="98"/>
        <v>1.0645129840670216</v>
      </c>
      <c r="K3182" s="11">
        <f t="shared" ca="1" si="99"/>
        <v>-0.25540806603423433</v>
      </c>
      <c r="L3182" s="1" t="b">
        <v>0</v>
      </c>
      <c r="M3182" s="1"/>
      <c r="N3182" s="1">
        <v>0</v>
      </c>
      <c r="O3182" s="1">
        <v>-6.0000000000000001E-3</v>
      </c>
      <c r="P3182" s="1">
        <v>7.0000000000000001E-3</v>
      </c>
      <c r="Q3182" s="1"/>
      <c r="R3182" s="1">
        <v>2.6560000000000001</v>
      </c>
      <c r="S3182" s="1">
        <v>162.018</v>
      </c>
      <c r="T3182" s="1">
        <v>162.03980000000001</v>
      </c>
      <c r="U3182" s="1"/>
      <c r="V3182" s="1">
        <v>-0.70899999999999996</v>
      </c>
      <c r="W3182" s="1">
        <v>48.209499999999998</v>
      </c>
      <c r="X3182" s="1">
        <v>48.214700000000001</v>
      </c>
      <c r="Y3182" s="1">
        <f>X3183-X3182</f>
        <v>1.5000000000000568E-2</v>
      </c>
      <c r="Z3182" s="1"/>
    </row>
    <row r="3183" spans="1:26">
      <c r="A3183" s="3">
        <v>0.63539351851851855</v>
      </c>
      <c r="B3183" s="3">
        <v>42.493499999999997</v>
      </c>
      <c r="C3183" s="3">
        <v>4.9399999999999999E-2</v>
      </c>
      <c r="D3183" s="3">
        <v>-1.0958000000000001</v>
      </c>
      <c r="E3183" s="3">
        <v>681.98400000000004</v>
      </c>
      <c r="F3183" s="3">
        <v>70.736699999999999</v>
      </c>
      <c r="G3183" s="3">
        <v>1.0439000000000001</v>
      </c>
      <c r="H3183" s="11">
        <f ca="1">AVERAGE(G3183:INDIRECT(ADDRESS(ROW(G3183)+Sheet1!C$30,COLUMN(G3183))))</f>
        <v>0.40567049180327891</v>
      </c>
      <c r="I3183" s="11">
        <f ca="1">_xlfn.STDEV.P(G3183:INDIRECT(ADDRESS(ROW(G3183)+Sheet1!C$30,COLUMN(G3183))))</f>
        <v>0.65985122772926885</v>
      </c>
      <c r="J3183" s="11">
        <f t="shared" ca="1" si="98"/>
        <v>1.0655217195325477</v>
      </c>
      <c r="K3183" s="11">
        <f t="shared" ca="1" si="99"/>
        <v>-0.25418073592598994</v>
      </c>
      <c r="L3183" s="3" t="b">
        <v>0</v>
      </c>
      <c r="M3183" s="3"/>
      <c r="N3183" s="3">
        <v>0.72819999999999996</v>
      </c>
      <c r="O3183" s="3">
        <v>1.1000000000000001E-3</v>
      </c>
      <c r="P3183" s="3">
        <v>0</v>
      </c>
      <c r="Q3183" s="3"/>
      <c r="R3183" s="3">
        <v>2.5512000000000001</v>
      </c>
      <c r="S3183" s="3">
        <v>159.21440000000001</v>
      </c>
      <c r="T3183" s="3">
        <v>159.23480000000001</v>
      </c>
      <c r="U3183" s="3"/>
      <c r="V3183" s="3">
        <v>-0.81359999999999999</v>
      </c>
      <c r="W3183" s="3">
        <v>48.222799999999999</v>
      </c>
      <c r="X3183" s="3">
        <v>48.229700000000001</v>
      </c>
      <c r="Y3183" s="3">
        <v>-0.13230000000000075</v>
      </c>
      <c r="Z3183" s="1"/>
    </row>
    <row r="3184" spans="1:26">
      <c r="A3184" s="3">
        <v>0.63531250000000006</v>
      </c>
      <c r="B3184" s="3">
        <v>35.1496</v>
      </c>
      <c r="C3184" s="3">
        <v>4.87E-2</v>
      </c>
      <c r="D3184" s="3">
        <v>-1.3076000000000001</v>
      </c>
      <c r="E3184" s="3">
        <v>541.00030000000004</v>
      </c>
      <c r="F3184" s="3">
        <v>69.444400000000002</v>
      </c>
      <c r="G3184" s="3">
        <v>0.77210000000000001</v>
      </c>
      <c r="H3184" s="11">
        <f ca="1">AVERAGE(G3184:INDIRECT(ADDRESS(ROW(G3184)+Sheet1!C$30,COLUMN(G3184))))</f>
        <v>0.39574098360655757</v>
      </c>
      <c r="I3184" s="11">
        <f ca="1">_xlfn.STDEV.P(G3184:INDIRECT(ADDRESS(ROW(G3184)+Sheet1!C$30,COLUMN(G3184))))</f>
        <v>0.65470966118691987</v>
      </c>
      <c r="J3184" s="11">
        <f t="shared" ca="1" si="98"/>
        <v>1.0504506447934774</v>
      </c>
      <c r="K3184" s="11">
        <f t="shared" ca="1" si="99"/>
        <v>-0.25896867758036229</v>
      </c>
      <c r="L3184" s="3" t="b">
        <v>0</v>
      </c>
      <c r="M3184" s="3"/>
      <c r="N3184" s="3">
        <v>0.5</v>
      </c>
      <c r="O3184" s="3">
        <v>1.6000000000000001E-3</v>
      </c>
      <c r="P3184" s="3">
        <v>0</v>
      </c>
      <c r="Q3184" s="3"/>
      <c r="R3184" s="3">
        <v>2.7747000000000002</v>
      </c>
      <c r="S3184" s="3">
        <v>161.4503</v>
      </c>
      <c r="T3184" s="3">
        <v>161.4742</v>
      </c>
      <c r="U3184" s="3"/>
      <c r="V3184" s="3">
        <v>-0.59030000000000005</v>
      </c>
      <c r="W3184" s="3">
        <v>48.245699999999999</v>
      </c>
      <c r="X3184" s="3">
        <v>48.249299999999998</v>
      </c>
      <c r="Y3184" s="3">
        <v>-0.13380000000000081</v>
      </c>
      <c r="Z3184" s="1"/>
    </row>
    <row r="3185" spans="1:26">
      <c r="A3185" s="10">
        <v>0.66572916666666659</v>
      </c>
      <c r="B3185" s="1">
        <v>19.7852</v>
      </c>
      <c r="C3185" s="1">
        <v>5.0099999999999999E-2</v>
      </c>
      <c r="D3185" s="1">
        <v>-1.1122000000000001</v>
      </c>
      <c r="E3185" s="1">
        <v>255.28129999999999</v>
      </c>
      <c r="F3185" s="1">
        <v>67.168700000000001</v>
      </c>
      <c r="G3185" s="1">
        <v>1.8872</v>
      </c>
      <c r="H3185" s="11">
        <f ca="1">AVERAGE(G3185:INDIRECT(ADDRESS(ROW(G3185)+Sheet1!C$30,COLUMN(G3185))))</f>
        <v>0.3884459016393445</v>
      </c>
      <c r="I3185" s="11">
        <f ca="1">_xlfn.STDEV.P(G3185:INDIRECT(ADDRESS(ROW(G3185)+Sheet1!C$30,COLUMN(G3185))))</f>
        <v>0.65295229072162164</v>
      </c>
      <c r="J3185" s="11">
        <f t="shared" ca="1" si="98"/>
        <v>1.0413981923609661</v>
      </c>
      <c r="K3185" s="11">
        <f t="shared" ca="1" si="99"/>
        <v>-0.26450638908227714</v>
      </c>
      <c r="L3185" s="1" t="b">
        <v>0</v>
      </c>
      <c r="M3185" s="1"/>
      <c r="N3185" s="1">
        <v>0</v>
      </c>
      <c r="O3185" s="1">
        <v>1.6000000000000001E-3</v>
      </c>
      <c r="P3185" s="1">
        <v>0</v>
      </c>
      <c r="Q3185" s="1"/>
      <c r="R3185" s="1">
        <v>2.1621000000000001</v>
      </c>
      <c r="S3185" s="1">
        <v>174.69159999999999</v>
      </c>
      <c r="T3185" s="1">
        <v>174.70500000000001</v>
      </c>
      <c r="U3185" s="1"/>
      <c r="V3185" s="1">
        <v>-0.83309999999999995</v>
      </c>
      <c r="W3185" s="1">
        <v>48.252299999999998</v>
      </c>
      <c r="X3185" s="1">
        <v>48.259500000000003</v>
      </c>
      <c r="Y3185" s="1">
        <f>X3186-X3185</f>
        <v>2.1899999999995146E-2</v>
      </c>
      <c r="Z3185" s="1"/>
    </row>
    <row r="3186" spans="1:26">
      <c r="A3186" s="10">
        <v>0.6434375</v>
      </c>
      <c r="B3186" s="1">
        <v>21.285499999999999</v>
      </c>
      <c r="C3186" s="1">
        <v>4.2799999999999998E-2</v>
      </c>
      <c r="D3186" s="1">
        <v>-1.3666</v>
      </c>
      <c r="E3186" s="1">
        <v>263.62569999999999</v>
      </c>
      <c r="F3186" s="1">
        <v>56.899700000000003</v>
      </c>
      <c r="G3186" s="1">
        <v>0.27329999999999999</v>
      </c>
      <c r="H3186" s="11">
        <f ca="1">AVERAGE(G3186:INDIRECT(ADDRESS(ROW(G3186)+Sheet1!C$30,COLUMN(G3186))))</f>
        <v>0.34822131147540997</v>
      </c>
      <c r="I3186" s="11">
        <f ca="1">_xlfn.STDEV.P(G3186:INDIRECT(ADDRESS(ROW(G3186)+Sheet1!C$30,COLUMN(G3186))))</f>
        <v>0.63470797573675841</v>
      </c>
      <c r="J3186" s="11">
        <f t="shared" ca="1" si="98"/>
        <v>0.98292928721216843</v>
      </c>
      <c r="K3186" s="11">
        <f t="shared" ca="1" si="99"/>
        <v>-0.28648666426134844</v>
      </c>
      <c r="L3186" s="1" t="b">
        <v>0</v>
      </c>
      <c r="M3186" s="1"/>
      <c r="N3186" s="1">
        <v>0</v>
      </c>
      <c r="O3186" s="1">
        <v>-1.4E-3</v>
      </c>
      <c r="P3186" s="1">
        <v>0</v>
      </c>
      <c r="Q3186" s="1"/>
      <c r="R3186" s="1">
        <v>2.4851000000000001</v>
      </c>
      <c r="S3186" s="1">
        <v>153.8466</v>
      </c>
      <c r="T3186" s="1">
        <v>153.86670000000001</v>
      </c>
      <c r="U3186" s="1"/>
      <c r="V3186" s="1">
        <v>-0.5101</v>
      </c>
      <c r="W3186" s="1">
        <v>48.278700000000001</v>
      </c>
      <c r="X3186" s="1">
        <v>48.281399999999998</v>
      </c>
      <c r="Y3186" s="1">
        <f>X3187-X3186</f>
        <v>3.0100000000004457E-2</v>
      </c>
      <c r="Z3186" s="1"/>
    </row>
    <row r="3187" spans="1:26">
      <c r="A3187" s="10">
        <v>0.67032407407407402</v>
      </c>
      <c r="B3187" s="1">
        <v>74.700999999999993</v>
      </c>
      <c r="C3187" s="1">
        <v>4.82E-2</v>
      </c>
      <c r="D3187" s="1">
        <v>-1.4368000000000001</v>
      </c>
      <c r="E3187" s="1">
        <v>961.69550000000004</v>
      </c>
      <c r="F3187" s="1">
        <v>56.5505</v>
      </c>
      <c r="G3187" s="1">
        <v>-0.24229999999999999</v>
      </c>
      <c r="H3187" s="11">
        <f ca="1">AVERAGE(G3187:INDIRECT(ADDRESS(ROW(G3187)+Sheet1!C$30,COLUMN(G3187))))</f>
        <v>0.3398950819672133</v>
      </c>
      <c r="I3187" s="11">
        <f ca="1">_xlfn.STDEV.P(G3187:INDIRECT(ADDRESS(ROW(G3187)+Sheet1!C$30,COLUMN(G3187))))</f>
        <v>0.63895336637507605</v>
      </c>
      <c r="J3187" s="11">
        <f t="shared" ca="1" si="98"/>
        <v>0.97884844834228935</v>
      </c>
      <c r="K3187" s="11">
        <f t="shared" ca="1" si="99"/>
        <v>-0.29905828440786275</v>
      </c>
      <c r="L3187" s="1" t="b">
        <v>0</v>
      </c>
      <c r="M3187" s="1"/>
      <c r="N3187" s="1">
        <v>0.49719999999999998</v>
      </c>
      <c r="O3187" s="1">
        <v>5.9999999999999995E-4</v>
      </c>
      <c r="P3187" s="1">
        <v>0</v>
      </c>
      <c r="Q3187" s="1"/>
      <c r="R3187" s="1">
        <v>2.2170999999999998</v>
      </c>
      <c r="S3187" s="1">
        <v>11.310700000000001</v>
      </c>
      <c r="T3187" s="1">
        <v>11.526</v>
      </c>
      <c r="U3187" s="1"/>
      <c r="V3187" s="1">
        <v>-0.41799999999999998</v>
      </c>
      <c r="W3187" s="1">
        <v>48.309699999999999</v>
      </c>
      <c r="X3187" s="1">
        <v>48.311500000000002</v>
      </c>
      <c r="Y3187" s="1">
        <f>X3188-X3187</f>
        <v>8.8999999999970214E-3</v>
      </c>
      <c r="Z3187" s="1"/>
    </row>
    <row r="3188" spans="1:26">
      <c r="A3188" s="10">
        <v>0.66613425925925929</v>
      </c>
      <c r="B3188" s="1">
        <v>55.064700000000002</v>
      </c>
      <c r="C3188" s="1">
        <v>4.9599999999999998E-2</v>
      </c>
      <c r="D3188" s="1">
        <v>-1.0239</v>
      </c>
      <c r="E3188" s="1">
        <v>752.09249999999997</v>
      </c>
      <c r="F3188" s="1">
        <v>63.056199999999997</v>
      </c>
      <c r="G3188" s="1">
        <v>0.65</v>
      </c>
      <c r="H3188" s="11">
        <f ca="1">AVERAGE(G3188:INDIRECT(ADDRESS(ROW(G3188)+Sheet1!C$30,COLUMN(G3188))))</f>
        <v>0.34888196721311493</v>
      </c>
      <c r="I3188" s="11">
        <f ca="1">_xlfn.STDEV.P(G3188:INDIRECT(ADDRESS(ROW(G3188)+Sheet1!C$30,COLUMN(G3188))))</f>
        <v>0.6345415746841867</v>
      </c>
      <c r="J3188" s="11">
        <f t="shared" ca="1" si="98"/>
        <v>0.98342354189730163</v>
      </c>
      <c r="K3188" s="11">
        <f t="shared" ca="1" si="99"/>
        <v>-0.28565960747107177</v>
      </c>
      <c r="L3188" s="1" t="b">
        <v>0</v>
      </c>
      <c r="M3188" s="1"/>
      <c r="N3188" s="1">
        <v>0.52239999999999998</v>
      </c>
      <c r="O3188" s="1">
        <v>7.6E-3</v>
      </c>
      <c r="P3188" s="1">
        <v>0</v>
      </c>
      <c r="Q3188" s="1"/>
      <c r="R3188" s="1">
        <v>2.4962</v>
      </c>
      <c r="S3188" s="1">
        <v>184.38589999999999</v>
      </c>
      <c r="T3188" s="1">
        <v>184.40280000000001</v>
      </c>
      <c r="U3188" s="1"/>
      <c r="V3188" s="1">
        <v>-0.86880000000000002</v>
      </c>
      <c r="W3188" s="1">
        <v>48.312600000000003</v>
      </c>
      <c r="X3188" s="1">
        <v>48.320399999999999</v>
      </c>
      <c r="Y3188" s="1">
        <f>X3189-X3188</f>
        <v>9.8100000000002296E-2</v>
      </c>
      <c r="Z3188" s="1"/>
    </row>
    <row r="3189" spans="1:26">
      <c r="A3189" s="10">
        <v>0.6660300925925926</v>
      </c>
      <c r="B3189" s="1">
        <v>45.977800000000002</v>
      </c>
      <c r="C3189" s="1">
        <v>4.9599999999999998E-2</v>
      </c>
      <c r="D3189" s="1">
        <v>-1.04</v>
      </c>
      <c r="E3189" s="1">
        <v>601.21140000000003</v>
      </c>
      <c r="F3189" s="1">
        <v>57.482999999999997</v>
      </c>
      <c r="G3189" s="1">
        <v>-0.52229999999999999</v>
      </c>
      <c r="H3189" s="11">
        <f ca="1">AVERAGE(G3189:INDIRECT(ADDRESS(ROW(G3189)+Sheet1!C$30,COLUMN(G3189))))</f>
        <v>0.36636721311475418</v>
      </c>
      <c r="I3189" s="11">
        <f ca="1">_xlfn.STDEV.P(G3189:INDIRECT(ADDRESS(ROW(G3189)+Sheet1!C$30,COLUMN(G3189))))</f>
        <v>0.65689975274354329</v>
      </c>
      <c r="J3189" s="11">
        <f t="shared" ca="1" si="98"/>
        <v>1.0232669658582974</v>
      </c>
      <c r="K3189" s="11">
        <f t="shared" ca="1" si="99"/>
        <v>-0.29053253962878911</v>
      </c>
      <c r="L3189" s="1" t="b">
        <v>0</v>
      </c>
      <c r="M3189" s="1"/>
      <c r="N3189" s="1">
        <v>9.0399999999999994E-2</v>
      </c>
      <c r="O3189" s="1">
        <v>-1.5E-3</v>
      </c>
      <c r="P3189" s="1">
        <v>0</v>
      </c>
      <c r="Q3189" s="1"/>
      <c r="R3189" s="1">
        <v>1.8841000000000001</v>
      </c>
      <c r="S3189" s="1">
        <v>11.098599999999999</v>
      </c>
      <c r="T3189" s="1">
        <v>11.257400000000001</v>
      </c>
      <c r="U3189" s="1"/>
      <c r="V3189" s="1">
        <v>-0.80289999999999995</v>
      </c>
      <c r="W3189" s="1">
        <v>48.411900000000003</v>
      </c>
      <c r="X3189" s="1">
        <v>48.418500000000002</v>
      </c>
      <c r="Y3189" s="1">
        <f>X3190-X3189</f>
        <v>8.0999999999988859E-3</v>
      </c>
      <c r="Z3189" s="1"/>
    </row>
    <row r="3190" spans="1:26">
      <c r="A3190" s="10">
        <v>0.66982638888888879</v>
      </c>
      <c r="B3190" s="1">
        <v>31.487100000000002</v>
      </c>
      <c r="C3190" s="1">
        <v>4.8300000000000003E-2</v>
      </c>
      <c r="D3190" s="1">
        <v>-1.2906</v>
      </c>
      <c r="E3190" s="1">
        <v>320.40109999999999</v>
      </c>
      <c r="F3190" s="1">
        <v>59.277700000000003</v>
      </c>
      <c r="G3190" s="1">
        <v>-0.54690000000000005</v>
      </c>
      <c r="H3190" s="11">
        <f ca="1">AVERAGE(G3190:INDIRECT(ADDRESS(ROW(G3190)+Sheet1!C$30,COLUMN(G3190))))</f>
        <v>0.37901311475409849</v>
      </c>
      <c r="I3190" s="11">
        <f ca="1">_xlfn.STDEV.P(G3190:INDIRECT(ADDRESS(ROW(G3190)+Sheet1!C$30,COLUMN(G3190))))</f>
        <v>0.64702118861481472</v>
      </c>
      <c r="J3190" s="11">
        <f t="shared" ca="1" si="98"/>
        <v>1.0260343033689132</v>
      </c>
      <c r="K3190" s="11">
        <f t="shared" ca="1" si="99"/>
        <v>-0.26800807386071623</v>
      </c>
      <c r="L3190" s="1" t="b">
        <v>0</v>
      </c>
      <c r="M3190" s="1"/>
      <c r="N3190" s="1">
        <v>0.53220000000000001</v>
      </c>
      <c r="O3190" s="1">
        <v>1.4E-3</v>
      </c>
      <c r="P3190" s="1">
        <v>0</v>
      </c>
      <c r="Q3190" s="1"/>
      <c r="R3190" s="1">
        <v>2.0341</v>
      </c>
      <c r="S3190" s="1">
        <v>12.0991</v>
      </c>
      <c r="T3190" s="1">
        <v>12.2689</v>
      </c>
      <c r="U3190" s="1"/>
      <c r="V3190" s="1">
        <v>-0.55110000000000003</v>
      </c>
      <c r="W3190" s="1">
        <v>48.423499999999997</v>
      </c>
      <c r="X3190" s="1">
        <v>48.426600000000001</v>
      </c>
      <c r="Y3190" s="1">
        <f>X3191-X3190</f>
        <v>-3.0000000000285354E-4</v>
      </c>
      <c r="Z3190" s="1"/>
    </row>
    <row r="3191" spans="1:26">
      <c r="A3191" s="3">
        <v>0.62520833333333337</v>
      </c>
      <c r="B3191" s="3">
        <v>51.764899999999997</v>
      </c>
      <c r="C3191" s="3">
        <v>4.9399999999999999E-2</v>
      </c>
      <c r="D3191" s="3">
        <v>-1.5210999999999999</v>
      </c>
      <c r="E3191" s="3">
        <v>633.56539999999995</v>
      </c>
      <c r="F3191" s="3">
        <v>39.607199999999999</v>
      </c>
      <c r="G3191" s="3">
        <v>-0.25700000000000001</v>
      </c>
      <c r="H3191" s="11">
        <f ca="1">AVERAGE(G3191:INDIRECT(ADDRESS(ROW(G3191)+Sheet1!C$30,COLUMN(G3191))))</f>
        <v>0.39992950819672146</v>
      </c>
      <c r="I3191" s="11">
        <f ca="1">_xlfn.STDEV.P(G3191:INDIRECT(ADDRESS(ROW(G3191)+Sheet1!C$30,COLUMN(G3191))))</f>
        <v>0.63730104612464056</v>
      </c>
      <c r="J3191" s="11">
        <f t="shared" ca="1" si="98"/>
        <v>1.037230554321362</v>
      </c>
      <c r="K3191" s="11">
        <f t="shared" ca="1" si="99"/>
        <v>-0.2373715379279191</v>
      </c>
      <c r="L3191" s="3" t="b">
        <v>0</v>
      </c>
      <c r="M3191" s="3"/>
      <c r="N3191" s="3">
        <v>0</v>
      </c>
      <c r="O3191" s="3">
        <v>-8.9999999999999998E-4</v>
      </c>
      <c r="P3191" s="3">
        <v>0</v>
      </c>
      <c r="Q3191" s="3"/>
      <c r="R3191" s="3">
        <v>3.0318000000000001</v>
      </c>
      <c r="S3191" s="3">
        <v>130.28960000000001</v>
      </c>
      <c r="T3191" s="3">
        <v>130.32490000000001</v>
      </c>
      <c r="U3191" s="3"/>
      <c r="V3191" s="3">
        <v>-0.33300000000000002</v>
      </c>
      <c r="W3191" s="3">
        <v>48.425199999999997</v>
      </c>
      <c r="X3191" s="3">
        <v>48.426299999999998</v>
      </c>
      <c r="Y3191" s="3">
        <v>-0.19789999999999708</v>
      </c>
      <c r="Z3191" s="1"/>
    </row>
    <row r="3192" spans="1:26">
      <c r="A3192" s="3">
        <v>0.62553240740740745</v>
      </c>
      <c r="B3192" s="3">
        <v>80.343199999999996</v>
      </c>
      <c r="C3192" s="3">
        <v>5.0599999999999999E-2</v>
      </c>
      <c r="D3192" s="3">
        <v>-1.0474000000000001</v>
      </c>
      <c r="E3192" s="3">
        <v>993.04430000000002</v>
      </c>
      <c r="F3192" s="3">
        <v>41.000399999999999</v>
      </c>
      <c r="G3192" s="3">
        <v>-0.20780000000000001</v>
      </c>
      <c r="H3192" s="11">
        <f ca="1">AVERAGE(G3192:INDIRECT(ADDRESS(ROW(G3192)+Sheet1!C$30,COLUMN(G3192))))</f>
        <v>0.42012950819672146</v>
      </c>
      <c r="I3192" s="11">
        <f ca="1">_xlfn.STDEV.P(G3192:INDIRECT(ADDRESS(ROW(G3192)+Sheet1!C$30,COLUMN(G3192))))</f>
        <v>0.63568472630732109</v>
      </c>
      <c r="J3192" s="11">
        <f t="shared" ca="1" si="98"/>
        <v>1.0558142345040427</v>
      </c>
      <c r="K3192" s="11">
        <f t="shared" ca="1" si="99"/>
        <v>-0.21555521811059963</v>
      </c>
      <c r="L3192" s="3" t="b">
        <v>0</v>
      </c>
      <c r="M3192" s="3"/>
      <c r="N3192" s="3">
        <v>0</v>
      </c>
      <c r="O3192" s="3">
        <v>-5.9999999999999995E-4</v>
      </c>
      <c r="P3192" s="3">
        <v>0.311</v>
      </c>
      <c r="Q3192" s="3"/>
      <c r="R3192" s="3">
        <v>2.5562999999999998</v>
      </c>
      <c r="S3192" s="3">
        <v>132.95740000000001</v>
      </c>
      <c r="T3192" s="3">
        <v>132.982</v>
      </c>
      <c r="U3192" s="3"/>
      <c r="V3192" s="3">
        <v>-0.80879999999999996</v>
      </c>
      <c r="W3192" s="3">
        <v>48.433500000000002</v>
      </c>
      <c r="X3192" s="3">
        <v>48.440199999999997</v>
      </c>
      <c r="Y3192" s="3">
        <v>-0.1329000000000029</v>
      </c>
      <c r="Z3192" s="1"/>
    </row>
    <row r="3193" spans="1:26">
      <c r="A3193" s="10">
        <v>0.66993055555555558</v>
      </c>
      <c r="B3193" s="1">
        <v>40.152799999999999</v>
      </c>
      <c r="C3193" s="1">
        <v>5.1900000000000002E-2</v>
      </c>
      <c r="D3193" s="1">
        <v>-1.1426000000000001</v>
      </c>
      <c r="E3193" s="1">
        <v>468.7063</v>
      </c>
      <c r="F3193" s="1">
        <v>57.718299999999999</v>
      </c>
      <c r="G3193" s="1">
        <v>0.4889</v>
      </c>
      <c r="H3193" s="11">
        <f ca="1">AVERAGE(G3193:INDIRECT(ADDRESS(ROW(G3193)+Sheet1!C$30,COLUMN(G3193))))</f>
        <v>0.42602950819672142</v>
      </c>
      <c r="I3193" s="11">
        <f ca="1">_xlfn.STDEV.P(G3193:INDIRECT(ADDRESS(ROW(G3193)+Sheet1!C$30,COLUMN(G3193))))</f>
        <v>0.63148563171594996</v>
      </c>
      <c r="J3193" s="11">
        <f t="shared" ca="1" si="98"/>
        <v>1.0575151399126714</v>
      </c>
      <c r="K3193" s="11">
        <f t="shared" ca="1" si="99"/>
        <v>-0.20545612351922854</v>
      </c>
      <c r="L3193" s="1" t="b">
        <v>0</v>
      </c>
      <c r="M3193" s="1"/>
      <c r="N3193" s="1">
        <v>0.41389999999999999</v>
      </c>
      <c r="O3193" s="1">
        <v>3.8E-3</v>
      </c>
      <c r="P3193" s="1">
        <v>0</v>
      </c>
      <c r="Q3193" s="1"/>
      <c r="R3193" s="1">
        <v>2.6217999999999999</v>
      </c>
      <c r="S3193" s="1">
        <v>192.07239999999999</v>
      </c>
      <c r="T3193" s="1">
        <v>192.09030000000001</v>
      </c>
      <c r="U3193" s="1"/>
      <c r="V3193" s="1">
        <v>-0.74319999999999997</v>
      </c>
      <c r="W3193" s="1">
        <v>48.4437</v>
      </c>
      <c r="X3193" s="1">
        <v>48.449399999999997</v>
      </c>
      <c r="Y3193" s="1">
        <f>X3194-X3193</f>
        <v>2.0400000000002194E-2</v>
      </c>
      <c r="Z3193" s="1"/>
    </row>
    <row r="3194" spans="1:26">
      <c r="A3194" s="10">
        <v>0.64361111111111113</v>
      </c>
      <c r="B3194" s="1">
        <v>37.134799999999998</v>
      </c>
      <c r="C3194" s="1">
        <v>4.1000000000000002E-2</v>
      </c>
      <c r="D3194" s="1">
        <v>-1.2626999999999999</v>
      </c>
      <c r="E3194" s="1">
        <v>451.8297</v>
      </c>
      <c r="F3194" s="1">
        <v>63.466299999999997</v>
      </c>
      <c r="G3194" s="1">
        <v>-0.28499999999999998</v>
      </c>
      <c r="H3194" s="11">
        <f ca="1">AVERAGE(G3194:INDIRECT(ADDRESS(ROW(G3194)+Sheet1!C$30,COLUMN(G3194))))</f>
        <v>0.42617868852459034</v>
      </c>
      <c r="I3194" s="11">
        <f ca="1">_xlfn.STDEV.P(G3194:INDIRECT(ADDRESS(ROW(G3194)+Sheet1!C$30,COLUMN(G3194))))</f>
        <v>0.63150154111535373</v>
      </c>
      <c r="J3194" s="11">
        <f t="shared" ca="1" si="98"/>
        <v>1.0576802296399441</v>
      </c>
      <c r="K3194" s="11">
        <f t="shared" ca="1" si="99"/>
        <v>-0.20532285259076338</v>
      </c>
      <c r="L3194" s="1" t="b">
        <v>0</v>
      </c>
      <c r="M3194" s="1"/>
      <c r="N3194" s="1">
        <v>0.49230000000000002</v>
      </c>
      <c r="O3194" s="1">
        <v>-1.4E-3</v>
      </c>
      <c r="P3194" s="1">
        <v>0</v>
      </c>
      <c r="Q3194" s="1"/>
      <c r="R3194" s="1">
        <v>2.3651</v>
      </c>
      <c r="S3194" s="1">
        <v>33.989600000000003</v>
      </c>
      <c r="T3194" s="1">
        <v>34.071800000000003</v>
      </c>
      <c r="U3194" s="1"/>
      <c r="V3194" s="1">
        <v>-0.59019999999999995</v>
      </c>
      <c r="W3194" s="1">
        <v>48.466299999999997</v>
      </c>
      <c r="X3194" s="1">
        <v>48.469799999999999</v>
      </c>
      <c r="Y3194" s="1">
        <f>X3195-X3194</f>
        <v>1.0699999999999932E-2</v>
      </c>
      <c r="Z3194" s="1"/>
    </row>
    <row r="3195" spans="1:26">
      <c r="A3195" s="3">
        <v>0.63547453703703705</v>
      </c>
      <c r="B3195" s="3">
        <v>49.240900000000003</v>
      </c>
      <c r="C3195" s="3">
        <v>4.6699999999999998E-2</v>
      </c>
      <c r="D3195" s="3">
        <v>-1.0524</v>
      </c>
      <c r="E3195" s="3">
        <v>819.45640000000003</v>
      </c>
      <c r="F3195" s="3">
        <v>70.451099999999997</v>
      </c>
      <c r="G3195" s="3">
        <v>1.2061999999999999</v>
      </c>
      <c r="H3195" s="11">
        <f ca="1">AVERAGE(G3195:INDIRECT(ADDRESS(ROW(G3195)+Sheet1!C$30,COLUMN(G3195))))</f>
        <v>0.44213114754098376</v>
      </c>
      <c r="I3195" s="11">
        <f ca="1">_xlfn.STDEV.P(G3195:INDIRECT(ADDRESS(ROW(G3195)+Sheet1!C$30,COLUMN(G3195))))</f>
        <v>0.6255980783116325</v>
      </c>
      <c r="J3195" s="11">
        <f t="shared" ca="1" si="98"/>
        <v>1.0677292258526163</v>
      </c>
      <c r="K3195" s="11">
        <f t="shared" ca="1" si="99"/>
        <v>-0.18346693077064874</v>
      </c>
      <c r="L3195" s="3" t="b">
        <v>0</v>
      </c>
      <c r="M3195" s="3"/>
      <c r="N3195" s="3">
        <v>0.36</v>
      </c>
      <c r="O3195" s="3">
        <v>5.9999999999999995E-4</v>
      </c>
      <c r="P3195" s="3">
        <v>0</v>
      </c>
      <c r="Q3195" s="3"/>
      <c r="R3195" s="3">
        <v>2.5011000000000001</v>
      </c>
      <c r="S3195" s="3">
        <v>165.5283</v>
      </c>
      <c r="T3195" s="3">
        <v>165.5472</v>
      </c>
      <c r="U3195" s="3"/>
      <c r="V3195" s="3">
        <v>-0.8639</v>
      </c>
      <c r="W3195" s="3">
        <v>48.472799999999999</v>
      </c>
      <c r="X3195" s="3">
        <v>48.480499999999999</v>
      </c>
      <c r="Y3195" s="3">
        <v>-0.19839999999999947</v>
      </c>
      <c r="Z3195" s="1"/>
    </row>
    <row r="3196" spans="1:26">
      <c r="A3196" s="10">
        <v>0.6658101851851852</v>
      </c>
      <c r="B3196" s="1">
        <v>27.252199999999998</v>
      </c>
      <c r="C3196" s="1">
        <v>0.05</v>
      </c>
      <c r="D3196" s="1">
        <v>-1.0787</v>
      </c>
      <c r="E3196" s="1">
        <v>396.68290000000002</v>
      </c>
      <c r="F3196" s="1">
        <v>57.534300000000002</v>
      </c>
      <c r="G3196" s="1">
        <v>0.25580000000000003</v>
      </c>
      <c r="H3196" s="11">
        <f ca="1">AVERAGE(G3196:INDIRECT(ADDRESS(ROW(G3196)+Sheet1!C$30,COLUMN(G3196))))</f>
        <v>0.41945409836065578</v>
      </c>
      <c r="I3196" s="11">
        <f ca="1">_xlfn.STDEV.P(G3196:INDIRECT(ADDRESS(ROW(G3196)+Sheet1!C$30,COLUMN(G3196))))</f>
        <v>0.6225545881849146</v>
      </c>
      <c r="J3196" s="11">
        <f t="shared" ca="1" si="98"/>
        <v>1.0420086865455704</v>
      </c>
      <c r="K3196" s="11">
        <f t="shared" ca="1" si="99"/>
        <v>-0.20310048982425882</v>
      </c>
      <c r="L3196" s="1" t="b">
        <v>0</v>
      </c>
      <c r="M3196" s="1"/>
      <c r="N3196" s="1">
        <v>0</v>
      </c>
      <c r="O3196" s="1">
        <v>-3.0999999999999999E-3</v>
      </c>
      <c r="P3196" s="1">
        <v>0</v>
      </c>
      <c r="Q3196" s="1"/>
      <c r="R3196" s="1">
        <v>2.5678000000000001</v>
      </c>
      <c r="S3196" s="1">
        <v>171.45140000000001</v>
      </c>
      <c r="T3196" s="1">
        <v>171.47059999999999</v>
      </c>
      <c r="U3196" s="1"/>
      <c r="V3196" s="1">
        <v>-0.79720000000000002</v>
      </c>
      <c r="W3196" s="1">
        <v>48.477499999999999</v>
      </c>
      <c r="X3196" s="1">
        <v>48.484099999999998</v>
      </c>
      <c r="Y3196" s="1">
        <f>X3197-X3196</f>
        <v>-6.0000000000002274E-3</v>
      </c>
      <c r="Z3196" s="1"/>
    </row>
    <row r="3197" spans="1:26">
      <c r="A3197" s="10">
        <v>0.64371527777777782</v>
      </c>
      <c r="B3197" s="1">
        <v>45.398299999999999</v>
      </c>
      <c r="C3197" s="1">
        <v>4.24E-2</v>
      </c>
      <c r="D3197" s="1">
        <v>-1.9345000000000001</v>
      </c>
      <c r="E3197" s="1">
        <v>597.89980000000003</v>
      </c>
      <c r="F3197" s="1">
        <v>61.018900000000002</v>
      </c>
      <c r="G3197" s="1">
        <v>1.0338000000000001</v>
      </c>
      <c r="H3197" s="11">
        <f ca="1">AVERAGE(G3197:INDIRECT(ADDRESS(ROW(G3197)+Sheet1!C$30,COLUMN(G3197))))</f>
        <v>0.43048524590163945</v>
      </c>
      <c r="I3197" s="11">
        <f ca="1">_xlfn.STDEV.P(G3197:INDIRECT(ADDRESS(ROW(G3197)+Sheet1!C$30,COLUMN(G3197))))</f>
        <v>0.62551163316515501</v>
      </c>
      <c r="J3197" s="11">
        <f t="shared" ca="1" si="98"/>
        <v>1.0559968790667944</v>
      </c>
      <c r="K3197" s="11">
        <f t="shared" ca="1" si="99"/>
        <v>-0.19502638726351557</v>
      </c>
      <c r="L3197" s="1" t="b">
        <v>0</v>
      </c>
      <c r="M3197" s="1"/>
      <c r="N3197" s="1">
        <v>0.33550000000000002</v>
      </c>
      <c r="O3197" s="1">
        <v>1.1999999999999999E-3</v>
      </c>
      <c r="P3197" s="1">
        <v>0</v>
      </c>
      <c r="Q3197" s="1"/>
      <c r="R3197" s="1">
        <v>2.7132000000000001</v>
      </c>
      <c r="S3197" s="1">
        <v>19.255500000000001</v>
      </c>
      <c r="T3197" s="1">
        <v>19.445699999999999</v>
      </c>
      <c r="U3197" s="1"/>
      <c r="V3197" s="1">
        <v>-4.1799999999999997E-2</v>
      </c>
      <c r="W3197" s="1">
        <v>48.478099999999998</v>
      </c>
      <c r="X3197" s="1">
        <v>48.478099999999998</v>
      </c>
      <c r="Y3197" s="1">
        <f>X3198-X3197</f>
        <v>3.0000000000001137E-2</v>
      </c>
      <c r="Z3197" s="1"/>
    </row>
    <row r="3198" spans="1:26">
      <c r="A3198" s="3">
        <v>0.63513888888888892</v>
      </c>
      <c r="B3198" s="3">
        <v>20.248200000000001</v>
      </c>
      <c r="C3198" s="3">
        <v>4.8099999999999997E-2</v>
      </c>
      <c r="D3198" s="3">
        <v>-1.1961999999999999</v>
      </c>
      <c r="E3198" s="3">
        <v>257.59890000000001</v>
      </c>
      <c r="F3198" s="3">
        <v>61.944699999999997</v>
      </c>
      <c r="G3198" s="3">
        <v>0.85299999999999998</v>
      </c>
      <c r="H3198" s="11">
        <f ca="1">AVERAGE(G3198:INDIRECT(ADDRESS(ROW(G3198)+Sheet1!C$30,COLUMN(G3198))))</f>
        <v>0.41693442622950821</v>
      </c>
      <c r="I3198" s="11">
        <f ca="1">_xlfn.STDEV.P(G3198:INDIRECT(ADDRESS(ROW(G3198)+Sheet1!C$30,COLUMN(G3198))))</f>
        <v>0.62123382649006675</v>
      </c>
      <c r="J3198" s="11">
        <f t="shared" ca="1" si="98"/>
        <v>1.038168252719575</v>
      </c>
      <c r="K3198" s="11">
        <f t="shared" ca="1" si="99"/>
        <v>-0.20429940026055854</v>
      </c>
      <c r="L3198" s="3" t="b">
        <v>0</v>
      </c>
      <c r="M3198" s="3"/>
      <c r="N3198" s="3">
        <v>0.5</v>
      </c>
      <c r="O3198" s="3">
        <v>4.1000000000000003E-3</v>
      </c>
      <c r="P3198" s="3">
        <v>0</v>
      </c>
      <c r="Q3198" s="3"/>
      <c r="R3198" s="3">
        <v>2.2900999999999998</v>
      </c>
      <c r="S3198" s="3">
        <v>168.53989999999999</v>
      </c>
      <c r="T3198" s="3">
        <v>168.55539999999999</v>
      </c>
      <c r="U3198" s="3"/>
      <c r="V3198" s="3">
        <v>-0.70509999999999995</v>
      </c>
      <c r="W3198" s="3">
        <v>48.503</v>
      </c>
      <c r="X3198" s="3">
        <v>48.508099999999999</v>
      </c>
      <c r="Y3198" s="3">
        <v>-0.13240000000000052</v>
      </c>
      <c r="Z3198" s="1"/>
    </row>
    <row r="3199" spans="1:26">
      <c r="A3199" s="10">
        <v>0.64379629629629631</v>
      </c>
      <c r="B3199" s="1">
        <v>52.8491</v>
      </c>
      <c r="C3199" s="1">
        <v>4.1099999999999998E-2</v>
      </c>
      <c r="D3199" s="1">
        <v>-1.4814000000000001</v>
      </c>
      <c r="E3199" s="1">
        <v>739.51170000000002</v>
      </c>
      <c r="F3199" s="1">
        <v>69.5505</v>
      </c>
      <c r="G3199" s="1">
        <v>0.2974</v>
      </c>
      <c r="H3199" s="11">
        <f ca="1">AVERAGE(G3199:INDIRECT(ADDRESS(ROW(G3199)+Sheet1!C$30,COLUMN(G3199))))</f>
        <v>0.43668852459016394</v>
      </c>
      <c r="I3199" s="11">
        <f ca="1">_xlfn.STDEV.P(G3199:INDIRECT(ADDRESS(ROW(G3199)+Sheet1!C$30,COLUMN(G3199))))</f>
        <v>0.65312563551735925</v>
      </c>
      <c r="J3199" s="11">
        <f t="shared" ca="1" si="98"/>
        <v>1.0898141601075233</v>
      </c>
      <c r="K3199" s="11">
        <f t="shared" ca="1" si="99"/>
        <v>-0.21643711092719531</v>
      </c>
      <c r="L3199" s="1" t="b">
        <v>0</v>
      </c>
      <c r="M3199" s="1"/>
      <c r="N3199" s="1">
        <v>0</v>
      </c>
      <c r="O3199" s="1">
        <v>-8.9999999999999998E-4</v>
      </c>
      <c r="P3199" s="1">
        <v>0</v>
      </c>
      <c r="Q3199" s="1"/>
      <c r="R3199" s="1">
        <v>2.2734000000000001</v>
      </c>
      <c r="S3199" s="1">
        <v>15.411</v>
      </c>
      <c r="T3199" s="1">
        <v>15.5778</v>
      </c>
      <c r="U3199" s="1"/>
      <c r="V3199" s="1">
        <v>-0.3962</v>
      </c>
      <c r="W3199" s="1">
        <v>48.507100000000001</v>
      </c>
      <c r="X3199" s="1">
        <v>48.508699999999997</v>
      </c>
      <c r="Y3199" s="1">
        <f>X3200-X3199</f>
        <v>1.2300000000003308E-2</v>
      </c>
      <c r="Z3199" s="1"/>
    </row>
    <row r="3200" spans="1:26">
      <c r="A3200" s="3">
        <v>0.62484953703703705</v>
      </c>
      <c r="B3200" s="3">
        <v>20.530899999999999</v>
      </c>
      <c r="C3200" s="3">
        <v>5.3900000000000003E-2</v>
      </c>
      <c r="D3200" s="3">
        <v>-0.9819</v>
      </c>
      <c r="E3200" s="3">
        <v>259.1481</v>
      </c>
      <c r="F3200" s="3">
        <v>60.532200000000003</v>
      </c>
      <c r="G3200" s="3">
        <v>0.63249999999999995</v>
      </c>
      <c r="H3200" s="11">
        <f ca="1">AVERAGE(G3200:INDIRECT(ADDRESS(ROW(G3200)+Sheet1!C$30,COLUMN(G3200))))</f>
        <v>0.42804262295081963</v>
      </c>
      <c r="I3200" s="11">
        <f ca="1">_xlfn.STDEV.P(G3200:INDIRECT(ADDRESS(ROW(G3200)+Sheet1!C$30,COLUMN(G3200))))</f>
        <v>0.65838191230134746</v>
      </c>
      <c r="J3200" s="11">
        <f t="shared" ca="1" si="98"/>
        <v>1.0864245352521671</v>
      </c>
      <c r="K3200" s="11">
        <f t="shared" ca="1" si="99"/>
        <v>-0.23033928935052783</v>
      </c>
      <c r="L3200" s="3" t="b">
        <v>0</v>
      </c>
      <c r="M3200" s="3"/>
      <c r="N3200" s="3">
        <v>0.38940000000000002</v>
      </c>
      <c r="O3200" s="3">
        <v>3.2000000000000002E-3</v>
      </c>
      <c r="P3200" s="3">
        <v>0</v>
      </c>
      <c r="Q3200" s="3"/>
      <c r="R3200" s="3">
        <v>2.0851000000000002</v>
      </c>
      <c r="S3200" s="3">
        <v>164.65729999999999</v>
      </c>
      <c r="T3200" s="3">
        <v>164.6705</v>
      </c>
      <c r="U3200" s="3"/>
      <c r="V3200" s="3">
        <v>-0.91</v>
      </c>
      <c r="W3200" s="3">
        <v>48.512500000000003</v>
      </c>
      <c r="X3200" s="3">
        <v>48.521000000000001</v>
      </c>
      <c r="Y3200" s="3">
        <v>-0.1988999999999983</v>
      </c>
      <c r="Z3200" s="1"/>
    </row>
    <row r="3201" spans="1:26">
      <c r="A3201" s="10">
        <v>0.67002314814814812</v>
      </c>
      <c r="B3201" s="1">
        <v>48.765500000000003</v>
      </c>
      <c r="C3201" s="1">
        <v>5.0799999999999998E-2</v>
      </c>
      <c r="D3201" s="1">
        <v>-0.77410000000000001</v>
      </c>
      <c r="E3201" s="1">
        <v>616.71770000000004</v>
      </c>
      <c r="F3201" s="1">
        <v>62.183599999999998</v>
      </c>
      <c r="G3201" s="1">
        <v>1.0983000000000001</v>
      </c>
      <c r="H3201" s="11">
        <f ca="1">AVERAGE(G3201:INDIRECT(ADDRESS(ROW(G3201)+Sheet1!C$30,COLUMN(G3201))))</f>
        <v>0.43349016393442624</v>
      </c>
      <c r="I3201" s="11">
        <f ca="1">_xlfn.STDEV.P(G3201:INDIRECT(ADDRESS(ROW(G3201)+Sheet1!C$30,COLUMN(G3201))))</f>
        <v>0.66141882683623066</v>
      </c>
      <c r="J3201" s="11">
        <f t="shared" ca="1" si="98"/>
        <v>1.0949089907706568</v>
      </c>
      <c r="K3201" s="11">
        <f t="shared" ca="1" si="99"/>
        <v>-0.22792866290180441</v>
      </c>
      <c r="L3201" s="1" t="b">
        <v>0</v>
      </c>
      <c r="M3201" s="1"/>
      <c r="N3201" s="1">
        <v>0.49230000000000002</v>
      </c>
      <c r="O3201" s="1">
        <v>4.4999999999999997E-3</v>
      </c>
      <c r="P3201" s="1">
        <v>0</v>
      </c>
      <c r="Q3201" s="1"/>
      <c r="R3201" s="1">
        <v>2.2271999999999998</v>
      </c>
      <c r="S3201" s="1">
        <v>172.14099999999999</v>
      </c>
      <c r="T3201" s="1">
        <v>172.15539999999999</v>
      </c>
      <c r="U3201" s="1"/>
      <c r="V3201" s="1">
        <v>-1.1375999999999999</v>
      </c>
      <c r="W3201" s="1">
        <v>48.532600000000002</v>
      </c>
      <c r="X3201" s="1">
        <v>48.545900000000003</v>
      </c>
      <c r="Y3201" s="1">
        <f>X3202-X3201</f>
        <v>3.0899999999995487E-2</v>
      </c>
      <c r="Z3201" s="1"/>
    </row>
    <row r="3202" spans="1:26">
      <c r="A3202" s="3">
        <v>0.62541666666666662</v>
      </c>
      <c r="B3202" s="3">
        <v>70.017899999999997</v>
      </c>
      <c r="C3202" s="3">
        <v>5.6000000000000001E-2</v>
      </c>
      <c r="D3202" s="3">
        <v>-0.93700000000000006</v>
      </c>
      <c r="E3202" s="3">
        <v>835.21190000000001</v>
      </c>
      <c r="F3202" s="3">
        <v>53.802300000000002</v>
      </c>
      <c r="G3202" s="3">
        <v>0.47560000000000002</v>
      </c>
      <c r="H3202" s="11">
        <f ca="1">AVERAGE(G3202:INDIRECT(ADDRESS(ROW(G3202)+Sheet1!C$30,COLUMN(G3202))))</f>
        <v>0.40663934426229498</v>
      </c>
      <c r="I3202" s="11">
        <f ca="1">_xlfn.STDEV.P(G3202:INDIRECT(ADDRESS(ROW(G3202)+Sheet1!C$30,COLUMN(G3202))))</f>
        <v>0.66710679614917923</v>
      </c>
      <c r="J3202" s="11">
        <f t="shared" ca="1" si="98"/>
        <v>1.0737461404114743</v>
      </c>
      <c r="K3202" s="11">
        <f t="shared" ca="1" si="99"/>
        <v>-0.26046745188688425</v>
      </c>
      <c r="L3202" s="3" t="b">
        <v>0</v>
      </c>
      <c r="M3202" s="3"/>
      <c r="N3202" s="3">
        <v>0.30609999999999998</v>
      </c>
      <c r="O3202" s="3">
        <v>2.8999999999999998E-3</v>
      </c>
      <c r="P3202" s="3">
        <v>0</v>
      </c>
      <c r="Q3202" s="3"/>
      <c r="R3202" s="3">
        <v>2.5019</v>
      </c>
      <c r="S3202" s="3">
        <v>176.90950000000001</v>
      </c>
      <c r="T3202" s="3">
        <v>176.9272</v>
      </c>
      <c r="U3202" s="3"/>
      <c r="V3202" s="3">
        <v>-0.94820000000000004</v>
      </c>
      <c r="W3202" s="3">
        <v>48.567599999999999</v>
      </c>
      <c r="X3202" s="3">
        <v>48.576799999999999</v>
      </c>
      <c r="Y3202" s="3">
        <v>-0.13180000000000192</v>
      </c>
      <c r="Z3202" s="1"/>
    </row>
    <row r="3203" spans="1:26">
      <c r="A3203" s="10">
        <v>0.66622685185185182</v>
      </c>
      <c r="B3203" s="1">
        <v>62.859299999999998</v>
      </c>
      <c r="C3203" s="1">
        <v>5.1400000000000001E-2</v>
      </c>
      <c r="D3203" s="1">
        <v>-0.83509999999999995</v>
      </c>
      <c r="E3203" s="1">
        <v>895.24959999999999</v>
      </c>
      <c r="F3203" s="1">
        <v>63.898800000000001</v>
      </c>
      <c r="G3203" s="1">
        <v>2.3555999999999999</v>
      </c>
      <c r="H3203" s="11">
        <f ca="1">AVERAGE(G3203:INDIRECT(ADDRESS(ROW(G3203)+Sheet1!C$30,COLUMN(G3203))))</f>
        <v>0.41754098360655728</v>
      </c>
      <c r="I3203" s="11">
        <f ca="1">_xlfn.STDEV.P(G3203:INDIRECT(ADDRESS(ROW(G3203)+Sheet1!C$30,COLUMN(G3203))))</f>
        <v>0.67354717005385534</v>
      </c>
      <c r="J3203" s="11">
        <f t="shared" ref="J3203:J3266" ca="1" si="100">H3203+I3203</f>
        <v>1.0910881536604127</v>
      </c>
      <c r="K3203" s="11">
        <f t="shared" ref="K3203:K3266" ca="1" si="101">H3203-I3203</f>
        <v>-0.25600618644729806</v>
      </c>
      <c r="L3203" s="1" t="b">
        <v>0</v>
      </c>
      <c r="M3203" s="1"/>
      <c r="N3203" s="1">
        <v>0.38450000000000001</v>
      </c>
      <c r="O3203" s="1">
        <v>5.5999999999999999E-3</v>
      </c>
      <c r="P3203" s="1">
        <v>0</v>
      </c>
      <c r="Q3203" s="1"/>
      <c r="R3203" s="1">
        <v>2.3201000000000001</v>
      </c>
      <c r="S3203" s="1">
        <v>176.52860000000001</v>
      </c>
      <c r="T3203" s="1">
        <v>176.54390000000001</v>
      </c>
      <c r="U3203" s="1"/>
      <c r="V3203" s="1">
        <v>-1.1301000000000001</v>
      </c>
      <c r="W3203" s="1">
        <v>48.5764</v>
      </c>
      <c r="X3203" s="1">
        <v>48.589500000000001</v>
      </c>
      <c r="Y3203" s="1">
        <f>X3204-X3203</f>
        <v>2.6199999999995782E-2</v>
      </c>
      <c r="Z3203" s="1"/>
    </row>
    <row r="3204" spans="1:26">
      <c r="A3204" s="3">
        <v>0.62494212962962969</v>
      </c>
      <c r="B3204" s="3">
        <v>29.105899999999998</v>
      </c>
      <c r="C3204" s="3">
        <v>4.6600000000000003E-2</v>
      </c>
      <c r="D3204" s="3">
        <v>-0.97109999999999996</v>
      </c>
      <c r="E3204" s="3">
        <v>406.93189999999998</v>
      </c>
      <c r="F3204" s="3">
        <v>56.813299999999998</v>
      </c>
      <c r="G3204" s="3">
        <v>0.1479</v>
      </c>
      <c r="H3204" s="11">
        <f ca="1">AVERAGE(G3204:INDIRECT(ADDRESS(ROW(G3204)+Sheet1!C$30,COLUMN(G3204))))</f>
        <v>0.37498196721311466</v>
      </c>
      <c r="I3204" s="11">
        <f ca="1">_xlfn.STDEV.P(G3204:INDIRECT(ADDRESS(ROW(G3204)+Sheet1!C$30,COLUMN(G3204))))</f>
        <v>0.63037941905641293</v>
      </c>
      <c r="J3204" s="11">
        <f t="shared" ca="1" si="100"/>
        <v>1.0053613862695276</v>
      </c>
      <c r="K3204" s="11">
        <f t="shared" ca="1" si="101"/>
        <v>-0.25539745184329826</v>
      </c>
      <c r="L3204" s="3" t="b">
        <v>0</v>
      </c>
      <c r="M3204" s="3"/>
      <c r="N3204" s="3">
        <v>0</v>
      </c>
      <c r="O3204" s="3">
        <v>1.1000000000000001E-3</v>
      </c>
      <c r="P3204" s="3">
        <v>0</v>
      </c>
      <c r="Q3204" s="3"/>
      <c r="R3204" s="3">
        <v>2.4647999999999999</v>
      </c>
      <c r="S3204" s="3">
        <v>145.7004</v>
      </c>
      <c r="T3204" s="3">
        <v>145.72130000000001</v>
      </c>
      <c r="U3204" s="3"/>
      <c r="V3204" s="3">
        <v>-0.9002</v>
      </c>
      <c r="W3204" s="3">
        <v>48.607399999999998</v>
      </c>
      <c r="X3204" s="3">
        <v>48.615699999999997</v>
      </c>
      <c r="Y3204" s="3">
        <v>-0.1988999999999983</v>
      </c>
      <c r="Z3204" s="1"/>
    </row>
    <row r="3205" spans="1:26">
      <c r="A3205" s="3">
        <v>0.63523148148148145</v>
      </c>
      <c r="B3205" s="3">
        <v>28.1693</v>
      </c>
      <c r="C3205" s="3">
        <v>5.2999999999999999E-2</v>
      </c>
      <c r="D3205" s="3">
        <v>-0.97989999999999999</v>
      </c>
      <c r="E3205" s="3">
        <v>401.6352</v>
      </c>
      <c r="F3205" s="3">
        <v>69.570700000000002</v>
      </c>
      <c r="G3205" s="3">
        <v>0.57230000000000003</v>
      </c>
      <c r="H3205" s="11">
        <f ca="1">AVERAGE(G3205:INDIRECT(ADDRESS(ROW(G3205)+Sheet1!C$30,COLUMN(G3205))))</f>
        <v>0.37822295081967205</v>
      </c>
      <c r="I3205" s="11">
        <f ca="1">_xlfn.STDEV.P(G3205:INDIRECT(ADDRESS(ROW(G3205)+Sheet1!C$30,COLUMN(G3205))))</f>
        <v>0.62971145184760147</v>
      </c>
      <c r="J3205" s="11">
        <f t="shared" ca="1" si="100"/>
        <v>1.0079344026672734</v>
      </c>
      <c r="K3205" s="11">
        <f t="shared" ca="1" si="101"/>
        <v>-0.25148850102792941</v>
      </c>
      <c r="L3205" s="3" t="b">
        <v>0</v>
      </c>
      <c r="M3205" s="3"/>
      <c r="N3205" s="3">
        <v>0.5</v>
      </c>
      <c r="O3205" s="3">
        <v>0</v>
      </c>
      <c r="P3205" s="3">
        <v>0</v>
      </c>
      <c r="Q3205" s="3"/>
      <c r="R3205" s="3">
        <v>2.4556</v>
      </c>
      <c r="S3205" s="3">
        <v>158.83160000000001</v>
      </c>
      <c r="T3205" s="3">
        <v>158.85059999999999</v>
      </c>
      <c r="U3205" s="3"/>
      <c r="V3205" s="3">
        <v>-0.90939999999999999</v>
      </c>
      <c r="W3205" s="3">
        <v>48.659700000000001</v>
      </c>
      <c r="X3205" s="3">
        <v>48.668199999999999</v>
      </c>
      <c r="Y3205" s="3">
        <v>-0.19819999999999993</v>
      </c>
      <c r="Z3205" s="1"/>
    </row>
    <row r="3206" spans="1:26">
      <c r="A3206" s="10">
        <v>0.64388888888888884</v>
      </c>
      <c r="B3206" s="1">
        <v>60.3352</v>
      </c>
      <c r="C3206" s="1">
        <v>4.0099999999999997E-2</v>
      </c>
      <c r="D3206" s="1">
        <v>-1.5365</v>
      </c>
      <c r="E3206" s="1">
        <v>881.07309999999995</v>
      </c>
      <c r="F3206" s="1">
        <v>66.139399999999995</v>
      </c>
      <c r="G3206" s="1">
        <v>0.26950000000000002</v>
      </c>
      <c r="H3206" s="11">
        <f ca="1">AVERAGE(G3206:INDIRECT(ADDRESS(ROW(G3206)+Sheet1!C$30,COLUMN(G3206))))</f>
        <v>0.36460983606557368</v>
      </c>
      <c r="I3206" s="11">
        <f ca="1">_xlfn.STDEV.P(G3206:INDIRECT(ADDRESS(ROW(G3206)+Sheet1!C$30,COLUMN(G3206))))</f>
        <v>0.6343276282042678</v>
      </c>
      <c r="J3206" s="11">
        <f t="shared" ca="1" si="100"/>
        <v>0.99893746426984142</v>
      </c>
      <c r="K3206" s="11">
        <f t="shared" ca="1" si="101"/>
        <v>-0.26971779213869412</v>
      </c>
      <c r="L3206" s="1" t="b">
        <v>0</v>
      </c>
      <c r="M3206" s="1"/>
      <c r="N3206" s="1">
        <v>0.25700000000000001</v>
      </c>
      <c r="O3206" s="1">
        <v>5.9999999999999995E-4</v>
      </c>
      <c r="P3206" s="1">
        <v>0</v>
      </c>
      <c r="Q3206" s="1"/>
      <c r="R3206" s="1">
        <v>2.2704</v>
      </c>
      <c r="S3206" s="1">
        <v>11.6393</v>
      </c>
      <c r="T3206" s="1">
        <v>11.858700000000001</v>
      </c>
      <c r="U3206" s="1"/>
      <c r="V3206" s="1">
        <v>-0.34</v>
      </c>
      <c r="W3206" s="1">
        <v>48.686100000000003</v>
      </c>
      <c r="X3206" s="1">
        <v>48.6873</v>
      </c>
      <c r="Y3206" s="1">
        <f>X3207-X3206</f>
        <v>2.0999999999986585E-3</v>
      </c>
      <c r="Z3206" s="1"/>
    </row>
    <row r="3207" spans="1:26">
      <c r="A3207" s="10">
        <v>0.64342592592592596</v>
      </c>
      <c r="B3207" s="1">
        <v>21.242699999999999</v>
      </c>
      <c r="C3207" s="1">
        <v>4.1500000000000002E-2</v>
      </c>
      <c r="D3207" s="1">
        <v>-1.3707</v>
      </c>
      <c r="E3207" s="1">
        <v>262.99329999999998</v>
      </c>
      <c r="F3207" s="1">
        <v>56.970100000000002</v>
      </c>
      <c r="G3207" s="1">
        <v>0.29120000000000001</v>
      </c>
      <c r="H3207" s="11">
        <f ca="1">AVERAGE(G3207:INDIRECT(ADDRESS(ROW(G3207)+Sheet1!C$30,COLUMN(G3207))))</f>
        <v>0.36949999999999994</v>
      </c>
      <c r="I3207" s="11">
        <f ca="1">_xlfn.STDEV.P(G3207:INDIRECT(ADDRESS(ROW(G3207)+Sheet1!C$30,COLUMN(G3207))))</f>
        <v>0.63472526081865666</v>
      </c>
      <c r="J3207" s="11">
        <f t="shared" ca="1" si="100"/>
        <v>1.0042252608186566</v>
      </c>
      <c r="K3207" s="11">
        <f t="shared" ca="1" si="101"/>
        <v>-0.26522526081865672</v>
      </c>
      <c r="L3207" s="1" t="b">
        <v>0</v>
      </c>
      <c r="M3207" s="1"/>
      <c r="N3207" s="1">
        <v>0</v>
      </c>
      <c r="O3207" s="1">
        <v>-1.1999999999999999E-3</v>
      </c>
      <c r="P3207" s="1">
        <v>0</v>
      </c>
      <c r="Q3207" s="1"/>
      <c r="R3207" s="1">
        <v>2.4883999999999999</v>
      </c>
      <c r="S3207" s="1">
        <v>154.81229999999999</v>
      </c>
      <c r="T3207" s="1">
        <v>154.83240000000001</v>
      </c>
      <c r="U3207" s="1"/>
      <c r="V3207" s="1">
        <v>-0.50680000000000003</v>
      </c>
      <c r="W3207" s="1">
        <v>48.686799999999998</v>
      </c>
      <c r="X3207" s="1">
        <v>48.689399999999999</v>
      </c>
      <c r="Y3207" s="1">
        <f>X3208-X3207</f>
        <v>6.2800000000002854E-2</v>
      </c>
      <c r="Z3207" s="1"/>
    </row>
    <row r="3208" spans="1:26">
      <c r="A3208" s="3">
        <v>0.62520833333333337</v>
      </c>
      <c r="B3208" s="3">
        <v>51.715400000000002</v>
      </c>
      <c r="C3208" s="3">
        <v>4.9700000000000001E-2</v>
      </c>
      <c r="D3208" s="3">
        <v>-1.5181</v>
      </c>
      <c r="E3208" s="3">
        <v>632.9049</v>
      </c>
      <c r="F3208" s="3">
        <v>39.680999999999997</v>
      </c>
      <c r="G3208" s="3">
        <v>-0.2485</v>
      </c>
      <c r="H3208" s="11">
        <f ca="1">AVERAGE(G3208:INDIRECT(ADDRESS(ROW(G3208)+Sheet1!C$30,COLUMN(G3208))))</f>
        <v>0.36732950819672128</v>
      </c>
      <c r="I3208" s="11">
        <f ca="1">_xlfn.STDEV.P(G3208:INDIRECT(ADDRESS(ROW(G3208)+Sheet1!C$30,COLUMN(G3208))))</f>
        <v>0.63521548927729332</v>
      </c>
      <c r="J3208" s="11">
        <f t="shared" ca="1" si="100"/>
        <v>1.0025449974740146</v>
      </c>
      <c r="K3208" s="11">
        <f t="shared" ca="1" si="101"/>
        <v>-0.26788598108057204</v>
      </c>
      <c r="L3208" s="3" t="b">
        <v>0</v>
      </c>
      <c r="M3208" s="3"/>
      <c r="N3208" s="3">
        <v>0</v>
      </c>
      <c r="O3208" s="3">
        <v>-8.9999999999999998E-4</v>
      </c>
      <c r="P3208" s="3">
        <v>0</v>
      </c>
      <c r="Q3208" s="3"/>
      <c r="R3208" s="3">
        <v>3.0285000000000002</v>
      </c>
      <c r="S3208" s="3">
        <v>131.4502</v>
      </c>
      <c r="T3208" s="3">
        <v>131.48509999999999</v>
      </c>
      <c r="U3208" s="3"/>
      <c r="V3208" s="3">
        <v>-0.33629999999999999</v>
      </c>
      <c r="W3208" s="3">
        <v>48.750999999999998</v>
      </c>
      <c r="X3208" s="3">
        <v>48.752200000000002</v>
      </c>
      <c r="Y3208" s="3">
        <v>-0.13410000000000011</v>
      </c>
      <c r="Z3208" s="1"/>
    </row>
    <row r="3209" spans="1:26">
      <c r="A3209" s="3">
        <v>0.63539351851851855</v>
      </c>
      <c r="B3209" s="3">
        <v>42.444099999999999</v>
      </c>
      <c r="C3209" s="3">
        <v>4.7399999999999998E-2</v>
      </c>
      <c r="D3209" s="3">
        <v>-1.107</v>
      </c>
      <c r="E3209" s="3">
        <v>681.19870000000003</v>
      </c>
      <c r="F3209" s="3">
        <v>70.541200000000003</v>
      </c>
      <c r="G3209" s="3">
        <v>1.0175000000000001</v>
      </c>
      <c r="H3209" s="11">
        <f ca="1">AVERAGE(G3209:INDIRECT(ADDRESS(ROW(G3209)+Sheet1!C$30,COLUMN(G3209))))</f>
        <v>0.37653278688524583</v>
      </c>
      <c r="I3209" s="11">
        <f ca="1">_xlfn.STDEV.P(G3209:INDIRECT(ADDRESS(ROW(G3209)+Sheet1!C$30,COLUMN(G3209))))</f>
        <v>0.63027409668953338</v>
      </c>
      <c r="J3209" s="11">
        <f t="shared" ca="1" si="100"/>
        <v>1.0068068835747792</v>
      </c>
      <c r="K3209" s="11">
        <f t="shared" ca="1" si="101"/>
        <v>-0.25374130980428755</v>
      </c>
      <c r="L3209" s="3" t="b">
        <v>0</v>
      </c>
      <c r="M3209" s="3"/>
      <c r="N3209" s="3">
        <v>0.72819999999999996</v>
      </c>
      <c r="O3209" s="3">
        <v>1.1000000000000001E-3</v>
      </c>
      <c r="P3209" s="3">
        <v>0</v>
      </c>
      <c r="Q3209" s="3"/>
      <c r="R3209" s="3">
        <v>2.5634999999999999</v>
      </c>
      <c r="S3209" s="3">
        <v>160.333</v>
      </c>
      <c r="T3209" s="3">
        <v>160.3535</v>
      </c>
      <c r="U3209" s="3"/>
      <c r="V3209" s="3">
        <v>-0.80130000000000001</v>
      </c>
      <c r="W3209" s="3">
        <v>48.784700000000001</v>
      </c>
      <c r="X3209" s="3">
        <v>48.7913</v>
      </c>
      <c r="Y3209" s="3">
        <v>-0.1980000000000004</v>
      </c>
      <c r="Z3209" s="1"/>
    </row>
    <row r="3210" spans="1:26">
      <c r="A3210" s="3">
        <v>0.62553240740740745</v>
      </c>
      <c r="B3210" s="3">
        <v>80.292599999999993</v>
      </c>
      <c r="C3210" s="3">
        <v>5.0200000000000002E-2</v>
      </c>
      <c r="D3210" s="3">
        <v>-1.0451999999999999</v>
      </c>
      <c r="E3210" s="3">
        <v>992.35440000000006</v>
      </c>
      <c r="F3210" s="3">
        <v>42.173200000000001</v>
      </c>
      <c r="G3210" s="3">
        <v>-0.19889999999999999</v>
      </c>
      <c r="H3210" s="11">
        <f ca="1">AVERAGE(G3210:INDIRECT(ADDRESS(ROW(G3210)+Sheet1!C$30,COLUMN(G3210))))</f>
        <v>0.35612459016393433</v>
      </c>
      <c r="I3210" s="11">
        <f ca="1">_xlfn.STDEV.P(G3210:INDIRECT(ADDRESS(ROW(G3210)+Sheet1!C$30,COLUMN(G3210))))</f>
        <v>0.62934341706928076</v>
      </c>
      <c r="J3210" s="11">
        <f t="shared" ca="1" si="100"/>
        <v>0.98546800723321515</v>
      </c>
      <c r="K3210" s="11">
        <f t="shared" ca="1" si="101"/>
        <v>-0.27321882690534643</v>
      </c>
      <c r="L3210" s="3" t="b">
        <v>0</v>
      </c>
      <c r="M3210" s="3"/>
      <c r="N3210" s="3">
        <v>0</v>
      </c>
      <c r="O3210" s="3">
        <v>-5.9999999999999995E-4</v>
      </c>
      <c r="P3210" s="3">
        <v>0.30120000000000002</v>
      </c>
      <c r="Q3210" s="3"/>
      <c r="R3210" s="3">
        <v>2.5537000000000001</v>
      </c>
      <c r="S3210" s="3">
        <v>134.1472</v>
      </c>
      <c r="T3210" s="3">
        <v>134.17150000000001</v>
      </c>
      <c r="U3210" s="3"/>
      <c r="V3210" s="3">
        <v>-0.81140000000000001</v>
      </c>
      <c r="W3210" s="3">
        <v>48.788400000000003</v>
      </c>
      <c r="X3210" s="3">
        <v>48.795099999999998</v>
      </c>
      <c r="Y3210" s="3">
        <v>-0.13159999999999883</v>
      </c>
      <c r="Z3210" s="1"/>
    </row>
    <row r="3211" spans="1:26">
      <c r="A3211" s="3">
        <v>0.63531250000000006</v>
      </c>
      <c r="B3211" s="3">
        <v>35.100900000000003</v>
      </c>
      <c r="C3211" s="3">
        <v>4.5900000000000003E-2</v>
      </c>
      <c r="D3211" s="3">
        <v>-1.3156000000000001</v>
      </c>
      <c r="E3211" s="3">
        <v>540.22900000000004</v>
      </c>
      <c r="F3211" s="3">
        <v>69.335800000000006</v>
      </c>
      <c r="G3211" s="3">
        <v>0.75370000000000004</v>
      </c>
      <c r="H3211" s="11">
        <f ca="1">AVERAGE(G3211:INDIRECT(ADDRESS(ROW(G3211)+Sheet1!C$30,COLUMN(G3211))))</f>
        <v>0.36455573770491795</v>
      </c>
      <c r="I3211" s="11">
        <f ca="1">_xlfn.STDEV.P(G3211:INDIRECT(ADDRESS(ROW(G3211)+Sheet1!C$30,COLUMN(G3211))))</f>
        <v>0.62528329829191542</v>
      </c>
      <c r="J3211" s="11">
        <f t="shared" ca="1" si="100"/>
        <v>0.98983903599683343</v>
      </c>
      <c r="K3211" s="11">
        <f t="shared" ca="1" si="101"/>
        <v>-0.26072756058699748</v>
      </c>
      <c r="L3211" s="3" t="b">
        <v>0</v>
      </c>
      <c r="M3211" s="3"/>
      <c r="N3211" s="3">
        <v>0.5</v>
      </c>
      <c r="O3211" s="3">
        <v>1.6000000000000001E-3</v>
      </c>
      <c r="P3211" s="3">
        <v>0</v>
      </c>
      <c r="Q3211" s="3"/>
      <c r="R3211" s="3">
        <v>2.7835999999999999</v>
      </c>
      <c r="S3211" s="3">
        <v>162.5549</v>
      </c>
      <c r="T3211" s="3">
        <v>162.5788</v>
      </c>
      <c r="U3211" s="3"/>
      <c r="V3211" s="3">
        <v>-0.58140000000000003</v>
      </c>
      <c r="W3211" s="3">
        <v>48.793599999999998</v>
      </c>
      <c r="X3211" s="3">
        <v>48.796999999999997</v>
      </c>
      <c r="Y3211" s="3">
        <v>-0.19660000000000011</v>
      </c>
      <c r="Z3211" s="1"/>
    </row>
    <row r="3212" spans="1:26">
      <c r="A3212" s="10">
        <v>0.6660300925925926</v>
      </c>
      <c r="B3212" s="1">
        <v>45.928199999999997</v>
      </c>
      <c r="C3212" s="1">
        <v>4.9099999999999998E-2</v>
      </c>
      <c r="D3212" s="1">
        <v>-1.0333000000000001</v>
      </c>
      <c r="E3212" s="1">
        <v>600.57259999999997</v>
      </c>
      <c r="F3212" s="1">
        <v>57.510300000000001</v>
      </c>
      <c r="G3212" s="1">
        <v>-0.52229999999999999</v>
      </c>
      <c r="H3212" s="11">
        <f ca="1">AVERAGE(G3212:INDIRECT(ADDRESS(ROW(G3212)+Sheet1!C$30,COLUMN(G3212))))</f>
        <v>0.34945737704918023</v>
      </c>
      <c r="I3212" s="11">
        <f ca="1">_xlfn.STDEV.P(G3212:INDIRECT(ADDRESS(ROW(G3212)+Sheet1!C$30,COLUMN(G3212))))</f>
        <v>0.62682210550823436</v>
      </c>
      <c r="J3212" s="11">
        <f t="shared" ca="1" si="100"/>
        <v>0.97627948255741459</v>
      </c>
      <c r="K3212" s="11">
        <f t="shared" ca="1" si="101"/>
        <v>-0.27736472845905413</v>
      </c>
      <c r="L3212" s="1" t="b">
        <v>0</v>
      </c>
      <c r="M3212" s="1"/>
      <c r="N3212" s="1">
        <v>0.13450000000000001</v>
      </c>
      <c r="O3212" s="1">
        <v>-1.1999999999999999E-3</v>
      </c>
      <c r="P3212" s="1">
        <v>0</v>
      </c>
      <c r="Q3212" s="1"/>
      <c r="R3212" s="1">
        <v>1.8774</v>
      </c>
      <c r="S3212" s="1">
        <v>12.0708</v>
      </c>
      <c r="T3212" s="1">
        <v>12.2159</v>
      </c>
      <c r="U3212" s="1"/>
      <c r="V3212" s="1">
        <v>-0.80959999999999999</v>
      </c>
      <c r="W3212" s="1">
        <v>48.827599999999997</v>
      </c>
      <c r="X3212" s="1">
        <v>48.834400000000002</v>
      </c>
      <c r="Y3212" s="1">
        <f>X3213-X3212</f>
        <v>3.1900000000000261E-2</v>
      </c>
      <c r="Z3212" s="1"/>
    </row>
    <row r="3213" spans="1:26">
      <c r="A3213" s="10">
        <v>0.66991898148148143</v>
      </c>
      <c r="B3213" s="1">
        <v>40.100999999999999</v>
      </c>
      <c r="C3213" s="1">
        <v>5.1700000000000003E-2</v>
      </c>
      <c r="D3213" s="1">
        <v>-1.1464000000000001</v>
      </c>
      <c r="E3213" s="1">
        <v>468.06529999999998</v>
      </c>
      <c r="F3213" s="1">
        <v>57.628599999999999</v>
      </c>
      <c r="G3213" s="1">
        <v>0.44319999999999998</v>
      </c>
      <c r="H3213" s="11">
        <f ca="1">AVERAGE(G3213:INDIRECT(ADDRESS(ROW(G3213)+Sheet1!C$30,COLUMN(G3213))))</f>
        <v>0.36820163934426214</v>
      </c>
      <c r="I3213" s="11">
        <f ca="1">_xlfn.STDEV.P(G3213:INDIRECT(ADDRESS(ROW(G3213)+Sheet1!C$30,COLUMN(G3213))))</f>
        <v>0.61749971354391819</v>
      </c>
      <c r="J3213" s="11">
        <f t="shared" ca="1" si="100"/>
        <v>0.98570135288818039</v>
      </c>
      <c r="K3213" s="11">
        <f t="shared" ca="1" si="101"/>
        <v>-0.24929807419965605</v>
      </c>
      <c r="L3213" s="1" t="b">
        <v>0</v>
      </c>
      <c r="M3213" s="1"/>
      <c r="N3213" s="1">
        <v>0.41389999999999999</v>
      </c>
      <c r="O3213" s="1">
        <v>3.8E-3</v>
      </c>
      <c r="P3213" s="1">
        <v>0</v>
      </c>
      <c r="Q3213" s="1"/>
      <c r="R3213" s="1">
        <v>2.6276000000000002</v>
      </c>
      <c r="S3213" s="1">
        <v>193.04679999999999</v>
      </c>
      <c r="T3213" s="1">
        <v>193.06460000000001</v>
      </c>
      <c r="U3213" s="1"/>
      <c r="V3213" s="1">
        <v>-0.73740000000000006</v>
      </c>
      <c r="W3213" s="1">
        <v>48.860700000000001</v>
      </c>
      <c r="X3213" s="1">
        <v>48.866300000000003</v>
      </c>
      <c r="Y3213" s="1">
        <f>X3214-X3213</f>
        <v>3.4199999999998454E-2</v>
      </c>
      <c r="Z3213" s="1"/>
    </row>
    <row r="3214" spans="1:26">
      <c r="A3214" s="10">
        <v>0.6658101851851852</v>
      </c>
      <c r="B3214" s="1">
        <v>27.202200000000001</v>
      </c>
      <c r="C3214" s="1">
        <v>5.4800000000000001E-2</v>
      </c>
      <c r="D3214" s="1">
        <v>-1.0809</v>
      </c>
      <c r="E3214" s="1">
        <v>396.04340000000002</v>
      </c>
      <c r="F3214" s="1">
        <v>57.605499999999999</v>
      </c>
      <c r="G3214" s="1">
        <v>0.27860000000000001</v>
      </c>
      <c r="H3214" s="11">
        <f ca="1">AVERAGE(G3214:INDIRECT(ADDRESS(ROW(G3214)+Sheet1!C$30,COLUMN(G3214))))</f>
        <v>0.36981475409836051</v>
      </c>
      <c r="I3214" s="11">
        <f ca="1">_xlfn.STDEV.P(G3214:INDIRECT(ADDRESS(ROW(G3214)+Sheet1!C$30,COLUMN(G3214))))</f>
        <v>0.61782196991012572</v>
      </c>
      <c r="J3214" s="11">
        <f t="shared" ca="1" si="100"/>
        <v>0.98763672400848623</v>
      </c>
      <c r="K3214" s="11">
        <f t="shared" ca="1" si="101"/>
        <v>-0.24800721581176521</v>
      </c>
      <c r="L3214" s="1" t="b">
        <v>0</v>
      </c>
      <c r="M3214" s="1"/>
      <c r="N3214" s="1">
        <v>0</v>
      </c>
      <c r="O3214" s="1">
        <v>-3.0999999999999999E-3</v>
      </c>
      <c r="P3214" s="1">
        <v>0</v>
      </c>
      <c r="Q3214" s="1"/>
      <c r="R3214" s="1">
        <v>2.5691000000000002</v>
      </c>
      <c r="S3214" s="1">
        <v>172.42429999999999</v>
      </c>
      <c r="T3214" s="1">
        <v>172.4434</v>
      </c>
      <c r="U3214" s="1"/>
      <c r="V3214" s="1">
        <v>-0.79600000000000004</v>
      </c>
      <c r="W3214" s="1">
        <v>48.893999999999998</v>
      </c>
      <c r="X3214" s="1">
        <v>48.900500000000001</v>
      </c>
      <c r="Y3214" s="1">
        <f>X3215-X3214</f>
        <v>1.6700000000000159E-2</v>
      </c>
      <c r="Z3214" s="1"/>
    </row>
    <row r="3215" spans="1:26">
      <c r="A3215" s="10">
        <v>0.67032407407407402</v>
      </c>
      <c r="B3215" s="1">
        <v>74.652799999999999</v>
      </c>
      <c r="C3215" s="1">
        <v>4.9299999999999997E-2</v>
      </c>
      <c r="D3215" s="1">
        <v>-1.4319</v>
      </c>
      <c r="E3215" s="1">
        <v>960.75400000000002</v>
      </c>
      <c r="F3215" s="1">
        <v>56.365699999999997</v>
      </c>
      <c r="G3215" s="1">
        <v>-0.24909999999999999</v>
      </c>
      <c r="H3215" s="11">
        <f ca="1">AVERAGE(G3215:INDIRECT(ADDRESS(ROW(G3215)+Sheet1!C$30,COLUMN(G3215))))</f>
        <v>0.37053442622950805</v>
      </c>
      <c r="I3215" s="11">
        <f ca="1">_xlfn.STDEV.P(G3215:INDIRECT(ADDRESS(ROW(G3215)+Sheet1!C$30,COLUMN(G3215))))</f>
        <v>0.61774086213335533</v>
      </c>
      <c r="J3215" s="11">
        <f t="shared" ca="1" si="100"/>
        <v>0.98827528836286338</v>
      </c>
      <c r="K3215" s="11">
        <f t="shared" ca="1" si="101"/>
        <v>-0.24720643590384728</v>
      </c>
      <c r="L3215" s="1" t="b">
        <v>0</v>
      </c>
      <c r="M3215" s="1"/>
      <c r="N3215" s="1">
        <v>0.49230000000000002</v>
      </c>
      <c r="O3215" s="1">
        <v>4.0000000000000002E-4</v>
      </c>
      <c r="P3215" s="1">
        <v>0</v>
      </c>
      <c r="Q3215" s="1"/>
      <c r="R3215" s="1">
        <v>2.2124999999999999</v>
      </c>
      <c r="S3215" s="1">
        <v>12.7522</v>
      </c>
      <c r="T3215" s="1">
        <v>12.9427</v>
      </c>
      <c r="U3215" s="1"/>
      <c r="V3215" s="1">
        <v>-0.42259999999999998</v>
      </c>
      <c r="W3215" s="1">
        <v>48.915300000000002</v>
      </c>
      <c r="X3215" s="1">
        <v>48.917200000000001</v>
      </c>
      <c r="Y3215" s="1">
        <f>X3216-X3215</f>
        <v>1.0699999999999932E-2</v>
      </c>
      <c r="Z3215" s="1"/>
    </row>
    <row r="3216" spans="1:26">
      <c r="A3216" s="10">
        <v>0.64371527777777782</v>
      </c>
      <c r="B3216" s="1">
        <v>45.355800000000002</v>
      </c>
      <c r="C3216" s="1">
        <v>4.1399999999999999E-2</v>
      </c>
      <c r="D3216" s="1">
        <v>-1.9453</v>
      </c>
      <c r="E3216" s="1">
        <v>597.22209999999995</v>
      </c>
      <c r="F3216" s="1">
        <v>60.963799999999999</v>
      </c>
      <c r="G3216" s="1">
        <v>1.0118</v>
      </c>
      <c r="H3216" s="11">
        <f ca="1">AVERAGE(G3216:INDIRECT(ADDRESS(ROW(G3216)+Sheet1!C$30,COLUMN(G3216))))</f>
        <v>0.36522950819672112</v>
      </c>
      <c r="I3216" s="11">
        <f ca="1">_xlfn.STDEV.P(G3216:INDIRECT(ADDRESS(ROW(G3216)+Sheet1!C$30,COLUMN(G3216))))</f>
        <v>0.62439292256736656</v>
      </c>
      <c r="J3216" s="11">
        <f t="shared" ca="1" si="100"/>
        <v>0.98962243076408773</v>
      </c>
      <c r="K3216" s="11">
        <f t="shared" ca="1" si="101"/>
        <v>-0.25916341437064544</v>
      </c>
      <c r="L3216" s="1" t="b">
        <v>0</v>
      </c>
      <c r="M3216" s="1"/>
      <c r="N3216" s="1">
        <v>0.33550000000000002</v>
      </c>
      <c r="O3216" s="1">
        <v>1.1999999999999999E-3</v>
      </c>
      <c r="P3216" s="1">
        <v>0</v>
      </c>
      <c r="Q3216" s="1"/>
      <c r="R3216" s="1">
        <v>2.7248999999999999</v>
      </c>
      <c r="S3216" s="1">
        <v>20.266400000000001</v>
      </c>
      <c r="T3216" s="1">
        <v>20.448799999999999</v>
      </c>
      <c r="U3216" s="1"/>
      <c r="V3216" s="1">
        <v>-4.0800000000000003E-2</v>
      </c>
      <c r="W3216" s="1">
        <v>48.927900000000001</v>
      </c>
      <c r="X3216" s="1">
        <v>48.927900000000001</v>
      </c>
      <c r="Y3216" s="1">
        <f>X3217-X3216</f>
        <v>7.3999999999969646E-3</v>
      </c>
      <c r="Z3216" s="1"/>
    </row>
    <row r="3217" spans="1:26">
      <c r="A3217" s="10">
        <v>0.67011574074074076</v>
      </c>
      <c r="B3217" s="1">
        <v>56.618699999999997</v>
      </c>
      <c r="C3217" s="1">
        <v>5.0500000000000003E-2</v>
      </c>
      <c r="D3217" s="1">
        <v>-1.1781999999999999</v>
      </c>
      <c r="E3217" s="1">
        <v>760.07010000000002</v>
      </c>
      <c r="F3217" s="1">
        <v>63.3994</v>
      </c>
      <c r="G3217" s="1">
        <v>0.40329999999999999</v>
      </c>
      <c r="H3217" s="11">
        <f ca="1">AVERAGE(G3217:INDIRECT(ADDRESS(ROW(G3217)+Sheet1!C$30,COLUMN(G3217))))</f>
        <v>0.36036065573770482</v>
      </c>
      <c r="I3217" s="11">
        <f ca="1">_xlfn.STDEV.P(G3217:INDIRECT(ADDRESS(ROW(G3217)+Sheet1!C$30,COLUMN(G3217))))</f>
        <v>0.62047784211073154</v>
      </c>
      <c r="J3217" s="11">
        <f t="shared" ca="1" si="100"/>
        <v>0.98083849784843635</v>
      </c>
      <c r="K3217" s="11">
        <f t="shared" ca="1" si="101"/>
        <v>-0.26011718637302672</v>
      </c>
      <c r="L3217" s="1" t="b">
        <v>0</v>
      </c>
      <c r="M3217" s="1"/>
      <c r="N3217" s="1">
        <v>0</v>
      </c>
      <c r="O3217" s="1">
        <v>-6.0000000000000001E-3</v>
      </c>
      <c r="P3217" s="1">
        <v>0</v>
      </c>
      <c r="Q3217" s="1"/>
      <c r="R3217" s="1">
        <v>2.661</v>
      </c>
      <c r="S3217" s="1">
        <v>163.57320000000001</v>
      </c>
      <c r="T3217" s="1">
        <v>163.5949</v>
      </c>
      <c r="U3217" s="1"/>
      <c r="V3217" s="1">
        <v>-0.70399999999999996</v>
      </c>
      <c r="W3217" s="1">
        <v>48.930199999999999</v>
      </c>
      <c r="X3217" s="1">
        <v>48.935299999999998</v>
      </c>
      <c r="Y3217" s="1">
        <f>X3218-X3217</f>
        <v>1.4299999999998647E-2</v>
      </c>
      <c r="Z3217" s="1"/>
    </row>
    <row r="3218" spans="1:26">
      <c r="A3218" s="3">
        <v>0.62541666666666662</v>
      </c>
      <c r="B3218" s="3">
        <v>69.9619</v>
      </c>
      <c r="C3218" s="3">
        <v>5.5100000000000003E-2</v>
      </c>
      <c r="D3218" s="3">
        <v>-0.94030000000000002</v>
      </c>
      <c r="E3218" s="3">
        <v>834.61429999999996</v>
      </c>
      <c r="F3218" s="3">
        <v>53.749600000000001</v>
      </c>
      <c r="G3218" s="3">
        <v>0.43559999999999999</v>
      </c>
      <c r="H3218" s="11">
        <f ca="1">AVERAGE(G3218:INDIRECT(ADDRESS(ROW(G3218)+Sheet1!C$30,COLUMN(G3218))))</f>
        <v>0.35732622950819659</v>
      </c>
      <c r="I3218" s="11">
        <f ca="1">_xlfn.STDEV.P(G3218:INDIRECT(ADDRESS(ROW(G3218)+Sheet1!C$30,COLUMN(G3218))))</f>
        <v>0.62071299693007453</v>
      </c>
      <c r="J3218" s="11">
        <f t="shared" ca="1" si="100"/>
        <v>0.97803922643827113</v>
      </c>
      <c r="K3218" s="11">
        <f t="shared" ca="1" si="101"/>
        <v>-0.26338676742187794</v>
      </c>
      <c r="L3218" s="3" t="b">
        <v>0</v>
      </c>
      <c r="M3218" s="3"/>
      <c r="N3218" s="3">
        <v>0.30609999999999998</v>
      </c>
      <c r="O3218" s="3">
        <v>3.0000000000000001E-3</v>
      </c>
      <c r="P3218" s="3">
        <v>0</v>
      </c>
      <c r="Q3218" s="3"/>
      <c r="R3218" s="3">
        <v>2.5068999999999999</v>
      </c>
      <c r="S3218" s="3">
        <v>177.84059999999999</v>
      </c>
      <c r="T3218" s="3">
        <v>177.85820000000001</v>
      </c>
      <c r="U3218" s="3"/>
      <c r="V3218" s="3">
        <v>-0.94330000000000003</v>
      </c>
      <c r="W3218" s="3">
        <v>48.940600000000003</v>
      </c>
      <c r="X3218" s="3">
        <v>48.949599999999997</v>
      </c>
      <c r="Y3218" s="3">
        <v>-0.13109999999999999</v>
      </c>
      <c r="Z3218" s="1"/>
    </row>
    <row r="3219" spans="1:26">
      <c r="A3219" s="10">
        <v>0.64361111111111113</v>
      </c>
      <c r="B3219" s="1">
        <v>37.093800000000002</v>
      </c>
      <c r="C3219" s="1">
        <v>4.1599999999999998E-2</v>
      </c>
      <c r="D3219" s="1">
        <v>-1.2592000000000001</v>
      </c>
      <c r="E3219" s="1">
        <v>451.12479999999999</v>
      </c>
      <c r="F3219" s="1">
        <v>63.357999999999997</v>
      </c>
      <c r="G3219" s="1">
        <v>-0.26910000000000001</v>
      </c>
      <c r="H3219" s="11">
        <f ca="1">AVERAGE(G3219:INDIRECT(ADDRESS(ROW(G3219)+Sheet1!C$30,COLUMN(G3219))))</f>
        <v>0.36567704918032773</v>
      </c>
      <c r="I3219" s="11">
        <f ca="1">_xlfn.STDEV.P(G3219:INDIRECT(ADDRESS(ROW(G3219)+Sheet1!C$30,COLUMN(G3219))))</f>
        <v>0.62512086526892663</v>
      </c>
      <c r="J3219" s="11">
        <f t="shared" ca="1" si="100"/>
        <v>0.99079791444925436</v>
      </c>
      <c r="K3219" s="11">
        <f t="shared" ca="1" si="101"/>
        <v>-0.2594438160885989</v>
      </c>
      <c r="L3219" s="1" t="b">
        <v>0</v>
      </c>
      <c r="M3219" s="1"/>
      <c r="N3219" s="1">
        <v>0.46779999999999999</v>
      </c>
      <c r="O3219" s="1">
        <v>-1.4E-3</v>
      </c>
      <c r="P3219" s="1">
        <v>0</v>
      </c>
      <c r="Q3219" s="1"/>
      <c r="R3219" s="1">
        <v>2.3610000000000002</v>
      </c>
      <c r="S3219" s="1">
        <v>35.027900000000002</v>
      </c>
      <c r="T3219" s="1">
        <v>35.107300000000002</v>
      </c>
      <c r="U3219" s="1"/>
      <c r="V3219" s="1">
        <v>-0.59440000000000004</v>
      </c>
      <c r="W3219" s="1">
        <v>48.947699999999998</v>
      </c>
      <c r="X3219" s="1">
        <v>48.951300000000003</v>
      </c>
      <c r="Y3219" s="1">
        <f>X3220-X3219</f>
        <v>2.0299999999998875E-2</v>
      </c>
      <c r="Z3219" s="1"/>
    </row>
    <row r="3220" spans="1:26">
      <c r="A3220" s="3">
        <v>0.63513888888888892</v>
      </c>
      <c r="B3220" s="3">
        <v>20.200099999999999</v>
      </c>
      <c r="C3220" s="3">
        <v>4.8300000000000003E-2</v>
      </c>
      <c r="D3220" s="3">
        <v>-1.2025999999999999</v>
      </c>
      <c r="E3220" s="3">
        <v>256.91090000000003</v>
      </c>
      <c r="F3220" s="3">
        <v>61.826999999999998</v>
      </c>
      <c r="G3220" s="3">
        <v>0.78749999999999998</v>
      </c>
      <c r="H3220" s="11">
        <f ca="1">AVERAGE(G3220:INDIRECT(ADDRESS(ROW(G3220)+Sheet1!C$30,COLUMN(G3220))))</f>
        <v>0.37542622950819665</v>
      </c>
      <c r="I3220" s="11">
        <f ca="1">_xlfn.STDEV.P(G3220:INDIRECT(ADDRESS(ROW(G3220)+Sheet1!C$30,COLUMN(G3220))))</f>
        <v>0.61975944960733498</v>
      </c>
      <c r="J3220" s="11">
        <f t="shared" ca="1" si="100"/>
        <v>0.99518567911553157</v>
      </c>
      <c r="K3220" s="11">
        <f t="shared" ca="1" si="101"/>
        <v>-0.24433322009913833</v>
      </c>
      <c r="L3220" s="3" t="b">
        <v>0</v>
      </c>
      <c r="M3220" s="3"/>
      <c r="N3220" s="3">
        <v>0.5</v>
      </c>
      <c r="O3220" s="3">
        <v>4.3E-3</v>
      </c>
      <c r="P3220" s="3">
        <v>0</v>
      </c>
      <c r="Q3220" s="3"/>
      <c r="R3220" s="3">
        <v>2.2991999999999999</v>
      </c>
      <c r="S3220" s="3">
        <v>169.56110000000001</v>
      </c>
      <c r="T3220" s="3">
        <v>169.57669999999999</v>
      </c>
      <c r="U3220" s="3"/>
      <c r="V3220" s="3">
        <v>-0.69599999999999995</v>
      </c>
      <c r="W3220" s="3">
        <v>48.9666</v>
      </c>
      <c r="X3220" s="3">
        <v>48.971600000000002</v>
      </c>
      <c r="Y3220" s="3">
        <v>-0.19650000000000034</v>
      </c>
      <c r="Z3220" s="1"/>
    </row>
    <row r="3221" spans="1:26">
      <c r="A3221" s="3">
        <v>0.62520833333333337</v>
      </c>
      <c r="B3221" s="3">
        <v>51.665700000000001</v>
      </c>
      <c r="C3221" s="3">
        <v>4.9799999999999997E-2</v>
      </c>
      <c r="D3221" s="3">
        <v>-1.5162</v>
      </c>
      <c r="E3221" s="3">
        <v>632.46389999999997</v>
      </c>
      <c r="F3221" s="3">
        <v>39.7303</v>
      </c>
      <c r="G3221" s="3">
        <v>-0.2437</v>
      </c>
      <c r="H3221" s="11">
        <f ca="1">AVERAGE(G3221:INDIRECT(ADDRESS(ROW(G3221)+Sheet1!C$30,COLUMN(G3221))))</f>
        <v>0.36530819672131143</v>
      </c>
      <c r="I3221" s="11">
        <f ca="1">_xlfn.STDEV.P(G3221:INDIRECT(ADDRESS(ROW(G3221)+Sheet1!C$30,COLUMN(G3221))))</f>
        <v>0.61798503119838821</v>
      </c>
      <c r="J3221" s="11">
        <f t="shared" ca="1" si="100"/>
        <v>0.98329322791969964</v>
      </c>
      <c r="K3221" s="11">
        <f t="shared" ca="1" si="101"/>
        <v>-0.25267683447707678</v>
      </c>
      <c r="L3221" s="3" t="b">
        <v>0</v>
      </c>
      <c r="M3221" s="3"/>
      <c r="N3221" s="3">
        <v>0</v>
      </c>
      <c r="O3221" s="3">
        <v>-5.9999999999999995E-4</v>
      </c>
      <c r="P3221" s="3">
        <v>0</v>
      </c>
      <c r="Q3221" s="3"/>
      <c r="R3221" s="3">
        <v>3.0263</v>
      </c>
      <c r="S3221" s="3">
        <v>132.22460000000001</v>
      </c>
      <c r="T3221" s="3">
        <v>132.25919999999999</v>
      </c>
      <c r="U3221" s="3"/>
      <c r="V3221" s="3">
        <v>-0.33850000000000002</v>
      </c>
      <c r="W3221" s="3">
        <v>48.967799999999997</v>
      </c>
      <c r="X3221" s="3">
        <v>48.968899999999998</v>
      </c>
      <c r="Y3221" s="3">
        <v>-0.13009999999999877</v>
      </c>
      <c r="Z3221" s="1"/>
    </row>
    <row r="3222" spans="1:26">
      <c r="A3222" s="10">
        <v>0.66613425925925929</v>
      </c>
      <c r="B3222" s="1">
        <v>55.015099999999997</v>
      </c>
      <c r="C3222" s="1">
        <v>5.1999999999999998E-2</v>
      </c>
      <c r="D3222" s="1">
        <v>-1.0302</v>
      </c>
      <c r="E3222" s="1">
        <v>751.04259999999999</v>
      </c>
      <c r="F3222" s="1">
        <v>62.868899999999996</v>
      </c>
      <c r="G3222" s="1">
        <v>0.51900000000000002</v>
      </c>
      <c r="H3222" s="11">
        <f ca="1">AVERAGE(G3222:INDIRECT(ADDRESS(ROW(G3222)+Sheet1!C$30,COLUMN(G3222))))</f>
        <v>0.40097704918032778</v>
      </c>
      <c r="I3222" s="11">
        <f ca="1">_xlfn.STDEV.P(G3222:INDIRECT(ADDRESS(ROW(G3222)+Sheet1!C$30,COLUMN(G3222))))</f>
        <v>0.64404679480569549</v>
      </c>
      <c r="J3222" s="11">
        <f t="shared" ca="1" si="100"/>
        <v>1.0450238439860233</v>
      </c>
      <c r="K3222" s="11">
        <f t="shared" ca="1" si="101"/>
        <v>-0.24306974562536771</v>
      </c>
      <c r="L3222" s="1" t="b">
        <v>0</v>
      </c>
      <c r="M3222" s="1"/>
      <c r="N3222" s="1">
        <v>0.52239999999999998</v>
      </c>
      <c r="O3222" s="1">
        <v>7.0000000000000001E-3</v>
      </c>
      <c r="P3222" s="1">
        <v>0</v>
      </c>
      <c r="Q3222" s="1"/>
      <c r="R3222" s="1">
        <v>2.5081000000000002</v>
      </c>
      <c r="S3222" s="1">
        <v>185.9358</v>
      </c>
      <c r="T3222" s="1">
        <v>185.95269999999999</v>
      </c>
      <c r="U3222" s="1"/>
      <c r="V3222" s="1">
        <v>-0.8569</v>
      </c>
      <c r="W3222" s="1">
        <v>49.0289</v>
      </c>
      <c r="X3222" s="1">
        <v>49.0364</v>
      </c>
      <c r="Y3222" s="1">
        <f>X3223-X3222</f>
        <v>6.9000000000016826E-3</v>
      </c>
      <c r="Z3222" s="1"/>
    </row>
    <row r="3223" spans="1:26">
      <c r="A3223" s="3">
        <v>0.62553240740740745</v>
      </c>
      <c r="B3223" s="3">
        <v>80.242400000000004</v>
      </c>
      <c r="C3223" s="3">
        <v>4.7600000000000003E-2</v>
      </c>
      <c r="D3223" s="3">
        <v>-1.0437000000000001</v>
      </c>
      <c r="E3223" s="3">
        <v>991.88369999999998</v>
      </c>
      <c r="F3223" s="3">
        <v>42.938499999999998</v>
      </c>
      <c r="G3223" s="3">
        <v>-0.1928</v>
      </c>
      <c r="H3223" s="11">
        <f ca="1">AVERAGE(G3223:INDIRECT(ADDRESS(ROW(G3223)+Sheet1!C$30,COLUMN(G3223))))</f>
        <v>0.39926229508196709</v>
      </c>
      <c r="I3223" s="11">
        <f ca="1">_xlfn.STDEV.P(G3223:INDIRECT(ADDRESS(ROW(G3223)+Sheet1!C$30,COLUMN(G3223))))</f>
        <v>0.64386950239883467</v>
      </c>
      <c r="J3223" s="11">
        <f t="shared" ca="1" si="100"/>
        <v>1.0431317974808016</v>
      </c>
      <c r="K3223" s="11">
        <f t="shared" ca="1" si="101"/>
        <v>-0.24460720731686758</v>
      </c>
      <c r="L3223" s="3" t="b">
        <v>0</v>
      </c>
      <c r="M3223" s="3"/>
      <c r="N3223" s="3">
        <v>0</v>
      </c>
      <c r="O3223" s="3">
        <v>-5.9999999999999995E-4</v>
      </c>
      <c r="P3223" s="3">
        <v>0.30120000000000002</v>
      </c>
      <c r="Q3223" s="3"/>
      <c r="R3223" s="3">
        <v>2.5518999999999998</v>
      </c>
      <c r="S3223" s="3">
        <v>134.9511</v>
      </c>
      <c r="T3223" s="3">
        <v>134.9752</v>
      </c>
      <c r="U3223" s="3"/>
      <c r="V3223" s="3">
        <v>-0.81310000000000004</v>
      </c>
      <c r="W3223" s="3">
        <v>49.0366</v>
      </c>
      <c r="X3223" s="3">
        <v>49.043300000000002</v>
      </c>
      <c r="Y3223" s="3">
        <v>-0.19660000000000011</v>
      </c>
      <c r="Z3223" s="1"/>
    </row>
    <row r="3224" spans="1:26">
      <c r="A3224" s="10">
        <v>0.66572916666666659</v>
      </c>
      <c r="B3224" s="1">
        <v>19.735199999999999</v>
      </c>
      <c r="C3224" s="1">
        <v>5.3699999999999998E-2</v>
      </c>
      <c r="D3224" s="1">
        <v>-1.1379999999999999</v>
      </c>
      <c r="E3224" s="1">
        <v>254.16139999999999</v>
      </c>
      <c r="F3224" s="1">
        <v>67.294499999999999</v>
      </c>
      <c r="G3224" s="1">
        <v>1.7906</v>
      </c>
      <c r="H3224" s="11">
        <f ca="1">AVERAGE(G3224:INDIRECT(ADDRESS(ROW(G3224)+Sheet1!C$30,COLUMN(G3224))))</f>
        <v>0.41782950819672132</v>
      </c>
      <c r="I3224" s="11">
        <f ca="1">_xlfn.STDEV.P(G3224:INDIRECT(ADDRESS(ROW(G3224)+Sheet1!C$30,COLUMN(G3224))))</f>
        <v>0.64285809217139822</v>
      </c>
      <c r="J3224" s="11">
        <f t="shared" ca="1" si="100"/>
        <v>1.0606876003681196</v>
      </c>
      <c r="K3224" s="11">
        <f t="shared" ca="1" si="101"/>
        <v>-0.2250285839746769</v>
      </c>
      <c r="L3224" s="1" t="b">
        <v>0</v>
      </c>
      <c r="M3224" s="1"/>
      <c r="N3224" s="1">
        <v>0</v>
      </c>
      <c r="O3224" s="1">
        <v>1.6000000000000001E-3</v>
      </c>
      <c r="P3224" s="1">
        <v>0</v>
      </c>
      <c r="Q3224" s="1"/>
      <c r="R3224" s="1">
        <v>2.1920000000000002</v>
      </c>
      <c r="S3224" s="1">
        <v>176.31129999999999</v>
      </c>
      <c r="T3224" s="1">
        <v>176.32499999999999</v>
      </c>
      <c r="U3224" s="1"/>
      <c r="V3224" s="1">
        <v>-0.80320000000000003</v>
      </c>
      <c r="W3224" s="1">
        <v>49.036700000000003</v>
      </c>
      <c r="X3224" s="1">
        <v>49.043300000000002</v>
      </c>
      <c r="Y3224" s="1">
        <f>X3225-X3224</f>
        <v>1.4599999999994395E-2</v>
      </c>
      <c r="Z3224" s="1"/>
    </row>
    <row r="3225" spans="1:26">
      <c r="A3225" s="10">
        <v>0.64379629629629631</v>
      </c>
      <c r="B3225" s="1">
        <v>52.808</v>
      </c>
      <c r="C3225" s="1">
        <v>3.95E-2</v>
      </c>
      <c r="D3225" s="1">
        <v>-1.4832000000000001</v>
      </c>
      <c r="E3225" s="1">
        <v>738.73860000000002</v>
      </c>
      <c r="F3225" s="1">
        <v>69.636300000000006</v>
      </c>
      <c r="G3225" s="1">
        <v>0.27600000000000002</v>
      </c>
      <c r="H3225" s="11">
        <f ca="1">AVERAGE(G3225:INDIRECT(ADDRESS(ROW(G3225)+Sheet1!C$30,COLUMN(G3225))))</f>
        <v>0.3841721311475409</v>
      </c>
      <c r="I3225" s="11">
        <f ca="1">_xlfn.STDEV.P(G3225:INDIRECT(ADDRESS(ROW(G3225)+Sheet1!C$30,COLUMN(G3225))))</f>
        <v>0.62356071105455968</v>
      </c>
      <c r="J3225" s="11">
        <f t="shared" ca="1" si="100"/>
        <v>1.0077328422021006</v>
      </c>
      <c r="K3225" s="11">
        <f t="shared" ca="1" si="101"/>
        <v>-0.23938857990701878</v>
      </c>
      <c r="L3225" s="1" t="b">
        <v>0</v>
      </c>
      <c r="M3225" s="1"/>
      <c r="N3225" s="1">
        <v>0</v>
      </c>
      <c r="O3225" s="1">
        <v>0</v>
      </c>
      <c r="P3225" s="1">
        <v>0</v>
      </c>
      <c r="Q3225" s="1"/>
      <c r="R3225" s="1">
        <v>2.2759999999999998</v>
      </c>
      <c r="S3225" s="1">
        <v>16.517299999999999</v>
      </c>
      <c r="T3225" s="1">
        <v>16.673400000000001</v>
      </c>
      <c r="U3225" s="1"/>
      <c r="V3225" s="1">
        <v>-0.39350000000000002</v>
      </c>
      <c r="W3225" s="1">
        <v>49.0563</v>
      </c>
      <c r="X3225" s="1">
        <v>49.057899999999997</v>
      </c>
      <c r="Y3225" s="1">
        <f>X3226-X3225</f>
        <v>1.6100000000001558E-2</v>
      </c>
      <c r="Z3225" s="1"/>
    </row>
    <row r="3226" spans="1:26">
      <c r="A3226" s="10">
        <v>0.66622685185185182</v>
      </c>
      <c r="B3226" s="1">
        <v>62.807899999999997</v>
      </c>
      <c r="C3226" s="1">
        <v>5.0500000000000003E-2</v>
      </c>
      <c r="D3226" s="1">
        <v>-0.8569</v>
      </c>
      <c r="E3226" s="1">
        <v>894.54020000000003</v>
      </c>
      <c r="F3226" s="1">
        <v>63.8294</v>
      </c>
      <c r="G3226" s="1">
        <v>2.2402000000000002</v>
      </c>
      <c r="H3226" s="11">
        <f ca="1">AVERAGE(G3226:INDIRECT(ADDRESS(ROW(G3226)+Sheet1!C$30,COLUMN(G3226))))</f>
        <v>0.38562295081967213</v>
      </c>
      <c r="I3226" s="11">
        <f ca="1">_xlfn.STDEV.P(G3226:INDIRECT(ADDRESS(ROW(G3226)+Sheet1!C$30,COLUMN(G3226))))</f>
        <v>0.62341027944880756</v>
      </c>
      <c r="J3226" s="11">
        <f t="shared" ca="1" si="100"/>
        <v>1.0090332302684797</v>
      </c>
      <c r="K3226" s="11">
        <f t="shared" ca="1" si="101"/>
        <v>-0.23778732862913543</v>
      </c>
      <c r="L3226" s="1" t="b">
        <v>0</v>
      </c>
      <c r="M3226" s="1"/>
      <c r="N3226" s="1">
        <v>0.38450000000000001</v>
      </c>
      <c r="O3226" s="1">
        <v>6.7000000000000002E-3</v>
      </c>
      <c r="P3226" s="1">
        <v>0</v>
      </c>
      <c r="Q3226" s="1"/>
      <c r="R3226" s="1">
        <v>2.3468</v>
      </c>
      <c r="S3226" s="1">
        <v>177.571</v>
      </c>
      <c r="T3226" s="1">
        <v>177.5865</v>
      </c>
      <c r="U3226" s="1"/>
      <c r="V3226" s="1">
        <v>-1.1033999999999999</v>
      </c>
      <c r="W3226" s="1">
        <v>49.061599999999999</v>
      </c>
      <c r="X3226" s="1">
        <v>49.073999999999998</v>
      </c>
      <c r="Y3226" s="1">
        <f>X3227-X3226</f>
        <v>5.4000000000016257E-3</v>
      </c>
      <c r="Z3226" s="1"/>
    </row>
    <row r="3227" spans="1:26">
      <c r="A3227" s="10">
        <v>0.66982638888888879</v>
      </c>
      <c r="B3227" s="1">
        <v>31.438800000000001</v>
      </c>
      <c r="C3227" s="1">
        <v>5.0200000000000002E-2</v>
      </c>
      <c r="D3227" s="1">
        <v>-1.2813000000000001</v>
      </c>
      <c r="E3227" s="1">
        <v>319.41430000000003</v>
      </c>
      <c r="F3227" s="1">
        <v>59.076599999999999</v>
      </c>
      <c r="G3227" s="1">
        <v>-0.56010000000000004</v>
      </c>
      <c r="H3227" s="11">
        <f ca="1">AVERAGE(G3227:INDIRECT(ADDRESS(ROW(G3227)+Sheet1!C$30,COLUMN(G3227))))</f>
        <v>0.37496557377049178</v>
      </c>
      <c r="I3227" s="11">
        <f ca="1">_xlfn.STDEV.P(G3227:INDIRECT(ADDRESS(ROW(G3227)+Sheet1!C$30,COLUMN(G3227))))</f>
        <v>0.59659475684655661</v>
      </c>
      <c r="J3227" s="11">
        <f t="shared" ca="1" si="100"/>
        <v>0.97156033061704838</v>
      </c>
      <c r="K3227" s="11">
        <f t="shared" ca="1" si="101"/>
        <v>-0.22162918307606483</v>
      </c>
      <c r="L3227" s="1" t="b">
        <v>0</v>
      </c>
      <c r="M3227" s="1"/>
      <c r="N3227" s="1">
        <v>0.53220000000000001</v>
      </c>
      <c r="O3227" s="1">
        <v>1.1000000000000001E-3</v>
      </c>
      <c r="P3227" s="1">
        <v>0</v>
      </c>
      <c r="Q3227" s="1"/>
      <c r="R3227" s="1">
        <v>2.0253999999999999</v>
      </c>
      <c r="S3227" s="1">
        <v>13.585800000000001</v>
      </c>
      <c r="T3227" s="1">
        <v>13.735900000000001</v>
      </c>
      <c r="U3227" s="1"/>
      <c r="V3227" s="1">
        <v>-0.55979999999999996</v>
      </c>
      <c r="W3227" s="1">
        <v>49.0762</v>
      </c>
      <c r="X3227" s="1">
        <v>49.0794</v>
      </c>
      <c r="Y3227" s="1">
        <f>X3228-X3227</f>
        <v>2.0400000000002194E-2</v>
      </c>
      <c r="Z3227" s="1"/>
    </row>
    <row r="3228" spans="1:26">
      <c r="A3228" s="10">
        <v>0.64342592592592596</v>
      </c>
      <c r="B3228" s="1">
        <v>21.2012</v>
      </c>
      <c r="C3228" s="1">
        <v>3.7999999999999999E-2</v>
      </c>
      <c r="D3228" s="1">
        <v>-1.3749</v>
      </c>
      <c r="E3228" s="1">
        <v>262.36009999999999</v>
      </c>
      <c r="F3228" s="1">
        <v>57.040599999999998</v>
      </c>
      <c r="G3228" s="1">
        <v>0.309</v>
      </c>
      <c r="H3228" s="11">
        <f ca="1">AVERAGE(G3228:INDIRECT(ADDRESS(ROW(G3228)+Sheet1!C$30,COLUMN(G3228))))</f>
        <v>0.38040819672131149</v>
      </c>
      <c r="I3228" s="11">
        <f ca="1">_xlfn.STDEV.P(G3228:INDIRECT(ADDRESS(ROW(G3228)+Sheet1!C$30,COLUMN(G3228))))</f>
        <v>0.58951184370395815</v>
      </c>
      <c r="J3228" s="11">
        <f t="shared" ca="1" si="100"/>
        <v>0.96992004042526969</v>
      </c>
      <c r="K3228" s="11">
        <f t="shared" ca="1" si="101"/>
        <v>-0.20910364698264666</v>
      </c>
      <c r="L3228" s="1" t="b">
        <v>0</v>
      </c>
      <c r="M3228" s="1"/>
      <c r="N3228" s="1">
        <v>0</v>
      </c>
      <c r="O3228" s="1">
        <v>-1.1999999999999999E-3</v>
      </c>
      <c r="P3228" s="1">
        <v>0</v>
      </c>
      <c r="Q3228" s="1"/>
      <c r="R3228" s="1">
        <v>2.4918999999999998</v>
      </c>
      <c r="S3228" s="1">
        <v>155.77879999999999</v>
      </c>
      <c r="T3228" s="1">
        <v>155.7988</v>
      </c>
      <c r="U3228" s="1"/>
      <c r="V3228" s="1">
        <v>-0.50329999999999997</v>
      </c>
      <c r="W3228" s="1">
        <v>49.097200000000001</v>
      </c>
      <c r="X3228" s="1">
        <v>49.099800000000002</v>
      </c>
      <c r="Y3228" s="1">
        <f>X3229-X3228</f>
        <v>9.4899999999995543E-2</v>
      </c>
      <c r="Z3228" s="1"/>
    </row>
    <row r="3229" spans="1:26">
      <c r="A3229" s="3">
        <v>0.6248379629629629</v>
      </c>
      <c r="B3229" s="3">
        <v>20.477</v>
      </c>
      <c r="C3229" s="3">
        <v>5.1700000000000003E-2</v>
      </c>
      <c r="D3229" s="3">
        <v>-0.98809999999999998</v>
      </c>
      <c r="E3229" s="3">
        <v>258.13990000000001</v>
      </c>
      <c r="F3229" s="3">
        <v>60.417299999999997</v>
      </c>
      <c r="G3229" s="3">
        <v>0.55269999999999997</v>
      </c>
      <c r="H3229" s="11">
        <f ca="1">AVERAGE(G3229:INDIRECT(ADDRESS(ROW(G3229)+Sheet1!C$30,COLUMN(G3229))))</f>
        <v>0.388911475409836</v>
      </c>
      <c r="I3229" s="11">
        <f ca="1">_xlfn.STDEV.P(G3229:INDIRECT(ADDRESS(ROW(G3229)+Sheet1!C$30,COLUMN(G3229))))</f>
        <v>0.59215551266520383</v>
      </c>
      <c r="J3229" s="11">
        <f t="shared" ca="1" si="100"/>
        <v>0.98106698807503978</v>
      </c>
      <c r="K3229" s="11">
        <f t="shared" ca="1" si="101"/>
        <v>-0.20324403725536783</v>
      </c>
      <c r="L3229" s="3" t="b">
        <v>0</v>
      </c>
      <c r="M3229" s="3"/>
      <c r="N3229" s="3">
        <v>0.38940000000000002</v>
      </c>
      <c r="O3229" s="3">
        <v>3.5000000000000001E-3</v>
      </c>
      <c r="P3229" s="3">
        <v>0</v>
      </c>
      <c r="Q3229" s="3"/>
      <c r="R3229" s="3">
        <v>2.0947</v>
      </c>
      <c r="S3229" s="3">
        <v>166.16540000000001</v>
      </c>
      <c r="T3229" s="3">
        <v>166.17859999999999</v>
      </c>
      <c r="U3229" s="3"/>
      <c r="V3229" s="3">
        <v>-0.90049999999999997</v>
      </c>
      <c r="W3229" s="3">
        <v>49.186500000000002</v>
      </c>
      <c r="X3229" s="3">
        <v>49.194699999999997</v>
      </c>
      <c r="Y3229" s="3">
        <v>-0.12930000000000064</v>
      </c>
      <c r="Z3229" s="1"/>
    </row>
    <row r="3230" spans="1:26">
      <c r="A3230" s="10">
        <v>0.64388888888888884</v>
      </c>
      <c r="B3230" s="1">
        <v>60.295000000000002</v>
      </c>
      <c r="C3230" s="1">
        <v>4.2799999999999998E-2</v>
      </c>
      <c r="D3230" s="1">
        <v>-1.5367</v>
      </c>
      <c r="E3230" s="1">
        <v>880.3383</v>
      </c>
      <c r="F3230" s="1">
        <v>66.131699999999995</v>
      </c>
      <c r="G3230" s="1">
        <v>0.24010000000000001</v>
      </c>
      <c r="H3230" s="11">
        <f ca="1">AVERAGE(G3230:INDIRECT(ADDRESS(ROW(G3230)+Sheet1!C$30,COLUMN(G3230))))</f>
        <v>0.3772180327868852</v>
      </c>
      <c r="I3230" s="11">
        <f ca="1">_xlfn.STDEV.P(G3230:INDIRECT(ADDRESS(ROW(G3230)+Sheet1!C$30,COLUMN(G3230))))</f>
        <v>0.59583709499592197</v>
      </c>
      <c r="J3230" s="11">
        <f t="shared" ca="1" si="100"/>
        <v>0.97305512778280723</v>
      </c>
      <c r="K3230" s="11">
        <f t="shared" ca="1" si="101"/>
        <v>-0.21861906220903676</v>
      </c>
      <c r="L3230" s="1" t="b">
        <v>0</v>
      </c>
      <c r="M3230" s="1"/>
      <c r="N3230" s="1">
        <v>0.20799999999999999</v>
      </c>
      <c r="O3230" s="1">
        <v>5.9999999999999995E-4</v>
      </c>
      <c r="P3230" s="1">
        <v>0</v>
      </c>
      <c r="Q3230" s="1"/>
      <c r="R3230" s="1">
        <v>2.2717000000000001</v>
      </c>
      <c r="S3230" s="1">
        <v>12.7073</v>
      </c>
      <c r="T3230" s="1">
        <v>12.9087</v>
      </c>
      <c r="U3230" s="1"/>
      <c r="V3230" s="1">
        <v>-0.33860000000000001</v>
      </c>
      <c r="W3230" s="1">
        <v>49.197499999999998</v>
      </c>
      <c r="X3230" s="1">
        <v>49.198700000000002</v>
      </c>
      <c r="Y3230" s="1">
        <f>X3231-X3230</f>
        <v>2.8599999999997294E-2</v>
      </c>
      <c r="Z3230" s="1"/>
    </row>
    <row r="3231" spans="1:26">
      <c r="A3231" s="3">
        <v>0.62494212962962969</v>
      </c>
      <c r="B3231" s="3">
        <v>29.0593</v>
      </c>
      <c r="C3231" s="3">
        <v>4.9299999999999997E-2</v>
      </c>
      <c r="D3231" s="3">
        <v>-0.97470000000000001</v>
      </c>
      <c r="E3231" s="3">
        <v>405.98450000000003</v>
      </c>
      <c r="F3231" s="3">
        <v>56.918799999999997</v>
      </c>
      <c r="G3231" s="3">
        <v>0.14829999999999999</v>
      </c>
      <c r="H3231" s="11">
        <f ca="1">AVERAGE(G3231:INDIRECT(ADDRESS(ROW(G3231)+Sheet1!C$30,COLUMN(G3231))))</f>
        <v>0.36960655737704917</v>
      </c>
      <c r="I3231" s="11">
        <f ca="1">_xlfn.STDEV.P(G3231:INDIRECT(ADDRESS(ROW(G3231)+Sheet1!C$30,COLUMN(G3231))))</f>
        <v>0.6004875172038604</v>
      </c>
      <c r="J3231" s="11">
        <f t="shared" ca="1" si="100"/>
        <v>0.97009407458090957</v>
      </c>
      <c r="K3231" s="11">
        <f t="shared" ca="1" si="101"/>
        <v>-0.23088095982681123</v>
      </c>
      <c r="L3231" s="3" t="b">
        <v>0</v>
      </c>
      <c r="M3231" s="3"/>
      <c r="N3231" s="3">
        <v>0</v>
      </c>
      <c r="O3231" s="3">
        <v>8.9999999999999998E-4</v>
      </c>
      <c r="P3231" s="3">
        <v>0</v>
      </c>
      <c r="Q3231" s="3"/>
      <c r="R3231" s="3">
        <v>2.4683999999999999</v>
      </c>
      <c r="S3231" s="3">
        <v>147.14789999999999</v>
      </c>
      <c r="T3231" s="3">
        <v>147.1686</v>
      </c>
      <c r="U3231" s="3"/>
      <c r="V3231" s="3">
        <v>-0.89659999999999995</v>
      </c>
      <c r="W3231" s="3">
        <v>49.219200000000001</v>
      </c>
      <c r="X3231" s="3">
        <v>49.2273</v>
      </c>
      <c r="Y3231" s="3">
        <v>-0.13000000000000256</v>
      </c>
      <c r="Z3231" s="1"/>
    </row>
    <row r="3232" spans="1:26">
      <c r="A3232" s="10">
        <v>0.67002314814814812</v>
      </c>
      <c r="B3232" s="1">
        <v>48.714799999999997</v>
      </c>
      <c r="C3232" s="1">
        <v>0.05</v>
      </c>
      <c r="D3232" s="1">
        <v>-0.78859999999999997</v>
      </c>
      <c r="E3232" s="1">
        <v>615.68230000000005</v>
      </c>
      <c r="F3232" s="1">
        <v>62.020499999999998</v>
      </c>
      <c r="G3232" s="1">
        <v>0.99660000000000004</v>
      </c>
      <c r="H3232" s="11">
        <f ca="1">AVERAGE(G3232:INDIRECT(ADDRESS(ROW(G3232)+Sheet1!C$30,COLUMN(G3232))))</f>
        <v>0.37162786885245902</v>
      </c>
      <c r="I3232" s="11">
        <f ca="1">_xlfn.STDEV.P(G3232:INDIRECT(ADDRESS(ROW(G3232)+Sheet1!C$30,COLUMN(G3232))))</f>
        <v>0.59994644873894754</v>
      </c>
      <c r="J3232" s="11">
        <f t="shared" ca="1" si="100"/>
        <v>0.97157431759140656</v>
      </c>
      <c r="K3232" s="11">
        <f t="shared" ca="1" si="101"/>
        <v>-0.22831857988648852</v>
      </c>
      <c r="L3232" s="1" t="b">
        <v>0</v>
      </c>
      <c r="M3232" s="1"/>
      <c r="N3232" s="1">
        <v>0.44819999999999999</v>
      </c>
      <c r="O3232" s="1">
        <v>4.5999999999999999E-3</v>
      </c>
      <c r="P3232" s="1">
        <v>0</v>
      </c>
      <c r="Q3232" s="1"/>
      <c r="R3232" s="1">
        <v>2.2458999999999998</v>
      </c>
      <c r="S3232" s="1">
        <v>173.6763</v>
      </c>
      <c r="T3232" s="1">
        <v>173.6909</v>
      </c>
      <c r="U3232" s="1"/>
      <c r="V3232" s="1">
        <v>-1.1188</v>
      </c>
      <c r="W3232" s="1">
        <v>49.232199999999999</v>
      </c>
      <c r="X3232" s="1">
        <v>49.244999999999997</v>
      </c>
      <c r="Y3232" s="1">
        <f>X3233-X3232</f>
        <v>5.2700000000001523E-2</v>
      </c>
      <c r="Z3232" s="1"/>
    </row>
    <row r="3233" spans="1:26">
      <c r="A3233" s="3">
        <v>0.62520833333333337</v>
      </c>
      <c r="B3233" s="3">
        <v>51.615900000000003</v>
      </c>
      <c r="C3233" s="3">
        <v>4.9200000000000001E-2</v>
      </c>
      <c r="D3233" s="3">
        <v>-1.5134000000000001</v>
      </c>
      <c r="E3233" s="3">
        <v>631.80129999999997</v>
      </c>
      <c r="F3233" s="3">
        <v>39.804400000000001</v>
      </c>
      <c r="G3233" s="3">
        <v>-0.2379</v>
      </c>
      <c r="H3233" s="11">
        <f ca="1">AVERAGE(G3233:INDIRECT(ADDRESS(ROW(G3233)+Sheet1!C$30,COLUMN(G3233))))</f>
        <v>0.34608688524590164</v>
      </c>
      <c r="I3233" s="11">
        <f ca="1">_xlfn.STDEV.P(G3233:INDIRECT(ADDRESS(ROW(G3233)+Sheet1!C$30,COLUMN(G3233))))</f>
        <v>0.60593023200489948</v>
      </c>
      <c r="J3233" s="11">
        <f t="shared" ca="1" si="100"/>
        <v>0.95201711725080118</v>
      </c>
      <c r="K3233" s="11">
        <f t="shared" ca="1" si="101"/>
        <v>-0.25984334675899784</v>
      </c>
      <c r="L3233" s="3" t="b">
        <v>0</v>
      </c>
      <c r="M3233" s="3"/>
      <c r="N3233" s="3">
        <v>0</v>
      </c>
      <c r="O3233" s="3">
        <v>-4.0000000000000002E-4</v>
      </c>
      <c r="P3233" s="3">
        <v>0</v>
      </c>
      <c r="Q3233" s="3"/>
      <c r="R3233" s="3">
        <v>3.0232999999999999</v>
      </c>
      <c r="S3233" s="3">
        <v>133.38730000000001</v>
      </c>
      <c r="T3233" s="3">
        <v>133.42150000000001</v>
      </c>
      <c r="U3233" s="3"/>
      <c r="V3233" s="3">
        <v>-0.34150000000000003</v>
      </c>
      <c r="W3233" s="3">
        <v>49.296500000000002</v>
      </c>
      <c r="X3233" s="3">
        <v>49.297699999999999</v>
      </c>
      <c r="Y3233" s="3">
        <v>-0.19689999999999941</v>
      </c>
      <c r="Z3233" s="1"/>
    </row>
    <row r="3234" spans="1:26">
      <c r="A3234" s="3">
        <v>0.63547453703703705</v>
      </c>
      <c r="B3234" s="3">
        <v>49.194299999999998</v>
      </c>
      <c r="C3234" s="3">
        <v>4.87E-2</v>
      </c>
      <c r="D3234" s="3">
        <v>-1.0723</v>
      </c>
      <c r="E3234" s="3">
        <v>818.28279999999995</v>
      </c>
      <c r="F3234" s="3">
        <v>70.371799999999993</v>
      </c>
      <c r="G3234" s="3">
        <v>1.1686000000000001</v>
      </c>
      <c r="H3234" s="11">
        <f ca="1">AVERAGE(G3234:INDIRECT(ADDRESS(ROW(G3234)+Sheet1!C$30,COLUMN(G3234))))</f>
        <v>0.35452786885245907</v>
      </c>
      <c r="I3234" s="11">
        <f ca="1">_xlfn.STDEV.P(G3234:INDIRECT(ADDRESS(ROW(G3234)+Sheet1!C$30,COLUMN(G3234))))</f>
        <v>0.60130492336473618</v>
      </c>
      <c r="J3234" s="11">
        <f t="shared" ca="1" si="100"/>
        <v>0.95583279221719519</v>
      </c>
      <c r="K3234" s="11">
        <f t="shared" ca="1" si="101"/>
        <v>-0.24677705451227711</v>
      </c>
      <c r="L3234" s="3" t="b">
        <v>0</v>
      </c>
      <c r="M3234" s="3"/>
      <c r="N3234" s="3">
        <v>0.36</v>
      </c>
      <c r="O3234" s="3">
        <v>1.1000000000000001E-3</v>
      </c>
      <c r="P3234" s="3">
        <v>0</v>
      </c>
      <c r="Q3234" s="3"/>
      <c r="R3234" s="3">
        <v>2.5226000000000002</v>
      </c>
      <c r="S3234" s="3">
        <v>167.20189999999999</v>
      </c>
      <c r="T3234" s="3">
        <v>167.2209</v>
      </c>
      <c r="U3234" s="3"/>
      <c r="V3234" s="3">
        <v>-0.84240000000000004</v>
      </c>
      <c r="W3234" s="3">
        <v>49.310400000000001</v>
      </c>
      <c r="X3234" s="3">
        <v>49.317599999999999</v>
      </c>
      <c r="Y3234" s="3">
        <v>-0.12919999999999732</v>
      </c>
      <c r="Z3234" s="1"/>
    </row>
    <row r="3235" spans="1:26">
      <c r="A3235" s="10">
        <v>0.67032407407407402</v>
      </c>
      <c r="B3235" s="1">
        <v>74.603399999999993</v>
      </c>
      <c r="C3235" s="1">
        <v>4.8899999999999999E-2</v>
      </c>
      <c r="D3235" s="1">
        <v>-1.4285000000000001</v>
      </c>
      <c r="E3235" s="1">
        <v>960.12810000000002</v>
      </c>
      <c r="F3235" s="1">
        <v>56.243499999999997</v>
      </c>
      <c r="G3235" s="1">
        <v>-0.25269999999999998</v>
      </c>
      <c r="H3235" s="11">
        <f ca="1">AVERAGE(G3235:INDIRECT(ADDRESS(ROW(G3235)+Sheet1!C$30,COLUMN(G3235))))</f>
        <v>0.34071639344262294</v>
      </c>
      <c r="I3235" s="11">
        <f ca="1">_xlfn.STDEV.P(G3235:INDIRECT(ADDRESS(ROW(G3235)+Sheet1!C$30,COLUMN(G3235))))</f>
        <v>0.59205231829637106</v>
      </c>
      <c r="J3235" s="11">
        <f t="shared" ca="1" si="100"/>
        <v>0.93276871173899401</v>
      </c>
      <c r="K3235" s="11">
        <f t="shared" ca="1" si="101"/>
        <v>-0.25133592485374812</v>
      </c>
      <c r="L3235" s="1" t="b">
        <v>0</v>
      </c>
      <c r="M3235" s="1"/>
      <c r="N3235" s="1">
        <v>0.49230000000000002</v>
      </c>
      <c r="O3235" s="1">
        <v>0</v>
      </c>
      <c r="P3235" s="1">
        <v>0</v>
      </c>
      <c r="Q3235" s="1"/>
      <c r="R3235" s="1">
        <v>2.2092000000000001</v>
      </c>
      <c r="S3235" s="1">
        <v>13.711399999999999</v>
      </c>
      <c r="T3235" s="1">
        <v>13.888299999999999</v>
      </c>
      <c r="U3235" s="1"/>
      <c r="V3235" s="1">
        <v>-0.4259</v>
      </c>
      <c r="W3235" s="1">
        <v>49.319800000000001</v>
      </c>
      <c r="X3235" s="1">
        <v>49.321599999999997</v>
      </c>
      <c r="Y3235" s="1">
        <f>X3236-X3235</f>
        <v>6.7600000000005878E-2</v>
      </c>
      <c r="Z3235" s="1"/>
    </row>
    <row r="3236" spans="1:26">
      <c r="A3236" s="10">
        <v>0.64371527777777782</v>
      </c>
      <c r="B3236" s="1">
        <v>45.314500000000002</v>
      </c>
      <c r="C3236" s="1">
        <v>4.3299999999999998E-2</v>
      </c>
      <c r="D3236" s="1">
        <v>-1.9558</v>
      </c>
      <c r="E3236" s="1">
        <v>596.54499999999996</v>
      </c>
      <c r="F3236" s="1">
        <v>60.910400000000003</v>
      </c>
      <c r="G3236" s="1">
        <v>0.98880000000000001</v>
      </c>
      <c r="H3236" s="11">
        <f ca="1">AVERAGE(G3236:INDIRECT(ADDRESS(ROW(G3236)+Sheet1!C$30,COLUMN(G3236))))</f>
        <v>0.33543934426229505</v>
      </c>
      <c r="I3236" s="11">
        <f ca="1">_xlfn.STDEV.P(G3236:INDIRECT(ADDRESS(ROW(G3236)+Sheet1!C$30,COLUMN(G3236))))</f>
        <v>0.59871508872620072</v>
      </c>
      <c r="J3236" s="11">
        <f t="shared" ca="1" si="100"/>
        <v>0.93415443298849576</v>
      </c>
      <c r="K3236" s="11">
        <f t="shared" ca="1" si="101"/>
        <v>-0.26327574446390567</v>
      </c>
      <c r="L3236" s="1" t="b">
        <v>0</v>
      </c>
      <c r="M3236" s="1"/>
      <c r="N3236" s="1">
        <v>0.32569999999999999</v>
      </c>
      <c r="O3236" s="1">
        <v>1.1999999999999999E-3</v>
      </c>
      <c r="P3236" s="1">
        <v>0</v>
      </c>
      <c r="Q3236" s="1"/>
      <c r="R3236" s="1">
        <v>2.7363</v>
      </c>
      <c r="S3236" s="1">
        <v>21.276700000000002</v>
      </c>
      <c r="T3236" s="1">
        <v>21.452000000000002</v>
      </c>
      <c r="U3236" s="1"/>
      <c r="V3236" s="1">
        <v>-3.9800000000000002E-2</v>
      </c>
      <c r="W3236" s="1">
        <v>49.389200000000002</v>
      </c>
      <c r="X3236" s="1">
        <v>49.389200000000002</v>
      </c>
      <c r="Y3236" s="1">
        <f>X3237-X3236</f>
        <v>2.7400000000000091E-2</v>
      </c>
      <c r="Z3236" s="1"/>
    </row>
    <row r="3237" spans="1:26">
      <c r="A3237" s="10">
        <v>0.67011574074074076</v>
      </c>
      <c r="B3237" s="1">
        <v>56.568199999999997</v>
      </c>
      <c r="C3237" s="1">
        <v>4.8300000000000003E-2</v>
      </c>
      <c r="D3237" s="1">
        <v>-1.1850000000000001</v>
      </c>
      <c r="E3237" s="1">
        <v>759.3655</v>
      </c>
      <c r="F3237" s="1">
        <v>63.477899999999998</v>
      </c>
      <c r="G3237" s="1">
        <v>0.4622</v>
      </c>
      <c r="H3237" s="11">
        <f ca="1">AVERAGE(G3237:INDIRECT(ADDRESS(ROW(G3237)+Sheet1!C$30,COLUMN(G3237))))</f>
        <v>0.32889508196721312</v>
      </c>
      <c r="I3237" s="11">
        <f ca="1">_xlfn.STDEV.P(G3237:INDIRECT(ADDRESS(ROW(G3237)+Sheet1!C$30,COLUMN(G3237))))</f>
        <v>0.59369846942599036</v>
      </c>
      <c r="J3237" s="11">
        <f t="shared" ca="1" si="100"/>
        <v>0.92259355139320354</v>
      </c>
      <c r="K3237" s="11">
        <f t="shared" ca="1" si="101"/>
        <v>-0.26480338745877724</v>
      </c>
      <c r="L3237" s="1" t="b">
        <v>0</v>
      </c>
      <c r="M3237" s="1"/>
      <c r="N3237" s="1">
        <v>0</v>
      </c>
      <c r="O3237" s="1">
        <v>-5.1999999999999998E-3</v>
      </c>
      <c r="P3237" s="1">
        <v>0</v>
      </c>
      <c r="Q3237" s="1"/>
      <c r="R3237" s="1">
        <v>2.6652999999999998</v>
      </c>
      <c r="S3237" s="1">
        <v>164.6112</v>
      </c>
      <c r="T3237" s="1">
        <v>164.6328</v>
      </c>
      <c r="U3237" s="1"/>
      <c r="V3237" s="1">
        <v>-0.69979999999999998</v>
      </c>
      <c r="W3237" s="1">
        <v>49.4116</v>
      </c>
      <c r="X3237" s="1">
        <v>49.416600000000003</v>
      </c>
      <c r="Y3237" s="1">
        <f>X3238-X3237</f>
        <v>1.5399999999999636E-2</v>
      </c>
      <c r="Z3237" s="1"/>
    </row>
    <row r="3238" spans="1:26">
      <c r="A3238" s="3">
        <v>0.62553240740740745</v>
      </c>
      <c r="B3238" s="3">
        <v>80.194699999999997</v>
      </c>
      <c r="C3238" s="3">
        <v>5.1499999999999997E-2</v>
      </c>
      <c r="D3238" s="3">
        <v>-1.0416000000000001</v>
      </c>
      <c r="E3238" s="3">
        <v>991.1617</v>
      </c>
      <c r="F3238" s="3">
        <v>44.078699999999998</v>
      </c>
      <c r="G3238" s="3">
        <v>-0.18340000000000001</v>
      </c>
      <c r="H3238" s="11">
        <f ca="1">AVERAGE(G3238:INDIRECT(ADDRESS(ROW(G3238)+Sheet1!C$30,COLUMN(G3238))))</f>
        <v>0.31766721311475404</v>
      </c>
      <c r="I3238" s="11">
        <f ca="1">_xlfn.STDEV.P(G3238:INDIRECT(ADDRESS(ROW(G3238)+Sheet1!C$30,COLUMN(G3238))))</f>
        <v>0.59753519951775647</v>
      </c>
      <c r="J3238" s="11">
        <f t="shared" ca="1" si="100"/>
        <v>0.91520241263251045</v>
      </c>
      <c r="K3238" s="11">
        <f t="shared" ca="1" si="101"/>
        <v>-0.27986798640300242</v>
      </c>
      <c r="L3238" s="3" t="b">
        <v>0</v>
      </c>
      <c r="M3238" s="3"/>
      <c r="N3238" s="3">
        <v>0</v>
      </c>
      <c r="O3238" s="3">
        <v>-5.9999999999999995E-4</v>
      </c>
      <c r="P3238" s="3">
        <v>0.30120000000000002</v>
      </c>
      <c r="Q3238" s="3"/>
      <c r="R3238" s="3">
        <v>2.5493999999999999</v>
      </c>
      <c r="S3238" s="3">
        <v>136.173</v>
      </c>
      <c r="T3238" s="3">
        <v>136.1968</v>
      </c>
      <c r="U3238" s="3"/>
      <c r="V3238" s="3">
        <v>-0.81569999999999998</v>
      </c>
      <c r="W3238" s="3">
        <v>49.4253</v>
      </c>
      <c r="X3238" s="3">
        <v>49.432000000000002</v>
      </c>
      <c r="Y3238" s="3">
        <v>-0.19560000000000244</v>
      </c>
      <c r="Z3238" s="1"/>
    </row>
    <row r="3239" spans="1:26">
      <c r="A3239" s="10">
        <v>0.64361111111111113</v>
      </c>
      <c r="B3239" s="1">
        <v>37.052199999999999</v>
      </c>
      <c r="C3239" s="1">
        <v>4.2299999999999997E-2</v>
      </c>
      <c r="D3239" s="1">
        <v>-1.2558</v>
      </c>
      <c r="E3239" s="1">
        <v>450.42110000000002</v>
      </c>
      <c r="F3239" s="1">
        <v>63.256999999999998</v>
      </c>
      <c r="G3239" s="1">
        <v>-0.25430000000000003</v>
      </c>
      <c r="H3239" s="11">
        <f ca="1">AVERAGE(G3239:INDIRECT(ADDRESS(ROW(G3239)+Sheet1!C$30,COLUMN(G3239))))</f>
        <v>0.32353770491803274</v>
      </c>
      <c r="I3239" s="11">
        <f ca="1">_xlfn.STDEV.P(G3239:INDIRECT(ADDRESS(ROW(G3239)+Sheet1!C$30,COLUMN(G3239))))</f>
        <v>0.59433412586566414</v>
      </c>
      <c r="J3239" s="11">
        <f t="shared" ca="1" si="100"/>
        <v>0.91787183078369683</v>
      </c>
      <c r="K3239" s="11">
        <f t="shared" ca="1" si="101"/>
        <v>-0.2707964209476314</v>
      </c>
      <c r="L3239" s="1" t="b">
        <v>0</v>
      </c>
      <c r="M3239" s="1"/>
      <c r="N3239" s="1">
        <v>0.4531</v>
      </c>
      <c r="O3239" s="1">
        <v>-1.4E-3</v>
      </c>
      <c r="P3239" s="1">
        <v>0</v>
      </c>
      <c r="Q3239" s="1"/>
      <c r="R3239" s="1">
        <v>2.3569</v>
      </c>
      <c r="S3239" s="1">
        <v>36.064999999999998</v>
      </c>
      <c r="T3239" s="1">
        <v>36.1419</v>
      </c>
      <c r="U3239" s="1"/>
      <c r="V3239" s="1">
        <v>-0.59840000000000004</v>
      </c>
      <c r="W3239" s="1">
        <v>49.4285</v>
      </c>
      <c r="X3239" s="1">
        <v>49.432099999999998</v>
      </c>
      <c r="Y3239" s="1">
        <f>X3240-X3239</f>
        <v>2.4500000000003297E-2</v>
      </c>
      <c r="Z3239" s="1"/>
    </row>
    <row r="3240" spans="1:26">
      <c r="A3240" s="10">
        <v>0.6660300925925926</v>
      </c>
      <c r="B3240" s="1">
        <v>45.879100000000001</v>
      </c>
      <c r="C3240" s="1">
        <v>5.0900000000000001E-2</v>
      </c>
      <c r="D3240" s="1">
        <v>-1.0230999999999999</v>
      </c>
      <c r="E3240" s="1">
        <v>599.61400000000003</v>
      </c>
      <c r="F3240" s="1">
        <v>57.529800000000002</v>
      </c>
      <c r="G3240" s="1">
        <v>-0.52959999999999996</v>
      </c>
      <c r="H3240" s="11">
        <f ca="1">AVERAGE(G3240:INDIRECT(ADDRESS(ROW(G3240)+Sheet1!C$30,COLUMN(G3240))))</f>
        <v>0.33190491803278688</v>
      </c>
      <c r="I3240" s="11">
        <f ca="1">_xlfn.STDEV.P(G3240:INDIRECT(ADDRESS(ROW(G3240)+Sheet1!C$30,COLUMN(G3240))))</f>
        <v>0.58971508887036861</v>
      </c>
      <c r="J3240" s="11">
        <f t="shared" ca="1" si="100"/>
        <v>0.92162000690315549</v>
      </c>
      <c r="K3240" s="11">
        <f t="shared" ca="1" si="101"/>
        <v>-0.25781017083758173</v>
      </c>
      <c r="L3240" s="1" t="b">
        <v>0</v>
      </c>
      <c r="M3240" s="1"/>
      <c r="N3240" s="1">
        <v>0.17860000000000001</v>
      </c>
      <c r="O3240" s="1">
        <v>-8.9999999999999998E-4</v>
      </c>
      <c r="P3240" s="1">
        <v>0</v>
      </c>
      <c r="Q3240" s="1"/>
      <c r="R3240" s="1">
        <v>1.8674999999999999</v>
      </c>
      <c r="S3240" s="1">
        <v>13.529400000000001</v>
      </c>
      <c r="T3240" s="1">
        <v>13.6576</v>
      </c>
      <c r="U3240" s="1"/>
      <c r="V3240" s="1">
        <v>-0.81950000000000001</v>
      </c>
      <c r="W3240" s="1">
        <v>49.449800000000003</v>
      </c>
      <c r="X3240" s="1">
        <v>49.456600000000002</v>
      </c>
      <c r="Y3240" s="1">
        <f>X3241-X3240</f>
        <v>3.6099999999997578E-2</v>
      </c>
      <c r="Z3240" s="1"/>
    </row>
    <row r="3241" spans="1:26">
      <c r="A3241" s="3">
        <v>0.63523148148148145</v>
      </c>
      <c r="B3241" s="3">
        <v>28.116199999999999</v>
      </c>
      <c r="C3241" s="3">
        <v>0.05</v>
      </c>
      <c r="D3241" s="3">
        <v>-0.99029999999999996</v>
      </c>
      <c r="E3241" s="3">
        <v>400.47660000000002</v>
      </c>
      <c r="F3241" s="3">
        <v>69.407799999999995</v>
      </c>
      <c r="G3241" s="3">
        <v>0.56979999999999997</v>
      </c>
      <c r="H3241" s="11">
        <f ca="1">AVERAGE(G3241:INDIRECT(ADDRESS(ROW(G3241)+Sheet1!C$30,COLUMN(G3241))))</f>
        <v>0.35855573770491805</v>
      </c>
      <c r="I3241" s="11">
        <f ca="1">_xlfn.STDEV.P(G3241:INDIRECT(ADDRESS(ROW(G3241)+Sheet1!C$30,COLUMN(G3241))))</f>
        <v>0.58690734614492768</v>
      </c>
      <c r="J3241" s="11">
        <f t="shared" ca="1" si="100"/>
        <v>0.94546308384984568</v>
      </c>
      <c r="K3241" s="11">
        <f t="shared" ca="1" si="101"/>
        <v>-0.22835160844000962</v>
      </c>
      <c r="L3241" s="3" t="b">
        <v>0</v>
      </c>
      <c r="M3241" s="3"/>
      <c r="N3241" s="3">
        <v>0.5</v>
      </c>
      <c r="O3241" s="3">
        <v>0</v>
      </c>
      <c r="P3241" s="3">
        <v>0</v>
      </c>
      <c r="Q3241" s="3"/>
      <c r="R3241" s="3">
        <v>2.4661</v>
      </c>
      <c r="S3241" s="3">
        <v>160.49029999999999</v>
      </c>
      <c r="T3241" s="3">
        <v>160.50919999999999</v>
      </c>
      <c r="U3241" s="3"/>
      <c r="V3241" s="3">
        <v>-0.89890000000000003</v>
      </c>
      <c r="W3241" s="3">
        <v>49.484499999999997</v>
      </c>
      <c r="X3241" s="3">
        <v>49.492699999999999</v>
      </c>
      <c r="Y3241" s="3">
        <v>-0.13009999999999877</v>
      </c>
      <c r="Z3241" s="1"/>
    </row>
    <row r="3242" spans="1:26">
      <c r="A3242" s="10">
        <v>0.66991898148148143</v>
      </c>
      <c r="B3242" s="1">
        <v>40.049300000000002</v>
      </c>
      <c r="C3242" s="1">
        <v>5.2299999999999999E-2</v>
      </c>
      <c r="D3242" s="1">
        <v>-1.1514</v>
      </c>
      <c r="E3242" s="1">
        <v>467.10559999999998</v>
      </c>
      <c r="F3242" s="1">
        <v>57.493699999999997</v>
      </c>
      <c r="G3242" s="1">
        <v>0.37730000000000002</v>
      </c>
      <c r="H3242" s="11">
        <f ca="1">AVERAGE(G3242:INDIRECT(ADDRESS(ROW(G3242)+Sheet1!C$30,COLUMN(G3242))))</f>
        <v>0.3522475409836065</v>
      </c>
      <c r="I3242" s="11">
        <f ca="1">_xlfn.STDEV.P(G3242:INDIRECT(ADDRESS(ROW(G3242)+Sheet1!C$30,COLUMN(G3242))))</f>
        <v>0.58667085574941968</v>
      </c>
      <c r="J3242" s="11">
        <f t="shared" ca="1" si="100"/>
        <v>0.93891839673302613</v>
      </c>
      <c r="K3242" s="11">
        <f t="shared" ca="1" si="101"/>
        <v>-0.23442331476581318</v>
      </c>
      <c r="L3242" s="1" t="b">
        <v>0</v>
      </c>
      <c r="M3242" s="1"/>
      <c r="N3242" s="1">
        <v>0.41389999999999999</v>
      </c>
      <c r="O3242" s="1">
        <v>3.8E-3</v>
      </c>
      <c r="P3242" s="1">
        <v>0</v>
      </c>
      <c r="Q3242" s="1"/>
      <c r="R3242" s="1">
        <v>2.6354000000000002</v>
      </c>
      <c r="S3242" s="1">
        <v>194.50649999999999</v>
      </c>
      <c r="T3242" s="1">
        <v>194.52440000000001</v>
      </c>
      <c r="U3242" s="1"/>
      <c r="V3242" s="1">
        <v>-0.72960000000000003</v>
      </c>
      <c r="W3242" s="1">
        <v>49.484699999999997</v>
      </c>
      <c r="X3242" s="1">
        <v>49.490099999999998</v>
      </c>
      <c r="Y3242" s="1">
        <f>X3243-X3242</f>
        <v>1.9600000000004059E-2</v>
      </c>
      <c r="Z3242" s="1"/>
    </row>
    <row r="3243" spans="1:26">
      <c r="A3243" s="3">
        <v>0.62541666666666662</v>
      </c>
      <c r="B3243" s="3">
        <v>69.906800000000004</v>
      </c>
      <c r="C3243" s="3">
        <v>5.3900000000000003E-2</v>
      </c>
      <c r="D3243" s="3">
        <v>-0.94440000000000002</v>
      </c>
      <c r="E3243" s="3">
        <v>833.71889999999996</v>
      </c>
      <c r="F3243" s="3">
        <v>53.670499999999997</v>
      </c>
      <c r="G3243" s="3">
        <v>0.37469999999999998</v>
      </c>
      <c r="H3243" s="11">
        <f ca="1">AVERAGE(G3243:INDIRECT(ADDRESS(ROW(G3243)+Sheet1!C$30,COLUMN(G3243))))</f>
        <v>0.34819180327868848</v>
      </c>
      <c r="I3243" s="11">
        <f ca="1">_xlfn.STDEV.P(G3243:INDIRECT(ADDRESS(ROW(G3243)+Sheet1!C$30,COLUMN(G3243))))</f>
        <v>0.58733842125333047</v>
      </c>
      <c r="J3243" s="11">
        <f t="shared" ca="1" si="100"/>
        <v>0.93553022453201895</v>
      </c>
      <c r="K3243" s="11">
        <f t="shared" ca="1" si="101"/>
        <v>-0.23914661797464198</v>
      </c>
      <c r="L3243" s="3" t="b">
        <v>0</v>
      </c>
      <c r="M3243" s="3"/>
      <c r="N3243" s="3">
        <v>0.30609999999999998</v>
      </c>
      <c r="O3243" s="3">
        <v>3.2000000000000002E-3</v>
      </c>
      <c r="P3243" s="3">
        <v>0</v>
      </c>
      <c r="Q3243" s="3"/>
      <c r="R3243" s="3">
        <v>2.5135999999999998</v>
      </c>
      <c r="S3243" s="3">
        <v>179.23599999999999</v>
      </c>
      <c r="T3243" s="3">
        <v>179.25360000000001</v>
      </c>
      <c r="U3243" s="3"/>
      <c r="V3243" s="3">
        <v>-0.9365</v>
      </c>
      <c r="W3243" s="3">
        <v>49.500900000000001</v>
      </c>
      <c r="X3243" s="3">
        <v>49.509700000000002</v>
      </c>
      <c r="Y3243" s="3">
        <v>-0.19430000000000192</v>
      </c>
      <c r="Z3243" s="1"/>
    </row>
    <row r="3244" spans="1:26">
      <c r="A3244" s="10">
        <v>0.66613425925925929</v>
      </c>
      <c r="B3244" s="1">
        <v>54.963099999999997</v>
      </c>
      <c r="C3244" s="1">
        <v>5.0099999999999999E-2</v>
      </c>
      <c r="D3244" s="1">
        <v>-1.0334000000000001</v>
      </c>
      <c r="E3244" s="1">
        <v>750.34439999999995</v>
      </c>
      <c r="F3244" s="1">
        <v>62.7438</v>
      </c>
      <c r="G3244" s="1">
        <v>0.43819999999999998</v>
      </c>
      <c r="H3244" s="11">
        <f ca="1">AVERAGE(G3244:INDIRECT(ADDRESS(ROW(G3244)+Sheet1!C$30,COLUMN(G3244))))</f>
        <v>0.34834098360655741</v>
      </c>
      <c r="I3244" s="11">
        <f ca="1">_xlfn.STDEV.P(G3244:INDIRECT(ADDRESS(ROW(G3244)+Sheet1!C$30,COLUMN(G3244))))</f>
        <v>0.58734629084512324</v>
      </c>
      <c r="J3244" s="11">
        <f t="shared" ca="1" si="100"/>
        <v>0.93568727445168065</v>
      </c>
      <c r="K3244" s="11">
        <f t="shared" ca="1" si="101"/>
        <v>-0.23900530723856583</v>
      </c>
      <c r="L3244" s="1" t="b">
        <v>0</v>
      </c>
      <c r="M3244" s="1"/>
      <c r="N3244" s="1">
        <v>0.52239999999999998</v>
      </c>
      <c r="O3244" s="1">
        <v>6.4999999999999997E-3</v>
      </c>
      <c r="P3244" s="1">
        <v>0</v>
      </c>
      <c r="Q3244" s="1"/>
      <c r="R3244" s="1">
        <v>2.5148000000000001</v>
      </c>
      <c r="S3244" s="1">
        <v>186.96729999999999</v>
      </c>
      <c r="T3244" s="1">
        <v>186.98419999999999</v>
      </c>
      <c r="U3244" s="1"/>
      <c r="V3244" s="1">
        <v>-0.85019999999999996</v>
      </c>
      <c r="W3244" s="1">
        <v>49.503399999999999</v>
      </c>
      <c r="X3244" s="1">
        <v>49.5107</v>
      </c>
      <c r="Y3244" s="1">
        <f>X3245-X3244</f>
        <v>-9.9999999999766942E-4</v>
      </c>
      <c r="Z3244" s="1"/>
    </row>
    <row r="3245" spans="1:26">
      <c r="A3245" s="10">
        <v>0.64342592592592596</v>
      </c>
      <c r="B3245" s="1">
        <v>21.1632</v>
      </c>
      <c r="C3245" s="1">
        <v>3.8699999999999998E-2</v>
      </c>
      <c r="D3245" s="1">
        <v>-1.3794</v>
      </c>
      <c r="E3245" s="1">
        <v>261.72609999999997</v>
      </c>
      <c r="F3245" s="1">
        <v>57.111199999999997</v>
      </c>
      <c r="G3245" s="1">
        <v>0.3271</v>
      </c>
      <c r="H3245" s="11">
        <f ca="1">AVERAGE(G3245:INDIRECT(ADDRESS(ROW(G3245)+Sheet1!C$30,COLUMN(G3245))))</f>
        <v>0.34701475409836063</v>
      </c>
      <c r="I3245" s="11">
        <f ca="1">_xlfn.STDEV.P(G3245:INDIRECT(ADDRESS(ROW(G3245)+Sheet1!C$30,COLUMN(G3245))))</f>
        <v>0.58723321695370045</v>
      </c>
      <c r="J3245" s="11">
        <f t="shared" ca="1" si="100"/>
        <v>0.93424797105206103</v>
      </c>
      <c r="K3245" s="11">
        <f t="shared" ca="1" si="101"/>
        <v>-0.24021846285533982</v>
      </c>
      <c r="L3245" s="1" t="b">
        <v>0</v>
      </c>
      <c r="M3245" s="1"/>
      <c r="N3245" s="1">
        <v>0</v>
      </c>
      <c r="O3245" s="1">
        <v>-1.1999999999999999E-3</v>
      </c>
      <c r="P3245" s="1">
        <v>0</v>
      </c>
      <c r="Q3245" s="1"/>
      <c r="R3245" s="1">
        <v>2.4956</v>
      </c>
      <c r="S3245" s="1">
        <v>156.74610000000001</v>
      </c>
      <c r="T3245" s="1">
        <v>156.76599999999999</v>
      </c>
      <c r="U3245" s="1"/>
      <c r="V3245" s="1">
        <v>-0.49959999999999999</v>
      </c>
      <c r="W3245" s="1">
        <v>49.507199999999997</v>
      </c>
      <c r="X3245" s="1">
        <v>49.509700000000002</v>
      </c>
      <c r="Y3245" s="1">
        <f>X3246-X3245</f>
        <v>2.6999999999972601E-3</v>
      </c>
      <c r="Z3245" s="1"/>
    </row>
    <row r="3246" spans="1:26">
      <c r="A3246" s="10">
        <v>0.66982638888888879</v>
      </c>
      <c r="B3246" s="1">
        <v>31.3886</v>
      </c>
      <c r="C3246" s="1">
        <v>4.9500000000000002E-2</v>
      </c>
      <c r="D3246" s="1">
        <v>-1.2750999999999999</v>
      </c>
      <c r="E3246" s="1">
        <v>318.75830000000002</v>
      </c>
      <c r="F3246" s="1">
        <v>58.942399999999999</v>
      </c>
      <c r="G3246" s="1">
        <v>-0.5665</v>
      </c>
      <c r="H3246" s="11">
        <f ca="1">AVERAGE(G3246:INDIRECT(ADDRESS(ROW(G3246)+Sheet1!C$30,COLUMN(G3246))))</f>
        <v>0.35663770491803282</v>
      </c>
      <c r="I3246" s="11">
        <f ca="1">_xlfn.STDEV.P(G3246:INDIRECT(ADDRESS(ROW(G3246)+Sheet1!C$30,COLUMN(G3246))))</f>
        <v>0.59162120029957754</v>
      </c>
      <c r="J3246" s="11">
        <f t="shared" ca="1" si="100"/>
        <v>0.94825890521761036</v>
      </c>
      <c r="K3246" s="11">
        <f t="shared" ca="1" si="101"/>
        <v>-0.23498349538154473</v>
      </c>
      <c r="L3246" s="1" t="b">
        <v>0</v>
      </c>
      <c r="M3246" s="1"/>
      <c r="N3246" s="1">
        <v>0.53220000000000001</v>
      </c>
      <c r="O3246" s="1">
        <v>1E-3</v>
      </c>
      <c r="P3246" s="1">
        <v>0</v>
      </c>
      <c r="Q3246" s="1"/>
      <c r="R3246" s="1">
        <v>2.0194999999999999</v>
      </c>
      <c r="S3246" s="1">
        <v>14.575100000000001</v>
      </c>
      <c r="T3246" s="1">
        <v>14.7143</v>
      </c>
      <c r="U3246" s="1"/>
      <c r="V3246" s="1">
        <v>-0.56579999999999997</v>
      </c>
      <c r="W3246" s="1">
        <v>49.509099999999997</v>
      </c>
      <c r="X3246" s="1">
        <v>49.5124</v>
      </c>
      <c r="Y3246" s="1">
        <f>X3247-X3246</f>
        <v>3.5999999999987153E-3</v>
      </c>
      <c r="Z3246" s="1"/>
    </row>
    <row r="3247" spans="1:26">
      <c r="A3247" s="3">
        <v>0.62520833333333337</v>
      </c>
      <c r="B3247" s="3">
        <v>51.566699999999997</v>
      </c>
      <c r="C3247" s="3">
        <v>5.1799999999999999E-2</v>
      </c>
      <c r="D3247" s="3">
        <v>-1.5115000000000001</v>
      </c>
      <c r="E3247" s="3">
        <v>631.35889999999995</v>
      </c>
      <c r="F3247" s="3">
        <v>39.853900000000003</v>
      </c>
      <c r="G3247" s="3">
        <v>-0.2346</v>
      </c>
      <c r="H3247" s="11">
        <f ca="1">AVERAGE(G3247:INDIRECT(ADDRESS(ROW(G3247)+Sheet1!C$30,COLUMN(G3247))))</f>
        <v>0.37445573770491802</v>
      </c>
      <c r="I3247" s="11">
        <f ca="1">_xlfn.STDEV.P(G3247:INDIRECT(ADDRESS(ROW(G3247)+Sheet1!C$30,COLUMN(G3247))))</f>
        <v>0.57979960883179704</v>
      </c>
      <c r="J3247" s="11">
        <f t="shared" ca="1" si="100"/>
        <v>0.95425534653671507</v>
      </c>
      <c r="K3247" s="11">
        <f t="shared" ca="1" si="101"/>
        <v>-0.20534387112687902</v>
      </c>
      <c r="L3247" s="3" t="b">
        <v>0</v>
      </c>
      <c r="M3247" s="3"/>
      <c r="N3247" s="3">
        <v>0</v>
      </c>
      <c r="O3247" s="3">
        <v>-4.0000000000000002E-4</v>
      </c>
      <c r="P3247" s="3">
        <v>0</v>
      </c>
      <c r="Q3247" s="3"/>
      <c r="R3247" s="3">
        <v>3.0211999999999999</v>
      </c>
      <c r="S3247" s="3">
        <v>134.16300000000001</v>
      </c>
      <c r="T3247" s="3">
        <v>134.197</v>
      </c>
      <c r="U3247" s="3"/>
      <c r="V3247" s="3">
        <v>-0.34350000000000003</v>
      </c>
      <c r="W3247" s="3">
        <v>49.514800000000001</v>
      </c>
      <c r="X3247" s="3">
        <v>49.515999999999998</v>
      </c>
      <c r="Y3247" s="3">
        <v>-0.13089999999999691</v>
      </c>
      <c r="Z3247" s="1"/>
    </row>
    <row r="3248" spans="1:26">
      <c r="A3248" s="10">
        <v>0.6658101851851852</v>
      </c>
      <c r="B3248" s="1">
        <v>27.147400000000001</v>
      </c>
      <c r="C3248" s="1">
        <v>5.5100000000000003E-2</v>
      </c>
      <c r="D3248" s="1">
        <v>-1.0843</v>
      </c>
      <c r="E3248" s="1">
        <v>395.08269999999999</v>
      </c>
      <c r="F3248" s="1">
        <v>57.712400000000002</v>
      </c>
      <c r="G3248" s="1">
        <v>0.30590000000000001</v>
      </c>
      <c r="H3248" s="11">
        <f ca="1">AVERAGE(G3248:INDIRECT(ADDRESS(ROW(G3248)+Sheet1!C$30,COLUMN(G3248))))</f>
        <v>0.37583442622950813</v>
      </c>
      <c r="I3248" s="11">
        <f ca="1">_xlfn.STDEV.P(G3248:INDIRECT(ADDRESS(ROW(G3248)+Sheet1!C$30,COLUMN(G3248))))</f>
        <v>0.57844812819435765</v>
      </c>
      <c r="J3248" s="11">
        <f t="shared" ca="1" si="100"/>
        <v>0.95428255442386578</v>
      </c>
      <c r="K3248" s="11">
        <f t="shared" ca="1" si="101"/>
        <v>-0.20261370196484951</v>
      </c>
      <c r="L3248" s="1" t="b">
        <v>0</v>
      </c>
      <c r="M3248" s="1"/>
      <c r="N3248" s="1">
        <v>0</v>
      </c>
      <c r="O3248" s="1">
        <v>-3.0999999999999999E-3</v>
      </c>
      <c r="P3248" s="1">
        <v>0</v>
      </c>
      <c r="Q3248" s="1"/>
      <c r="R3248" s="1">
        <v>2.5712999999999999</v>
      </c>
      <c r="S3248" s="1">
        <v>173.88499999999999</v>
      </c>
      <c r="T3248" s="1">
        <v>173.904</v>
      </c>
      <c r="U3248" s="1"/>
      <c r="V3248" s="1">
        <v>-0.79379999999999995</v>
      </c>
      <c r="W3248" s="1">
        <v>49.5184</v>
      </c>
      <c r="X3248" s="1">
        <v>49.524799999999999</v>
      </c>
      <c r="Y3248" s="1">
        <f>X3249-X3248</f>
        <v>4.2500000000003979E-2</v>
      </c>
      <c r="Z3248" s="1"/>
    </row>
    <row r="3249" spans="1:26">
      <c r="A3249" s="10">
        <v>0.66572916666666659</v>
      </c>
      <c r="B3249" s="1">
        <v>19.6814</v>
      </c>
      <c r="C3249" s="1">
        <v>5.2400000000000002E-2</v>
      </c>
      <c r="D3249" s="1">
        <v>-1.1537999999999999</v>
      </c>
      <c r="E3249" s="1">
        <v>253.4136</v>
      </c>
      <c r="F3249" s="1">
        <v>67.378500000000003</v>
      </c>
      <c r="G3249" s="1">
        <v>1.7165999999999999</v>
      </c>
      <c r="H3249" s="11">
        <f ca="1">AVERAGE(G3249:INDIRECT(ADDRESS(ROW(G3249)+Sheet1!C$30,COLUMN(G3249))))</f>
        <v>0.38006885245901639</v>
      </c>
      <c r="I3249" s="11">
        <f ca="1">_xlfn.STDEV.P(G3249:INDIRECT(ADDRESS(ROW(G3249)+Sheet1!C$30,COLUMN(G3249))))</f>
        <v>0.57886595564396526</v>
      </c>
      <c r="J3249" s="11">
        <f t="shared" ca="1" si="100"/>
        <v>0.9589348081029816</v>
      </c>
      <c r="K3249" s="11">
        <f t="shared" ca="1" si="101"/>
        <v>-0.19879710318494886</v>
      </c>
      <c r="L3249" s="1" t="b">
        <v>0</v>
      </c>
      <c r="M3249" s="1"/>
      <c r="N3249" s="1">
        <v>0</v>
      </c>
      <c r="O3249" s="1">
        <v>2.5000000000000001E-3</v>
      </c>
      <c r="P3249" s="1">
        <v>0</v>
      </c>
      <c r="Q3249" s="1"/>
      <c r="R3249" s="1">
        <v>2.2109999999999999</v>
      </c>
      <c r="S3249" s="1">
        <v>177.39230000000001</v>
      </c>
      <c r="T3249" s="1">
        <v>177.40610000000001</v>
      </c>
      <c r="U3249" s="1"/>
      <c r="V3249" s="1">
        <v>-0.78420000000000001</v>
      </c>
      <c r="W3249" s="1">
        <v>49.561100000000003</v>
      </c>
      <c r="X3249" s="1">
        <v>49.567300000000003</v>
      </c>
      <c r="Y3249" s="1">
        <f>X3250-X3249</f>
        <v>4.1199999999996351E-2</v>
      </c>
      <c r="Z3249" s="1"/>
    </row>
    <row r="3250" spans="1:26">
      <c r="A3250" s="10">
        <v>0.64379629629629631</v>
      </c>
      <c r="B3250" s="1">
        <v>52.768500000000003</v>
      </c>
      <c r="C3250" s="1">
        <v>4.5100000000000001E-2</v>
      </c>
      <c r="D3250" s="1">
        <v>-1.4847999999999999</v>
      </c>
      <c r="E3250" s="1">
        <v>737.96469999999999</v>
      </c>
      <c r="F3250" s="1">
        <v>69.722300000000004</v>
      </c>
      <c r="G3250" s="1">
        <v>0.24909999999999999</v>
      </c>
      <c r="H3250" s="11">
        <f ca="1">AVERAGE(G3250:INDIRECT(ADDRESS(ROW(G3250)+Sheet1!C$30,COLUMN(G3250))))</f>
        <v>0.36441311475409838</v>
      </c>
      <c r="I3250" s="11">
        <f ca="1">_xlfn.STDEV.P(G3250:INDIRECT(ADDRESS(ROW(G3250)+Sheet1!C$30,COLUMN(G3250))))</f>
        <v>0.55492626521728383</v>
      </c>
      <c r="J3250" s="11">
        <f t="shared" ca="1" si="100"/>
        <v>0.91933937997138226</v>
      </c>
      <c r="K3250" s="11">
        <f t="shared" ca="1" si="101"/>
        <v>-0.19051315046318545</v>
      </c>
      <c r="L3250" s="1" t="b">
        <v>0</v>
      </c>
      <c r="M3250" s="1"/>
      <c r="N3250" s="1">
        <v>0</v>
      </c>
      <c r="O3250" s="1">
        <v>8.9999999999999998E-4</v>
      </c>
      <c r="P3250" s="1">
        <v>0</v>
      </c>
      <c r="Q3250" s="1"/>
      <c r="R3250" s="1">
        <v>2.2787000000000002</v>
      </c>
      <c r="S3250" s="1">
        <v>17.624400000000001</v>
      </c>
      <c r="T3250" s="1">
        <v>17.771100000000001</v>
      </c>
      <c r="U3250" s="1"/>
      <c r="V3250" s="1">
        <v>-0.39090000000000003</v>
      </c>
      <c r="W3250" s="1">
        <v>49.606900000000003</v>
      </c>
      <c r="X3250" s="1">
        <v>49.608499999999999</v>
      </c>
      <c r="Y3250" s="1">
        <f>X3251-X3250</f>
        <v>8.2999999999984198E-3</v>
      </c>
      <c r="Z3250" s="1"/>
    </row>
    <row r="3251" spans="1:26">
      <c r="A3251" s="3">
        <v>0.63531250000000006</v>
      </c>
      <c r="B3251" s="3">
        <v>35.054900000000004</v>
      </c>
      <c r="C3251" s="3">
        <v>4.8000000000000001E-2</v>
      </c>
      <c r="D3251" s="3">
        <v>-1.327</v>
      </c>
      <c r="E3251" s="3">
        <v>539.07429999999999</v>
      </c>
      <c r="F3251" s="3">
        <v>69.172799999999995</v>
      </c>
      <c r="G3251" s="3">
        <v>0.72899999999999998</v>
      </c>
      <c r="H3251" s="11">
        <f ca="1">AVERAGE(G3251:INDIRECT(ADDRESS(ROW(G3251)+Sheet1!C$30,COLUMN(G3251))))</f>
        <v>0.35676721311475412</v>
      </c>
      <c r="I3251" s="11">
        <f ca="1">_xlfn.STDEV.P(G3251:INDIRECT(ADDRESS(ROW(G3251)+Sheet1!C$30,COLUMN(G3251))))</f>
        <v>0.55965533501163678</v>
      </c>
      <c r="J3251" s="11">
        <f t="shared" ca="1" si="100"/>
        <v>0.9164225481263909</v>
      </c>
      <c r="K3251" s="11">
        <f t="shared" ca="1" si="101"/>
        <v>-0.20288812189688266</v>
      </c>
      <c r="L3251" s="3" t="b">
        <v>0</v>
      </c>
      <c r="M3251" s="3"/>
      <c r="N3251" s="3">
        <v>0.5</v>
      </c>
      <c r="O3251" s="3">
        <v>1.4E-3</v>
      </c>
      <c r="P3251" s="3">
        <v>0</v>
      </c>
      <c r="Q3251" s="3"/>
      <c r="R3251" s="3">
        <v>2.7959999999999998</v>
      </c>
      <c r="S3251" s="3">
        <v>164.2097</v>
      </c>
      <c r="T3251" s="3">
        <v>164.23349999999999</v>
      </c>
      <c r="U3251" s="3"/>
      <c r="V3251" s="3">
        <v>-0.56899999999999995</v>
      </c>
      <c r="W3251" s="3">
        <v>49.613500000000002</v>
      </c>
      <c r="X3251" s="3">
        <v>49.616799999999998</v>
      </c>
      <c r="Y3251" s="3">
        <v>-0.19300000000000139</v>
      </c>
      <c r="Z3251" s="1"/>
    </row>
    <row r="3252" spans="1:26">
      <c r="A3252" s="3">
        <v>0.63539351851851855</v>
      </c>
      <c r="B3252" s="3">
        <v>42.396700000000003</v>
      </c>
      <c r="C3252" s="3">
        <v>4.87E-2</v>
      </c>
      <c r="D3252" s="3">
        <v>-1.123</v>
      </c>
      <c r="E3252" s="3">
        <v>680.02480000000003</v>
      </c>
      <c r="F3252" s="3">
        <v>70.248599999999996</v>
      </c>
      <c r="G3252" s="3">
        <v>0.97519999999999996</v>
      </c>
      <c r="H3252" s="11">
        <f ca="1">AVERAGE(G3252:INDIRECT(ADDRESS(ROW(G3252)+Sheet1!C$30,COLUMN(G3252))))</f>
        <v>0.33531803278688527</v>
      </c>
      <c r="I3252" s="11">
        <f ca="1">_xlfn.STDEV.P(G3252:INDIRECT(ADDRESS(ROW(G3252)+Sheet1!C$30,COLUMN(G3252))))</f>
        <v>0.569956101705684</v>
      </c>
      <c r="J3252" s="11">
        <f t="shared" ca="1" si="100"/>
        <v>0.90527413449256922</v>
      </c>
      <c r="K3252" s="11">
        <f t="shared" ca="1" si="101"/>
        <v>-0.23463806891879874</v>
      </c>
      <c r="L3252" s="3" t="b">
        <v>0</v>
      </c>
      <c r="M3252" s="3"/>
      <c r="N3252" s="3">
        <v>0.72330000000000005</v>
      </c>
      <c r="O3252" s="3">
        <v>1.1000000000000001E-3</v>
      </c>
      <c r="P3252" s="3">
        <v>0</v>
      </c>
      <c r="Q3252" s="3"/>
      <c r="R3252" s="3">
        <v>2.5813000000000001</v>
      </c>
      <c r="S3252" s="3">
        <v>162.00700000000001</v>
      </c>
      <c r="T3252" s="3">
        <v>162.0275</v>
      </c>
      <c r="U3252" s="3"/>
      <c r="V3252" s="3">
        <v>-0.78349999999999997</v>
      </c>
      <c r="W3252" s="3">
        <v>49.6233</v>
      </c>
      <c r="X3252" s="3">
        <v>49.6295</v>
      </c>
      <c r="Y3252" s="3">
        <v>-0.12979999999999947</v>
      </c>
      <c r="Z3252" s="1"/>
    </row>
    <row r="3253" spans="1:26">
      <c r="A3253" s="3">
        <v>0.62494212962962969</v>
      </c>
      <c r="B3253" s="3">
        <v>29.009899999999998</v>
      </c>
      <c r="C3253" s="3">
        <v>4.8899999999999999E-2</v>
      </c>
      <c r="D3253" s="3">
        <v>-0.97729999999999995</v>
      </c>
      <c r="E3253" s="3">
        <v>405.3519</v>
      </c>
      <c r="F3253" s="3">
        <v>56.989199999999997</v>
      </c>
      <c r="G3253" s="3">
        <v>0.15210000000000001</v>
      </c>
      <c r="H3253" s="11">
        <f ca="1">AVERAGE(G3253:INDIRECT(ADDRESS(ROW(G3253)+Sheet1!C$30,COLUMN(G3253))))</f>
        <v>0.31488688524590153</v>
      </c>
      <c r="I3253" s="11">
        <f ca="1">_xlfn.STDEV.P(G3253:INDIRECT(ADDRESS(ROW(G3253)+Sheet1!C$30,COLUMN(G3253))))</f>
        <v>0.5689892964723805</v>
      </c>
      <c r="J3253" s="11">
        <f t="shared" ca="1" si="100"/>
        <v>0.88387618171828208</v>
      </c>
      <c r="K3253" s="11">
        <f t="shared" ca="1" si="101"/>
        <v>-0.25410241122647897</v>
      </c>
      <c r="L3253" s="3" t="b">
        <v>0</v>
      </c>
      <c r="M3253" s="3"/>
      <c r="N3253" s="3">
        <v>0</v>
      </c>
      <c r="O3253" s="3">
        <v>5.9999999999999995E-4</v>
      </c>
      <c r="P3253" s="3">
        <v>0</v>
      </c>
      <c r="Q3253" s="3"/>
      <c r="R3253" s="3">
        <v>2.4708000000000001</v>
      </c>
      <c r="S3253" s="3">
        <v>148.1139</v>
      </c>
      <c r="T3253" s="3">
        <v>148.1345</v>
      </c>
      <c r="U3253" s="3"/>
      <c r="V3253" s="3">
        <v>-0.89419999999999999</v>
      </c>
      <c r="W3253" s="3">
        <v>49.628799999999998</v>
      </c>
      <c r="X3253" s="3">
        <v>49.636800000000001</v>
      </c>
      <c r="Y3253" s="3">
        <v>-0.19320000000000093</v>
      </c>
      <c r="Z3253" s="1"/>
    </row>
    <row r="3254" spans="1:26">
      <c r="A3254" s="3">
        <v>0.6248379629629629</v>
      </c>
      <c r="B3254" s="3">
        <v>20.4253</v>
      </c>
      <c r="C3254" s="3">
        <v>4.8500000000000001E-2</v>
      </c>
      <c r="D3254" s="3">
        <v>-0.99139999999999995</v>
      </c>
      <c r="E3254" s="3">
        <v>257.46879999999999</v>
      </c>
      <c r="F3254" s="3">
        <v>60.340699999999998</v>
      </c>
      <c r="G3254" s="3">
        <v>0.498</v>
      </c>
      <c r="H3254" s="11">
        <f ca="1">AVERAGE(G3254:INDIRECT(ADDRESS(ROW(G3254)+Sheet1!C$30,COLUMN(G3254))))</f>
        <v>0.30875573770491793</v>
      </c>
      <c r="I3254" s="11">
        <f ca="1">_xlfn.STDEV.P(G3254:INDIRECT(ADDRESS(ROW(G3254)+Sheet1!C$30,COLUMN(G3254))))</f>
        <v>0.57271320792579306</v>
      </c>
      <c r="J3254" s="11">
        <f t="shared" ca="1" si="100"/>
        <v>0.88146894563071099</v>
      </c>
      <c r="K3254" s="11">
        <f t="shared" ca="1" si="101"/>
        <v>-0.26395747022087512</v>
      </c>
      <c r="L3254" s="3" t="b">
        <v>0</v>
      </c>
      <c r="M3254" s="3"/>
      <c r="N3254" s="3">
        <v>0.38940000000000002</v>
      </c>
      <c r="O3254" s="3">
        <v>3.5000000000000001E-3</v>
      </c>
      <c r="P3254" s="3">
        <v>0</v>
      </c>
      <c r="Q3254" s="3"/>
      <c r="R3254" s="3">
        <v>2.1004</v>
      </c>
      <c r="S3254" s="3">
        <v>167.16980000000001</v>
      </c>
      <c r="T3254" s="3">
        <v>167.18299999999999</v>
      </c>
      <c r="U3254" s="3"/>
      <c r="V3254" s="3">
        <v>-0.89480000000000004</v>
      </c>
      <c r="W3254" s="3">
        <v>49.634500000000003</v>
      </c>
      <c r="X3254" s="3">
        <v>49.642600000000002</v>
      </c>
      <c r="Y3254" s="3">
        <v>-0.12889999999999802</v>
      </c>
      <c r="Z3254" s="1"/>
    </row>
    <row r="3255" spans="1:26">
      <c r="A3255" s="3">
        <v>0.63513888888888892</v>
      </c>
      <c r="B3255" s="3">
        <v>20.151800000000001</v>
      </c>
      <c r="C3255" s="3">
        <v>4.99E-2</v>
      </c>
      <c r="D3255" s="3">
        <v>-1.2105999999999999</v>
      </c>
      <c r="E3255" s="3">
        <v>255.88149999999999</v>
      </c>
      <c r="F3255" s="3">
        <v>61.650300000000001</v>
      </c>
      <c r="G3255" s="3">
        <v>0.68810000000000004</v>
      </c>
      <c r="H3255" s="11">
        <f ca="1">AVERAGE(G3255:INDIRECT(ADDRESS(ROW(G3255)+Sheet1!C$30,COLUMN(G3255))))</f>
        <v>0.31199180327868842</v>
      </c>
      <c r="I3255" s="11">
        <f ca="1">_xlfn.STDEV.P(G3255:INDIRECT(ADDRESS(ROW(G3255)+Sheet1!C$30,COLUMN(G3255))))</f>
        <v>0.57432879036403062</v>
      </c>
      <c r="J3255" s="11">
        <f t="shared" ca="1" si="100"/>
        <v>0.88632059364271898</v>
      </c>
      <c r="K3255" s="11">
        <f t="shared" ca="1" si="101"/>
        <v>-0.2623369870853422</v>
      </c>
      <c r="L3255" s="3" t="b">
        <v>0</v>
      </c>
      <c r="M3255" s="3"/>
      <c r="N3255" s="3">
        <v>0.5</v>
      </c>
      <c r="O3255" s="3">
        <v>4.4000000000000003E-3</v>
      </c>
      <c r="P3255" s="3">
        <v>0</v>
      </c>
      <c r="Q3255" s="3"/>
      <c r="R3255" s="3">
        <v>2.3115000000000001</v>
      </c>
      <c r="S3255" s="3">
        <v>171.09039999999999</v>
      </c>
      <c r="T3255" s="3">
        <v>171.10599999999999</v>
      </c>
      <c r="U3255" s="3"/>
      <c r="V3255" s="3">
        <v>-0.68369999999999997</v>
      </c>
      <c r="W3255" s="3">
        <v>49.662199999999999</v>
      </c>
      <c r="X3255" s="3">
        <v>49.666899999999998</v>
      </c>
      <c r="Y3255" s="3">
        <v>-0.19380000000000308</v>
      </c>
      <c r="Z3255" s="1"/>
    </row>
    <row r="3256" spans="1:26">
      <c r="A3256" s="3">
        <v>0.62553240740740745</v>
      </c>
      <c r="B3256" s="3">
        <v>80.143299999999996</v>
      </c>
      <c r="C3256" s="3">
        <v>5.11E-2</v>
      </c>
      <c r="D3256" s="3">
        <v>-1.0402</v>
      </c>
      <c r="E3256" s="3">
        <v>990.66970000000003</v>
      </c>
      <c r="F3256" s="3">
        <v>44.838799999999999</v>
      </c>
      <c r="G3256" s="3">
        <v>-0.17710000000000001</v>
      </c>
      <c r="H3256" s="11">
        <f ca="1">AVERAGE(G3256:INDIRECT(ADDRESS(ROW(G3256)+Sheet1!C$30,COLUMN(G3256))))</f>
        <v>0.30414918032786881</v>
      </c>
      <c r="I3256" s="11">
        <f ca="1">_xlfn.STDEV.P(G3256:INDIRECT(ADDRESS(ROW(G3256)+Sheet1!C$30,COLUMN(G3256))))</f>
        <v>0.57240249298438428</v>
      </c>
      <c r="J3256" s="11">
        <f t="shared" ca="1" si="100"/>
        <v>0.87655167331225314</v>
      </c>
      <c r="K3256" s="11">
        <f t="shared" ca="1" si="101"/>
        <v>-0.26825331265651547</v>
      </c>
      <c r="L3256" s="3" t="b">
        <v>0</v>
      </c>
      <c r="M3256" s="3"/>
      <c r="N3256" s="3">
        <v>0</v>
      </c>
      <c r="O3256" s="3">
        <v>-5.9999999999999995E-4</v>
      </c>
      <c r="P3256" s="3">
        <v>0.26190000000000002</v>
      </c>
      <c r="Q3256" s="3"/>
      <c r="R3256" s="3">
        <v>2.5478000000000001</v>
      </c>
      <c r="S3256" s="3">
        <v>136.9982</v>
      </c>
      <c r="T3256" s="3">
        <v>137.02189999999999</v>
      </c>
      <c r="U3256" s="3"/>
      <c r="V3256" s="3">
        <v>-0.81730000000000003</v>
      </c>
      <c r="W3256" s="3">
        <v>49.694000000000003</v>
      </c>
      <c r="X3256" s="3">
        <v>49.700699999999998</v>
      </c>
      <c r="Y3256" s="3">
        <v>-0.12779999999999703</v>
      </c>
      <c r="Z3256" s="1"/>
    </row>
    <row r="3257" spans="1:26">
      <c r="A3257" s="10">
        <v>0.67002314814814812</v>
      </c>
      <c r="B3257" s="1">
        <v>48.6648</v>
      </c>
      <c r="C3257" s="1">
        <v>5.1499999999999997E-2</v>
      </c>
      <c r="D3257" s="1">
        <v>-0.79730000000000001</v>
      </c>
      <c r="E3257" s="1">
        <v>614.99350000000004</v>
      </c>
      <c r="F3257" s="1">
        <v>61.926900000000003</v>
      </c>
      <c r="G3257" s="1">
        <v>0.92869999999999997</v>
      </c>
      <c r="H3257" s="11">
        <f ca="1">AVERAGE(G3257:INDIRECT(ADDRESS(ROW(G3257)+Sheet1!C$30,COLUMN(G3257))))</f>
        <v>0.33558196721311473</v>
      </c>
      <c r="I3257" s="11">
        <f ca="1">_xlfn.STDEV.P(G3257:INDIRECT(ADDRESS(ROW(G3257)+Sheet1!C$30,COLUMN(G3257))))</f>
        <v>0.59722007133823374</v>
      </c>
      <c r="J3257" s="11">
        <f t="shared" ca="1" si="100"/>
        <v>0.93280203855134847</v>
      </c>
      <c r="K3257" s="11">
        <f t="shared" ca="1" si="101"/>
        <v>-0.26163810412511901</v>
      </c>
      <c r="L3257" s="1" t="b">
        <v>0</v>
      </c>
      <c r="M3257" s="1"/>
      <c r="N3257" s="1">
        <v>0.42859999999999998</v>
      </c>
      <c r="O3257" s="1">
        <v>4.8999999999999998E-3</v>
      </c>
      <c r="P3257" s="1">
        <v>0</v>
      </c>
      <c r="Q3257" s="1"/>
      <c r="R3257" s="1">
        <v>2.2576000000000001</v>
      </c>
      <c r="S3257" s="1">
        <v>174.69839999999999</v>
      </c>
      <c r="T3257" s="1">
        <v>174.71299999999999</v>
      </c>
      <c r="U3257" s="1"/>
      <c r="V3257" s="1">
        <v>-1.1072</v>
      </c>
      <c r="W3257" s="1">
        <v>49.697499999999998</v>
      </c>
      <c r="X3257" s="1">
        <v>49.709800000000001</v>
      </c>
      <c r="Y3257" s="1">
        <f>X3258-X3257</f>
        <v>-7.9999999999813554E-4</v>
      </c>
      <c r="Z3257" s="1"/>
    </row>
    <row r="3258" spans="1:26">
      <c r="A3258" s="10">
        <v>0.64387731481481481</v>
      </c>
      <c r="B3258" s="1">
        <v>60.252200000000002</v>
      </c>
      <c r="C3258" s="1">
        <v>4.2200000000000001E-2</v>
      </c>
      <c r="D3258" s="1">
        <v>-1.5363</v>
      </c>
      <c r="E3258" s="1">
        <v>879.60350000000005</v>
      </c>
      <c r="F3258" s="1">
        <v>66.14</v>
      </c>
      <c r="G3258" s="1">
        <v>0.2072</v>
      </c>
      <c r="H3258" s="11">
        <f ca="1">AVERAGE(G3258:INDIRECT(ADDRESS(ROW(G3258)+Sheet1!C$30,COLUMN(G3258))))</f>
        <v>0.33504098360655737</v>
      </c>
      <c r="I3258" s="11">
        <f ca="1">_xlfn.STDEV.P(G3258:INDIRECT(ADDRESS(ROW(G3258)+Sheet1!C$30,COLUMN(G3258))))</f>
        <v>0.59669727596161881</v>
      </c>
      <c r="J3258" s="11">
        <f t="shared" ca="1" si="100"/>
        <v>0.93173825956817624</v>
      </c>
      <c r="K3258" s="11">
        <f t="shared" ca="1" si="101"/>
        <v>-0.26165629235506144</v>
      </c>
      <c r="L3258" s="1" t="b">
        <v>0</v>
      </c>
      <c r="M3258" s="1"/>
      <c r="N3258" s="1">
        <v>0.17369999999999999</v>
      </c>
      <c r="O3258" s="1">
        <v>1.1000000000000001E-3</v>
      </c>
      <c r="P3258" s="1">
        <v>0</v>
      </c>
      <c r="Q3258" s="1"/>
      <c r="R3258" s="1">
        <v>2.2728000000000002</v>
      </c>
      <c r="S3258" s="1">
        <v>13.7752</v>
      </c>
      <c r="T3258" s="1">
        <v>13.961399999999999</v>
      </c>
      <c r="U3258" s="1"/>
      <c r="V3258" s="1">
        <v>-0.33760000000000001</v>
      </c>
      <c r="W3258" s="1">
        <v>49.707799999999999</v>
      </c>
      <c r="X3258" s="1">
        <v>49.709000000000003</v>
      </c>
      <c r="Y3258" s="1">
        <f>X3259-X3258</f>
        <v>9.0199999999995839E-2</v>
      </c>
      <c r="Z3258" s="1"/>
    </row>
    <row r="3259" spans="1:26">
      <c r="A3259" s="10">
        <v>0.66622685185185182</v>
      </c>
      <c r="B3259" s="1">
        <v>62.757300000000001</v>
      </c>
      <c r="C3259" s="1">
        <v>5.11E-2</v>
      </c>
      <c r="D3259" s="1">
        <v>-0.88700000000000001</v>
      </c>
      <c r="E3259" s="1">
        <v>893.47749999999996</v>
      </c>
      <c r="F3259" s="1">
        <v>63.7254</v>
      </c>
      <c r="G3259" s="1">
        <v>2.0579999999999998</v>
      </c>
      <c r="H3259" s="11">
        <f ca="1">AVERAGE(G3259:INDIRECT(ADDRESS(ROW(G3259)+Sheet1!C$30,COLUMN(G3259))))</f>
        <v>0.3222295081967213</v>
      </c>
      <c r="I3259" s="11">
        <f ca="1">_xlfn.STDEV.P(G3259:INDIRECT(ADDRESS(ROW(G3259)+Sheet1!C$30,COLUMN(G3259))))</f>
        <v>0.60759471402104503</v>
      </c>
      <c r="J3259" s="11">
        <f t="shared" ca="1" si="100"/>
        <v>0.92982422221776639</v>
      </c>
      <c r="K3259" s="11">
        <f t="shared" ca="1" si="101"/>
        <v>-0.28536520582432373</v>
      </c>
      <c r="L3259" s="1" t="b">
        <v>0</v>
      </c>
      <c r="M3259" s="1"/>
      <c r="N3259" s="1">
        <v>0.38450000000000001</v>
      </c>
      <c r="O3259" s="1">
        <v>7.6E-3</v>
      </c>
      <c r="P3259" s="1">
        <v>0</v>
      </c>
      <c r="Q3259" s="1"/>
      <c r="R3259" s="1">
        <v>2.3845999999999998</v>
      </c>
      <c r="S3259" s="1">
        <v>179.13339999999999</v>
      </c>
      <c r="T3259" s="1">
        <v>179.14930000000001</v>
      </c>
      <c r="U3259" s="1"/>
      <c r="V3259" s="1">
        <v>-1.0656000000000001</v>
      </c>
      <c r="W3259" s="1">
        <v>49.787799999999997</v>
      </c>
      <c r="X3259" s="1">
        <v>49.799199999999999</v>
      </c>
      <c r="Y3259" s="1">
        <f>X3260-X3259</f>
        <v>4.9399999999998556E-2</v>
      </c>
      <c r="Z3259" s="1"/>
    </row>
    <row r="3260" spans="1:26">
      <c r="A3260" s="3">
        <v>0.62520833333333337</v>
      </c>
      <c r="B3260" s="3">
        <v>51.515000000000001</v>
      </c>
      <c r="C3260" s="3">
        <v>4.99E-2</v>
      </c>
      <c r="D3260" s="3">
        <v>-1.5086999999999999</v>
      </c>
      <c r="E3260" s="3">
        <v>630.69420000000002</v>
      </c>
      <c r="F3260" s="3">
        <v>39.928199999999997</v>
      </c>
      <c r="G3260" s="3">
        <v>-0.23</v>
      </c>
      <c r="H3260" s="11">
        <f ca="1">AVERAGE(G3260:INDIRECT(ADDRESS(ROW(G3260)+Sheet1!C$30,COLUMN(G3260))))</f>
        <v>0.29889672131147538</v>
      </c>
      <c r="I3260" s="11">
        <f ca="1">_xlfn.STDEV.P(G3260:INDIRECT(ADDRESS(ROW(G3260)+Sheet1!C$30,COLUMN(G3260))))</f>
        <v>0.56642364640114118</v>
      </c>
      <c r="J3260" s="11">
        <f t="shared" ca="1" si="100"/>
        <v>0.86532036771261656</v>
      </c>
      <c r="K3260" s="11">
        <f t="shared" ca="1" si="101"/>
        <v>-0.2675269250896658</v>
      </c>
      <c r="L3260" s="3" t="b">
        <v>0</v>
      </c>
      <c r="M3260" s="3"/>
      <c r="N3260" s="3">
        <v>0</v>
      </c>
      <c r="O3260" s="3">
        <v>-4.0000000000000002E-4</v>
      </c>
      <c r="P3260" s="3">
        <v>0</v>
      </c>
      <c r="Q3260" s="3"/>
      <c r="R3260" s="3">
        <v>3.0183</v>
      </c>
      <c r="S3260" s="3">
        <v>135.3278</v>
      </c>
      <c r="T3260" s="3">
        <v>135.3614</v>
      </c>
      <c r="U3260" s="3"/>
      <c r="V3260" s="3">
        <v>-0.34649999999999997</v>
      </c>
      <c r="W3260" s="3">
        <v>49.8474</v>
      </c>
      <c r="X3260" s="3">
        <v>49.848599999999998</v>
      </c>
      <c r="Y3260" s="3">
        <v>-0.19380000000000308</v>
      </c>
      <c r="Z3260" s="1"/>
    </row>
    <row r="3261" spans="1:26">
      <c r="A3261" s="10">
        <v>0.64371527777777782</v>
      </c>
      <c r="B3261" s="1">
        <v>45.2712</v>
      </c>
      <c r="C3261" s="1">
        <v>4.0899999999999999E-2</v>
      </c>
      <c r="D3261" s="1">
        <v>-1.966</v>
      </c>
      <c r="E3261" s="1">
        <v>595.86839999999995</v>
      </c>
      <c r="F3261" s="1">
        <v>60.860799999999998</v>
      </c>
      <c r="G3261" s="1">
        <v>0.96479999999999999</v>
      </c>
      <c r="H3261" s="11">
        <f ca="1">AVERAGE(G3261:INDIRECT(ADDRESS(ROW(G3261)+Sheet1!C$30,COLUMN(G3261))))</f>
        <v>0.30031147540983605</v>
      </c>
      <c r="I3261" s="11">
        <f ca="1">_xlfn.STDEV.P(G3261:INDIRECT(ADDRESS(ROW(G3261)+Sheet1!C$30,COLUMN(G3261))))</f>
        <v>0.56520732598200185</v>
      </c>
      <c r="J3261" s="11">
        <f t="shared" ca="1" si="100"/>
        <v>0.8655188013918379</v>
      </c>
      <c r="K3261" s="11">
        <f t="shared" ca="1" si="101"/>
        <v>-0.2648958505721658</v>
      </c>
      <c r="L3261" s="1" t="b">
        <v>0</v>
      </c>
      <c r="M3261" s="1"/>
      <c r="N3261" s="1">
        <v>0.31590000000000001</v>
      </c>
      <c r="O3261" s="1">
        <v>1.4E-3</v>
      </c>
      <c r="P3261" s="1">
        <v>0</v>
      </c>
      <c r="Q3261" s="1"/>
      <c r="R3261" s="1">
        <v>2.7475000000000001</v>
      </c>
      <c r="S3261" s="1">
        <v>22.2865</v>
      </c>
      <c r="T3261" s="1">
        <v>22.455200000000001</v>
      </c>
      <c r="U3261" s="1"/>
      <c r="V3261" s="1">
        <v>-3.8800000000000001E-2</v>
      </c>
      <c r="W3261" s="1">
        <v>49.851399999999998</v>
      </c>
      <c r="X3261" s="1">
        <v>49.851500000000001</v>
      </c>
      <c r="Y3261" s="1">
        <f>X3262-X3261</f>
        <v>2.1899999999995146E-2</v>
      </c>
      <c r="Z3261" s="1"/>
    </row>
    <row r="3262" spans="1:26">
      <c r="A3262" s="10">
        <v>0.6660300925925926</v>
      </c>
      <c r="B3262" s="1">
        <v>45.828099999999999</v>
      </c>
      <c r="C3262" s="1">
        <v>4.8500000000000001E-2</v>
      </c>
      <c r="D3262" s="1">
        <v>-1.0161</v>
      </c>
      <c r="E3262" s="1">
        <v>598.97490000000005</v>
      </c>
      <c r="F3262" s="1">
        <v>57.515700000000002</v>
      </c>
      <c r="G3262" s="1">
        <v>-0.53959999999999997</v>
      </c>
      <c r="H3262" s="11">
        <f ca="1">AVERAGE(G3262:INDIRECT(ADDRESS(ROW(G3262)+Sheet1!C$30,COLUMN(G3262))))</f>
        <v>0.3082032786885246</v>
      </c>
      <c r="I3262" s="11">
        <f ca="1">_xlfn.STDEV.P(G3262:INDIRECT(ADDRESS(ROW(G3262)+Sheet1!C$30,COLUMN(G3262))))</f>
        <v>0.57765403168083151</v>
      </c>
      <c r="J3262" s="11">
        <f t="shared" ca="1" si="100"/>
        <v>0.88585731036935611</v>
      </c>
      <c r="K3262" s="11">
        <f t="shared" ca="1" si="101"/>
        <v>-0.26945075299230692</v>
      </c>
      <c r="L3262" s="1" t="b">
        <v>0</v>
      </c>
      <c r="M3262" s="1"/>
      <c r="N3262" s="1">
        <v>0.26190000000000002</v>
      </c>
      <c r="O3262" s="1">
        <v>0</v>
      </c>
      <c r="P3262" s="1">
        <v>0</v>
      </c>
      <c r="Q3262" s="1"/>
      <c r="R3262" s="1">
        <v>1.861</v>
      </c>
      <c r="S3262" s="1">
        <v>14.501799999999999</v>
      </c>
      <c r="T3262" s="1">
        <v>14.620799999999999</v>
      </c>
      <c r="U3262" s="1"/>
      <c r="V3262" s="1">
        <v>-0.82599999999999996</v>
      </c>
      <c r="W3262" s="1">
        <v>49.866500000000002</v>
      </c>
      <c r="X3262" s="1">
        <v>49.873399999999997</v>
      </c>
      <c r="Y3262" s="1">
        <f>X3263-X3262</f>
        <v>4.5000000000001705E-3</v>
      </c>
      <c r="Z3262" s="1"/>
    </row>
    <row r="3263" spans="1:26">
      <c r="A3263" s="3">
        <v>0.63547453703703705</v>
      </c>
      <c r="B3263" s="3">
        <v>49.145600000000002</v>
      </c>
      <c r="C3263" s="3">
        <v>4.7199999999999999E-2</v>
      </c>
      <c r="D3263" s="3">
        <v>-1.085</v>
      </c>
      <c r="E3263" s="3">
        <v>817.50109999999995</v>
      </c>
      <c r="F3263" s="3">
        <v>70.319900000000004</v>
      </c>
      <c r="G3263" s="3">
        <v>1.1406000000000001</v>
      </c>
      <c r="H3263" s="11">
        <f ca="1">AVERAGE(G3263:INDIRECT(ADDRESS(ROW(G3263)+Sheet1!C$30,COLUMN(G3263))))</f>
        <v>0.3207245901639344</v>
      </c>
      <c r="I3263" s="11">
        <f ca="1">_xlfn.STDEV.P(G3263:INDIRECT(ADDRESS(ROW(G3263)+Sheet1!C$30,COLUMN(G3263))))</f>
        <v>0.5673270282088696</v>
      </c>
      <c r="J3263" s="11">
        <f t="shared" ca="1" si="100"/>
        <v>0.888051618372804</v>
      </c>
      <c r="K3263" s="11">
        <f t="shared" ca="1" si="101"/>
        <v>-0.2466024380449352</v>
      </c>
      <c r="L3263" s="3" t="b">
        <v>0</v>
      </c>
      <c r="M3263" s="3"/>
      <c r="N3263" s="3">
        <v>0.35510000000000003</v>
      </c>
      <c r="O3263" s="3">
        <v>1.4E-3</v>
      </c>
      <c r="P3263" s="3">
        <v>0</v>
      </c>
      <c r="Q3263" s="3"/>
      <c r="R3263" s="3">
        <v>2.5365000000000002</v>
      </c>
      <c r="S3263" s="3">
        <v>168.31700000000001</v>
      </c>
      <c r="T3263" s="3">
        <v>168.33609999999999</v>
      </c>
      <c r="U3263" s="3"/>
      <c r="V3263" s="3">
        <v>-0.82850000000000001</v>
      </c>
      <c r="W3263" s="3">
        <v>49.871000000000002</v>
      </c>
      <c r="X3263" s="3">
        <v>49.877899999999997</v>
      </c>
      <c r="Y3263" s="3">
        <v>-0.12879999999999825</v>
      </c>
      <c r="Z3263" s="1"/>
    </row>
    <row r="3264" spans="1:26">
      <c r="A3264" s="10">
        <v>0.64361111111111113</v>
      </c>
      <c r="B3264" s="1">
        <v>37.009900000000002</v>
      </c>
      <c r="C3264" s="1">
        <v>4.1000000000000002E-2</v>
      </c>
      <c r="D3264" s="1">
        <v>-1.2524999999999999</v>
      </c>
      <c r="E3264" s="1">
        <v>449.71859999999998</v>
      </c>
      <c r="F3264" s="1">
        <v>63.159799999999997</v>
      </c>
      <c r="G3264" s="1">
        <v>-0.24049999999999999</v>
      </c>
      <c r="H3264" s="11">
        <f ca="1">AVERAGE(G3264:INDIRECT(ADDRESS(ROW(G3264)+Sheet1!C$30,COLUMN(G3264))))</f>
        <v>0.30864590163934424</v>
      </c>
      <c r="I3264" s="11">
        <f ca="1">_xlfn.STDEV.P(G3264:INDIRECT(ADDRESS(ROW(G3264)+Sheet1!C$30,COLUMN(G3264))))</f>
        <v>0.55750121122378771</v>
      </c>
      <c r="J3264" s="11">
        <f t="shared" ca="1" si="100"/>
        <v>0.86614711286313195</v>
      </c>
      <c r="K3264" s="11">
        <f t="shared" ca="1" si="101"/>
        <v>-0.24885530958444346</v>
      </c>
      <c r="L3264" s="1" t="b">
        <v>0</v>
      </c>
      <c r="M3264" s="1"/>
      <c r="N3264" s="1">
        <v>0.44819999999999999</v>
      </c>
      <c r="O3264" s="1">
        <v>-1.4E-3</v>
      </c>
      <c r="P3264" s="1">
        <v>0</v>
      </c>
      <c r="Q3264" s="1"/>
      <c r="R3264" s="1">
        <v>2.3530000000000002</v>
      </c>
      <c r="S3264" s="1">
        <v>37.100999999999999</v>
      </c>
      <c r="T3264" s="1">
        <v>37.1755</v>
      </c>
      <c r="U3264" s="1"/>
      <c r="V3264" s="1">
        <v>-0.60229999999999995</v>
      </c>
      <c r="W3264" s="1">
        <v>49.907200000000003</v>
      </c>
      <c r="X3264" s="1">
        <v>49.910800000000002</v>
      </c>
      <c r="Y3264" s="1">
        <f>X3265-X3264</f>
        <v>1.0199999999997544E-2</v>
      </c>
      <c r="Z3264" s="1"/>
    </row>
    <row r="3265" spans="1:26">
      <c r="A3265" s="10">
        <v>0.64342592592592596</v>
      </c>
      <c r="B3265" s="1">
        <v>21.124500000000001</v>
      </c>
      <c r="C3265" s="1">
        <v>3.95E-2</v>
      </c>
      <c r="D3265" s="1">
        <v>-1.3841000000000001</v>
      </c>
      <c r="E3265" s="1">
        <v>261.09140000000002</v>
      </c>
      <c r="F3265" s="1">
        <v>57.181899999999999</v>
      </c>
      <c r="G3265" s="1">
        <v>0.34560000000000002</v>
      </c>
      <c r="H3265" s="11">
        <f ca="1">AVERAGE(G3265:INDIRECT(ADDRESS(ROW(G3265)+Sheet1!C$30,COLUMN(G3265))))</f>
        <v>0.30893770491803274</v>
      </c>
      <c r="I3265" s="11">
        <f ca="1">_xlfn.STDEV.P(G3265:INDIRECT(ADDRESS(ROW(G3265)+Sheet1!C$30,COLUMN(G3265))))</f>
        <v>0.55721829144065615</v>
      </c>
      <c r="J3265" s="11">
        <f t="shared" ca="1" si="100"/>
        <v>0.8661559963586889</v>
      </c>
      <c r="K3265" s="11">
        <f t="shared" ca="1" si="101"/>
        <v>-0.24828058652262341</v>
      </c>
      <c r="L3265" s="1" t="b">
        <v>0</v>
      </c>
      <c r="M3265" s="1"/>
      <c r="N3265" s="1">
        <v>0</v>
      </c>
      <c r="O3265" s="1">
        <v>-1.1999999999999999E-3</v>
      </c>
      <c r="P3265" s="1">
        <v>0</v>
      </c>
      <c r="Q3265" s="1"/>
      <c r="R3265" s="1">
        <v>2.4994999999999998</v>
      </c>
      <c r="S3265" s="1">
        <v>157.71420000000001</v>
      </c>
      <c r="T3265" s="1">
        <v>157.73400000000001</v>
      </c>
      <c r="U3265" s="1"/>
      <c r="V3265" s="1">
        <v>-0.49569999999999997</v>
      </c>
      <c r="W3265" s="1">
        <v>49.918599999999998</v>
      </c>
      <c r="X3265" s="1">
        <v>49.920999999999999</v>
      </c>
      <c r="Y3265" s="1">
        <f>X3266-X3265</f>
        <v>2.400000000001512E-3</v>
      </c>
      <c r="Z3265" s="1"/>
    </row>
    <row r="3266" spans="1:26">
      <c r="A3266" s="10">
        <v>0.67032407407407402</v>
      </c>
      <c r="B3266" s="1">
        <v>74.554599999999994</v>
      </c>
      <c r="C3266" s="1">
        <v>4.9299999999999997E-2</v>
      </c>
      <c r="D3266" s="1">
        <v>-1.4231</v>
      </c>
      <c r="E3266" s="1">
        <v>959.19179999999994</v>
      </c>
      <c r="F3266" s="1">
        <v>56.063600000000001</v>
      </c>
      <c r="G3266" s="1">
        <v>-0.2581</v>
      </c>
      <c r="H3266" s="11">
        <f ca="1">AVERAGE(G3266:INDIRECT(ADDRESS(ROW(G3266)+Sheet1!C$30,COLUMN(G3266))))</f>
        <v>0.30849344262295075</v>
      </c>
      <c r="I3266" s="11">
        <f ca="1">_xlfn.STDEV.P(G3266:INDIRECT(ADDRESS(ROW(G3266)+Sheet1!C$30,COLUMN(G3266))))</f>
        <v>0.55719968692071409</v>
      </c>
      <c r="J3266" s="11">
        <f t="shared" ca="1" si="100"/>
        <v>0.86569312954366484</v>
      </c>
      <c r="K3266" s="11">
        <f t="shared" ca="1" si="101"/>
        <v>-0.24870624429776333</v>
      </c>
      <c r="L3266" s="1" t="b">
        <v>0</v>
      </c>
      <c r="M3266" s="1"/>
      <c r="N3266" s="1">
        <v>0.47270000000000001</v>
      </c>
      <c r="O3266" s="1">
        <v>0</v>
      </c>
      <c r="P3266" s="1">
        <v>0</v>
      </c>
      <c r="Q3266" s="1"/>
      <c r="R3266" s="1">
        <v>2.2040999999999999</v>
      </c>
      <c r="S3266" s="1">
        <v>15.1478</v>
      </c>
      <c r="T3266" s="1">
        <v>15.3073</v>
      </c>
      <c r="U3266" s="1"/>
      <c r="V3266" s="1">
        <v>-0.43099999999999999</v>
      </c>
      <c r="W3266" s="1">
        <v>49.921599999999998</v>
      </c>
      <c r="X3266" s="1">
        <v>49.923400000000001</v>
      </c>
      <c r="Y3266" s="1">
        <f>X3267-X3266</f>
        <v>0.11619999999999919</v>
      </c>
      <c r="Z3266" s="1"/>
    </row>
    <row r="3267" spans="1:26">
      <c r="A3267" s="3">
        <v>0.63523148148148145</v>
      </c>
      <c r="B3267" s="3">
        <v>28.066199999999998</v>
      </c>
      <c r="C3267" s="3">
        <v>4.7899999999999998E-2</v>
      </c>
      <c r="D3267" s="3">
        <v>-0.99709999999999999</v>
      </c>
      <c r="E3267" s="3">
        <v>399.70569999999998</v>
      </c>
      <c r="F3267" s="3">
        <v>69.299099999999996</v>
      </c>
      <c r="G3267" s="3">
        <v>0.56779999999999997</v>
      </c>
      <c r="H3267" s="11">
        <f ca="1">AVERAGE(G3267:INDIRECT(ADDRESS(ROW(G3267)+Sheet1!C$30,COLUMN(G3267))))</f>
        <v>0.32728196721311476</v>
      </c>
      <c r="I3267" s="11">
        <f ca="1">_xlfn.STDEV.P(G3267:INDIRECT(ADDRESS(ROW(G3267)+Sheet1!C$30,COLUMN(G3267))))</f>
        <v>0.5571006200161327</v>
      </c>
      <c r="J3267" s="11">
        <f t="shared" ref="J3267:J3330" ca="1" si="102">H3267+I3267</f>
        <v>0.88438258722924745</v>
      </c>
      <c r="K3267" s="11">
        <f t="shared" ref="K3267:K3330" ca="1" si="103">H3267-I3267</f>
        <v>-0.22981865280301794</v>
      </c>
      <c r="L3267" s="3" t="b">
        <v>0</v>
      </c>
      <c r="M3267" s="3"/>
      <c r="N3267" s="3">
        <v>0.5</v>
      </c>
      <c r="O3267" s="3">
        <v>0</v>
      </c>
      <c r="P3267" s="3">
        <v>0</v>
      </c>
      <c r="Q3267" s="3"/>
      <c r="R3267" s="3">
        <v>2.4729999999999999</v>
      </c>
      <c r="S3267" s="3">
        <v>161.59450000000001</v>
      </c>
      <c r="T3267" s="3">
        <v>161.61340000000001</v>
      </c>
      <c r="U3267" s="3"/>
      <c r="V3267" s="3">
        <v>-0.89200000000000002</v>
      </c>
      <c r="W3267" s="3">
        <v>50.031700000000001</v>
      </c>
      <c r="X3267" s="3">
        <v>50.0396</v>
      </c>
      <c r="Y3267" s="3">
        <v>-0.19259999999999877</v>
      </c>
      <c r="Z3267" s="1"/>
    </row>
    <row r="3268" spans="1:26">
      <c r="A3268" s="3">
        <v>0.62494212962962969</v>
      </c>
      <c r="B3268" s="3">
        <v>28.960999999999999</v>
      </c>
      <c r="C3268" s="3">
        <v>5.0299999999999997E-2</v>
      </c>
      <c r="D3268" s="3">
        <v>-0.97989999999999999</v>
      </c>
      <c r="E3268" s="3">
        <v>404.71850000000001</v>
      </c>
      <c r="F3268" s="3">
        <v>57.059699999999999</v>
      </c>
      <c r="G3268" s="3">
        <v>0.1588</v>
      </c>
      <c r="H3268" s="11">
        <f ca="1">AVERAGE(G3268:INDIRECT(ADDRESS(ROW(G3268)+Sheet1!C$30,COLUMN(G3268))))</f>
        <v>0.31938688524590164</v>
      </c>
      <c r="I3268" s="11">
        <f ca="1">_xlfn.STDEV.P(G3268:INDIRECT(ADDRESS(ROW(G3268)+Sheet1!C$30,COLUMN(G3268))))</f>
        <v>0.55704867005640524</v>
      </c>
      <c r="J3268" s="11">
        <f t="shared" ca="1" si="102"/>
        <v>0.87643555530230688</v>
      </c>
      <c r="K3268" s="11">
        <f t="shared" ca="1" si="103"/>
        <v>-0.2376617848105036</v>
      </c>
      <c r="L3268" s="3" t="b">
        <v>0</v>
      </c>
      <c r="M3268" s="3"/>
      <c r="N3268" s="3">
        <v>0</v>
      </c>
      <c r="O3268" s="3">
        <v>5.9999999999999995E-4</v>
      </c>
      <c r="P3268" s="3">
        <v>0</v>
      </c>
      <c r="Q3268" s="3"/>
      <c r="R3268" s="3">
        <v>2.4731000000000001</v>
      </c>
      <c r="S3268" s="3">
        <v>149.08070000000001</v>
      </c>
      <c r="T3268" s="3">
        <v>149.10120000000001</v>
      </c>
      <c r="U3268" s="3"/>
      <c r="V3268" s="3">
        <v>-0.89190000000000003</v>
      </c>
      <c r="W3268" s="3">
        <v>50.038200000000003</v>
      </c>
      <c r="X3268" s="3">
        <v>50.046199999999999</v>
      </c>
      <c r="Y3268" s="3">
        <v>-0.1294000000000004</v>
      </c>
      <c r="Z3268" s="1"/>
    </row>
    <row r="3269" spans="1:26">
      <c r="A3269" s="3">
        <v>0.62541666666666662</v>
      </c>
      <c r="B3269" s="3">
        <v>69.852999999999994</v>
      </c>
      <c r="C3269" s="3">
        <v>4.8399999999999999E-2</v>
      </c>
      <c r="D3269" s="3">
        <v>-0.94769999999999999</v>
      </c>
      <c r="E3269" s="3">
        <v>832.82479999999998</v>
      </c>
      <c r="F3269" s="3">
        <v>53.591299999999997</v>
      </c>
      <c r="G3269" s="3">
        <v>0.31290000000000001</v>
      </c>
      <c r="H3269" s="11">
        <f ca="1">AVERAGE(G3269:INDIRECT(ADDRESS(ROW(G3269)+Sheet1!C$30,COLUMN(G3269))))</f>
        <v>0.33424098360655746</v>
      </c>
      <c r="I3269" s="11">
        <f ca="1">_xlfn.STDEV.P(G3269:INDIRECT(ADDRESS(ROW(G3269)+Sheet1!C$30,COLUMN(G3269))))</f>
        <v>0.5645982007767506</v>
      </c>
      <c r="J3269" s="11">
        <f t="shared" ca="1" si="102"/>
        <v>0.89883918438330812</v>
      </c>
      <c r="K3269" s="11">
        <f t="shared" ca="1" si="103"/>
        <v>-0.23035721717019314</v>
      </c>
      <c r="L3269" s="3" t="b">
        <v>0</v>
      </c>
      <c r="M3269" s="3"/>
      <c r="N3269" s="3">
        <v>0.30609999999999998</v>
      </c>
      <c r="O3269" s="3">
        <v>3.2000000000000002E-3</v>
      </c>
      <c r="P3269" s="3">
        <v>0</v>
      </c>
      <c r="Q3269" s="3"/>
      <c r="R3269" s="3">
        <v>2.5194000000000001</v>
      </c>
      <c r="S3269" s="3">
        <v>180.6301</v>
      </c>
      <c r="T3269" s="3">
        <v>180.64769999999999</v>
      </c>
      <c r="U3269" s="3"/>
      <c r="V3269" s="3">
        <v>-0.93069999999999997</v>
      </c>
      <c r="W3269" s="3">
        <v>50.060400000000001</v>
      </c>
      <c r="X3269" s="3">
        <v>50.069000000000003</v>
      </c>
      <c r="Y3269" s="3">
        <v>-0.19090000000000273</v>
      </c>
      <c r="Z3269" s="1"/>
    </row>
    <row r="3270" spans="1:26">
      <c r="A3270" s="3">
        <v>0.62519675925925922</v>
      </c>
      <c r="B3270" s="3">
        <v>51.4651</v>
      </c>
      <c r="C3270" s="3">
        <v>4.7800000000000002E-2</v>
      </c>
      <c r="D3270" s="3">
        <v>-1.5068999999999999</v>
      </c>
      <c r="E3270" s="3">
        <v>630.25040000000001</v>
      </c>
      <c r="F3270" s="3">
        <v>39.977800000000002</v>
      </c>
      <c r="G3270" s="3">
        <v>-0.22739999999999999</v>
      </c>
      <c r="H3270" s="11">
        <f ca="1">AVERAGE(G3270:INDIRECT(ADDRESS(ROW(G3270)+Sheet1!C$30,COLUMN(G3270))))</f>
        <v>0.3365426229508196</v>
      </c>
      <c r="I3270" s="11">
        <f ca="1">_xlfn.STDEV.P(G3270:INDIRECT(ADDRESS(ROW(G3270)+Sheet1!C$30,COLUMN(G3270))))</f>
        <v>0.56479265438351733</v>
      </c>
      <c r="J3270" s="11">
        <f t="shared" ca="1" si="102"/>
        <v>0.90133527733433694</v>
      </c>
      <c r="K3270" s="11">
        <f t="shared" ca="1" si="103"/>
        <v>-0.22825003143269773</v>
      </c>
      <c r="L3270" s="3" t="b">
        <v>0</v>
      </c>
      <c r="M3270" s="3"/>
      <c r="N3270" s="3">
        <v>0</v>
      </c>
      <c r="O3270" s="3">
        <v>-4.0000000000000002E-4</v>
      </c>
      <c r="P3270" s="3">
        <v>0</v>
      </c>
      <c r="Q3270" s="3"/>
      <c r="R3270" s="3">
        <v>3.0163000000000002</v>
      </c>
      <c r="S3270" s="3">
        <v>136.10489999999999</v>
      </c>
      <c r="T3270" s="3">
        <v>136.13829999999999</v>
      </c>
      <c r="U3270" s="3"/>
      <c r="V3270" s="3">
        <v>-0.34849999999999998</v>
      </c>
      <c r="W3270" s="3">
        <v>50.068300000000001</v>
      </c>
      <c r="X3270" s="3">
        <v>50.069499999999998</v>
      </c>
      <c r="Y3270" s="3">
        <v>-0.12839999999999918</v>
      </c>
      <c r="Z3270" s="1"/>
    </row>
    <row r="3271" spans="1:26">
      <c r="A3271" s="10">
        <v>0.66991898148148143</v>
      </c>
      <c r="B3271" s="1">
        <v>39.996899999999997</v>
      </c>
      <c r="C3271" s="1">
        <v>5.2499999999999998E-2</v>
      </c>
      <c r="D3271" s="1">
        <v>-1.1555</v>
      </c>
      <c r="E3271" s="1">
        <v>466.1481</v>
      </c>
      <c r="F3271" s="1">
        <v>57.358600000000003</v>
      </c>
      <c r="G3271" s="1">
        <v>0.31540000000000001</v>
      </c>
      <c r="H3271" s="11">
        <f ca="1">AVERAGE(G3271:INDIRECT(ADDRESS(ROW(G3271)+Sheet1!C$30,COLUMN(G3271))))</f>
        <v>0.34352131147540987</v>
      </c>
      <c r="I3271" s="11">
        <f ca="1">_xlfn.STDEV.P(G3271:INDIRECT(ADDRESS(ROW(G3271)+Sheet1!C$30,COLUMN(G3271))))</f>
        <v>0.560394243577096</v>
      </c>
      <c r="J3271" s="11">
        <f t="shared" ca="1" si="102"/>
        <v>0.90391555505250587</v>
      </c>
      <c r="K3271" s="11">
        <f t="shared" ca="1" si="103"/>
        <v>-0.21687293210168612</v>
      </c>
      <c r="L3271" s="1" t="b">
        <v>0</v>
      </c>
      <c r="M3271" s="1"/>
      <c r="N3271" s="1">
        <v>0.41389999999999999</v>
      </c>
      <c r="O3271" s="1">
        <v>3.8E-3</v>
      </c>
      <c r="P3271" s="1">
        <v>0</v>
      </c>
      <c r="Q3271" s="1"/>
      <c r="R3271" s="1">
        <v>0.64259999999999995</v>
      </c>
      <c r="S3271" s="1">
        <v>-6.7999999999999996E-3</v>
      </c>
      <c r="T3271" s="1">
        <v>0.64259999999999995</v>
      </c>
      <c r="U3271" s="1"/>
      <c r="V3271" s="1">
        <v>-0.72289999999999999</v>
      </c>
      <c r="W3271" s="1">
        <v>50.107199999999999</v>
      </c>
      <c r="X3271" s="1">
        <v>50.112400000000001</v>
      </c>
      <c r="Y3271" s="1">
        <f>X3272-X3271</f>
        <v>7.1999999999974307E-3</v>
      </c>
      <c r="Z3271" s="1"/>
    </row>
    <row r="3272" spans="1:26">
      <c r="A3272" s="3">
        <v>0.62553240740740745</v>
      </c>
      <c r="B3272" s="3">
        <v>80.092200000000005</v>
      </c>
      <c r="C3272" s="3">
        <v>5.0700000000000002E-2</v>
      </c>
      <c r="D3272" s="3">
        <v>-1.0382</v>
      </c>
      <c r="E3272" s="3">
        <v>989.91690000000006</v>
      </c>
      <c r="F3272" s="3">
        <v>45.793700000000001</v>
      </c>
      <c r="G3272" s="3">
        <v>-0.1673</v>
      </c>
      <c r="H3272" s="11">
        <f ca="1">AVERAGE(G3272:INDIRECT(ADDRESS(ROW(G3272)+Sheet1!C$30,COLUMN(G3272))))</f>
        <v>0.33378852459016389</v>
      </c>
      <c r="I3272" s="11">
        <f ca="1">_xlfn.STDEV.P(G3272:INDIRECT(ADDRESS(ROW(G3272)+Sheet1!C$30,COLUMN(G3272))))</f>
        <v>0.56592643879802096</v>
      </c>
      <c r="J3272" s="11">
        <f t="shared" ca="1" si="102"/>
        <v>0.89971496338818491</v>
      </c>
      <c r="K3272" s="11">
        <f t="shared" ca="1" si="103"/>
        <v>-0.23213791420785707</v>
      </c>
      <c r="L3272" s="3" t="b">
        <v>0</v>
      </c>
      <c r="M3272" s="3"/>
      <c r="N3272" s="3">
        <v>0</v>
      </c>
      <c r="O3272" s="3">
        <v>-5.9999999999999995E-4</v>
      </c>
      <c r="P3272" s="3">
        <v>0.20799999999999999</v>
      </c>
      <c r="Q3272" s="3"/>
      <c r="R3272" s="3">
        <v>2.5453999999999999</v>
      </c>
      <c r="S3272" s="3">
        <v>138.2509</v>
      </c>
      <c r="T3272" s="3">
        <v>138.27430000000001</v>
      </c>
      <c r="U3272" s="3"/>
      <c r="V3272" s="3">
        <v>-0.81969999999999998</v>
      </c>
      <c r="W3272" s="3">
        <v>50.112900000000003</v>
      </c>
      <c r="X3272" s="3">
        <v>50.119599999999998</v>
      </c>
      <c r="Y3272" s="3">
        <v>-0.19129999999999825</v>
      </c>
      <c r="Z3272" s="1"/>
    </row>
    <row r="3273" spans="1:26">
      <c r="A3273" s="3">
        <v>0.63513888888888892</v>
      </c>
      <c r="B3273" s="3">
        <v>20.101900000000001</v>
      </c>
      <c r="C3273" s="3">
        <v>5.1200000000000002E-2</v>
      </c>
      <c r="D3273" s="3">
        <v>-1.2151000000000001</v>
      </c>
      <c r="E3273" s="3">
        <v>255.1968</v>
      </c>
      <c r="F3273" s="3">
        <v>61.532299999999999</v>
      </c>
      <c r="G3273" s="3">
        <v>0.62109999999999999</v>
      </c>
      <c r="H3273" s="11">
        <f ca="1">AVERAGE(G3273:INDIRECT(ADDRESS(ROW(G3273)+Sheet1!C$30,COLUMN(G3273))))</f>
        <v>0.33311639344262289</v>
      </c>
      <c r="I3273" s="11">
        <f ca="1">_xlfn.STDEV.P(G3273:INDIRECT(ADDRESS(ROW(G3273)+Sheet1!C$30,COLUMN(G3273))))</f>
        <v>0.56654517397775495</v>
      </c>
      <c r="J3273" s="11">
        <f t="shared" ca="1" si="102"/>
        <v>0.89966156742037784</v>
      </c>
      <c r="K3273" s="11">
        <f t="shared" ca="1" si="103"/>
        <v>-0.23342878053513205</v>
      </c>
      <c r="L3273" s="3" t="b">
        <v>0</v>
      </c>
      <c r="M3273" s="3"/>
      <c r="N3273" s="3">
        <v>0.5</v>
      </c>
      <c r="O3273" s="3">
        <v>4.5999999999999999E-3</v>
      </c>
      <c r="P3273" s="3">
        <v>0</v>
      </c>
      <c r="Q3273" s="3"/>
      <c r="R3273" s="3">
        <v>2.3188</v>
      </c>
      <c r="S3273" s="3">
        <v>172.10830000000001</v>
      </c>
      <c r="T3273" s="3">
        <v>172.124</v>
      </c>
      <c r="U3273" s="3"/>
      <c r="V3273" s="3">
        <v>-0.6764</v>
      </c>
      <c r="W3273" s="3">
        <v>50.1248</v>
      </c>
      <c r="X3273" s="3">
        <v>50.129300000000001</v>
      </c>
      <c r="Y3273" s="3">
        <v>-0.12750000000000128</v>
      </c>
      <c r="Z3273" s="1"/>
    </row>
    <row r="3274" spans="1:26">
      <c r="A3274" s="10">
        <v>0.67011574074074076</v>
      </c>
      <c r="B3274" s="1">
        <v>56.5199</v>
      </c>
      <c r="C3274" s="1">
        <v>4.8500000000000001E-2</v>
      </c>
      <c r="D3274" s="1">
        <v>-1.196</v>
      </c>
      <c r="E3274" s="1">
        <v>758.30690000000004</v>
      </c>
      <c r="F3274" s="1">
        <v>63.595799999999997</v>
      </c>
      <c r="G3274" s="1">
        <v>0.54159999999999997</v>
      </c>
      <c r="H3274" s="11">
        <f ca="1">AVERAGE(G3274:INDIRECT(ADDRESS(ROW(G3274)+Sheet1!C$30,COLUMN(G3274))))</f>
        <v>0.32569508196721303</v>
      </c>
      <c r="I3274" s="11">
        <f ca="1">_xlfn.STDEV.P(G3274:INDIRECT(ADDRESS(ROW(G3274)+Sheet1!C$30,COLUMN(G3274))))</f>
        <v>0.56568856618305374</v>
      </c>
      <c r="J3274" s="11">
        <f t="shared" ca="1" si="102"/>
        <v>0.89138364815026683</v>
      </c>
      <c r="K3274" s="11">
        <f t="shared" ca="1" si="103"/>
        <v>-0.23999348421584071</v>
      </c>
      <c r="L3274" s="1" t="b">
        <v>0</v>
      </c>
      <c r="M3274" s="1"/>
      <c r="N3274" s="1">
        <v>0</v>
      </c>
      <c r="O3274" s="1">
        <v>-4.4000000000000003E-3</v>
      </c>
      <c r="P3274" s="1">
        <v>0</v>
      </c>
      <c r="Q3274" s="1"/>
      <c r="R3274" s="1">
        <v>2.673</v>
      </c>
      <c r="S3274" s="1">
        <v>166.16990000000001</v>
      </c>
      <c r="T3274" s="1">
        <v>166.19139999999999</v>
      </c>
      <c r="U3274" s="1"/>
      <c r="V3274" s="1">
        <v>-0.69210000000000005</v>
      </c>
      <c r="W3274" s="1">
        <v>50.135199999999998</v>
      </c>
      <c r="X3274" s="1">
        <v>50.14</v>
      </c>
      <c r="Y3274" s="1">
        <f>X3275-X3274</f>
        <v>1.3300000000000978E-2</v>
      </c>
      <c r="Z3274" s="1"/>
    </row>
    <row r="3275" spans="1:26">
      <c r="A3275" s="10">
        <v>0.6658101851851852</v>
      </c>
      <c r="B3275" s="1">
        <v>27.092300000000002</v>
      </c>
      <c r="C3275" s="1">
        <v>5.1299999999999998E-2</v>
      </c>
      <c r="D3275" s="1">
        <v>-1.0874999999999999</v>
      </c>
      <c r="E3275" s="1">
        <v>394.12020000000001</v>
      </c>
      <c r="F3275" s="1">
        <v>57.819600000000001</v>
      </c>
      <c r="G3275" s="1">
        <v>0.32250000000000001</v>
      </c>
      <c r="H3275" s="11">
        <f ca="1">AVERAGE(G3275:INDIRECT(ADDRESS(ROW(G3275)+Sheet1!C$30,COLUMN(G3275))))</f>
        <v>0.31943934426229509</v>
      </c>
      <c r="I3275" s="11">
        <f ca="1">_xlfn.STDEV.P(G3275:INDIRECT(ADDRESS(ROW(G3275)+Sheet1!C$30,COLUMN(G3275))))</f>
        <v>0.56537626417402187</v>
      </c>
      <c r="J3275" s="11">
        <f t="shared" ca="1" si="102"/>
        <v>0.88481560843631701</v>
      </c>
      <c r="K3275" s="11">
        <f t="shared" ca="1" si="103"/>
        <v>-0.24593691991172678</v>
      </c>
      <c r="L3275" s="1" t="b">
        <v>0</v>
      </c>
      <c r="M3275" s="1"/>
      <c r="N3275" s="1">
        <v>0</v>
      </c>
      <c r="O3275" s="1">
        <v>-3.0000000000000001E-3</v>
      </c>
      <c r="P3275" s="1">
        <v>0</v>
      </c>
      <c r="Q3275" s="1"/>
      <c r="R3275" s="1">
        <v>2.5737999999999999</v>
      </c>
      <c r="S3275" s="1">
        <v>175.3475</v>
      </c>
      <c r="T3275" s="1">
        <v>175.3664</v>
      </c>
      <c r="U3275" s="1"/>
      <c r="V3275" s="1">
        <v>-0.79120000000000001</v>
      </c>
      <c r="W3275" s="1">
        <v>50.146999999999998</v>
      </c>
      <c r="X3275" s="1">
        <v>50.153300000000002</v>
      </c>
      <c r="Y3275" s="1">
        <f>X3276-X3275</f>
        <v>3.9000000000015689E-3</v>
      </c>
      <c r="Z3275" s="1"/>
    </row>
    <row r="3276" spans="1:26">
      <c r="A3276" s="10">
        <v>0.66982638888888879</v>
      </c>
      <c r="B3276" s="1">
        <v>31.339099999999998</v>
      </c>
      <c r="C3276" s="1">
        <v>4.8500000000000001E-2</v>
      </c>
      <c r="D3276" s="1">
        <v>-1.2659</v>
      </c>
      <c r="E3276" s="1">
        <v>317.77710000000002</v>
      </c>
      <c r="F3276" s="1">
        <v>58.7408</v>
      </c>
      <c r="G3276" s="1">
        <v>-0.57269999999999999</v>
      </c>
      <c r="H3276" s="11">
        <f ca="1">AVERAGE(G3276:INDIRECT(ADDRESS(ROW(G3276)+Sheet1!C$30,COLUMN(G3276))))</f>
        <v>0.32335409836065571</v>
      </c>
      <c r="I3276" s="11">
        <f ca="1">_xlfn.STDEV.P(G3276:INDIRECT(ADDRESS(ROW(G3276)+Sheet1!C$30,COLUMN(G3276))))</f>
        <v>0.56621003302625861</v>
      </c>
      <c r="J3276" s="11">
        <f t="shared" ca="1" si="102"/>
        <v>0.88956413138691426</v>
      </c>
      <c r="K3276" s="11">
        <f t="shared" ca="1" si="103"/>
        <v>-0.2428559346656029</v>
      </c>
      <c r="L3276" s="1" t="b">
        <v>0</v>
      </c>
      <c r="M3276" s="1"/>
      <c r="N3276" s="1">
        <v>0.53220000000000001</v>
      </c>
      <c r="O3276" s="1">
        <v>8.9999999999999998E-4</v>
      </c>
      <c r="P3276" s="1">
        <v>0</v>
      </c>
      <c r="Q3276" s="1"/>
      <c r="R3276" s="1">
        <v>2.0105</v>
      </c>
      <c r="S3276" s="1">
        <v>16.0562</v>
      </c>
      <c r="T3276" s="1">
        <v>16.1816</v>
      </c>
      <c r="U3276" s="1"/>
      <c r="V3276" s="1">
        <v>-0.57479999999999998</v>
      </c>
      <c r="W3276" s="1">
        <v>50.1539</v>
      </c>
      <c r="X3276" s="1">
        <v>50.157200000000003</v>
      </c>
      <c r="Y3276" s="1">
        <f>X3277-X3276</f>
        <v>3.3999999999991815E-3</v>
      </c>
      <c r="Z3276" s="1"/>
    </row>
    <row r="3277" spans="1:26">
      <c r="A3277" s="3">
        <v>0.63531250000000006</v>
      </c>
      <c r="B3277" s="3">
        <v>35.006900000000002</v>
      </c>
      <c r="C3277" s="3">
        <v>4.87E-2</v>
      </c>
      <c r="D3277" s="3">
        <v>-1.3340000000000001</v>
      </c>
      <c r="E3277" s="3">
        <v>538.30610000000001</v>
      </c>
      <c r="F3277" s="3">
        <v>69.063900000000004</v>
      </c>
      <c r="G3277" s="3">
        <v>0.71479999999999999</v>
      </c>
      <c r="H3277" s="11">
        <f ca="1">AVERAGE(G3277:INDIRECT(ADDRESS(ROW(G3277)+Sheet1!C$30,COLUMN(G3277))))</f>
        <v>0.33716393442622949</v>
      </c>
      <c r="I3277" s="11">
        <f ca="1">_xlfn.STDEV.P(G3277:INDIRECT(ADDRESS(ROW(G3277)+Sheet1!C$30,COLUMN(G3277))))</f>
        <v>0.55433543583338218</v>
      </c>
      <c r="J3277" s="11">
        <f t="shared" ca="1" si="102"/>
        <v>0.89149937025961168</v>
      </c>
      <c r="K3277" s="11">
        <f t="shared" ca="1" si="103"/>
        <v>-0.21717150140715269</v>
      </c>
      <c r="L3277" s="3" t="b">
        <v>0</v>
      </c>
      <c r="M3277" s="3"/>
      <c r="N3277" s="3">
        <v>0.5</v>
      </c>
      <c r="O3277" s="3">
        <v>8.9999999999999998E-4</v>
      </c>
      <c r="P3277" s="3">
        <v>0</v>
      </c>
      <c r="Q3277" s="3"/>
      <c r="R3277" s="3">
        <v>2.8035999999999999</v>
      </c>
      <c r="S3277" s="3">
        <v>165.31129999999999</v>
      </c>
      <c r="T3277" s="3">
        <v>165.33510000000001</v>
      </c>
      <c r="U3277" s="3"/>
      <c r="V3277" s="3">
        <v>-0.56140000000000001</v>
      </c>
      <c r="W3277" s="3">
        <v>50.157499999999999</v>
      </c>
      <c r="X3277" s="3">
        <v>50.160600000000002</v>
      </c>
      <c r="Y3277" s="3">
        <v>-0.12839999999999918</v>
      </c>
      <c r="Z3277" s="1"/>
    </row>
    <row r="3278" spans="1:26">
      <c r="A3278" s="10">
        <v>0.64379629629629631</v>
      </c>
      <c r="B3278" s="1">
        <v>52.723300000000002</v>
      </c>
      <c r="C3278" s="1">
        <v>4.3299999999999998E-2</v>
      </c>
      <c r="D3278" s="1">
        <v>-1.486</v>
      </c>
      <c r="E3278" s="1">
        <v>737.18979999999999</v>
      </c>
      <c r="F3278" s="1">
        <v>69.808300000000003</v>
      </c>
      <c r="G3278" s="1">
        <v>0.21820000000000001</v>
      </c>
      <c r="H3278" s="11">
        <f ca="1">AVERAGE(G3278:INDIRECT(ADDRESS(ROW(G3278)+Sheet1!C$30,COLUMN(G3278))))</f>
        <v>0.35186885245901633</v>
      </c>
      <c r="I3278" s="11">
        <f ca="1">_xlfn.STDEV.P(G3278:INDIRECT(ADDRESS(ROW(G3278)+Sheet1!C$30,COLUMN(G3278))))</f>
        <v>0.57564578263252975</v>
      </c>
      <c r="J3278" s="11">
        <f t="shared" ca="1" si="102"/>
        <v>0.92751463509154608</v>
      </c>
      <c r="K3278" s="11">
        <f t="shared" ca="1" si="103"/>
        <v>-0.22377693017351341</v>
      </c>
      <c r="L3278" s="1" t="b">
        <v>0</v>
      </c>
      <c r="M3278" s="1"/>
      <c r="N3278" s="1">
        <v>0</v>
      </c>
      <c r="O3278" s="1">
        <v>1.6000000000000001E-3</v>
      </c>
      <c r="P3278" s="1">
        <v>0</v>
      </c>
      <c r="Q3278" s="1"/>
      <c r="R3278" s="1">
        <v>2.5670000000000002</v>
      </c>
      <c r="S3278" s="1">
        <v>18.692599999999999</v>
      </c>
      <c r="T3278" s="1">
        <v>18.867999999999999</v>
      </c>
      <c r="U3278" s="1"/>
      <c r="V3278" s="1">
        <v>-0.38829999999999998</v>
      </c>
      <c r="W3278" s="1">
        <v>50.159100000000002</v>
      </c>
      <c r="X3278" s="1">
        <v>50.160600000000002</v>
      </c>
      <c r="Y3278" s="1">
        <f>X3279-X3278</f>
        <v>2.5799999999996714E-2</v>
      </c>
      <c r="Z3278" s="1"/>
    </row>
    <row r="3279" spans="1:26">
      <c r="A3279" s="3">
        <v>0.63539351851851855</v>
      </c>
      <c r="B3279" s="3">
        <v>42.347999999999999</v>
      </c>
      <c r="C3279" s="3">
        <v>4.8099999999999997E-2</v>
      </c>
      <c r="D3279" s="3">
        <v>-1.133</v>
      </c>
      <c r="E3279" s="3">
        <v>679.24480000000005</v>
      </c>
      <c r="F3279" s="3">
        <v>70.055599999999998</v>
      </c>
      <c r="G3279" s="3">
        <v>0.94499999999999995</v>
      </c>
      <c r="H3279" s="11">
        <f ca="1">AVERAGE(G3279:INDIRECT(ADDRESS(ROW(G3279)+Sheet1!C$30,COLUMN(G3279))))</f>
        <v>0.34457704918032778</v>
      </c>
      <c r="I3279" s="11">
        <f ca="1">_xlfn.STDEV.P(G3279:INDIRECT(ADDRESS(ROW(G3279)+Sheet1!C$30,COLUMN(G3279))))</f>
        <v>0.58009280698795218</v>
      </c>
      <c r="J3279" s="11">
        <f t="shared" ca="1" si="102"/>
        <v>0.92466985616828001</v>
      </c>
      <c r="K3279" s="11">
        <f t="shared" ca="1" si="103"/>
        <v>-0.2355157578076244</v>
      </c>
      <c r="L3279" s="3" t="b">
        <v>0</v>
      </c>
      <c r="M3279" s="3"/>
      <c r="N3279" s="3">
        <v>0.71840000000000004</v>
      </c>
      <c r="O3279" s="3">
        <v>1.1000000000000001E-3</v>
      </c>
      <c r="P3279" s="3">
        <v>0</v>
      </c>
      <c r="Q3279" s="3"/>
      <c r="R3279" s="3">
        <v>2.5924999999999998</v>
      </c>
      <c r="S3279" s="3">
        <v>163.12020000000001</v>
      </c>
      <c r="T3279" s="3">
        <v>163.14080000000001</v>
      </c>
      <c r="U3279" s="3"/>
      <c r="V3279" s="3">
        <v>-0.77229999999999999</v>
      </c>
      <c r="W3279" s="3">
        <v>50.180399999999999</v>
      </c>
      <c r="X3279" s="3">
        <v>50.186399999999999</v>
      </c>
      <c r="Y3279" s="3">
        <v>-0.18960000000000221</v>
      </c>
      <c r="Z3279" s="1"/>
    </row>
    <row r="3280" spans="1:26">
      <c r="A3280" s="10">
        <v>0.66613425925925929</v>
      </c>
      <c r="B3280" s="1">
        <v>54.912999999999997</v>
      </c>
      <c r="C3280" s="1">
        <v>5.1900000000000002E-2</v>
      </c>
      <c r="D3280" s="1">
        <v>-1.0367</v>
      </c>
      <c r="E3280" s="1">
        <v>749.29970000000003</v>
      </c>
      <c r="F3280" s="1">
        <v>62.556600000000003</v>
      </c>
      <c r="G3280" s="1">
        <v>0.3256</v>
      </c>
      <c r="H3280" s="11">
        <f ca="1">AVERAGE(G3280:INDIRECT(ADDRESS(ROW(G3280)+Sheet1!C$30,COLUMN(G3280))))</f>
        <v>0.34027049180327862</v>
      </c>
      <c r="I3280" s="11">
        <f ca="1">_xlfn.STDEV.P(G3280:INDIRECT(ADDRESS(ROW(G3280)+Sheet1!C$30,COLUMN(G3280))))</f>
        <v>0.57658385264353906</v>
      </c>
      <c r="J3280" s="11">
        <f t="shared" ca="1" si="102"/>
        <v>0.91685434444681768</v>
      </c>
      <c r="K3280" s="11">
        <f t="shared" ca="1" si="103"/>
        <v>-0.23631336084026044</v>
      </c>
      <c r="L3280" s="1" t="b">
        <v>0</v>
      </c>
      <c r="M3280" s="1"/>
      <c r="N3280" s="1">
        <v>0.51749999999999996</v>
      </c>
      <c r="O3280" s="1">
        <v>6.1999999999999998E-3</v>
      </c>
      <c r="P3280" s="1">
        <v>0</v>
      </c>
      <c r="Q3280" s="1"/>
      <c r="R3280" s="1">
        <v>2.5228999999999999</v>
      </c>
      <c r="S3280" s="1">
        <v>188.512</v>
      </c>
      <c r="T3280" s="1">
        <v>188.52889999999999</v>
      </c>
      <c r="U3280" s="1"/>
      <c r="V3280" s="1">
        <v>-0.84209999999999996</v>
      </c>
      <c r="W3280" s="1">
        <v>50.213900000000002</v>
      </c>
      <c r="X3280" s="1">
        <v>50.2209</v>
      </c>
      <c r="Y3280" s="1">
        <f>X3281-X3280</f>
        <v>7.0000000000192131E-4</v>
      </c>
      <c r="Z3280" s="1"/>
    </row>
    <row r="3281" spans="1:26">
      <c r="A3281" s="10">
        <v>0.64387731481481481</v>
      </c>
      <c r="B3281" s="1">
        <v>60.21</v>
      </c>
      <c r="C3281" s="1">
        <v>4.1799999999999997E-2</v>
      </c>
      <c r="D3281" s="1">
        <v>-1.5354000000000001</v>
      </c>
      <c r="E3281" s="1">
        <v>878.86860000000001</v>
      </c>
      <c r="F3281" s="1">
        <v>66.161799999999999</v>
      </c>
      <c r="G3281" s="1">
        <v>0.17030000000000001</v>
      </c>
      <c r="H3281" s="11">
        <f ca="1">AVERAGE(G3281:INDIRECT(ADDRESS(ROW(G3281)+Sheet1!C$30,COLUMN(G3281))))</f>
        <v>0.32493770491803264</v>
      </c>
      <c r="I3281" s="11">
        <f ca="1">_xlfn.STDEV.P(G3281:INDIRECT(ADDRESS(ROW(G3281)+Sheet1!C$30,COLUMN(G3281))))</f>
        <v>0.58907086110077744</v>
      </c>
      <c r="J3281" s="11">
        <f t="shared" ca="1" si="102"/>
        <v>0.91400856601881009</v>
      </c>
      <c r="K3281" s="11">
        <f t="shared" ca="1" si="103"/>
        <v>-0.2641331561827448</v>
      </c>
      <c r="L3281" s="1" t="b">
        <v>0</v>
      </c>
      <c r="M3281" s="1"/>
      <c r="N3281" s="1">
        <v>0.1394</v>
      </c>
      <c r="O3281" s="1">
        <v>1.4E-3</v>
      </c>
      <c r="P3281" s="1">
        <v>0</v>
      </c>
      <c r="Q3281" s="1"/>
      <c r="R3281" s="1">
        <v>2.2734000000000001</v>
      </c>
      <c r="S3281" s="1">
        <v>14.843299999999999</v>
      </c>
      <c r="T3281" s="1">
        <v>15.016400000000001</v>
      </c>
      <c r="U3281" s="1"/>
      <c r="V3281" s="1">
        <v>-0.33689999999999998</v>
      </c>
      <c r="W3281" s="1">
        <v>50.220500000000001</v>
      </c>
      <c r="X3281" s="1">
        <v>50.221600000000002</v>
      </c>
      <c r="Y3281" s="1">
        <f>X3282-X3281</f>
        <v>6.3199999999994816E-2</v>
      </c>
      <c r="Z3281" s="1"/>
    </row>
    <row r="3282" spans="1:26">
      <c r="A3282" s="10">
        <v>0.66622685185185182</v>
      </c>
      <c r="B3282" s="1">
        <v>62.706200000000003</v>
      </c>
      <c r="C3282" s="1">
        <v>4.7399999999999998E-2</v>
      </c>
      <c r="D3282" s="1">
        <v>-0.90529999999999999</v>
      </c>
      <c r="E3282" s="1">
        <v>892.76990000000001</v>
      </c>
      <c r="F3282" s="1">
        <v>63.655900000000003</v>
      </c>
      <c r="G3282" s="1">
        <v>1.9320999999999999</v>
      </c>
      <c r="H3282" s="11">
        <f ca="1">AVERAGE(G3282:INDIRECT(ADDRESS(ROW(G3282)+Sheet1!C$30,COLUMN(G3282))))</f>
        <v>0.32435081967213097</v>
      </c>
      <c r="I3282" s="11">
        <f ca="1">_xlfn.STDEV.P(G3282:INDIRECT(ADDRESS(ROW(G3282)+Sheet1!C$30,COLUMN(G3282))))</f>
        <v>0.58924244130109615</v>
      </c>
      <c r="J3282" s="11">
        <f t="shared" ca="1" si="102"/>
        <v>0.91359326097322713</v>
      </c>
      <c r="K3282" s="11">
        <f t="shared" ca="1" si="103"/>
        <v>-0.26489162162896518</v>
      </c>
      <c r="L3282" s="1" t="b">
        <v>0</v>
      </c>
      <c r="M3282" s="1"/>
      <c r="N3282" s="1">
        <v>0.38450000000000001</v>
      </c>
      <c r="O3282" s="1">
        <v>8.2000000000000007E-3</v>
      </c>
      <c r="P3282" s="1">
        <v>0</v>
      </c>
      <c r="Q3282" s="1"/>
      <c r="R3282" s="1">
        <v>2.4081999999999999</v>
      </c>
      <c r="S3282" s="1">
        <v>180.17410000000001</v>
      </c>
      <c r="T3282" s="1">
        <v>180.1902</v>
      </c>
      <c r="U3282" s="1"/>
      <c r="V3282" s="1">
        <v>-1.0419</v>
      </c>
      <c r="W3282" s="1">
        <v>50.274099999999997</v>
      </c>
      <c r="X3282" s="1">
        <v>50.284799999999997</v>
      </c>
      <c r="Y3282" s="1">
        <f>X3283-X3282</f>
        <v>2.6300000000006207E-2</v>
      </c>
      <c r="Z3282" s="1"/>
    </row>
    <row r="3283" spans="1:26">
      <c r="A3283" s="3">
        <v>0.6248379629629629</v>
      </c>
      <c r="B3283" s="3">
        <v>20.376799999999999</v>
      </c>
      <c r="C3283" s="3">
        <v>5.16E-2</v>
      </c>
      <c r="D3283" s="3">
        <v>-0.99519999999999997</v>
      </c>
      <c r="E3283" s="3">
        <v>256.46379999999999</v>
      </c>
      <c r="F3283" s="3">
        <v>60.225499999999997</v>
      </c>
      <c r="G3283" s="3">
        <v>0.41439999999999999</v>
      </c>
      <c r="H3283" s="11">
        <f ca="1">AVERAGE(G3283:INDIRECT(ADDRESS(ROW(G3283)+Sheet1!C$30,COLUMN(G3283))))</f>
        <v>0.3035819672131147</v>
      </c>
      <c r="I3283" s="11">
        <f ca="1">_xlfn.STDEV.P(G3283:INDIRECT(ADDRESS(ROW(G3283)+Sheet1!C$30,COLUMN(G3283))))</f>
        <v>0.5534484235623689</v>
      </c>
      <c r="J3283" s="11">
        <f t="shared" ca="1" si="102"/>
        <v>0.8570303907754836</v>
      </c>
      <c r="K3283" s="11">
        <f t="shared" ca="1" si="103"/>
        <v>-0.2498664563492542</v>
      </c>
      <c r="L3283" s="3" t="b">
        <v>0</v>
      </c>
      <c r="M3283" s="3"/>
      <c r="N3283" s="3">
        <v>0.38940000000000002</v>
      </c>
      <c r="O3283" s="3">
        <v>3.5000000000000001E-3</v>
      </c>
      <c r="P3283" s="3">
        <v>0</v>
      </c>
      <c r="Q3283" s="3"/>
      <c r="R3283" s="3">
        <v>2.1076999999999999</v>
      </c>
      <c r="S3283" s="3">
        <v>168.6748</v>
      </c>
      <c r="T3283" s="3">
        <v>168.68790000000001</v>
      </c>
      <c r="U3283" s="3"/>
      <c r="V3283" s="3">
        <v>-0.88739999999999997</v>
      </c>
      <c r="W3283" s="3">
        <v>50.303199999999997</v>
      </c>
      <c r="X3283" s="3">
        <v>50.311100000000003</v>
      </c>
      <c r="Y3283" s="3">
        <v>-0.12749999999999773</v>
      </c>
      <c r="Z3283" s="1"/>
    </row>
    <row r="3284" spans="1:26">
      <c r="A3284" s="10">
        <v>0.64370370370370367</v>
      </c>
      <c r="B3284" s="1">
        <v>45.230200000000004</v>
      </c>
      <c r="C3284" s="1">
        <v>4.2700000000000002E-2</v>
      </c>
      <c r="D3284" s="1">
        <v>-1.9759</v>
      </c>
      <c r="E3284" s="1">
        <v>595.19240000000002</v>
      </c>
      <c r="F3284" s="1">
        <v>60.814</v>
      </c>
      <c r="G3284" s="1">
        <v>0.93979999999999997</v>
      </c>
      <c r="H3284" s="11">
        <f ca="1">AVERAGE(G3284:INDIRECT(ADDRESS(ROW(G3284)+Sheet1!C$30,COLUMN(G3284))))</f>
        <v>0.2999409836065573</v>
      </c>
      <c r="I3284" s="11">
        <f ca="1">_xlfn.STDEV.P(G3284:INDIRECT(ADDRESS(ROW(G3284)+Sheet1!C$30,COLUMN(G3284))))</f>
        <v>0.55343797300121034</v>
      </c>
      <c r="J3284" s="11">
        <f t="shared" ca="1" si="102"/>
        <v>0.85337895660776764</v>
      </c>
      <c r="K3284" s="11">
        <f t="shared" ca="1" si="103"/>
        <v>-0.25349698939465304</v>
      </c>
      <c r="L3284" s="1" t="b">
        <v>0</v>
      </c>
      <c r="M3284" s="1"/>
      <c r="N3284" s="1">
        <v>0.311</v>
      </c>
      <c r="O3284" s="1">
        <v>1.6000000000000001E-3</v>
      </c>
      <c r="P3284" s="1">
        <v>0</v>
      </c>
      <c r="Q3284" s="1"/>
      <c r="R3284" s="1">
        <v>2.7585000000000002</v>
      </c>
      <c r="S3284" s="1">
        <v>23.2957</v>
      </c>
      <c r="T3284" s="1">
        <v>23.458500000000001</v>
      </c>
      <c r="U3284" s="1"/>
      <c r="V3284" s="1">
        <v>-3.7699999999999997E-2</v>
      </c>
      <c r="W3284" s="1">
        <v>50.303699999999999</v>
      </c>
      <c r="X3284" s="1">
        <v>50.303699999999999</v>
      </c>
      <c r="Y3284" s="1">
        <f>X3285-X3284</f>
        <v>2.0000000000003126E-2</v>
      </c>
      <c r="Z3284" s="1"/>
    </row>
    <row r="3285" spans="1:26">
      <c r="A3285" s="10">
        <v>0.67032407407407402</v>
      </c>
      <c r="B3285" s="1">
        <v>74.505300000000005</v>
      </c>
      <c r="C3285" s="1">
        <v>4.99E-2</v>
      </c>
      <c r="D3285" s="1">
        <v>-1.4194</v>
      </c>
      <c r="E3285" s="1">
        <v>958.56920000000002</v>
      </c>
      <c r="F3285" s="1">
        <v>55.953899999999997</v>
      </c>
      <c r="G3285" s="1">
        <v>-0.26250000000000001</v>
      </c>
      <c r="H3285" s="11">
        <f ca="1">AVERAGE(G3285:INDIRECT(ADDRESS(ROW(G3285)+Sheet1!C$30,COLUMN(G3285))))</f>
        <v>0.29862786885245896</v>
      </c>
      <c r="I3285" s="11">
        <f ca="1">_xlfn.STDEV.P(G3285:INDIRECT(ADDRESS(ROW(G3285)+Sheet1!C$30,COLUMN(G3285))))</f>
        <v>0.55201143969232747</v>
      </c>
      <c r="J3285" s="11">
        <f t="shared" ca="1" si="102"/>
        <v>0.85063930854478642</v>
      </c>
      <c r="K3285" s="11">
        <f t="shared" ca="1" si="103"/>
        <v>-0.25338357083986851</v>
      </c>
      <c r="L3285" s="1" t="b">
        <v>0</v>
      </c>
      <c r="M3285" s="1"/>
      <c r="N3285" s="1">
        <v>0.44330000000000003</v>
      </c>
      <c r="O3285" s="1">
        <v>0</v>
      </c>
      <c r="P3285" s="1">
        <v>0</v>
      </c>
      <c r="Q3285" s="1"/>
      <c r="R3285" s="1">
        <v>2.2006000000000001</v>
      </c>
      <c r="S3285" s="1">
        <v>16.1038</v>
      </c>
      <c r="T3285" s="1">
        <v>16.253399999999999</v>
      </c>
      <c r="U3285" s="1"/>
      <c r="V3285" s="1">
        <v>-0.4345</v>
      </c>
      <c r="W3285" s="1">
        <v>50.321800000000003</v>
      </c>
      <c r="X3285" s="1">
        <v>50.323700000000002</v>
      </c>
      <c r="Y3285" s="1">
        <f>X3286-X3285</f>
        <v>9.8999999999946908E-3</v>
      </c>
      <c r="Z3285" s="1"/>
    </row>
    <row r="3286" spans="1:26">
      <c r="A3286" s="10">
        <v>0.64342592592592596</v>
      </c>
      <c r="B3286" s="1">
        <v>21.085000000000001</v>
      </c>
      <c r="C3286" s="1">
        <v>4.0099999999999997E-2</v>
      </c>
      <c r="D3286" s="1">
        <v>-1.389</v>
      </c>
      <c r="E3286" s="1">
        <v>260.45580000000001</v>
      </c>
      <c r="F3286" s="1">
        <v>57.252699999999997</v>
      </c>
      <c r="G3286" s="1">
        <v>0.36449999999999999</v>
      </c>
      <c r="H3286" s="11">
        <f ca="1">AVERAGE(G3286:INDIRECT(ADDRESS(ROW(G3286)+Sheet1!C$30,COLUMN(G3286))))</f>
        <v>0.30988852459016386</v>
      </c>
      <c r="I3286" s="11">
        <f ca="1">_xlfn.STDEV.P(G3286:INDIRECT(ADDRESS(ROW(G3286)+Sheet1!C$30,COLUMN(G3286))))</f>
        <v>0.54743715264660597</v>
      </c>
      <c r="J3286" s="11">
        <f t="shared" ca="1" si="102"/>
        <v>0.85732567723676989</v>
      </c>
      <c r="K3286" s="11">
        <f t="shared" ca="1" si="103"/>
        <v>-0.23754862805644211</v>
      </c>
      <c r="L3286" s="1" t="b">
        <v>0</v>
      </c>
      <c r="M3286" s="1"/>
      <c r="N3286" s="1">
        <v>0</v>
      </c>
      <c r="O3286" s="1">
        <v>-1.1999999999999999E-3</v>
      </c>
      <c r="P3286" s="1">
        <v>0</v>
      </c>
      <c r="Q3286" s="1"/>
      <c r="R3286" s="1">
        <v>2.5036</v>
      </c>
      <c r="S3286" s="1">
        <v>158.6831</v>
      </c>
      <c r="T3286" s="1">
        <v>158.7028</v>
      </c>
      <c r="U3286" s="1"/>
      <c r="V3286" s="1">
        <v>-0.49159999999999998</v>
      </c>
      <c r="W3286" s="1">
        <v>50.331200000000003</v>
      </c>
      <c r="X3286" s="1">
        <v>50.333599999999997</v>
      </c>
      <c r="Y3286" s="1">
        <f>X3287-X3286</f>
        <v>2.2100000000001785E-2</v>
      </c>
      <c r="Z3286" s="1"/>
    </row>
    <row r="3287" spans="1:26">
      <c r="A3287" s="10">
        <v>0.66572916666666659</v>
      </c>
      <c r="B3287" s="1">
        <v>19.629100000000001</v>
      </c>
      <c r="C3287" s="1">
        <v>5.11E-2</v>
      </c>
      <c r="D3287" s="1">
        <v>-1.1754</v>
      </c>
      <c r="E3287" s="1">
        <v>252.2901</v>
      </c>
      <c r="F3287" s="1">
        <v>67.504999999999995</v>
      </c>
      <c r="G3287" s="1">
        <v>1.5901000000000001</v>
      </c>
      <c r="H3287" s="11">
        <f ca="1">AVERAGE(G3287:INDIRECT(ADDRESS(ROW(G3287)+Sheet1!C$30,COLUMN(G3287))))</f>
        <v>0.30172622950819661</v>
      </c>
      <c r="I3287" s="11">
        <f ca="1">_xlfn.STDEV.P(G3287:INDIRECT(ADDRESS(ROW(G3287)+Sheet1!C$30,COLUMN(G3287))))</f>
        <v>0.55026658067141998</v>
      </c>
      <c r="J3287" s="11">
        <f t="shared" ca="1" si="102"/>
        <v>0.85199281017961659</v>
      </c>
      <c r="K3287" s="11">
        <f t="shared" ca="1" si="103"/>
        <v>-0.24854035116322337</v>
      </c>
      <c r="L3287" s="1" t="b">
        <v>0</v>
      </c>
      <c r="M3287" s="1"/>
      <c r="N3287" s="1">
        <v>0</v>
      </c>
      <c r="O3287" s="1">
        <v>3.8E-3</v>
      </c>
      <c r="P3287" s="1">
        <v>0</v>
      </c>
      <c r="Q3287" s="1"/>
      <c r="R3287" s="1">
        <v>2.238</v>
      </c>
      <c r="S3287" s="1">
        <v>179.01560000000001</v>
      </c>
      <c r="T3287" s="1">
        <v>179.02959999999999</v>
      </c>
      <c r="U3287" s="1"/>
      <c r="V3287" s="1">
        <v>-0.75719999999999998</v>
      </c>
      <c r="W3287" s="1">
        <v>50.35</v>
      </c>
      <c r="X3287" s="1">
        <v>50.355699999999999</v>
      </c>
      <c r="Y3287" s="1">
        <f>X3288-X3287</f>
        <v>3.3300000000004104E-2</v>
      </c>
      <c r="Z3287" s="1"/>
    </row>
    <row r="3288" spans="1:26">
      <c r="A3288" s="10">
        <v>0.64361111111111113</v>
      </c>
      <c r="B3288" s="1">
        <v>36.968899999999998</v>
      </c>
      <c r="C3288" s="1">
        <v>4.1799999999999997E-2</v>
      </c>
      <c r="D3288" s="1">
        <v>-1.2491000000000001</v>
      </c>
      <c r="E3288" s="1">
        <v>449.01710000000003</v>
      </c>
      <c r="F3288" s="1">
        <v>63.065300000000001</v>
      </c>
      <c r="G3288" s="1">
        <v>-0.2281</v>
      </c>
      <c r="H3288" s="11">
        <f ca="1">AVERAGE(G3288:INDIRECT(ADDRESS(ROW(G3288)+Sheet1!C$30,COLUMN(G3288))))</f>
        <v>0.26631967213114749</v>
      </c>
      <c r="I3288" s="11">
        <f ca="1">_xlfn.STDEV.P(G3288:INDIRECT(ADDRESS(ROW(G3288)+Sheet1!C$30,COLUMN(G3288))))</f>
        <v>0.53551564726482681</v>
      </c>
      <c r="J3288" s="11">
        <f t="shared" ca="1" si="102"/>
        <v>0.8018353193959743</v>
      </c>
      <c r="K3288" s="11">
        <f t="shared" ca="1" si="103"/>
        <v>-0.26919597513367932</v>
      </c>
      <c r="L3288" s="1" t="b">
        <v>0</v>
      </c>
      <c r="M3288" s="1"/>
      <c r="N3288" s="1">
        <v>0.43840000000000001</v>
      </c>
      <c r="O3288" s="1">
        <v>-1.4E-3</v>
      </c>
      <c r="P3288" s="1">
        <v>0</v>
      </c>
      <c r="Q3288" s="1"/>
      <c r="R3288" s="1">
        <v>2.3491</v>
      </c>
      <c r="S3288" s="1">
        <v>38.135899999999999</v>
      </c>
      <c r="T3288" s="1">
        <v>38.208199999999998</v>
      </c>
      <c r="U3288" s="1"/>
      <c r="V3288" s="1">
        <v>-0.60619999999999996</v>
      </c>
      <c r="W3288" s="1">
        <v>50.385399999999997</v>
      </c>
      <c r="X3288" s="1">
        <v>50.389000000000003</v>
      </c>
      <c r="Y3288" s="1">
        <f>X3289-X3288</f>
        <v>1.6899999999999693E-2</v>
      </c>
      <c r="Z3288" s="1"/>
    </row>
    <row r="3289" spans="1:26">
      <c r="A3289" s="10">
        <v>0.67002314814814812</v>
      </c>
      <c r="B3289" s="1">
        <v>48.613300000000002</v>
      </c>
      <c r="C3289" s="1">
        <v>4.99E-2</v>
      </c>
      <c r="D3289" s="1">
        <v>-0.80910000000000004</v>
      </c>
      <c r="E3289" s="1">
        <v>613.96230000000003</v>
      </c>
      <c r="F3289" s="1">
        <v>61.795699999999997</v>
      </c>
      <c r="G3289" s="1">
        <v>0.82769999999999999</v>
      </c>
      <c r="H3289" s="11">
        <f ca="1">AVERAGE(G3289:INDIRECT(ADDRESS(ROW(G3289)+Sheet1!C$30,COLUMN(G3289))))</f>
        <v>0.28419344262295082</v>
      </c>
      <c r="I3289" s="11">
        <f ca="1">_xlfn.STDEV.P(G3289:INDIRECT(ADDRESS(ROW(G3289)+Sheet1!C$30,COLUMN(G3289))))</f>
        <v>0.53690876438038915</v>
      </c>
      <c r="J3289" s="11">
        <f t="shared" ca="1" si="102"/>
        <v>0.82110220700334002</v>
      </c>
      <c r="K3289" s="11">
        <f t="shared" ca="1" si="103"/>
        <v>-0.25271532175743833</v>
      </c>
      <c r="L3289" s="1" t="b">
        <v>0</v>
      </c>
      <c r="M3289" s="1"/>
      <c r="N3289" s="1">
        <v>0.40899999999999997</v>
      </c>
      <c r="O3289" s="1">
        <v>4.8999999999999998E-3</v>
      </c>
      <c r="P3289" s="1">
        <v>0</v>
      </c>
      <c r="Q3289" s="1"/>
      <c r="R3289" s="1">
        <v>2.2736999999999998</v>
      </c>
      <c r="S3289" s="1">
        <v>176.22970000000001</v>
      </c>
      <c r="T3289" s="1">
        <v>176.24430000000001</v>
      </c>
      <c r="U3289" s="1"/>
      <c r="V3289" s="1">
        <v>-1.0911</v>
      </c>
      <c r="W3289" s="1">
        <v>50.393999999999998</v>
      </c>
      <c r="X3289" s="1">
        <v>50.405900000000003</v>
      </c>
      <c r="Y3289" s="1">
        <f>X3290-X3289</f>
        <v>-3.0000000000285354E-4</v>
      </c>
      <c r="Z3289" s="1"/>
    </row>
    <row r="3290" spans="1:26">
      <c r="A3290" s="3">
        <v>0.62553240740740745</v>
      </c>
      <c r="B3290" s="3">
        <v>80.041499999999999</v>
      </c>
      <c r="C3290" s="3">
        <v>5.0799999999999998E-2</v>
      </c>
      <c r="D3290" s="3">
        <v>-1.0369999999999999</v>
      </c>
      <c r="E3290" s="3">
        <v>989.40660000000003</v>
      </c>
      <c r="F3290" s="3">
        <v>46.335099999999997</v>
      </c>
      <c r="G3290" s="3">
        <v>-0.16059999999999999</v>
      </c>
      <c r="H3290" s="11">
        <f ca="1">AVERAGE(G3290:INDIRECT(ADDRESS(ROW(G3290)+Sheet1!C$30,COLUMN(G3290))))</f>
        <v>0.29262786885245895</v>
      </c>
      <c r="I3290" s="11">
        <f ca="1">_xlfn.STDEV.P(G3290:INDIRECT(ADDRESS(ROW(G3290)+Sheet1!C$30,COLUMN(G3290))))</f>
        <v>0.54927927864123771</v>
      </c>
      <c r="J3290" s="11">
        <f t="shared" ca="1" si="102"/>
        <v>0.84190714749369666</v>
      </c>
      <c r="K3290" s="11">
        <f t="shared" ca="1" si="103"/>
        <v>-0.25665140978877876</v>
      </c>
      <c r="L3290" s="3" t="b">
        <v>0</v>
      </c>
      <c r="M3290" s="3"/>
      <c r="N3290" s="3">
        <v>0</v>
      </c>
      <c r="O3290" s="3">
        <v>-5.9999999999999995E-4</v>
      </c>
      <c r="P3290" s="3">
        <v>0.1835</v>
      </c>
      <c r="Q3290" s="3"/>
      <c r="R3290" s="3">
        <v>2.5438000000000001</v>
      </c>
      <c r="S3290" s="3">
        <v>139.09450000000001</v>
      </c>
      <c r="T3290" s="3">
        <v>139.11779999999999</v>
      </c>
      <c r="U3290" s="3"/>
      <c r="V3290" s="3">
        <v>-0.82130000000000003</v>
      </c>
      <c r="W3290" s="3">
        <v>50.398899999999998</v>
      </c>
      <c r="X3290" s="3">
        <v>50.4056</v>
      </c>
      <c r="Y3290" s="3">
        <v>-0.19140000000000157</v>
      </c>
      <c r="Z3290" s="1"/>
    </row>
    <row r="3291" spans="1:26">
      <c r="A3291" s="3">
        <v>0.62519675925925922</v>
      </c>
      <c r="B3291" s="3">
        <v>51.417299999999997</v>
      </c>
      <c r="C3291" s="3">
        <v>4.82E-2</v>
      </c>
      <c r="D3291" s="3">
        <v>-1.5041</v>
      </c>
      <c r="E3291" s="3">
        <v>629.58370000000002</v>
      </c>
      <c r="F3291" s="3">
        <v>40.052300000000002</v>
      </c>
      <c r="G3291" s="3">
        <v>-0.22420000000000001</v>
      </c>
      <c r="H3291" s="11">
        <f ca="1">AVERAGE(G3291:INDIRECT(ADDRESS(ROW(G3291)+Sheet1!C$30,COLUMN(G3291))))</f>
        <v>0.29883606557377046</v>
      </c>
      <c r="I3291" s="11">
        <f ca="1">_xlfn.STDEV.P(G3291:INDIRECT(ADDRESS(ROW(G3291)+Sheet1!C$30,COLUMN(G3291))))</f>
        <v>0.54625339614288448</v>
      </c>
      <c r="J3291" s="11">
        <f t="shared" ca="1" si="102"/>
        <v>0.84508946171665489</v>
      </c>
      <c r="K3291" s="11">
        <f t="shared" ca="1" si="103"/>
        <v>-0.24741733056911402</v>
      </c>
      <c r="L3291" s="3" t="b">
        <v>0</v>
      </c>
      <c r="M3291" s="3"/>
      <c r="N3291" s="3">
        <v>0</v>
      </c>
      <c r="O3291" s="3">
        <v>-4.0000000000000002E-4</v>
      </c>
      <c r="P3291" s="3">
        <v>0</v>
      </c>
      <c r="Q3291" s="3"/>
      <c r="R3291" s="3">
        <v>3.0133999999999999</v>
      </c>
      <c r="S3291" s="3">
        <v>137.27170000000001</v>
      </c>
      <c r="T3291" s="3">
        <v>137.3047</v>
      </c>
      <c r="U3291" s="3"/>
      <c r="V3291" s="3">
        <v>-0.35139999999999999</v>
      </c>
      <c r="W3291" s="3">
        <v>50.400599999999997</v>
      </c>
      <c r="X3291" s="3">
        <v>50.401899999999998</v>
      </c>
      <c r="Y3291" s="3">
        <v>-0.12650000000000006</v>
      </c>
      <c r="Z3291" s="1"/>
    </row>
    <row r="3292" spans="1:26">
      <c r="A3292" s="3">
        <v>0.62541666666666662</v>
      </c>
      <c r="B3292" s="3">
        <v>69.804500000000004</v>
      </c>
      <c r="C3292" s="3">
        <v>4.6800000000000001E-2</v>
      </c>
      <c r="D3292" s="3">
        <v>-0.94930000000000003</v>
      </c>
      <c r="E3292" s="3">
        <v>832.22950000000003</v>
      </c>
      <c r="F3292" s="3">
        <v>53.539200000000001</v>
      </c>
      <c r="G3292" s="3">
        <v>0.27160000000000001</v>
      </c>
      <c r="H3292" s="11">
        <f ca="1">AVERAGE(G3292:INDIRECT(ADDRESS(ROW(G3292)+Sheet1!C$30,COLUMN(G3292))))</f>
        <v>0.29871967213114747</v>
      </c>
      <c r="I3292" s="11">
        <f ca="1">_xlfn.STDEV.P(G3292:INDIRECT(ADDRESS(ROW(G3292)+Sheet1!C$30,COLUMN(G3292))))</f>
        <v>0.54636557503215777</v>
      </c>
      <c r="J3292" s="11">
        <f t="shared" ca="1" si="102"/>
        <v>0.84508524716330524</v>
      </c>
      <c r="K3292" s="11">
        <f t="shared" ca="1" si="103"/>
        <v>-0.2476459029010103</v>
      </c>
      <c r="L3292" s="3" t="b">
        <v>0</v>
      </c>
      <c r="M3292" s="3"/>
      <c r="N3292" s="3">
        <v>0.30120000000000002</v>
      </c>
      <c r="O3292" s="3">
        <v>3.2000000000000002E-3</v>
      </c>
      <c r="P3292" s="3">
        <v>0</v>
      </c>
      <c r="Q3292" s="3"/>
      <c r="R3292" s="3">
        <v>2.5228000000000002</v>
      </c>
      <c r="S3292" s="3">
        <v>181.55879999999999</v>
      </c>
      <c r="T3292" s="3">
        <v>181.5763</v>
      </c>
      <c r="U3292" s="3"/>
      <c r="V3292" s="3">
        <v>-0.92730000000000001</v>
      </c>
      <c r="W3292" s="3">
        <v>50.432400000000001</v>
      </c>
      <c r="X3292" s="3">
        <v>50.441000000000003</v>
      </c>
      <c r="Y3292" s="3">
        <v>-0.19139999999999802</v>
      </c>
      <c r="Z3292" s="1"/>
    </row>
    <row r="3293" spans="1:26">
      <c r="A3293" s="10">
        <v>0.6660300925925926</v>
      </c>
      <c r="B3293" s="1">
        <v>45.779600000000002</v>
      </c>
      <c r="C3293" s="1">
        <v>5.11E-2</v>
      </c>
      <c r="D3293" s="1">
        <v>-1.0055000000000001</v>
      </c>
      <c r="E3293" s="1">
        <v>598.01660000000004</v>
      </c>
      <c r="F3293" s="1">
        <v>57.442</v>
      </c>
      <c r="G3293" s="1">
        <v>-0.56140000000000001</v>
      </c>
      <c r="H3293" s="11">
        <f ca="1">AVERAGE(G3293:INDIRECT(ADDRESS(ROW(G3293)+Sheet1!C$30,COLUMN(G3293))))</f>
        <v>0.29491147540983598</v>
      </c>
      <c r="I3293" s="11">
        <f ca="1">_xlfn.STDEV.P(G3293:INDIRECT(ADDRESS(ROW(G3293)+Sheet1!C$30,COLUMN(G3293))))</f>
        <v>0.54735001361952895</v>
      </c>
      <c r="J3293" s="11">
        <f t="shared" ca="1" si="102"/>
        <v>0.84226148902936493</v>
      </c>
      <c r="K3293" s="11">
        <f t="shared" ca="1" si="103"/>
        <v>-0.25243853820969298</v>
      </c>
      <c r="L3293" s="1" t="b">
        <v>0</v>
      </c>
      <c r="M3293" s="1"/>
      <c r="N3293" s="1">
        <v>0.40899999999999997</v>
      </c>
      <c r="O3293" s="1">
        <v>4.0000000000000002E-4</v>
      </c>
      <c r="P3293" s="1">
        <v>0</v>
      </c>
      <c r="Q3293" s="1"/>
      <c r="R3293" s="1">
        <v>1.8512</v>
      </c>
      <c r="S3293" s="1">
        <v>15.96</v>
      </c>
      <c r="T3293" s="1">
        <v>16.067</v>
      </c>
      <c r="U3293" s="1"/>
      <c r="V3293" s="1">
        <v>-0.8357</v>
      </c>
      <c r="W3293" s="1">
        <v>50.4893</v>
      </c>
      <c r="X3293" s="1">
        <v>50.496200000000002</v>
      </c>
      <c r="Y3293" s="1">
        <f>X3294-X3293</f>
        <v>2.9499999999998749E-2</v>
      </c>
      <c r="Z3293" s="1"/>
    </row>
    <row r="3294" spans="1:26">
      <c r="A3294" s="10">
        <v>0.66991898148148143</v>
      </c>
      <c r="B3294" s="1">
        <v>39.944499999999998</v>
      </c>
      <c r="C3294" s="1">
        <v>5.11E-2</v>
      </c>
      <c r="D3294" s="1">
        <v>-1.1577999999999999</v>
      </c>
      <c r="E3294" s="1">
        <v>465.51100000000002</v>
      </c>
      <c r="F3294" s="1">
        <v>57.268300000000004</v>
      </c>
      <c r="G3294" s="1">
        <v>0.27700000000000002</v>
      </c>
      <c r="H3294" s="11">
        <f ca="1">AVERAGE(G3294:INDIRECT(ADDRESS(ROW(G3294)+Sheet1!C$30,COLUMN(G3294))))</f>
        <v>0.30080983606557371</v>
      </c>
      <c r="I3294" s="11">
        <f ca="1">_xlfn.STDEV.P(G3294:INDIRECT(ADDRESS(ROW(G3294)+Sheet1!C$30,COLUMN(G3294))))</f>
        <v>0.53997945246423928</v>
      </c>
      <c r="J3294" s="11">
        <f t="shared" ca="1" si="102"/>
        <v>0.84078928852981294</v>
      </c>
      <c r="K3294" s="11">
        <f t="shared" ca="1" si="103"/>
        <v>-0.23916961639866557</v>
      </c>
      <c r="L3294" s="1" t="b">
        <v>0</v>
      </c>
      <c r="M3294" s="1"/>
      <c r="N3294" s="1">
        <v>0.41389999999999999</v>
      </c>
      <c r="O3294" s="1">
        <v>3.5000000000000001E-3</v>
      </c>
      <c r="P3294" s="1">
        <v>0</v>
      </c>
      <c r="Q3294" s="1"/>
      <c r="R3294" s="1">
        <v>0.73540000000000005</v>
      </c>
      <c r="S3294" s="1">
        <v>-7.3000000000000001E-3</v>
      </c>
      <c r="T3294" s="1">
        <v>0.73540000000000005</v>
      </c>
      <c r="U3294" s="1"/>
      <c r="V3294" s="1">
        <v>-0.71899999999999997</v>
      </c>
      <c r="W3294" s="1">
        <v>50.520499999999998</v>
      </c>
      <c r="X3294" s="1">
        <v>50.525700000000001</v>
      </c>
      <c r="Y3294" s="1">
        <f>X3295-X3294</f>
        <v>4.6399999999998442E-2</v>
      </c>
      <c r="Z3294" s="1"/>
    </row>
    <row r="3295" spans="1:26">
      <c r="A3295" s="10">
        <v>0.6658101851851852</v>
      </c>
      <c r="B3295" s="1">
        <v>27.041</v>
      </c>
      <c r="C3295" s="1">
        <v>5.1400000000000001E-2</v>
      </c>
      <c r="D3295" s="1">
        <v>-1.0895999999999999</v>
      </c>
      <c r="E3295" s="1">
        <v>393.4776</v>
      </c>
      <c r="F3295" s="1">
        <v>57.891100000000002</v>
      </c>
      <c r="G3295" s="1">
        <v>0.3261</v>
      </c>
      <c r="H3295" s="11">
        <f ca="1">AVERAGE(G3295:INDIRECT(ADDRESS(ROW(G3295)+Sheet1!C$30,COLUMN(G3295))))</f>
        <v>0.31319344262295074</v>
      </c>
      <c r="I3295" s="11">
        <f ca="1">_xlfn.STDEV.P(G3295:INDIRECT(ADDRESS(ROW(G3295)+Sheet1!C$30,COLUMN(G3295))))</f>
        <v>0.5478953627122527</v>
      </c>
      <c r="J3295" s="11">
        <f t="shared" ca="1" si="102"/>
        <v>0.86108880533520349</v>
      </c>
      <c r="K3295" s="11">
        <f t="shared" ca="1" si="103"/>
        <v>-0.23470192008930196</v>
      </c>
      <c r="L3295" s="1" t="b">
        <v>0</v>
      </c>
      <c r="M3295" s="1"/>
      <c r="N3295" s="1">
        <v>0</v>
      </c>
      <c r="O3295" s="1">
        <v>-2.3999999999999998E-3</v>
      </c>
      <c r="P3295" s="1">
        <v>0</v>
      </c>
      <c r="Q3295" s="1"/>
      <c r="R3295" s="1">
        <v>2.5758000000000001</v>
      </c>
      <c r="S3295" s="1">
        <v>176.3235</v>
      </c>
      <c r="T3295" s="1">
        <v>176.3424</v>
      </c>
      <c r="U3295" s="1"/>
      <c r="V3295" s="1">
        <v>-0.7893</v>
      </c>
      <c r="W3295" s="1">
        <v>50.565899999999999</v>
      </c>
      <c r="X3295" s="1">
        <v>50.572099999999999</v>
      </c>
      <c r="Y3295" s="1">
        <f>X3296-X3295</f>
        <v>1.3899999999999579E-2</v>
      </c>
      <c r="Z3295" s="1"/>
    </row>
    <row r="3296" spans="1:26">
      <c r="A3296" s="10">
        <v>0.66982638888888879</v>
      </c>
      <c r="B3296" s="1">
        <v>31.290500000000002</v>
      </c>
      <c r="C3296" s="1">
        <v>5.0099999999999999E-2</v>
      </c>
      <c r="D3296" s="1">
        <v>-1.2597</v>
      </c>
      <c r="E3296" s="1">
        <v>317.12479999999999</v>
      </c>
      <c r="F3296" s="1">
        <v>58.606099999999998</v>
      </c>
      <c r="G3296" s="1">
        <v>-0.5746</v>
      </c>
      <c r="H3296" s="11">
        <f ca="1">AVERAGE(G3296:INDIRECT(ADDRESS(ROW(G3296)+Sheet1!C$30,COLUMN(G3296))))</f>
        <v>0.31269180327868851</v>
      </c>
      <c r="I3296" s="11">
        <f ca="1">_xlfn.STDEV.P(G3296:INDIRECT(ADDRESS(ROW(G3296)+Sheet1!C$30,COLUMN(G3296))))</f>
        <v>0.54789732444093486</v>
      </c>
      <c r="J3296" s="11">
        <f t="shared" ca="1" si="102"/>
        <v>0.86058912771962337</v>
      </c>
      <c r="K3296" s="11">
        <f t="shared" ca="1" si="103"/>
        <v>-0.23520552116224636</v>
      </c>
      <c r="L3296" s="1" t="b">
        <v>0</v>
      </c>
      <c r="M3296" s="1"/>
      <c r="N3296" s="1">
        <v>0.53220000000000001</v>
      </c>
      <c r="O3296" s="1">
        <v>8.9999999999999998E-4</v>
      </c>
      <c r="P3296" s="1">
        <v>0</v>
      </c>
      <c r="Q3296" s="1"/>
      <c r="R3296" s="1">
        <v>2.0044</v>
      </c>
      <c r="S3296" s="1">
        <v>17.041799999999999</v>
      </c>
      <c r="T3296" s="1">
        <v>17.159300000000002</v>
      </c>
      <c r="U3296" s="1"/>
      <c r="V3296" s="1">
        <v>-0.58089999999999997</v>
      </c>
      <c r="W3296" s="1">
        <v>50.582700000000003</v>
      </c>
      <c r="X3296" s="1">
        <v>50.585999999999999</v>
      </c>
      <c r="Y3296" s="1">
        <f>X3297-X3296</f>
        <v>3.8100000000000023E-2</v>
      </c>
      <c r="Z3296" s="1"/>
    </row>
    <row r="3297" spans="1:26">
      <c r="A3297" s="10">
        <v>0.67011574074074076</v>
      </c>
      <c r="B3297" s="1">
        <v>56.471400000000003</v>
      </c>
      <c r="C3297" s="1">
        <v>4.9500000000000002E-2</v>
      </c>
      <c r="D3297" s="1">
        <v>-1.204</v>
      </c>
      <c r="E3297" s="1">
        <v>757.60019999999997</v>
      </c>
      <c r="F3297" s="1">
        <v>63.674500000000002</v>
      </c>
      <c r="G3297" s="1">
        <v>0.58960000000000001</v>
      </c>
      <c r="H3297" s="11">
        <f ca="1">AVERAGE(G3297:INDIRECT(ADDRESS(ROW(G3297)+Sheet1!C$30,COLUMN(G3297))))</f>
        <v>0.33355081967213107</v>
      </c>
      <c r="I3297" s="11">
        <f ca="1">_xlfn.STDEV.P(G3297:INDIRECT(ADDRESS(ROW(G3297)+Sheet1!C$30,COLUMN(G3297))))</f>
        <v>0.53784879239702177</v>
      </c>
      <c r="J3297" s="11">
        <f t="shared" ca="1" si="102"/>
        <v>0.87139961206915284</v>
      </c>
      <c r="K3297" s="11">
        <f t="shared" ca="1" si="103"/>
        <v>-0.2042979727248907</v>
      </c>
      <c r="L3297" s="1" t="b">
        <v>0</v>
      </c>
      <c r="M3297" s="1"/>
      <c r="N3297" s="1">
        <v>0</v>
      </c>
      <c r="O3297" s="1">
        <v>-4.0000000000000001E-3</v>
      </c>
      <c r="P3297" s="1">
        <v>0</v>
      </c>
      <c r="Q3297" s="1"/>
      <c r="R3297" s="1">
        <v>2.6789000000000001</v>
      </c>
      <c r="S3297" s="1">
        <v>167.21010000000001</v>
      </c>
      <c r="T3297" s="1">
        <v>167.23150000000001</v>
      </c>
      <c r="U3297" s="1"/>
      <c r="V3297" s="1">
        <v>-0.68620000000000003</v>
      </c>
      <c r="W3297" s="1">
        <v>50.619500000000002</v>
      </c>
      <c r="X3297" s="1">
        <v>50.624099999999999</v>
      </c>
      <c r="Y3297" s="1">
        <f>X3298-X3297</f>
        <v>-1.9999999999953388E-4</v>
      </c>
      <c r="Z3297" s="1"/>
    </row>
    <row r="3298" spans="1:26">
      <c r="A3298" s="3">
        <v>0.62519675925925922</v>
      </c>
      <c r="B3298" s="3">
        <v>51.369100000000003</v>
      </c>
      <c r="C3298" s="3">
        <v>5.1299999999999998E-2</v>
      </c>
      <c r="D3298" s="3">
        <v>-1.5022</v>
      </c>
      <c r="E3298" s="3">
        <v>629.13850000000002</v>
      </c>
      <c r="F3298" s="3">
        <v>40.1021</v>
      </c>
      <c r="G3298" s="3">
        <v>-0.22270000000000001</v>
      </c>
      <c r="H3298" s="11">
        <f ca="1">AVERAGE(G3298:INDIRECT(ADDRESS(ROW(G3298)+Sheet1!C$30,COLUMN(G3298))))</f>
        <v>0.3255524590163934</v>
      </c>
      <c r="I3298" s="11">
        <f ca="1">_xlfn.STDEV.P(G3298:INDIRECT(ADDRESS(ROW(G3298)+Sheet1!C$30,COLUMN(G3298))))</f>
        <v>0.53760934003600902</v>
      </c>
      <c r="J3298" s="11">
        <f t="shared" ca="1" si="102"/>
        <v>0.86316179905240242</v>
      </c>
      <c r="K3298" s="11">
        <f t="shared" ca="1" si="103"/>
        <v>-0.21205688101961562</v>
      </c>
      <c r="L3298" s="3" t="b">
        <v>0</v>
      </c>
      <c r="M3298" s="3"/>
      <c r="N3298" s="3">
        <v>0</v>
      </c>
      <c r="O3298" s="3">
        <v>-4.0000000000000002E-4</v>
      </c>
      <c r="P3298" s="3">
        <v>0</v>
      </c>
      <c r="Q3298" s="3"/>
      <c r="R3298" s="3">
        <v>3.0114000000000001</v>
      </c>
      <c r="S3298" s="3">
        <v>138.05019999999999</v>
      </c>
      <c r="T3298" s="3">
        <v>138.0831</v>
      </c>
      <c r="U3298" s="3"/>
      <c r="V3298" s="3">
        <v>-0.35339999999999999</v>
      </c>
      <c r="W3298" s="3">
        <v>50.622599999999998</v>
      </c>
      <c r="X3298" s="3">
        <v>50.623899999999999</v>
      </c>
      <c r="Y3298" s="3">
        <v>-0.12550000000000239</v>
      </c>
      <c r="Z3298" s="1"/>
    </row>
    <row r="3299" spans="1:26">
      <c r="A3299" s="3">
        <v>0.62494212962962969</v>
      </c>
      <c r="B3299" s="3">
        <v>28.910699999999999</v>
      </c>
      <c r="C3299" s="3">
        <v>5.11E-2</v>
      </c>
      <c r="D3299" s="3">
        <v>-0.98409999999999997</v>
      </c>
      <c r="E3299" s="3">
        <v>403.76690000000002</v>
      </c>
      <c r="F3299" s="3">
        <v>57.165700000000001</v>
      </c>
      <c r="G3299" s="3">
        <v>0.17469999999999999</v>
      </c>
      <c r="H3299" s="11">
        <f ca="1">AVERAGE(G3299:INDIRECT(ADDRESS(ROW(G3299)+Sheet1!C$30,COLUMN(G3299))))</f>
        <v>0.33264918032786889</v>
      </c>
      <c r="I3299" s="11">
        <f ca="1">_xlfn.STDEV.P(G3299:INDIRECT(ADDRESS(ROW(G3299)+Sheet1!C$30,COLUMN(G3299))))</f>
        <v>0.53316415846939413</v>
      </c>
      <c r="J3299" s="11">
        <f t="shared" ca="1" si="102"/>
        <v>0.86581333879726308</v>
      </c>
      <c r="K3299" s="11">
        <f t="shared" ca="1" si="103"/>
        <v>-0.20051497814152525</v>
      </c>
      <c r="L3299" s="3" t="b">
        <v>0</v>
      </c>
      <c r="M3299" s="3"/>
      <c r="N3299" s="3">
        <v>0</v>
      </c>
      <c r="O3299" s="3">
        <v>0</v>
      </c>
      <c r="P3299" s="3">
        <v>0</v>
      </c>
      <c r="Q3299" s="3"/>
      <c r="R3299" s="3">
        <v>2.4767000000000001</v>
      </c>
      <c r="S3299" s="3">
        <v>150.53229999999999</v>
      </c>
      <c r="T3299" s="3">
        <v>150.55269999999999</v>
      </c>
      <c r="U3299" s="3"/>
      <c r="V3299" s="3">
        <v>-0.88829999999999998</v>
      </c>
      <c r="W3299" s="3">
        <v>50.655099999999997</v>
      </c>
      <c r="X3299" s="3">
        <v>50.6629</v>
      </c>
      <c r="Y3299" s="3">
        <v>-0.19009999999999749</v>
      </c>
      <c r="Z3299" s="1"/>
    </row>
    <row r="3300" spans="1:26">
      <c r="A3300" s="10">
        <v>0.66613425925925929</v>
      </c>
      <c r="B3300" s="1">
        <v>54.8611</v>
      </c>
      <c r="C3300" s="1">
        <v>4.9099999999999998E-2</v>
      </c>
      <c r="D3300" s="1">
        <v>-1.0381</v>
      </c>
      <c r="E3300" s="1">
        <v>748.60500000000002</v>
      </c>
      <c r="F3300" s="1">
        <v>62.432899999999997</v>
      </c>
      <c r="G3300" s="1">
        <v>0.25609999999999999</v>
      </c>
      <c r="H3300" s="11">
        <f ca="1">AVERAGE(G3300:INDIRECT(ADDRESS(ROW(G3300)+Sheet1!C$30,COLUMN(G3300))))</f>
        <v>0.32499836065573767</v>
      </c>
      <c r="I3300" s="11">
        <f ca="1">_xlfn.STDEV.P(G3300:INDIRECT(ADDRESS(ROW(G3300)+Sheet1!C$30,COLUMN(G3300))))</f>
        <v>0.53869565040735601</v>
      </c>
      <c r="J3300" s="11">
        <f t="shared" ca="1" si="102"/>
        <v>0.86369401106309374</v>
      </c>
      <c r="K3300" s="11">
        <f t="shared" ca="1" si="103"/>
        <v>-0.21369728975161834</v>
      </c>
      <c r="L3300" s="1" t="b">
        <v>0</v>
      </c>
      <c r="M3300" s="1"/>
      <c r="N3300" s="1">
        <v>0.51749999999999996</v>
      </c>
      <c r="O3300" s="1">
        <v>5.8999999999999999E-3</v>
      </c>
      <c r="P3300" s="1">
        <v>0</v>
      </c>
      <c r="Q3300" s="1"/>
      <c r="R3300" s="1">
        <v>2.5272000000000001</v>
      </c>
      <c r="S3300" s="1">
        <v>189.54</v>
      </c>
      <c r="T3300" s="1">
        <v>189.55690000000001</v>
      </c>
      <c r="U3300" s="1"/>
      <c r="V3300" s="1">
        <v>-0.83779999999999999</v>
      </c>
      <c r="W3300" s="1">
        <v>50.685499999999998</v>
      </c>
      <c r="X3300" s="1">
        <v>50.692399999999999</v>
      </c>
      <c r="Y3300" s="1">
        <f>X3301-X3300</f>
        <v>2.2199999999997999E-2</v>
      </c>
      <c r="Z3300" s="1"/>
    </row>
    <row r="3301" spans="1:26">
      <c r="A3301" s="3">
        <v>0.63547453703703705</v>
      </c>
      <c r="B3301" s="3">
        <v>49.098399999999998</v>
      </c>
      <c r="C3301" s="3">
        <v>4.8099999999999997E-2</v>
      </c>
      <c r="D3301" s="3">
        <v>-1.1031</v>
      </c>
      <c r="E3301" s="3">
        <v>816.3297</v>
      </c>
      <c r="F3301" s="3">
        <v>70.245500000000007</v>
      </c>
      <c r="G3301" s="3">
        <v>1.0961000000000001</v>
      </c>
      <c r="H3301" s="11">
        <f ca="1">AVERAGE(G3301:INDIRECT(ADDRESS(ROW(G3301)+Sheet1!C$30,COLUMN(G3301))))</f>
        <v>0.31872786885245896</v>
      </c>
      <c r="I3301" s="11">
        <f ca="1">_xlfn.STDEV.P(G3301:INDIRECT(ADDRESS(ROW(G3301)+Sheet1!C$30,COLUMN(G3301))))</f>
        <v>0.54167905721617637</v>
      </c>
      <c r="J3301" s="11">
        <f t="shared" ca="1" si="102"/>
        <v>0.86040692606863534</v>
      </c>
      <c r="K3301" s="11">
        <f t="shared" ca="1" si="103"/>
        <v>-0.22295118836371741</v>
      </c>
      <c r="L3301" s="3" t="b">
        <v>0</v>
      </c>
      <c r="M3301" s="3"/>
      <c r="N3301" s="3">
        <v>0.3453</v>
      </c>
      <c r="O3301" s="3">
        <v>1.4E-3</v>
      </c>
      <c r="P3301" s="3">
        <v>0</v>
      </c>
      <c r="Q3301" s="3"/>
      <c r="R3301" s="3">
        <v>2.5565000000000002</v>
      </c>
      <c r="S3301" s="3">
        <v>169.98840000000001</v>
      </c>
      <c r="T3301" s="3">
        <v>170.0076</v>
      </c>
      <c r="U3301" s="3"/>
      <c r="V3301" s="3">
        <v>-0.80859999999999999</v>
      </c>
      <c r="W3301" s="3">
        <v>50.708100000000002</v>
      </c>
      <c r="X3301" s="3">
        <v>50.714599999999997</v>
      </c>
      <c r="Y3301" s="3">
        <v>-0.12630000000000052</v>
      </c>
      <c r="Z3301" s="1"/>
    </row>
    <row r="3302" spans="1:26">
      <c r="A3302" s="10">
        <v>0.64379629629629631</v>
      </c>
      <c r="B3302" s="1">
        <v>52.68</v>
      </c>
      <c r="C3302" s="1">
        <v>4.19E-2</v>
      </c>
      <c r="D3302" s="1">
        <v>-1.4870000000000001</v>
      </c>
      <c r="E3302" s="1">
        <v>736.41390000000001</v>
      </c>
      <c r="F3302" s="1">
        <v>69.894499999999994</v>
      </c>
      <c r="G3302" s="1">
        <v>0.185</v>
      </c>
      <c r="H3302" s="11">
        <f ca="1">AVERAGE(G3302:INDIRECT(ADDRESS(ROW(G3302)+Sheet1!C$30,COLUMN(G3302))))</f>
        <v>0.30250491803278695</v>
      </c>
      <c r="I3302" s="11">
        <f ca="1">_xlfn.STDEV.P(G3302:INDIRECT(ADDRESS(ROW(G3302)+Sheet1!C$30,COLUMN(G3302))))</f>
        <v>0.53290215736106294</v>
      </c>
      <c r="J3302" s="11">
        <f t="shared" ca="1" si="102"/>
        <v>0.83540707539384984</v>
      </c>
      <c r="K3302" s="11">
        <f t="shared" ca="1" si="103"/>
        <v>-0.23039723932827599</v>
      </c>
      <c r="L3302" s="1" t="b">
        <v>0</v>
      </c>
      <c r="M3302" s="1"/>
      <c r="N3302" s="1">
        <v>0</v>
      </c>
      <c r="O3302" s="1">
        <v>2.3999999999999998E-3</v>
      </c>
      <c r="P3302" s="1">
        <v>0</v>
      </c>
      <c r="Q3302" s="1"/>
      <c r="R3302" s="1">
        <v>2.5693999999999999</v>
      </c>
      <c r="S3302" s="1">
        <v>19.801600000000001</v>
      </c>
      <c r="T3302" s="1">
        <v>19.967600000000001</v>
      </c>
      <c r="U3302" s="1"/>
      <c r="V3302" s="1">
        <v>-0.38590000000000002</v>
      </c>
      <c r="W3302" s="1">
        <v>50.711399999999998</v>
      </c>
      <c r="X3302" s="1">
        <v>50.712800000000001</v>
      </c>
      <c r="Y3302" s="1">
        <f>X3303-X3302</f>
        <v>2.0600000000001728E-2</v>
      </c>
      <c r="Z3302" s="1"/>
    </row>
    <row r="3303" spans="1:26">
      <c r="A3303" s="10">
        <v>0.64387731481481481</v>
      </c>
      <c r="B3303" s="1">
        <v>60.168199999999999</v>
      </c>
      <c r="C3303" s="1">
        <v>4.2099999999999999E-2</v>
      </c>
      <c r="D3303" s="1">
        <v>-1.534</v>
      </c>
      <c r="E3303" s="1">
        <v>878.13340000000005</v>
      </c>
      <c r="F3303" s="1">
        <v>66.195999999999998</v>
      </c>
      <c r="G3303" s="1">
        <v>0.12989999999999999</v>
      </c>
      <c r="H3303" s="11">
        <f ca="1">AVERAGE(G3303:INDIRECT(ADDRESS(ROW(G3303)+Sheet1!C$30,COLUMN(G3303))))</f>
        <v>0.28912622950819672</v>
      </c>
      <c r="I3303" s="11">
        <f ca="1">_xlfn.STDEV.P(G3303:INDIRECT(ADDRESS(ROW(G3303)+Sheet1!C$30,COLUMN(G3303))))</f>
        <v>0.54577302160815122</v>
      </c>
      <c r="J3303" s="11">
        <f t="shared" ca="1" si="102"/>
        <v>0.834899251116348</v>
      </c>
      <c r="K3303" s="11">
        <f t="shared" ca="1" si="103"/>
        <v>-0.2566467920999545</v>
      </c>
      <c r="L3303" s="1" t="b">
        <v>0</v>
      </c>
      <c r="M3303" s="1"/>
      <c r="N3303" s="1">
        <v>0.11</v>
      </c>
      <c r="O3303" s="1">
        <v>1.6000000000000001E-3</v>
      </c>
      <c r="P3303" s="1">
        <v>0</v>
      </c>
      <c r="Q3303" s="1"/>
      <c r="R3303" s="1">
        <v>2.2736999999999998</v>
      </c>
      <c r="S3303" s="1">
        <v>15.9116</v>
      </c>
      <c r="T3303" s="1">
        <v>16.0732</v>
      </c>
      <c r="U3303" s="1"/>
      <c r="V3303" s="1">
        <v>-0.33660000000000001</v>
      </c>
      <c r="W3303" s="1">
        <v>50.732199999999999</v>
      </c>
      <c r="X3303" s="1">
        <v>50.733400000000003</v>
      </c>
      <c r="Y3303" s="1">
        <f>X3304-X3303</f>
        <v>1.2599999999999056E-2</v>
      </c>
      <c r="Z3303" s="1"/>
    </row>
    <row r="3304" spans="1:26">
      <c r="A3304" s="10">
        <v>0.64342592592592596</v>
      </c>
      <c r="B3304" s="1">
        <v>21.044899999999998</v>
      </c>
      <c r="C3304" s="1">
        <v>3.9300000000000002E-2</v>
      </c>
      <c r="D3304" s="1">
        <v>-1.3940999999999999</v>
      </c>
      <c r="E3304" s="1">
        <v>259.81950000000001</v>
      </c>
      <c r="F3304" s="1">
        <v>57.323599999999999</v>
      </c>
      <c r="G3304" s="1">
        <v>0.38379999999999997</v>
      </c>
      <c r="H3304" s="11">
        <f ca="1">AVERAGE(G3304:INDIRECT(ADDRESS(ROW(G3304)+Sheet1!C$30,COLUMN(G3304))))</f>
        <v>0.29278360655737712</v>
      </c>
      <c r="I3304" s="11">
        <f ca="1">_xlfn.STDEV.P(G3304:INDIRECT(ADDRESS(ROW(G3304)+Sheet1!C$30,COLUMN(G3304))))</f>
        <v>0.54544117447550844</v>
      </c>
      <c r="J3304" s="11">
        <f t="shared" ca="1" si="102"/>
        <v>0.83822478103288556</v>
      </c>
      <c r="K3304" s="11">
        <f t="shared" ca="1" si="103"/>
        <v>-0.25265756791813132</v>
      </c>
      <c r="L3304" s="1" t="b">
        <v>0</v>
      </c>
      <c r="M3304" s="1"/>
      <c r="N3304" s="1">
        <v>0</v>
      </c>
      <c r="O3304" s="1">
        <v>-1.1999999999999999E-3</v>
      </c>
      <c r="P3304" s="1">
        <v>0</v>
      </c>
      <c r="Q3304" s="1"/>
      <c r="R3304" s="1">
        <v>2.5078999999999998</v>
      </c>
      <c r="S3304" s="1">
        <v>159.65270000000001</v>
      </c>
      <c r="T3304" s="1">
        <v>159.67240000000001</v>
      </c>
      <c r="U3304" s="1"/>
      <c r="V3304" s="1">
        <v>-0.48730000000000001</v>
      </c>
      <c r="W3304" s="1">
        <v>50.743699999999997</v>
      </c>
      <c r="X3304" s="1">
        <v>50.746000000000002</v>
      </c>
      <c r="Y3304" s="1">
        <f>X3305-X3304</f>
        <v>1.1399999999994748E-2</v>
      </c>
      <c r="Z3304" s="1"/>
    </row>
    <row r="3305" spans="1:26">
      <c r="A3305" s="3">
        <v>0.6248379629629629</v>
      </c>
      <c r="B3305" s="3">
        <v>20.325199999999999</v>
      </c>
      <c r="C3305" s="3">
        <v>4.7399999999999998E-2</v>
      </c>
      <c r="D3305" s="3">
        <v>-0.997</v>
      </c>
      <c r="E3305" s="3">
        <v>255.79480000000001</v>
      </c>
      <c r="F3305" s="3">
        <v>60.148600000000002</v>
      </c>
      <c r="G3305" s="3">
        <v>0.35730000000000001</v>
      </c>
      <c r="H3305" s="11">
        <f ca="1">AVERAGE(G3305:INDIRECT(ADDRESS(ROW(G3305)+Sheet1!C$30,COLUMN(G3305))))</f>
        <v>0.31082459016393449</v>
      </c>
      <c r="I3305" s="11">
        <f ca="1">_xlfn.STDEV.P(G3305:INDIRECT(ADDRESS(ROW(G3305)+Sheet1!C$30,COLUMN(G3305))))</f>
        <v>0.56596709330737516</v>
      </c>
      <c r="J3305" s="11">
        <f t="shared" ca="1" si="102"/>
        <v>0.87679168347130965</v>
      </c>
      <c r="K3305" s="11">
        <f t="shared" ca="1" si="103"/>
        <v>-0.25514250314344067</v>
      </c>
      <c r="L3305" s="3" t="b">
        <v>0</v>
      </c>
      <c r="M3305" s="3"/>
      <c r="N3305" s="3">
        <v>0.38940000000000002</v>
      </c>
      <c r="O3305" s="3">
        <v>3.7000000000000002E-3</v>
      </c>
      <c r="P3305" s="3">
        <v>0</v>
      </c>
      <c r="Q3305" s="3"/>
      <c r="R3305" s="3">
        <v>2.1118999999999999</v>
      </c>
      <c r="S3305" s="3">
        <v>169.6771</v>
      </c>
      <c r="T3305" s="3">
        <v>169.6902</v>
      </c>
      <c r="U3305" s="3"/>
      <c r="V3305" s="3">
        <v>-0.88319999999999999</v>
      </c>
      <c r="W3305" s="3">
        <v>50.7498</v>
      </c>
      <c r="X3305" s="3">
        <v>50.757399999999997</v>
      </c>
      <c r="Y3305" s="3">
        <v>-0.18850000000000122</v>
      </c>
      <c r="Z3305" s="1"/>
    </row>
    <row r="3306" spans="1:26">
      <c r="A3306" s="10">
        <v>0.64370370370370367</v>
      </c>
      <c r="B3306" s="1">
        <v>45.187600000000003</v>
      </c>
      <c r="C3306" s="1">
        <v>4.3900000000000002E-2</v>
      </c>
      <c r="D3306" s="1">
        <v>-1.9855</v>
      </c>
      <c r="E3306" s="1">
        <v>594.51679999999999</v>
      </c>
      <c r="F3306" s="1">
        <v>60.769100000000002</v>
      </c>
      <c r="G3306" s="1">
        <v>0.91410000000000002</v>
      </c>
      <c r="H3306" s="11">
        <f ca="1">AVERAGE(G3306:INDIRECT(ADDRESS(ROW(G3306)+Sheet1!C$30,COLUMN(G3306))))</f>
        <v>0.312277049180328</v>
      </c>
      <c r="I3306" s="11">
        <f ca="1">_xlfn.STDEV.P(G3306:INDIRECT(ADDRESS(ROW(G3306)+Sheet1!C$30,COLUMN(G3306))))</f>
        <v>0.56619814216806763</v>
      </c>
      <c r="J3306" s="11">
        <f t="shared" ca="1" si="102"/>
        <v>0.87847519134839569</v>
      </c>
      <c r="K3306" s="11">
        <f t="shared" ca="1" si="103"/>
        <v>-0.25392109298773963</v>
      </c>
      <c r="L3306" s="1" t="b">
        <v>0</v>
      </c>
      <c r="M3306" s="1"/>
      <c r="N3306" s="1">
        <v>0.30609999999999998</v>
      </c>
      <c r="O3306" s="1">
        <v>1.9E-3</v>
      </c>
      <c r="P3306" s="1">
        <v>0</v>
      </c>
      <c r="Q3306" s="1"/>
      <c r="R3306" s="1">
        <v>2.7692000000000001</v>
      </c>
      <c r="S3306" s="1">
        <v>24.304400000000001</v>
      </c>
      <c r="T3306" s="1">
        <v>24.4617</v>
      </c>
      <c r="U3306" s="1"/>
      <c r="V3306" s="1">
        <v>-3.6600000000000001E-2</v>
      </c>
      <c r="W3306" s="1">
        <v>50.756</v>
      </c>
      <c r="X3306" s="1">
        <v>50.756</v>
      </c>
      <c r="Y3306" s="1">
        <f>X3307-X3306</f>
        <v>6.239999999999668E-2</v>
      </c>
      <c r="Z3306" s="1"/>
    </row>
    <row r="3307" spans="1:26">
      <c r="A3307" s="3">
        <v>0.63513888888888892</v>
      </c>
      <c r="B3307" s="3">
        <v>20.050699999999999</v>
      </c>
      <c r="C3307" s="3">
        <v>4.8599999999999997E-2</v>
      </c>
      <c r="D3307" s="3">
        <v>-1.2202</v>
      </c>
      <c r="E3307" s="3">
        <v>254.17230000000001</v>
      </c>
      <c r="F3307" s="3">
        <v>61.354999999999997</v>
      </c>
      <c r="G3307" s="3">
        <v>0.52039999999999997</v>
      </c>
      <c r="H3307" s="11">
        <f ca="1">AVERAGE(G3307:INDIRECT(ADDRESS(ROW(G3307)+Sheet1!C$30,COLUMN(G3307))))</f>
        <v>0.30718524590163948</v>
      </c>
      <c r="I3307" s="11">
        <f ca="1">_xlfn.STDEV.P(G3307:INDIRECT(ADDRESS(ROW(G3307)+Sheet1!C$30,COLUMN(G3307))))</f>
        <v>0.56214517313942647</v>
      </c>
      <c r="J3307" s="11">
        <f t="shared" ca="1" si="102"/>
        <v>0.869330419041066</v>
      </c>
      <c r="K3307" s="11">
        <f t="shared" ca="1" si="103"/>
        <v>-0.25495992723778699</v>
      </c>
      <c r="L3307" s="3" t="b">
        <v>0</v>
      </c>
      <c r="M3307" s="3"/>
      <c r="N3307" s="3">
        <v>0.5</v>
      </c>
      <c r="O3307" s="3">
        <v>4.5999999999999999E-3</v>
      </c>
      <c r="P3307" s="3">
        <v>0</v>
      </c>
      <c r="Q3307" s="3"/>
      <c r="R3307" s="3">
        <v>2.3281999999999998</v>
      </c>
      <c r="S3307" s="3">
        <v>173.6328</v>
      </c>
      <c r="T3307" s="3">
        <v>173.64840000000001</v>
      </c>
      <c r="U3307" s="3"/>
      <c r="V3307" s="3">
        <v>-0.66700000000000004</v>
      </c>
      <c r="W3307" s="3">
        <v>50.814</v>
      </c>
      <c r="X3307" s="3">
        <v>50.818399999999997</v>
      </c>
      <c r="Y3307" s="3">
        <v>-0.12679999999999936</v>
      </c>
      <c r="Z3307" s="1"/>
    </row>
    <row r="3308" spans="1:26">
      <c r="A3308" s="3">
        <v>0.62553240740740745</v>
      </c>
      <c r="B3308" s="3">
        <v>79.990700000000004</v>
      </c>
      <c r="C3308" s="3">
        <v>5.0500000000000003E-2</v>
      </c>
      <c r="D3308" s="3">
        <v>-1.0350999999999999</v>
      </c>
      <c r="E3308" s="3">
        <v>988.63019999999995</v>
      </c>
      <c r="F3308" s="3">
        <v>47.033200000000001</v>
      </c>
      <c r="G3308" s="3">
        <v>-0.15049999999999999</v>
      </c>
      <c r="H3308" s="11">
        <f ca="1">AVERAGE(G3308:INDIRECT(ADDRESS(ROW(G3308)+Sheet1!C$30,COLUMN(G3308))))</f>
        <v>0.30958688524590172</v>
      </c>
      <c r="I3308" s="11">
        <f ca="1">_xlfn.STDEV.P(G3308:INDIRECT(ADDRESS(ROW(G3308)+Sheet1!C$30,COLUMN(G3308))))</f>
        <v>0.56336258116846027</v>
      </c>
      <c r="J3308" s="11">
        <f t="shared" ca="1" si="102"/>
        <v>0.872949466414362</v>
      </c>
      <c r="K3308" s="11">
        <f t="shared" ca="1" si="103"/>
        <v>-0.25377569592255855</v>
      </c>
      <c r="L3308" s="3" t="b">
        <v>0</v>
      </c>
      <c r="M3308" s="3"/>
      <c r="N3308" s="3">
        <v>0</v>
      </c>
      <c r="O3308" s="3">
        <v>-5.9999999999999995E-4</v>
      </c>
      <c r="P3308" s="3">
        <v>0.1492</v>
      </c>
      <c r="Q3308" s="3"/>
      <c r="R3308" s="3">
        <v>2.5415000000000001</v>
      </c>
      <c r="S3308" s="3">
        <v>140.3707</v>
      </c>
      <c r="T3308" s="3">
        <v>140.3937</v>
      </c>
      <c r="U3308" s="3"/>
      <c r="V3308" s="3">
        <v>-0.82350000000000001</v>
      </c>
      <c r="W3308" s="3">
        <v>50.840699999999998</v>
      </c>
      <c r="X3308" s="3">
        <v>50.8474</v>
      </c>
      <c r="Y3308" s="3">
        <v>-0.12460000000000093</v>
      </c>
      <c r="Z3308" s="1"/>
    </row>
    <row r="3309" spans="1:26">
      <c r="A3309" s="3">
        <v>0.63523148148148145</v>
      </c>
      <c r="B3309" s="3">
        <v>28.0183</v>
      </c>
      <c r="C3309" s="3">
        <v>4.87E-2</v>
      </c>
      <c r="D3309" s="3">
        <v>-1.0071000000000001</v>
      </c>
      <c r="E3309" s="3">
        <v>398.55169999999998</v>
      </c>
      <c r="F3309" s="3">
        <v>69.135800000000003</v>
      </c>
      <c r="G3309" s="3">
        <v>0.56420000000000003</v>
      </c>
      <c r="H3309" s="11">
        <f ca="1">AVERAGE(G3309:INDIRECT(ADDRESS(ROW(G3309)+Sheet1!C$30,COLUMN(G3309))))</f>
        <v>0.3028065573770492</v>
      </c>
      <c r="I3309" s="11">
        <f ca="1">_xlfn.STDEV.P(G3309:INDIRECT(ADDRESS(ROW(G3309)+Sheet1!C$30,COLUMN(G3309))))</f>
        <v>0.57129226187792093</v>
      </c>
      <c r="J3309" s="11">
        <f t="shared" ca="1" si="102"/>
        <v>0.87409881925497013</v>
      </c>
      <c r="K3309" s="11">
        <f t="shared" ca="1" si="103"/>
        <v>-0.26848570450087172</v>
      </c>
      <c r="L3309" s="3" t="b">
        <v>0</v>
      </c>
      <c r="M3309" s="3"/>
      <c r="N3309" s="3">
        <v>0.5</v>
      </c>
      <c r="O3309" s="3">
        <v>0</v>
      </c>
      <c r="P3309" s="3">
        <v>0</v>
      </c>
      <c r="Q3309" s="3"/>
      <c r="R3309" s="3">
        <v>2.4830999999999999</v>
      </c>
      <c r="S3309" s="3">
        <v>163.24860000000001</v>
      </c>
      <c r="T3309" s="3">
        <v>163.26750000000001</v>
      </c>
      <c r="U3309" s="3"/>
      <c r="V3309" s="3">
        <v>-0.88190000000000002</v>
      </c>
      <c r="W3309" s="3">
        <v>50.851399999999998</v>
      </c>
      <c r="X3309" s="3">
        <v>50.859000000000002</v>
      </c>
      <c r="Y3309" s="3">
        <v>-0.18849999999999767</v>
      </c>
      <c r="Z3309" s="1"/>
    </row>
    <row r="3310" spans="1:26">
      <c r="A3310" s="10">
        <v>0.67002314814814812</v>
      </c>
      <c r="B3310" s="1">
        <v>48.563400000000001</v>
      </c>
      <c r="C3310" s="1">
        <v>5.0999999999999997E-2</v>
      </c>
      <c r="D3310" s="1">
        <v>-0.81610000000000005</v>
      </c>
      <c r="E3310" s="1">
        <v>613.27589999999998</v>
      </c>
      <c r="F3310" s="1">
        <v>61.7179</v>
      </c>
      <c r="G3310" s="1">
        <v>0.76160000000000005</v>
      </c>
      <c r="H3310" s="11">
        <f ca="1">AVERAGE(G3310:INDIRECT(ADDRESS(ROW(G3310)+Sheet1!C$30,COLUMN(G3310))))</f>
        <v>0.28960819672131161</v>
      </c>
      <c r="I3310" s="11">
        <f ca="1">_xlfn.STDEV.P(G3310:INDIRECT(ADDRESS(ROW(G3310)+Sheet1!C$30,COLUMN(G3310))))</f>
        <v>0.57439248085604422</v>
      </c>
      <c r="J3310" s="11">
        <f t="shared" ca="1" si="102"/>
        <v>0.86400067757735588</v>
      </c>
      <c r="K3310" s="11">
        <f t="shared" ca="1" si="103"/>
        <v>-0.28478428413473261</v>
      </c>
      <c r="L3310" s="1" t="b">
        <v>0</v>
      </c>
      <c r="M3310" s="1"/>
      <c r="N3310" s="1">
        <v>0.38450000000000001</v>
      </c>
      <c r="O3310" s="1">
        <v>5.1000000000000004E-3</v>
      </c>
      <c r="P3310" s="1">
        <v>0</v>
      </c>
      <c r="Q3310" s="1"/>
      <c r="R3310" s="1">
        <v>2.2835000000000001</v>
      </c>
      <c r="S3310" s="1">
        <v>177.24940000000001</v>
      </c>
      <c r="T3310" s="1">
        <v>177.26410000000001</v>
      </c>
      <c r="U3310" s="1"/>
      <c r="V3310" s="1">
        <v>-1.0812999999999999</v>
      </c>
      <c r="W3310" s="1">
        <v>50.856000000000002</v>
      </c>
      <c r="X3310" s="1">
        <v>50.8675</v>
      </c>
      <c r="Y3310" s="1">
        <f>X3311-X3310</f>
        <v>-7.9999999999813554E-4</v>
      </c>
      <c r="Z3310" s="1"/>
    </row>
    <row r="3311" spans="1:26">
      <c r="A3311" s="10">
        <v>0.64361111111111113</v>
      </c>
      <c r="B3311" s="1">
        <v>36.927100000000003</v>
      </c>
      <c r="C3311" s="1">
        <v>3.9899999999999998E-2</v>
      </c>
      <c r="D3311" s="1">
        <v>-1.2457</v>
      </c>
      <c r="E3311" s="1">
        <v>448.31659999999999</v>
      </c>
      <c r="F3311" s="1">
        <v>62.973500000000001</v>
      </c>
      <c r="G3311" s="1">
        <v>-0.21729999999999999</v>
      </c>
      <c r="H3311" s="11">
        <f ca="1">AVERAGE(G3311:INDIRECT(ADDRESS(ROW(G3311)+Sheet1!C$30,COLUMN(G3311))))</f>
        <v>0.27879672131147548</v>
      </c>
      <c r="I3311" s="11">
        <f ca="1">_xlfn.STDEV.P(G3311:INDIRECT(ADDRESS(ROW(G3311)+Sheet1!C$30,COLUMN(G3311))))</f>
        <v>0.57160663619890484</v>
      </c>
      <c r="J3311" s="11">
        <f t="shared" ca="1" si="102"/>
        <v>0.85040335751038032</v>
      </c>
      <c r="K3311" s="11">
        <f t="shared" ca="1" si="103"/>
        <v>-0.29280991488742936</v>
      </c>
      <c r="L3311" s="1" t="b">
        <v>0</v>
      </c>
      <c r="M3311" s="1"/>
      <c r="N3311" s="1">
        <v>0.4335</v>
      </c>
      <c r="O3311" s="1">
        <v>-1.4E-3</v>
      </c>
      <c r="P3311" s="1">
        <v>0</v>
      </c>
      <c r="Q3311" s="1"/>
      <c r="R3311" s="1">
        <v>2.3452999999999999</v>
      </c>
      <c r="S3311" s="1">
        <v>39.169699999999999</v>
      </c>
      <c r="T3311" s="1">
        <v>39.239899999999999</v>
      </c>
      <c r="U3311" s="1"/>
      <c r="V3311" s="1">
        <v>-0.61</v>
      </c>
      <c r="W3311" s="1">
        <v>50.863100000000003</v>
      </c>
      <c r="X3311" s="1">
        <v>50.866700000000002</v>
      </c>
      <c r="Y3311" s="1">
        <f>X3312-X3311</f>
        <v>4.410000000000025E-2</v>
      </c>
      <c r="Z3311" s="1"/>
    </row>
    <row r="3312" spans="1:26">
      <c r="A3312" s="10">
        <v>0.6660300925925926</v>
      </c>
      <c r="B3312" s="1">
        <v>45.728499999999997</v>
      </c>
      <c r="C3312" s="1">
        <v>5.0599999999999999E-2</v>
      </c>
      <c r="D3312" s="1">
        <v>-0.99819999999999998</v>
      </c>
      <c r="E3312" s="1">
        <v>597.37869999999998</v>
      </c>
      <c r="F3312" s="1">
        <v>57.337200000000003</v>
      </c>
      <c r="G3312" s="1">
        <v>-0.57940000000000003</v>
      </c>
      <c r="H3312" s="11">
        <f ca="1">AVERAGE(G3312:INDIRECT(ADDRESS(ROW(G3312)+Sheet1!C$30,COLUMN(G3312))))</f>
        <v>0.28631311475409837</v>
      </c>
      <c r="I3312" s="11">
        <f ca="1">_xlfn.STDEV.P(G3312:INDIRECT(ADDRESS(ROW(G3312)+Sheet1!C$30,COLUMN(G3312))))</f>
        <v>0.56803714709844555</v>
      </c>
      <c r="J3312" s="11">
        <f t="shared" ca="1" si="102"/>
        <v>0.85435026185254392</v>
      </c>
      <c r="K3312" s="11">
        <f t="shared" ca="1" si="103"/>
        <v>-0.28172403234434718</v>
      </c>
      <c r="L3312" s="1" t="b">
        <v>0</v>
      </c>
      <c r="M3312" s="1"/>
      <c r="N3312" s="1">
        <v>0.5</v>
      </c>
      <c r="O3312" s="1">
        <v>1.1000000000000001E-3</v>
      </c>
      <c r="P3312" s="1">
        <v>0</v>
      </c>
      <c r="Q3312" s="1"/>
      <c r="R3312" s="1">
        <v>1.8447</v>
      </c>
      <c r="S3312" s="1">
        <v>16.9312</v>
      </c>
      <c r="T3312" s="1">
        <v>17.031400000000001</v>
      </c>
      <c r="U3312" s="1"/>
      <c r="V3312" s="1">
        <v>-0.84219999999999995</v>
      </c>
      <c r="W3312" s="1">
        <v>50.903799999999997</v>
      </c>
      <c r="X3312" s="1">
        <v>50.910800000000002</v>
      </c>
      <c r="Y3312" s="1">
        <f>X3313-X3312</f>
        <v>9.0000000000003411E-3</v>
      </c>
      <c r="Z3312" s="1"/>
    </row>
    <row r="3313" spans="1:26">
      <c r="A3313" s="10">
        <v>0.67032407407407402</v>
      </c>
      <c r="B3313" s="1">
        <v>74.455399999999997</v>
      </c>
      <c r="C3313" s="1">
        <v>5.1299999999999998E-2</v>
      </c>
      <c r="D3313" s="1">
        <v>-1.4135</v>
      </c>
      <c r="E3313" s="1">
        <v>957.63750000000005</v>
      </c>
      <c r="F3313" s="1">
        <v>55.804699999999997</v>
      </c>
      <c r="G3313" s="1">
        <v>-0.27110000000000001</v>
      </c>
      <c r="H3313" s="11">
        <f ca="1">AVERAGE(G3313:INDIRECT(ADDRESS(ROW(G3313)+Sheet1!C$30,COLUMN(G3313))))</f>
        <v>0.3092721311475411</v>
      </c>
      <c r="I3313" s="11">
        <f ca="1">_xlfn.STDEV.P(G3313:INDIRECT(ADDRESS(ROW(G3313)+Sheet1!C$30,COLUMN(G3313))))</f>
        <v>0.56083985532564251</v>
      </c>
      <c r="J3313" s="11">
        <f t="shared" ca="1" si="102"/>
        <v>0.87011198647318366</v>
      </c>
      <c r="K3313" s="11">
        <f t="shared" ca="1" si="103"/>
        <v>-0.25156772417810142</v>
      </c>
      <c r="L3313" s="1" t="b">
        <v>0</v>
      </c>
      <c r="M3313" s="1"/>
      <c r="N3313" s="1">
        <v>0.40899999999999997</v>
      </c>
      <c r="O3313" s="1">
        <v>0</v>
      </c>
      <c r="P3313" s="1">
        <v>0</v>
      </c>
      <c r="Q3313" s="1"/>
      <c r="R3313" s="1">
        <v>2.1949999999999998</v>
      </c>
      <c r="S3313" s="1">
        <v>17.535399999999999</v>
      </c>
      <c r="T3313" s="1">
        <v>17.6723</v>
      </c>
      <c r="U3313" s="1"/>
      <c r="V3313" s="1">
        <v>-0.44</v>
      </c>
      <c r="W3313" s="1">
        <v>50.917900000000003</v>
      </c>
      <c r="X3313" s="1">
        <v>50.919800000000002</v>
      </c>
      <c r="Y3313" s="1">
        <f>X3314-X3313</f>
        <v>3.7700000000000955E-2</v>
      </c>
      <c r="Z3313" s="1"/>
    </row>
    <row r="3314" spans="1:26">
      <c r="A3314" s="3">
        <v>0.62519675925925922</v>
      </c>
      <c r="B3314" s="3">
        <v>51.317799999999998</v>
      </c>
      <c r="C3314" s="3">
        <v>4.9200000000000001E-2</v>
      </c>
      <c r="D3314" s="3">
        <v>-1.4994000000000001</v>
      </c>
      <c r="E3314" s="3">
        <v>628.46979999999996</v>
      </c>
      <c r="F3314" s="3">
        <v>40.1768</v>
      </c>
      <c r="G3314" s="3">
        <v>-0.22189999999999999</v>
      </c>
      <c r="H3314" s="11">
        <f ca="1">AVERAGE(G3314:INDIRECT(ADDRESS(ROW(G3314)+Sheet1!C$30,COLUMN(G3314))))</f>
        <v>0.31614590163934431</v>
      </c>
      <c r="I3314" s="11">
        <f ca="1">_xlfn.STDEV.P(G3314:INDIRECT(ADDRESS(ROW(G3314)+Sheet1!C$30,COLUMN(G3314))))</f>
        <v>0.55623518129423721</v>
      </c>
      <c r="J3314" s="11">
        <f t="shared" ca="1" si="102"/>
        <v>0.87238108293358152</v>
      </c>
      <c r="K3314" s="11">
        <f t="shared" ca="1" si="103"/>
        <v>-0.24008927965489291</v>
      </c>
      <c r="L3314" s="3" t="b">
        <v>0</v>
      </c>
      <c r="M3314" s="3"/>
      <c r="N3314" s="3">
        <v>0</v>
      </c>
      <c r="O3314" s="3">
        <v>-4.0000000000000002E-4</v>
      </c>
      <c r="P3314" s="3">
        <v>0</v>
      </c>
      <c r="Q3314" s="3"/>
      <c r="R3314" s="3">
        <v>3.0085999999999999</v>
      </c>
      <c r="S3314" s="3">
        <v>139.2191</v>
      </c>
      <c r="T3314" s="3">
        <v>139.2516</v>
      </c>
      <c r="U3314" s="3"/>
      <c r="V3314" s="3">
        <v>-0.35620000000000002</v>
      </c>
      <c r="W3314" s="3">
        <v>50.956200000000003</v>
      </c>
      <c r="X3314" s="3">
        <v>50.957500000000003</v>
      </c>
      <c r="Y3314" s="3">
        <v>-0.12690000000000268</v>
      </c>
      <c r="Z3314" s="1"/>
    </row>
    <row r="3315" spans="1:26">
      <c r="A3315" s="3">
        <v>0.63531250000000006</v>
      </c>
      <c r="B3315" s="3">
        <v>34.958199999999998</v>
      </c>
      <c r="C3315" s="3">
        <v>4.6399999999999997E-2</v>
      </c>
      <c r="D3315" s="3">
        <v>-1.3434999999999999</v>
      </c>
      <c r="E3315" s="3">
        <v>537.15599999999995</v>
      </c>
      <c r="F3315" s="3">
        <v>68.900400000000005</v>
      </c>
      <c r="G3315" s="3">
        <v>0.69540000000000002</v>
      </c>
      <c r="H3315" s="11">
        <f ca="1">AVERAGE(G3315:INDIRECT(ADDRESS(ROW(G3315)+Sheet1!C$30,COLUMN(G3315))))</f>
        <v>0.32889836065573774</v>
      </c>
      <c r="I3315" s="11">
        <f ca="1">_xlfn.STDEV.P(G3315:INDIRECT(ADDRESS(ROW(G3315)+Sheet1!C$30,COLUMN(G3315))))</f>
        <v>0.55265927382803615</v>
      </c>
      <c r="J3315" s="11">
        <f t="shared" ca="1" si="102"/>
        <v>0.88155763448377389</v>
      </c>
      <c r="K3315" s="11">
        <f t="shared" ca="1" si="103"/>
        <v>-0.2237609131722984</v>
      </c>
      <c r="L3315" s="3" t="b">
        <v>0</v>
      </c>
      <c r="M3315" s="3"/>
      <c r="N3315" s="3">
        <v>0.5</v>
      </c>
      <c r="O3315" s="3">
        <v>0</v>
      </c>
      <c r="P3315" s="3">
        <v>0</v>
      </c>
      <c r="Q3315" s="3"/>
      <c r="R3315" s="3">
        <v>2.8140000000000001</v>
      </c>
      <c r="S3315" s="3">
        <v>166.9614</v>
      </c>
      <c r="T3315" s="3">
        <v>166.98509999999999</v>
      </c>
      <c r="U3315" s="3"/>
      <c r="V3315" s="3">
        <v>-0.55100000000000005</v>
      </c>
      <c r="W3315" s="3">
        <v>50.973799999999997</v>
      </c>
      <c r="X3315" s="3">
        <v>50.976700000000001</v>
      </c>
      <c r="Y3315" s="3">
        <v>-0.18729999999999691</v>
      </c>
      <c r="Z3315" s="1"/>
    </row>
    <row r="3316" spans="1:26">
      <c r="A3316" s="3">
        <v>0.62541666666666662</v>
      </c>
      <c r="B3316" s="3">
        <v>69.7577</v>
      </c>
      <c r="C3316" s="3">
        <v>4.9399999999999999E-2</v>
      </c>
      <c r="D3316" s="3">
        <v>-0.95099999999999996</v>
      </c>
      <c r="E3316" s="3">
        <v>831.33759999999995</v>
      </c>
      <c r="F3316" s="3">
        <v>53.462600000000002</v>
      </c>
      <c r="G3316" s="3">
        <v>0.2097</v>
      </c>
      <c r="H3316" s="11">
        <f ca="1">AVERAGE(G3316:INDIRECT(ADDRESS(ROW(G3316)+Sheet1!C$30,COLUMN(G3316))))</f>
        <v>0.32197049180327875</v>
      </c>
      <c r="I3316" s="11">
        <f ca="1">_xlfn.STDEV.P(G3316:INDIRECT(ADDRESS(ROW(G3316)+Sheet1!C$30,COLUMN(G3316))))</f>
        <v>0.55066672713644871</v>
      </c>
      <c r="J3316" s="11">
        <f t="shared" ca="1" si="102"/>
        <v>0.87263721893972745</v>
      </c>
      <c r="K3316" s="11">
        <f t="shared" ca="1" si="103"/>
        <v>-0.22869623533316996</v>
      </c>
      <c r="L3316" s="3" t="b">
        <v>0</v>
      </c>
      <c r="M3316" s="3"/>
      <c r="N3316" s="3">
        <v>0.30120000000000002</v>
      </c>
      <c r="O3316" s="3">
        <v>3.2000000000000002E-3</v>
      </c>
      <c r="P3316" s="3">
        <v>0</v>
      </c>
      <c r="Q3316" s="3"/>
      <c r="R3316" s="3">
        <v>2.5270999999999999</v>
      </c>
      <c r="S3316" s="3">
        <v>182.95070000000001</v>
      </c>
      <c r="T3316" s="3">
        <v>182.9682</v>
      </c>
      <c r="U3316" s="3"/>
      <c r="V3316" s="3">
        <v>-0.92300000000000004</v>
      </c>
      <c r="W3316" s="3">
        <v>50.989199999999997</v>
      </c>
      <c r="X3316" s="3">
        <v>50.997599999999998</v>
      </c>
      <c r="Y3316" s="3">
        <v>-0.12570000000000192</v>
      </c>
      <c r="Z3316" s="1"/>
    </row>
    <row r="3317" spans="1:26">
      <c r="A3317" s="10">
        <v>0.66622685185185182</v>
      </c>
      <c r="B3317" s="1">
        <v>62.658799999999999</v>
      </c>
      <c r="C3317" s="1">
        <v>4.8599999999999997E-2</v>
      </c>
      <c r="D3317" s="1">
        <v>-0.93010000000000004</v>
      </c>
      <c r="E3317" s="1">
        <v>891.70989999999995</v>
      </c>
      <c r="F3317" s="1">
        <v>63.551600000000001</v>
      </c>
      <c r="G3317" s="1">
        <v>1.7403</v>
      </c>
      <c r="H3317" s="11">
        <f ca="1">AVERAGE(G3317:INDIRECT(ADDRESS(ROW(G3317)+Sheet1!C$30,COLUMN(G3317))))</f>
        <v>0.318360655737705</v>
      </c>
      <c r="I3317" s="11">
        <f ca="1">_xlfn.STDEV.P(G3317:INDIRECT(ADDRESS(ROW(G3317)+Sheet1!C$30,COLUMN(G3317))))</f>
        <v>0.55211072757301971</v>
      </c>
      <c r="J3317" s="11">
        <f t="shared" ca="1" si="102"/>
        <v>0.87047138331072471</v>
      </c>
      <c r="K3317" s="11">
        <f t="shared" ca="1" si="103"/>
        <v>-0.23375007183531471</v>
      </c>
      <c r="L3317" s="1" t="b">
        <v>0</v>
      </c>
      <c r="M3317" s="1"/>
      <c r="N3317" s="1">
        <v>0.38450000000000001</v>
      </c>
      <c r="O3317" s="1">
        <v>8.6999999999999994E-3</v>
      </c>
      <c r="P3317" s="1">
        <v>0</v>
      </c>
      <c r="Q3317" s="1"/>
      <c r="R3317" s="1">
        <v>2.4411999999999998</v>
      </c>
      <c r="S3317" s="1">
        <v>181.7336</v>
      </c>
      <c r="T3317" s="1">
        <v>181.75</v>
      </c>
      <c r="U3317" s="1"/>
      <c r="V3317" s="1">
        <v>-1.0089999999999999</v>
      </c>
      <c r="W3317" s="1">
        <v>50.999699999999997</v>
      </c>
      <c r="X3317" s="1">
        <v>51.009700000000002</v>
      </c>
      <c r="Y3317" s="1">
        <f>X3318-X3317</f>
        <v>6.1999999999997613E-3</v>
      </c>
      <c r="Z3317" s="1"/>
    </row>
    <row r="3318" spans="1:26">
      <c r="A3318" s="3">
        <v>0.63539351851851855</v>
      </c>
      <c r="B3318" s="3">
        <v>42.299900000000001</v>
      </c>
      <c r="C3318" s="3">
        <v>4.8899999999999999E-2</v>
      </c>
      <c r="D3318" s="3">
        <v>-1.1469</v>
      </c>
      <c r="E3318" s="3">
        <v>678.07889999999998</v>
      </c>
      <c r="F3318" s="3">
        <v>69.767799999999994</v>
      </c>
      <c r="G3318" s="3">
        <v>0.89570000000000005</v>
      </c>
      <c r="H3318" s="11">
        <f ca="1">AVERAGE(G3318:INDIRECT(ADDRESS(ROW(G3318)+Sheet1!C$30,COLUMN(G3318))))</f>
        <v>0.2909049180327869</v>
      </c>
      <c r="I3318" s="11">
        <f ca="1">_xlfn.STDEV.P(G3318:INDIRECT(ADDRESS(ROW(G3318)+Sheet1!C$30,COLUMN(G3318))))</f>
        <v>0.521511764143195</v>
      </c>
      <c r="J3318" s="11">
        <f t="shared" ca="1" si="102"/>
        <v>0.81241668217598195</v>
      </c>
      <c r="K3318" s="11">
        <f t="shared" ca="1" si="103"/>
        <v>-0.2306068461104081</v>
      </c>
      <c r="L3318" s="3" t="b">
        <v>0</v>
      </c>
      <c r="M3318" s="3"/>
      <c r="N3318" s="3">
        <v>0.71350000000000002</v>
      </c>
      <c r="O3318" s="3">
        <v>1.1999999999999999E-3</v>
      </c>
      <c r="P3318" s="3">
        <v>0</v>
      </c>
      <c r="Q3318" s="3"/>
      <c r="R3318" s="3">
        <v>2.6086</v>
      </c>
      <c r="S3318" s="3">
        <v>164.78620000000001</v>
      </c>
      <c r="T3318" s="3">
        <v>164.80680000000001</v>
      </c>
      <c r="U3318" s="3"/>
      <c r="V3318" s="3">
        <v>-0.75619999999999998</v>
      </c>
      <c r="W3318" s="3">
        <v>51.010300000000001</v>
      </c>
      <c r="X3318" s="3">
        <v>51.015900000000002</v>
      </c>
      <c r="Y3318" s="3">
        <v>-0.18710000000000093</v>
      </c>
      <c r="Z3318" s="1"/>
    </row>
    <row r="3319" spans="1:26">
      <c r="A3319" s="10">
        <v>0.66982638888888879</v>
      </c>
      <c r="B3319" s="1">
        <v>31.240500000000001</v>
      </c>
      <c r="C3319" s="1">
        <v>4.7800000000000002E-2</v>
      </c>
      <c r="D3319" s="1">
        <v>-1.2535000000000001</v>
      </c>
      <c r="E3319" s="1">
        <v>316.47410000000002</v>
      </c>
      <c r="F3319" s="1">
        <v>58.471299999999999</v>
      </c>
      <c r="G3319" s="1">
        <v>-0.57430000000000003</v>
      </c>
      <c r="H3319" s="11">
        <f ca="1">AVERAGE(G3319:INDIRECT(ADDRESS(ROW(G3319)+Sheet1!C$30,COLUMN(G3319))))</f>
        <v>0.27298524590163931</v>
      </c>
      <c r="I3319" s="11">
        <f ca="1">_xlfn.STDEV.P(G3319:INDIRECT(ADDRESS(ROW(G3319)+Sheet1!C$30,COLUMN(G3319))))</f>
        <v>0.51919739978764445</v>
      </c>
      <c r="J3319" s="11">
        <f t="shared" ca="1" si="102"/>
        <v>0.79218264568928376</v>
      </c>
      <c r="K3319" s="11">
        <f t="shared" ca="1" si="103"/>
        <v>-0.24621215388600515</v>
      </c>
      <c r="L3319" s="1" t="b">
        <v>0</v>
      </c>
      <c r="M3319" s="1"/>
      <c r="N3319" s="1">
        <v>0.53220000000000001</v>
      </c>
      <c r="O3319" s="1">
        <v>5.9999999999999995E-4</v>
      </c>
      <c r="P3319" s="1">
        <v>0</v>
      </c>
      <c r="Q3319" s="1"/>
      <c r="R3319" s="1">
        <v>1.9983</v>
      </c>
      <c r="S3319" s="1">
        <v>18.0259</v>
      </c>
      <c r="T3319" s="1">
        <v>18.136299999999999</v>
      </c>
      <c r="U3319" s="1"/>
      <c r="V3319" s="1">
        <v>-0.58699999999999997</v>
      </c>
      <c r="W3319" s="1">
        <v>51.010300000000001</v>
      </c>
      <c r="X3319" s="1">
        <v>51.0137</v>
      </c>
      <c r="Y3319" s="1">
        <f>X3320-X3319</f>
        <v>9.4299999999996942E-2</v>
      </c>
      <c r="Z3319" s="1"/>
    </row>
    <row r="3320" spans="1:26">
      <c r="A3320" s="10">
        <v>0.67011574074074076</v>
      </c>
      <c r="B3320" s="1">
        <v>56.421799999999998</v>
      </c>
      <c r="C3320" s="1">
        <v>5.0099999999999999E-2</v>
      </c>
      <c r="D3320" s="1">
        <v>-1.2121999999999999</v>
      </c>
      <c r="E3320" s="1">
        <v>756.89250000000004</v>
      </c>
      <c r="F3320" s="1">
        <v>63.7532</v>
      </c>
      <c r="G3320" s="1">
        <v>0.63470000000000004</v>
      </c>
      <c r="H3320" s="11">
        <f ca="1">AVERAGE(G3320:INDIRECT(ADDRESS(ROW(G3320)+Sheet1!C$30,COLUMN(G3320))))</f>
        <v>0.27742459016393445</v>
      </c>
      <c r="I3320" s="11">
        <f ca="1">_xlfn.STDEV.P(G3320:INDIRECT(ADDRESS(ROW(G3320)+Sheet1!C$30,COLUMN(G3320))))</f>
        <v>0.51305518690016172</v>
      </c>
      <c r="J3320" s="11">
        <f t="shared" ca="1" si="102"/>
        <v>0.79047977706409611</v>
      </c>
      <c r="K3320" s="11">
        <f t="shared" ca="1" si="103"/>
        <v>-0.23563059673622727</v>
      </c>
      <c r="L3320" s="1" t="b">
        <v>0</v>
      </c>
      <c r="M3320" s="1"/>
      <c r="N3320" s="1">
        <v>0</v>
      </c>
      <c r="O3320" s="1">
        <v>-3.8E-3</v>
      </c>
      <c r="P3320" s="1">
        <v>0</v>
      </c>
      <c r="Q3320" s="1"/>
      <c r="R3320" s="1">
        <v>2.6852</v>
      </c>
      <c r="S3320" s="1">
        <v>168.25110000000001</v>
      </c>
      <c r="T3320" s="1">
        <v>168.27250000000001</v>
      </c>
      <c r="U3320" s="1"/>
      <c r="V3320" s="1">
        <v>-0.67979999999999996</v>
      </c>
      <c r="W3320" s="1">
        <v>51.103499999999997</v>
      </c>
      <c r="X3320" s="1">
        <v>51.107999999999997</v>
      </c>
      <c r="Y3320" s="1">
        <f>X3321-X3320</f>
        <v>3.8400000000002876E-2</v>
      </c>
      <c r="Z3320" s="1"/>
    </row>
    <row r="3321" spans="1:26">
      <c r="A3321" s="3">
        <v>0.62553240740740745</v>
      </c>
      <c r="B3321" s="3">
        <v>79.940100000000001</v>
      </c>
      <c r="C3321" s="3">
        <v>4.8000000000000001E-2</v>
      </c>
      <c r="D3321" s="3">
        <v>-1.034</v>
      </c>
      <c r="E3321" s="3">
        <v>988.10640000000001</v>
      </c>
      <c r="F3321" s="3">
        <v>47.433100000000003</v>
      </c>
      <c r="G3321" s="3">
        <v>-0.14369999999999999</v>
      </c>
      <c r="H3321" s="11">
        <f ca="1">AVERAGE(G3321:INDIRECT(ADDRESS(ROW(G3321)+Sheet1!C$30,COLUMN(G3321))))</f>
        <v>0.26947704918032783</v>
      </c>
      <c r="I3321" s="11">
        <f ca="1">_xlfn.STDEV.P(G3321:INDIRECT(ADDRESS(ROW(G3321)+Sheet1!C$30,COLUMN(G3321))))</f>
        <v>0.51121082475052548</v>
      </c>
      <c r="J3321" s="11">
        <f t="shared" ca="1" si="102"/>
        <v>0.78068787393085337</v>
      </c>
      <c r="K3321" s="11">
        <f t="shared" ca="1" si="103"/>
        <v>-0.24173377557019765</v>
      </c>
      <c r="L3321" s="3" t="b">
        <v>0</v>
      </c>
      <c r="M3321" s="3"/>
      <c r="N3321" s="3">
        <v>0</v>
      </c>
      <c r="O3321" s="3">
        <v>-5.9999999999999995E-4</v>
      </c>
      <c r="P3321" s="3">
        <v>0.12470000000000001</v>
      </c>
      <c r="Q3321" s="3"/>
      <c r="R3321" s="3">
        <v>2.5400999999999998</v>
      </c>
      <c r="S3321" s="3">
        <v>141.2278</v>
      </c>
      <c r="T3321" s="3">
        <v>141.25059999999999</v>
      </c>
      <c r="U3321" s="3"/>
      <c r="V3321" s="3">
        <v>-0.82499999999999996</v>
      </c>
      <c r="W3321" s="3">
        <v>51.139800000000001</v>
      </c>
      <c r="X3321" s="3">
        <v>51.1464</v>
      </c>
      <c r="Y3321" s="3">
        <v>-0.125</v>
      </c>
      <c r="Z3321" s="1"/>
    </row>
    <row r="3322" spans="1:26">
      <c r="A3322" s="10">
        <v>0.66571759259259256</v>
      </c>
      <c r="B3322" s="1">
        <v>19.5779</v>
      </c>
      <c r="C3322" s="1">
        <v>4.9399999999999999E-2</v>
      </c>
      <c r="D3322" s="1">
        <v>-1.1943999999999999</v>
      </c>
      <c r="E3322" s="1">
        <v>251.1645</v>
      </c>
      <c r="F3322" s="1">
        <v>67.631799999999998</v>
      </c>
      <c r="G3322" s="1">
        <v>1.4461999999999999</v>
      </c>
      <c r="H3322" s="11">
        <f ca="1">AVERAGE(G3322:INDIRECT(ADDRESS(ROW(G3322)+Sheet1!C$30,COLUMN(G3322))))</f>
        <v>0.26774426229508197</v>
      </c>
      <c r="I3322" s="11">
        <f ca="1">_xlfn.STDEV.P(G3322:INDIRECT(ADDRESS(ROW(G3322)+Sheet1!C$30,COLUMN(G3322))))</f>
        <v>0.51278509719930598</v>
      </c>
      <c r="J3322" s="11">
        <f t="shared" ca="1" si="102"/>
        <v>0.78052935949438795</v>
      </c>
      <c r="K3322" s="11">
        <f t="shared" ca="1" si="103"/>
        <v>-0.24504083490422401</v>
      </c>
      <c r="L3322" s="1" t="b">
        <v>0</v>
      </c>
      <c r="M3322" s="1"/>
      <c r="N3322" s="1">
        <v>0</v>
      </c>
      <c r="O3322" s="1">
        <v>4.8999999999999998E-3</v>
      </c>
      <c r="P3322" s="1">
        <v>0</v>
      </c>
      <c r="Q3322" s="1"/>
      <c r="R3322" s="1">
        <v>2.2629999999999999</v>
      </c>
      <c r="S3322" s="1">
        <v>180.64109999999999</v>
      </c>
      <c r="T3322" s="1">
        <v>180.65520000000001</v>
      </c>
      <c r="U3322" s="1"/>
      <c r="V3322" s="1">
        <v>-0.73219999999999996</v>
      </c>
      <c r="W3322" s="1">
        <v>51.1404</v>
      </c>
      <c r="X3322" s="1">
        <v>51.145699999999998</v>
      </c>
      <c r="Y3322" s="1">
        <f>X3323-X3322</f>
        <v>1.9999999999953388E-4</v>
      </c>
      <c r="Z3322" s="1"/>
    </row>
    <row r="3323" spans="1:26">
      <c r="A3323" s="10">
        <v>0.66991898148148143</v>
      </c>
      <c r="B3323" s="1">
        <v>39.8934</v>
      </c>
      <c r="C3323" s="1">
        <v>5.2900000000000003E-2</v>
      </c>
      <c r="D3323" s="1">
        <v>-1.1605000000000001</v>
      </c>
      <c r="E3323" s="1">
        <v>464.5573</v>
      </c>
      <c r="F3323" s="1">
        <v>57.1327</v>
      </c>
      <c r="G3323" s="1">
        <v>0.22420000000000001</v>
      </c>
      <c r="H3323" s="11">
        <f ca="1">AVERAGE(G3323:INDIRECT(ADDRESS(ROW(G3323)+Sheet1!C$30,COLUMN(G3323))))</f>
        <v>0.25610983606557375</v>
      </c>
      <c r="I3323" s="11">
        <f ca="1">_xlfn.STDEV.P(G3323:INDIRECT(ADDRESS(ROW(G3323)+Sheet1!C$30,COLUMN(G3323))))</f>
        <v>0.49360797769176784</v>
      </c>
      <c r="J3323" s="11">
        <f t="shared" ca="1" si="102"/>
        <v>0.74971781375734159</v>
      </c>
      <c r="K3323" s="11">
        <f t="shared" ca="1" si="103"/>
        <v>-0.23749814162619409</v>
      </c>
      <c r="L3323" s="1" t="b">
        <v>0</v>
      </c>
      <c r="M3323" s="1"/>
      <c r="N3323" s="1">
        <v>0.41389999999999999</v>
      </c>
      <c r="O3323" s="1">
        <v>3.2000000000000002E-3</v>
      </c>
      <c r="P3323" s="1">
        <v>0</v>
      </c>
      <c r="Q3323" s="1"/>
      <c r="R3323" s="1">
        <v>0.89739999999999998</v>
      </c>
      <c r="S3323" s="1">
        <v>4.1099999999999998E-2</v>
      </c>
      <c r="T3323" s="1">
        <v>0.89829999999999999</v>
      </c>
      <c r="U3323" s="1"/>
      <c r="V3323" s="1">
        <v>-0.71409999999999996</v>
      </c>
      <c r="W3323" s="1">
        <v>51.140900000000002</v>
      </c>
      <c r="X3323" s="1">
        <v>51.145899999999997</v>
      </c>
      <c r="Y3323" s="1">
        <f>X3324-X3323</f>
        <v>1.3899999999999579E-2</v>
      </c>
      <c r="Z3323" s="1"/>
    </row>
    <row r="3324" spans="1:26">
      <c r="A3324" s="10">
        <v>0.64342592592592596</v>
      </c>
      <c r="B3324" s="1">
        <v>21.005600000000001</v>
      </c>
      <c r="C3324" s="1">
        <v>3.9699999999999999E-2</v>
      </c>
      <c r="D3324" s="1">
        <v>-1.3995</v>
      </c>
      <c r="E3324" s="1">
        <v>259.18239999999997</v>
      </c>
      <c r="F3324" s="1">
        <v>57.394500000000001</v>
      </c>
      <c r="G3324" s="1">
        <v>0.40379999999999999</v>
      </c>
      <c r="H3324" s="11">
        <f ca="1">AVERAGE(G3324:INDIRECT(ADDRESS(ROW(G3324)+Sheet1!C$30,COLUMN(G3324))))</f>
        <v>0.26595081967213113</v>
      </c>
      <c r="I3324" s="11">
        <f ca="1">_xlfn.STDEV.P(G3324:INDIRECT(ADDRESS(ROW(G3324)+Sheet1!C$30,COLUMN(G3324))))</f>
        <v>0.49883011616622563</v>
      </c>
      <c r="J3324" s="11">
        <f t="shared" ca="1" si="102"/>
        <v>0.76478093583835682</v>
      </c>
      <c r="K3324" s="11">
        <f t="shared" ca="1" si="103"/>
        <v>-0.2328792964940945</v>
      </c>
      <c r="L3324" s="1" t="b">
        <v>0</v>
      </c>
      <c r="M3324" s="1"/>
      <c r="N3324" s="1">
        <v>0</v>
      </c>
      <c r="O3324" s="1">
        <v>-1.1999999999999999E-3</v>
      </c>
      <c r="P3324" s="1">
        <v>0</v>
      </c>
      <c r="Q3324" s="1"/>
      <c r="R3324" s="1">
        <v>2.5124</v>
      </c>
      <c r="S3324" s="1">
        <v>160.62309999999999</v>
      </c>
      <c r="T3324" s="1">
        <v>160.64279999999999</v>
      </c>
      <c r="U3324" s="1"/>
      <c r="V3324" s="1">
        <v>-0.48280000000000001</v>
      </c>
      <c r="W3324" s="1">
        <v>51.157499999999999</v>
      </c>
      <c r="X3324" s="1">
        <v>51.159799999999997</v>
      </c>
      <c r="Y3324" s="1">
        <f>X3325-X3324</f>
        <v>2.0400000000002194E-2</v>
      </c>
      <c r="Z3324" s="1"/>
    </row>
    <row r="3325" spans="1:26">
      <c r="A3325" s="3">
        <v>0.62519675925925922</v>
      </c>
      <c r="B3325" s="3">
        <v>51.268599999999999</v>
      </c>
      <c r="C3325" s="3">
        <v>4.87E-2</v>
      </c>
      <c r="D3325" s="3">
        <v>-1.4974000000000001</v>
      </c>
      <c r="E3325" s="3">
        <v>628.02329999999995</v>
      </c>
      <c r="F3325" s="3">
        <v>40.226700000000001</v>
      </c>
      <c r="G3325" s="3">
        <v>-0.22270000000000001</v>
      </c>
      <c r="H3325" s="11">
        <f ca="1">AVERAGE(G3325:INDIRECT(ADDRESS(ROW(G3325)+Sheet1!C$30,COLUMN(G3325))))</f>
        <v>0.25743114754098362</v>
      </c>
      <c r="I3325" s="11">
        <f ca="1">_xlfn.STDEV.P(G3325:INDIRECT(ADDRESS(ROW(G3325)+Sheet1!C$30,COLUMN(G3325))))</f>
        <v>0.50083701335650455</v>
      </c>
      <c r="J3325" s="11">
        <f t="shared" ca="1" si="102"/>
        <v>0.75826816089748816</v>
      </c>
      <c r="K3325" s="11">
        <f t="shared" ca="1" si="103"/>
        <v>-0.24340586581552093</v>
      </c>
      <c r="L3325" s="3" t="b">
        <v>0</v>
      </c>
      <c r="M3325" s="3"/>
      <c r="N3325" s="3">
        <v>0</v>
      </c>
      <c r="O3325" s="3">
        <v>-4.0000000000000002E-4</v>
      </c>
      <c r="P3325" s="3">
        <v>0</v>
      </c>
      <c r="Q3325" s="3"/>
      <c r="R3325" s="3">
        <v>3.0066999999999999</v>
      </c>
      <c r="S3325" s="3">
        <v>139.999</v>
      </c>
      <c r="T3325" s="3">
        <v>140.03129999999999</v>
      </c>
      <c r="U3325" s="3"/>
      <c r="V3325" s="3">
        <v>-0.35809999999999997</v>
      </c>
      <c r="W3325" s="3">
        <v>51.178899999999999</v>
      </c>
      <c r="X3325" s="3">
        <v>51.180199999999999</v>
      </c>
      <c r="Y3325" s="3">
        <v>-0.12569999999999837</v>
      </c>
      <c r="Z3325" s="1"/>
    </row>
    <row r="3326" spans="1:26">
      <c r="A3326" s="10">
        <v>0.6658101851851852</v>
      </c>
      <c r="B3326" s="1">
        <v>26.989599999999999</v>
      </c>
      <c r="C3326" s="1">
        <v>5.21E-2</v>
      </c>
      <c r="D3326" s="1">
        <v>-1.0925</v>
      </c>
      <c r="E3326" s="1">
        <v>392.51209999999998</v>
      </c>
      <c r="F3326" s="1">
        <v>57.998600000000003</v>
      </c>
      <c r="G3326" s="1">
        <v>0.31850000000000001</v>
      </c>
      <c r="H3326" s="11">
        <f ca="1">AVERAGE(G3326:INDIRECT(ADDRESS(ROW(G3326)+Sheet1!C$30,COLUMN(G3326))))</f>
        <v>0.26876065573770486</v>
      </c>
      <c r="I3326" s="11">
        <f ca="1">_xlfn.STDEV.P(G3326:INDIRECT(ADDRESS(ROW(G3326)+Sheet1!C$30,COLUMN(G3326))))</f>
        <v>0.49765437782009364</v>
      </c>
      <c r="J3326" s="11">
        <f t="shared" ca="1" si="102"/>
        <v>0.7664150335577985</v>
      </c>
      <c r="K3326" s="11">
        <f t="shared" ca="1" si="103"/>
        <v>-0.22889372208238878</v>
      </c>
      <c r="L3326" s="1" t="b">
        <v>0</v>
      </c>
      <c r="M3326" s="1"/>
      <c r="N3326" s="1">
        <v>0</v>
      </c>
      <c r="O3326" s="1">
        <v>-1.1999999999999999E-3</v>
      </c>
      <c r="P3326" s="1">
        <v>0</v>
      </c>
      <c r="Q3326" s="1"/>
      <c r="R3326" s="1">
        <v>2.5790000000000002</v>
      </c>
      <c r="S3326" s="1">
        <v>177.78909999999999</v>
      </c>
      <c r="T3326" s="1">
        <v>177.80779999999999</v>
      </c>
      <c r="U3326" s="1"/>
      <c r="V3326" s="1">
        <v>-0.78600000000000003</v>
      </c>
      <c r="W3326" s="1">
        <v>51.196899999999999</v>
      </c>
      <c r="X3326" s="1">
        <v>51.2029</v>
      </c>
      <c r="Y3326" s="1">
        <f>X3327-X3326</f>
        <v>5.49999999999784E-3</v>
      </c>
      <c r="Z3326" s="1"/>
    </row>
    <row r="3327" spans="1:26">
      <c r="A3327" s="10">
        <v>0.64370370370370367</v>
      </c>
      <c r="B3327" s="1">
        <v>45.143700000000003</v>
      </c>
      <c r="C3327" s="1">
        <v>4.3200000000000002E-2</v>
      </c>
      <c r="D3327" s="1">
        <v>-1.9947999999999999</v>
      </c>
      <c r="E3327" s="1">
        <v>593.84180000000003</v>
      </c>
      <c r="F3327" s="1">
        <v>60.726900000000001</v>
      </c>
      <c r="G3327" s="1">
        <v>0.88800000000000001</v>
      </c>
      <c r="H3327" s="11">
        <f ca="1">AVERAGE(G3327:INDIRECT(ADDRESS(ROW(G3327)+Sheet1!C$30,COLUMN(G3327))))</f>
        <v>0.26823278688524593</v>
      </c>
      <c r="I3327" s="11">
        <f ca="1">_xlfn.STDEV.P(G3327:INDIRECT(ADDRESS(ROW(G3327)+Sheet1!C$30,COLUMN(G3327))))</f>
        <v>0.49761841484602698</v>
      </c>
      <c r="J3327" s="11">
        <f t="shared" ca="1" si="102"/>
        <v>0.76585120173127286</v>
      </c>
      <c r="K3327" s="11">
        <f t="shared" ca="1" si="103"/>
        <v>-0.22938562796078105</v>
      </c>
      <c r="L3327" s="1" t="b">
        <v>0</v>
      </c>
      <c r="M3327" s="1"/>
      <c r="N3327" s="1">
        <v>0.29630000000000001</v>
      </c>
      <c r="O3327" s="1">
        <v>1.9E-3</v>
      </c>
      <c r="P3327" s="1">
        <v>0</v>
      </c>
      <c r="Q3327" s="1"/>
      <c r="R3327" s="1">
        <v>2.7795999999999998</v>
      </c>
      <c r="S3327" s="1">
        <v>25.3126</v>
      </c>
      <c r="T3327" s="1">
        <v>25.4648</v>
      </c>
      <c r="U3327" s="1"/>
      <c r="V3327" s="1">
        <v>-3.5499999999999997E-2</v>
      </c>
      <c r="W3327" s="1">
        <v>51.208399999999997</v>
      </c>
      <c r="X3327" s="1">
        <v>51.208399999999997</v>
      </c>
      <c r="Y3327" s="1">
        <f>X3328-X3327</f>
        <v>3.6400000000000432E-2</v>
      </c>
      <c r="Z3327" s="1"/>
    </row>
    <row r="3328" spans="1:26">
      <c r="A3328" s="10">
        <v>0.64387731481481481</v>
      </c>
      <c r="B3328" s="1">
        <v>60.126100000000001</v>
      </c>
      <c r="C3328" s="1">
        <v>4.19E-2</v>
      </c>
      <c r="D3328" s="1">
        <v>-1.532</v>
      </c>
      <c r="E3328" s="1">
        <v>877.39779999999996</v>
      </c>
      <c r="F3328" s="1">
        <v>66.242800000000003</v>
      </c>
      <c r="G3328" s="1">
        <v>8.6199999999999999E-2</v>
      </c>
      <c r="H3328" s="11">
        <f ca="1">AVERAGE(G3328:INDIRECT(ADDRESS(ROW(G3328)+Sheet1!C$30,COLUMN(G3328))))</f>
        <v>0.27298360655737708</v>
      </c>
      <c r="I3328" s="11">
        <f ca="1">_xlfn.STDEV.P(G3328:INDIRECT(ADDRESS(ROW(G3328)+Sheet1!C$30,COLUMN(G3328))))</f>
        <v>0.50484364766104961</v>
      </c>
      <c r="J3328" s="11">
        <f t="shared" ca="1" si="102"/>
        <v>0.77782725421842669</v>
      </c>
      <c r="K3328" s="11">
        <f t="shared" ca="1" si="103"/>
        <v>-0.23186004110367253</v>
      </c>
      <c r="L3328" s="1" t="b">
        <v>0</v>
      </c>
      <c r="M3328" s="1"/>
      <c r="N3328" s="1">
        <v>7.5700000000000003E-2</v>
      </c>
      <c r="O3328" s="1">
        <v>1.9E-3</v>
      </c>
      <c r="P3328" s="1">
        <v>0</v>
      </c>
      <c r="Q3328" s="1"/>
      <c r="R3328" s="1">
        <v>2.2736000000000001</v>
      </c>
      <c r="S3328" s="1">
        <v>16.9802</v>
      </c>
      <c r="T3328" s="1">
        <v>17.131799999999998</v>
      </c>
      <c r="U3328" s="1"/>
      <c r="V3328" s="1">
        <v>-0.3367</v>
      </c>
      <c r="W3328" s="1">
        <v>51.243699999999997</v>
      </c>
      <c r="X3328" s="1">
        <v>51.244799999999998</v>
      </c>
      <c r="Y3328" s="1">
        <f>X3329-X3328</f>
        <v>2.6499999999998636E-2</v>
      </c>
      <c r="Z3328" s="1"/>
    </row>
    <row r="3329" spans="1:26">
      <c r="A3329" s="3">
        <v>0.63547453703703705</v>
      </c>
      <c r="B3329" s="3">
        <v>49.0503</v>
      </c>
      <c r="C3329" s="3">
        <v>4.7399999999999998E-2</v>
      </c>
      <c r="D3329" s="3">
        <v>-1.1145</v>
      </c>
      <c r="E3329" s="3">
        <v>815.54939999999999</v>
      </c>
      <c r="F3329" s="3">
        <v>70.201300000000003</v>
      </c>
      <c r="G3329" s="3">
        <v>1.0649</v>
      </c>
      <c r="H3329" s="11">
        <f ca="1">AVERAGE(G3329:INDIRECT(ADDRESS(ROW(G3329)+Sheet1!C$30,COLUMN(G3329))))</f>
        <v>0.26069999999999999</v>
      </c>
      <c r="I3329" s="11">
        <f ca="1">_xlfn.STDEV.P(G3329:INDIRECT(ADDRESS(ROW(G3329)+Sheet1!C$30,COLUMN(G3329))))</f>
        <v>0.51817861848568947</v>
      </c>
      <c r="J3329" s="11">
        <f t="shared" ca="1" si="102"/>
        <v>0.77887861848568951</v>
      </c>
      <c r="K3329" s="11">
        <f t="shared" ca="1" si="103"/>
        <v>-0.25747861848568948</v>
      </c>
      <c r="L3329" s="3" t="b">
        <v>0</v>
      </c>
      <c r="M3329" s="3"/>
      <c r="N3329" s="3">
        <v>0.3306</v>
      </c>
      <c r="O3329" s="3">
        <v>1.4E-3</v>
      </c>
      <c r="P3329" s="3">
        <v>0</v>
      </c>
      <c r="Q3329" s="3"/>
      <c r="R3329" s="3">
        <v>2.5691999999999999</v>
      </c>
      <c r="S3329" s="3">
        <v>171.10210000000001</v>
      </c>
      <c r="T3329" s="3">
        <v>171.12129999999999</v>
      </c>
      <c r="U3329" s="3"/>
      <c r="V3329" s="3">
        <v>-0.79579999999999995</v>
      </c>
      <c r="W3329" s="3">
        <v>51.265099999999997</v>
      </c>
      <c r="X3329" s="3">
        <v>51.271299999999997</v>
      </c>
      <c r="Y3329" s="3">
        <v>-0.18520000000000181</v>
      </c>
      <c r="Z3329" s="1"/>
    </row>
    <row r="3330" spans="1:26">
      <c r="A3330" s="3">
        <v>0.63513888888888892</v>
      </c>
      <c r="B3330" s="3">
        <v>20.002099999999999</v>
      </c>
      <c r="C3330" s="3">
        <v>4.87E-2</v>
      </c>
      <c r="D3330" s="3">
        <v>-1.2226999999999999</v>
      </c>
      <c r="E3330" s="3">
        <v>253.49090000000001</v>
      </c>
      <c r="F3330" s="3">
        <v>61.236699999999999</v>
      </c>
      <c r="G3330" s="3">
        <v>0.45329999999999998</v>
      </c>
      <c r="H3330" s="11">
        <f ca="1">AVERAGE(G3330:INDIRECT(ADDRESS(ROW(G3330)+Sheet1!C$30,COLUMN(G3330))))</f>
        <v>0.24361639344262295</v>
      </c>
      <c r="I3330" s="11">
        <f ca="1">_xlfn.STDEV.P(G3330:INDIRECT(ADDRESS(ROW(G3330)+Sheet1!C$30,COLUMN(G3330))))</f>
        <v>0.50847102636166774</v>
      </c>
      <c r="J3330" s="11">
        <f t="shared" ca="1" si="102"/>
        <v>0.75208741980429072</v>
      </c>
      <c r="K3330" s="11">
        <f t="shared" ca="1" si="103"/>
        <v>-0.26485463291904476</v>
      </c>
      <c r="L3330" s="3" t="b">
        <v>0</v>
      </c>
      <c r="M3330" s="3"/>
      <c r="N3330" s="3">
        <v>0.5</v>
      </c>
      <c r="O3330" s="3">
        <v>4.5999999999999999E-3</v>
      </c>
      <c r="P3330" s="3">
        <v>0</v>
      </c>
      <c r="Q3330" s="3"/>
      <c r="R3330" s="3">
        <v>2.3334999999999999</v>
      </c>
      <c r="S3330" s="3">
        <v>174.64750000000001</v>
      </c>
      <c r="T3330" s="3">
        <v>174.66309999999999</v>
      </c>
      <c r="U3330" s="3"/>
      <c r="V3330" s="3">
        <v>-0.66169999999999995</v>
      </c>
      <c r="W3330" s="3">
        <v>51.271500000000003</v>
      </c>
      <c r="X3330" s="3">
        <v>51.275799999999997</v>
      </c>
      <c r="Y3330" s="3">
        <v>-0.12239999999999895</v>
      </c>
      <c r="Z3330" s="1"/>
    </row>
    <row r="3331" spans="1:26">
      <c r="A3331" s="3">
        <v>0.62494212962962969</v>
      </c>
      <c r="B3331" s="3">
        <v>28.8596</v>
      </c>
      <c r="C3331" s="3">
        <v>4.6600000000000003E-2</v>
      </c>
      <c r="D3331" s="3">
        <v>-0.98860000000000003</v>
      </c>
      <c r="E3331" s="3">
        <v>402.81360000000001</v>
      </c>
      <c r="F3331" s="3">
        <v>57.271799999999999</v>
      </c>
      <c r="G3331" s="3">
        <v>0.1983</v>
      </c>
      <c r="H3331" s="11">
        <f ca="1">AVERAGE(G3331:INDIRECT(ADDRESS(ROW(G3331)+Sheet1!C$30,COLUMN(G3331))))</f>
        <v>0.2318655737704918</v>
      </c>
      <c r="I3331" s="11">
        <f ca="1">_xlfn.STDEV.P(G3331:INDIRECT(ADDRESS(ROW(G3331)+Sheet1!C$30,COLUMN(G3331))))</f>
        <v>0.51176145021835007</v>
      </c>
      <c r="J3331" s="11">
        <f t="shared" ref="J3331:J3394" ca="1" si="104">H3331+I3331</f>
        <v>0.74362702398884184</v>
      </c>
      <c r="K3331" s="11">
        <f t="shared" ref="K3331:K3394" ca="1" si="105">H3331-I3331</f>
        <v>-0.27989587644785829</v>
      </c>
      <c r="L3331" s="3" t="b">
        <v>0</v>
      </c>
      <c r="M3331" s="3"/>
      <c r="N3331" s="3">
        <v>0</v>
      </c>
      <c r="O3331" s="3">
        <v>0</v>
      </c>
      <c r="P3331" s="3">
        <v>0</v>
      </c>
      <c r="Q3331" s="3"/>
      <c r="R3331" s="3">
        <v>2.4802</v>
      </c>
      <c r="S3331" s="3">
        <v>151.98570000000001</v>
      </c>
      <c r="T3331" s="3">
        <v>152.006</v>
      </c>
      <c r="U3331" s="3"/>
      <c r="V3331" s="3">
        <v>-0.88480000000000003</v>
      </c>
      <c r="W3331" s="3">
        <v>51.273099999999999</v>
      </c>
      <c r="X3331" s="3">
        <v>51.280799999999999</v>
      </c>
      <c r="Y3331" s="3">
        <v>-0.18759999999999977</v>
      </c>
      <c r="Z3331" s="1"/>
    </row>
    <row r="3332" spans="1:26">
      <c r="A3332" s="10">
        <v>0.67032407407407402</v>
      </c>
      <c r="B3332" s="1">
        <v>74.4041</v>
      </c>
      <c r="C3332" s="1">
        <v>5.21E-2</v>
      </c>
      <c r="D3332" s="1">
        <v>-1.4094</v>
      </c>
      <c r="E3332" s="1">
        <v>957.01779999999997</v>
      </c>
      <c r="F3332" s="1">
        <v>55.722999999999999</v>
      </c>
      <c r="G3332" s="1">
        <v>-0.27829999999999999</v>
      </c>
      <c r="H3332" s="11">
        <f ca="1">AVERAGE(G3332:INDIRECT(ADDRESS(ROW(G3332)+Sheet1!C$30,COLUMN(G3332))))</f>
        <v>0.22978852459016394</v>
      </c>
      <c r="I3332" s="11">
        <f ca="1">_xlfn.STDEV.P(G3332:INDIRECT(ADDRESS(ROW(G3332)+Sheet1!C$30,COLUMN(G3332))))</f>
        <v>0.51215043163353213</v>
      </c>
      <c r="J3332" s="11">
        <f t="shared" ca="1" si="104"/>
        <v>0.7419389562236961</v>
      </c>
      <c r="K3332" s="11">
        <f t="shared" ca="1" si="105"/>
        <v>-0.28236190704336817</v>
      </c>
      <c r="L3332" s="1" t="b">
        <v>0</v>
      </c>
      <c r="M3332" s="1"/>
      <c r="N3332" s="1">
        <v>0.36</v>
      </c>
      <c r="O3332" s="1">
        <v>0</v>
      </c>
      <c r="P3332" s="1">
        <v>0</v>
      </c>
      <c r="Q3332" s="1"/>
      <c r="R3332" s="1">
        <v>2.1911999999999998</v>
      </c>
      <c r="S3332" s="1">
        <v>18.488499999999998</v>
      </c>
      <c r="T3332" s="1">
        <v>18.617899999999999</v>
      </c>
      <c r="U3332" s="1"/>
      <c r="V3332" s="1">
        <v>-0.44390000000000002</v>
      </c>
      <c r="W3332" s="1">
        <v>51.313800000000001</v>
      </c>
      <c r="X3332" s="1">
        <v>51.3157</v>
      </c>
      <c r="Y3332" s="1">
        <f>X3333-X3332</f>
        <v>2.669999999999817E-2</v>
      </c>
      <c r="Z3332" s="1"/>
    </row>
    <row r="3333" spans="1:26">
      <c r="A3333" s="10">
        <v>0.64361111111111113</v>
      </c>
      <c r="B3333" s="1">
        <v>36.8872</v>
      </c>
      <c r="C3333" s="1">
        <v>4.0399999999999998E-2</v>
      </c>
      <c r="D3333" s="1">
        <v>-1.2423999999999999</v>
      </c>
      <c r="E3333" s="1">
        <v>447.61709999999999</v>
      </c>
      <c r="F3333" s="1">
        <v>62.883499999999998</v>
      </c>
      <c r="G3333" s="1">
        <v>-0.20830000000000001</v>
      </c>
      <c r="H3333" s="11">
        <f ca="1">AVERAGE(G3333:INDIRECT(ADDRESS(ROW(G3333)+Sheet1!C$30,COLUMN(G3333))))</f>
        <v>0.25042459016393442</v>
      </c>
      <c r="I3333" s="11">
        <f ca="1">_xlfn.STDEV.P(G3333:INDIRECT(ADDRESS(ROW(G3333)+Sheet1!C$30,COLUMN(G3333))))</f>
        <v>0.51660332997655434</v>
      </c>
      <c r="J3333" s="11">
        <f t="shared" ca="1" si="104"/>
        <v>0.76702792014048882</v>
      </c>
      <c r="K3333" s="11">
        <f t="shared" ca="1" si="105"/>
        <v>-0.26617873981261991</v>
      </c>
      <c r="L3333" s="1" t="b">
        <v>0</v>
      </c>
      <c r="M3333" s="1"/>
      <c r="N3333" s="1">
        <v>0.42859999999999998</v>
      </c>
      <c r="O3333" s="1">
        <v>-1.4E-3</v>
      </c>
      <c r="P3333" s="1">
        <v>0</v>
      </c>
      <c r="Q3333" s="1"/>
      <c r="R3333" s="1">
        <v>2.3414999999999999</v>
      </c>
      <c r="S3333" s="1">
        <v>40.202599999999997</v>
      </c>
      <c r="T3333" s="1">
        <v>40.270699999999998</v>
      </c>
      <c r="U3333" s="1"/>
      <c r="V3333" s="1">
        <v>-0.61380000000000001</v>
      </c>
      <c r="W3333" s="1">
        <v>51.338799999999999</v>
      </c>
      <c r="X3333" s="1">
        <v>51.342399999999998</v>
      </c>
      <c r="Y3333" s="1">
        <f>X3334-X3333</f>
        <v>2.6299999999999102E-2</v>
      </c>
      <c r="Z3333" s="1"/>
    </row>
    <row r="3334" spans="1:26">
      <c r="A3334" s="3">
        <v>0.62541666666666662</v>
      </c>
      <c r="B3334" s="3">
        <v>69.708299999999994</v>
      </c>
      <c r="C3334" s="3">
        <v>4.9000000000000002E-2</v>
      </c>
      <c r="D3334" s="3">
        <v>-0.9516</v>
      </c>
      <c r="E3334" s="3">
        <v>830.74369999999999</v>
      </c>
      <c r="F3334" s="3">
        <v>53.412300000000002</v>
      </c>
      <c r="G3334" s="3">
        <v>0.16839999999999999</v>
      </c>
      <c r="H3334" s="11">
        <f ca="1">AVERAGE(G3334:INDIRECT(ADDRESS(ROW(G3334)+Sheet1!C$30,COLUMN(G3334))))</f>
        <v>0.2750852459016393</v>
      </c>
      <c r="I3334" s="11">
        <f ca="1">_xlfn.STDEV.P(G3334:INDIRECT(ADDRESS(ROW(G3334)+Sheet1!C$30,COLUMN(G3334))))</f>
        <v>0.52985184592938384</v>
      </c>
      <c r="J3334" s="11">
        <f t="shared" ca="1" si="104"/>
        <v>0.80493709183102313</v>
      </c>
      <c r="K3334" s="11">
        <f t="shared" ca="1" si="105"/>
        <v>-0.25476660002774454</v>
      </c>
      <c r="L3334" s="3" t="b">
        <v>0</v>
      </c>
      <c r="M3334" s="3"/>
      <c r="N3334" s="3">
        <v>0.29630000000000001</v>
      </c>
      <c r="O3334" s="3">
        <v>3.3E-3</v>
      </c>
      <c r="P3334" s="3">
        <v>0</v>
      </c>
      <c r="Q3334" s="3"/>
      <c r="R3334" s="3">
        <v>2.5295000000000001</v>
      </c>
      <c r="S3334" s="3">
        <v>183.87799999999999</v>
      </c>
      <c r="T3334" s="3">
        <v>183.8954</v>
      </c>
      <c r="U3334" s="3"/>
      <c r="V3334" s="3">
        <v>-0.92069999999999996</v>
      </c>
      <c r="W3334" s="3">
        <v>51.360399999999998</v>
      </c>
      <c r="X3334" s="3">
        <v>51.368699999999997</v>
      </c>
      <c r="Y3334" s="3">
        <v>-0.18550000000000111</v>
      </c>
      <c r="Z3334" s="1"/>
    </row>
    <row r="3335" spans="1:26">
      <c r="A3335" s="10">
        <v>0.66613425925925929</v>
      </c>
      <c r="B3335" s="1">
        <v>54.811999999999998</v>
      </c>
      <c r="C3335" s="1">
        <v>5.1200000000000002E-2</v>
      </c>
      <c r="D3335" s="1">
        <v>-1.0388999999999999</v>
      </c>
      <c r="E3335" s="1">
        <v>747.56560000000002</v>
      </c>
      <c r="F3335" s="1">
        <v>62.247799999999998</v>
      </c>
      <c r="G3335" s="1">
        <v>0.16</v>
      </c>
      <c r="H3335" s="11">
        <f ca="1">AVERAGE(G3335:INDIRECT(ADDRESS(ROW(G3335)+Sheet1!C$30,COLUMN(G3335))))</f>
        <v>0.28078032786885243</v>
      </c>
      <c r="I3335" s="11">
        <f ca="1">_xlfn.STDEV.P(G3335:INDIRECT(ADDRESS(ROW(G3335)+Sheet1!C$30,COLUMN(G3335))))</f>
        <v>0.53054109521446857</v>
      </c>
      <c r="J3335" s="11">
        <f t="shared" ca="1" si="104"/>
        <v>0.811321423083321</v>
      </c>
      <c r="K3335" s="11">
        <f t="shared" ca="1" si="105"/>
        <v>-0.24976076734561614</v>
      </c>
      <c r="L3335" s="1" t="b">
        <v>0</v>
      </c>
      <c r="M3335" s="1"/>
      <c r="N3335" s="1">
        <v>0.51259999999999994</v>
      </c>
      <c r="O3335" s="1">
        <v>5.5999999999999999E-3</v>
      </c>
      <c r="P3335" s="1">
        <v>0</v>
      </c>
      <c r="Q3335" s="1"/>
      <c r="R3335" s="1">
        <v>2.5320999999999998</v>
      </c>
      <c r="S3335" s="1">
        <v>191.0796</v>
      </c>
      <c r="T3335" s="1">
        <v>191.09639999999999</v>
      </c>
      <c r="U3335" s="1"/>
      <c r="V3335" s="1">
        <v>-0.83289999999999997</v>
      </c>
      <c r="W3335" s="1">
        <v>51.3887</v>
      </c>
      <c r="X3335" s="1">
        <v>51.395400000000002</v>
      </c>
      <c r="Y3335" s="1">
        <f>X3336-X3335</f>
        <v>8.0999999999988859E-3</v>
      </c>
      <c r="Z3335" s="1"/>
    </row>
    <row r="3336" spans="1:26">
      <c r="A3336" s="3">
        <v>0.63523148148148145</v>
      </c>
      <c r="B3336" s="3">
        <v>27.9696</v>
      </c>
      <c r="C3336" s="3">
        <v>5.0700000000000002E-2</v>
      </c>
      <c r="D3336" s="3">
        <v>-1.0136000000000001</v>
      </c>
      <c r="E3336" s="3">
        <v>397.78390000000002</v>
      </c>
      <c r="F3336" s="3">
        <v>69.026799999999994</v>
      </c>
      <c r="G3336" s="3">
        <v>0.56130000000000002</v>
      </c>
      <c r="H3336" s="11">
        <f ca="1">AVERAGE(G3336:INDIRECT(ADDRESS(ROW(G3336)+Sheet1!C$30,COLUMN(G3336))))</f>
        <v>0.26908524590163929</v>
      </c>
      <c r="I3336" s="11">
        <f ca="1">_xlfn.STDEV.P(G3336:INDIRECT(ADDRESS(ROW(G3336)+Sheet1!C$30,COLUMN(G3336))))</f>
        <v>0.54083770385714058</v>
      </c>
      <c r="J3336" s="11">
        <f t="shared" ca="1" si="104"/>
        <v>0.80992294975877988</v>
      </c>
      <c r="K3336" s="11">
        <f t="shared" ca="1" si="105"/>
        <v>-0.27175245795550129</v>
      </c>
      <c r="L3336" s="3" t="b">
        <v>0</v>
      </c>
      <c r="M3336" s="3"/>
      <c r="N3336" s="3">
        <v>0.5</v>
      </c>
      <c r="O3336" s="3">
        <v>0</v>
      </c>
      <c r="P3336" s="3">
        <v>0</v>
      </c>
      <c r="Q3336" s="3"/>
      <c r="R3336" s="3">
        <v>2.4897</v>
      </c>
      <c r="S3336" s="3">
        <v>164.34979999999999</v>
      </c>
      <c r="T3336" s="3">
        <v>164.36869999999999</v>
      </c>
      <c r="U3336" s="3"/>
      <c r="V3336" s="3">
        <v>-0.87529999999999997</v>
      </c>
      <c r="W3336" s="3">
        <v>51.396099999999997</v>
      </c>
      <c r="X3336" s="3">
        <v>51.403500000000001</v>
      </c>
      <c r="Y3336" s="3">
        <v>-0.12419999999999831</v>
      </c>
      <c r="Z3336" s="1"/>
    </row>
    <row r="3337" spans="1:26">
      <c r="A3337" s="3">
        <v>0.6248379629629629</v>
      </c>
      <c r="B3337" s="3">
        <v>20.277899999999999</v>
      </c>
      <c r="C3337" s="3">
        <v>4.7800000000000002E-2</v>
      </c>
      <c r="D3337" s="3">
        <v>-0.99850000000000005</v>
      </c>
      <c r="E3337" s="3">
        <v>254.79300000000001</v>
      </c>
      <c r="F3337" s="3">
        <v>60.033000000000001</v>
      </c>
      <c r="G3337" s="3">
        <v>0.2697</v>
      </c>
      <c r="H3337" s="11">
        <f ca="1">AVERAGE(G3337:INDIRECT(ADDRESS(ROW(G3337)+Sheet1!C$30,COLUMN(G3337))))</f>
        <v>0.26444426229508189</v>
      </c>
      <c r="I3337" s="11">
        <f ca="1">_xlfn.STDEV.P(G3337:INDIRECT(ADDRESS(ROW(G3337)+Sheet1!C$30,COLUMN(G3337))))</f>
        <v>0.53952332468292308</v>
      </c>
      <c r="J3337" s="11">
        <f t="shared" ca="1" si="104"/>
        <v>0.80396758697800497</v>
      </c>
      <c r="K3337" s="11">
        <f t="shared" ca="1" si="105"/>
        <v>-0.27507906238784119</v>
      </c>
      <c r="L3337" s="3" t="b">
        <v>0</v>
      </c>
      <c r="M3337" s="3"/>
      <c r="N3337" s="3">
        <v>0.38940000000000002</v>
      </c>
      <c r="O3337" s="3">
        <v>3.8E-3</v>
      </c>
      <c r="P3337" s="3">
        <v>0</v>
      </c>
      <c r="Q3337" s="3"/>
      <c r="R3337" s="3">
        <v>2.1171000000000002</v>
      </c>
      <c r="S3337" s="3">
        <v>171.1788</v>
      </c>
      <c r="T3337" s="3">
        <v>171.1919</v>
      </c>
      <c r="U3337" s="3"/>
      <c r="V3337" s="3">
        <v>-0.878</v>
      </c>
      <c r="W3337" s="3">
        <v>51.4161</v>
      </c>
      <c r="X3337" s="3">
        <v>51.4236</v>
      </c>
      <c r="Y3337" s="3">
        <v>-0.1869000000000014</v>
      </c>
      <c r="Z3337" s="1"/>
    </row>
    <row r="3338" spans="1:26">
      <c r="A3338" s="10">
        <v>0.66622685185185182</v>
      </c>
      <c r="B3338" s="1">
        <v>62.610199999999999</v>
      </c>
      <c r="C3338" s="1">
        <v>4.9700000000000001E-2</v>
      </c>
      <c r="D3338" s="1">
        <v>-0.94479999999999997</v>
      </c>
      <c r="E3338" s="1">
        <v>891.00419999999997</v>
      </c>
      <c r="F3338" s="1">
        <v>63.481900000000003</v>
      </c>
      <c r="G3338" s="1">
        <v>1.6117999999999999</v>
      </c>
      <c r="H3338" s="11">
        <f ca="1">AVERAGE(G3338:INDIRECT(ADDRESS(ROW(G3338)+Sheet1!C$30,COLUMN(G3338))))</f>
        <v>0.26906721311475407</v>
      </c>
      <c r="I3338" s="11">
        <f ca="1">_xlfn.STDEV.P(G3338:INDIRECT(ADDRESS(ROW(G3338)+Sheet1!C$30,COLUMN(G3338))))</f>
        <v>0.54075531654126441</v>
      </c>
      <c r="J3338" s="11">
        <f t="shared" ca="1" si="104"/>
        <v>0.80982252965601842</v>
      </c>
      <c r="K3338" s="11">
        <f t="shared" ca="1" si="105"/>
        <v>-0.27168810342651034</v>
      </c>
      <c r="L3338" s="1" t="b">
        <v>0</v>
      </c>
      <c r="M3338" s="1"/>
      <c r="N3338" s="1">
        <v>0.38450000000000001</v>
      </c>
      <c r="O3338" s="1">
        <v>8.8999999999999999E-3</v>
      </c>
      <c r="P3338" s="1">
        <v>0</v>
      </c>
      <c r="Q3338" s="1"/>
      <c r="R3338" s="1">
        <v>2.4613999999999998</v>
      </c>
      <c r="S3338" s="1">
        <v>182.77250000000001</v>
      </c>
      <c r="T3338" s="1">
        <v>182.78909999999999</v>
      </c>
      <c r="U3338" s="1"/>
      <c r="V3338" s="1">
        <v>-0.98870000000000002</v>
      </c>
      <c r="W3338" s="1">
        <v>51.482199999999999</v>
      </c>
      <c r="X3338" s="1">
        <v>51.491700000000002</v>
      </c>
      <c r="Y3338" s="1">
        <f>X3339-X3338</f>
        <v>2.4599999999999511E-2</v>
      </c>
      <c r="Z3338" s="1"/>
    </row>
    <row r="3339" spans="1:26">
      <c r="A3339" s="3">
        <v>0.62519675925925922</v>
      </c>
      <c r="B3339" s="3">
        <v>51.219900000000003</v>
      </c>
      <c r="C3339" s="3">
        <v>5.0999999999999997E-2</v>
      </c>
      <c r="D3339" s="3">
        <v>-1.4944999999999999</v>
      </c>
      <c r="E3339" s="3">
        <v>627.35239999999999</v>
      </c>
      <c r="F3339" s="3">
        <v>40.301699999999997</v>
      </c>
      <c r="G3339" s="3">
        <v>-0.2266</v>
      </c>
      <c r="H3339" s="11">
        <f ca="1">AVERAGE(G3339:INDIRECT(ADDRESS(ROW(G3339)+Sheet1!C$30,COLUMN(G3339))))</f>
        <v>0.23942622950819675</v>
      </c>
      <c r="I3339" s="11">
        <f ca="1">_xlfn.STDEV.P(G3339:INDIRECT(ADDRESS(ROW(G3339)+Sheet1!C$30,COLUMN(G3339))))</f>
        <v>0.51529772546498775</v>
      </c>
      <c r="J3339" s="11">
        <f t="shared" ca="1" si="104"/>
        <v>0.75472395497318456</v>
      </c>
      <c r="K3339" s="11">
        <f t="shared" ca="1" si="105"/>
        <v>-0.275871495956791</v>
      </c>
      <c r="L3339" s="3" t="b">
        <v>0</v>
      </c>
      <c r="M3339" s="3"/>
      <c r="N3339" s="3">
        <v>0</v>
      </c>
      <c r="O3339" s="3">
        <v>0</v>
      </c>
      <c r="P3339" s="3">
        <v>0</v>
      </c>
      <c r="Q3339" s="3"/>
      <c r="R3339" s="3">
        <v>3.0038999999999998</v>
      </c>
      <c r="S3339" s="3">
        <v>141.16990000000001</v>
      </c>
      <c r="T3339" s="3">
        <v>141.20179999999999</v>
      </c>
      <c r="U3339" s="3"/>
      <c r="V3339" s="3">
        <v>-0.3609</v>
      </c>
      <c r="W3339" s="3">
        <v>51.515099999999997</v>
      </c>
      <c r="X3339" s="3">
        <v>51.516300000000001</v>
      </c>
      <c r="Y3339" s="3">
        <v>-0.12160000000000082</v>
      </c>
      <c r="Z3339" s="1"/>
    </row>
    <row r="3340" spans="1:26">
      <c r="A3340" s="3">
        <v>0.63531250000000006</v>
      </c>
      <c r="B3340" s="3">
        <v>34.911799999999999</v>
      </c>
      <c r="C3340" s="3">
        <v>4.82E-2</v>
      </c>
      <c r="D3340" s="3">
        <v>-1.3492999999999999</v>
      </c>
      <c r="E3340" s="3">
        <v>536.39080000000001</v>
      </c>
      <c r="F3340" s="3">
        <v>68.791200000000003</v>
      </c>
      <c r="G3340" s="3">
        <v>0.68230000000000002</v>
      </c>
      <c r="H3340" s="11">
        <f ca="1">AVERAGE(G3340:INDIRECT(ADDRESS(ROW(G3340)+Sheet1!C$30,COLUMN(G3340))))</f>
        <v>0.24490163934426229</v>
      </c>
      <c r="I3340" s="11">
        <f ca="1">_xlfn.STDEV.P(G3340:INDIRECT(ADDRESS(ROW(G3340)+Sheet1!C$30,COLUMN(G3340))))</f>
        <v>0.51208122738481199</v>
      </c>
      <c r="J3340" s="11">
        <f t="shared" ca="1" si="104"/>
        <v>0.75698286672907433</v>
      </c>
      <c r="K3340" s="11">
        <f t="shared" ca="1" si="105"/>
        <v>-0.2671795880405497</v>
      </c>
      <c r="L3340" s="3" t="b">
        <v>0</v>
      </c>
      <c r="M3340" s="3"/>
      <c r="N3340" s="3">
        <v>0.5</v>
      </c>
      <c r="O3340" s="3">
        <v>0</v>
      </c>
      <c r="P3340" s="3">
        <v>0</v>
      </c>
      <c r="Q3340" s="3"/>
      <c r="R3340" s="3">
        <v>2.8203</v>
      </c>
      <c r="S3340" s="3">
        <v>168.06</v>
      </c>
      <c r="T3340" s="3">
        <v>168.08369999999999</v>
      </c>
      <c r="U3340" s="3"/>
      <c r="V3340" s="3">
        <v>-0.54469999999999996</v>
      </c>
      <c r="W3340" s="3">
        <v>51.515300000000003</v>
      </c>
      <c r="X3340" s="3">
        <v>51.5182</v>
      </c>
      <c r="Y3340" s="3">
        <v>-0.18389999999999773</v>
      </c>
      <c r="Z3340" s="1"/>
    </row>
    <row r="3341" spans="1:26">
      <c r="A3341" s="10">
        <v>0.6660300925925926</v>
      </c>
      <c r="B3341" s="1">
        <v>45.677900000000001</v>
      </c>
      <c r="C3341" s="1">
        <v>0.05</v>
      </c>
      <c r="D3341" s="1">
        <v>-0.98699999999999999</v>
      </c>
      <c r="E3341" s="1">
        <v>596.42409999999995</v>
      </c>
      <c r="F3341" s="1">
        <v>57.151299999999999</v>
      </c>
      <c r="G3341" s="1">
        <v>-0.60970000000000002</v>
      </c>
      <c r="H3341" s="11">
        <f ca="1">AVERAGE(G3341:INDIRECT(ADDRESS(ROW(G3341)+Sheet1!C$30,COLUMN(G3341))))</f>
        <v>0.2326852459016393</v>
      </c>
      <c r="I3341" s="11">
        <f ca="1">_xlfn.STDEV.P(G3341:INDIRECT(ADDRESS(ROW(G3341)+Sheet1!C$30,COLUMN(G3341))))</f>
        <v>0.51038685194152056</v>
      </c>
      <c r="J3341" s="11">
        <f t="shared" ca="1" si="104"/>
        <v>0.74307209784315986</v>
      </c>
      <c r="K3341" s="11">
        <f t="shared" ca="1" si="105"/>
        <v>-0.27770160603988125</v>
      </c>
      <c r="L3341" s="1" t="b">
        <v>0</v>
      </c>
      <c r="M3341" s="1"/>
      <c r="N3341" s="1">
        <v>0.5</v>
      </c>
      <c r="O3341" s="1">
        <v>1.5E-3</v>
      </c>
      <c r="P3341" s="1">
        <v>0</v>
      </c>
      <c r="Q3341" s="1"/>
      <c r="R3341" s="1">
        <v>1.8348</v>
      </c>
      <c r="S3341" s="1">
        <v>18.3856</v>
      </c>
      <c r="T3341" s="1">
        <v>18.476900000000001</v>
      </c>
      <c r="U3341" s="1"/>
      <c r="V3341" s="1">
        <v>-0.85219999999999996</v>
      </c>
      <c r="W3341" s="1">
        <v>51.523000000000003</v>
      </c>
      <c r="X3341" s="1">
        <v>51.530099999999997</v>
      </c>
      <c r="Y3341" s="1">
        <f>X3342-X3341</f>
        <v>1.4099999999999113E-2</v>
      </c>
      <c r="Z3341" s="1"/>
    </row>
    <row r="3342" spans="1:26">
      <c r="A3342" s="10">
        <v>0.64379629629629631</v>
      </c>
      <c r="B3342" s="1">
        <v>52.638100000000001</v>
      </c>
      <c r="C3342" s="1">
        <v>4.3099999999999999E-2</v>
      </c>
      <c r="D3342" s="1">
        <v>-1.4878</v>
      </c>
      <c r="E3342" s="1">
        <v>735.2482</v>
      </c>
      <c r="F3342" s="1">
        <v>70.024000000000001</v>
      </c>
      <c r="G3342" s="1">
        <v>0.13450000000000001</v>
      </c>
      <c r="H3342" s="11">
        <f ca="1">AVERAGE(G3342:INDIRECT(ADDRESS(ROW(G3342)+Sheet1!C$30,COLUMN(G3342))))</f>
        <v>0.25580819672131144</v>
      </c>
      <c r="I3342" s="11">
        <f ca="1">_xlfn.STDEV.P(G3342:INDIRECT(ADDRESS(ROW(G3342)+Sheet1!C$30,COLUMN(G3342))))</f>
        <v>0.50360512774088406</v>
      </c>
      <c r="J3342" s="11">
        <f t="shared" ca="1" si="104"/>
        <v>0.75941332446219545</v>
      </c>
      <c r="K3342" s="11">
        <f t="shared" ca="1" si="105"/>
        <v>-0.24779693101957262</v>
      </c>
      <c r="L3342" s="1" t="b">
        <v>0</v>
      </c>
      <c r="M3342" s="1"/>
      <c r="N3342" s="1">
        <v>0</v>
      </c>
      <c r="O3342" s="1">
        <v>2.7000000000000001E-3</v>
      </c>
      <c r="P3342" s="1">
        <v>0</v>
      </c>
      <c r="Q3342" s="1"/>
      <c r="R3342" s="1">
        <v>2.5724</v>
      </c>
      <c r="S3342" s="1">
        <v>21.466899999999999</v>
      </c>
      <c r="T3342" s="1">
        <v>21.6205</v>
      </c>
      <c r="U3342" s="1"/>
      <c r="V3342" s="1">
        <v>-0.38290000000000002</v>
      </c>
      <c r="W3342" s="1">
        <v>51.542700000000004</v>
      </c>
      <c r="X3342" s="1">
        <v>51.544199999999996</v>
      </c>
      <c r="Y3342" s="1">
        <f>X3343-X3342</f>
        <v>1.6500000000000625E-2</v>
      </c>
      <c r="Z3342" s="1"/>
    </row>
    <row r="3343" spans="1:26">
      <c r="A3343" s="10">
        <v>0.67002314814814812</v>
      </c>
      <c r="B3343" s="1">
        <v>48.512300000000003</v>
      </c>
      <c r="C3343" s="1">
        <v>5.0200000000000002E-2</v>
      </c>
      <c r="D3343" s="1">
        <v>-0.82550000000000001</v>
      </c>
      <c r="E3343" s="1">
        <v>612.24800000000005</v>
      </c>
      <c r="F3343" s="1">
        <v>61.613900000000001</v>
      </c>
      <c r="G3343" s="1">
        <v>0.66520000000000001</v>
      </c>
      <c r="H3343" s="11">
        <f ca="1">AVERAGE(G3343:INDIRECT(ADDRESS(ROW(G3343)+Sheet1!C$30,COLUMN(G3343))))</f>
        <v>0.26167049180327873</v>
      </c>
      <c r="I3343" s="11">
        <f ca="1">_xlfn.STDEV.P(G3343:INDIRECT(ADDRESS(ROW(G3343)+Sheet1!C$30,COLUMN(G3343))))</f>
        <v>0.50423984968912583</v>
      </c>
      <c r="J3343" s="11">
        <f t="shared" ca="1" si="104"/>
        <v>0.76591034149240456</v>
      </c>
      <c r="K3343" s="11">
        <f t="shared" ca="1" si="105"/>
        <v>-0.2425693578858471</v>
      </c>
      <c r="L3343" s="1" t="b">
        <v>0</v>
      </c>
      <c r="M3343" s="1"/>
      <c r="N3343" s="1">
        <v>0.35510000000000003</v>
      </c>
      <c r="O3343" s="1">
        <v>5.1000000000000004E-3</v>
      </c>
      <c r="P3343" s="1">
        <v>0</v>
      </c>
      <c r="Q3343" s="1"/>
      <c r="R3343" s="1">
        <v>2.2968999999999999</v>
      </c>
      <c r="S3343" s="1">
        <v>178.7773</v>
      </c>
      <c r="T3343" s="1">
        <v>178.7921</v>
      </c>
      <c r="U3343" s="1"/>
      <c r="V3343" s="1">
        <v>-1.0678000000000001</v>
      </c>
      <c r="W3343" s="1">
        <v>51.549700000000001</v>
      </c>
      <c r="X3343" s="1">
        <v>51.560699999999997</v>
      </c>
      <c r="Y3343" s="1">
        <f>X3344-X3343</f>
        <v>-3.0999999999963279E-3</v>
      </c>
      <c r="Z3343" s="1"/>
    </row>
    <row r="3344" spans="1:26">
      <c r="A3344" s="10">
        <v>0.66991898148148143</v>
      </c>
      <c r="B3344" s="1">
        <v>39.840499999999999</v>
      </c>
      <c r="C3344" s="1">
        <v>5.2499999999999998E-2</v>
      </c>
      <c r="D3344" s="1">
        <v>-1.1617999999999999</v>
      </c>
      <c r="E3344" s="1">
        <v>463.9228</v>
      </c>
      <c r="F3344" s="1">
        <v>57.043100000000003</v>
      </c>
      <c r="G3344" s="1">
        <v>0.1923</v>
      </c>
      <c r="H3344" s="11">
        <f ca="1">AVERAGE(G3344:INDIRECT(ADDRESS(ROW(G3344)+Sheet1!C$30,COLUMN(G3344))))</f>
        <v>0.25083606557377053</v>
      </c>
      <c r="I3344" s="11">
        <f ca="1">_xlfn.STDEV.P(G3344:INDIRECT(ADDRESS(ROW(G3344)+Sheet1!C$30,COLUMN(G3344))))</f>
        <v>0.50255038766465732</v>
      </c>
      <c r="J3344" s="11">
        <f t="shared" ca="1" si="104"/>
        <v>0.75338645323842779</v>
      </c>
      <c r="K3344" s="11">
        <f t="shared" ca="1" si="105"/>
        <v>-0.25171432209088679</v>
      </c>
      <c r="L3344" s="1" t="b">
        <v>0</v>
      </c>
      <c r="M3344" s="1"/>
      <c r="N3344" s="1">
        <v>0.40899999999999997</v>
      </c>
      <c r="O3344" s="1">
        <v>2.7000000000000001E-3</v>
      </c>
      <c r="P3344" s="1">
        <v>0</v>
      </c>
      <c r="Q3344" s="1"/>
      <c r="R3344" s="1">
        <v>1.0139</v>
      </c>
      <c r="S3344" s="1">
        <v>0.17760000000000001</v>
      </c>
      <c r="T3344" s="1">
        <v>1.0294000000000001</v>
      </c>
      <c r="U3344" s="1"/>
      <c r="V3344" s="1">
        <v>-0.71140000000000003</v>
      </c>
      <c r="W3344" s="1">
        <v>51.552599999999998</v>
      </c>
      <c r="X3344" s="1">
        <v>51.557600000000001</v>
      </c>
      <c r="Y3344" s="1">
        <f>X3345-X3344</f>
        <v>1.0500000000000398E-2</v>
      </c>
      <c r="Z3344" s="1"/>
    </row>
    <row r="3345" spans="1:26">
      <c r="A3345" s="3">
        <v>0.63539351851851855</v>
      </c>
      <c r="B3345" s="3">
        <v>42.251100000000001</v>
      </c>
      <c r="C3345" s="3">
        <v>5.0099999999999999E-2</v>
      </c>
      <c r="D3345" s="3">
        <v>-1.1556</v>
      </c>
      <c r="E3345" s="3">
        <v>677.30430000000001</v>
      </c>
      <c r="F3345" s="3">
        <v>69.5779</v>
      </c>
      <c r="G3345" s="3">
        <v>0.85970000000000002</v>
      </c>
      <c r="H3345" s="11">
        <f ca="1">AVERAGE(G3345:INDIRECT(ADDRESS(ROW(G3345)+Sheet1!C$30,COLUMN(G3345))))</f>
        <v>0.24595737704918036</v>
      </c>
      <c r="I3345" s="11">
        <f ca="1">_xlfn.STDEV.P(G3345:INDIRECT(ADDRESS(ROW(G3345)+Sheet1!C$30,COLUMN(G3345))))</f>
        <v>0.50453557526489079</v>
      </c>
      <c r="J3345" s="11">
        <f t="shared" ca="1" si="104"/>
        <v>0.75049295231407109</v>
      </c>
      <c r="K3345" s="11">
        <f t="shared" ca="1" si="105"/>
        <v>-0.25857819821571043</v>
      </c>
      <c r="L3345" s="3" t="b">
        <v>0</v>
      </c>
      <c r="M3345" s="3"/>
      <c r="N3345" s="3">
        <v>0.70860000000000001</v>
      </c>
      <c r="O3345" s="3">
        <v>1.4E-3</v>
      </c>
      <c r="P3345" s="3">
        <v>0</v>
      </c>
      <c r="Q3345" s="3"/>
      <c r="R3345" s="3">
        <v>2.6187999999999998</v>
      </c>
      <c r="S3345" s="3">
        <v>165.89420000000001</v>
      </c>
      <c r="T3345" s="3">
        <v>165.91480000000001</v>
      </c>
      <c r="U3345" s="3"/>
      <c r="V3345" s="3">
        <v>-0.746</v>
      </c>
      <c r="W3345" s="3">
        <v>51.5627</v>
      </c>
      <c r="X3345" s="3">
        <v>51.568100000000001</v>
      </c>
      <c r="Y3345" s="3">
        <v>-0.12040000000000006</v>
      </c>
      <c r="Z3345" s="1"/>
    </row>
    <row r="3346" spans="1:26">
      <c r="A3346" s="10">
        <v>0.64342592592592596</v>
      </c>
      <c r="B3346" s="1">
        <v>20.965900000000001</v>
      </c>
      <c r="C3346" s="1">
        <v>4.02E-2</v>
      </c>
      <c r="D3346" s="1">
        <v>-1.405</v>
      </c>
      <c r="E3346" s="1">
        <v>258.54450000000003</v>
      </c>
      <c r="F3346" s="1">
        <v>57.465600000000002</v>
      </c>
      <c r="G3346" s="1">
        <v>0.4244</v>
      </c>
      <c r="H3346" s="11">
        <f ca="1">AVERAGE(G3346:INDIRECT(ADDRESS(ROW(G3346)+Sheet1!C$30,COLUMN(G3346))))</f>
        <v>0.2423311475409837</v>
      </c>
      <c r="I3346" s="11">
        <f ca="1">_xlfn.STDEV.P(G3346:INDIRECT(ADDRESS(ROW(G3346)+Sheet1!C$30,COLUMN(G3346))))</f>
        <v>0.50089317814787282</v>
      </c>
      <c r="J3346" s="11">
        <f t="shared" ca="1" si="104"/>
        <v>0.74322432568885655</v>
      </c>
      <c r="K3346" s="11">
        <f t="shared" ca="1" si="105"/>
        <v>-0.25856203060688909</v>
      </c>
      <c r="L3346" s="1" t="b">
        <v>0</v>
      </c>
      <c r="M3346" s="1"/>
      <c r="N3346" s="1">
        <v>0</v>
      </c>
      <c r="O3346" s="1">
        <v>-1.1999999999999999E-3</v>
      </c>
      <c r="P3346" s="1">
        <v>0</v>
      </c>
      <c r="Q3346" s="1"/>
      <c r="R3346" s="1">
        <v>2.5171000000000001</v>
      </c>
      <c r="S3346" s="1">
        <v>161.5943</v>
      </c>
      <c r="T3346" s="1">
        <v>161.6139</v>
      </c>
      <c r="U3346" s="1"/>
      <c r="V3346" s="1">
        <v>-0.47810000000000002</v>
      </c>
      <c r="W3346" s="1">
        <v>51.572499999999998</v>
      </c>
      <c r="X3346" s="1">
        <v>51.574800000000003</v>
      </c>
      <c r="Y3346" s="1">
        <f>X3347-X3346</f>
        <v>3.119999999999834E-2</v>
      </c>
      <c r="Z3346" s="1"/>
    </row>
    <row r="3347" spans="1:26">
      <c r="A3347" s="3">
        <v>0.62553240740740745</v>
      </c>
      <c r="B3347" s="3">
        <v>79.892200000000003</v>
      </c>
      <c r="C3347" s="3">
        <v>5.0299999999999997E-2</v>
      </c>
      <c r="D3347" s="3">
        <v>-1.0324</v>
      </c>
      <c r="E3347" s="3">
        <v>987.31299999999999</v>
      </c>
      <c r="F3347" s="3">
        <v>47.933399999999999</v>
      </c>
      <c r="G3347" s="3">
        <v>-0.13339999999999999</v>
      </c>
      <c r="H3347" s="11">
        <f ca="1">AVERAGE(G3347:INDIRECT(ADDRESS(ROW(G3347)+Sheet1!C$30,COLUMN(G3347))))</f>
        <v>0.23089180327868858</v>
      </c>
      <c r="I3347" s="11">
        <f ca="1">_xlfn.STDEV.P(G3347:INDIRECT(ADDRESS(ROW(G3347)+Sheet1!C$30,COLUMN(G3347))))</f>
        <v>0.50455920879388916</v>
      </c>
      <c r="J3347" s="11">
        <f t="shared" ca="1" si="104"/>
        <v>0.73545101207257768</v>
      </c>
      <c r="K3347" s="11">
        <f t="shared" ca="1" si="105"/>
        <v>-0.27366740551520058</v>
      </c>
      <c r="L3347" s="3" t="b">
        <v>0</v>
      </c>
      <c r="M3347" s="3"/>
      <c r="N3347" s="3">
        <v>0</v>
      </c>
      <c r="O3347" s="3">
        <v>-5.9999999999999995E-4</v>
      </c>
      <c r="P3347" s="3">
        <v>9.5299999999999996E-2</v>
      </c>
      <c r="Q3347" s="3"/>
      <c r="R3347" s="3">
        <v>2.5379999999999998</v>
      </c>
      <c r="S3347" s="3">
        <v>142.52109999999999</v>
      </c>
      <c r="T3347" s="3">
        <v>142.5437</v>
      </c>
      <c r="U3347" s="3"/>
      <c r="V3347" s="3">
        <v>-0.82699999999999996</v>
      </c>
      <c r="W3347" s="3">
        <v>51.599400000000003</v>
      </c>
      <c r="X3347" s="3">
        <v>51.606000000000002</v>
      </c>
      <c r="Y3347" s="3">
        <v>-0.18159999999999954</v>
      </c>
      <c r="Z3347" s="1"/>
    </row>
    <row r="3348" spans="1:26">
      <c r="A3348" s="10">
        <v>0.66982638888888879</v>
      </c>
      <c r="B3348" s="1">
        <v>31.192599999999999</v>
      </c>
      <c r="C3348" s="1">
        <v>4.9599999999999998E-2</v>
      </c>
      <c r="D3348" s="1">
        <v>-1.2444</v>
      </c>
      <c r="E3348" s="1">
        <v>315.50069999999999</v>
      </c>
      <c r="F3348" s="1">
        <v>58.268700000000003</v>
      </c>
      <c r="G3348" s="1">
        <v>-0.56969999999999998</v>
      </c>
      <c r="H3348" s="11">
        <f ca="1">AVERAGE(G3348:INDIRECT(ADDRESS(ROW(G3348)+Sheet1!C$30,COLUMN(G3348))))</f>
        <v>0.23687704918032793</v>
      </c>
      <c r="I3348" s="11">
        <f ca="1">_xlfn.STDEV.P(G3348:INDIRECT(ADDRESS(ROW(G3348)+Sheet1!C$30,COLUMN(G3348))))</f>
        <v>0.50236304924203146</v>
      </c>
      <c r="J3348" s="11">
        <f t="shared" ca="1" si="104"/>
        <v>0.73924009842235938</v>
      </c>
      <c r="K3348" s="11">
        <f t="shared" ca="1" si="105"/>
        <v>-0.26548600006170353</v>
      </c>
      <c r="L3348" s="1" t="b">
        <v>0</v>
      </c>
      <c r="M3348" s="1"/>
      <c r="N3348" s="1">
        <v>0.53220000000000001</v>
      </c>
      <c r="O3348" s="1">
        <v>0</v>
      </c>
      <c r="P3348" s="1">
        <v>0</v>
      </c>
      <c r="Q3348" s="1"/>
      <c r="R3348" s="1">
        <v>1.9888999999999999</v>
      </c>
      <c r="S3348" s="1">
        <v>19.499199999999998</v>
      </c>
      <c r="T3348" s="1">
        <v>19.6004</v>
      </c>
      <c r="U3348" s="1"/>
      <c r="V3348" s="1">
        <v>-0.59640000000000004</v>
      </c>
      <c r="W3348" s="1">
        <v>51.649700000000003</v>
      </c>
      <c r="X3348" s="1">
        <v>51.653100000000002</v>
      </c>
      <c r="Y3348" s="1">
        <f>X3349-X3348</f>
        <v>6.1999999999997613E-3</v>
      </c>
      <c r="Z3348" s="1"/>
    </row>
    <row r="3349" spans="1:26">
      <c r="A3349" s="10">
        <v>0.64370370370370367</v>
      </c>
      <c r="B3349" s="1">
        <v>45.1004</v>
      </c>
      <c r="C3349" s="1">
        <v>4.19E-2</v>
      </c>
      <c r="D3349" s="1">
        <v>-2.0038999999999998</v>
      </c>
      <c r="E3349" s="1">
        <v>593.16719999999998</v>
      </c>
      <c r="F3349" s="1">
        <v>60.688600000000001</v>
      </c>
      <c r="G3349" s="1">
        <v>0.86219999999999997</v>
      </c>
      <c r="H3349" s="11">
        <f ca="1">AVERAGE(G3349:INDIRECT(ADDRESS(ROW(G3349)+Sheet1!C$30,COLUMN(G3349))))</f>
        <v>0.24088032786885255</v>
      </c>
      <c r="I3349" s="11">
        <f ca="1">_xlfn.STDEV.P(G3349:INDIRECT(ADDRESS(ROW(G3349)+Sheet1!C$30,COLUMN(G3349))))</f>
        <v>0.49686245806657409</v>
      </c>
      <c r="J3349" s="11">
        <f t="shared" ca="1" si="104"/>
        <v>0.73774278593542664</v>
      </c>
      <c r="K3349" s="11">
        <f t="shared" ca="1" si="105"/>
        <v>-0.25598213019772154</v>
      </c>
      <c r="L3349" s="1" t="b">
        <v>0</v>
      </c>
      <c r="M3349" s="1"/>
      <c r="N3349" s="1">
        <v>0.28649999999999998</v>
      </c>
      <c r="O3349" s="1">
        <v>2.0999999999999999E-3</v>
      </c>
      <c r="P3349" s="1">
        <v>0</v>
      </c>
      <c r="Q3349" s="1"/>
      <c r="R3349" s="1">
        <v>2.7896999999999998</v>
      </c>
      <c r="S3349" s="1">
        <v>26.320399999999999</v>
      </c>
      <c r="T3349" s="1">
        <v>26.4678</v>
      </c>
      <c r="U3349" s="1"/>
      <c r="V3349" s="1">
        <v>-3.4299999999999997E-2</v>
      </c>
      <c r="W3349" s="1">
        <v>51.659199999999998</v>
      </c>
      <c r="X3349" s="1">
        <v>51.659300000000002</v>
      </c>
      <c r="Y3349" s="1">
        <f>X3350-X3349</f>
        <v>1.4899999999997249E-2</v>
      </c>
      <c r="Z3349" s="1"/>
    </row>
    <row r="3350" spans="1:26">
      <c r="A3350" s="10">
        <v>0.66571759259259256</v>
      </c>
      <c r="B3350" s="1">
        <v>19.528500000000001</v>
      </c>
      <c r="C3350" s="1">
        <v>4.9200000000000001E-2</v>
      </c>
      <c r="D3350" s="1">
        <v>-1.2055</v>
      </c>
      <c r="E3350" s="1">
        <v>250.41290000000001</v>
      </c>
      <c r="F3350" s="1">
        <v>67.7166</v>
      </c>
      <c r="G3350" s="1">
        <v>1.3422000000000001</v>
      </c>
      <c r="H3350" s="11">
        <f ca="1">AVERAGE(G3350:INDIRECT(ADDRESS(ROW(G3350)+Sheet1!C$30,COLUMN(G3350))))</f>
        <v>0.23918360655737711</v>
      </c>
      <c r="I3350" s="11">
        <f ca="1">_xlfn.STDEV.P(G3350:INDIRECT(ADDRESS(ROW(G3350)+Sheet1!C$30,COLUMN(G3350))))</f>
        <v>0.49491072060584751</v>
      </c>
      <c r="J3350" s="11">
        <f t="shared" ca="1" si="104"/>
        <v>0.73409432716322465</v>
      </c>
      <c r="K3350" s="11">
        <f t="shared" ca="1" si="105"/>
        <v>-0.25572711404847037</v>
      </c>
      <c r="L3350" s="1" t="b">
        <v>0</v>
      </c>
      <c r="M3350" s="1"/>
      <c r="N3350" s="1">
        <v>0</v>
      </c>
      <c r="O3350" s="1">
        <v>5.5999999999999999E-3</v>
      </c>
      <c r="P3350" s="1">
        <v>0</v>
      </c>
      <c r="Q3350" s="1"/>
      <c r="R3350" s="1">
        <v>2.2785000000000002</v>
      </c>
      <c r="S3350" s="1">
        <v>181.7259</v>
      </c>
      <c r="T3350" s="1">
        <v>181.74019999999999</v>
      </c>
      <c r="U3350" s="1"/>
      <c r="V3350" s="1">
        <v>-0.7167</v>
      </c>
      <c r="W3350" s="1">
        <v>51.669199999999996</v>
      </c>
      <c r="X3350" s="1">
        <v>51.674199999999999</v>
      </c>
      <c r="Y3350" s="1">
        <f>X3351-X3350</f>
        <v>1.9700000000000273E-2</v>
      </c>
      <c r="Z3350" s="1"/>
    </row>
    <row r="3351" spans="1:26">
      <c r="A3351" s="3">
        <v>0.62494212962962969</v>
      </c>
      <c r="B3351" s="3">
        <v>28.812999999999999</v>
      </c>
      <c r="C3351" s="3">
        <v>5.1499999999999997E-2</v>
      </c>
      <c r="D3351" s="3">
        <v>-0.99180000000000001</v>
      </c>
      <c r="E3351" s="3">
        <v>402.17700000000002</v>
      </c>
      <c r="F3351" s="3">
        <v>57.342700000000001</v>
      </c>
      <c r="G3351" s="3">
        <v>0.21809999999999999</v>
      </c>
      <c r="H3351" s="11">
        <f ca="1">AVERAGE(G3351:INDIRECT(ADDRESS(ROW(G3351)+Sheet1!C$30,COLUMN(G3351))))</f>
        <v>0.20596393442622951</v>
      </c>
      <c r="I3351" s="11">
        <f ca="1">_xlfn.STDEV.P(G3351:INDIRECT(ADDRESS(ROW(G3351)+Sheet1!C$30,COLUMN(G3351))))</f>
        <v>0.48771480649019278</v>
      </c>
      <c r="J3351" s="11">
        <f t="shared" ca="1" si="104"/>
        <v>0.69367874091642223</v>
      </c>
      <c r="K3351" s="11">
        <f t="shared" ca="1" si="105"/>
        <v>-0.28175087206396326</v>
      </c>
      <c r="L3351" s="3" t="b">
        <v>0</v>
      </c>
      <c r="M3351" s="3"/>
      <c r="N3351" s="3">
        <v>0</v>
      </c>
      <c r="O3351" s="3">
        <v>-1.1000000000000001E-3</v>
      </c>
      <c r="P3351" s="3">
        <v>0</v>
      </c>
      <c r="Q3351" s="3"/>
      <c r="R3351" s="3">
        <v>2.4824999999999999</v>
      </c>
      <c r="S3351" s="3">
        <v>152.95570000000001</v>
      </c>
      <c r="T3351" s="3">
        <v>152.97579999999999</v>
      </c>
      <c r="U3351" s="3"/>
      <c r="V3351" s="3">
        <v>-0.88249999999999995</v>
      </c>
      <c r="W3351" s="3">
        <v>51.686399999999999</v>
      </c>
      <c r="X3351" s="3">
        <v>51.693899999999999</v>
      </c>
      <c r="Y3351" s="3">
        <v>-0.12020000000000053</v>
      </c>
      <c r="Z3351" s="1"/>
    </row>
    <row r="3352" spans="1:26">
      <c r="A3352" s="3">
        <v>0.62519675925925922</v>
      </c>
      <c r="B3352" s="3">
        <v>51.168799999999997</v>
      </c>
      <c r="C3352" s="3">
        <v>5.0200000000000002E-2</v>
      </c>
      <c r="D3352" s="3">
        <v>-1.4925999999999999</v>
      </c>
      <c r="E3352" s="3">
        <v>626.90449999999998</v>
      </c>
      <c r="F3352" s="3">
        <v>40.351799999999997</v>
      </c>
      <c r="G3352" s="3">
        <v>-0.23130000000000001</v>
      </c>
      <c r="H3352" s="11">
        <f ca="1">AVERAGE(G3352:INDIRECT(ADDRESS(ROW(G3352)+Sheet1!C$30,COLUMN(G3352))))</f>
        <v>0.20335245901639346</v>
      </c>
      <c r="I3352" s="11">
        <f ca="1">_xlfn.STDEV.P(G3352:INDIRECT(ADDRESS(ROW(G3352)+Sheet1!C$30,COLUMN(G3352))))</f>
        <v>0.48806919040756996</v>
      </c>
      <c r="J3352" s="11">
        <f t="shared" ca="1" si="104"/>
        <v>0.69142164942396345</v>
      </c>
      <c r="K3352" s="11">
        <f t="shared" ca="1" si="105"/>
        <v>-0.28471673139117648</v>
      </c>
      <c r="L3352" s="3" t="b">
        <v>0</v>
      </c>
      <c r="M3352" s="3"/>
      <c r="N3352" s="3">
        <v>0</v>
      </c>
      <c r="O3352" s="3">
        <v>0</v>
      </c>
      <c r="P3352" s="3">
        <v>0</v>
      </c>
      <c r="Q3352" s="3"/>
      <c r="R3352" s="3">
        <v>3.0022000000000002</v>
      </c>
      <c r="S3352" s="3">
        <v>141.9512</v>
      </c>
      <c r="T3352" s="3">
        <v>141.9829</v>
      </c>
      <c r="U3352" s="3"/>
      <c r="V3352" s="3">
        <v>-0.36259999999999998</v>
      </c>
      <c r="W3352" s="3">
        <v>51.739600000000003</v>
      </c>
      <c r="X3352" s="3">
        <v>51.7408</v>
      </c>
      <c r="Y3352" s="3">
        <v>-0.17900000000000205</v>
      </c>
      <c r="Z3352" s="1"/>
    </row>
    <row r="3353" spans="1:26">
      <c r="A3353" s="10">
        <v>0.64387731481481481</v>
      </c>
      <c r="B3353" s="1">
        <v>60.084200000000003</v>
      </c>
      <c r="C3353" s="1">
        <v>3.95E-2</v>
      </c>
      <c r="D3353" s="1">
        <v>-1.5294000000000001</v>
      </c>
      <c r="E3353" s="1">
        <v>876.66160000000002</v>
      </c>
      <c r="F3353" s="1">
        <v>66.3048</v>
      </c>
      <c r="G3353" s="1">
        <v>3.9300000000000002E-2</v>
      </c>
      <c r="H3353" s="11">
        <f ca="1">AVERAGE(G3353:INDIRECT(ADDRESS(ROW(G3353)+Sheet1!C$30,COLUMN(G3353))))</f>
        <v>0.22457704918032786</v>
      </c>
      <c r="I3353" s="11">
        <f ca="1">_xlfn.STDEV.P(G3353:INDIRECT(ADDRESS(ROW(G3353)+Sheet1!C$30,COLUMN(G3353))))</f>
        <v>0.49677951615377741</v>
      </c>
      <c r="J3353" s="11">
        <f t="shared" ca="1" si="104"/>
        <v>0.7213565653341053</v>
      </c>
      <c r="K3353" s="11">
        <f t="shared" ca="1" si="105"/>
        <v>-0.27220246697344952</v>
      </c>
      <c r="L3353" s="1" t="b">
        <v>0</v>
      </c>
      <c r="M3353" s="1"/>
      <c r="N3353" s="1">
        <v>3.1600000000000003E-2</v>
      </c>
      <c r="O3353" s="1">
        <v>2.2000000000000001E-3</v>
      </c>
      <c r="P3353" s="1">
        <v>0</v>
      </c>
      <c r="Q3353" s="1"/>
      <c r="R3353" s="1">
        <v>2.2730000000000001</v>
      </c>
      <c r="S3353" s="1">
        <v>18.049399999999999</v>
      </c>
      <c r="T3353" s="1">
        <v>18.192</v>
      </c>
      <c r="U3353" s="1"/>
      <c r="V3353" s="1">
        <v>-0.33729999999999999</v>
      </c>
      <c r="W3353" s="1">
        <v>51.757599999999996</v>
      </c>
      <c r="X3353" s="1">
        <v>51.758699999999997</v>
      </c>
      <c r="Y3353" s="1">
        <f>X3354-X3353</f>
        <v>5.9000000000004604E-2</v>
      </c>
      <c r="Z3353" s="1"/>
    </row>
    <row r="3354" spans="1:26">
      <c r="A3354" s="10">
        <v>0.64361111111111113</v>
      </c>
      <c r="B3354" s="1">
        <v>36.846699999999998</v>
      </c>
      <c r="C3354" s="1">
        <v>4.1500000000000002E-2</v>
      </c>
      <c r="D3354" s="1">
        <v>-1.2388999999999999</v>
      </c>
      <c r="E3354" s="1">
        <v>446.9187</v>
      </c>
      <c r="F3354" s="1">
        <v>62.794400000000003</v>
      </c>
      <c r="G3354" s="1">
        <v>-0.2016</v>
      </c>
      <c r="H3354" s="11">
        <f ca="1">AVERAGE(G3354:INDIRECT(ADDRESS(ROW(G3354)+Sheet1!C$30,COLUMN(G3354))))</f>
        <v>0.236855737704918</v>
      </c>
      <c r="I3354" s="11">
        <f ca="1">_xlfn.STDEV.P(G3354:INDIRECT(ADDRESS(ROW(G3354)+Sheet1!C$30,COLUMN(G3354))))</f>
        <v>0.50128429142327458</v>
      </c>
      <c r="J3354" s="11">
        <f t="shared" ca="1" si="104"/>
        <v>0.73814002912819254</v>
      </c>
      <c r="K3354" s="11">
        <f t="shared" ca="1" si="105"/>
        <v>-0.26442855371835661</v>
      </c>
      <c r="L3354" s="1" t="b">
        <v>0</v>
      </c>
      <c r="M3354" s="1"/>
      <c r="N3354" s="1">
        <v>0.42859999999999998</v>
      </c>
      <c r="O3354" s="1">
        <v>-1.4E-3</v>
      </c>
      <c r="P3354" s="1">
        <v>0</v>
      </c>
      <c r="Q3354" s="1"/>
      <c r="R3354" s="1">
        <v>2.3378000000000001</v>
      </c>
      <c r="S3354" s="1">
        <v>41.234299999999998</v>
      </c>
      <c r="T3354" s="1">
        <v>41.300600000000003</v>
      </c>
      <c r="U3354" s="1"/>
      <c r="V3354" s="1">
        <v>-0.61750000000000005</v>
      </c>
      <c r="W3354" s="1">
        <v>51.814</v>
      </c>
      <c r="X3354" s="1">
        <v>51.817700000000002</v>
      </c>
      <c r="Y3354" s="1">
        <f>X3355-X3354</f>
        <v>1.0599999999996612E-2</v>
      </c>
      <c r="Z3354" s="1"/>
    </row>
    <row r="3355" spans="1:26">
      <c r="A3355" s="3">
        <v>0.63547453703703705</v>
      </c>
      <c r="B3355" s="3">
        <v>49.002899999999997</v>
      </c>
      <c r="C3355" s="3">
        <v>5.04E-2</v>
      </c>
      <c r="D3355" s="3">
        <v>-1.1253</v>
      </c>
      <c r="E3355" s="3">
        <v>814.76959999999997</v>
      </c>
      <c r="F3355" s="3">
        <v>70.163899999999998</v>
      </c>
      <c r="G3355" s="3">
        <v>1.0324</v>
      </c>
      <c r="H3355" s="11">
        <f ca="1">AVERAGE(G3355:INDIRECT(ADDRESS(ROW(G3355)+Sheet1!C$30,COLUMN(G3355))))</f>
        <v>0.24321803278688525</v>
      </c>
      <c r="I3355" s="11">
        <f ca="1">_xlfn.STDEV.P(G3355:INDIRECT(ADDRESS(ROW(G3355)+Sheet1!C$30,COLUMN(G3355))))</f>
        <v>0.49813200979561151</v>
      </c>
      <c r="J3355" s="11">
        <f t="shared" ca="1" si="104"/>
        <v>0.74135004258249682</v>
      </c>
      <c r="K3355" s="11">
        <f t="shared" ca="1" si="105"/>
        <v>-0.25491397700872626</v>
      </c>
      <c r="L3355" s="3" t="b">
        <v>0</v>
      </c>
      <c r="M3355" s="3"/>
      <c r="N3355" s="3">
        <v>0.311</v>
      </c>
      <c r="O3355" s="3">
        <v>1.4E-3</v>
      </c>
      <c r="P3355" s="3">
        <v>0</v>
      </c>
      <c r="Q3355" s="3"/>
      <c r="R3355" s="3">
        <v>2.5815000000000001</v>
      </c>
      <c r="S3355" s="3">
        <v>172.21510000000001</v>
      </c>
      <c r="T3355" s="3">
        <v>172.2345</v>
      </c>
      <c r="U3355" s="3"/>
      <c r="V3355" s="3">
        <v>-0.78359999999999996</v>
      </c>
      <c r="W3355" s="3">
        <v>51.822299999999998</v>
      </c>
      <c r="X3355" s="3">
        <v>51.828299999999999</v>
      </c>
      <c r="Y3355" s="3">
        <v>-0.11989999999999768</v>
      </c>
      <c r="Z3355" s="1"/>
    </row>
    <row r="3356" spans="1:26">
      <c r="A3356" s="10">
        <v>0.6658101851851852</v>
      </c>
      <c r="B3356" s="1">
        <v>26.9375</v>
      </c>
      <c r="C3356" s="1">
        <v>5.3900000000000003E-2</v>
      </c>
      <c r="D3356" s="1">
        <v>-1.095</v>
      </c>
      <c r="E3356" s="1">
        <v>391.54489999999998</v>
      </c>
      <c r="F3356" s="1">
        <v>58.106299999999997</v>
      </c>
      <c r="G3356" s="1">
        <v>0.29549999999999998</v>
      </c>
      <c r="H3356" s="11">
        <f ca="1">AVERAGE(G3356:INDIRECT(ADDRESS(ROW(G3356)+Sheet1!C$30,COLUMN(G3356))))</f>
        <v>0.22164426229508197</v>
      </c>
      <c r="I3356" s="11">
        <f ca="1">_xlfn.STDEV.P(G3356:INDIRECT(ADDRESS(ROW(G3356)+Sheet1!C$30,COLUMN(G3356))))</f>
        <v>0.49194500943006253</v>
      </c>
      <c r="J3356" s="11">
        <f t="shared" ca="1" si="104"/>
        <v>0.71358927172514452</v>
      </c>
      <c r="K3356" s="11">
        <f t="shared" ca="1" si="105"/>
        <v>-0.27030074713498053</v>
      </c>
      <c r="L3356" s="1" t="b">
        <v>0</v>
      </c>
      <c r="M3356" s="1"/>
      <c r="N3356" s="1">
        <v>0</v>
      </c>
      <c r="O3356" s="1">
        <v>0</v>
      </c>
      <c r="P3356" s="1">
        <v>0</v>
      </c>
      <c r="Q3356" s="1"/>
      <c r="R3356" s="1">
        <v>2.5825</v>
      </c>
      <c r="S3356" s="1">
        <v>179.25630000000001</v>
      </c>
      <c r="T3356" s="1">
        <v>179.2749</v>
      </c>
      <c r="U3356" s="1"/>
      <c r="V3356" s="1">
        <v>-0.78259999999999996</v>
      </c>
      <c r="W3356" s="1">
        <v>51.828499999999998</v>
      </c>
      <c r="X3356" s="1">
        <v>51.834400000000002</v>
      </c>
      <c r="Y3356" s="1">
        <f>X3357-X3356</f>
        <v>9.9999999999766942E-4</v>
      </c>
      <c r="Z3356" s="1"/>
    </row>
    <row r="3357" spans="1:26">
      <c r="A3357" s="10">
        <v>0.67011574074074076</v>
      </c>
      <c r="B3357" s="1">
        <v>56.371699999999997</v>
      </c>
      <c r="C3357" s="1">
        <v>5.0799999999999998E-2</v>
      </c>
      <c r="D3357" s="1">
        <v>-1.2251000000000001</v>
      </c>
      <c r="E3357" s="1">
        <v>755.82929999999999</v>
      </c>
      <c r="F3357" s="1">
        <v>63.871499999999997</v>
      </c>
      <c r="G3357" s="1">
        <v>0.69779999999999998</v>
      </c>
      <c r="H3357" s="11">
        <f ca="1">AVERAGE(G3357:INDIRECT(ADDRESS(ROW(G3357)+Sheet1!C$30,COLUMN(G3357))))</f>
        <v>0.20787213114754097</v>
      </c>
      <c r="I3357" s="11">
        <f ca="1">_xlfn.STDEV.P(G3357:INDIRECT(ADDRESS(ROW(G3357)+Sheet1!C$30,COLUMN(G3357))))</f>
        <v>0.50135405281348566</v>
      </c>
      <c r="J3357" s="11">
        <f t="shared" ca="1" si="104"/>
        <v>0.70922618396102666</v>
      </c>
      <c r="K3357" s="11">
        <f t="shared" ca="1" si="105"/>
        <v>-0.29348192166594467</v>
      </c>
      <c r="L3357" s="1" t="b">
        <v>0</v>
      </c>
      <c r="M3357" s="1"/>
      <c r="N3357" s="1">
        <v>0</v>
      </c>
      <c r="O3357" s="1">
        <v>-3.8E-3</v>
      </c>
      <c r="P3357" s="1">
        <v>0</v>
      </c>
      <c r="Q3357" s="1"/>
      <c r="R3357" s="1">
        <v>2.6955</v>
      </c>
      <c r="S3357" s="1">
        <v>169.81440000000001</v>
      </c>
      <c r="T3357" s="1">
        <v>169.83580000000001</v>
      </c>
      <c r="U3357" s="1"/>
      <c r="V3357" s="1">
        <v>-0.66959999999999997</v>
      </c>
      <c r="W3357" s="1">
        <v>51.831099999999999</v>
      </c>
      <c r="X3357" s="1">
        <v>51.8354</v>
      </c>
      <c r="Y3357" s="1">
        <f>X3358-X3357</f>
        <v>2.8700000000000614E-2</v>
      </c>
      <c r="Z3357" s="1"/>
    </row>
    <row r="3358" spans="1:26">
      <c r="A3358" s="10">
        <v>0.66613425925925929</v>
      </c>
      <c r="B3358" s="1">
        <v>54.760800000000003</v>
      </c>
      <c r="C3358" s="1">
        <v>5.1499999999999997E-2</v>
      </c>
      <c r="D3358" s="1">
        <v>-1.0386</v>
      </c>
      <c r="E3358" s="1">
        <v>746.87429999999995</v>
      </c>
      <c r="F3358" s="1">
        <v>62.128</v>
      </c>
      <c r="G3358" s="1">
        <v>0.1017</v>
      </c>
      <c r="H3358" s="11">
        <f ca="1">AVERAGE(G3358:INDIRECT(ADDRESS(ROW(G3358)+Sheet1!C$30,COLUMN(G3358))))</f>
        <v>0.20140491803278687</v>
      </c>
      <c r="I3358" s="11">
        <f ca="1">_xlfn.STDEV.P(G3358:INDIRECT(ADDRESS(ROW(G3358)+Sheet1!C$30,COLUMN(G3358))))</f>
        <v>0.49752230213665188</v>
      </c>
      <c r="J3358" s="11">
        <f t="shared" ca="1" si="104"/>
        <v>0.69892722016943876</v>
      </c>
      <c r="K3358" s="11">
        <f t="shared" ca="1" si="105"/>
        <v>-0.29611738410386501</v>
      </c>
      <c r="L3358" s="1" t="b">
        <v>0</v>
      </c>
      <c r="M3358" s="1"/>
      <c r="N3358" s="1">
        <v>0.5</v>
      </c>
      <c r="O3358" s="1">
        <v>5.1000000000000004E-3</v>
      </c>
      <c r="P3358" s="1">
        <v>0</v>
      </c>
      <c r="Q3358" s="1"/>
      <c r="R3358" s="1">
        <v>2.5343</v>
      </c>
      <c r="S3358" s="1">
        <v>192.10419999999999</v>
      </c>
      <c r="T3358" s="1">
        <v>192.12100000000001</v>
      </c>
      <c r="U3358" s="1"/>
      <c r="V3358" s="1">
        <v>-0.83069999999999999</v>
      </c>
      <c r="W3358" s="1">
        <v>51.857500000000002</v>
      </c>
      <c r="X3358" s="1">
        <v>51.864100000000001</v>
      </c>
      <c r="Y3358" s="1">
        <f>X3359-X3358</f>
        <v>3.0000000000001137E-3</v>
      </c>
      <c r="Z3358" s="1"/>
    </row>
    <row r="3359" spans="1:26">
      <c r="A3359" s="3">
        <v>0.6248379629629629</v>
      </c>
      <c r="B3359" s="3">
        <v>20.2301</v>
      </c>
      <c r="C3359" s="3">
        <v>4.7E-2</v>
      </c>
      <c r="D3359" s="3">
        <v>-0.99870000000000003</v>
      </c>
      <c r="E3359" s="3">
        <v>254.12620000000001</v>
      </c>
      <c r="F3359" s="3">
        <v>59.955800000000004</v>
      </c>
      <c r="G3359" s="3">
        <v>0.2102</v>
      </c>
      <c r="H3359" s="11">
        <f ca="1">AVERAGE(G3359:INDIRECT(ADDRESS(ROW(G3359)+Sheet1!C$30,COLUMN(G3359))))</f>
        <v>0.20729836065573767</v>
      </c>
      <c r="I3359" s="11">
        <f ca="1">_xlfn.STDEV.P(G3359:INDIRECT(ADDRESS(ROW(G3359)+Sheet1!C$30,COLUMN(G3359))))</f>
        <v>0.49843474061611143</v>
      </c>
      <c r="J3359" s="11">
        <f t="shared" ca="1" si="104"/>
        <v>0.70573310127184907</v>
      </c>
      <c r="K3359" s="11">
        <f t="shared" ca="1" si="105"/>
        <v>-0.29113637996037378</v>
      </c>
      <c r="L3359" s="3" t="b">
        <v>0</v>
      </c>
      <c r="M3359" s="3"/>
      <c r="N3359" s="3">
        <v>0.38940000000000002</v>
      </c>
      <c r="O3359" s="3">
        <v>4.0000000000000001E-3</v>
      </c>
      <c r="P3359" s="3">
        <v>0</v>
      </c>
      <c r="Q3359" s="3"/>
      <c r="R3359" s="3">
        <v>2.1198999999999999</v>
      </c>
      <c r="S3359" s="3">
        <v>172.179</v>
      </c>
      <c r="T3359" s="3">
        <v>172.19200000000001</v>
      </c>
      <c r="U3359" s="3"/>
      <c r="V3359" s="3">
        <v>-0.87529999999999997</v>
      </c>
      <c r="W3359" s="3">
        <v>51.859699999999997</v>
      </c>
      <c r="X3359" s="3">
        <v>51.867100000000001</v>
      </c>
      <c r="Y3359" s="3">
        <v>-0.17660000000000053</v>
      </c>
      <c r="Z3359" s="1"/>
    </row>
    <row r="3360" spans="1:26">
      <c r="A3360" s="10">
        <v>0.67032407407407402</v>
      </c>
      <c r="B3360" s="1">
        <v>74.352000000000004</v>
      </c>
      <c r="C3360" s="1">
        <v>4.9500000000000002E-2</v>
      </c>
      <c r="D3360" s="1">
        <v>-1.4028</v>
      </c>
      <c r="E3360" s="1">
        <v>956.08969999999999</v>
      </c>
      <c r="F3360" s="1">
        <v>55.6248</v>
      </c>
      <c r="G3360" s="1">
        <v>-0.29199999999999998</v>
      </c>
      <c r="H3360" s="11">
        <f ca="1">AVERAGE(G3360:INDIRECT(ADDRESS(ROW(G3360)+Sheet1!C$30,COLUMN(G3360))))</f>
        <v>0.20224098360655737</v>
      </c>
      <c r="I3360" s="11">
        <f ca="1">_xlfn.STDEV.P(G3360:INDIRECT(ADDRESS(ROW(G3360)+Sheet1!C$30,COLUMN(G3360))))</f>
        <v>0.49994246173100315</v>
      </c>
      <c r="J3360" s="11">
        <f t="shared" ca="1" si="104"/>
        <v>0.7021834453375605</v>
      </c>
      <c r="K3360" s="11">
        <f t="shared" ca="1" si="105"/>
        <v>-0.29770147812444581</v>
      </c>
      <c r="L3360" s="1" t="b">
        <v>0</v>
      </c>
      <c r="M3360" s="1"/>
      <c r="N3360" s="1">
        <v>0.311</v>
      </c>
      <c r="O3360" s="1">
        <v>0</v>
      </c>
      <c r="P3360" s="1">
        <v>0</v>
      </c>
      <c r="Q3360" s="1"/>
      <c r="R3360" s="1">
        <v>2.1852</v>
      </c>
      <c r="S3360" s="1">
        <v>19.916599999999999</v>
      </c>
      <c r="T3360" s="1">
        <v>20.036100000000001</v>
      </c>
      <c r="U3360" s="1"/>
      <c r="V3360" s="1">
        <v>-0.44990000000000002</v>
      </c>
      <c r="W3360" s="1">
        <v>51.905700000000003</v>
      </c>
      <c r="X3360" s="1">
        <v>51.907699999999998</v>
      </c>
      <c r="Y3360" s="1">
        <f>X3361-X3360</f>
        <v>7.8000000000031378E-3</v>
      </c>
      <c r="Z3360" s="1"/>
    </row>
    <row r="3361" spans="1:26">
      <c r="A3361" s="3">
        <v>0.62553240740740745</v>
      </c>
      <c r="B3361" s="3">
        <v>79.841899999999995</v>
      </c>
      <c r="C3361" s="3">
        <v>5.28E-2</v>
      </c>
      <c r="D3361" s="3">
        <v>-1.0314000000000001</v>
      </c>
      <c r="E3361" s="3">
        <v>986.77959999999996</v>
      </c>
      <c r="F3361" s="3">
        <v>48.211100000000002</v>
      </c>
      <c r="G3361" s="3">
        <v>-0.12640000000000001</v>
      </c>
      <c r="H3361" s="11">
        <f ca="1">AVERAGE(G3361:INDIRECT(ADDRESS(ROW(G3361)+Sheet1!C$30,COLUMN(G3361))))</f>
        <v>0.20836885245901635</v>
      </c>
      <c r="I3361" s="11">
        <f ca="1">_xlfn.STDEV.P(G3361:INDIRECT(ADDRESS(ROW(G3361)+Sheet1!C$30,COLUMN(G3361))))</f>
        <v>0.49612319416041123</v>
      </c>
      <c r="J3361" s="11">
        <f t="shared" ca="1" si="104"/>
        <v>0.70449204661942755</v>
      </c>
      <c r="K3361" s="11">
        <f t="shared" ca="1" si="105"/>
        <v>-0.28775434170139491</v>
      </c>
      <c r="L3361" s="3" t="b">
        <v>0</v>
      </c>
      <c r="M3361" s="3"/>
      <c r="N3361" s="3">
        <v>0</v>
      </c>
      <c r="O3361" s="3">
        <v>-5.9999999999999995E-4</v>
      </c>
      <c r="P3361" s="3">
        <v>8.0600000000000005E-2</v>
      </c>
      <c r="Q3361" s="3"/>
      <c r="R3361" s="3">
        <v>2.5367000000000002</v>
      </c>
      <c r="S3361" s="3">
        <v>143.3878</v>
      </c>
      <c r="T3361" s="3">
        <v>143.4102</v>
      </c>
      <c r="U3361" s="3"/>
      <c r="V3361" s="3">
        <v>-0.82830000000000004</v>
      </c>
      <c r="W3361" s="3">
        <v>51.908900000000003</v>
      </c>
      <c r="X3361" s="3">
        <v>51.915500000000002</v>
      </c>
      <c r="Y3361" s="3">
        <v>-0.11799999999999855</v>
      </c>
      <c r="Z3361" s="1"/>
    </row>
    <row r="3362" spans="1:26">
      <c r="A3362" s="3">
        <v>0.62541666666666662</v>
      </c>
      <c r="B3362" s="3">
        <v>69.659300000000002</v>
      </c>
      <c r="C3362" s="3">
        <v>0.05</v>
      </c>
      <c r="D3362" s="3">
        <v>-0.95169999999999999</v>
      </c>
      <c r="E3362" s="3">
        <v>829.85389999999995</v>
      </c>
      <c r="F3362" s="3">
        <v>53.339199999999998</v>
      </c>
      <c r="G3362" s="3">
        <v>0.1065</v>
      </c>
      <c r="H3362" s="11">
        <f ca="1">AVERAGE(G3362:INDIRECT(ADDRESS(ROW(G3362)+Sheet1!C$30,COLUMN(G3362))))</f>
        <v>0.211155737704918</v>
      </c>
      <c r="I3362" s="11">
        <f ca="1">_xlfn.STDEV.P(G3362:INDIRECT(ADDRESS(ROW(G3362)+Sheet1!C$30,COLUMN(G3362))))</f>
        <v>0.49471032210269034</v>
      </c>
      <c r="J3362" s="11">
        <f t="shared" ca="1" si="104"/>
        <v>0.7058660598076083</v>
      </c>
      <c r="K3362" s="11">
        <f t="shared" ca="1" si="105"/>
        <v>-0.28355458439777237</v>
      </c>
      <c r="L3362" s="3" t="b">
        <v>0</v>
      </c>
      <c r="M3362" s="3"/>
      <c r="N3362" s="3">
        <v>0.29139999999999999</v>
      </c>
      <c r="O3362" s="3">
        <v>3.3E-3</v>
      </c>
      <c r="P3362" s="3">
        <v>0</v>
      </c>
      <c r="Q3362" s="3"/>
      <c r="R3362" s="3">
        <v>2.5323000000000002</v>
      </c>
      <c r="S3362" s="3">
        <v>185.26779999999999</v>
      </c>
      <c r="T3362" s="3">
        <v>185.2851</v>
      </c>
      <c r="U3362" s="3"/>
      <c r="V3362" s="3">
        <v>-0.91790000000000005</v>
      </c>
      <c r="W3362" s="3">
        <v>51.913899999999998</v>
      </c>
      <c r="X3362" s="3">
        <v>51.9221</v>
      </c>
      <c r="Y3362" s="3">
        <v>-0.17530000000000001</v>
      </c>
      <c r="Z3362" s="1"/>
    </row>
    <row r="3363" spans="1:26">
      <c r="A3363" s="10">
        <v>0.6660300925925926</v>
      </c>
      <c r="B3363" s="1">
        <v>45.627899999999997</v>
      </c>
      <c r="C3363" s="1">
        <v>5.0700000000000002E-2</v>
      </c>
      <c r="D3363" s="1">
        <v>-0.97929999999999995</v>
      </c>
      <c r="E3363" s="1">
        <v>595.78949999999998</v>
      </c>
      <c r="F3363" s="1">
        <v>57.027200000000001</v>
      </c>
      <c r="G3363" s="1">
        <v>-0.63109999999999999</v>
      </c>
      <c r="H3363" s="11">
        <f ca="1">AVERAGE(G3363:INDIRECT(ADDRESS(ROW(G3363)+Sheet1!C$30,COLUMN(G3363))))</f>
        <v>0.22487540983606555</v>
      </c>
      <c r="I3363" s="11">
        <f ca="1">_xlfn.STDEV.P(G3363:INDIRECT(ADDRESS(ROW(G3363)+Sheet1!C$30,COLUMN(G3363))))</f>
        <v>0.50315045680413439</v>
      </c>
      <c r="J3363" s="11">
        <f t="shared" ca="1" si="104"/>
        <v>0.72802586664019997</v>
      </c>
      <c r="K3363" s="11">
        <f t="shared" ca="1" si="105"/>
        <v>-0.27827504696806882</v>
      </c>
      <c r="L3363" s="1" t="b">
        <v>0</v>
      </c>
      <c r="M3363" s="1"/>
      <c r="N3363" s="1">
        <v>0.5</v>
      </c>
      <c r="O3363" s="1">
        <v>1.6000000000000001E-3</v>
      </c>
      <c r="P3363" s="1">
        <v>0</v>
      </c>
      <c r="Q3363" s="1"/>
      <c r="R3363" s="1">
        <v>1.8279000000000001</v>
      </c>
      <c r="S3363" s="1">
        <v>19.3535</v>
      </c>
      <c r="T3363" s="1">
        <v>19.439599999999999</v>
      </c>
      <c r="U3363" s="1"/>
      <c r="V3363" s="1">
        <v>-0.85899999999999999</v>
      </c>
      <c r="W3363" s="1">
        <v>51.9375</v>
      </c>
      <c r="X3363" s="1">
        <v>51.944600000000001</v>
      </c>
      <c r="Y3363" s="1">
        <f>X3364-X3363</f>
        <v>1.4499999999998181E-2</v>
      </c>
      <c r="Z3363" s="1"/>
    </row>
    <row r="3364" spans="1:26">
      <c r="A3364" s="3">
        <v>0.63513888888888892</v>
      </c>
      <c r="B3364" s="3">
        <v>19.953399999999998</v>
      </c>
      <c r="C3364" s="3">
        <v>4.99E-2</v>
      </c>
      <c r="D3364" s="3">
        <v>-1.2249000000000001</v>
      </c>
      <c r="E3364" s="3">
        <v>252.47130000000001</v>
      </c>
      <c r="F3364" s="3">
        <v>61.058799999999998</v>
      </c>
      <c r="G3364" s="3">
        <v>0.35299999999999998</v>
      </c>
      <c r="H3364" s="11">
        <f ca="1">AVERAGE(G3364:INDIRECT(ADDRESS(ROW(G3364)+Sheet1!C$30,COLUMN(G3364))))</f>
        <v>0.23196229508196717</v>
      </c>
      <c r="I3364" s="11">
        <f ca="1">_xlfn.STDEV.P(G3364:INDIRECT(ADDRESS(ROW(G3364)+Sheet1!C$30,COLUMN(G3364))))</f>
        <v>0.49400548552205398</v>
      </c>
      <c r="J3364" s="11">
        <f t="shared" ca="1" si="104"/>
        <v>0.72596778060402112</v>
      </c>
      <c r="K3364" s="11">
        <f t="shared" ca="1" si="105"/>
        <v>-0.26204319044008684</v>
      </c>
      <c r="L3364" s="3" t="b">
        <v>0</v>
      </c>
      <c r="M3364" s="3"/>
      <c r="N3364" s="3">
        <v>0.5</v>
      </c>
      <c r="O3364" s="3">
        <v>4.5999999999999999E-3</v>
      </c>
      <c r="P3364" s="3">
        <v>0</v>
      </c>
      <c r="Q3364" s="3"/>
      <c r="R3364" s="3">
        <v>2.34</v>
      </c>
      <c r="S3364" s="3">
        <v>176.167</v>
      </c>
      <c r="T3364" s="3">
        <v>176.18260000000001</v>
      </c>
      <c r="U3364" s="3"/>
      <c r="V3364" s="3">
        <v>-0.6552</v>
      </c>
      <c r="W3364" s="3">
        <v>51.954999999999998</v>
      </c>
      <c r="X3364" s="3">
        <v>51.959099999999999</v>
      </c>
      <c r="Y3364" s="3">
        <v>-0.11940000000000239</v>
      </c>
      <c r="Z3364" s="1"/>
    </row>
    <row r="3365" spans="1:26">
      <c r="A3365" s="10">
        <v>0.66621527777777778</v>
      </c>
      <c r="B3365" s="1">
        <v>62.560400000000001</v>
      </c>
      <c r="C3365" s="1">
        <v>5.0599999999999999E-2</v>
      </c>
      <c r="D3365" s="1">
        <v>-0.95820000000000005</v>
      </c>
      <c r="E3365" s="1">
        <v>890.29909999999995</v>
      </c>
      <c r="F3365" s="1">
        <v>63.412199999999999</v>
      </c>
      <c r="G3365" s="1">
        <v>1.4843</v>
      </c>
      <c r="H3365" s="11">
        <f ca="1">AVERAGE(G3365:INDIRECT(ADDRESS(ROW(G3365)+Sheet1!C$30,COLUMN(G3365))))</f>
        <v>0.23894262295081967</v>
      </c>
      <c r="I3365" s="11">
        <f ca="1">_xlfn.STDEV.P(G3365:INDIRECT(ADDRESS(ROW(G3365)+Sheet1!C$30,COLUMN(G3365))))</f>
        <v>0.49865286932386488</v>
      </c>
      <c r="J3365" s="11">
        <f t="shared" ca="1" si="104"/>
        <v>0.73759549227468457</v>
      </c>
      <c r="K3365" s="11">
        <f t="shared" ca="1" si="105"/>
        <v>-0.25971024637304518</v>
      </c>
      <c r="L3365" s="1" t="b">
        <v>0</v>
      </c>
      <c r="M3365" s="1"/>
      <c r="N3365" s="1">
        <v>0.38450000000000001</v>
      </c>
      <c r="O3365" s="1">
        <v>8.9999999999999993E-3</v>
      </c>
      <c r="P3365" s="1">
        <v>0</v>
      </c>
      <c r="Q3365" s="1"/>
      <c r="R3365" s="1">
        <v>2.4802</v>
      </c>
      <c r="S3365" s="1">
        <v>183.81059999999999</v>
      </c>
      <c r="T3365" s="1">
        <v>183.82730000000001</v>
      </c>
      <c r="U3365" s="1"/>
      <c r="V3365" s="1">
        <v>-0.96989999999999998</v>
      </c>
      <c r="W3365" s="1">
        <v>51.963299999999997</v>
      </c>
      <c r="X3365" s="1">
        <v>51.972299999999997</v>
      </c>
      <c r="Y3365" s="1">
        <f>X3366-X3365</f>
        <v>1.7000000000003013E-2</v>
      </c>
      <c r="Z3365" s="1"/>
    </row>
    <row r="3366" spans="1:26">
      <c r="A3366" s="10">
        <v>0.64342592592592596</v>
      </c>
      <c r="B3366" s="1">
        <v>20.925699999999999</v>
      </c>
      <c r="C3366" s="1">
        <v>4.07E-2</v>
      </c>
      <c r="D3366" s="1">
        <v>-1.4108000000000001</v>
      </c>
      <c r="E3366" s="1">
        <v>257.90589999999997</v>
      </c>
      <c r="F3366" s="1">
        <v>57.536700000000003</v>
      </c>
      <c r="G3366" s="1">
        <v>0.44590000000000002</v>
      </c>
      <c r="H3366" s="11">
        <f ca="1">AVERAGE(G3366:INDIRECT(ADDRESS(ROW(G3366)+Sheet1!C$30,COLUMN(G3366))))</f>
        <v>0.22308688524590162</v>
      </c>
      <c r="I3366" s="11">
        <f ca="1">_xlfn.STDEV.P(G3366:INDIRECT(ADDRESS(ROW(G3366)+Sheet1!C$30,COLUMN(G3366))))</f>
        <v>0.47354707193287554</v>
      </c>
      <c r="J3366" s="11">
        <f t="shared" ca="1" si="104"/>
        <v>0.69663395717877719</v>
      </c>
      <c r="K3366" s="11">
        <f t="shared" ca="1" si="105"/>
        <v>-0.2504601866869739</v>
      </c>
      <c r="L3366" s="1" t="b">
        <v>0</v>
      </c>
      <c r="M3366" s="1"/>
      <c r="N3366" s="1">
        <v>0</v>
      </c>
      <c r="O3366" s="1">
        <v>-1.1999999999999999E-3</v>
      </c>
      <c r="P3366" s="1">
        <v>0</v>
      </c>
      <c r="Q3366" s="1"/>
      <c r="R3366" s="1">
        <v>2.5219999999999998</v>
      </c>
      <c r="S3366" s="1">
        <v>162.56630000000001</v>
      </c>
      <c r="T3366" s="1">
        <v>162.58590000000001</v>
      </c>
      <c r="U3366" s="1"/>
      <c r="V3366" s="1">
        <v>-0.47320000000000001</v>
      </c>
      <c r="W3366" s="1">
        <v>51.987099999999998</v>
      </c>
      <c r="X3366" s="1">
        <v>51.9893</v>
      </c>
      <c r="Y3366" s="1">
        <f>X3367-X3366</f>
        <v>3.1900000000000261E-2</v>
      </c>
      <c r="Z3366" s="1"/>
    </row>
    <row r="3367" spans="1:26">
      <c r="A3367" s="10">
        <v>0.67002314814814812</v>
      </c>
      <c r="B3367" s="1">
        <v>48.4621</v>
      </c>
      <c r="C3367" s="1">
        <v>4.9799999999999997E-2</v>
      </c>
      <c r="D3367" s="1">
        <v>-0.83089999999999997</v>
      </c>
      <c r="E3367" s="1">
        <v>611.56359999999995</v>
      </c>
      <c r="F3367" s="1">
        <v>61.556800000000003</v>
      </c>
      <c r="G3367" s="1">
        <v>0.60350000000000004</v>
      </c>
      <c r="H3367" s="11">
        <f ca="1">AVERAGE(G3367:INDIRECT(ADDRESS(ROW(G3367)+Sheet1!C$30,COLUMN(G3367))))</f>
        <v>0.21501803278688525</v>
      </c>
      <c r="I3367" s="11">
        <f ca="1">_xlfn.STDEV.P(G3367:INDIRECT(ADDRESS(ROW(G3367)+Sheet1!C$30,COLUMN(G3367))))</f>
        <v>0.47387500444605962</v>
      </c>
      <c r="J3367" s="11">
        <f t="shared" ca="1" si="104"/>
        <v>0.68889303723294493</v>
      </c>
      <c r="K3367" s="11">
        <f t="shared" ca="1" si="105"/>
        <v>-0.25885697165917437</v>
      </c>
      <c r="L3367" s="1" t="b">
        <v>0</v>
      </c>
      <c r="M3367" s="1"/>
      <c r="N3367" s="1">
        <v>0.3306</v>
      </c>
      <c r="O3367" s="1">
        <v>5.1000000000000004E-3</v>
      </c>
      <c r="P3367" s="1">
        <v>0</v>
      </c>
      <c r="Q3367" s="1"/>
      <c r="R3367" s="1">
        <v>2.3050000000000002</v>
      </c>
      <c r="S3367" s="1">
        <v>179.79499999999999</v>
      </c>
      <c r="T3367" s="1">
        <v>179.8098</v>
      </c>
      <c r="U3367" s="1"/>
      <c r="V3367" s="1">
        <v>-1.0598000000000001</v>
      </c>
      <c r="W3367" s="1">
        <v>52.010399999999997</v>
      </c>
      <c r="X3367" s="1">
        <v>52.0212</v>
      </c>
      <c r="Y3367" s="1">
        <f>X3368-X3367</f>
        <v>3.7599999999997635E-2</v>
      </c>
      <c r="Z3367" s="1"/>
    </row>
    <row r="3368" spans="1:26">
      <c r="A3368" s="3">
        <v>0.63531250000000006</v>
      </c>
      <c r="B3368" s="3">
        <v>34.863599999999998</v>
      </c>
      <c r="C3368" s="3">
        <v>4.58E-2</v>
      </c>
      <c r="D3368" s="3">
        <v>-1.3545</v>
      </c>
      <c r="E3368" s="3">
        <v>535.6268</v>
      </c>
      <c r="F3368" s="3">
        <v>68.682000000000002</v>
      </c>
      <c r="G3368" s="3">
        <v>0.66690000000000005</v>
      </c>
      <c r="H3368" s="11">
        <f ca="1">AVERAGE(G3368:INDIRECT(ADDRESS(ROW(G3368)+Sheet1!C$30,COLUMN(G3368))))</f>
        <v>0.19948524590163935</v>
      </c>
      <c r="I3368" s="11">
        <f ca="1">_xlfn.STDEV.P(G3368:INDIRECT(ADDRESS(ROW(G3368)+Sheet1!C$30,COLUMN(G3368))))</f>
        <v>0.47640859850881812</v>
      </c>
      <c r="J3368" s="11">
        <f t="shared" ca="1" si="104"/>
        <v>0.67589384441045741</v>
      </c>
      <c r="K3368" s="11">
        <f t="shared" ca="1" si="105"/>
        <v>-0.27692335260717876</v>
      </c>
      <c r="L3368" s="3" t="b">
        <v>0</v>
      </c>
      <c r="M3368" s="3"/>
      <c r="N3368" s="3">
        <v>0.5</v>
      </c>
      <c r="O3368" s="3">
        <v>0</v>
      </c>
      <c r="P3368" s="3">
        <v>0</v>
      </c>
      <c r="Q3368" s="3"/>
      <c r="R3368" s="3">
        <v>2.8262</v>
      </c>
      <c r="S3368" s="3">
        <v>169.15729999999999</v>
      </c>
      <c r="T3368" s="3">
        <v>169.18100000000001</v>
      </c>
      <c r="U3368" s="3"/>
      <c r="V3368" s="3">
        <v>-0.53879999999999995</v>
      </c>
      <c r="W3368" s="3">
        <v>52.055999999999997</v>
      </c>
      <c r="X3368" s="3">
        <v>52.058799999999998</v>
      </c>
      <c r="Y3368" s="3">
        <v>-0.17549999999999955</v>
      </c>
      <c r="Z3368" s="1"/>
    </row>
    <row r="3369" spans="1:26">
      <c r="A3369" s="10">
        <v>0.66982638888888879</v>
      </c>
      <c r="B3369" s="1">
        <v>31.143000000000001</v>
      </c>
      <c r="C3369" s="1">
        <v>5.04E-2</v>
      </c>
      <c r="D3369" s="1">
        <v>-1.2383999999999999</v>
      </c>
      <c r="E3369" s="1">
        <v>314.8537</v>
      </c>
      <c r="F3369" s="1">
        <v>58.133499999999998</v>
      </c>
      <c r="G3369" s="1">
        <v>-0.56410000000000005</v>
      </c>
      <c r="H3369" s="11">
        <f ca="1">AVERAGE(G3369:INDIRECT(ADDRESS(ROW(G3369)+Sheet1!C$30,COLUMN(G3369))))</f>
        <v>0.19751311475409833</v>
      </c>
      <c r="I3369" s="11">
        <f ca="1">_xlfn.STDEV.P(G3369:INDIRECT(ADDRESS(ROW(G3369)+Sheet1!C$30,COLUMN(G3369))))</f>
        <v>0.47471560372307881</v>
      </c>
      <c r="J3369" s="11">
        <f t="shared" ca="1" si="104"/>
        <v>0.67222871847717713</v>
      </c>
      <c r="K3369" s="11">
        <f t="shared" ca="1" si="105"/>
        <v>-0.27720248896898048</v>
      </c>
      <c r="L3369" s="1" t="b">
        <v>0</v>
      </c>
      <c r="M3369" s="1"/>
      <c r="N3369" s="1">
        <v>0.53220000000000001</v>
      </c>
      <c r="O3369" s="1">
        <v>0</v>
      </c>
      <c r="P3369" s="1">
        <v>0</v>
      </c>
      <c r="Q3369" s="1"/>
      <c r="R3369" s="1">
        <v>1.9825999999999999</v>
      </c>
      <c r="S3369" s="1">
        <v>20.479600000000001</v>
      </c>
      <c r="T3369" s="1">
        <v>20.575299999999999</v>
      </c>
      <c r="U3369" s="1"/>
      <c r="V3369" s="1">
        <v>-0.60260000000000002</v>
      </c>
      <c r="W3369" s="1">
        <v>52.0732</v>
      </c>
      <c r="X3369" s="1">
        <v>52.076700000000002</v>
      </c>
      <c r="Y3369" s="1">
        <f>X3370-X3369</f>
        <v>1.799999999995805E-3</v>
      </c>
      <c r="Z3369" s="1"/>
    </row>
    <row r="3370" spans="1:26">
      <c r="A3370" s="3">
        <v>0.62519675925925922</v>
      </c>
      <c r="B3370" s="3">
        <v>51.118600000000001</v>
      </c>
      <c r="C3370" s="3">
        <v>4.99E-2</v>
      </c>
      <c r="D3370" s="3">
        <v>-1.4895</v>
      </c>
      <c r="E3370" s="3">
        <v>626.23159999999996</v>
      </c>
      <c r="F3370" s="3">
        <v>40.427</v>
      </c>
      <c r="G3370" s="3">
        <v>-0.2409</v>
      </c>
      <c r="H3370" s="11">
        <f ca="1">AVERAGE(G3370:INDIRECT(ADDRESS(ROW(G3370)+Sheet1!C$30,COLUMN(G3370))))</f>
        <v>0.20583934426229503</v>
      </c>
      <c r="I3370" s="11">
        <f ca="1">_xlfn.STDEV.P(G3370:INDIRECT(ADDRESS(ROW(G3370)+Sheet1!C$30,COLUMN(G3370))))</f>
        <v>0.46565195061093301</v>
      </c>
      <c r="J3370" s="11">
        <f t="shared" ca="1" si="104"/>
        <v>0.67149129487322801</v>
      </c>
      <c r="K3370" s="11">
        <f t="shared" ca="1" si="105"/>
        <v>-0.25981260634863801</v>
      </c>
      <c r="L3370" s="3" t="b">
        <v>0</v>
      </c>
      <c r="M3370" s="3"/>
      <c r="N3370" s="3">
        <v>0</v>
      </c>
      <c r="O3370" s="3">
        <v>4.0000000000000002E-4</v>
      </c>
      <c r="P3370" s="3">
        <v>0</v>
      </c>
      <c r="Q3370" s="3"/>
      <c r="R3370" s="3">
        <v>2.9994999999999998</v>
      </c>
      <c r="S3370" s="3">
        <v>143.1241</v>
      </c>
      <c r="T3370" s="3">
        <v>143.15559999999999</v>
      </c>
      <c r="U3370" s="3"/>
      <c r="V3370" s="3">
        <v>-0.36520000000000002</v>
      </c>
      <c r="W3370" s="3">
        <v>52.077199999999998</v>
      </c>
      <c r="X3370" s="3">
        <v>52.078499999999998</v>
      </c>
      <c r="Y3370" s="3">
        <v>-0.17559999999999931</v>
      </c>
      <c r="Z3370" s="1"/>
    </row>
    <row r="3371" spans="1:26">
      <c r="A3371" s="10">
        <v>0.64379629629629631</v>
      </c>
      <c r="B3371" s="1">
        <v>52.594999999999999</v>
      </c>
      <c r="C3371" s="1">
        <v>4.36E-2</v>
      </c>
      <c r="D3371" s="1">
        <v>-1.488</v>
      </c>
      <c r="E3371" s="1">
        <v>734.46990000000005</v>
      </c>
      <c r="F3371" s="1">
        <v>70.110500000000002</v>
      </c>
      <c r="G3371" s="1">
        <v>0.1021</v>
      </c>
      <c r="H3371" s="11">
        <f ca="1">AVERAGE(G3371:INDIRECT(ADDRESS(ROW(G3371)+Sheet1!C$30,COLUMN(G3371))))</f>
        <v>0.22803114754098361</v>
      </c>
      <c r="I3371" s="11">
        <f ca="1">_xlfn.STDEV.P(G3371:INDIRECT(ADDRESS(ROW(G3371)+Sheet1!C$30,COLUMN(G3371))))</f>
        <v>0.47597521341339727</v>
      </c>
      <c r="J3371" s="11">
        <f t="shared" ca="1" si="104"/>
        <v>0.70400636095438085</v>
      </c>
      <c r="K3371" s="11">
        <f t="shared" ca="1" si="105"/>
        <v>-0.24794406587241366</v>
      </c>
      <c r="L3371" s="1" t="b">
        <v>0</v>
      </c>
      <c r="M3371" s="1"/>
      <c r="N3371" s="1">
        <v>0</v>
      </c>
      <c r="O3371" s="1">
        <v>2.8E-3</v>
      </c>
      <c r="P3371" s="1">
        <v>0</v>
      </c>
      <c r="Q3371" s="1"/>
      <c r="R3371" s="1">
        <v>2.5739000000000001</v>
      </c>
      <c r="S3371" s="1">
        <v>22.578399999999998</v>
      </c>
      <c r="T3371" s="1">
        <v>22.724599999999999</v>
      </c>
      <c r="U3371" s="1"/>
      <c r="V3371" s="1">
        <v>-0.38140000000000002</v>
      </c>
      <c r="W3371" s="1">
        <v>52.097900000000003</v>
      </c>
      <c r="X3371" s="1">
        <v>52.099299999999999</v>
      </c>
      <c r="Y3371" s="1">
        <f>X3372-X3371</f>
        <v>8.6999999999974875E-3</v>
      </c>
      <c r="Z3371" s="1"/>
    </row>
    <row r="3372" spans="1:26">
      <c r="A3372" s="3">
        <v>0.62494212962962969</v>
      </c>
      <c r="B3372" s="3">
        <v>28.761500000000002</v>
      </c>
      <c r="C3372" s="3">
        <v>4.9799999999999997E-2</v>
      </c>
      <c r="D3372" s="3">
        <v>-0.99519999999999997</v>
      </c>
      <c r="E3372" s="3">
        <v>401.53969999999998</v>
      </c>
      <c r="F3372" s="3">
        <v>57.413699999999999</v>
      </c>
      <c r="G3372" s="3">
        <v>0.2412</v>
      </c>
      <c r="H3372" s="11">
        <f ca="1">AVERAGE(G3372:INDIRECT(ADDRESS(ROW(G3372)+Sheet1!C$30,COLUMN(G3372))))</f>
        <v>0.23644590163934426</v>
      </c>
      <c r="I3372" s="11">
        <f ca="1">_xlfn.STDEV.P(G3372:INDIRECT(ADDRESS(ROW(G3372)+Sheet1!C$30,COLUMN(G3372))))</f>
        <v>0.47820657638338504</v>
      </c>
      <c r="J3372" s="11">
        <f t="shared" ca="1" si="104"/>
        <v>0.71465247802272924</v>
      </c>
      <c r="K3372" s="11">
        <f t="shared" ca="1" si="105"/>
        <v>-0.24176067474404078</v>
      </c>
      <c r="L3372" s="3" t="b">
        <v>0</v>
      </c>
      <c r="M3372" s="3"/>
      <c r="N3372" s="3">
        <v>0</v>
      </c>
      <c r="O3372" s="3">
        <v>-1.6000000000000001E-3</v>
      </c>
      <c r="P3372" s="3">
        <v>0</v>
      </c>
      <c r="Q3372" s="3"/>
      <c r="R3372" s="3">
        <v>2.4849000000000001</v>
      </c>
      <c r="S3372" s="3">
        <v>153.9264</v>
      </c>
      <c r="T3372" s="3">
        <v>153.94640000000001</v>
      </c>
      <c r="U3372" s="3"/>
      <c r="V3372" s="3">
        <v>-0.88009999999999999</v>
      </c>
      <c r="W3372" s="3">
        <v>52.1006</v>
      </c>
      <c r="X3372" s="3">
        <v>52.107999999999997</v>
      </c>
      <c r="Y3372" s="3">
        <v>-0.11769999999999925</v>
      </c>
      <c r="Z3372" s="1"/>
    </row>
    <row r="3373" spans="1:26">
      <c r="A3373" s="3">
        <v>0.63539351851851855</v>
      </c>
      <c r="B3373" s="3">
        <v>42.201000000000001</v>
      </c>
      <c r="C3373" s="3">
        <v>4.7E-2</v>
      </c>
      <c r="D3373" s="3">
        <v>-1.1637</v>
      </c>
      <c r="E3373" s="3">
        <v>676.53179999999998</v>
      </c>
      <c r="F3373" s="3">
        <v>69.390699999999995</v>
      </c>
      <c r="G3373" s="3">
        <v>0.82110000000000005</v>
      </c>
      <c r="H3373" s="11">
        <f ca="1">AVERAGE(G3373:INDIRECT(ADDRESS(ROW(G3373)+Sheet1!C$30,COLUMN(G3373))))</f>
        <v>0.23246393442622945</v>
      </c>
      <c r="I3373" s="11">
        <f ca="1">_xlfn.STDEV.P(G3373:INDIRECT(ADDRESS(ROW(G3373)+Sheet1!C$30,COLUMN(G3373))))</f>
        <v>0.47916075814062392</v>
      </c>
      <c r="J3373" s="11">
        <f t="shared" ca="1" si="104"/>
        <v>0.71162469256685335</v>
      </c>
      <c r="K3373" s="11">
        <f t="shared" ca="1" si="105"/>
        <v>-0.24669682371439447</v>
      </c>
      <c r="L3373" s="3" t="b">
        <v>0</v>
      </c>
      <c r="M3373" s="3"/>
      <c r="N3373" s="3">
        <v>0.69879999999999998</v>
      </c>
      <c r="O3373" s="3">
        <v>1.6000000000000001E-3</v>
      </c>
      <c r="P3373" s="3">
        <v>0</v>
      </c>
      <c r="Q3373" s="3"/>
      <c r="R3373" s="3">
        <v>2.6286</v>
      </c>
      <c r="S3373" s="3">
        <v>167</v>
      </c>
      <c r="T3373" s="3">
        <v>167.02070000000001</v>
      </c>
      <c r="U3373" s="3"/>
      <c r="V3373" s="3">
        <v>-0.73619999999999997</v>
      </c>
      <c r="W3373" s="3">
        <v>52.112099999999998</v>
      </c>
      <c r="X3373" s="3">
        <v>52.1173</v>
      </c>
      <c r="Y3373" s="3">
        <v>-0.11730000000000018</v>
      </c>
      <c r="Z3373" s="1"/>
    </row>
    <row r="3374" spans="1:26">
      <c r="A3374" s="10">
        <v>0.66991898148148143</v>
      </c>
      <c r="B3374" s="1">
        <v>39.787999999999997</v>
      </c>
      <c r="C3374" s="1">
        <v>5.2299999999999999E-2</v>
      </c>
      <c r="D3374" s="1">
        <v>-1.1633</v>
      </c>
      <c r="E3374" s="1">
        <v>462.97280000000001</v>
      </c>
      <c r="F3374" s="1">
        <v>56.9161</v>
      </c>
      <c r="G3374" s="1">
        <v>0.1482</v>
      </c>
      <c r="H3374" s="11">
        <f ca="1">AVERAGE(G3374:INDIRECT(ADDRESS(ROW(G3374)+Sheet1!C$30,COLUMN(G3374))))</f>
        <v>0.21410327868852458</v>
      </c>
      <c r="I3374" s="11">
        <f ca="1">_xlfn.STDEV.P(G3374:INDIRECT(ADDRESS(ROW(G3374)+Sheet1!C$30,COLUMN(G3374))))</f>
        <v>0.47770949810466851</v>
      </c>
      <c r="J3374" s="11">
        <f t="shared" ca="1" si="104"/>
        <v>0.69181277679319308</v>
      </c>
      <c r="K3374" s="11">
        <f t="shared" ca="1" si="105"/>
        <v>-0.26360621941614393</v>
      </c>
      <c r="L3374" s="1" t="b">
        <v>0</v>
      </c>
      <c r="M3374" s="1"/>
      <c r="N3374" s="1">
        <v>0.37469999999999998</v>
      </c>
      <c r="O3374" s="1">
        <v>2.5000000000000001E-3</v>
      </c>
      <c r="P3374" s="1">
        <v>0</v>
      </c>
      <c r="Q3374" s="1"/>
      <c r="R3374" s="1">
        <v>1.2834000000000001</v>
      </c>
      <c r="S3374" s="1">
        <v>1.1138999999999999</v>
      </c>
      <c r="T3374" s="1">
        <v>1.6993</v>
      </c>
      <c r="U3374" s="1"/>
      <c r="V3374" s="1">
        <v>-0.70799999999999996</v>
      </c>
      <c r="W3374" s="1">
        <v>52.168700000000001</v>
      </c>
      <c r="X3374" s="1">
        <v>52.173499999999997</v>
      </c>
      <c r="Y3374" s="1">
        <f>X3375-X3374</f>
        <v>4.4299999999999784E-2</v>
      </c>
      <c r="Z3374" s="1"/>
    </row>
    <row r="3375" spans="1:26">
      <c r="A3375" s="3">
        <v>0.63523148148148145</v>
      </c>
      <c r="B3375" s="3">
        <v>27.918900000000001</v>
      </c>
      <c r="C3375" s="3">
        <v>4.8500000000000001E-2</v>
      </c>
      <c r="D3375" s="3">
        <v>-1.0228999999999999</v>
      </c>
      <c r="E3375" s="3">
        <v>396.63440000000003</v>
      </c>
      <c r="F3375" s="3">
        <v>68.862899999999996</v>
      </c>
      <c r="G3375" s="3">
        <v>0.55600000000000005</v>
      </c>
      <c r="H3375" s="11">
        <f ca="1">AVERAGE(G3375:INDIRECT(ADDRESS(ROW(G3375)+Sheet1!C$30,COLUMN(G3375))))</f>
        <v>0.22338360655737705</v>
      </c>
      <c r="I3375" s="11">
        <f ca="1">_xlfn.STDEV.P(G3375:INDIRECT(ADDRESS(ROW(G3375)+Sheet1!C$30,COLUMN(G3375))))</f>
        <v>0.48182011750537612</v>
      </c>
      <c r="J3375" s="11">
        <f t="shared" ca="1" si="104"/>
        <v>0.70520372406275311</v>
      </c>
      <c r="K3375" s="11">
        <f t="shared" ca="1" si="105"/>
        <v>-0.25843651094799908</v>
      </c>
      <c r="L3375" s="3" t="b">
        <v>0</v>
      </c>
      <c r="M3375" s="3"/>
      <c r="N3375" s="3">
        <v>0.5</v>
      </c>
      <c r="O3375" s="3">
        <v>0</v>
      </c>
      <c r="P3375" s="3">
        <v>0</v>
      </c>
      <c r="Q3375" s="3"/>
      <c r="R3375" s="3">
        <v>2.4992999999999999</v>
      </c>
      <c r="S3375" s="3">
        <v>165.99940000000001</v>
      </c>
      <c r="T3375" s="3">
        <v>166.01820000000001</v>
      </c>
      <c r="U3375" s="3"/>
      <c r="V3375" s="3">
        <v>-0.86570000000000003</v>
      </c>
      <c r="W3375" s="3">
        <v>52.210599999999999</v>
      </c>
      <c r="X3375" s="3">
        <v>52.217799999999997</v>
      </c>
      <c r="Y3375" s="3">
        <v>-0.17859999999999943</v>
      </c>
      <c r="Z3375" s="1"/>
    </row>
    <row r="3376" spans="1:26">
      <c r="A3376" s="10">
        <v>0.6658101851851852</v>
      </c>
      <c r="B3376" s="1">
        <v>26.883700000000001</v>
      </c>
      <c r="C3376" s="1">
        <v>5.57E-2</v>
      </c>
      <c r="D3376" s="1">
        <v>-1.0964</v>
      </c>
      <c r="E3376" s="1">
        <v>390.89909999999998</v>
      </c>
      <c r="F3376" s="1">
        <v>58.1783</v>
      </c>
      <c r="G3376" s="1">
        <v>0.27279999999999999</v>
      </c>
      <c r="H3376" s="11">
        <f ca="1">AVERAGE(G3376:INDIRECT(ADDRESS(ROW(G3376)+Sheet1!C$30,COLUMN(G3376))))</f>
        <v>0.21729344262295078</v>
      </c>
      <c r="I3376" s="11">
        <f ca="1">_xlfn.STDEV.P(G3376:INDIRECT(ADDRESS(ROW(G3376)+Sheet1!C$30,COLUMN(G3376))))</f>
        <v>0.47992150890650781</v>
      </c>
      <c r="J3376" s="11">
        <f t="shared" ca="1" si="104"/>
        <v>0.69721495152945856</v>
      </c>
      <c r="K3376" s="11">
        <f t="shared" ca="1" si="105"/>
        <v>-0.26262806628355706</v>
      </c>
      <c r="L3376" s="1" t="b">
        <v>0</v>
      </c>
      <c r="M3376" s="1"/>
      <c r="N3376" s="1">
        <v>0</v>
      </c>
      <c r="O3376" s="1">
        <v>8.9999999999999998E-4</v>
      </c>
      <c r="P3376" s="1">
        <v>0</v>
      </c>
      <c r="Q3376" s="1"/>
      <c r="R3376" s="1">
        <v>2.5848</v>
      </c>
      <c r="S3376" s="1">
        <v>180.2355</v>
      </c>
      <c r="T3376" s="1">
        <v>180.25409999999999</v>
      </c>
      <c r="U3376" s="1"/>
      <c r="V3376" s="1">
        <v>-0.7802</v>
      </c>
      <c r="W3376" s="1">
        <v>52.253300000000003</v>
      </c>
      <c r="X3376" s="1">
        <v>52.2592</v>
      </c>
      <c r="Y3376" s="1">
        <f>X3377-X3376</f>
        <v>1.3300000000000978E-2</v>
      </c>
      <c r="Z3376" s="1"/>
    </row>
    <row r="3377" spans="1:26">
      <c r="A3377" s="10">
        <v>0.64387731481481481</v>
      </c>
      <c r="B3377" s="1">
        <v>60.044600000000003</v>
      </c>
      <c r="C3377" s="1">
        <v>4.3900000000000002E-2</v>
      </c>
      <c r="D3377" s="1">
        <v>-1.5263</v>
      </c>
      <c r="E3377" s="1">
        <v>875.92470000000003</v>
      </c>
      <c r="F3377" s="1">
        <v>66.381100000000004</v>
      </c>
      <c r="G3377" s="1">
        <v>-1.0500000000000001E-2</v>
      </c>
      <c r="H3377" s="11">
        <f ca="1">AVERAGE(G3377:INDIRECT(ADDRESS(ROW(G3377)+Sheet1!C$30,COLUMN(G3377))))</f>
        <v>0.22622786885245899</v>
      </c>
      <c r="I3377" s="11">
        <f ca="1">_xlfn.STDEV.P(G3377:INDIRECT(ADDRESS(ROW(G3377)+Sheet1!C$30,COLUMN(G3377))))</f>
        <v>0.48590732811762477</v>
      </c>
      <c r="J3377" s="11">
        <f t="shared" ca="1" si="104"/>
        <v>0.71213519697008376</v>
      </c>
      <c r="K3377" s="11">
        <f t="shared" ca="1" si="105"/>
        <v>-0.25967945926516578</v>
      </c>
      <c r="L3377" s="1" t="b">
        <v>0</v>
      </c>
      <c r="M3377" s="1"/>
      <c r="N3377" s="1">
        <v>0</v>
      </c>
      <c r="O3377" s="1">
        <v>2.7000000000000001E-3</v>
      </c>
      <c r="P3377" s="1">
        <v>0</v>
      </c>
      <c r="Q3377" s="1"/>
      <c r="R3377" s="1">
        <v>2.6171000000000002</v>
      </c>
      <c r="S3377" s="1">
        <v>19.0749</v>
      </c>
      <c r="T3377" s="1">
        <v>19.253599999999999</v>
      </c>
      <c r="U3377" s="1"/>
      <c r="V3377" s="1">
        <v>-0.33829999999999999</v>
      </c>
      <c r="W3377" s="1">
        <v>52.2714</v>
      </c>
      <c r="X3377" s="1">
        <v>52.272500000000001</v>
      </c>
      <c r="Y3377" s="1">
        <f>X3378-X3377</f>
        <v>2.0299999999998875E-2</v>
      </c>
      <c r="Z3377" s="1"/>
    </row>
    <row r="3378" spans="1:26">
      <c r="A3378" s="3">
        <v>0.62541666666666662</v>
      </c>
      <c r="B3378" s="3">
        <v>69.609300000000005</v>
      </c>
      <c r="C3378" s="3">
        <v>5.5899999999999998E-2</v>
      </c>
      <c r="D3378" s="3">
        <v>-0.95130000000000003</v>
      </c>
      <c r="E3378" s="3">
        <v>829.26139999999998</v>
      </c>
      <c r="F3378" s="3">
        <v>53.292499999999997</v>
      </c>
      <c r="G3378" s="3">
        <v>6.5500000000000003E-2</v>
      </c>
      <c r="H3378" s="11">
        <f ca="1">AVERAGE(G3378:INDIRECT(ADDRESS(ROW(G3378)+Sheet1!C$30,COLUMN(G3378))))</f>
        <v>0.22837213114754096</v>
      </c>
      <c r="I3378" s="11">
        <f ca="1">_xlfn.STDEV.P(G3378:INDIRECT(ADDRESS(ROW(G3378)+Sheet1!C$30,COLUMN(G3378))))</f>
        <v>0.48514594698818708</v>
      </c>
      <c r="J3378" s="11">
        <f t="shared" ca="1" si="104"/>
        <v>0.71351807813572798</v>
      </c>
      <c r="K3378" s="11">
        <f t="shared" ca="1" si="105"/>
        <v>-0.25677381584064612</v>
      </c>
      <c r="L3378" s="3" t="b">
        <v>0</v>
      </c>
      <c r="M3378" s="3"/>
      <c r="N3378" s="3">
        <v>0.28649999999999998</v>
      </c>
      <c r="O3378" s="3">
        <v>3.3E-3</v>
      </c>
      <c r="P3378" s="3">
        <v>0</v>
      </c>
      <c r="Q3378" s="3"/>
      <c r="R3378" s="3">
        <v>2.5337000000000001</v>
      </c>
      <c r="S3378" s="3">
        <v>186.19370000000001</v>
      </c>
      <c r="T3378" s="3">
        <v>186.21100000000001</v>
      </c>
      <c r="U3378" s="3"/>
      <c r="V3378" s="3">
        <v>-0.91649999999999998</v>
      </c>
      <c r="W3378" s="3">
        <v>52.284799999999997</v>
      </c>
      <c r="X3378" s="3">
        <v>52.2928</v>
      </c>
      <c r="Y3378" s="3">
        <v>-0.17720000000000269</v>
      </c>
      <c r="Z3378" s="1"/>
    </row>
    <row r="3379" spans="1:26">
      <c r="A3379" s="10">
        <v>0.64361111111111113</v>
      </c>
      <c r="B3379" s="1">
        <v>36.805199999999999</v>
      </c>
      <c r="C3379" s="1">
        <v>3.9800000000000002E-2</v>
      </c>
      <c r="D3379" s="1">
        <v>-1.2354000000000001</v>
      </c>
      <c r="E3379" s="1">
        <v>446.22129999999999</v>
      </c>
      <c r="F3379" s="1">
        <v>62.705100000000002</v>
      </c>
      <c r="G3379" s="1">
        <v>-0.19739999999999999</v>
      </c>
      <c r="H3379" s="11">
        <f ca="1">AVERAGE(G3379:INDIRECT(ADDRESS(ROW(G3379)+Sheet1!C$30,COLUMN(G3379))))</f>
        <v>0.22493442622950821</v>
      </c>
      <c r="I3379" s="11">
        <f ca="1">_xlfn.STDEV.P(G3379:INDIRECT(ADDRESS(ROW(G3379)+Sheet1!C$30,COLUMN(G3379))))</f>
        <v>0.48702717730921918</v>
      </c>
      <c r="J3379" s="11">
        <f t="shared" ca="1" si="104"/>
        <v>0.71196160353872739</v>
      </c>
      <c r="K3379" s="11">
        <f t="shared" ca="1" si="105"/>
        <v>-0.26209275107971097</v>
      </c>
      <c r="L3379" s="1" t="b">
        <v>0</v>
      </c>
      <c r="M3379" s="1"/>
      <c r="N3379" s="1">
        <v>0.42859999999999998</v>
      </c>
      <c r="O3379" s="1">
        <v>-1.4E-3</v>
      </c>
      <c r="P3379" s="1">
        <v>0</v>
      </c>
      <c r="Q3379" s="1"/>
      <c r="R3379" s="1">
        <v>2.7437999999999998</v>
      </c>
      <c r="S3379" s="1">
        <v>42.24</v>
      </c>
      <c r="T3379" s="1">
        <v>42.329000000000001</v>
      </c>
      <c r="U3379" s="1"/>
      <c r="V3379" s="1">
        <v>-0.62119999999999997</v>
      </c>
      <c r="W3379" s="1">
        <v>52.288800000000002</v>
      </c>
      <c r="X3379" s="1">
        <v>52.292499999999997</v>
      </c>
      <c r="Y3379" s="1">
        <f>X3380-X3379</f>
        <v>1.0699999999999932E-2</v>
      </c>
      <c r="Z3379" s="1"/>
    </row>
    <row r="3380" spans="1:26">
      <c r="A3380" s="10">
        <v>0.67032407407407402</v>
      </c>
      <c r="B3380" s="1">
        <v>74.302400000000006</v>
      </c>
      <c r="C3380" s="1">
        <v>4.8500000000000001E-2</v>
      </c>
      <c r="D3380" s="1">
        <v>-1.3980999999999999</v>
      </c>
      <c r="E3380" s="1">
        <v>955.47180000000003</v>
      </c>
      <c r="F3380" s="1">
        <v>55.581200000000003</v>
      </c>
      <c r="G3380" s="1">
        <v>-0.30349999999999999</v>
      </c>
      <c r="H3380" s="11">
        <f ca="1">AVERAGE(G3380:INDIRECT(ADDRESS(ROW(G3380)+Sheet1!C$30,COLUMN(G3380))))</f>
        <v>0.21644590163934424</v>
      </c>
      <c r="I3380" s="11">
        <f ca="1">_xlfn.STDEV.P(G3380:INDIRECT(ADDRESS(ROW(G3380)+Sheet1!C$30,COLUMN(G3380))))</f>
        <v>0.49868704288912358</v>
      </c>
      <c r="J3380" s="11">
        <f t="shared" ca="1" si="104"/>
        <v>0.71513294452846776</v>
      </c>
      <c r="K3380" s="11">
        <f t="shared" ca="1" si="105"/>
        <v>-0.28224114124977934</v>
      </c>
      <c r="L3380" s="1" t="b">
        <v>0</v>
      </c>
      <c r="M3380" s="1"/>
      <c r="N3380" s="1">
        <v>0.26190000000000002</v>
      </c>
      <c r="O3380" s="1">
        <v>0</v>
      </c>
      <c r="P3380" s="1">
        <v>0</v>
      </c>
      <c r="Q3380" s="1"/>
      <c r="R3380" s="1">
        <v>2.181</v>
      </c>
      <c r="S3380" s="1">
        <v>20.867699999999999</v>
      </c>
      <c r="T3380" s="1">
        <v>20.981400000000001</v>
      </c>
      <c r="U3380" s="1"/>
      <c r="V3380" s="1">
        <v>-0.4541</v>
      </c>
      <c r="W3380" s="1">
        <v>52.301299999999998</v>
      </c>
      <c r="X3380" s="1">
        <v>52.303199999999997</v>
      </c>
      <c r="Y3380" s="1">
        <f>X3381-X3380</f>
        <v>6.9000000000016826E-3</v>
      </c>
      <c r="Z3380" s="1"/>
    </row>
    <row r="3381" spans="1:26">
      <c r="A3381" s="3">
        <v>0.6248379629629629</v>
      </c>
      <c r="B3381" s="3">
        <v>20.1831</v>
      </c>
      <c r="C3381" s="3">
        <v>4.8300000000000003E-2</v>
      </c>
      <c r="D3381" s="3">
        <v>-0.99829999999999997</v>
      </c>
      <c r="E3381" s="3">
        <v>253.46019999999999</v>
      </c>
      <c r="F3381" s="3">
        <v>59.878500000000003</v>
      </c>
      <c r="G3381" s="3">
        <v>0.14990000000000001</v>
      </c>
      <c r="H3381" s="11">
        <f ca="1">AVERAGE(G3381:INDIRECT(ADDRESS(ROW(G3381)+Sheet1!C$30,COLUMN(G3381))))</f>
        <v>0.21998524590163937</v>
      </c>
      <c r="I3381" s="11">
        <f ca="1">_xlfn.STDEV.P(G3381:INDIRECT(ADDRESS(ROW(G3381)+Sheet1!C$30,COLUMN(G3381))))</f>
        <v>0.4957417161451908</v>
      </c>
      <c r="J3381" s="11">
        <f t="shared" ca="1" si="104"/>
        <v>0.71572696204683017</v>
      </c>
      <c r="K3381" s="11">
        <f t="shared" ca="1" si="105"/>
        <v>-0.27575647024355143</v>
      </c>
      <c r="L3381" s="3" t="b">
        <v>0</v>
      </c>
      <c r="M3381" s="3"/>
      <c r="N3381" s="3">
        <v>0.38940000000000002</v>
      </c>
      <c r="O3381" s="3">
        <v>4.3E-3</v>
      </c>
      <c r="P3381" s="3">
        <v>0</v>
      </c>
      <c r="Q3381" s="3"/>
      <c r="R3381" s="3">
        <v>2.1219999999999999</v>
      </c>
      <c r="S3381" s="3">
        <v>173.1782</v>
      </c>
      <c r="T3381" s="3">
        <v>173.19120000000001</v>
      </c>
      <c r="U3381" s="3"/>
      <c r="V3381" s="3">
        <v>-0.87309999999999999</v>
      </c>
      <c r="W3381" s="3">
        <v>52.302799999999998</v>
      </c>
      <c r="X3381" s="3">
        <v>52.310099999999998</v>
      </c>
      <c r="Y3381" s="3">
        <v>-0.11959999999999837</v>
      </c>
      <c r="Z3381" s="1"/>
    </row>
    <row r="3382" spans="1:26">
      <c r="A3382" s="3">
        <v>0.62519675925925922</v>
      </c>
      <c r="B3382" s="3">
        <v>51.0687</v>
      </c>
      <c r="C3382" s="3">
        <v>4.9399999999999999E-2</v>
      </c>
      <c r="D3382" s="3">
        <v>-1.4875</v>
      </c>
      <c r="E3382" s="3">
        <v>625.78219999999999</v>
      </c>
      <c r="F3382" s="3">
        <v>40.477200000000003</v>
      </c>
      <c r="G3382" s="3">
        <v>-0.24940000000000001</v>
      </c>
      <c r="H3382" s="11">
        <f ca="1">AVERAGE(G3382:INDIRECT(ADDRESS(ROW(G3382)+Sheet1!C$30,COLUMN(G3382))))</f>
        <v>0.22643442622950818</v>
      </c>
      <c r="I3382" s="11">
        <f ca="1">_xlfn.STDEV.P(G3382:INDIRECT(ADDRESS(ROW(G3382)+Sheet1!C$30,COLUMN(G3382))))</f>
        <v>0.49734432736523265</v>
      </c>
      <c r="J3382" s="11">
        <f t="shared" ca="1" si="104"/>
        <v>0.72377875359474086</v>
      </c>
      <c r="K3382" s="11">
        <f t="shared" ca="1" si="105"/>
        <v>-0.27090990113572444</v>
      </c>
      <c r="L3382" s="3" t="b">
        <v>0</v>
      </c>
      <c r="M3382" s="3"/>
      <c r="N3382" s="3">
        <v>0</v>
      </c>
      <c r="O3382" s="3">
        <v>8.9999999999999998E-4</v>
      </c>
      <c r="P3382" s="3">
        <v>0</v>
      </c>
      <c r="Q3382" s="3"/>
      <c r="R3382" s="3">
        <v>2.9977999999999998</v>
      </c>
      <c r="S3382" s="3">
        <v>143.90690000000001</v>
      </c>
      <c r="T3382" s="3">
        <v>143.93809999999999</v>
      </c>
      <c r="U3382" s="3"/>
      <c r="V3382" s="3">
        <v>-0.36699999999999999</v>
      </c>
      <c r="W3382" s="3">
        <v>52.303699999999999</v>
      </c>
      <c r="X3382" s="3">
        <v>52.305</v>
      </c>
      <c r="Y3382" s="3">
        <v>-0.17900000000000205</v>
      </c>
      <c r="Z3382" s="1"/>
    </row>
    <row r="3383" spans="1:26">
      <c r="A3383" s="10">
        <v>0.67011574074074076</v>
      </c>
      <c r="B3383" s="1">
        <v>56.320900000000002</v>
      </c>
      <c r="C3383" s="1">
        <v>4.8399999999999999E-2</v>
      </c>
      <c r="D3383" s="1">
        <v>-1.2341</v>
      </c>
      <c r="E3383" s="1">
        <v>755.11950000000002</v>
      </c>
      <c r="F3383" s="1">
        <v>63.950400000000002</v>
      </c>
      <c r="G3383" s="1">
        <v>0.73650000000000004</v>
      </c>
      <c r="H3383" s="11">
        <f ca="1">AVERAGE(G3383:INDIRECT(ADDRESS(ROW(G3383)+Sheet1!C$30,COLUMN(G3383))))</f>
        <v>0.22545573770491803</v>
      </c>
      <c r="I3383" s="11">
        <f ca="1">_xlfn.STDEV.P(G3383:INDIRECT(ADDRESS(ROW(G3383)+Sheet1!C$30,COLUMN(G3383))))</f>
        <v>0.49833747322590249</v>
      </c>
      <c r="J3383" s="11">
        <f t="shared" ca="1" si="104"/>
        <v>0.7237932109308205</v>
      </c>
      <c r="K3383" s="11">
        <f t="shared" ca="1" si="105"/>
        <v>-0.27288173552098449</v>
      </c>
      <c r="L3383" s="1" t="b">
        <v>0</v>
      </c>
      <c r="M3383" s="1"/>
      <c r="N3383" s="1">
        <v>0</v>
      </c>
      <c r="O3383" s="1">
        <v>-3.8E-3</v>
      </c>
      <c r="P3383" s="1">
        <v>0</v>
      </c>
      <c r="Q3383" s="1"/>
      <c r="R3383" s="1">
        <v>2.7027000000000001</v>
      </c>
      <c r="S3383" s="1">
        <v>170.85759999999999</v>
      </c>
      <c r="T3383" s="1">
        <v>170.87899999999999</v>
      </c>
      <c r="U3383" s="1"/>
      <c r="V3383" s="1">
        <v>-0.6623</v>
      </c>
      <c r="W3383" s="1">
        <v>52.317999999999998</v>
      </c>
      <c r="X3383" s="1">
        <v>52.322200000000002</v>
      </c>
      <c r="Y3383" s="1">
        <f>X3384-X3383</f>
        <v>1.3899999999999579E-2</v>
      </c>
      <c r="Z3383" s="1"/>
    </row>
    <row r="3384" spans="1:26">
      <c r="A3384" s="10">
        <v>0.64370370370370367</v>
      </c>
      <c r="B3384" s="1">
        <v>45.058500000000002</v>
      </c>
      <c r="C3384" s="1">
        <v>4.1000000000000002E-2</v>
      </c>
      <c r="D3384" s="1">
        <v>-2.0169000000000001</v>
      </c>
      <c r="E3384" s="1">
        <v>592.15610000000004</v>
      </c>
      <c r="F3384" s="1">
        <v>60.636699999999998</v>
      </c>
      <c r="G3384" s="1">
        <v>0.82450000000000001</v>
      </c>
      <c r="H3384" s="11">
        <f ca="1">AVERAGE(G3384:INDIRECT(ADDRESS(ROW(G3384)+Sheet1!C$30,COLUMN(G3384))))</f>
        <v>0.22583770491803282</v>
      </c>
      <c r="I3384" s="11">
        <f ca="1">_xlfn.STDEV.P(G3384:INDIRECT(ADDRESS(ROW(G3384)+Sheet1!C$30,COLUMN(G3384))))</f>
        <v>0.49873780232060316</v>
      </c>
      <c r="J3384" s="11">
        <f t="shared" ca="1" si="104"/>
        <v>0.72457550723863595</v>
      </c>
      <c r="K3384" s="11">
        <f t="shared" ca="1" si="105"/>
        <v>-0.27290009740257037</v>
      </c>
      <c r="L3384" s="1" t="b">
        <v>0</v>
      </c>
      <c r="M3384" s="1"/>
      <c r="N3384" s="1">
        <v>0.27179999999999999</v>
      </c>
      <c r="O3384" s="1">
        <v>2.2000000000000001E-3</v>
      </c>
      <c r="P3384" s="1">
        <v>0</v>
      </c>
      <c r="Q3384" s="1"/>
      <c r="R3384" s="1">
        <v>2.8043</v>
      </c>
      <c r="S3384" s="1">
        <v>27.831199999999999</v>
      </c>
      <c r="T3384" s="1">
        <v>27.972200000000001</v>
      </c>
      <c r="U3384" s="1"/>
      <c r="V3384" s="1">
        <v>-3.27E-2</v>
      </c>
      <c r="W3384" s="1">
        <v>52.336100000000002</v>
      </c>
      <c r="X3384" s="1">
        <v>52.336100000000002</v>
      </c>
      <c r="Y3384" s="1">
        <f>X3385-X3384</f>
        <v>5.0399999999996226E-2</v>
      </c>
      <c r="Z3384" s="1"/>
    </row>
    <row r="3385" spans="1:26">
      <c r="A3385" s="3">
        <v>0.62553240740740745</v>
      </c>
      <c r="B3385" s="3">
        <v>79.789100000000005</v>
      </c>
      <c r="C3385" s="3">
        <v>5.1499999999999997E-2</v>
      </c>
      <c r="D3385" s="3">
        <v>-1.03</v>
      </c>
      <c r="E3385" s="3">
        <v>985.97410000000002</v>
      </c>
      <c r="F3385" s="3">
        <v>48.536799999999999</v>
      </c>
      <c r="G3385" s="3">
        <v>-0.1159</v>
      </c>
      <c r="H3385" s="11">
        <f ca="1">AVERAGE(G3385:INDIRECT(ADDRESS(ROW(G3385)+Sheet1!C$30,COLUMN(G3385))))</f>
        <v>0.20895081967213114</v>
      </c>
      <c r="I3385" s="11">
        <f ca="1">_xlfn.STDEV.P(G3385:INDIRECT(ADDRESS(ROW(G3385)+Sheet1!C$30,COLUMN(G3385))))</f>
        <v>0.49561106334088789</v>
      </c>
      <c r="J3385" s="11">
        <f t="shared" ca="1" si="104"/>
        <v>0.70456188301301903</v>
      </c>
      <c r="K3385" s="11">
        <f t="shared" ca="1" si="105"/>
        <v>-0.28666024366875675</v>
      </c>
      <c r="L3385" s="3" t="b">
        <v>0</v>
      </c>
      <c r="M3385" s="3"/>
      <c r="N3385" s="3">
        <v>0</v>
      </c>
      <c r="O3385" s="3">
        <v>-5.9999999999999995E-4</v>
      </c>
      <c r="P3385" s="3">
        <v>2.6700000000000002E-2</v>
      </c>
      <c r="Q3385" s="3"/>
      <c r="R3385" s="3">
        <v>2.5348999999999999</v>
      </c>
      <c r="S3385" s="3">
        <v>144.69319999999999</v>
      </c>
      <c r="T3385" s="3">
        <v>144.71539999999999</v>
      </c>
      <c r="U3385" s="3"/>
      <c r="V3385" s="3">
        <v>-0.83020000000000005</v>
      </c>
      <c r="W3385" s="3">
        <v>52.379899999999999</v>
      </c>
      <c r="X3385" s="3">
        <v>52.386499999999998</v>
      </c>
      <c r="Y3385" s="3">
        <v>-0.17869999999999919</v>
      </c>
      <c r="Z3385" s="1"/>
    </row>
    <row r="3386" spans="1:26">
      <c r="A3386" s="10">
        <v>0.64342592592592596</v>
      </c>
      <c r="B3386" s="1">
        <v>20.885000000000002</v>
      </c>
      <c r="C3386" s="1">
        <v>4.1700000000000001E-2</v>
      </c>
      <c r="D3386" s="1">
        <v>-1.4169</v>
      </c>
      <c r="E3386" s="1">
        <v>257.26639999999998</v>
      </c>
      <c r="F3386" s="1">
        <v>57.607900000000001</v>
      </c>
      <c r="G3386" s="1">
        <v>0.46839999999999998</v>
      </c>
      <c r="H3386" s="11">
        <f ca="1">AVERAGE(G3386:INDIRECT(ADDRESS(ROW(G3386)+Sheet1!C$30,COLUMN(G3386))))</f>
        <v>0.20942131147540982</v>
      </c>
      <c r="I3386" s="11">
        <f ca="1">_xlfn.STDEV.P(G3386:INDIRECT(ADDRESS(ROW(G3386)+Sheet1!C$30,COLUMN(G3386))))</f>
        <v>0.49531598859941367</v>
      </c>
      <c r="J3386" s="11">
        <f t="shared" ca="1" si="104"/>
        <v>0.70473730007482349</v>
      </c>
      <c r="K3386" s="11">
        <f t="shared" ca="1" si="105"/>
        <v>-0.28589467712400385</v>
      </c>
      <c r="L3386" s="1" t="b">
        <v>0</v>
      </c>
      <c r="M3386" s="1"/>
      <c r="N3386" s="1">
        <v>0</v>
      </c>
      <c r="O3386" s="1">
        <v>-1.1999999999999999E-3</v>
      </c>
      <c r="P3386" s="1">
        <v>0</v>
      </c>
      <c r="Q3386" s="1"/>
      <c r="R3386" s="1">
        <v>2.5270999999999999</v>
      </c>
      <c r="S3386" s="1">
        <v>163.53909999999999</v>
      </c>
      <c r="T3386" s="1">
        <v>163.55860000000001</v>
      </c>
      <c r="U3386" s="1"/>
      <c r="V3386" s="1">
        <v>-0.46810000000000002</v>
      </c>
      <c r="W3386" s="1">
        <v>52.403599999999997</v>
      </c>
      <c r="X3386" s="1">
        <v>52.405700000000003</v>
      </c>
      <c r="Y3386" s="1">
        <f>X3387-X3386</f>
        <v>8.2999999999984198E-3</v>
      </c>
      <c r="Z3386" s="1"/>
    </row>
    <row r="3387" spans="1:26">
      <c r="A3387" s="3">
        <v>0.63513888888888892</v>
      </c>
      <c r="B3387" s="3">
        <v>19.903400000000001</v>
      </c>
      <c r="C3387" s="3">
        <v>4.8500000000000001E-2</v>
      </c>
      <c r="D3387" s="3">
        <v>-1.2254</v>
      </c>
      <c r="E3387" s="3">
        <v>251.79320000000001</v>
      </c>
      <c r="F3387" s="3">
        <v>60.940100000000001</v>
      </c>
      <c r="G3387" s="3">
        <v>0.2863</v>
      </c>
      <c r="H3387" s="11">
        <f ca="1">AVERAGE(G3387:INDIRECT(ADDRESS(ROW(G3387)+Sheet1!C$30,COLUMN(G3387))))</f>
        <v>0.19306885245901637</v>
      </c>
      <c r="I3387" s="11">
        <f ca="1">_xlfn.STDEV.P(G3387:INDIRECT(ADDRESS(ROW(G3387)+Sheet1!C$30,COLUMN(G3387))))</f>
        <v>0.50290379471102498</v>
      </c>
      <c r="J3387" s="11">
        <f t="shared" ca="1" si="104"/>
        <v>0.69597264717004137</v>
      </c>
      <c r="K3387" s="11">
        <f t="shared" ca="1" si="105"/>
        <v>-0.30983494225200858</v>
      </c>
      <c r="L3387" s="3" t="b">
        <v>0</v>
      </c>
      <c r="M3387" s="3"/>
      <c r="N3387" s="3">
        <v>0.5</v>
      </c>
      <c r="O3387" s="3">
        <v>4.5999999999999999E-3</v>
      </c>
      <c r="P3387" s="3">
        <v>0</v>
      </c>
      <c r="Q3387" s="3"/>
      <c r="R3387" s="3">
        <v>2.3433999999999999</v>
      </c>
      <c r="S3387" s="3">
        <v>177.17840000000001</v>
      </c>
      <c r="T3387" s="3">
        <v>177.19390000000001</v>
      </c>
      <c r="U3387" s="3"/>
      <c r="V3387" s="3">
        <v>-0.65180000000000005</v>
      </c>
      <c r="W3387" s="3">
        <v>52.4099</v>
      </c>
      <c r="X3387" s="3">
        <v>52.414000000000001</v>
      </c>
      <c r="Y3387" s="3">
        <v>-0.12069999999999936</v>
      </c>
      <c r="Z3387" s="1"/>
    </row>
    <row r="3388" spans="1:26">
      <c r="A3388" s="10">
        <v>0.66571759259259256</v>
      </c>
      <c r="B3388" s="1">
        <v>19.479299999999999</v>
      </c>
      <c r="C3388" s="1">
        <v>5.11E-2</v>
      </c>
      <c r="D3388" s="1">
        <v>-1.2196</v>
      </c>
      <c r="E3388" s="1">
        <v>249.28370000000001</v>
      </c>
      <c r="F3388" s="1">
        <v>67.844099999999997</v>
      </c>
      <c r="G3388" s="1">
        <v>1.1778</v>
      </c>
      <c r="H3388" s="11">
        <f ca="1">AVERAGE(G3388:INDIRECT(ADDRESS(ROW(G3388)+Sheet1!C$30,COLUMN(G3388))))</f>
        <v>0.1868016393442623</v>
      </c>
      <c r="I3388" s="11">
        <f ca="1">_xlfn.STDEV.P(G3388:INDIRECT(ADDRESS(ROW(G3388)+Sheet1!C$30,COLUMN(G3388))))</f>
        <v>0.5040836293782498</v>
      </c>
      <c r="J3388" s="11">
        <f t="shared" ca="1" si="104"/>
        <v>0.6908852687225121</v>
      </c>
      <c r="K3388" s="11">
        <f t="shared" ca="1" si="105"/>
        <v>-0.31728199003398749</v>
      </c>
      <c r="L3388" s="1" t="b">
        <v>0</v>
      </c>
      <c r="M3388" s="1"/>
      <c r="N3388" s="1">
        <v>0</v>
      </c>
      <c r="O3388" s="1">
        <v>6.0000000000000001E-3</v>
      </c>
      <c r="P3388" s="1">
        <v>0</v>
      </c>
      <c r="Q3388" s="1"/>
      <c r="R3388" s="1">
        <v>2.2997000000000001</v>
      </c>
      <c r="S3388" s="1">
        <v>183.35489999999999</v>
      </c>
      <c r="T3388" s="1">
        <v>183.36930000000001</v>
      </c>
      <c r="U3388" s="1"/>
      <c r="V3388" s="1">
        <v>-0.69550000000000001</v>
      </c>
      <c r="W3388" s="1">
        <v>52.463299999999997</v>
      </c>
      <c r="X3388" s="1">
        <v>52.4679</v>
      </c>
      <c r="Y3388" s="1">
        <f>X3389-X3388</f>
        <v>9.2100000000002069E-2</v>
      </c>
      <c r="Z3388" s="1"/>
    </row>
    <row r="3389" spans="1:26">
      <c r="A3389" s="10">
        <v>0.66601851851851845</v>
      </c>
      <c r="B3389" s="1">
        <v>45.577100000000002</v>
      </c>
      <c r="C3389" s="1">
        <v>5.0700000000000002E-2</v>
      </c>
      <c r="D3389" s="1">
        <v>-0.96730000000000005</v>
      </c>
      <c r="E3389" s="1">
        <v>594.84010000000001</v>
      </c>
      <c r="F3389" s="1">
        <v>56.840800000000002</v>
      </c>
      <c r="G3389" s="1">
        <v>-0.66310000000000002</v>
      </c>
      <c r="H3389" s="11">
        <f ca="1">AVERAGE(G3389:INDIRECT(ADDRESS(ROW(G3389)+Sheet1!C$30,COLUMN(G3389))))</f>
        <v>0.16779508196721313</v>
      </c>
      <c r="I3389" s="11">
        <f ca="1">_xlfn.STDEV.P(G3389:INDIRECT(ADDRESS(ROW(G3389)+Sheet1!C$30,COLUMN(G3389))))</f>
        <v>0.48795934707928534</v>
      </c>
      <c r="J3389" s="11">
        <f t="shared" ca="1" si="104"/>
        <v>0.6557544290464985</v>
      </c>
      <c r="K3389" s="11">
        <f t="shared" ca="1" si="105"/>
        <v>-0.32016426511207219</v>
      </c>
      <c r="L3389" s="1" t="b">
        <v>0</v>
      </c>
      <c r="M3389" s="1"/>
      <c r="N3389" s="1">
        <v>0.5</v>
      </c>
      <c r="O3389" s="1">
        <v>1.6000000000000001E-3</v>
      </c>
      <c r="P3389" s="1">
        <v>0</v>
      </c>
      <c r="Q3389" s="1"/>
      <c r="R3389" s="1">
        <v>1.8172999999999999</v>
      </c>
      <c r="S3389" s="1">
        <v>20.802700000000002</v>
      </c>
      <c r="T3389" s="1">
        <v>20.881900000000002</v>
      </c>
      <c r="U3389" s="1"/>
      <c r="V3389" s="1">
        <v>-0.86960000000000004</v>
      </c>
      <c r="W3389" s="1">
        <v>52.552799999999998</v>
      </c>
      <c r="X3389" s="1">
        <v>52.56</v>
      </c>
      <c r="Y3389" s="1">
        <f>X3390-X3389</f>
        <v>3.0999999999963279E-3</v>
      </c>
      <c r="Z3389" s="1"/>
    </row>
    <row r="3390" spans="1:26">
      <c r="A3390" s="10">
        <v>0.66613425925925929</v>
      </c>
      <c r="B3390" s="1">
        <v>54.709299999999999</v>
      </c>
      <c r="C3390" s="1">
        <v>4.99E-2</v>
      </c>
      <c r="D3390" s="1">
        <v>-1.0373000000000001</v>
      </c>
      <c r="E3390" s="1">
        <v>745.83979999999997</v>
      </c>
      <c r="F3390" s="1">
        <v>61.951500000000003</v>
      </c>
      <c r="G3390" s="1">
        <v>2.2800000000000001E-2</v>
      </c>
      <c r="H3390" s="11">
        <f ca="1">AVERAGE(G3390:INDIRECT(ADDRESS(ROW(G3390)+Sheet1!C$30,COLUMN(G3390))))</f>
        <v>0.18424262295081964</v>
      </c>
      <c r="I3390" s="11">
        <f ca="1">_xlfn.STDEV.P(G3390:INDIRECT(ADDRESS(ROW(G3390)+Sheet1!C$30,COLUMN(G3390))))</f>
        <v>0.47644858992237749</v>
      </c>
      <c r="J3390" s="11">
        <f t="shared" ca="1" si="104"/>
        <v>0.6606912128731971</v>
      </c>
      <c r="K3390" s="11">
        <f t="shared" ca="1" si="105"/>
        <v>-0.29220596697155787</v>
      </c>
      <c r="L3390" s="1" t="b">
        <v>0</v>
      </c>
      <c r="M3390" s="1"/>
      <c r="N3390" s="1">
        <v>0.5</v>
      </c>
      <c r="O3390" s="1">
        <v>4.5999999999999999E-3</v>
      </c>
      <c r="P3390" s="1">
        <v>0</v>
      </c>
      <c r="Q3390" s="1"/>
      <c r="R3390" s="1">
        <v>2.5363000000000002</v>
      </c>
      <c r="S3390" s="1">
        <v>193.6388</v>
      </c>
      <c r="T3390" s="1">
        <v>193.65539999999999</v>
      </c>
      <c r="U3390" s="1"/>
      <c r="V3390" s="1">
        <v>-0.82869999999999999</v>
      </c>
      <c r="W3390" s="1">
        <v>52.5565</v>
      </c>
      <c r="X3390" s="1">
        <v>52.563099999999999</v>
      </c>
      <c r="Y3390" s="1">
        <f>X3391-X3390</f>
        <v>8.0500000000000682E-2</v>
      </c>
      <c r="Z3390" s="1"/>
    </row>
    <row r="3391" spans="1:26">
      <c r="A3391" s="3">
        <v>0.62519675925925922</v>
      </c>
      <c r="B3391" s="3">
        <v>51.019300000000001</v>
      </c>
      <c r="C3391" s="3">
        <v>4.8099999999999997E-2</v>
      </c>
      <c r="D3391" s="3">
        <v>-1.4842</v>
      </c>
      <c r="E3391" s="3">
        <v>625.10720000000003</v>
      </c>
      <c r="F3391" s="3">
        <v>40.552599999999998</v>
      </c>
      <c r="G3391" s="3">
        <v>-0.26350000000000001</v>
      </c>
      <c r="H3391" s="11">
        <f ca="1">AVERAGE(G3391:INDIRECT(ADDRESS(ROW(G3391)+Sheet1!C$30,COLUMN(G3391))))</f>
        <v>0.1983803278688524</v>
      </c>
      <c r="I3391" s="11">
        <f ca="1">_xlfn.STDEV.P(G3391:INDIRECT(ADDRESS(ROW(G3391)+Sheet1!C$30,COLUMN(G3391))))</f>
        <v>0.48418063213127405</v>
      </c>
      <c r="J3391" s="11">
        <f t="shared" ca="1" si="104"/>
        <v>0.68256096000012645</v>
      </c>
      <c r="K3391" s="11">
        <f t="shared" ca="1" si="105"/>
        <v>-0.28580030426242164</v>
      </c>
      <c r="L3391" s="3" t="b">
        <v>0</v>
      </c>
      <c r="M3391" s="3"/>
      <c r="N3391" s="3">
        <v>0</v>
      </c>
      <c r="O3391" s="3">
        <v>8.9999999999999998E-4</v>
      </c>
      <c r="P3391" s="3">
        <v>0</v>
      </c>
      <c r="Q3391" s="3"/>
      <c r="R3391" s="3">
        <v>2.9952000000000001</v>
      </c>
      <c r="S3391" s="3">
        <v>145.08199999999999</v>
      </c>
      <c r="T3391" s="3">
        <v>145.1129</v>
      </c>
      <c r="U3391" s="3"/>
      <c r="V3391" s="3">
        <v>-0.36959999999999998</v>
      </c>
      <c r="W3391" s="3">
        <v>52.642299999999999</v>
      </c>
      <c r="X3391" s="3">
        <v>52.643599999999999</v>
      </c>
      <c r="Y3391" s="3">
        <v>-0.18479999999999919</v>
      </c>
      <c r="Z3391" s="1"/>
    </row>
    <row r="3392" spans="1:26">
      <c r="A3392" s="10">
        <v>0.64379629629629631</v>
      </c>
      <c r="B3392" s="1">
        <v>52.551400000000001</v>
      </c>
      <c r="C3392" s="1">
        <v>4.2900000000000001E-2</v>
      </c>
      <c r="D3392" s="1">
        <v>-1.4878</v>
      </c>
      <c r="E3392" s="1">
        <v>733.69060000000002</v>
      </c>
      <c r="F3392" s="1">
        <v>70.197100000000006</v>
      </c>
      <c r="G3392" s="1">
        <v>7.1599999999999997E-2</v>
      </c>
      <c r="H3392" s="11">
        <f ca="1">AVERAGE(G3392:INDIRECT(ADDRESS(ROW(G3392)+Sheet1!C$30,COLUMN(G3392))))</f>
        <v>0.20345409836065567</v>
      </c>
      <c r="I3392" s="11">
        <f ca="1">_xlfn.STDEV.P(G3392:INDIRECT(ADDRESS(ROW(G3392)+Sheet1!C$30,COLUMN(G3392))))</f>
        <v>0.48092465500811965</v>
      </c>
      <c r="J3392" s="11">
        <f t="shared" ca="1" si="104"/>
        <v>0.68437875336877529</v>
      </c>
      <c r="K3392" s="11">
        <f t="shared" ca="1" si="105"/>
        <v>-0.27747055664746401</v>
      </c>
      <c r="L3392" s="1" t="b">
        <v>0</v>
      </c>
      <c r="M3392" s="1"/>
      <c r="N3392" s="1">
        <v>0</v>
      </c>
      <c r="O3392" s="1">
        <v>2.8E-3</v>
      </c>
      <c r="P3392" s="1">
        <v>0</v>
      </c>
      <c r="Q3392" s="1"/>
      <c r="R3392" s="1">
        <v>2.5749</v>
      </c>
      <c r="S3392" s="1">
        <v>23.690799999999999</v>
      </c>
      <c r="T3392" s="1">
        <v>23.830300000000001</v>
      </c>
      <c r="U3392" s="1"/>
      <c r="V3392" s="1">
        <v>-0.38030000000000003</v>
      </c>
      <c r="W3392" s="1">
        <v>52.653100000000002</v>
      </c>
      <c r="X3392" s="1">
        <v>52.654499999999999</v>
      </c>
      <c r="Y3392" s="1">
        <f>X3393-X3392</f>
        <v>5.8000000000006935E-3</v>
      </c>
      <c r="Z3392" s="1"/>
    </row>
    <row r="3393" spans="1:26">
      <c r="A3393" s="3">
        <v>0.63547453703703705</v>
      </c>
      <c r="B3393" s="3">
        <v>48.952399999999997</v>
      </c>
      <c r="C3393" s="3">
        <v>5.04E-2</v>
      </c>
      <c r="D3393" s="3">
        <v>-1.1406000000000001</v>
      </c>
      <c r="E3393" s="3">
        <v>813.60059999999999</v>
      </c>
      <c r="F3393" s="3">
        <v>70.118200000000002</v>
      </c>
      <c r="G3393" s="3">
        <v>0.98050000000000004</v>
      </c>
      <c r="H3393" s="11">
        <f ca="1">AVERAGE(G3393:INDIRECT(ADDRESS(ROW(G3393)+Sheet1!C$30,COLUMN(G3393))))</f>
        <v>0.20861147540983602</v>
      </c>
      <c r="I3393" s="11">
        <f ca="1">_xlfn.STDEV.P(G3393:INDIRECT(ADDRESS(ROW(G3393)+Sheet1!C$30,COLUMN(G3393))))</f>
        <v>0.48116981770978989</v>
      </c>
      <c r="J3393" s="11">
        <f t="shared" ca="1" si="104"/>
        <v>0.68978129311962588</v>
      </c>
      <c r="K3393" s="11">
        <f t="shared" ca="1" si="105"/>
        <v>-0.2725583422999539</v>
      </c>
      <c r="L3393" s="3" t="b">
        <v>0</v>
      </c>
      <c r="M3393" s="3"/>
      <c r="N3393" s="3">
        <v>0.28649999999999998</v>
      </c>
      <c r="O3393" s="3">
        <v>1.4E-3</v>
      </c>
      <c r="P3393" s="3">
        <v>0</v>
      </c>
      <c r="Q3393" s="3"/>
      <c r="R3393" s="3">
        <v>2.5989</v>
      </c>
      <c r="S3393" s="3">
        <v>173.88419999999999</v>
      </c>
      <c r="T3393" s="3">
        <v>173.90360000000001</v>
      </c>
      <c r="U3393" s="3"/>
      <c r="V3393" s="3">
        <v>-0.7661</v>
      </c>
      <c r="W3393" s="3">
        <v>52.654699999999998</v>
      </c>
      <c r="X3393" s="3">
        <v>52.660299999999999</v>
      </c>
      <c r="Y3393" s="3">
        <v>-0.12180000000000035</v>
      </c>
      <c r="Z3393" s="1"/>
    </row>
    <row r="3394" spans="1:26">
      <c r="A3394" s="10">
        <v>0.66621527777777778</v>
      </c>
      <c r="B3394" s="1">
        <v>62.509900000000002</v>
      </c>
      <c r="C3394" s="1">
        <v>5.0999999999999997E-2</v>
      </c>
      <c r="D3394" s="1">
        <v>-0.97570000000000001</v>
      </c>
      <c r="E3394" s="1">
        <v>889.24300000000005</v>
      </c>
      <c r="F3394" s="1">
        <v>63.307200000000002</v>
      </c>
      <c r="G3394" s="1">
        <v>1.296</v>
      </c>
      <c r="H3394" s="11">
        <f ca="1">AVERAGE(G3394:INDIRECT(ADDRESS(ROW(G3394)+Sheet1!C$30,COLUMN(G3394))))</f>
        <v>0.18631803278688525</v>
      </c>
      <c r="I3394" s="11">
        <f ca="1">_xlfn.STDEV.P(G3394:INDIRECT(ADDRESS(ROW(G3394)+Sheet1!C$30,COLUMN(G3394))))</f>
        <v>0.47636975496489115</v>
      </c>
      <c r="J3394" s="11">
        <f t="shared" ca="1" si="104"/>
        <v>0.66268778775177639</v>
      </c>
      <c r="K3394" s="11">
        <f t="shared" ca="1" si="105"/>
        <v>-0.2900517221780059</v>
      </c>
      <c r="L3394" s="1" t="b">
        <v>0</v>
      </c>
      <c r="M3394" s="1"/>
      <c r="N3394" s="1">
        <v>0.38450000000000001</v>
      </c>
      <c r="O3394" s="1">
        <v>8.9999999999999993E-3</v>
      </c>
      <c r="P3394" s="1">
        <v>0</v>
      </c>
      <c r="Q3394" s="1"/>
      <c r="R3394" s="1">
        <v>2.5057</v>
      </c>
      <c r="S3394" s="1">
        <v>185.3665</v>
      </c>
      <c r="T3394" s="1">
        <v>185.38339999999999</v>
      </c>
      <c r="U3394" s="1"/>
      <c r="V3394" s="1">
        <v>-0.94440000000000002</v>
      </c>
      <c r="W3394" s="1">
        <v>52.683300000000003</v>
      </c>
      <c r="X3394" s="1">
        <v>52.691800000000001</v>
      </c>
      <c r="Y3394" s="1">
        <f>X3395-X3394</f>
        <v>2.1999999999998465E-2</v>
      </c>
      <c r="Z3394" s="1"/>
    </row>
    <row r="3395" spans="1:26">
      <c r="A3395" s="10">
        <v>0.67002314814814812</v>
      </c>
      <c r="B3395" s="1">
        <v>48.412300000000002</v>
      </c>
      <c r="C3395" s="1">
        <v>5.1499999999999997E-2</v>
      </c>
      <c r="D3395" s="1">
        <v>-0.83799999999999997</v>
      </c>
      <c r="E3395" s="1">
        <v>610.53809999999999</v>
      </c>
      <c r="F3395" s="1">
        <v>61.481099999999998</v>
      </c>
      <c r="G3395" s="1">
        <v>0.51580000000000004</v>
      </c>
      <c r="H3395" s="11">
        <f ca="1">AVERAGE(G3395:INDIRECT(ADDRESS(ROW(G3395)+Sheet1!C$30,COLUMN(G3395))))</f>
        <v>0.18137213114754094</v>
      </c>
      <c r="I3395" s="11">
        <f ca="1">_xlfn.STDEV.P(G3395:INDIRECT(ADDRESS(ROW(G3395)+Sheet1!C$30,COLUMN(G3395))))</f>
        <v>0.46628221530023456</v>
      </c>
      <c r="J3395" s="11">
        <f t="shared" ref="J3395:J3458" ca="1" si="106">H3395+I3395</f>
        <v>0.64765434644777553</v>
      </c>
      <c r="K3395" s="11">
        <f t="shared" ref="K3395:K3458" ca="1" si="107">H3395-I3395</f>
        <v>-0.28491008415269359</v>
      </c>
      <c r="L3395" s="1" t="b">
        <v>0</v>
      </c>
      <c r="M3395" s="1"/>
      <c r="N3395" s="1">
        <v>0.31590000000000001</v>
      </c>
      <c r="O3395" s="1">
        <v>5.1000000000000004E-3</v>
      </c>
      <c r="P3395" s="1">
        <v>0</v>
      </c>
      <c r="Q3395" s="1"/>
      <c r="R3395" s="1">
        <v>2.3157999999999999</v>
      </c>
      <c r="S3395" s="1">
        <v>181.32060000000001</v>
      </c>
      <c r="T3395" s="1">
        <v>181.33539999999999</v>
      </c>
      <c r="U3395" s="1"/>
      <c r="V3395" s="1">
        <v>-1.0489999999999999</v>
      </c>
      <c r="W3395" s="1">
        <v>52.703299999999999</v>
      </c>
      <c r="X3395" s="1">
        <v>52.713799999999999</v>
      </c>
      <c r="Y3395" s="1">
        <f>X3396-X3395</f>
        <v>-3.700000000002035E-3</v>
      </c>
      <c r="Z3395" s="1"/>
    </row>
    <row r="3396" spans="1:26">
      <c r="A3396" s="10">
        <v>0.66981481481481486</v>
      </c>
      <c r="B3396" s="1">
        <v>31.092600000000001</v>
      </c>
      <c r="C3396" s="1">
        <v>5.1200000000000002E-2</v>
      </c>
      <c r="D3396" s="1">
        <v>-1.2295</v>
      </c>
      <c r="E3396" s="1">
        <v>313.88600000000002</v>
      </c>
      <c r="F3396" s="1">
        <v>57.930300000000003</v>
      </c>
      <c r="G3396" s="1">
        <v>-0.5534</v>
      </c>
      <c r="H3396" s="11">
        <f ca="1">AVERAGE(G3396:INDIRECT(ADDRESS(ROW(G3396)+Sheet1!C$30,COLUMN(G3396))))</f>
        <v>0.18255737704918037</v>
      </c>
      <c r="I3396" s="11">
        <f ca="1">_xlfn.STDEV.P(G3396:INDIRECT(ADDRESS(ROW(G3396)+Sheet1!C$30,COLUMN(G3396))))</f>
        <v>0.46722173675679751</v>
      </c>
      <c r="J3396" s="11">
        <f t="shared" ca="1" si="106"/>
        <v>0.64977911380597786</v>
      </c>
      <c r="K3396" s="11">
        <f t="shared" ca="1" si="107"/>
        <v>-0.28466435970761717</v>
      </c>
      <c r="L3396" s="1" t="b">
        <v>0</v>
      </c>
      <c r="M3396" s="1"/>
      <c r="N3396" s="1">
        <v>0.53220000000000001</v>
      </c>
      <c r="O3396" s="1">
        <v>0</v>
      </c>
      <c r="P3396" s="1">
        <v>0</v>
      </c>
      <c r="Q3396" s="1"/>
      <c r="R3396" s="1">
        <v>1.9733000000000001</v>
      </c>
      <c r="S3396" s="1">
        <v>21.947299999999998</v>
      </c>
      <c r="T3396" s="1">
        <v>22.035900000000002</v>
      </c>
      <c r="U3396" s="1"/>
      <c r="V3396" s="1">
        <v>-0.61199999999999999</v>
      </c>
      <c r="W3396" s="1">
        <v>52.706499999999998</v>
      </c>
      <c r="X3396" s="1">
        <v>52.710099999999997</v>
      </c>
      <c r="Y3396" s="1">
        <f>X3397-X3396</f>
        <v>2.1500000000003183E-2</v>
      </c>
      <c r="Z3396" s="1"/>
    </row>
    <row r="3397" spans="1:26">
      <c r="A3397" s="3">
        <v>0.62494212962962969</v>
      </c>
      <c r="B3397" s="3">
        <v>28.711600000000001</v>
      </c>
      <c r="C3397" s="3">
        <v>4.8899999999999999E-2</v>
      </c>
      <c r="D3397" s="3">
        <v>-1.0004999999999999</v>
      </c>
      <c r="E3397" s="3">
        <v>400.5822</v>
      </c>
      <c r="F3397" s="3">
        <v>57.520299999999999</v>
      </c>
      <c r="G3397" s="3">
        <v>0.2782</v>
      </c>
      <c r="H3397" s="11">
        <f ca="1">AVERAGE(G3397:INDIRECT(ADDRESS(ROW(G3397)+Sheet1!C$30,COLUMN(G3397))))</f>
        <v>0.19409836065573771</v>
      </c>
      <c r="I3397" s="11">
        <f ca="1">_xlfn.STDEV.P(G3397:INDIRECT(ADDRESS(ROW(G3397)+Sheet1!C$30,COLUMN(G3397))))</f>
        <v>0.45749367799691909</v>
      </c>
      <c r="J3397" s="11">
        <f t="shared" ca="1" si="106"/>
        <v>0.6515920386526568</v>
      </c>
      <c r="K3397" s="11">
        <f t="shared" ca="1" si="107"/>
        <v>-0.26339531734118138</v>
      </c>
      <c r="L3397" s="3" t="b">
        <v>0</v>
      </c>
      <c r="M3397" s="3"/>
      <c r="N3397" s="3">
        <v>0</v>
      </c>
      <c r="O3397" s="3">
        <v>-2E-3</v>
      </c>
      <c r="P3397" s="3">
        <v>0</v>
      </c>
      <c r="Q3397" s="3"/>
      <c r="R3397" s="3">
        <v>2.4887000000000001</v>
      </c>
      <c r="S3397" s="3">
        <v>155.38390000000001</v>
      </c>
      <c r="T3397" s="3">
        <v>155.40379999999999</v>
      </c>
      <c r="U3397" s="3"/>
      <c r="V3397" s="3">
        <v>-0.87629999999999997</v>
      </c>
      <c r="W3397" s="3">
        <v>52.724299999999999</v>
      </c>
      <c r="X3397" s="3">
        <v>52.7316</v>
      </c>
      <c r="Y3397" s="3">
        <v>-0.18769999999999953</v>
      </c>
      <c r="Z3397" s="1"/>
    </row>
    <row r="3398" spans="1:26">
      <c r="A3398" s="3">
        <v>0.63523148148148145</v>
      </c>
      <c r="B3398" s="3">
        <v>27.8705</v>
      </c>
      <c r="C3398" s="3">
        <v>4.99E-2</v>
      </c>
      <c r="D3398" s="3">
        <v>-1.0288999999999999</v>
      </c>
      <c r="E3398" s="3">
        <v>395.86950000000002</v>
      </c>
      <c r="F3398" s="3">
        <v>68.753600000000006</v>
      </c>
      <c r="G3398" s="3">
        <v>0.55169999999999997</v>
      </c>
      <c r="H3398" s="11">
        <f ca="1">AVERAGE(G3398:INDIRECT(ADDRESS(ROW(G3398)+Sheet1!C$30,COLUMN(G3398))))</f>
        <v>0.18821803278688526</v>
      </c>
      <c r="I3398" s="11">
        <f ca="1">_xlfn.STDEV.P(G3398:INDIRECT(ADDRESS(ROW(G3398)+Sheet1!C$30,COLUMN(G3398))))</f>
        <v>0.4586786133346053</v>
      </c>
      <c r="J3398" s="11">
        <f t="shared" ca="1" si="106"/>
        <v>0.64689664612149056</v>
      </c>
      <c r="K3398" s="11">
        <f t="shared" ca="1" si="107"/>
        <v>-0.27046058054772004</v>
      </c>
      <c r="L3398" s="3" t="b">
        <v>0</v>
      </c>
      <c r="M3398" s="3"/>
      <c r="N3398" s="3">
        <v>0.5</v>
      </c>
      <c r="O3398" s="3">
        <v>0</v>
      </c>
      <c r="P3398" s="3">
        <v>0</v>
      </c>
      <c r="Q3398" s="3"/>
      <c r="R3398" s="3">
        <v>2.5053999999999998</v>
      </c>
      <c r="S3398" s="3">
        <v>167.0976</v>
      </c>
      <c r="T3398" s="3">
        <v>167.1164</v>
      </c>
      <c r="U3398" s="3"/>
      <c r="V3398" s="3">
        <v>-0.85960000000000003</v>
      </c>
      <c r="W3398" s="3">
        <v>52.753100000000003</v>
      </c>
      <c r="X3398" s="3">
        <v>52.760100000000001</v>
      </c>
      <c r="Y3398" s="3">
        <v>-0.12570000000000192</v>
      </c>
      <c r="Z3398" s="1"/>
    </row>
    <row r="3399" spans="1:26">
      <c r="A3399" s="10">
        <v>0.64361111111111113</v>
      </c>
      <c r="B3399" s="1">
        <v>36.7654</v>
      </c>
      <c r="C3399" s="1">
        <v>4.1599999999999998E-2</v>
      </c>
      <c r="D3399" s="1">
        <v>-1.2318</v>
      </c>
      <c r="E3399" s="1">
        <v>445.52480000000003</v>
      </c>
      <c r="F3399" s="1">
        <v>62.6158</v>
      </c>
      <c r="G3399" s="1">
        <v>-0.1963</v>
      </c>
      <c r="H3399" s="11">
        <f ca="1">AVERAGE(G3399:INDIRECT(ADDRESS(ROW(G3399)+Sheet1!C$30,COLUMN(G3399))))</f>
        <v>0.1671180327868852</v>
      </c>
      <c r="I3399" s="11">
        <f ca="1">_xlfn.STDEV.P(G3399:INDIRECT(ADDRESS(ROW(G3399)+Sheet1!C$30,COLUMN(G3399))))</f>
        <v>0.47091371960706663</v>
      </c>
      <c r="J3399" s="11">
        <f t="shared" ca="1" si="106"/>
        <v>0.63803175239395182</v>
      </c>
      <c r="K3399" s="11">
        <f t="shared" ca="1" si="107"/>
        <v>-0.30379568682018143</v>
      </c>
      <c r="L3399" s="1" t="b">
        <v>0</v>
      </c>
      <c r="M3399" s="1"/>
      <c r="N3399" s="1">
        <v>0.42859999999999998</v>
      </c>
      <c r="O3399" s="1">
        <v>-1.4E-3</v>
      </c>
      <c r="P3399" s="1">
        <v>0</v>
      </c>
      <c r="Q3399" s="1"/>
      <c r="R3399" s="1">
        <v>2.7401</v>
      </c>
      <c r="S3399" s="1">
        <v>43.269799999999996</v>
      </c>
      <c r="T3399" s="1">
        <v>43.356499999999997</v>
      </c>
      <c r="U3399" s="1"/>
      <c r="V3399" s="1">
        <v>-0.62490000000000001</v>
      </c>
      <c r="W3399" s="1">
        <v>52.761600000000001</v>
      </c>
      <c r="X3399" s="1">
        <v>52.765300000000003</v>
      </c>
      <c r="Y3399" s="1">
        <f>X3400-X3399</f>
        <v>2.0199999999995555E-2</v>
      </c>
      <c r="Z3399" s="1"/>
    </row>
    <row r="3400" spans="1:26">
      <c r="A3400" s="10">
        <v>0.66991898148148143</v>
      </c>
      <c r="B3400" s="1">
        <v>39.735700000000001</v>
      </c>
      <c r="C3400" s="1">
        <v>5.0500000000000003E-2</v>
      </c>
      <c r="D3400" s="1">
        <v>-1.1641999999999999</v>
      </c>
      <c r="E3400" s="1">
        <v>462.0249</v>
      </c>
      <c r="F3400" s="1">
        <v>56.814399999999999</v>
      </c>
      <c r="G3400" s="1">
        <v>0.1074</v>
      </c>
      <c r="H3400" s="11">
        <f ca="1">AVERAGE(G3400:INDIRECT(ADDRESS(ROW(G3400)+Sheet1!C$30,COLUMN(G3400))))</f>
        <v>0.16501803278688526</v>
      </c>
      <c r="I3400" s="11">
        <f ca="1">_xlfn.STDEV.P(G3400:INDIRECT(ADDRESS(ROW(G3400)+Sheet1!C$30,COLUMN(G3400))))</f>
        <v>0.47281147093938808</v>
      </c>
      <c r="J3400" s="11">
        <f t="shared" ca="1" si="106"/>
        <v>0.63782950372627334</v>
      </c>
      <c r="K3400" s="11">
        <f t="shared" ca="1" si="107"/>
        <v>-0.30779343815250282</v>
      </c>
      <c r="L3400" s="1" t="b">
        <v>0</v>
      </c>
      <c r="M3400" s="1"/>
      <c r="N3400" s="1">
        <v>0.311</v>
      </c>
      <c r="O3400" s="1">
        <v>2.3999999999999998E-3</v>
      </c>
      <c r="P3400" s="1">
        <v>0</v>
      </c>
      <c r="Q3400" s="1"/>
      <c r="R3400" s="1">
        <v>1.6516999999999999</v>
      </c>
      <c r="S3400" s="1">
        <v>2.3022999999999998</v>
      </c>
      <c r="T3400" s="1">
        <v>2.8334999999999999</v>
      </c>
      <c r="U3400" s="1"/>
      <c r="V3400" s="1">
        <v>-0.70540000000000003</v>
      </c>
      <c r="W3400" s="1">
        <v>52.780799999999999</v>
      </c>
      <c r="X3400" s="1">
        <v>52.785499999999999</v>
      </c>
      <c r="Y3400" s="1">
        <f>X3401-X3400</f>
        <v>5.9999999999860165E-4</v>
      </c>
      <c r="Z3400" s="1"/>
    </row>
    <row r="3401" spans="1:26">
      <c r="A3401" s="10">
        <v>0.64387731481481481</v>
      </c>
      <c r="B3401" s="1">
        <v>60.000799999999998</v>
      </c>
      <c r="C3401" s="1">
        <v>4.24E-2</v>
      </c>
      <c r="D3401" s="1">
        <v>-1.5225</v>
      </c>
      <c r="E3401" s="1">
        <v>875.18690000000004</v>
      </c>
      <c r="F3401" s="1">
        <v>66.463399999999993</v>
      </c>
      <c r="G3401" s="1">
        <v>-6.2899999999999998E-2</v>
      </c>
      <c r="H3401" s="11">
        <f ca="1">AVERAGE(G3401:INDIRECT(ADDRESS(ROW(G3401)+Sheet1!C$30,COLUMN(G3401))))</f>
        <v>0.17774098360655741</v>
      </c>
      <c r="I3401" s="11">
        <f ca="1">_xlfn.STDEV.P(G3401:INDIRECT(ADDRESS(ROW(G3401)+Sheet1!C$30,COLUMN(G3401))))</f>
        <v>0.48145296022613465</v>
      </c>
      <c r="J3401" s="11">
        <f t="shared" ca="1" si="106"/>
        <v>0.65919394383269203</v>
      </c>
      <c r="K3401" s="11">
        <f t="shared" ca="1" si="107"/>
        <v>-0.30371197661957727</v>
      </c>
      <c r="L3401" s="1" t="b">
        <v>0</v>
      </c>
      <c r="M3401" s="1"/>
      <c r="N3401" s="1">
        <v>0</v>
      </c>
      <c r="O3401" s="1">
        <v>3.2000000000000002E-3</v>
      </c>
      <c r="P3401" s="1">
        <v>0</v>
      </c>
      <c r="Q3401" s="1"/>
      <c r="R3401" s="1">
        <v>2.6156000000000001</v>
      </c>
      <c r="S3401" s="1">
        <v>20.145700000000001</v>
      </c>
      <c r="T3401" s="1">
        <v>20.314800000000002</v>
      </c>
      <c r="U3401" s="1"/>
      <c r="V3401" s="1">
        <v>-0.33979999999999999</v>
      </c>
      <c r="W3401" s="1">
        <v>52.784999999999997</v>
      </c>
      <c r="X3401" s="1">
        <v>52.786099999999998</v>
      </c>
      <c r="Y3401" s="1">
        <f>X3402-X3401</f>
        <v>6.0000000000570708E-4</v>
      </c>
      <c r="Z3401" s="1"/>
    </row>
    <row r="3402" spans="1:26">
      <c r="A3402" s="10">
        <v>0.64370370370370367</v>
      </c>
      <c r="B3402" s="1">
        <v>45.017499999999998</v>
      </c>
      <c r="C3402" s="1">
        <v>4.3099999999999999E-2</v>
      </c>
      <c r="D3402" s="1">
        <v>-2.0251000000000001</v>
      </c>
      <c r="E3402" s="1">
        <v>591.48249999999996</v>
      </c>
      <c r="F3402" s="1">
        <v>60.607799999999997</v>
      </c>
      <c r="G3402" s="1">
        <v>0.80079999999999996</v>
      </c>
      <c r="H3402" s="11">
        <f ca="1">AVERAGE(G3402:INDIRECT(ADDRESS(ROW(G3402)+Sheet1!C$30,COLUMN(G3402))))</f>
        <v>0.17726721311475413</v>
      </c>
      <c r="I3402" s="11">
        <f ca="1">_xlfn.STDEV.P(G3402:INDIRECT(ADDRESS(ROW(G3402)+Sheet1!C$30,COLUMN(G3402))))</f>
        <v>0.48170368237490646</v>
      </c>
      <c r="J3402" s="11">
        <f t="shared" ca="1" si="106"/>
        <v>0.65897089548966059</v>
      </c>
      <c r="K3402" s="11">
        <f t="shared" ca="1" si="107"/>
        <v>-0.30443646926015233</v>
      </c>
      <c r="L3402" s="1" t="b">
        <v>0</v>
      </c>
      <c r="M3402" s="1"/>
      <c r="N3402" s="1">
        <v>0.26190000000000002</v>
      </c>
      <c r="O3402" s="1">
        <v>2.5000000000000001E-3</v>
      </c>
      <c r="P3402" s="1">
        <v>0</v>
      </c>
      <c r="Q3402" s="1"/>
      <c r="R3402" s="1">
        <v>2.8136000000000001</v>
      </c>
      <c r="S3402" s="1">
        <v>28.838000000000001</v>
      </c>
      <c r="T3402" s="1">
        <v>28.974900000000002</v>
      </c>
      <c r="U3402" s="1"/>
      <c r="V3402" s="1">
        <v>-3.1699999999999999E-2</v>
      </c>
      <c r="W3402" s="1">
        <v>52.786700000000003</v>
      </c>
      <c r="X3402" s="1">
        <v>52.786700000000003</v>
      </c>
      <c r="Y3402" s="1">
        <f>X3403-X3402</f>
        <v>3.67999999999995E-2</v>
      </c>
      <c r="Z3402" s="1"/>
    </row>
    <row r="3403" spans="1:26">
      <c r="A3403" s="10">
        <v>0.64342592592592596</v>
      </c>
      <c r="B3403" s="1">
        <v>20.843299999999999</v>
      </c>
      <c r="C3403" s="1">
        <v>3.9E-2</v>
      </c>
      <c r="D3403" s="1">
        <v>-1.4231</v>
      </c>
      <c r="E3403" s="1">
        <v>256.62610000000001</v>
      </c>
      <c r="F3403" s="1">
        <v>57.679200000000002</v>
      </c>
      <c r="G3403" s="1">
        <v>0.49209999999999998</v>
      </c>
      <c r="H3403" s="11">
        <f ca="1">AVERAGE(G3403:INDIRECT(ADDRESS(ROW(G3403)+Sheet1!C$30,COLUMN(G3403))))</f>
        <v>0.16087049180327867</v>
      </c>
      <c r="I3403" s="11">
        <f ca="1">_xlfn.STDEV.P(G3403:INDIRECT(ADDRESS(ROW(G3403)+Sheet1!C$30,COLUMN(G3403))))</f>
        <v>0.47720205272951877</v>
      </c>
      <c r="J3403" s="11">
        <f t="shared" ca="1" si="106"/>
        <v>0.63807254453279749</v>
      </c>
      <c r="K3403" s="11">
        <f t="shared" ca="1" si="107"/>
        <v>-0.3163315609262401</v>
      </c>
      <c r="L3403" s="1" t="b">
        <v>0</v>
      </c>
      <c r="M3403" s="1"/>
      <c r="N3403" s="1">
        <v>0</v>
      </c>
      <c r="O3403" s="1">
        <v>-1.4E-3</v>
      </c>
      <c r="P3403" s="1">
        <v>0</v>
      </c>
      <c r="Q3403" s="1"/>
      <c r="R3403" s="1">
        <v>2.5323000000000002</v>
      </c>
      <c r="S3403" s="1">
        <v>164.5127</v>
      </c>
      <c r="T3403" s="1">
        <v>164.53219999999999</v>
      </c>
      <c r="U3403" s="1"/>
      <c r="V3403" s="1">
        <v>-0.46289999999999998</v>
      </c>
      <c r="W3403" s="1">
        <v>52.8215</v>
      </c>
      <c r="X3403" s="1">
        <v>52.823500000000003</v>
      </c>
      <c r="Y3403" s="1">
        <f>X3404-X3403</f>
        <v>2.2099999999994679E-2</v>
      </c>
      <c r="Z3403" s="1"/>
    </row>
    <row r="3404" spans="1:26">
      <c r="A3404" s="3">
        <v>0.62541666666666662</v>
      </c>
      <c r="B3404" s="3">
        <v>69.553399999999996</v>
      </c>
      <c r="C3404" s="3">
        <v>5.6000000000000001E-2</v>
      </c>
      <c r="D3404" s="3">
        <v>-0.95009999999999994</v>
      </c>
      <c r="E3404" s="3">
        <v>828.37350000000004</v>
      </c>
      <c r="F3404" s="3">
        <v>53.225700000000003</v>
      </c>
      <c r="G3404" s="3">
        <v>4.3E-3</v>
      </c>
      <c r="H3404" s="11">
        <f ca="1">AVERAGE(G3404:INDIRECT(ADDRESS(ROW(G3404)+Sheet1!C$30,COLUMN(G3404))))</f>
        <v>0.16215573770491803</v>
      </c>
      <c r="I3404" s="11">
        <f ca="1">_xlfn.STDEV.P(G3404:INDIRECT(ADDRESS(ROW(G3404)+Sheet1!C$30,COLUMN(G3404))))</f>
        <v>0.47819696076695317</v>
      </c>
      <c r="J3404" s="11">
        <f t="shared" ca="1" si="106"/>
        <v>0.64035269847187126</v>
      </c>
      <c r="K3404" s="11">
        <f t="shared" ca="1" si="107"/>
        <v>-0.31604122306203514</v>
      </c>
      <c r="L3404" s="3" t="b">
        <v>0</v>
      </c>
      <c r="M3404" s="3"/>
      <c r="N3404" s="3">
        <v>0.2767</v>
      </c>
      <c r="O3404" s="3">
        <v>3.3E-3</v>
      </c>
      <c r="P3404" s="3">
        <v>0</v>
      </c>
      <c r="Q3404" s="3"/>
      <c r="R3404" s="3">
        <v>2.5350000000000001</v>
      </c>
      <c r="S3404" s="3">
        <v>187.58170000000001</v>
      </c>
      <c r="T3404" s="3">
        <v>187.59880000000001</v>
      </c>
      <c r="U3404" s="3"/>
      <c r="V3404" s="3">
        <v>-0.91520000000000001</v>
      </c>
      <c r="W3404" s="3">
        <v>52.837699999999998</v>
      </c>
      <c r="X3404" s="3">
        <v>52.845599999999997</v>
      </c>
      <c r="Y3404" s="3">
        <v>-0.1880999999999986</v>
      </c>
      <c r="Z3404" s="1"/>
    </row>
    <row r="3405" spans="1:26">
      <c r="A3405" s="3">
        <v>0.62553240740740745</v>
      </c>
      <c r="B3405" s="3">
        <v>79.7376</v>
      </c>
      <c r="C3405" s="3">
        <v>5.1700000000000003E-2</v>
      </c>
      <c r="D3405" s="3">
        <v>-1.0286999999999999</v>
      </c>
      <c r="E3405" s="3">
        <v>985.16409999999996</v>
      </c>
      <c r="F3405" s="3">
        <v>48.698099999999997</v>
      </c>
      <c r="G3405" s="3">
        <v>-0.1053</v>
      </c>
      <c r="H3405" s="11">
        <f ca="1">AVERAGE(G3405:INDIRECT(ADDRESS(ROW(G3405)+Sheet1!C$30,COLUMN(G3405))))</f>
        <v>0.17089508196721312</v>
      </c>
      <c r="I3405" s="11">
        <f ca="1">_xlfn.STDEV.P(G3405:INDIRECT(ADDRESS(ROW(G3405)+Sheet1!C$30,COLUMN(G3405))))</f>
        <v>0.48009977119728131</v>
      </c>
      <c r="J3405" s="11">
        <f t="shared" ca="1" si="106"/>
        <v>0.65099485316449446</v>
      </c>
      <c r="K3405" s="11">
        <f t="shared" ca="1" si="107"/>
        <v>-0.30920468923006816</v>
      </c>
      <c r="L3405" s="3" t="b">
        <v>0</v>
      </c>
      <c r="M3405" s="3"/>
      <c r="N3405" s="3">
        <v>0</v>
      </c>
      <c r="O3405" s="3">
        <v>-5.9999999999999995E-4</v>
      </c>
      <c r="P3405" s="3">
        <v>2.0999999999999999E-3</v>
      </c>
      <c r="Q3405" s="3"/>
      <c r="R3405" s="3">
        <v>2.5331999999999999</v>
      </c>
      <c r="S3405" s="3">
        <v>146.00309999999999</v>
      </c>
      <c r="T3405" s="3">
        <v>146.02500000000001</v>
      </c>
      <c r="U3405" s="3"/>
      <c r="V3405" s="3">
        <v>-0.83189999999999997</v>
      </c>
      <c r="W3405" s="3">
        <v>52.854300000000002</v>
      </c>
      <c r="X3405" s="3">
        <v>52.860799999999998</v>
      </c>
      <c r="Y3405" s="3">
        <v>-0.12669999999999959</v>
      </c>
      <c r="Z3405" s="1"/>
    </row>
    <row r="3406" spans="1:26">
      <c r="A3406" s="3">
        <v>0.63531250000000006</v>
      </c>
      <c r="B3406" s="3">
        <v>34.817799999999998</v>
      </c>
      <c r="C3406" s="3">
        <v>4.6899999999999997E-2</v>
      </c>
      <c r="D3406" s="3">
        <v>-1.3613</v>
      </c>
      <c r="E3406" s="3">
        <v>534.48299999999995</v>
      </c>
      <c r="F3406" s="3">
        <v>68.518000000000001</v>
      </c>
      <c r="G3406" s="3">
        <v>0.63849999999999996</v>
      </c>
      <c r="H3406" s="11">
        <f ca="1">AVERAGE(G3406:INDIRECT(ADDRESS(ROW(G3406)+Sheet1!C$30,COLUMN(G3406))))</f>
        <v>0.18481967213114753</v>
      </c>
      <c r="I3406" s="11">
        <f ca="1">_xlfn.STDEV.P(G3406:INDIRECT(ADDRESS(ROW(G3406)+Sheet1!C$30,COLUMN(G3406))))</f>
        <v>0.48418760448231102</v>
      </c>
      <c r="J3406" s="11">
        <f t="shared" ca="1" si="106"/>
        <v>0.66900727661345849</v>
      </c>
      <c r="K3406" s="11">
        <f t="shared" ca="1" si="107"/>
        <v>-0.29936793235116349</v>
      </c>
      <c r="L3406" s="3" t="b">
        <v>0</v>
      </c>
      <c r="M3406" s="3"/>
      <c r="N3406" s="3">
        <v>0.5</v>
      </c>
      <c r="O3406" s="3">
        <v>0</v>
      </c>
      <c r="P3406" s="3">
        <v>0</v>
      </c>
      <c r="Q3406" s="3"/>
      <c r="R3406" s="3">
        <v>2.8342000000000001</v>
      </c>
      <c r="S3406" s="3">
        <v>170.80109999999999</v>
      </c>
      <c r="T3406" s="3">
        <v>170.82470000000001</v>
      </c>
      <c r="U3406" s="3"/>
      <c r="V3406" s="3">
        <v>-0.53080000000000005</v>
      </c>
      <c r="W3406" s="3">
        <v>52.865499999999997</v>
      </c>
      <c r="X3406" s="3">
        <v>52.868099999999998</v>
      </c>
      <c r="Y3406" s="3">
        <v>-0.19170000000000087</v>
      </c>
      <c r="Z3406" s="1"/>
    </row>
    <row r="3407" spans="1:26">
      <c r="A3407" s="3">
        <v>0.62519675925925922</v>
      </c>
      <c r="B3407" s="3">
        <v>50.971200000000003</v>
      </c>
      <c r="C3407" s="3">
        <v>5.0500000000000003E-2</v>
      </c>
      <c r="D3407" s="3">
        <v>-1.482</v>
      </c>
      <c r="E3407" s="3">
        <v>624.65650000000005</v>
      </c>
      <c r="F3407" s="3">
        <v>40.603000000000002</v>
      </c>
      <c r="G3407" s="3">
        <v>-0.27339999999999998</v>
      </c>
      <c r="H3407" s="11">
        <f ca="1">AVERAGE(G3407:INDIRECT(ADDRESS(ROW(G3407)+Sheet1!C$30,COLUMN(G3407))))</f>
        <v>0.16585245901639348</v>
      </c>
      <c r="I3407" s="11">
        <f ca="1">_xlfn.STDEV.P(G3407:INDIRECT(ADDRESS(ROW(G3407)+Sheet1!C$30,COLUMN(G3407))))</f>
        <v>0.48868481028719191</v>
      </c>
      <c r="J3407" s="11">
        <f t="shared" ca="1" si="106"/>
        <v>0.65453726930358536</v>
      </c>
      <c r="K3407" s="11">
        <f t="shared" ca="1" si="107"/>
        <v>-0.32283235127079846</v>
      </c>
      <c r="L3407" s="3" t="b">
        <v>0</v>
      </c>
      <c r="M3407" s="3"/>
      <c r="N3407" s="3">
        <v>0</v>
      </c>
      <c r="O3407" s="3">
        <v>1.1000000000000001E-3</v>
      </c>
      <c r="P3407" s="3">
        <v>0</v>
      </c>
      <c r="Q3407" s="3"/>
      <c r="R3407" s="3">
        <v>2.9933999999999998</v>
      </c>
      <c r="S3407" s="3">
        <v>145.86609999999999</v>
      </c>
      <c r="T3407" s="3">
        <v>145.89680000000001</v>
      </c>
      <c r="U3407" s="3"/>
      <c r="V3407" s="3">
        <v>-0.37140000000000001</v>
      </c>
      <c r="W3407" s="3">
        <v>52.871600000000001</v>
      </c>
      <c r="X3407" s="3">
        <v>52.872999999999998</v>
      </c>
      <c r="Y3407" s="3">
        <v>-0.13129999999999953</v>
      </c>
      <c r="Z3407" s="1"/>
    </row>
    <row r="3408" spans="1:26">
      <c r="A3408" s="10">
        <v>0.6658101851851852</v>
      </c>
      <c r="B3408" s="1">
        <v>26.827999999999999</v>
      </c>
      <c r="C3408" s="1">
        <v>5.3900000000000003E-2</v>
      </c>
      <c r="D3408" s="1">
        <v>-1.0979000000000001</v>
      </c>
      <c r="E3408" s="1">
        <v>389.9289</v>
      </c>
      <c r="F3408" s="1">
        <v>58.2864</v>
      </c>
      <c r="G3408" s="1">
        <v>0.23169999999999999</v>
      </c>
      <c r="H3408" s="11">
        <f ca="1">AVERAGE(G3408:INDIRECT(ADDRESS(ROW(G3408)+Sheet1!C$30,COLUMN(G3408))))</f>
        <v>0.16677868852459019</v>
      </c>
      <c r="I3408" s="11">
        <f ca="1">_xlfn.STDEV.P(G3408:INDIRECT(ADDRESS(ROW(G3408)+Sheet1!C$30,COLUMN(G3408))))</f>
        <v>0.48790431510016596</v>
      </c>
      <c r="J3408" s="11">
        <f t="shared" ca="1" si="106"/>
        <v>0.65468300362475618</v>
      </c>
      <c r="K3408" s="11">
        <f t="shared" ca="1" si="107"/>
        <v>-0.32112562657557575</v>
      </c>
      <c r="L3408" s="1" t="b">
        <v>0</v>
      </c>
      <c r="M3408" s="1"/>
      <c r="N3408" s="1">
        <v>0</v>
      </c>
      <c r="O3408" s="1">
        <v>1.6000000000000001E-3</v>
      </c>
      <c r="P3408" s="1">
        <v>0</v>
      </c>
      <c r="Q3408" s="1"/>
      <c r="R3408" s="1">
        <v>2.5880999999999998</v>
      </c>
      <c r="S3408" s="1">
        <v>181.70580000000001</v>
      </c>
      <c r="T3408" s="1">
        <v>181.7243</v>
      </c>
      <c r="U3408" s="1"/>
      <c r="V3408" s="1">
        <v>-0.77700000000000002</v>
      </c>
      <c r="W3408" s="1">
        <v>52.889499999999998</v>
      </c>
      <c r="X3408" s="1">
        <v>52.895200000000003</v>
      </c>
      <c r="Y3408" s="1">
        <f>X3409-X3408</f>
        <v>-1.2000000000043087E-3</v>
      </c>
      <c r="Z3408" s="1"/>
    </row>
    <row r="3409" spans="1:26">
      <c r="A3409" s="10">
        <v>0.67032407407407402</v>
      </c>
      <c r="B3409" s="1">
        <v>74.254000000000005</v>
      </c>
      <c r="C3409" s="1">
        <v>5.28E-2</v>
      </c>
      <c r="D3409" s="1">
        <v>-1.3906000000000001</v>
      </c>
      <c r="E3409" s="1">
        <v>954.54579999999999</v>
      </c>
      <c r="F3409" s="1">
        <v>55.535699999999999</v>
      </c>
      <c r="G3409" s="1">
        <v>-0.32550000000000001</v>
      </c>
      <c r="H3409" s="11">
        <f ca="1">AVERAGE(G3409:INDIRECT(ADDRESS(ROW(G3409)+Sheet1!C$30,COLUMN(G3409))))</f>
        <v>0.16893442622950822</v>
      </c>
      <c r="I3409" s="11">
        <f ca="1">_xlfn.STDEV.P(G3409:INDIRECT(ADDRESS(ROW(G3409)+Sheet1!C$30,COLUMN(G3409))))</f>
        <v>0.48847657020015495</v>
      </c>
      <c r="J3409" s="11">
        <f t="shared" ca="1" si="106"/>
        <v>0.65741099642966316</v>
      </c>
      <c r="K3409" s="11">
        <f t="shared" ca="1" si="107"/>
        <v>-0.31954214397064673</v>
      </c>
      <c r="L3409" s="1" t="b">
        <v>0</v>
      </c>
      <c r="M3409" s="1"/>
      <c r="N3409" s="1">
        <v>0.2374</v>
      </c>
      <c r="O3409" s="1">
        <v>0</v>
      </c>
      <c r="P3409" s="1">
        <v>0</v>
      </c>
      <c r="Q3409" s="1"/>
      <c r="R3409" s="1">
        <v>2.1743999999999999</v>
      </c>
      <c r="S3409" s="1">
        <v>22.293600000000001</v>
      </c>
      <c r="T3409" s="1">
        <v>22.3994</v>
      </c>
      <c r="U3409" s="1"/>
      <c r="V3409" s="1">
        <v>-0.46060000000000001</v>
      </c>
      <c r="W3409" s="1">
        <v>52.892000000000003</v>
      </c>
      <c r="X3409" s="1">
        <v>52.893999999999998</v>
      </c>
      <c r="Y3409" s="1">
        <f>X3410-X3409</f>
        <v>4.2999999999999261E-2</v>
      </c>
      <c r="Z3409" s="1"/>
    </row>
    <row r="3410" spans="1:26">
      <c r="A3410" s="3">
        <v>0.63539351851851855</v>
      </c>
      <c r="B3410" s="3">
        <v>42.154000000000003</v>
      </c>
      <c r="C3410" s="3">
        <v>4.6800000000000001E-2</v>
      </c>
      <c r="D3410" s="3">
        <v>-1.1749000000000001</v>
      </c>
      <c r="E3410" s="3">
        <v>675.37689999999998</v>
      </c>
      <c r="F3410" s="3">
        <v>69.114199999999997</v>
      </c>
      <c r="G3410" s="3">
        <v>0.75870000000000004</v>
      </c>
      <c r="H3410" s="11">
        <f ca="1">AVERAGE(G3410:INDIRECT(ADDRESS(ROW(G3410)+Sheet1!C$30,COLUMN(G3410))))</f>
        <v>0.17467213114754104</v>
      </c>
      <c r="I3410" s="11">
        <f ca="1">_xlfn.STDEV.P(G3410:INDIRECT(ADDRESS(ROW(G3410)+Sheet1!C$30,COLUMN(G3410))))</f>
        <v>0.48467597157281117</v>
      </c>
      <c r="J3410" s="11">
        <f t="shared" ca="1" si="106"/>
        <v>0.65934810272035227</v>
      </c>
      <c r="K3410" s="11">
        <f t="shared" ca="1" si="107"/>
        <v>-0.31000384042527013</v>
      </c>
      <c r="L3410" s="3" t="b">
        <v>0</v>
      </c>
      <c r="M3410" s="3"/>
      <c r="N3410" s="3">
        <v>0.68899999999999995</v>
      </c>
      <c r="O3410" s="3">
        <v>2E-3</v>
      </c>
      <c r="P3410" s="3">
        <v>0</v>
      </c>
      <c r="Q3410" s="3"/>
      <c r="R3410" s="3">
        <v>2.6423999999999999</v>
      </c>
      <c r="S3410" s="3">
        <v>168.655</v>
      </c>
      <c r="T3410" s="3">
        <v>168.67570000000001</v>
      </c>
      <c r="U3410" s="3"/>
      <c r="V3410" s="3">
        <v>-0.72240000000000004</v>
      </c>
      <c r="W3410" s="3">
        <v>52.932099999999998</v>
      </c>
      <c r="X3410" s="3">
        <v>52.936999999999998</v>
      </c>
      <c r="Y3410" s="3">
        <v>-0.12979999999999947</v>
      </c>
      <c r="Z3410" s="1"/>
    </row>
    <row r="3411" spans="1:26">
      <c r="A3411" s="10">
        <v>0.66601851851851845</v>
      </c>
      <c r="B3411" s="1">
        <v>45.526400000000002</v>
      </c>
      <c r="C3411" s="1">
        <v>4.87E-2</v>
      </c>
      <c r="D3411" s="1">
        <v>-0.95909999999999995</v>
      </c>
      <c r="E3411" s="1">
        <v>594.20899999999995</v>
      </c>
      <c r="F3411" s="1">
        <v>56.716299999999997</v>
      </c>
      <c r="G3411" s="1">
        <v>-0.68420000000000003</v>
      </c>
      <c r="H3411" s="11">
        <f ca="1">AVERAGE(G3411:INDIRECT(ADDRESS(ROW(G3411)+Sheet1!C$30,COLUMN(G3411))))</f>
        <v>0.16258360655737708</v>
      </c>
      <c r="I3411" s="11">
        <f ca="1">_xlfn.STDEV.P(G3411:INDIRECT(ADDRESS(ROW(G3411)+Sheet1!C$30,COLUMN(G3411))))</f>
        <v>0.47912281569357595</v>
      </c>
      <c r="J3411" s="11">
        <f t="shared" ca="1" si="106"/>
        <v>0.64170642225095298</v>
      </c>
      <c r="K3411" s="11">
        <f t="shared" ca="1" si="107"/>
        <v>-0.31653920913619887</v>
      </c>
      <c r="L3411" s="1" t="b">
        <v>0</v>
      </c>
      <c r="M3411" s="1"/>
      <c r="N3411" s="1">
        <v>0.5</v>
      </c>
      <c r="O3411" s="1">
        <v>1.6000000000000001E-3</v>
      </c>
      <c r="P3411" s="1">
        <v>0</v>
      </c>
      <c r="Q3411" s="1"/>
      <c r="R3411" s="1">
        <v>1.81</v>
      </c>
      <c r="S3411" s="1">
        <v>21.766999999999999</v>
      </c>
      <c r="T3411" s="1">
        <v>21.842199999999998</v>
      </c>
      <c r="U3411" s="1"/>
      <c r="V3411" s="1">
        <v>-0.87690000000000001</v>
      </c>
      <c r="W3411" s="1">
        <v>52.961399999999998</v>
      </c>
      <c r="X3411" s="1">
        <v>52.968600000000002</v>
      </c>
      <c r="Y3411" s="1">
        <f>X3412-X3411</f>
        <v>2.8000000000005798E-3</v>
      </c>
      <c r="Z3411" s="1"/>
    </row>
    <row r="3412" spans="1:26">
      <c r="A3412" s="3">
        <v>0.6248379629629629</v>
      </c>
      <c r="B3412" s="3">
        <v>20.134799999999998</v>
      </c>
      <c r="C3412" s="3">
        <v>4.8899999999999999E-2</v>
      </c>
      <c r="D3412" s="3">
        <v>-0.99660000000000004</v>
      </c>
      <c r="E3412" s="3">
        <v>252.46289999999999</v>
      </c>
      <c r="F3412" s="3">
        <v>59.762500000000003</v>
      </c>
      <c r="G3412" s="3">
        <v>5.8799999999999998E-2</v>
      </c>
      <c r="H3412" s="11">
        <f ca="1">AVERAGE(G3412:INDIRECT(ADDRESS(ROW(G3412)+Sheet1!C$30,COLUMN(G3412))))</f>
        <v>0.16831475409836069</v>
      </c>
      <c r="I3412" s="11">
        <f ca="1">_xlfn.STDEV.P(G3412:INDIRECT(ADDRESS(ROW(G3412)+Sheet1!C$30,COLUMN(G3412))))</f>
        <v>0.47098126510233773</v>
      </c>
      <c r="J3412" s="11">
        <f t="shared" ca="1" si="106"/>
        <v>0.63929601920069845</v>
      </c>
      <c r="K3412" s="11">
        <f t="shared" ca="1" si="107"/>
        <v>-0.30266651100397701</v>
      </c>
      <c r="L3412" s="3" t="b">
        <v>0</v>
      </c>
      <c r="M3412" s="3"/>
      <c r="N3412" s="3">
        <v>0.38940000000000002</v>
      </c>
      <c r="O3412" s="3">
        <v>4.4000000000000003E-3</v>
      </c>
      <c r="P3412" s="3">
        <v>0</v>
      </c>
      <c r="Q3412" s="3"/>
      <c r="R3412" s="3">
        <v>2.1242000000000001</v>
      </c>
      <c r="S3412" s="3">
        <v>174.6755</v>
      </c>
      <c r="T3412" s="3">
        <v>174.6884</v>
      </c>
      <c r="U3412" s="3"/>
      <c r="V3412" s="3">
        <v>-0.87090000000000001</v>
      </c>
      <c r="W3412" s="3">
        <v>52.964199999999998</v>
      </c>
      <c r="X3412" s="3">
        <v>52.971400000000003</v>
      </c>
      <c r="Y3412" s="3">
        <v>-0.19780000000000086</v>
      </c>
      <c r="Z3412" s="1"/>
    </row>
    <row r="3413" spans="1:26">
      <c r="A3413" s="10">
        <v>0.66571759259259256</v>
      </c>
      <c r="B3413" s="1">
        <v>19.4282</v>
      </c>
      <c r="C3413" s="1">
        <v>5.1299999999999998E-2</v>
      </c>
      <c r="D3413" s="1">
        <v>-1.2274</v>
      </c>
      <c r="E3413" s="1">
        <v>248.52959999999999</v>
      </c>
      <c r="F3413" s="1">
        <v>67.929199999999994</v>
      </c>
      <c r="G3413" s="1">
        <v>1.0633999999999999</v>
      </c>
      <c r="H3413" s="11">
        <f ca="1">AVERAGE(G3413:INDIRECT(ADDRESS(ROW(G3413)+Sheet1!C$30,COLUMN(G3413))))</f>
        <v>0.16064754098360659</v>
      </c>
      <c r="I3413" s="11">
        <f ca="1">_xlfn.STDEV.P(G3413:INDIRECT(ADDRESS(ROW(G3413)+Sheet1!C$30,COLUMN(G3413))))</f>
        <v>0.47647651296993226</v>
      </c>
      <c r="J3413" s="11">
        <f t="shared" ca="1" si="106"/>
        <v>0.63712405395353888</v>
      </c>
      <c r="K3413" s="11">
        <f t="shared" ca="1" si="107"/>
        <v>-0.31582897198632565</v>
      </c>
      <c r="L3413" s="1" t="b">
        <v>0</v>
      </c>
      <c r="M3413" s="1"/>
      <c r="N3413" s="1">
        <v>0</v>
      </c>
      <c r="O3413" s="1">
        <v>6.4999999999999997E-3</v>
      </c>
      <c r="P3413" s="1">
        <v>0</v>
      </c>
      <c r="Q3413" s="1"/>
      <c r="R3413" s="1">
        <v>2.3123</v>
      </c>
      <c r="S3413" s="1">
        <v>184.44220000000001</v>
      </c>
      <c r="T3413" s="1">
        <v>184.45670000000001</v>
      </c>
      <c r="U3413" s="1"/>
      <c r="V3413" s="1">
        <v>-0.68289999999999995</v>
      </c>
      <c r="W3413" s="1">
        <v>52.996400000000001</v>
      </c>
      <c r="X3413" s="1">
        <v>53.000799999999998</v>
      </c>
      <c r="Y3413" s="1">
        <f>X3414-X3413</f>
        <v>5.1400000000001E-2</v>
      </c>
      <c r="Z3413" s="1"/>
    </row>
    <row r="3414" spans="1:26">
      <c r="A3414" s="10">
        <v>0.67011574074074076</v>
      </c>
      <c r="B3414" s="1">
        <v>56.272500000000001</v>
      </c>
      <c r="C3414" s="1">
        <v>4.8300000000000003E-2</v>
      </c>
      <c r="D3414" s="1">
        <v>-1.2478</v>
      </c>
      <c r="E3414" s="1">
        <v>754.05309999999997</v>
      </c>
      <c r="F3414" s="1">
        <v>64.069000000000003</v>
      </c>
      <c r="G3414" s="1">
        <v>0.7883</v>
      </c>
      <c r="H3414" s="11">
        <f ca="1">AVERAGE(G3414:INDIRECT(ADDRESS(ROW(G3414)+Sheet1!C$30,COLUMN(G3414))))</f>
        <v>0.15719180327868859</v>
      </c>
      <c r="I3414" s="11">
        <f ca="1">_xlfn.STDEV.P(G3414:INDIRECT(ADDRESS(ROW(G3414)+Sheet1!C$30,COLUMN(G3414))))</f>
        <v>0.47064534776776101</v>
      </c>
      <c r="J3414" s="11">
        <f t="shared" ca="1" si="106"/>
        <v>0.62783715104644955</v>
      </c>
      <c r="K3414" s="11">
        <f t="shared" ca="1" si="107"/>
        <v>-0.31345354448907242</v>
      </c>
      <c r="L3414" s="1" t="b">
        <v>0</v>
      </c>
      <c r="M3414" s="1"/>
      <c r="N3414" s="1">
        <v>0</v>
      </c>
      <c r="O3414" s="1">
        <v>-3.8E-3</v>
      </c>
      <c r="P3414" s="1">
        <v>0</v>
      </c>
      <c r="Q3414" s="1"/>
      <c r="R3414" s="1">
        <v>2.7141999999999999</v>
      </c>
      <c r="S3414" s="1">
        <v>172.42410000000001</v>
      </c>
      <c r="T3414" s="1">
        <v>172.44550000000001</v>
      </c>
      <c r="U3414" s="1"/>
      <c r="V3414" s="1">
        <v>-0.65080000000000005</v>
      </c>
      <c r="W3414" s="1">
        <v>53.048200000000001</v>
      </c>
      <c r="X3414" s="1">
        <v>53.052199999999999</v>
      </c>
      <c r="Y3414" s="1">
        <f>X3415-X3414</f>
        <v>4.2400000000000659E-2</v>
      </c>
      <c r="Z3414" s="1"/>
    </row>
    <row r="3415" spans="1:26">
      <c r="A3415" s="3">
        <v>0.63513888888888892</v>
      </c>
      <c r="B3415" s="3">
        <v>19.854900000000001</v>
      </c>
      <c r="C3415" s="3">
        <v>4.9599999999999998E-2</v>
      </c>
      <c r="D3415" s="3">
        <v>-1.2248000000000001</v>
      </c>
      <c r="E3415" s="3">
        <v>250.77850000000001</v>
      </c>
      <c r="F3415" s="3">
        <v>60.7622</v>
      </c>
      <c r="G3415" s="3">
        <v>0.1865</v>
      </c>
      <c r="H3415" s="11">
        <f ca="1">AVERAGE(G3415:INDIRECT(ADDRESS(ROW(G3415)+Sheet1!C$30,COLUMN(G3415))))</f>
        <v>0.15483934426229512</v>
      </c>
      <c r="I3415" s="11">
        <f ca="1">_xlfn.STDEV.P(G3415:INDIRECT(ADDRESS(ROW(G3415)+Sheet1!C$30,COLUMN(G3415))))</f>
        <v>0.46783520051987504</v>
      </c>
      <c r="J3415" s="11">
        <f t="shared" ca="1" si="106"/>
        <v>0.62267454478217021</v>
      </c>
      <c r="K3415" s="11">
        <f t="shared" ca="1" si="107"/>
        <v>-0.31299585625757992</v>
      </c>
      <c r="L3415" s="3" t="b">
        <v>0</v>
      </c>
      <c r="M3415" s="3"/>
      <c r="N3415" s="3">
        <v>0.49719999999999998</v>
      </c>
      <c r="O3415" s="3">
        <v>4.5999999999999999E-3</v>
      </c>
      <c r="P3415" s="3">
        <v>0</v>
      </c>
      <c r="Q3415" s="3"/>
      <c r="R3415" s="3">
        <v>2.347</v>
      </c>
      <c r="S3415" s="3">
        <v>178.69309999999999</v>
      </c>
      <c r="T3415" s="3">
        <v>178.70849999999999</v>
      </c>
      <c r="U3415" s="3"/>
      <c r="V3415" s="3">
        <v>-0.6482</v>
      </c>
      <c r="W3415" s="3">
        <v>53.090600000000002</v>
      </c>
      <c r="X3415" s="3">
        <v>53.0946</v>
      </c>
      <c r="Y3415" s="3">
        <v>-0.1355000000000004</v>
      </c>
      <c r="Z3415" s="1"/>
    </row>
    <row r="3416" spans="1:26">
      <c r="A3416" s="3">
        <v>0.62519675925925922</v>
      </c>
      <c r="B3416" s="3">
        <v>50.920699999999997</v>
      </c>
      <c r="C3416" s="3">
        <v>4.7E-2</v>
      </c>
      <c r="D3416" s="3">
        <v>-1.4796</v>
      </c>
      <c r="E3416" s="3">
        <v>624.20519999999999</v>
      </c>
      <c r="F3416" s="3">
        <v>40.653500000000001</v>
      </c>
      <c r="G3416" s="3">
        <v>-0.28360000000000002</v>
      </c>
      <c r="H3416" s="11">
        <f ca="1">AVERAGE(G3416:INDIRECT(ADDRESS(ROW(G3416)+Sheet1!C$30,COLUMN(G3416))))</f>
        <v>0.14924098360655741</v>
      </c>
      <c r="I3416" s="11">
        <f ca="1">_xlfn.STDEV.P(G3416:INDIRECT(ADDRESS(ROW(G3416)+Sheet1!C$30,COLUMN(G3416))))</f>
        <v>0.46946328698689604</v>
      </c>
      <c r="J3416" s="11">
        <f t="shared" ca="1" si="106"/>
        <v>0.61870427059345345</v>
      </c>
      <c r="K3416" s="11">
        <f t="shared" ca="1" si="107"/>
        <v>-0.32022230338033864</v>
      </c>
      <c r="L3416" s="3" t="b">
        <v>0</v>
      </c>
      <c r="M3416" s="3"/>
      <c r="N3416" s="3">
        <v>0</v>
      </c>
      <c r="O3416" s="3">
        <v>1.1000000000000001E-3</v>
      </c>
      <c r="P3416" s="3">
        <v>0</v>
      </c>
      <c r="Q3416" s="3"/>
      <c r="R3416" s="3">
        <v>2.9914999999999998</v>
      </c>
      <c r="S3416" s="3">
        <v>146.6508</v>
      </c>
      <c r="T3416" s="3">
        <v>146.68129999999999</v>
      </c>
      <c r="U3416" s="3"/>
      <c r="V3416" s="3">
        <v>-0.37330000000000002</v>
      </c>
      <c r="W3416" s="3">
        <v>53.099400000000003</v>
      </c>
      <c r="X3416" s="3">
        <v>53.100700000000003</v>
      </c>
      <c r="Y3416" s="3">
        <v>-0.20209999999999795</v>
      </c>
      <c r="Z3416" s="1"/>
    </row>
    <row r="3417" spans="1:26">
      <c r="A3417" s="10">
        <v>0.66981481481481486</v>
      </c>
      <c r="B3417" s="1">
        <v>31.041399999999999</v>
      </c>
      <c r="C3417" s="1">
        <v>5.0299999999999997E-2</v>
      </c>
      <c r="D3417" s="1">
        <v>-1.2236</v>
      </c>
      <c r="E3417" s="1">
        <v>313.24270000000001</v>
      </c>
      <c r="F3417" s="1">
        <v>57.794600000000003</v>
      </c>
      <c r="G3417" s="1">
        <v>-0.54459999999999997</v>
      </c>
      <c r="H3417" s="11">
        <f ca="1">AVERAGE(G3417:INDIRECT(ADDRESS(ROW(G3417)+Sheet1!C$30,COLUMN(G3417))))</f>
        <v>0.15383442622950827</v>
      </c>
      <c r="I3417" s="11">
        <f ca="1">_xlfn.STDEV.P(G3417:INDIRECT(ADDRESS(ROW(G3417)+Sheet1!C$30,COLUMN(G3417))))</f>
        <v>0.46656757312338437</v>
      </c>
      <c r="J3417" s="11">
        <f t="shared" ca="1" si="106"/>
        <v>0.62040199935289264</v>
      </c>
      <c r="K3417" s="11">
        <f t="shared" ca="1" si="107"/>
        <v>-0.3127331468938761</v>
      </c>
      <c r="L3417" s="1" t="b">
        <v>0</v>
      </c>
      <c r="M3417" s="1"/>
      <c r="N3417" s="1">
        <v>0.53220000000000001</v>
      </c>
      <c r="O3417" s="1">
        <v>-5.9999999999999995E-4</v>
      </c>
      <c r="P3417" s="1">
        <v>0</v>
      </c>
      <c r="Q3417" s="1"/>
      <c r="R3417" s="1">
        <v>1.9671000000000001</v>
      </c>
      <c r="S3417" s="1">
        <v>22.923999999999999</v>
      </c>
      <c r="T3417" s="1">
        <v>23.008199999999999</v>
      </c>
      <c r="U3417" s="1"/>
      <c r="V3417" s="1">
        <v>-0.61819999999999997</v>
      </c>
      <c r="W3417" s="1">
        <v>53.124899999999997</v>
      </c>
      <c r="X3417" s="1">
        <v>53.128500000000003</v>
      </c>
      <c r="Y3417" s="1">
        <f>X3418-X3417</f>
        <v>1.9799999999996487E-2</v>
      </c>
      <c r="Z3417" s="1"/>
    </row>
    <row r="3418" spans="1:26">
      <c r="A3418" s="3">
        <v>0.62494212962962969</v>
      </c>
      <c r="B3418" s="3">
        <v>28.662800000000001</v>
      </c>
      <c r="C3418" s="3">
        <v>0.05</v>
      </c>
      <c r="D3418" s="3">
        <v>-1.0043</v>
      </c>
      <c r="E3418" s="3">
        <v>399.94290000000001</v>
      </c>
      <c r="F3418" s="3">
        <v>57.591500000000003</v>
      </c>
      <c r="G3418" s="3">
        <v>0.30330000000000001</v>
      </c>
      <c r="H3418" s="11">
        <f ca="1">AVERAGE(G3418:INDIRECT(ADDRESS(ROW(G3418)+Sheet1!C$30,COLUMN(G3418))))</f>
        <v>0.17527213114754109</v>
      </c>
      <c r="I3418" s="11">
        <f ca="1">_xlfn.STDEV.P(G3418:INDIRECT(ADDRESS(ROW(G3418)+Sheet1!C$30,COLUMN(G3418))))</f>
        <v>0.46401955729386662</v>
      </c>
      <c r="J3418" s="11">
        <f t="shared" ca="1" si="106"/>
        <v>0.63929168844140771</v>
      </c>
      <c r="K3418" s="11">
        <f t="shared" ca="1" si="107"/>
        <v>-0.28874742614632554</v>
      </c>
      <c r="L3418" s="3" t="b">
        <v>0</v>
      </c>
      <c r="M3418" s="3"/>
      <c r="N3418" s="3">
        <v>0</v>
      </c>
      <c r="O3418" s="3">
        <v>-2.2000000000000001E-3</v>
      </c>
      <c r="P3418" s="3">
        <v>0</v>
      </c>
      <c r="Q3418" s="3"/>
      <c r="R3418" s="3">
        <v>2.4914000000000001</v>
      </c>
      <c r="S3418" s="3">
        <v>156.35659999999999</v>
      </c>
      <c r="T3418" s="3">
        <v>156.37639999999999</v>
      </c>
      <c r="U3418" s="3"/>
      <c r="V3418" s="3">
        <v>-0.87360000000000004</v>
      </c>
      <c r="W3418" s="3">
        <v>53.141100000000002</v>
      </c>
      <c r="X3418" s="3">
        <v>53.148299999999999</v>
      </c>
      <c r="Y3418" s="3">
        <v>-0.13730000000000331</v>
      </c>
      <c r="Z3418" s="1"/>
    </row>
    <row r="3419" spans="1:26">
      <c r="A3419" s="10">
        <v>0.67002314814814812</v>
      </c>
      <c r="B3419" s="1">
        <v>48.360700000000001</v>
      </c>
      <c r="C3419" s="1">
        <v>5.11E-2</v>
      </c>
      <c r="D3419" s="1">
        <v>-0.84199999999999997</v>
      </c>
      <c r="E3419" s="1">
        <v>609.85509999999999</v>
      </c>
      <c r="F3419" s="1">
        <v>61.4343</v>
      </c>
      <c r="G3419" s="1">
        <v>0.4612</v>
      </c>
      <c r="H3419" s="11">
        <f ca="1">AVERAGE(G3419:INDIRECT(ADDRESS(ROW(G3419)+Sheet1!C$30,COLUMN(G3419))))</f>
        <v>0.15791967213114758</v>
      </c>
      <c r="I3419" s="11">
        <f ca="1">_xlfn.STDEV.P(G3419:INDIRECT(ADDRESS(ROW(G3419)+Sheet1!C$30,COLUMN(G3419))))</f>
        <v>0.47847405665479487</v>
      </c>
      <c r="J3419" s="11">
        <f t="shared" ca="1" si="106"/>
        <v>0.63639372878594247</v>
      </c>
      <c r="K3419" s="11">
        <f t="shared" ca="1" si="107"/>
        <v>-0.32055438452364726</v>
      </c>
      <c r="L3419" s="1" t="b">
        <v>0</v>
      </c>
      <c r="M3419" s="1"/>
      <c r="N3419" s="1">
        <v>0.31590000000000001</v>
      </c>
      <c r="O3419" s="1">
        <v>4.8999999999999998E-3</v>
      </c>
      <c r="P3419" s="1">
        <v>0</v>
      </c>
      <c r="Q3419" s="1"/>
      <c r="R3419" s="1">
        <v>2.3222</v>
      </c>
      <c r="S3419" s="1">
        <v>182.33690000000001</v>
      </c>
      <c r="T3419" s="1">
        <v>182.35169999999999</v>
      </c>
      <c r="U3419" s="1"/>
      <c r="V3419" s="1">
        <v>-1.0426</v>
      </c>
      <c r="W3419" s="1">
        <v>53.163699999999999</v>
      </c>
      <c r="X3419" s="1">
        <v>53.173900000000003</v>
      </c>
      <c r="Y3419" s="1">
        <f>X3420-X3419</f>
        <v>5.0999999999987722E-3</v>
      </c>
      <c r="Z3419" s="1"/>
    </row>
    <row r="3420" spans="1:26">
      <c r="A3420" s="3">
        <v>0.62553240740740745</v>
      </c>
      <c r="B3420" s="3">
        <v>79.685900000000004</v>
      </c>
      <c r="C3420" s="3">
        <v>4.8500000000000001E-2</v>
      </c>
      <c r="D3420" s="3">
        <v>-1.028</v>
      </c>
      <c r="E3420" s="3">
        <v>984.62270000000001</v>
      </c>
      <c r="F3420" s="3">
        <v>48.761499999999998</v>
      </c>
      <c r="G3420" s="3">
        <v>-9.8299999999999998E-2</v>
      </c>
      <c r="H3420" s="11">
        <f ca="1">AVERAGE(G3420:INDIRECT(ADDRESS(ROW(G3420)+Sheet1!C$30,COLUMN(G3420))))</f>
        <v>0.14802786885245903</v>
      </c>
      <c r="I3420" s="11">
        <f ca="1">_xlfn.STDEV.P(G3420:INDIRECT(ADDRESS(ROW(G3420)+Sheet1!C$30,COLUMN(G3420))))</f>
        <v>0.47833911666808371</v>
      </c>
      <c r="J3420" s="11">
        <f t="shared" ca="1" si="106"/>
        <v>0.62636698552054271</v>
      </c>
      <c r="K3420" s="11">
        <f t="shared" ca="1" si="107"/>
        <v>-0.33031124781562471</v>
      </c>
      <c r="L3420" s="3" t="b">
        <v>0</v>
      </c>
      <c r="M3420" s="3"/>
      <c r="N3420" s="3">
        <v>0</v>
      </c>
      <c r="O3420" s="3">
        <v>-5.9999999999999995E-4</v>
      </c>
      <c r="P3420" s="3">
        <v>0</v>
      </c>
      <c r="Q3420" s="3"/>
      <c r="R3420" s="3">
        <v>2.5322</v>
      </c>
      <c r="S3420" s="3">
        <v>146.8776</v>
      </c>
      <c r="T3420" s="3">
        <v>146.89940000000001</v>
      </c>
      <c r="U3420" s="3"/>
      <c r="V3420" s="3">
        <v>-0.83289999999999997</v>
      </c>
      <c r="W3420" s="3">
        <v>53.172400000000003</v>
      </c>
      <c r="X3420" s="3">
        <v>53.179000000000002</v>
      </c>
      <c r="Y3420" s="3">
        <v>-0.13779999999999859</v>
      </c>
      <c r="Z3420" s="1"/>
    </row>
    <row r="3421" spans="1:26">
      <c r="A3421" s="10">
        <v>0.66991898148148143</v>
      </c>
      <c r="B3421" s="1">
        <v>39.685200000000002</v>
      </c>
      <c r="C3421" s="1">
        <v>5.04E-2</v>
      </c>
      <c r="D3421" s="1">
        <v>-1.1644000000000001</v>
      </c>
      <c r="E3421" s="1">
        <v>461.39370000000002</v>
      </c>
      <c r="F3421" s="1">
        <v>56.773299999999999</v>
      </c>
      <c r="G3421" s="1">
        <v>8.1799999999999998E-2</v>
      </c>
      <c r="H3421" s="11">
        <f ca="1">AVERAGE(G3421:INDIRECT(ADDRESS(ROW(G3421)+Sheet1!C$30,COLUMN(G3421))))</f>
        <v>0.14849344262295081</v>
      </c>
      <c r="I3421" s="11">
        <f ca="1">_xlfn.STDEV.P(G3421:INDIRECT(ADDRESS(ROW(G3421)+Sheet1!C$30,COLUMN(G3421))))</f>
        <v>0.47811290348785929</v>
      </c>
      <c r="J3421" s="11">
        <f t="shared" ca="1" si="106"/>
        <v>0.62660634611081012</v>
      </c>
      <c r="K3421" s="11">
        <f t="shared" ca="1" si="107"/>
        <v>-0.32961946086490845</v>
      </c>
      <c r="L3421" s="1" t="b">
        <v>0</v>
      </c>
      <c r="M3421" s="1"/>
      <c r="N3421" s="1">
        <v>0.25700000000000001</v>
      </c>
      <c r="O3421" s="1">
        <v>2.3999999999999998E-3</v>
      </c>
      <c r="P3421" s="1">
        <v>0</v>
      </c>
      <c r="Q3421" s="1"/>
      <c r="R3421" s="1">
        <v>1.7950999999999999</v>
      </c>
      <c r="S3421" s="1">
        <v>3.1859000000000002</v>
      </c>
      <c r="T3421" s="1">
        <v>3.6568000000000001</v>
      </c>
      <c r="U3421" s="1"/>
      <c r="V3421" s="1">
        <v>-0.70409999999999995</v>
      </c>
      <c r="W3421" s="1">
        <v>53.188499999999998</v>
      </c>
      <c r="X3421" s="1">
        <v>53.193100000000001</v>
      </c>
      <c r="Y3421" s="1">
        <f>X3422-X3421</f>
        <v>1.8099999999996896E-2</v>
      </c>
      <c r="Z3421" s="1"/>
    </row>
    <row r="3422" spans="1:26">
      <c r="A3422" s="10">
        <v>0.64379629629629631</v>
      </c>
      <c r="B3422" s="1">
        <v>52.508499999999998</v>
      </c>
      <c r="C3422" s="1">
        <v>4.1000000000000002E-2</v>
      </c>
      <c r="D3422" s="1">
        <v>-1.4873000000000001</v>
      </c>
      <c r="E3422" s="1">
        <v>732.91049999999996</v>
      </c>
      <c r="F3422" s="1">
        <v>70.283699999999996</v>
      </c>
      <c r="G3422" s="1">
        <v>4.36E-2</v>
      </c>
      <c r="H3422" s="11">
        <f ca="1">AVERAGE(G3422:INDIRECT(ADDRESS(ROW(G3422)+Sheet1!C$30,COLUMN(G3422))))</f>
        <v>0.15695409836065571</v>
      </c>
      <c r="I3422" s="11">
        <f ca="1">_xlfn.STDEV.P(G3422:INDIRECT(ADDRESS(ROW(G3422)+Sheet1!C$30,COLUMN(G3422))))</f>
        <v>0.4814128890010303</v>
      </c>
      <c r="J3422" s="11">
        <f t="shared" ca="1" si="106"/>
        <v>0.63836698736168596</v>
      </c>
      <c r="K3422" s="11">
        <f t="shared" ca="1" si="107"/>
        <v>-0.32445879064037458</v>
      </c>
      <c r="L3422" s="1" t="b">
        <v>0</v>
      </c>
      <c r="M3422" s="1"/>
      <c r="N3422" s="1">
        <v>0</v>
      </c>
      <c r="O3422" s="1">
        <v>2.8E-3</v>
      </c>
      <c r="P3422" s="1">
        <v>0</v>
      </c>
      <c r="Q3422" s="1"/>
      <c r="R3422" s="1">
        <v>2.5756000000000001</v>
      </c>
      <c r="S3422" s="1">
        <v>24.804099999999998</v>
      </c>
      <c r="T3422" s="1">
        <v>24.9375</v>
      </c>
      <c r="U3422" s="1"/>
      <c r="V3422" s="1">
        <v>-0.37959999999999999</v>
      </c>
      <c r="W3422" s="1">
        <v>53.209800000000001</v>
      </c>
      <c r="X3422" s="1">
        <v>53.211199999999998</v>
      </c>
      <c r="Y3422" s="1">
        <f>X3423-X3422</f>
        <v>5.2000000000020918E-3</v>
      </c>
      <c r="Z3422" s="1"/>
    </row>
    <row r="3423" spans="1:26">
      <c r="A3423" s="3">
        <v>0.63547453703703705</v>
      </c>
      <c r="B3423" s="3">
        <v>48.902099999999997</v>
      </c>
      <c r="C3423" s="3">
        <v>4.9599999999999998E-2</v>
      </c>
      <c r="D3423" s="3">
        <v>-1.1499999999999999</v>
      </c>
      <c r="E3423" s="3">
        <v>812.82159999999999</v>
      </c>
      <c r="F3423" s="3">
        <v>70.097899999999996</v>
      </c>
      <c r="G3423" s="3">
        <v>0.94340000000000002</v>
      </c>
      <c r="H3423" s="11">
        <f ca="1">AVERAGE(G3423:INDIRECT(ADDRESS(ROW(G3423)+Sheet1!C$30,COLUMN(G3423))))</f>
        <v>0.15375901639344264</v>
      </c>
      <c r="I3423" s="11">
        <f ca="1">_xlfn.STDEV.P(G3423:INDIRECT(ADDRESS(ROW(G3423)+Sheet1!C$30,COLUMN(G3423))))</f>
        <v>0.4827993723008705</v>
      </c>
      <c r="J3423" s="11">
        <f t="shared" ca="1" si="106"/>
        <v>0.63655838869431314</v>
      </c>
      <c r="K3423" s="11">
        <f t="shared" ca="1" si="107"/>
        <v>-0.32904035590742786</v>
      </c>
      <c r="L3423" s="3" t="b">
        <v>0</v>
      </c>
      <c r="M3423" s="3"/>
      <c r="N3423" s="3">
        <v>0.26690000000000003</v>
      </c>
      <c r="O3423" s="3">
        <v>1.6000000000000001E-3</v>
      </c>
      <c r="P3423" s="3">
        <v>0</v>
      </c>
      <c r="Q3423" s="3"/>
      <c r="R3423" s="3">
        <v>2.6099000000000001</v>
      </c>
      <c r="S3423" s="3">
        <v>174.9965</v>
      </c>
      <c r="T3423" s="3">
        <v>175.01599999999999</v>
      </c>
      <c r="U3423" s="3"/>
      <c r="V3423" s="3">
        <v>-0.75509999999999999</v>
      </c>
      <c r="W3423" s="3">
        <v>53.211100000000002</v>
      </c>
      <c r="X3423" s="3">
        <v>53.2164</v>
      </c>
      <c r="Y3423" s="3">
        <v>-0.2085000000000008</v>
      </c>
      <c r="Z3423" s="1"/>
    </row>
    <row r="3424" spans="1:26">
      <c r="A3424" s="10">
        <v>0.64361111111111113</v>
      </c>
      <c r="B3424" s="1">
        <v>36.723799999999997</v>
      </c>
      <c r="C3424" s="1">
        <v>4.0399999999999998E-2</v>
      </c>
      <c r="D3424" s="1">
        <v>-1.2281</v>
      </c>
      <c r="E3424" s="1">
        <v>444.82929999999999</v>
      </c>
      <c r="F3424" s="1">
        <v>62.526299999999999</v>
      </c>
      <c r="G3424" s="1">
        <v>-0.1988</v>
      </c>
      <c r="H3424" s="11">
        <f ca="1">AVERAGE(G3424:INDIRECT(ADDRESS(ROW(G3424)+Sheet1!C$30,COLUMN(G3424))))</f>
        <v>0.14354426229508196</v>
      </c>
      <c r="I3424" s="11">
        <f ca="1">_xlfn.STDEV.P(G3424:INDIRECT(ADDRESS(ROW(G3424)+Sheet1!C$30,COLUMN(G3424))))</f>
        <v>0.47246558501594155</v>
      </c>
      <c r="J3424" s="11">
        <f t="shared" ca="1" si="106"/>
        <v>0.61600984731102348</v>
      </c>
      <c r="K3424" s="11">
        <f t="shared" ca="1" si="107"/>
        <v>-0.32892132272085961</v>
      </c>
      <c r="L3424" s="1" t="b">
        <v>0</v>
      </c>
      <c r="M3424" s="1"/>
      <c r="N3424" s="1">
        <v>0.42859999999999998</v>
      </c>
      <c r="O3424" s="1">
        <v>-1.1999999999999999E-3</v>
      </c>
      <c r="P3424" s="1">
        <v>0</v>
      </c>
      <c r="Q3424" s="1"/>
      <c r="R3424" s="1">
        <v>2.7364999999999999</v>
      </c>
      <c r="S3424" s="1">
        <v>44.2986</v>
      </c>
      <c r="T3424" s="1">
        <v>44.383099999999999</v>
      </c>
      <c r="U3424" s="1"/>
      <c r="V3424" s="1">
        <v>-0.62849999999999995</v>
      </c>
      <c r="W3424" s="1">
        <v>53.234099999999998</v>
      </c>
      <c r="X3424" s="1">
        <v>53.2378</v>
      </c>
      <c r="Y3424" s="1">
        <f>X3425-X3424</f>
        <v>-1.8000000000029104E-3</v>
      </c>
      <c r="Z3424" s="1"/>
    </row>
    <row r="3425" spans="1:26">
      <c r="A3425" s="10">
        <v>0.64370370370370367</v>
      </c>
      <c r="B3425" s="1">
        <v>44.974400000000003</v>
      </c>
      <c r="C3425" s="1">
        <v>4.2500000000000003E-2</v>
      </c>
      <c r="D3425" s="1">
        <v>-2.0331000000000001</v>
      </c>
      <c r="E3425" s="1">
        <v>590.80930000000001</v>
      </c>
      <c r="F3425" s="1">
        <v>60.582700000000003</v>
      </c>
      <c r="G3425" s="1">
        <v>0.77880000000000005</v>
      </c>
      <c r="H3425" s="11">
        <f ca="1">AVERAGE(G3425:INDIRECT(ADDRESS(ROW(G3425)+Sheet1!C$30,COLUMN(G3425))))</f>
        <v>0.1587885245901639</v>
      </c>
      <c r="I3425" s="11">
        <f ca="1">_xlfn.STDEV.P(G3425:INDIRECT(ADDRESS(ROW(G3425)+Sheet1!C$30,COLUMN(G3425))))</f>
        <v>0.47616111720765925</v>
      </c>
      <c r="J3425" s="11">
        <f t="shared" ca="1" si="106"/>
        <v>0.63494964179782309</v>
      </c>
      <c r="K3425" s="11">
        <f t="shared" ca="1" si="107"/>
        <v>-0.31737259261749534</v>
      </c>
      <c r="L3425" s="1" t="b">
        <v>0</v>
      </c>
      <c r="M3425" s="1"/>
      <c r="N3425" s="1">
        <v>0.25209999999999999</v>
      </c>
      <c r="O3425" s="1">
        <v>2.5999999999999999E-3</v>
      </c>
      <c r="P3425" s="1">
        <v>0</v>
      </c>
      <c r="Q3425" s="1"/>
      <c r="R3425" s="1">
        <v>2.8224</v>
      </c>
      <c r="S3425" s="1">
        <v>29.8445</v>
      </c>
      <c r="T3425" s="1">
        <v>29.977699999999999</v>
      </c>
      <c r="U3425" s="1"/>
      <c r="V3425" s="1">
        <v>-3.0800000000000001E-2</v>
      </c>
      <c r="W3425" s="1">
        <v>53.235999999999997</v>
      </c>
      <c r="X3425" s="1">
        <v>53.235999999999997</v>
      </c>
      <c r="Y3425" s="1">
        <f>X3426-X3425</f>
        <v>5.000000000002558E-3</v>
      </c>
      <c r="Z3425" s="1"/>
    </row>
    <row r="3426" spans="1:26">
      <c r="A3426" s="10">
        <v>0.64342592592592596</v>
      </c>
      <c r="B3426" s="1">
        <v>20.804300000000001</v>
      </c>
      <c r="C3426" s="1">
        <v>4.07E-2</v>
      </c>
      <c r="D3426" s="1">
        <v>-1.4295</v>
      </c>
      <c r="E3426" s="1">
        <v>255.98509999999999</v>
      </c>
      <c r="F3426" s="1">
        <v>57.750599999999999</v>
      </c>
      <c r="G3426" s="1">
        <v>0.5171</v>
      </c>
      <c r="H3426" s="11">
        <f ca="1">AVERAGE(G3426:INDIRECT(ADDRESS(ROW(G3426)+Sheet1!C$30,COLUMN(G3426))))</f>
        <v>0.14184918032786881</v>
      </c>
      <c r="I3426" s="11">
        <f ca="1">_xlfn.STDEV.P(G3426:INDIRECT(ADDRESS(ROW(G3426)+Sheet1!C$30,COLUMN(G3426))))</f>
        <v>0.47216598450709862</v>
      </c>
      <c r="J3426" s="11">
        <f t="shared" ca="1" si="106"/>
        <v>0.61401516483496743</v>
      </c>
      <c r="K3426" s="11">
        <f t="shared" ca="1" si="107"/>
        <v>-0.33031680417922982</v>
      </c>
      <c r="L3426" s="1" t="b">
        <v>0</v>
      </c>
      <c r="M3426" s="1"/>
      <c r="N3426" s="1">
        <v>0</v>
      </c>
      <c r="O3426" s="1">
        <v>-1.5E-3</v>
      </c>
      <c r="P3426" s="1">
        <v>0</v>
      </c>
      <c r="Q3426" s="1"/>
      <c r="R3426" s="1">
        <v>2.5377000000000001</v>
      </c>
      <c r="S3426" s="1">
        <v>165.4871</v>
      </c>
      <c r="T3426" s="1">
        <v>165.50649999999999</v>
      </c>
      <c r="U3426" s="1"/>
      <c r="V3426" s="1">
        <v>-0.45750000000000002</v>
      </c>
      <c r="W3426" s="1">
        <v>53.238999999999997</v>
      </c>
      <c r="X3426" s="1">
        <v>53.241</v>
      </c>
      <c r="Y3426" s="1">
        <f>X3427-X3426</f>
        <v>1.8999999999998352E-2</v>
      </c>
      <c r="Z3426" s="1"/>
    </row>
    <row r="3427" spans="1:26">
      <c r="A3427" s="10">
        <v>0.66613425925925929</v>
      </c>
      <c r="B3427" s="1">
        <v>54.659399999999998</v>
      </c>
      <c r="C3427" s="1">
        <v>5.0999999999999997E-2</v>
      </c>
      <c r="D3427" s="1">
        <v>-1.0347</v>
      </c>
      <c r="E3427" s="1">
        <v>744.80820000000006</v>
      </c>
      <c r="F3427" s="1">
        <v>61.7746</v>
      </c>
      <c r="G3427" s="1">
        <v>-4.6300000000000001E-2</v>
      </c>
      <c r="H3427" s="11">
        <f ca="1">AVERAGE(G3427:INDIRECT(ADDRESS(ROW(G3427)+Sheet1!C$30,COLUMN(G3427))))</f>
        <v>0.13496393442622948</v>
      </c>
      <c r="I3427" s="11">
        <f ca="1">_xlfn.STDEV.P(G3427:INDIRECT(ADDRESS(ROW(G3427)+Sheet1!C$30,COLUMN(G3427))))</f>
        <v>0.46969961172716707</v>
      </c>
      <c r="J3427" s="11">
        <f t="shared" ca="1" si="106"/>
        <v>0.60466354615339657</v>
      </c>
      <c r="K3427" s="11">
        <f t="shared" ca="1" si="107"/>
        <v>-0.33473567730093756</v>
      </c>
      <c r="L3427" s="1" t="b">
        <v>0</v>
      </c>
      <c r="M3427" s="1"/>
      <c r="N3427" s="1">
        <v>0.5</v>
      </c>
      <c r="O3427" s="1">
        <v>4.1000000000000003E-3</v>
      </c>
      <c r="P3427" s="1">
        <v>0</v>
      </c>
      <c r="Q3427" s="1"/>
      <c r="R3427" s="1">
        <v>2.5367000000000002</v>
      </c>
      <c r="S3427" s="1">
        <v>195.1704</v>
      </c>
      <c r="T3427" s="1">
        <v>195.18690000000001</v>
      </c>
      <c r="U3427" s="1"/>
      <c r="V3427" s="1">
        <v>-0.82830000000000004</v>
      </c>
      <c r="W3427" s="1">
        <v>53.253500000000003</v>
      </c>
      <c r="X3427" s="1">
        <v>53.26</v>
      </c>
      <c r="Y3427" s="1">
        <f>X3428-X3427</f>
        <v>2.7900000000002478E-2</v>
      </c>
      <c r="Z3427" s="1"/>
    </row>
    <row r="3428" spans="1:26">
      <c r="A3428" s="10">
        <v>0.67032407407407402</v>
      </c>
      <c r="B3428" s="1">
        <v>74.2012</v>
      </c>
      <c r="C3428" s="1">
        <v>5.0999999999999997E-2</v>
      </c>
      <c r="D3428" s="1">
        <v>-1.3852</v>
      </c>
      <c r="E3428" s="1">
        <v>953.92880000000002</v>
      </c>
      <c r="F3428" s="1">
        <v>55.518999999999998</v>
      </c>
      <c r="G3428" s="1">
        <v>-0.34399999999999997</v>
      </c>
      <c r="H3428" s="11">
        <f ca="1">AVERAGE(G3428:INDIRECT(ADDRESS(ROW(G3428)+Sheet1!C$30,COLUMN(G3428))))</f>
        <v>0.12998852459016391</v>
      </c>
      <c r="I3428" s="11">
        <f ca="1">_xlfn.STDEV.P(G3428:INDIRECT(ADDRESS(ROW(G3428)+Sheet1!C$30,COLUMN(G3428))))</f>
        <v>0.4731878402531039</v>
      </c>
      <c r="J3428" s="11">
        <f t="shared" ca="1" si="106"/>
        <v>0.60317636484326775</v>
      </c>
      <c r="K3428" s="11">
        <f t="shared" ca="1" si="107"/>
        <v>-0.34319931566293999</v>
      </c>
      <c r="L3428" s="1" t="b">
        <v>0</v>
      </c>
      <c r="M3428" s="1"/>
      <c r="N3428" s="1">
        <v>0.19819999999999999</v>
      </c>
      <c r="O3428" s="1">
        <v>0</v>
      </c>
      <c r="P3428" s="1">
        <v>0</v>
      </c>
      <c r="Q3428" s="1"/>
      <c r="R3428" s="1">
        <v>2.1698</v>
      </c>
      <c r="S3428" s="1">
        <v>23.2439</v>
      </c>
      <c r="T3428" s="1">
        <v>23.344999999999999</v>
      </c>
      <c r="U3428" s="1"/>
      <c r="V3428" s="1">
        <v>-0.4652</v>
      </c>
      <c r="W3428" s="1">
        <v>53.285899999999998</v>
      </c>
      <c r="X3428" s="1">
        <v>53.2879</v>
      </c>
      <c r="Y3428" s="1">
        <f>X3429-X3428</f>
        <v>1.2199999999999989E-2</v>
      </c>
      <c r="Z3428" s="1"/>
    </row>
    <row r="3429" spans="1:26">
      <c r="A3429" s="3">
        <v>0.63523148148148145</v>
      </c>
      <c r="B3429" s="3">
        <v>27.820599999999999</v>
      </c>
      <c r="C3429" s="3">
        <v>5.33E-2</v>
      </c>
      <c r="D3429" s="3">
        <v>-1.0347</v>
      </c>
      <c r="E3429" s="3">
        <v>395.10590000000002</v>
      </c>
      <c r="F3429" s="3">
        <v>68.644000000000005</v>
      </c>
      <c r="G3429" s="3">
        <v>0.54659999999999997</v>
      </c>
      <c r="H3429" s="11">
        <f ca="1">AVERAGE(G3429:INDIRECT(ADDRESS(ROW(G3429)+Sheet1!C$30,COLUMN(G3429))))</f>
        <v>0.14912622950819668</v>
      </c>
      <c r="I3429" s="11">
        <f ca="1">_xlfn.STDEV.P(G3429:INDIRECT(ADDRESS(ROW(G3429)+Sheet1!C$30,COLUMN(G3429))))</f>
        <v>0.47722084206255933</v>
      </c>
      <c r="J3429" s="11">
        <f t="shared" ca="1" si="106"/>
        <v>0.62634707157075598</v>
      </c>
      <c r="K3429" s="11">
        <f t="shared" ca="1" si="107"/>
        <v>-0.32809461255436267</v>
      </c>
      <c r="L3429" s="3" t="b">
        <v>0</v>
      </c>
      <c r="M3429" s="3"/>
      <c r="N3429" s="3">
        <v>0.5</v>
      </c>
      <c r="O3429" s="3">
        <v>0</v>
      </c>
      <c r="P3429" s="3">
        <v>0</v>
      </c>
      <c r="Q3429" s="3"/>
      <c r="R3429" s="3">
        <v>2.5114000000000001</v>
      </c>
      <c r="S3429" s="3">
        <v>168.19460000000001</v>
      </c>
      <c r="T3429" s="3">
        <v>168.2133</v>
      </c>
      <c r="U3429" s="3"/>
      <c r="V3429" s="3">
        <v>-0.85360000000000003</v>
      </c>
      <c r="W3429" s="3">
        <v>53.293300000000002</v>
      </c>
      <c r="X3429" s="3">
        <v>53.3001</v>
      </c>
      <c r="Y3429" s="3">
        <v>-0.14160000000000039</v>
      </c>
      <c r="Z3429" s="1"/>
    </row>
    <row r="3430" spans="1:26">
      <c r="A3430" s="3">
        <v>0.62540509259259258</v>
      </c>
      <c r="B3430" s="3">
        <v>69.497299999999996</v>
      </c>
      <c r="C3430" s="3">
        <v>5.3900000000000003E-2</v>
      </c>
      <c r="D3430" s="3">
        <v>-0.94789999999999996</v>
      </c>
      <c r="E3430" s="3">
        <v>827.48680000000002</v>
      </c>
      <c r="F3430" s="3">
        <v>53.164499999999997</v>
      </c>
      <c r="G3430" s="3">
        <v>-5.62E-2</v>
      </c>
      <c r="H3430" s="11">
        <f ca="1">AVERAGE(G3430:INDIRECT(ADDRESS(ROW(G3430)+Sheet1!C$30,COLUMN(G3430))))</f>
        <v>0.15394426229508193</v>
      </c>
      <c r="I3430" s="11">
        <f ca="1">_xlfn.STDEV.P(G3430:INDIRECT(ADDRESS(ROW(G3430)+Sheet1!C$30,COLUMN(G3430))))</f>
        <v>0.48266201612654491</v>
      </c>
      <c r="J3430" s="11">
        <f t="shared" ca="1" si="106"/>
        <v>0.63660627842162687</v>
      </c>
      <c r="K3430" s="11">
        <f t="shared" ca="1" si="107"/>
        <v>-0.32871775383146296</v>
      </c>
      <c r="L3430" s="3" t="b">
        <v>0</v>
      </c>
      <c r="M3430" s="3"/>
      <c r="N3430" s="3">
        <v>0.26690000000000003</v>
      </c>
      <c r="O3430" s="3">
        <v>3.3E-3</v>
      </c>
      <c r="P3430" s="3">
        <v>0</v>
      </c>
      <c r="Q3430" s="3"/>
      <c r="R3430" s="3">
        <v>2.5354000000000001</v>
      </c>
      <c r="S3430" s="3">
        <v>188.96850000000001</v>
      </c>
      <c r="T3430" s="3">
        <v>188.9855</v>
      </c>
      <c r="U3430" s="3"/>
      <c r="V3430" s="3">
        <v>-0.91479999999999995</v>
      </c>
      <c r="W3430" s="3">
        <v>53.389499999999998</v>
      </c>
      <c r="X3430" s="3">
        <v>53.397300000000001</v>
      </c>
      <c r="Y3430" s="3">
        <v>-0.21149999999999736</v>
      </c>
      <c r="Z3430" s="1"/>
    </row>
    <row r="3431" spans="1:26">
      <c r="A3431" s="10">
        <v>0.66621527777777778</v>
      </c>
      <c r="B3431" s="1">
        <v>62.4589</v>
      </c>
      <c r="C3431" s="1">
        <v>5.4399999999999997E-2</v>
      </c>
      <c r="D3431" s="1">
        <v>-0.99019999999999997</v>
      </c>
      <c r="E3431" s="1">
        <v>888.18849999999998</v>
      </c>
      <c r="F3431" s="1">
        <v>63.201900000000002</v>
      </c>
      <c r="G3431" s="1">
        <v>1.1128</v>
      </c>
      <c r="H3431" s="11">
        <f ca="1">AVERAGE(G3431:INDIRECT(ADDRESS(ROW(G3431)+Sheet1!C$30,COLUMN(G3431))))</f>
        <v>0.15413606557377046</v>
      </c>
      <c r="I3431" s="11">
        <f ca="1">_xlfn.STDEV.P(G3431:INDIRECT(ADDRESS(ROW(G3431)+Sheet1!C$30,COLUMN(G3431))))</f>
        <v>0.48258078743790916</v>
      </c>
      <c r="J3431" s="11">
        <f t="shared" ca="1" si="106"/>
        <v>0.63671685301167957</v>
      </c>
      <c r="K3431" s="11">
        <f t="shared" ca="1" si="107"/>
        <v>-0.3284447218641387</v>
      </c>
      <c r="L3431" s="1" t="b">
        <v>0</v>
      </c>
      <c r="M3431" s="1"/>
      <c r="N3431" s="1">
        <v>0.38450000000000001</v>
      </c>
      <c r="O3431" s="1">
        <v>8.9999999999999993E-3</v>
      </c>
      <c r="P3431" s="1">
        <v>0</v>
      </c>
      <c r="Q3431" s="1"/>
      <c r="R3431" s="1">
        <v>2.528</v>
      </c>
      <c r="S3431" s="1">
        <v>186.92070000000001</v>
      </c>
      <c r="T3431" s="1">
        <v>186.93780000000001</v>
      </c>
      <c r="U3431" s="1"/>
      <c r="V3431" s="1">
        <v>-0.92210000000000003</v>
      </c>
      <c r="W3431" s="1">
        <v>53.402200000000001</v>
      </c>
      <c r="X3431" s="1">
        <v>53.4101</v>
      </c>
      <c r="Y3431" s="1">
        <f>X3432-X3431</f>
        <v>-5.000000000002558E-3</v>
      </c>
      <c r="Z3431" s="1"/>
    </row>
    <row r="3432" spans="1:26">
      <c r="A3432" s="3">
        <v>0.63531250000000006</v>
      </c>
      <c r="B3432" s="3">
        <v>34.771000000000001</v>
      </c>
      <c r="C3432" s="3">
        <v>4.9599999999999998E-2</v>
      </c>
      <c r="D3432" s="3">
        <v>-1.365</v>
      </c>
      <c r="E3432" s="3">
        <v>533.72199999999998</v>
      </c>
      <c r="F3432" s="3">
        <v>68.417400000000001</v>
      </c>
      <c r="G3432" s="3">
        <v>0.61539999999999995</v>
      </c>
      <c r="H3432" s="11">
        <f ca="1">AVERAGE(G3432:INDIRECT(ADDRESS(ROW(G3432)+Sheet1!C$30,COLUMN(G3432))))</f>
        <v>0.14470819672131147</v>
      </c>
      <c r="I3432" s="11">
        <f ca="1">_xlfn.STDEV.P(G3432:INDIRECT(ADDRESS(ROW(G3432)+Sheet1!C$30,COLUMN(G3432))))</f>
        <v>0.46919184069571873</v>
      </c>
      <c r="J3432" s="11">
        <f t="shared" ca="1" si="106"/>
        <v>0.61390003741703025</v>
      </c>
      <c r="K3432" s="11">
        <f t="shared" ca="1" si="107"/>
        <v>-0.32448364397440727</v>
      </c>
      <c r="L3432" s="3" t="b">
        <v>0</v>
      </c>
      <c r="M3432" s="3"/>
      <c r="N3432" s="3">
        <v>0.45800000000000002</v>
      </c>
      <c r="O3432" s="3">
        <v>0</v>
      </c>
      <c r="P3432" s="3">
        <v>0</v>
      </c>
      <c r="Q3432" s="3"/>
      <c r="R3432" s="3">
        <v>2.8389000000000002</v>
      </c>
      <c r="S3432" s="3">
        <v>171.8956</v>
      </c>
      <c r="T3432" s="3">
        <v>171.91900000000001</v>
      </c>
      <c r="U3432" s="3"/>
      <c r="V3432" s="3">
        <v>-0.52610000000000001</v>
      </c>
      <c r="W3432" s="3">
        <v>53.402500000000003</v>
      </c>
      <c r="X3432" s="3">
        <v>53.405099999999997</v>
      </c>
      <c r="Y3432" s="3">
        <v>-0.21590000000000131</v>
      </c>
      <c r="Z3432" s="1"/>
    </row>
    <row r="3433" spans="1:26">
      <c r="A3433" s="3">
        <v>0.6248379629629629</v>
      </c>
      <c r="B3433" s="3">
        <v>20.085899999999999</v>
      </c>
      <c r="C3433" s="3">
        <v>4.9500000000000002E-2</v>
      </c>
      <c r="D3433" s="3">
        <v>-0.99470000000000003</v>
      </c>
      <c r="E3433" s="3">
        <v>251.79910000000001</v>
      </c>
      <c r="F3433" s="3">
        <v>59.684899999999999</v>
      </c>
      <c r="G3433" s="3">
        <v>-1.6999999999999999E-3</v>
      </c>
      <c r="H3433" s="11">
        <f ca="1">AVERAGE(G3433:INDIRECT(ADDRESS(ROW(G3433)+Sheet1!C$30,COLUMN(G3433))))</f>
        <v>0.14885245901639343</v>
      </c>
      <c r="I3433" s="11">
        <f ca="1">_xlfn.STDEV.P(G3433:INDIRECT(ADDRESS(ROW(G3433)+Sheet1!C$30,COLUMN(G3433))))</f>
        <v>0.47441840031719573</v>
      </c>
      <c r="J3433" s="11">
        <f t="shared" ca="1" si="106"/>
        <v>0.62327085933358917</v>
      </c>
      <c r="K3433" s="11">
        <f t="shared" ca="1" si="107"/>
        <v>-0.3255659413008023</v>
      </c>
      <c r="L3433" s="3" t="b">
        <v>0</v>
      </c>
      <c r="M3433" s="3"/>
      <c r="N3433" s="3">
        <v>0.38940000000000002</v>
      </c>
      <c r="O3433" s="3">
        <v>4.4000000000000003E-3</v>
      </c>
      <c r="P3433" s="3">
        <v>0</v>
      </c>
      <c r="Q3433" s="3"/>
      <c r="R3433" s="3">
        <v>2.1248999999999998</v>
      </c>
      <c r="S3433" s="3">
        <v>175.67259999999999</v>
      </c>
      <c r="T3433" s="3">
        <v>175.68549999999999</v>
      </c>
      <c r="U3433" s="3"/>
      <c r="V3433" s="3">
        <v>-0.87029999999999996</v>
      </c>
      <c r="W3433" s="3">
        <v>53.405799999999999</v>
      </c>
      <c r="X3433" s="3">
        <v>53.4129</v>
      </c>
      <c r="Y3433" s="3">
        <v>-0.14359999999999928</v>
      </c>
      <c r="Z3433" s="1"/>
    </row>
    <row r="3434" spans="1:26">
      <c r="A3434" s="3">
        <v>0.62519675925925922</v>
      </c>
      <c r="B3434" s="3">
        <v>50.873699999999999</v>
      </c>
      <c r="C3434" s="3">
        <v>4.9500000000000002E-2</v>
      </c>
      <c r="D3434" s="3">
        <v>-1.476</v>
      </c>
      <c r="E3434" s="3">
        <v>623.52719999999999</v>
      </c>
      <c r="F3434" s="3">
        <v>40.729199999999999</v>
      </c>
      <c r="G3434" s="3">
        <v>-0.2989</v>
      </c>
      <c r="H3434" s="11">
        <f ca="1">AVERAGE(G3434:INDIRECT(ADDRESS(ROW(G3434)+Sheet1!C$30,COLUMN(G3434))))</f>
        <v>0.14785245901639343</v>
      </c>
      <c r="I3434" s="11">
        <f ca="1">_xlfn.STDEV.P(G3434:INDIRECT(ADDRESS(ROW(G3434)+Sheet1!C$30,COLUMN(G3434))))</f>
        <v>0.47479882421669894</v>
      </c>
      <c r="J3434" s="11">
        <f t="shared" ca="1" si="106"/>
        <v>0.62265128323309238</v>
      </c>
      <c r="K3434" s="11">
        <f t="shared" ca="1" si="107"/>
        <v>-0.32694636520030551</v>
      </c>
      <c r="L3434" s="3" t="b">
        <v>0</v>
      </c>
      <c r="M3434" s="3"/>
      <c r="N3434" s="3">
        <v>0</v>
      </c>
      <c r="O3434" s="3">
        <v>1.1000000000000001E-3</v>
      </c>
      <c r="P3434" s="3">
        <v>0</v>
      </c>
      <c r="Q3434" s="3"/>
      <c r="R3434" s="3">
        <v>2.9885000000000002</v>
      </c>
      <c r="S3434" s="3">
        <v>147.8288</v>
      </c>
      <c r="T3434" s="3">
        <v>147.85900000000001</v>
      </c>
      <c r="U3434" s="3"/>
      <c r="V3434" s="3">
        <v>-0.37630000000000002</v>
      </c>
      <c r="W3434" s="3">
        <v>53.442900000000002</v>
      </c>
      <c r="X3434" s="3">
        <v>53.444200000000002</v>
      </c>
      <c r="Y3434" s="3">
        <v>-0.21930000000000049</v>
      </c>
      <c r="Z3434" s="1"/>
    </row>
    <row r="3435" spans="1:26">
      <c r="A3435" s="3">
        <v>0.63539351851851855</v>
      </c>
      <c r="B3435" s="3">
        <v>42.107100000000003</v>
      </c>
      <c r="C3435" s="3">
        <v>4.8000000000000001E-2</v>
      </c>
      <c r="D3435" s="3">
        <v>-1.1816</v>
      </c>
      <c r="E3435" s="3">
        <v>674.60950000000003</v>
      </c>
      <c r="F3435" s="3">
        <v>68.933000000000007</v>
      </c>
      <c r="G3435" s="3">
        <v>0.71430000000000005</v>
      </c>
      <c r="H3435" s="11">
        <f ca="1">AVERAGE(G3435:INDIRECT(ADDRESS(ROW(G3435)+Sheet1!C$30,COLUMN(G3435))))</f>
        <v>0.14451967213114753</v>
      </c>
      <c r="I3435" s="11">
        <f ca="1">_xlfn.STDEV.P(G3435:INDIRECT(ADDRESS(ROW(G3435)+Sheet1!C$30,COLUMN(G3435))))</f>
        <v>0.47862117907133012</v>
      </c>
      <c r="J3435" s="11">
        <f t="shared" ca="1" si="106"/>
        <v>0.62314085120247764</v>
      </c>
      <c r="K3435" s="11">
        <f t="shared" ca="1" si="107"/>
        <v>-0.33410150694018259</v>
      </c>
      <c r="L3435" s="3" t="b">
        <v>0</v>
      </c>
      <c r="M3435" s="3"/>
      <c r="N3435" s="3">
        <v>0.68410000000000004</v>
      </c>
      <c r="O3435" s="3">
        <v>2.3999999999999998E-3</v>
      </c>
      <c r="P3435" s="3">
        <v>0</v>
      </c>
      <c r="Q3435" s="3"/>
      <c r="R3435" s="3">
        <v>2.6509999999999998</v>
      </c>
      <c r="S3435" s="3">
        <v>169.75569999999999</v>
      </c>
      <c r="T3435" s="3">
        <v>169.7764</v>
      </c>
      <c r="U3435" s="3"/>
      <c r="V3435" s="3">
        <v>-0.71379999999999999</v>
      </c>
      <c r="W3435" s="3">
        <v>53.476900000000001</v>
      </c>
      <c r="X3435" s="3">
        <v>53.4816</v>
      </c>
      <c r="Y3435" s="3">
        <v>-0.14719999999999978</v>
      </c>
      <c r="Z3435" s="1"/>
    </row>
    <row r="3436" spans="1:26">
      <c r="A3436" s="10">
        <v>0.6658101851851852</v>
      </c>
      <c r="B3436" s="1">
        <v>26.774100000000001</v>
      </c>
      <c r="C3436" s="1">
        <v>5.11E-2</v>
      </c>
      <c r="D3436" s="1">
        <v>-1.0986</v>
      </c>
      <c r="E3436" s="1">
        <v>388.95679999999999</v>
      </c>
      <c r="F3436" s="1">
        <v>58.3947</v>
      </c>
      <c r="G3436" s="1">
        <v>0.1845</v>
      </c>
      <c r="H3436" s="11">
        <f ca="1">AVERAGE(G3436:INDIRECT(ADDRESS(ROW(G3436)+Sheet1!C$30,COLUMN(G3436))))</f>
        <v>0.13927049180327869</v>
      </c>
      <c r="I3436" s="11">
        <f ca="1">_xlfn.STDEV.P(G3436:INDIRECT(ADDRESS(ROW(G3436)+Sheet1!C$30,COLUMN(G3436))))</f>
        <v>0.47407774396820995</v>
      </c>
      <c r="J3436" s="11">
        <f t="shared" ca="1" si="106"/>
        <v>0.61334823577148867</v>
      </c>
      <c r="K3436" s="11">
        <f t="shared" ca="1" si="107"/>
        <v>-0.33480725216493123</v>
      </c>
      <c r="L3436" s="1" t="b">
        <v>0</v>
      </c>
      <c r="M3436" s="1"/>
      <c r="N3436" s="1">
        <v>0</v>
      </c>
      <c r="O3436" s="1">
        <v>1.9E-3</v>
      </c>
      <c r="P3436" s="1">
        <v>0</v>
      </c>
      <c r="Q3436" s="1"/>
      <c r="R3436" s="1">
        <v>2.5908000000000002</v>
      </c>
      <c r="S3436" s="1">
        <v>183.17789999999999</v>
      </c>
      <c r="T3436" s="1">
        <v>183.1962</v>
      </c>
      <c r="U3436" s="1"/>
      <c r="V3436" s="1">
        <v>-0.77429999999999999</v>
      </c>
      <c r="W3436" s="1">
        <v>53.527299999999997</v>
      </c>
      <c r="X3436" s="1">
        <v>53.532899999999998</v>
      </c>
      <c r="Y3436" s="1">
        <f>X3437-X3436</f>
        <v>8.9000000000041268E-3</v>
      </c>
      <c r="Z3436" s="1"/>
    </row>
    <row r="3437" spans="1:26">
      <c r="A3437" s="10">
        <v>0.67011574074074076</v>
      </c>
      <c r="B3437" s="1">
        <v>56.2241</v>
      </c>
      <c r="C3437" s="1">
        <v>4.7800000000000002E-2</v>
      </c>
      <c r="D3437" s="1">
        <v>-1.2571000000000001</v>
      </c>
      <c r="E3437" s="1">
        <v>753.34109999999998</v>
      </c>
      <c r="F3437" s="1">
        <v>64.148099999999999</v>
      </c>
      <c r="G3437" s="1">
        <v>0.81779999999999997</v>
      </c>
      <c r="H3437" s="11">
        <f ca="1">AVERAGE(G3437:INDIRECT(ADDRESS(ROW(G3437)+Sheet1!C$30,COLUMN(G3437))))</f>
        <v>0.13617704918032786</v>
      </c>
      <c r="I3437" s="11">
        <f ca="1">_xlfn.STDEV.P(G3437:INDIRECT(ADDRESS(ROW(G3437)+Sheet1!C$30,COLUMN(G3437))))</f>
        <v>0.47438806981703835</v>
      </c>
      <c r="J3437" s="11">
        <f t="shared" ca="1" si="106"/>
        <v>0.61056511899736621</v>
      </c>
      <c r="K3437" s="11">
        <f t="shared" ca="1" si="107"/>
        <v>-0.33821102063671049</v>
      </c>
      <c r="L3437" s="1" t="b">
        <v>0</v>
      </c>
      <c r="M3437" s="1"/>
      <c r="N3437" s="1">
        <v>0</v>
      </c>
      <c r="O3437" s="1">
        <v>-3.8E-3</v>
      </c>
      <c r="P3437" s="1">
        <v>0</v>
      </c>
      <c r="Q3437" s="1"/>
      <c r="R3437" s="1">
        <v>2.7223000000000002</v>
      </c>
      <c r="S3437" s="1">
        <v>173.46950000000001</v>
      </c>
      <c r="T3437" s="1">
        <v>173.49090000000001</v>
      </c>
      <c r="U3437" s="1"/>
      <c r="V3437" s="1">
        <v>-0.64280000000000004</v>
      </c>
      <c r="W3437" s="1">
        <v>53.5379</v>
      </c>
      <c r="X3437" s="1">
        <v>53.541800000000002</v>
      </c>
      <c r="Y3437" s="1">
        <f>X3438-X3437</f>
        <v>4.1000000000011028E-3</v>
      </c>
      <c r="Z3437" s="1"/>
    </row>
    <row r="3438" spans="1:26">
      <c r="A3438" s="3">
        <v>0.63513888888888892</v>
      </c>
      <c r="B3438" s="3">
        <v>19.805299999999999</v>
      </c>
      <c r="C3438" s="3">
        <v>4.99E-2</v>
      </c>
      <c r="D3438" s="3">
        <v>-1.2234</v>
      </c>
      <c r="E3438" s="3">
        <v>250.1037</v>
      </c>
      <c r="F3438" s="3">
        <v>60.645000000000003</v>
      </c>
      <c r="G3438" s="3">
        <v>0.1203</v>
      </c>
      <c r="H3438" s="11">
        <f ca="1">AVERAGE(G3438:INDIRECT(ADDRESS(ROW(G3438)+Sheet1!C$30,COLUMN(G3438))))</f>
        <v>0.11686885245901638</v>
      </c>
      <c r="I3438" s="11">
        <f ca="1">_xlfn.STDEV.P(G3438:INDIRECT(ADDRESS(ROW(G3438)+Sheet1!C$30,COLUMN(G3438))))</f>
        <v>0.47020273114274125</v>
      </c>
      <c r="J3438" s="11">
        <f t="shared" ca="1" si="106"/>
        <v>0.5870715836017576</v>
      </c>
      <c r="K3438" s="11">
        <f t="shared" ca="1" si="107"/>
        <v>-0.3533338786837249</v>
      </c>
      <c r="L3438" s="3" t="b">
        <v>0</v>
      </c>
      <c r="M3438" s="3"/>
      <c r="N3438" s="3">
        <v>0.49230000000000002</v>
      </c>
      <c r="O3438" s="3">
        <v>4.5999999999999999E-3</v>
      </c>
      <c r="P3438" s="3">
        <v>0</v>
      </c>
      <c r="Q3438" s="3"/>
      <c r="R3438" s="3">
        <v>2.3485</v>
      </c>
      <c r="S3438" s="3">
        <v>179.7012</v>
      </c>
      <c r="T3438" s="3">
        <v>179.7165</v>
      </c>
      <c r="U3438" s="3"/>
      <c r="V3438" s="3">
        <v>-0.64670000000000005</v>
      </c>
      <c r="W3438" s="3">
        <v>53.542000000000002</v>
      </c>
      <c r="X3438" s="3">
        <v>53.545900000000003</v>
      </c>
      <c r="Y3438" s="3">
        <v>-0.22230000000000061</v>
      </c>
      <c r="Z3438" s="1"/>
    </row>
    <row r="3439" spans="1:26">
      <c r="A3439" s="10">
        <v>0.64387731481481481</v>
      </c>
      <c r="B3439" s="1">
        <v>59.958399999999997</v>
      </c>
      <c r="C3439" s="1">
        <v>4.1200000000000001E-2</v>
      </c>
      <c r="D3439" s="1">
        <v>-1.5157</v>
      </c>
      <c r="E3439" s="1">
        <v>874.07849999999996</v>
      </c>
      <c r="F3439" s="1">
        <v>66.5869</v>
      </c>
      <c r="G3439" s="1">
        <v>-0.14419999999999999</v>
      </c>
      <c r="H3439" s="11">
        <f ca="1">AVERAGE(G3439:INDIRECT(ADDRESS(ROW(G3439)+Sheet1!C$30,COLUMN(G3439))))</f>
        <v>0.12469180327868851</v>
      </c>
      <c r="I3439" s="11">
        <f ca="1">_xlfn.STDEV.P(G3439:INDIRECT(ADDRESS(ROW(G3439)+Sheet1!C$30,COLUMN(G3439))))</f>
        <v>0.474147872865259</v>
      </c>
      <c r="J3439" s="11">
        <f t="shared" ca="1" si="106"/>
        <v>0.59883967614394751</v>
      </c>
      <c r="K3439" s="11">
        <f t="shared" ca="1" si="107"/>
        <v>-0.34945606958657049</v>
      </c>
      <c r="L3439" s="1" t="b">
        <v>0</v>
      </c>
      <c r="M3439" s="1"/>
      <c r="N3439" s="1">
        <v>0</v>
      </c>
      <c r="O3439" s="1">
        <v>3.5999999999999999E-3</v>
      </c>
      <c r="P3439" s="1">
        <v>0</v>
      </c>
      <c r="Q3439" s="1"/>
      <c r="R3439" s="1">
        <v>2.6122000000000001</v>
      </c>
      <c r="S3439" s="1">
        <v>21.753599999999999</v>
      </c>
      <c r="T3439" s="1">
        <v>21.9099</v>
      </c>
      <c r="U3439" s="1"/>
      <c r="V3439" s="1">
        <v>-0.34320000000000001</v>
      </c>
      <c r="W3439" s="1">
        <v>53.559899999999999</v>
      </c>
      <c r="X3439" s="1">
        <v>53.561</v>
      </c>
      <c r="Y3439" s="1">
        <f>X3440-X3439</f>
        <v>1.659999999999684E-2</v>
      </c>
      <c r="Z3439" s="1"/>
    </row>
    <row r="3440" spans="1:26">
      <c r="A3440" s="10">
        <v>0.66601851851851845</v>
      </c>
      <c r="B3440" s="1">
        <v>45.477699999999999</v>
      </c>
      <c r="C3440" s="1">
        <v>4.7300000000000002E-2</v>
      </c>
      <c r="D3440" s="1">
        <v>-0.94640000000000002</v>
      </c>
      <c r="E3440" s="1">
        <v>593.26480000000004</v>
      </c>
      <c r="F3440" s="1">
        <v>56.529299999999999</v>
      </c>
      <c r="G3440" s="1">
        <v>-0.71519999999999995</v>
      </c>
      <c r="H3440" s="11">
        <f ca="1">AVERAGE(G3440:INDIRECT(ADDRESS(ROW(G3440)+Sheet1!C$30,COLUMN(G3440))))</f>
        <v>0.1235688524590164</v>
      </c>
      <c r="I3440" s="11">
        <f ca="1">_xlfn.STDEV.P(G3440:INDIRECT(ADDRESS(ROW(G3440)+Sheet1!C$30,COLUMN(G3440))))</f>
        <v>0.4748639499867765</v>
      </c>
      <c r="J3440" s="11">
        <f t="shared" ca="1" si="106"/>
        <v>0.59843280244579289</v>
      </c>
      <c r="K3440" s="11">
        <f t="shared" ca="1" si="107"/>
        <v>-0.35129509752776011</v>
      </c>
      <c r="L3440" s="1" t="b">
        <v>0</v>
      </c>
      <c r="M3440" s="1"/>
      <c r="N3440" s="1">
        <v>0.5</v>
      </c>
      <c r="O3440" s="1">
        <v>1.6000000000000001E-3</v>
      </c>
      <c r="P3440" s="1">
        <v>0</v>
      </c>
      <c r="Q3440" s="1"/>
      <c r="R3440" s="1">
        <v>1.7986</v>
      </c>
      <c r="S3440" s="1">
        <v>23.211099999999998</v>
      </c>
      <c r="T3440" s="1">
        <v>23.2806</v>
      </c>
      <c r="U3440" s="1"/>
      <c r="V3440" s="1">
        <v>-0.88829999999999998</v>
      </c>
      <c r="W3440" s="1">
        <v>53.5702</v>
      </c>
      <c r="X3440" s="1">
        <v>53.577599999999997</v>
      </c>
      <c r="Y3440" s="1">
        <f>X3441-X3440</f>
        <v>8.0100000000001614E-2</v>
      </c>
      <c r="Z3440" s="1"/>
    </row>
    <row r="3441" spans="1:26">
      <c r="A3441" s="3">
        <v>0.62553240740740745</v>
      </c>
      <c r="B3441" s="3">
        <v>79.6374</v>
      </c>
      <c r="C3441" s="3">
        <v>4.8899999999999999E-2</v>
      </c>
      <c r="D3441" s="3">
        <v>-1.0269999999999999</v>
      </c>
      <c r="E3441" s="3">
        <v>983.80960000000005</v>
      </c>
      <c r="F3441" s="3">
        <v>48.852200000000003</v>
      </c>
      <c r="G3441" s="3">
        <v>-8.7599999999999997E-2</v>
      </c>
      <c r="H3441" s="11">
        <f ca="1">AVERAGE(G3441:INDIRECT(ADDRESS(ROW(G3441)+Sheet1!C$30,COLUMN(G3441))))</f>
        <v>0.12773606557377046</v>
      </c>
      <c r="I3441" s="11">
        <f ca="1">_xlfn.STDEV.P(G3441:INDIRECT(ADDRESS(ROW(G3441)+Sheet1!C$30,COLUMN(G3441))))</f>
        <v>0.46855848491009278</v>
      </c>
      <c r="J3441" s="11">
        <f t="shared" ca="1" si="106"/>
        <v>0.59629455048386326</v>
      </c>
      <c r="K3441" s="11">
        <f t="shared" ca="1" si="107"/>
        <v>-0.34082241933632229</v>
      </c>
      <c r="L3441" s="3" t="b">
        <v>0</v>
      </c>
      <c r="M3441" s="3"/>
      <c r="N3441" s="3">
        <v>0</v>
      </c>
      <c r="O3441" s="3">
        <v>-5.9999999999999995E-4</v>
      </c>
      <c r="P3441" s="3">
        <v>0</v>
      </c>
      <c r="Q3441" s="3"/>
      <c r="R3441" s="3">
        <v>2.5306999999999999</v>
      </c>
      <c r="S3441" s="3">
        <v>148.19069999999999</v>
      </c>
      <c r="T3441" s="3">
        <v>148.2123</v>
      </c>
      <c r="U3441" s="3"/>
      <c r="V3441" s="3">
        <v>-0.83440000000000003</v>
      </c>
      <c r="W3441" s="3">
        <v>53.651299999999999</v>
      </c>
      <c r="X3441" s="3">
        <v>53.657699999999998</v>
      </c>
      <c r="Y3441" s="3">
        <v>-0.1507000000000005</v>
      </c>
      <c r="Z3441" s="1"/>
    </row>
    <row r="3442" spans="1:26">
      <c r="A3442" s="10">
        <v>0.64342592592592596</v>
      </c>
      <c r="B3442" s="1">
        <v>20.7636</v>
      </c>
      <c r="C3442" s="1">
        <v>4.2000000000000003E-2</v>
      </c>
      <c r="D3442" s="1">
        <v>-1.4361999999999999</v>
      </c>
      <c r="E3442" s="1">
        <v>255.3432</v>
      </c>
      <c r="F3442" s="1">
        <v>57.822000000000003</v>
      </c>
      <c r="G3442" s="1">
        <v>0.54330000000000001</v>
      </c>
      <c r="H3442" s="11">
        <f ca="1">AVERAGE(G3442:INDIRECT(ADDRESS(ROW(G3442)+Sheet1!C$30,COLUMN(G3442))))</f>
        <v>0.12629999999999994</v>
      </c>
      <c r="I3442" s="11">
        <f ca="1">_xlfn.STDEV.P(G3442:INDIRECT(ADDRESS(ROW(G3442)+Sheet1!C$30,COLUMN(G3442))))</f>
        <v>0.46934983142885556</v>
      </c>
      <c r="J3442" s="11">
        <f t="shared" ca="1" si="106"/>
        <v>0.59564983142885553</v>
      </c>
      <c r="K3442" s="11">
        <f t="shared" ca="1" si="107"/>
        <v>-0.34304983142885559</v>
      </c>
      <c r="L3442" s="1" t="b">
        <v>0</v>
      </c>
      <c r="M3442" s="1"/>
      <c r="N3442" s="1">
        <v>0</v>
      </c>
      <c r="O3442" s="1">
        <v>-1.9E-3</v>
      </c>
      <c r="P3442" s="1">
        <v>0</v>
      </c>
      <c r="Q3442" s="1"/>
      <c r="R3442" s="1">
        <v>2.5432000000000001</v>
      </c>
      <c r="S3442" s="1">
        <v>166.4622</v>
      </c>
      <c r="T3442" s="1">
        <v>166.48169999999999</v>
      </c>
      <c r="U3442" s="1"/>
      <c r="V3442" s="1">
        <v>-0.45200000000000001</v>
      </c>
      <c r="W3442" s="1">
        <v>53.657899999999998</v>
      </c>
      <c r="X3442" s="1">
        <v>53.659799999999997</v>
      </c>
      <c r="Y3442" s="1">
        <f>X3443-X3442</f>
        <v>1.3600000000003831E-2</v>
      </c>
      <c r="Z3442" s="1"/>
    </row>
    <row r="3443" spans="1:26">
      <c r="A3443" s="3">
        <v>0.62519675925925922</v>
      </c>
      <c r="B3443" s="3">
        <v>50.824199999999998</v>
      </c>
      <c r="C3443" s="3">
        <v>4.7699999999999999E-2</v>
      </c>
      <c r="D3443" s="3">
        <v>-1.4735</v>
      </c>
      <c r="E3443" s="3">
        <v>623.07449999999994</v>
      </c>
      <c r="F3443" s="3">
        <v>40.779800000000002</v>
      </c>
      <c r="G3443" s="3">
        <v>-0.30909999999999999</v>
      </c>
      <c r="H3443" s="11">
        <f ca="1">AVERAGE(G3443:INDIRECT(ADDRESS(ROW(G3443)+Sheet1!C$30,COLUMN(G3443))))</f>
        <v>0.11342295081967206</v>
      </c>
      <c r="I3443" s="11">
        <f ca="1">_xlfn.STDEV.P(G3443:INDIRECT(ADDRESS(ROW(G3443)+Sheet1!C$30,COLUMN(G3443))))</f>
        <v>0.46850710664989553</v>
      </c>
      <c r="J3443" s="11">
        <f t="shared" ca="1" si="106"/>
        <v>0.58193005746956761</v>
      </c>
      <c r="K3443" s="11">
        <f t="shared" ca="1" si="107"/>
        <v>-0.35508415583022346</v>
      </c>
      <c r="L3443" s="3" t="b">
        <v>0</v>
      </c>
      <c r="M3443" s="3"/>
      <c r="N3443" s="3">
        <v>0</v>
      </c>
      <c r="O3443" s="3">
        <v>1.1000000000000001E-3</v>
      </c>
      <c r="P3443" s="3">
        <v>0</v>
      </c>
      <c r="Q3443" s="3"/>
      <c r="R3443" s="3">
        <v>2.9864000000000002</v>
      </c>
      <c r="S3443" s="3">
        <v>148.61490000000001</v>
      </c>
      <c r="T3443" s="3">
        <v>148.64490000000001</v>
      </c>
      <c r="U3443" s="3"/>
      <c r="V3443" s="3">
        <v>-0.37840000000000001</v>
      </c>
      <c r="W3443" s="3">
        <v>53.6721</v>
      </c>
      <c r="X3443" s="3">
        <v>53.673400000000001</v>
      </c>
      <c r="Y3443" s="3">
        <v>-0.2270999999999983</v>
      </c>
      <c r="Z3443" s="1"/>
    </row>
    <row r="3444" spans="1:26">
      <c r="A3444" s="10">
        <v>0.64370370370370367</v>
      </c>
      <c r="B3444" s="1">
        <v>44.931899999999999</v>
      </c>
      <c r="C3444" s="1">
        <v>4.19E-2</v>
      </c>
      <c r="D3444" s="1">
        <v>-2.0407000000000002</v>
      </c>
      <c r="E3444" s="1">
        <v>590.13620000000003</v>
      </c>
      <c r="F3444" s="1">
        <v>60.561399999999999</v>
      </c>
      <c r="G3444" s="1">
        <v>0.75980000000000003</v>
      </c>
      <c r="H3444" s="11">
        <f ca="1">AVERAGE(G3444:INDIRECT(ADDRESS(ROW(G3444)+Sheet1!C$30,COLUMN(G3444))))</f>
        <v>0.11813114754098356</v>
      </c>
      <c r="I3444" s="11">
        <f ca="1">_xlfn.STDEV.P(G3444:INDIRECT(ADDRESS(ROW(G3444)+Sheet1!C$30,COLUMN(G3444))))</f>
        <v>0.46567187334001037</v>
      </c>
      <c r="J3444" s="11">
        <f t="shared" ca="1" si="106"/>
        <v>0.58380302088099389</v>
      </c>
      <c r="K3444" s="11">
        <f t="shared" ca="1" si="107"/>
        <v>-0.34754072579902684</v>
      </c>
      <c r="L3444" s="1" t="b">
        <v>0</v>
      </c>
      <c r="M3444" s="1"/>
      <c r="N3444" s="1">
        <v>0.24229999999999999</v>
      </c>
      <c r="O3444" s="1">
        <v>2.2000000000000001E-3</v>
      </c>
      <c r="P3444" s="1">
        <v>0</v>
      </c>
      <c r="Q3444" s="1"/>
      <c r="R3444" s="1">
        <v>2.8308</v>
      </c>
      <c r="S3444" s="1">
        <v>30.8508</v>
      </c>
      <c r="T3444" s="1">
        <v>30.980399999999999</v>
      </c>
      <c r="U3444" s="1"/>
      <c r="V3444" s="1">
        <v>-2.9899999999999999E-2</v>
      </c>
      <c r="W3444" s="1">
        <v>53.685600000000001</v>
      </c>
      <c r="X3444" s="1">
        <v>53.685600000000001</v>
      </c>
      <c r="Y3444" s="1">
        <f>X3445-X3444</f>
        <v>2.4099999999997124E-2</v>
      </c>
      <c r="Z3444" s="1"/>
    </row>
    <row r="3445" spans="1:26">
      <c r="A3445" s="10">
        <v>0.64361111111111113</v>
      </c>
      <c r="B3445" s="1">
        <v>36.683399999999999</v>
      </c>
      <c r="C3445" s="1">
        <v>4.2500000000000003E-2</v>
      </c>
      <c r="D3445" s="1">
        <v>-1.2242</v>
      </c>
      <c r="E3445" s="1">
        <v>444.13479999999998</v>
      </c>
      <c r="F3445" s="1">
        <v>62.436700000000002</v>
      </c>
      <c r="G3445" s="1">
        <v>-0.2056</v>
      </c>
      <c r="H3445" s="11">
        <f ca="1">AVERAGE(G3445:INDIRECT(ADDRESS(ROW(G3445)+Sheet1!C$30,COLUMN(G3445))))</f>
        <v>0.11429344262295077</v>
      </c>
      <c r="I3445" s="11">
        <f ca="1">_xlfn.STDEV.P(G3445:INDIRECT(ADDRESS(ROW(G3445)+Sheet1!C$30,COLUMN(G3445))))</f>
        <v>0.46131215130387293</v>
      </c>
      <c r="J3445" s="11">
        <f t="shared" ca="1" si="106"/>
        <v>0.57560559392682364</v>
      </c>
      <c r="K3445" s="11">
        <f t="shared" ca="1" si="107"/>
        <v>-0.34701870868092216</v>
      </c>
      <c r="L3445" s="1" t="b">
        <v>0</v>
      </c>
      <c r="M3445" s="1"/>
      <c r="N3445" s="1">
        <v>0.42859999999999998</v>
      </c>
      <c r="O3445" s="1">
        <v>-1E-3</v>
      </c>
      <c r="P3445" s="1">
        <v>0</v>
      </c>
      <c r="Q3445" s="1"/>
      <c r="R3445" s="1">
        <v>2.7328999999999999</v>
      </c>
      <c r="S3445" s="1">
        <v>45.3264</v>
      </c>
      <c r="T3445" s="1">
        <v>45.408700000000003</v>
      </c>
      <c r="U3445" s="1"/>
      <c r="V3445" s="1">
        <v>-0.6321</v>
      </c>
      <c r="W3445" s="1">
        <v>53.706000000000003</v>
      </c>
      <c r="X3445" s="1">
        <v>53.709699999999998</v>
      </c>
      <c r="Y3445" s="1">
        <f>X3446-X3445</f>
        <v>1.300000000000523E-2</v>
      </c>
      <c r="Z3445" s="1"/>
    </row>
    <row r="3446" spans="1:26">
      <c r="A3446" s="10">
        <v>0.66612268518518525</v>
      </c>
      <c r="B3446" s="1">
        <v>54.608400000000003</v>
      </c>
      <c r="C3446" s="1">
        <v>4.8899999999999999E-2</v>
      </c>
      <c r="D3446" s="1">
        <v>-1.0325</v>
      </c>
      <c r="E3446" s="1">
        <v>744.12220000000002</v>
      </c>
      <c r="F3446" s="1">
        <v>61.656399999999998</v>
      </c>
      <c r="G3446" s="1">
        <v>-8.72E-2</v>
      </c>
      <c r="H3446" s="11">
        <f ca="1">AVERAGE(G3446:INDIRECT(ADDRESS(ROW(G3446)+Sheet1!C$30,COLUMN(G3446))))</f>
        <v>0.10481475409836061</v>
      </c>
      <c r="I3446" s="11">
        <f ca="1">_xlfn.STDEV.P(G3446:INDIRECT(ADDRESS(ROW(G3446)+Sheet1!C$30,COLUMN(G3446))))</f>
        <v>0.47356517367384904</v>
      </c>
      <c r="J3446" s="11">
        <f t="shared" ca="1" si="106"/>
        <v>0.5783799277722097</v>
      </c>
      <c r="K3446" s="11">
        <f t="shared" ca="1" si="107"/>
        <v>-0.36875041957548843</v>
      </c>
      <c r="L3446" s="1" t="b">
        <v>0</v>
      </c>
      <c r="M3446" s="1"/>
      <c r="N3446" s="1">
        <v>0.5</v>
      </c>
      <c r="O3446" s="1">
        <v>3.5999999999999999E-3</v>
      </c>
      <c r="P3446" s="1">
        <v>0</v>
      </c>
      <c r="Q3446" s="1"/>
      <c r="R3446" s="1">
        <v>0.48259999999999997</v>
      </c>
      <c r="S3446" s="1">
        <v>-1.6999999999999999E-3</v>
      </c>
      <c r="T3446" s="1">
        <v>0.48259999999999997</v>
      </c>
      <c r="U3446" s="1"/>
      <c r="V3446" s="1">
        <v>-0.82879999999999998</v>
      </c>
      <c r="W3446" s="1">
        <v>53.716299999999997</v>
      </c>
      <c r="X3446" s="1">
        <v>53.722700000000003</v>
      </c>
      <c r="Y3446" s="1">
        <f>X3447-X3446</f>
        <v>3.2899999999997931E-2</v>
      </c>
      <c r="Z3446" s="1"/>
    </row>
    <row r="3447" spans="1:26">
      <c r="A3447" s="10">
        <v>0.66981481481481486</v>
      </c>
      <c r="B3447" s="1">
        <v>30.991099999999999</v>
      </c>
      <c r="C3447" s="1">
        <v>4.9299999999999997E-2</v>
      </c>
      <c r="D3447" s="1">
        <v>-1.2149000000000001</v>
      </c>
      <c r="E3447" s="1">
        <v>312.28059999999999</v>
      </c>
      <c r="F3447" s="1">
        <v>57.590800000000002</v>
      </c>
      <c r="G3447" s="1">
        <v>-0.52910000000000001</v>
      </c>
      <c r="H3447" s="11">
        <f ca="1">AVERAGE(G3447:INDIRECT(ADDRESS(ROW(G3447)+Sheet1!C$30,COLUMN(G3447))))</f>
        <v>0.11086065573770489</v>
      </c>
      <c r="I3447" s="11">
        <f ca="1">_xlfn.STDEV.P(G3447:INDIRECT(ADDRESS(ROW(G3447)+Sheet1!C$30,COLUMN(G3447))))</f>
        <v>0.47342934497297184</v>
      </c>
      <c r="J3447" s="11">
        <f t="shared" ca="1" si="106"/>
        <v>0.58429000071067672</v>
      </c>
      <c r="K3447" s="11">
        <f t="shared" ca="1" si="107"/>
        <v>-0.36256868923526697</v>
      </c>
      <c r="L3447" s="1" t="b">
        <v>0</v>
      </c>
      <c r="M3447" s="1"/>
      <c r="N3447" s="1">
        <v>0.53220000000000001</v>
      </c>
      <c r="O3447" s="1">
        <v>-5.9999999999999995E-4</v>
      </c>
      <c r="P3447" s="1">
        <v>0</v>
      </c>
      <c r="Q3447" s="1"/>
      <c r="R3447" s="1">
        <v>1.9577</v>
      </c>
      <c r="S3447" s="1">
        <v>24.386099999999999</v>
      </c>
      <c r="T3447" s="1">
        <v>24.464600000000001</v>
      </c>
      <c r="U3447" s="1"/>
      <c r="V3447" s="1">
        <v>-0.62749999999999995</v>
      </c>
      <c r="W3447" s="1">
        <v>53.751899999999999</v>
      </c>
      <c r="X3447" s="1">
        <v>53.755600000000001</v>
      </c>
      <c r="Y3447" s="1">
        <f>X3448-X3447</f>
        <v>8.4000000000017394E-3</v>
      </c>
      <c r="Z3447" s="1"/>
    </row>
    <row r="3448" spans="1:26">
      <c r="A3448" s="3">
        <v>0.62540509259259258</v>
      </c>
      <c r="B3448" s="3">
        <v>69.443399999999997</v>
      </c>
      <c r="C3448" s="3">
        <v>5.67E-2</v>
      </c>
      <c r="D3448" s="3">
        <v>-0.94599999999999995</v>
      </c>
      <c r="E3448" s="3">
        <v>826.89620000000002</v>
      </c>
      <c r="F3448" s="3">
        <v>53.127200000000002</v>
      </c>
      <c r="G3448" s="3">
        <v>-9.6000000000000002E-2</v>
      </c>
      <c r="H3448" s="11">
        <f ca="1">AVERAGE(G3448:INDIRECT(ADDRESS(ROW(G3448)+Sheet1!C$30,COLUMN(G3448))))</f>
        <v>0.13131311475409832</v>
      </c>
      <c r="I3448" s="11">
        <f ca="1">_xlfn.STDEV.P(G3448:INDIRECT(ADDRESS(ROW(G3448)+Sheet1!C$30,COLUMN(G3448))))</f>
        <v>0.47228803849283868</v>
      </c>
      <c r="J3448" s="11">
        <f t="shared" ca="1" si="106"/>
        <v>0.60360115324693697</v>
      </c>
      <c r="K3448" s="11">
        <f t="shared" ca="1" si="107"/>
        <v>-0.34097492373874039</v>
      </c>
      <c r="L3448" s="3" t="b">
        <v>0</v>
      </c>
      <c r="M3448" s="3"/>
      <c r="N3448" s="3">
        <v>0.26190000000000002</v>
      </c>
      <c r="O3448" s="3">
        <v>3.3E-3</v>
      </c>
      <c r="P3448" s="3">
        <v>0</v>
      </c>
      <c r="Q3448" s="3"/>
      <c r="R3448" s="3">
        <v>2.5352000000000001</v>
      </c>
      <c r="S3448" s="3">
        <v>189.89250000000001</v>
      </c>
      <c r="T3448" s="3">
        <v>189.90940000000001</v>
      </c>
      <c r="U3448" s="3"/>
      <c r="V3448" s="3">
        <v>-0.91490000000000005</v>
      </c>
      <c r="W3448" s="3">
        <v>53.7562</v>
      </c>
      <c r="X3448" s="3">
        <v>53.764000000000003</v>
      </c>
      <c r="Y3448" s="3">
        <v>-0.15300000000000047</v>
      </c>
      <c r="Z3448" s="1"/>
    </row>
    <row r="3449" spans="1:26">
      <c r="A3449" s="10">
        <v>0.64379629629629631</v>
      </c>
      <c r="B3449" s="1">
        <v>52.467500000000001</v>
      </c>
      <c r="C3449" s="1">
        <v>4.1300000000000003E-2</v>
      </c>
      <c r="D3449" s="1">
        <v>-1.4863999999999999</v>
      </c>
      <c r="E3449" s="1">
        <v>732.12929999999994</v>
      </c>
      <c r="F3449" s="1">
        <v>70.370500000000007</v>
      </c>
      <c r="G3449" s="1">
        <v>1.84E-2</v>
      </c>
      <c r="H3449" s="11">
        <f ca="1">AVERAGE(G3449:INDIRECT(ADDRESS(ROW(G3449)+Sheet1!C$30,COLUMN(G3449))))</f>
        <v>0.13197540983606554</v>
      </c>
      <c r="I3449" s="11">
        <f ca="1">_xlfn.STDEV.P(G3449:INDIRECT(ADDRESS(ROW(G3449)+Sheet1!C$30,COLUMN(G3449))))</f>
        <v>0.47199704731493008</v>
      </c>
      <c r="J3449" s="11">
        <f t="shared" ca="1" si="106"/>
        <v>0.60397245715099568</v>
      </c>
      <c r="K3449" s="11">
        <f t="shared" ca="1" si="107"/>
        <v>-0.34002163747886455</v>
      </c>
      <c r="L3449" s="1" t="b">
        <v>0</v>
      </c>
      <c r="M3449" s="1"/>
      <c r="N3449" s="1">
        <v>0</v>
      </c>
      <c r="O3449" s="1">
        <v>2.7000000000000001E-3</v>
      </c>
      <c r="P3449" s="1">
        <v>0</v>
      </c>
      <c r="Q3449" s="1"/>
      <c r="R3449" s="1">
        <v>2.5758000000000001</v>
      </c>
      <c r="S3449" s="1">
        <v>25.918500000000002</v>
      </c>
      <c r="T3449" s="1">
        <v>26.046099999999999</v>
      </c>
      <c r="U3449" s="1"/>
      <c r="V3449" s="1">
        <v>-0.37940000000000002</v>
      </c>
      <c r="W3449" s="1">
        <v>53.768099999999997</v>
      </c>
      <c r="X3449" s="1">
        <v>53.769399999999997</v>
      </c>
      <c r="Y3449" s="1">
        <f>X3450-X3449</f>
        <v>6.1999999999997613E-3</v>
      </c>
      <c r="Z3449" s="1"/>
    </row>
    <row r="3450" spans="1:26">
      <c r="A3450" s="3">
        <v>0.62494212962962969</v>
      </c>
      <c r="B3450" s="3">
        <v>28.6127</v>
      </c>
      <c r="C3450" s="3">
        <v>5.2299999999999999E-2</v>
      </c>
      <c r="D3450" s="3">
        <v>-1.0104</v>
      </c>
      <c r="E3450" s="3">
        <v>398.98250000000002</v>
      </c>
      <c r="F3450" s="3">
        <v>57.698399999999999</v>
      </c>
      <c r="G3450" s="3">
        <v>0.3402</v>
      </c>
      <c r="H3450" s="11">
        <f ca="1">AVERAGE(G3450:INDIRECT(ADDRESS(ROW(G3450)+Sheet1!C$30,COLUMN(G3450))))</f>
        <v>0.12660655737704912</v>
      </c>
      <c r="I3450" s="11">
        <f ca="1">_xlfn.STDEV.P(G3450:INDIRECT(ADDRESS(ROW(G3450)+Sheet1!C$30,COLUMN(G3450))))</f>
        <v>0.47511075184042917</v>
      </c>
      <c r="J3450" s="11">
        <f t="shared" ca="1" si="106"/>
        <v>0.60171730921747835</v>
      </c>
      <c r="K3450" s="11">
        <f t="shared" ca="1" si="107"/>
        <v>-0.34850419446338005</v>
      </c>
      <c r="L3450" s="3" t="b">
        <v>0</v>
      </c>
      <c r="M3450" s="3"/>
      <c r="N3450" s="3">
        <v>0</v>
      </c>
      <c r="O3450" s="3">
        <v>-2.3999999999999998E-3</v>
      </c>
      <c r="P3450" s="3">
        <v>0</v>
      </c>
      <c r="Q3450" s="3"/>
      <c r="R3450" s="3">
        <v>2.4958999999999998</v>
      </c>
      <c r="S3450" s="3">
        <v>157.81710000000001</v>
      </c>
      <c r="T3450" s="3">
        <v>157.83680000000001</v>
      </c>
      <c r="U3450" s="3"/>
      <c r="V3450" s="3">
        <v>-0.86899999999999999</v>
      </c>
      <c r="W3450" s="3">
        <v>53.768599999999999</v>
      </c>
      <c r="X3450" s="3">
        <v>53.775599999999997</v>
      </c>
      <c r="Y3450" s="3">
        <v>-0.23160000000000025</v>
      </c>
      <c r="Z3450" s="1"/>
    </row>
    <row r="3451" spans="1:26">
      <c r="A3451" s="10">
        <v>0.66571759259259256</v>
      </c>
      <c r="B3451" s="1">
        <v>19.376799999999999</v>
      </c>
      <c r="C3451" s="1">
        <v>5.2900000000000003E-2</v>
      </c>
      <c r="D3451" s="1">
        <v>-1.2365999999999999</v>
      </c>
      <c r="E3451" s="1">
        <v>247.39680000000001</v>
      </c>
      <c r="F3451" s="1">
        <v>68.057000000000002</v>
      </c>
      <c r="G3451" s="1">
        <v>0.88519999999999999</v>
      </c>
      <c r="H3451" s="11">
        <f ca="1">AVERAGE(G3451:INDIRECT(ADDRESS(ROW(G3451)+Sheet1!C$30,COLUMN(G3451))))</f>
        <v>0.1305098360655737</v>
      </c>
      <c r="I3451" s="11">
        <f ca="1">_xlfn.STDEV.P(G3451:INDIRECT(ADDRESS(ROW(G3451)+Sheet1!C$30,COLUMN(G3451))))</f>
        <v>0.47781983116106935</v>
      </c>
      <c r="J3451" s="11">
        <f t="shared" ca="1" si="106"/>
        <v>0.60832966722664306</v>
      </c>
      <c r="K3451" s="11">
        <f t="shared" ca="1" si="107"/>
        <v>-0.34730999509549565</v>
      </c>
      <c r="L3451" s="1" t="b">
        <v>0</v>
      </c>
      <c r="M3451" s="1"/>
      <c r="N3451" s="1">
        <v>0</v>
      </c>
      <c r="O3451" s="1">
        <v>7.3000000000000001E-3</v>
      </c>
      <c r="P3451" s="1">
        <v>0</v>
      </c>
      <c r="Q3451" s="1"/>
      <c r="R3451" s="1">
        <v>2.3290999999999999</v>
      </c>
      <c r="S3451" s="1">
        <v>186.07480000000001</v>
      </c>
      <c r="T3451" s="1">
        <v>186.08940000000001</v>
      </c>
      <c r="U3451" s="1"/>
      <c r="V3451" s="1">
        <v>-0.66610000000000003</v>
      </c>
      <c r="W3451" s="1">
        <v>53.793999999999997</v>
      </c>
      <c r="X3451" s="1">
        <v>53.798099999999998</v>
      </c>
      <c r="Y3451" s="1">
        <f>X3452-X3451</f>
        <v>5.9000000000040131E-3</v>
      </c>
      <c r="Z3451" s="1"/>
    </row>
    <row r="3452" spans="1:26">
      <c r="A3452" s="10">
        <v>0.66991898148148143</v>
      </c>
      <c r="B3452" s="1">
        <v>39.634900000000002</v>
      </c>
      <c r="C3452" s="1">
        <v>5.04E-2</v>
      </c>
      <c r="D3452" s="1">
        <v>-1.1642999999999999</v>
      </c>
      <c r="E3452" s="1">
        <v>460.44779999999997</v>
      </c>
      <c r="F3452" s="1">
        <v>56.734900000000003</v>
      </c>
      <c r="G3452" s="1">
        <v>4.5999999999999999E-2</v>
      </c>
      <c r="H3452" s="11">
        <f ca="1">AVERAGE(G3452:INDIRECT(ADDRESS(ROW(G3452)+Sheet1!C$30,COLUMN(G3452))))</f>
        <v>0.12647377049180325</v>
      </c>
      <c r="I3452" s="11">
        <f ca="1">_xlfn.STDEV.P(G3452:INDIRECT(ADDRESS(ROW(G3452)+Sheet1!C$30,COLUMN(G3452))))</f>
        <v>0.47243753300378394</v>
      </c>
      <c r="J3452" s="11">
        <f t="shared" ca="1" si="106"/>
        <v>0.59891130349558719</v>
      </c>
      <c r="K3452" s="11">
        <f t="shared" ca="1" si="107"/>
        <v>-0.34596376251198069</v>
      </c>
      <c r="L3452" s="1" t="b">
        <v>0</v>
      </c>
      <c r="M3452" s="1"/>
      <c r="N3452" s="1">
        <v>0.22270000000000001</v>
      </c>
      <c r="O3452" s="1">
        <v>2.3999999999999998E-3</v>
      </c>
      <c r="P3452" s="1">
        <v>0</v>
      </c>
      <c r="Q3452" s="1"/>
      <c r="R3452" s="1">
        <v>1.9013</v>
      </c>
      <c r="S3452" s="1">
        <v>4.5839999999999996</v>
      </c>
      <c r="T3452" s="1">
        <v>4.9626999999999999</v>
      </c>
      <c r="U3452" s="1"/>
      <c r="V3452" s="1">
        <v>-0.70269999999999999</v>
      </c>
      <c r="W3452" s="1">
        <v>53.799399999999999</v>
      </c>
      <c r="X3452" s="1">
        <v>53.804000000000002</v>
      </c>
      <c r="Y3452" s="1">
        <f>X3453-X3452</f>
        <v>6.0099999999998488E-2</v>
      </c>
      <c r="Z3452" s="1"/>
    </row>
    <row r="3453" spans="1:26">
      <c r="A3453" s="10">
        <v>0.67002314814814812</v>
      </c>
      <c r="B3453" s="1">
        <v>48.309600000000003</v>
      </c>
      <c r="C3453" s="1">
        <v>0.05</v>
      </c>
      <c r="D3453" s="1">
        <v>-0.84709999999999996</v>
      </c>
      <c r="E3453" s="1">
        <v>608.83150000000001</v>
      </c>
      <c r="F3453" s="1">
        <v>61.363999999999997</v>
      </c>
      <c r="G3453" s="1">
        <v>0.38619999999999999</v>
      </c>
      <c r="H3453" s="11">
        <f ca="1">AVERAGE(G3453:INDIRECT(ADDRESS(ROW(G3453)+Sheet1!C$30,COLUMN(G3453))))</f>
        <v>0.12180983606557373</v>
      </c>
      <c r="I3453" s="11">
        <f ca="1">_xlfn.STDEV.P(G3453:INDIRECT(ADDRESS(ROW(G3453)+Sheet1!C$30,COLUMN(G3453))))</f>
        <v>0.47460826839388504</v>
      </c>
      <c r="J3453" s="11">
        <f t="shared" ca="1" si="106"/>
        <v>0.59641810445945875</v>
      </c>
      <c r="K3453" s="11">
        <f t="shared" ca="1" si="107"/>
        <v>-0.35279843232831132</v>
      </c>
      <c r="L3453" s="1" t="b">
        <v>0</v>
      </c>
      <c r="M3453" s="1"/>
      <c r="N3453" s="1">
        <v>0.31590000000000001</v>
      </c>
      <c r="O3453" s="1">
        <v>4.5999999999999999E-3</v>
      </c>
      <c r="P3453" s="1">
        <v>0</v>
      </c>
      <c r="Q3453" s="1"/>
      <c r="R3453" s="1">
        <v>2.3304</v>
      </c>
      <c r="S3453" s="1">
        <v>183.8605</v>
      </c>
      <c r="T3453" s="1">
        <v>183.87530000000001</v>
      </c>
      <c r="U3453" s="1"/>
      <c r="V3453" s="1">
        <v>-1.0344</v>
      </c>
      <c r="W3453" s="1">
        <v>53.854100000000003</v>
      </c>
      <c r="X3453" s="1">
        <v>53.864100000000001</v>
      </c>
      <c r="Y3453" s="1">
        <f>X3454-X3453</f>
        <v>1.4699999999997715E-2</v>
      </c>
      <c r="Z3453" s="1"/>
    </row>
    <row r="3454" spans="1:26">
      <c r="A3454" s="10">
        <v>0.67032407407407402</v>
      </c>
      <c r="B3454" s="1">
        <v>74.150199999999998</v>
      </c>
      <c r="C3454" s="1">
        <v>4.8000000000000001E-2</v>
      </c>
      <c r="D3454" s="1">
        <v>-1.3766</v>
      </c>
      <c r="E3454" s="1">
        <v>953.00360000000001</v>
      </c>
      <c r="F3454" s="1">
        <v>55.5154</v>
      </c>
      <c r="G3454" s="1">
        <v>-0.37940000000000002</v>
      </c>
      <c r="H3454" s="11">
        <f ca="1">AVERAGE(G3454:INDIRECT(ADDRESS(ROW(G3454)+Sheet1!C$30,COLUMN(G3454))))</f>
        <v>0.10932950819672127</v>
      </c>
      <c r="I3454" s="11">
        <f ca="1">_xlfn.STDEV.P(G3454:INDIRECT(ADDRESS(ROW(G3454)+Sheet1!C$30,COLUMN(G3454))))</f>
        <v>0.47749258799303129</v>
      </c>
      <c r="J3454" s="11">
        <f t="shared" ca="1" si="106"/>
        <v>0.58682209618975256</v>
      </c>
      <c r="K3454" s="11">
        <f t="shared" ca="1" si="107"/>
        <v>-0.36816307979631002</v>
      </c>
      <c r="L3454" s="1" t="b">
        <v>0</v>
      </c>
      <c r="M3454" s="1"/>
      <c r="N3454" s="1">
        <v>0.1492</v>
      </c>
      <c r="O3454" s="1">
        <v>5.9999999999999995E-4</v>
      </c>
      <c r="P3454" s="1">
        <v>0</v>
      </c>
      <c r="Q3454" s="1"/>
      <c r="R3454" s="1">
        <v>2.1627999999999998</v>
      </c>
      <c r="S3454" s="1">
        <v>24.668900000000001</v>
      </c>
      <c r="T3454" s="1">
        <v>24.763500000000001</v>
      </c>
      <c r="U3454" s="1"/>
      <c r="V3454" s="1">
        <v>-0.4723</v>
      </c>
      <c r="W3454" s="1">
        <v>53.8767</v>
      </c>
      <c r="X3454" s="1">
        <v>53.878799999999998</v>
      </c>
      <c r="Y3454" s="1">
        <f>X3455-X3454</f>
        <v>1.0000000000005116E-2</v>
      </c>
      <c r="Z3454" s="1"/>
    </row>
    <row r="3455" spans="1:26">
      <c r="A3455" s="10">
        <v>0.66621527777777778</v>
      </c>
      <c r="B3455" s="1">
        <v>62.404499999999999</v>
      </c>
      <c r="C3455" s="1">
        <v>5.5399999999999998E-2</v>
      </c>
      <c r="D3455" s="1">
        <v>-0.99829999999999997</v>
      </c>
      <c r="E3455" s="1">
        <v>887.48649999999998</v>
      </c>
      <c r="F3455" s="1">
        <v>63.131500000000003</v>
      </c>
      <c r="G3455" s="1">
        <v>0.99429999999999996</v>
      </c>
      <c r="H3455" s="11">
        <f ca="1">AVERAGE(G3455:INDIRECT(ADDRESS(ROW(G3455)+Sheet1!C$30,COLUMN(G3455))))</f>
        <v>0.10748852459016391</v>
      </c>
      <c r="I3455" s="11">
        <f ca="1">_xlfn.STDEV.P(G3455:INDIRECT(ADDRESS(ROW(G3455)+Sheet1!C$30,COLUMN(G3455))))</f>
        <v>0.47958524878474057</v>
      </c>
      <c r="J3455" s="11">
        <f t="shared" ca="1" si="106"/>
        <v>0.58707377337490452</v>
      </c>
      <c r="K3455" s="11">
        <f t="shared" ca="1" si="107"/>
        <v>-0.37209672419457668</v>
      </c>
      <c r="L3455" s="1" t="b">
        <v>0</v>
      </c>
      <c r="M3455" s="1"/>
      <c r="N3455" s="1">
        <v>0.38450000000000001</v>
      </c>
      <c r="O3455" s="1">
        <v>8.9999999999999993E-3</v>
      </c>
      <c r="P3455" s="1">
        <v>0</v>
      </c>
      <c r="Q3455" s="1"/>
      <c r="R3455" s="1">
        <v>2.5411000000000001</v>
      </c>
      <c r="S3455" s="1">
        <v>187.95580000000001</v>
      </c>
      <c r="T3455" s="1">
        <v>187.97300000000001</v>
      </c>
      <c r="U3455" s="1"/>
      <c r="V3455" s="1">
        <v>-0.90900000000000003</v>
      </c>
      <c r="W3455" s="1">
        <v>53.8812</v>
      </c>
      <c r="X3455" s="1">
        <v>53.888800000000003</v>
      </c>
      <c r="Y3455" s="1">
        <f>X3456-X3455</f>
        <v>5.4099999999998261E-2</v>
      </c>
      <c r="Z3455" s="1"/>
    </row>
    <row r="3456" spans="1:26">
      <c r="A3456" s="3">
        <v>0.63531250000000006</v>
      </c>
      <c r="B3456" s="3">
        <v>34.721299999999999</v>
      </c>
      <c r="C3456" s="3">
        <v>4.7899999999999998E-2</v>
      </c>
      <c r="D3456" s="3">
        <v>-1.3681000000000001</v>
      </c>
      <c r="E3456" s="3">
        <v>532.96209999999996</v>
      </c>
      <c r="F3456" s="3">
        <v>68.335499999999996</v>
      </c>
      <c r="G3456" s="3">
        <v>0.58809999999999996</v>
      </c>
      <c r="H3456" s="11">
        <f ca="1">AVERAGE(G3456:INDIRECT(ADDRESS(ROW(G3456)+Sheet1!C$30,COLUMN(G3456))))</f>
        <v>9.0844262295081954E-2</v>
      </c>
      <c r="I3456" s="11">
        <f ca="1">_xlfn.STDEV.P(G3456:INDIRECT(ADDRESS(ROW(G3456)+Sheet1!C$30,COLUMN(G3456))))</f>
        <v>0.46594340137698154</v>
      </c>
      <c r="J3456" s="11">
        <f t="shared" ca="1" si="106"/>
        <v>0.55678766367206345</v>
      </c>
      <c r="K3456" s="11">
        <f t="shared" ca="1" si="107"/>
        <v>-0.37509913908189957</v>
      </c>
      <c r="L3456" s="3" t="b">
        <v>0</v>
      </c>
      <c r="M3456" s="3"/>
      <c r="N3456" s="3">
        <v>0.40410000000000001</v>
      </c>
      <c r="O3456" s="3">
        <v>0</v>
      </c>
      <c r="P3456" s="3">
        <v>0</v>
      </c>
      <c r="Q3456" s="3"/>
      <c r="R3456" s="3">
        <v>2.8431000000000002</v>
      </c>
      <c r="S3456" s="3">
        <v>172.9888</v>
      </c>
      <c r="T3456" s="3">
        <v>173.01220000000001</v>
      </c>
      <c r="U3456" s="3"/>
      <c r="V3456" s="3">
        <v>-0.52190000000000003</v>
      </c>
      <c r="W3456" s="3">
        <v>53.940399999999997</v>
      </c>
      <c r="X3456" s="3">
        <v>53.942900000000002</v>
      </c>
      <c r="Y3456" s="3">
        <v>-0.23349999999999937</v>
      </c>
      <c r="Z3456" s="1"/>
    </row>
    <row r="3457" spans="1:26">
      <c r="A3457" s="10">
        <v>0.6658101851851852</v>
      </c>
      <c r="B3457" s="1">
        <v>26.722999999999999</v>
      </c>
      <c r="C3457" s="1">
        <v>5.2699999999999997E-2</v>
      </c>
      <c r="D3457" s="1">
        <v>-1.0986</v>
      </c>
      <c r="E3457" s="1">
        <v>388.30779999999999</v>
      </c>
      <c r="F3457" s="1">
        <v>58.467100000000002</v>
      </c>
      <c r="G3457" s="1">
        <v>0.15060000000000001</v>
      </c>
      <c r="H3457" s="11">
        <f ca="1">AVERAGE(G3457:INDIRECT(ADDRESS(ROW(G3457)+Sheet1!C$30,COLUMN(G3457))))</f>
        <v>8.1865573770491779E-2</v>
      </c>
      <c r="I3457" s="11">
        <f ca="1">_xlfn.STDEV.P(G3457:INDIRECT(ADDRESS(ROW(G3457)+Sheet1!C$30,COLUMN(G3457))))</f>
        <v>0.46153099069532888</v>
      </c>
      <c r="J3457" s="11">
        <f t="shared" ca="1" si="106"/>
        <v>0.54339656446582063</v>
      </c>
      <c r="K3457" s="11">
        <f t="shared" ca="1" si="107"/>
        <v>-0.37966541692483713</v>
      </c>
      <c r="L3457" s="1" t="b">
        <v>0</v>
      </c>
      <c r="M3457" s="1"/>
      <c r="N3457" s="1">
        <v>0</v>
      </c>
      <c r="O3457" s="1">
        <v>2.0999999999999999E-3</v>
      </c>
      <c r="P3457" s="1">
        <v>0</v>
      </c>
      <c r="Q3457" s="1"/>
      <c r="R3457" s="1">
        <v>2.5922000000000001</v>
      </c>
      <c r="S3457" s="1">
        <v>184.16030000000001</v>
      </c>
      <c r="T3457" s="1">
        <v>184.17859999999999</v>
      </c>
      <c r="U3457" s="1"/>
      <c r="V3457" s="1">
        <v>-0.77290000000000003</v>
      </c>
      <c r="W3457" s="1">
        <v>53.953000000000003</v>
      </c>
      <c r="X3457" s="1">
        <v>53.958500000000001</v>
      </c>
      <c r="Y3457" s="1">
        <f>X3458-X3457</f>
        <v>1.8999999999998352E-2</v>
      </c>
      <c r="Z3457" s="1"/>
    </row>
    <row r="3458" spans="1:26">
      <c r="A3458" s="3">
        <v>0.62553240740740745</v>
      </c>
      <c r="B3458" s="3">
        <v>79.588499999999996</v>
      </c>
      <c r="C3458" s="3">
        <v>4.8599999999999997E-2</v>
      </c>
      <c r="D3458" s="3">
        <v>-1.0264</v>
      </c>
      <c r="E3458" s="3">
        <v>983.26660000000004</v>
      </c>
      <c r="F3458" s="3">
        <v>48.912799999999997</v>
      </c>
      <c r="G3458" s="3">
        <v>-8.0500000000000002E-2</v>
      </c>
      <c r="H3458" s="11">
        <f ca="1">AVERAGE(G3458:INDIRECT(ADDRESS(ROW(G3458)+Sheet1!C$30,COLUMN(G3458))))</f>
        <v>8.6149180327868821E-2</v>
      </c>
      <c r="I3458" s="11">
        <f ca="1">_xlfn.STDEV.P(G3458:INDIRECT(ADDRESS(ROW(G3458)+Sheet1!C$30,COLUMN(G3458))))</f>
        <v>0.46335804186217006</v>
      </c>
      <c r="J3458" s="11">
        <f t="shared" ca="1" si="106"/>
        <v>0.54950722219003889</v>
      </c>
      <c r="K3458" s="11">
        <f t="shared" ca="1" si="107"/>
        <v>-0.37720886153430122</v>
      </c>
      <c r="L3458" s="3" t="b">
        <v>0</v>
      </c>
      <c r="M3458" s="3"/>
      <c r="N3458" s="3">
        <v>0</v>
      </c>
      <c r="O3458" s="3">
        <v>-5.9999999999999995E-4</v>
      </c>
      <c r="P3458" s="3">
        <v>0</v>
      </c>
      <c r="Q3458" s="3"/>
      <c r="R3458" s="3">
        <v>2.5297999999999998</v>
      </c>
      <c r="S3458" s="3">
        <v>149.0669</v>
      </c>
      <c r="T3458" s="3">
        <v>149.08840000000001</v>
      </c>
      <c r="U3458" s="3"/>
      <c r="V3458" s="3">
        <v>-0.83520000000000005</v>
      </c>
      <c r="W3458" s="3">
        <v>53.9711</v>
      </c>
      <c r="X3458" s="3">
        <v>53.977499999999999</v>
      </c>
      <c r="Y3458" s="3">
        <v>-0.15830000000000055</v>
      </c>
      <c r="Z3458" s="1"/>
    </row>
    <row r="3459" spans="1:26">
      <c r="A3459" s="10">
        <v>0.66601851851851845</v>
      </c>
      <c r="B3459" s="1">
        <v>45.430399999999999</v>
      </c>
      <c r="C3459" s="1">
        <v>4.9000000000000002E-2</v>
      </c>
      <c r="D3459" s="1">
        <v>-0.93759999999999999</v>
      </c>
      <c r="E3459" s="1">
        <v>592.63710000000003</v>
      </c>
      <c r="F3459" s="1">
        <v>56.404400000000003</v>
      </c>
      <c r="G3459" s="1">
        <v>-0.73540000000000005</v>
      </c>
      <c r="H3459" s="11">
        <f ca="1">AVERAGE(G3459:INDIRECT(ADDRESS(ROW(G3459)+Sheet1!C$30,COLUMN(G3459))))</f>
        <v>7.9257377049180316E-2</v>
      </c>
      <c r="I3459" s="11">
        <f ca="1">_xlfn.STDEV.P(G3459:INDIRECT(ADDRESS(ROW(G3459)+Sheet1!C$30,COLUMN(G3459))))</f>
        <v>0.4688790023439115</v>
      </c>
      <c r="J3459" s="11">
        <f t="shared" ref="J3459:J3522" ca="1" si="108">H3459+I3459</f>
        <v>0.54813637939309179</v>
      </c>
      <c r="K3459" s="11">
        <f t="shared" ref="K3459:K3522" ca="1" si="109">H3459-I3459</f>
        <v>-0.38962162529473121</v>
      </c>
      <c r="L3459" s="1" t="b">
        <v>0</v>
      </c>
      <c r="M3459" s="1"/>
      <c r="N3459" s="1">
        <v>0.5</v>
      </c>
      <c r="O3459" s="1">
        <v>1.6000000000000001E-3</v>
      </c>
      <c r="P3459" s="1">
        <v>0</v>
      </c>
      <c r="Q3459" s="1"/>
      <c r="R3459" s="1">
        <v>1.7907</v>
      </c>
      <c r="S3459" s="1">
        <v>24.171900000000001</v>
      </c>
      <c r="T3459" s="1">
        <v>24.238199999999999</v>
      </c>
      <c r="U3459" s="1"/>
      <c r="V3459" s="1">
        <v>-0.8962</v>
      </c>
      <c r="W3459" s="1">
        <v>53.9724</v>
      </c>
      <c r="X3459" s="1">
        <v>53.979799999999997</v>
      </c>
      <c r="Y3459" s="1">
        <f>X3460-X3459</f>
        <v>3.8000000000003809E-2</v>
      </c>
      <c r="Z3459" s="1"/>
    </row>
    <row r="3460" spans="1:26">
      <c r="A3460" s="3">
        <v>0.62519675925925922</v>
      </c>
      <c r="B3460" s="3">
        <v>50.776499999999999</v>
      </c>
      <c r="C3460" s="3">
        <v>5.3100000000000001E-2</v>
      </c>
      <c r="D3460" s="3">
        <v>-1.4695</v>
      </c>
      <c r="E3460" s="3">
        <v>622.39449999999999</v>
      </c>
      <c r="F3460" s="3">
        <v>40.855800000000002</v>
      </c>
      <c r="G3460" s="3">
        <v>-0.32440000000000002</v>
      </c>
      <c r="H3460" s="11">
        <f ca="1">AVERAGE(G3460:INDIRECT(ADDRESS(ROW(G3460)+Sheet1!C$30,COLUMN(G3460))))</f>
        <v>9.9450819672131138E-2</v>
      </c>
      <c r="I3460" s="11">
        <f ca="1">_xlfn.STDEV.P(G3460:INDIRECT(ADDRESS(ROW(G3460)+Sheet1!C$30,COLUMN(G3460))))</f>
        <v>0.45979620739561744</v>
      </c>
      <c r="J3460" s="11">
        <f t="shared" ca="1" si="108"/>
        <v>0.55924702706774854</v>
      </c>
      <c r="K3460" s="11">
        <f t="shared" ca="1" si="109"/>
        <v>-0.36034538772348629</v>
      </c>
      <c r="L3460" s="3" t="b">
        <v>0</v>
      </c>
      <c r="M3460" s="3"/>
      <c r="N3460" s="3">
        <v>0</v>
      </c>
      <c r="O3460" s="3">
        <v>1.1000000000000001E-3</v>
      </c>
      <c r="P3460" s="3">
        <v>0</v>
      </c>
      <c r="Q3460" s="3"/>
      <c r="R3460" s="3">
        <v>2.9830999999999999</v>
      </c>
      <c r="S3460" s="3">
        <v>149.79499999999999</v>
      </c>
      <c r="T3460" s="3">
        <v>149.82470000000001</v>
      </c>
      <c r="U3460" s="3"/>
      <c r="V3460" s="3">
        <v>-0.38169999999999998</v>
      </c>
      <c r="W3460" s="3">
        <v>54.016500000000001</v>
      </c>
      <c r="X3460" s="3">
        <v>54.017800000000001</v>
      </c>
      <c r="Y3460" s="3">
        <v>-0.23690000000000033</v>
      </c>
      <c r="Z3460" s="1"/>
    </row>
    <row r="3461" spans="1:26">
      <c r="A3461" s="3">
        <v>0.63547453703703705</v>
      </c>
      <c r="B3461" s="3">
        <v>48.852499999999999</v>
      </c>
      <c r="C3461" s="3">
        <v>5.1499999999999997E-2</v>
      </c>
      <c r="D3461" s="3">
        <v>-1.1631</v>
      </c>
      <c r="E3461" s="3">
        <v>811.65350000000001</v>
      </c>
      <c r="F3461" s="3">
        <v>70.075699999999998</v>
      </c>
      <c r="G3461" s="3">
        <v>0.88349999999999995</v>
      </c>
      <c r="H3461" s="11">
        <f ca="1">AVERAGE(G3461:INDIRECT(ADDRESS(ROW(G3461)+Sheet1!C$30,COLUMN(G3461))))</f>
        <v>0.11562622950819673</v>
      </c>
      <c r="I3461" s="11">
        <f ca="1">_xlfn.STDEV.P(G3461:INDIRECT(ADDRESS(ROW(G3461)+Sheet1!C$30,COLUMN(G3461))))</f>
        <v>0.46195158177256712</v>
      </c>
      <c r="J3461" s="11">
        <f t="shared" ca="1" si="108"/>
        <v>0.57757781128076391</v>
      </c>
      <c r="K3461" s="11">
        <f t="shared" ca="1" si="109"/>
        <v>-0.34632535226437039</v>
      </c>
      <c r="L3461" s="3" t="b">
        <v>0</v>
      </c>
      <c r="M3461" s="3"/>
      <c r="N3461" s="3">
        <v>0.25209999999999999</v>
      </c>
      <c r="O3461" s="3">
        <v>1.6999999999999999E-3</v>
      </c>
      <c r="P3461" s="3">
        <v>0</v>
      </c>
      <c r="Q3461" s="3"/>
      <c r="R3461" s="3">
        <v>2.6255000000000002</v>
      </c>
      <c r="S3461" s="3">
        <v>176.66470000000001</v>
      </c>
      <c r="T3461" s="3">
        <v>176.6842</v>
      </c>
      <c r="U3461" s="3"/>
      <c r="V3461" s="3">
        <v>-0.73950000000000005</v>
      </c>
      <c r="W3461" s="3">
        <v>54.045000000000002</v>
      </c>
      <c r="X3461" s="3">
        <v>54.0501</v>
      </c>
      <c r="Y3461" s="3">
        <v>-0.15859999999999985</v>
      </c>
      <c r="Z3461" s="1"/>
    </row>
    <row r="3462" spans="1:26">
      <c r="A3462" s="3">
        <v>0.6248379629629629</v>
      </c>
      <c r="B3462" s="3">
        <v>20.036300000000001</v>
      </c>
      <c r="C3462" s="3">
        <v>5.0500000000000003E-2</v>
      </c>
      <c r="D3462" s="3">
        <v>-0.99080000000000001</v>
      </c>
      <c r="E3462" s="3">
        <v>250.80500000000001</v>
      </c>
      <c r="F3462" s="3">
        <v>59.568399999999997</v>
      </c>
      <c r="G3462" s="3">
        <v>-9.1800000000000007E-2</v>
      </c>
      <c r="H3462" s="11">
        <f ca="1">AVERAGE(G3462:INDIRECT(ADDRESS(ROW(G3462)+Sheet1!C$30,COLUMN(G3462))))</f>
        <v>9.8803278688524579E-2</v>
      </c>
      <c r="I3462" s="11">
        <f ca="1">_xlfn.STDEV.P(G3462:INDIRECT(ADDRESS(ROW(G3462)+Sheet1!C$30,COLUMN(G3462))))</f>
        <v>0.45226558459122618</v>
      </c>
      <c r="J3462" s="11">
        <f t="shared" ca="1" si="108"/>
        <v>0.5510688632797508</v>
      </c>
      <c r="K3462" s="11">
        <f t="shared" ca="1" si="109"/>
        <v>-0.35346230590270161</v>
      </c>
      <c r="L3462" s="3" t="b">
        <v>0</v>
      </c>
      <c r="M3462" s="3"/>
      <c r="N3462" s="3">
        <v>0.38940000000000002</v>
      </c>
      <c r="O3462" s="3">
        <v>4.4999999999999997E-3</v>
      </c>
      <c r="P3462" s="3">
        <v>0</v>
      </c>
      <c r="Q3462" s="3"/>
      <c r="R3462" s="3">
        <v>2.1248</v>
      </c>
      <c r="S3462" s="3">
        <v>177.16669999999999</v>
      </c>
      <c r="T3462" s="3">
        <v>177.17939999999999</v>
      </c>
      <c r="U3462" s="3"/>
      <c r="V3462" s="3">
        <v>-0.87029999999999996</v>
      </c>
      <c r="W3462" s="3">
        <v>54.064799999999998</v>
      </c>
      <c r="X3462" s="3">
        <v>54.071800000000003</v>
      </c>
      <c r="Y3462" s="3">
        <v>-0.24319999999999986</v>
      </c>
      <c r="Z3462" s="1"/>
    </row>
    <row r="3463" spans="1:26">
      <c r="A3463" s="10">
        <v>0.64387731481481481</v>
      </c>
      <c r="B3463" s="1">
        <v>59.917200000000001</v>
      </c>
      <c r="C3463" s="1">
        <v>4.1000000000000002E-2</v>
      </c>
      <c r="D3463" s="1">
        <v>-1.5104</v>
      </c>
      <c r="E3463" s="1">
        <v>873.33839999999998</v>
      </c>
      <c r="F3463" s="1">
        <v>66.669399999999996</v>
      </c>
      <c r="G3463" s="1">
        <v>-0.19939999999999999</v>
      </c>
      <c r="H3463" s="11">
        <f ca="1">AVERAGE(G3463:INDIRECT(ADDRESS(ROW(G3463)+Sheet1!C$30,COLUMN(G3463))))</f>
        <v>9.5973770491803279E-2</v>
      </c>
      <c r="I3463" s="11">
        <f ca="1">_xlfn.STDEV.P(G3463:INDIRECT(ADDRESS(ROW(G3463)+Sheet1!C$30,COLUMN(G3463))))</f>
        <v>0.45398585119197787</v>
      </c>
      <c r="J3463" s="11">
        <f t="shared" ca="1" si="108"/>
        <v>0.54995962168378121</v>
      </c>
      <c r="K3463" s="11">
        <f t="shared" ca="1" si="109"/>
        <v>-0.3580120807001746</v>
      </c>
      <c r="L3463" s="1" t="b">
        <v>0</v>
      </c>
      <c r="M3463" s="1"/>
      <c r="N3463" s="1">
        <v>0</v>
      </c>
      <c r="O3463" s="1">
        <v>3.7000000000000002E-3</v>
      </c>
      <c r="P3463" s="1">
        <v>0</v>
      </c>
      <c r="Q3463" s="1"/>
      <c r="R3463" s="1">
        <v>2.6092</v>
      </c>
      <c r="S3463" s="1">
        <v>22.826699999999999</v>
      </c>
      <c r="T3463" s="1">
        <v>22.975300000000001</v>
      </c>
      <c r="U3463" s="1"/>
      <c r="V3463" s="1">
        <v>-0.34610000000000002</v>
      </c>
      <c r="W3463" s="1">
        <v>54.0764</v>
      </c>
      <c r="X3463" s="1">
        <v>54.077500000000001</v>
      </c>
      <c r="Y3463" s="1">
        <f>X3464-X3463</f>
        <v>1.300000000000523E-3</v>
      </c>
      <c r="Z3463" s="1"/>
    </row>
    <row r="3464" spans="1:26">
      <c r="A3464" s="10">
        <v>0.64342592592592596</v>
      </c>
      <c r="B3464" s="1">
        <v>20.721599999999999</v>
      </c>
      <c r="C3464" s="1">
        <v>4.1300000000000003E-2</v>
      </c>
      <c r="D3464" s="1">
        <v>-1.4430000000000001</v>
      </c>
      <c r="E3464" s="1">
        <v>254.70060000000001</v>
      </c>
      <c r="F3464" s="1">
        <v>57.893599999999999</v>
      </c>
      <c r="G3464" s="1">
        <v>0.57050000000000001</v>
      </c>
      <c r="H3464" s="11">
        <f ca="1">AVERAGE(G3464:INDIRECT(ADDRESS(ROW(G3464)+Sheet1!C$30,COLUMN(G3464))))</f>
        <v>0.10826229508196721</v>
      </c>
      <c r="I3464" s="11">
        <f ca="1">_xlfn.STDEV.P(G3464:INDIRECT(ADDRESS(ROW(G3464)+Sheet1!C$30,COLUMN(G3464))))</f>
        <v>0.45596513857391835</v>
      </c>
      <c r="J3464" s="11">
        <f t="shared" ca="1" si="108"/>
        <v>0.56422743365588557</v>
      </c>
      <c r="K3464" s="11">
        <f t="shared" ca="1" si="109"/>
        <v>-0.34770284349195113</v>
      </c>
      <c r="L3464" s="1" t="b">
        <v>0</v>
      </c>
      <c r="M3464" s="1"/>
      <c r="N3464" s="1">
        <v>0</v>
      </c>
      <c r="O3464" s="1">
        <v>-2E-3</v>
      </c>
      <c r="P3464" s="1">
        <v>0</v>
      </c>
      <c r="Q3464" s="1"/>
      <c r="R3464" s="1">
        <v>2.5488</v>
      </c>
      <c r="S3464" s="1">
        <v>167.43819999999999</v>
      </c>
      <c r="T3464" s="1">
        <v>167.45760000000001</v>
      </c>
      <c r="U3464" s="1"/>
      <c r="V3464" s="1">
        <v>-0.44629999999999997</v>
      </c>
      <c r="W3464" s="1">
        <v>54.076999999999998</v>
      </c>
      <c r="X3464" s="1">
        <v>54.078800000000001</v>
      </c>
      <c r="Y3464" s="1">
        <f>X3465-X3464</f>
        <v>2.6899999999997704E-2</v>
      </c>
      <c r="Z3464" s="1"/>
    </row>
    <row r="3465" spans="1:26">
      <c r="A3465" s="3">
        <v>0.63523148148148145</v>
      </c>
      <c r="B3465" s="3">
        <v>27.767199999999999</v>
      </c>
      <c r="C3465" s="3">
        <v>4.9399999999999999E-2</v>
      </c>
      <c r="D3465" s="3">
        <v>-1.0428999999999999</v>
      </c>
      <c r="E3465" s="3">
        <v>393.96280000000002</v>
      </c>
      <c r="F3465" s="3">
        <v>68.479500000000002</v>
      </c>
      <c r="G3465" s="3">
        <v>0.53739999999999999</v>
      </c>
      <c r="H3465" s="11">
        <f ca="1">AVERAGE(G3465:INDIRECT(ADDRESS(ROW(G3465)+Sheet1!C$30,COLUMN(G3465))))</f>
        <v>8.5755737704918025E-2</v>
      </c>
      <c r="I3465" s="11">
        <f ca="1">_xlfn.STDEV.P(G3465:INDIRECT(ADDRESS(ROW(G3465)+Sheet1!C$30,COLUMN(G3465))))</f>
        <v>0.46635839891393671</v>
      </c>
      <c r="J3465" s="11">
        <f t="shared" ca="1" si="108"/>
        <v>0.55211413661885478</v>
      </c>
      <c r="K3465" s="11">
        <f t="shared" ca="1" si="109"/>
        <v>-0.3806026612090187</v>
      </c>
      <c r="L3465" s="3" t="b">
        <v>0</v>
      </c>
      <c r="M3465" s="3"/>
      <c r="N3465" s="3">
        <v>0.5</v>
      </c>
      <c r="O3465" s="3">
        <v>0</v>
      </c>
      <c r="P3465" s="3">
        <v>0</v>
      </c>
      <c r="Q3465" s="3"/>
      <c r="R3465" s="3">
        <v>2.5200999999999998</v>
      </c>
      <c r="S3465" s="3">
        <v>169.83779999999999</v>
      </c>
      <c r="T3465" s="3">
        <v>169.85650000000001</v>
      </c>
      <c r="U3465" s="3"/>
      <c r="V3465" s="3">
        <v>-0.84489999999999998</v>
      </c>
      <c r="W3465" s="3">
        <v>54.0991</v>
      </c>
      <c r="X3465" s="3">
        <v>54.105699999999999</v>
      </c>
      <c r="Y3465" s="3">
        <v>-0.24760000000000026</v>
      </c>
      <c r="Z3465" s="1"/>
    </row>
    <row r="3466" spans="1:26">
      <c r="A3466" s="10">
        <v>0.64370370370370367</v>
      </c>
      <c r="B3466" s="1">
        <v>44.89</v>
      </c>
      <c r="C3466" s="1">
        <v>4.19E-2</v>
      </c>
      <c r="D3466" s="1">
        <v>-2.0478999999999998</v>
      </c>
      <c r="E3466" s="1">
        <v>589.46339999999998</v>
      </c>
      <c r="F3466" s="1">
        <v>60.543900000000001</v>
      </c>
      <c r="G3466" s="1">
        <v>0.74409999999999998</v>
      </c>
      <c r="H3466" s="11">
        <f ca="1">AVERAGE(G3466:INDIRECT(ADDRESS(ROW(G3466)+Sheet1!C$30,COLUMN(G3466))))</f>
        <v>7.253934426229508E-2</v>
      </c>
      <c r="I3466" s="11">
        <f ca="1">_xlfn.STDEV.P(G3466:INDIRECT(ADDRESS(ROW(G3466)+Sheet1!C$30,COLUMN(G3466))))</f>
        <v>0.46479277430075538</v>
      </c>
      <c r="J3466" s="11">
        <f t="shared" ca="1" si="108"/>
        <v>0.53733211856305041</v>
      </c>
      <c r="K3466" s="11">
        <f t="shared" ca="1" si="109"/>
        <v>-0.3922534300384603</v>
      </c>
      <c r="L3466" s="1" t="b">
        <v>0</v>
      </c>
      <c r="M3466" s="1"/>
      <c r="N3466" s="1">
        <v>0.23250000000000001</v>
      </c>
      <c r="O3466" s="1">
        <v>1.4E-3</v>
      </c>
      <c r="P3466" s="1">
        <v>0</v>
      </c>
      <c r="Q3466" s="1"/>
      <c r="R3466" s="1">
        <v>2.8386999999999998</v>
      </c>
      <c r="S3466" s="1">
        <v>31.8568</v>
      </c>
      <c r="T3466" s="1">
        <v>31.983000000000001</v>
      </c>
      <c r="U3466" s="1"/>
      <c r="V3466" s="1">
        <v>-2.92E-2</v>
      </c>
      <c r="W3466" s="1">
        <v>54.135199999999998</v>
      </c>
      <c r="X3466" s="1">
        <v>54.135199999999998</v>
      </c>
      <c r="Y3466" s="1">
        <f>X3467-X3466</f>
        <v>3.6700000000003286E-2</v>
      </c>
      <c r="Z3466" s="1"/>
    </row>
    <row r="3467" spans="1:26">
      <c r="A3467" s="10">
        <v>0.66981481481481486</v>
      </c>
      <c r="B3467" s="1">
        <v>30.941800000000001</v>
      </c>
      <c r="C3467" s="1">
        <v>4.9200000000000001E-2</v>
      </c>
      <c r="D3467" s="1">
        <v>-1.2093</v>
      </c>
      <c r="E3467" s="1">
        <v>311.64109999999999</v>
      </c>
      <c r="F3467" s="1">
        <v>57.454700000000003</v>
      </c>
      <c r="G3467" s="1">
        <v>-0.51849999999999996</v>
      </c>
      <c r="H3467" s="11">
        <f ca="1">AVERAGE(G3467:INDIRECT(ADDRESS(ROW(G3467)+Sheet1!C$30,COLUMN(G3467))))</f>
        <v>5.4026229508196744E-2</v>
      </c>
      <c r="I3467" s="11">
        <f ca="1">_xlfn.STDEV.P(G3467:INDIRECT(ADDRESS(ROW(G3467)+Sheet1!C$30,COLUMN(G3467))))</f>
        <v>0.46014246614290932</v>
      </c>
      <c r="J3467" s="11">
        <f t="shared" ca="1" si="108"/>
        <v>0.51416869565110601</v>
      </c>
      <c r="K3467" s="11">
        <f t="shared" ca="1" si="109"/>
        <v>-0.40611623663471258</v>
      </c>
      <c r="L3467" s="1" t="b">
        <v>0</v>
      </c>
      <c r="M3467" s="1"/>
      <c r="N3467" s="1">
        <v>0.53220000000000001</v>
      </c>
      <c r="O3467" s="1">
        <v>-8.9999999999999998E-4</v>
      </c>
      <c r="P3467" s="1">
        <v>0</v>
      </c>
      <c r="Q3467" s="1"/>
      <c r="R3467" s="1">
        <v>1.9516</v>
      </c>
      <c r="S3467" s="1">
        <v>25.359000000000002</v>
      </c>
      <c r="T3467" s="1">
        <v>25.434000000000001</v>
      </c>
      <c r="U3467" s="1"/>
      <c r="V3467" s="1">
        <v>-0.63370000000000004</v>
      </c>
      <c r="W3467" s="1">
        <v>54.168199999999999</v>
      </c>
      <c r="X3467" s="1">
        <v>54.171900000000001</v>
      </c>
      <c r="Y3467" s="1">
        <f>X3468-X3467</f>
        <v>7.7999999999960323E-3</v>
      </c>
      <c r="Z3467" s="1"/>
    </row>
    <row r="3468" spans="1:26">
      <c r="A3468" s="10">
        <v>0.64361111111111113</v>
      </c>
      <c r="B3468" s="1">
        <v>36.640900000000002</v>
      </c>
      <c r="C3468" s="1">
        <v>4.3099999999999999E-2</v>
      </c>
      <c r="D3468" s="1">
        <v>-1.2202</v>
      </c>
      <c r="E3468" s="1">
        <v>443.44130000000001</v>
      </c>
      <c r="F3468" s="1">
        <v>62.347000000000001</v>
      </c>
      <c r="G3468" s="1">
        <v>-0.21690000000000001</v>
      </c>
      <c r="H3468" s="11">
        <f ca="1">AVERAGE(G3468:INDIRECT(ADDRESS(ROW(G3468)+Sheet1!C$30,COLUMN(G3468))))</f>
        <v>7.518196721311475E-2</v>
      </c>
      <c r="I3468" s="11">
        <f ca="1">_xlfn.STDEV.P(G3468:INDIRECT(ADDRESS(ROW(G3468)+Sheet1!C$30,COLUMN(G3468))))</f>
        <v>0.46299090049061836</v>
      </c>
      <c r="J3468" s="11">
        <f t="shared" ca="1" si="108"/>
        <v>0.53817286770373307</v>
      </c>
      <c r="K3468" s="11">
        <f t="shared" ca="1" si="109"/>
        <v>-0.3878089332775036</v>
      </c>
      <c r="L3468" s="1" t="b">
        <v>0</v>
      </c>
      <c r="M3468" s="1"/>
      <c r="N3468" s="1">
        <v>0.42859999999999998</v>
      </c>
      <c r="O3468" s="1">
        <v>-4.0000000000000002E-4</v>
      </c>
      <c r="P3468" s="1">
        <v>0</v>
      </c>
      <c r="Q3468" s="1"/>
      <c r="R3468" s="1">
        <v>2.7294</v>
      </c>
      <c r="S3468" s="1">
        <v>46.353200000000001</v>
      </c>
      <c r="T3468" s="1">
        <v>46.433500000000002</v>
      </c>
      <c r="U3468" s="1"/>
      <c r="V3468" s="1">
        <v>-0.63560000000000005</v>
      </c>
      <c r="W3468" s="1">
        <v>54.176000000000002</v>
      </c>
      <c r="X3468" s="1">
        <v>54.179699999999997</v>
      </c>
      <c r="Y3468" s="1">
        <f>X3469-X3468</f>
        <v>1.4500000000005286E-2</v>
      </c>
      <c r="Z3468" s="1"/>
    </row>
    <row r="3469" spans="1:26">
      <c r="A3469" s="3">
        <v>0.62494212962962969</v>
      </c>
      <c r="B3469" s="3">
        <v>28.560400000000001</v>
      </c>
      <c r="C3469" s="3">
        <v>4.8899999999999999E-2</v>
      </c>
      <c r="D3469" s="3">
        <v>-1.0146999999999999</v>
      </c>
      <c r="E3469" s="3">
        <v>398.34120000000001</v>
      </c>
      <c r="F3469" s="3">
        <v>57.769799999999996</v>
      </c>
      <c r="G3469" s="3">
        <v>0.36320000000000002</v>
      </c>
      <c r="H3469" s="11">
        <f ca="1">AVERAGE(G3469:INDIRECT(ADDRESS(ROW(G3469)+Sheet1!C$30,COLUMN(G3469))))</f>
        <v>8.7199999999999972E-2</v>
      </c>
      <c r="I3469" s="11">
        <f ca="1">_xlfn.STDEV.P(G3469:INDIRECT(ADDRESS(ROW(G3469)+Sheet1!C$30,COLUMN(G3469))))</f>
        <v>0.464764520315678</v>
      </c>
      <c r="J3469" s="11">
        <f t="shared" ca="1" si="108"/>
        <v>0.551964520315678</v>
      </c>
      <c r="K3469" s="11">
        <f t="shared" ca="1" si="109"/>
        <v>-0.377564520315678</v>
      </c>
      <c r="L3469" s="3" t="b">
        <v>0</v>
      </c>
      <c r="M3469" s="3"/>
      <c r="N3469" s="3">
        <v>0</v>
      </c>
      <c r="O3469" s="3">
        <v>-2.3999999999999998E-3</v>
      </c>
      <c r="P3469" s="3">
        <v>0</v>
      </c>
      <c r="Q3469" s="3"/>
      <c r="R3469" s="3">
        <v>2.4992999999999999</v>
      </c>
      <c r="S3469" s="3">
        <v>158.79169999999999</v>
      </c>
      <c r="T3469" s="3">
        <v>158.81139999999999</v>
      </c>
      <c r="U3469" s="3"/>
      <c r="V3469" s="3">
        <v>-0.86570000000000003</v>
      </c>
      <c r="W3469" s="3">
        <v>54.1873</v>
      </c>
      <c r="X3469" s="3">
        <v>54.194200000000002</v>
      </c>
      <c r="Y3469" s="3">
        <v>-0.24849999999999994</v>
      </c>
      <c r="Z3469" s="1"/>
    </row>
    <row r="3470" spans="1:26">
      <c r="A3470" s="10">
        <v>0.66991898148148143</v>
      </c>
      <c r="B3470" s="1">
        <v>39.584499999999998</v>
      </c>
      <c r="C3470" s="1">
        <v>5.0700000000000002E-2</v>
      </c>
      <c r="D3470" s="1">
        <v>-1.1638999999999999</v>
      </c>
      <c r="E3470" s="1">
        <v>459.81740000000002</v>
      </c>
      <c r="F3470" s="1">
        <v>56.7256</v>
      </c>
      <c r="G3470" s="1">
        <v>2.4500000000000001E-2</v>
      </c>
      <c r="H3470" s="11">
        <f ca="1">AVERAGE(G3470:INDIRECT(ADDRESS(ROW(G3470)+Sheet1!C$30,COLUMN(G3470))))</f>
        <v>8.0619672131147568E-2</v>
      </c>
      <c r="I3470" s="11">
        <f ca="1">_xlfn.STDEV.P(G3470:INDIRECT(ADDRESS(ROW(G3470)+Sheet1!C$30,COLUMN(G3470))))</f>
        <v>0.46365047315014307</v>
      </c>
      <c r="J3470" s="11">
        <f t="shared" ca="1" si="108"/>
        <v>0.54427014528129058</v>
      </c>
      <c r="K3470" s="11">
        <f t="shared" ca="1" si="109"/>
        <v>-0.3830308010189955</v>
      </c>
      <c r="L3470" s="1" t="b">
        <v>0</v>
      </c>
      <c r="M3470" s="1"/>
      <c r="N3470" s="1">
        <v>0.1835</v>
      </c>
      <c r="O3470" s="1">
        <v>2.2000000000000001E-3</v>
      </c>
      <c r="P3470" s="1">
        <v>0</v>
      </c>
      <c r="Q3470" s="1"/>
      <c r="R3470" s="1">
        <v>1.9018999999999999</v>
      </c>
      <c r="S3470" s="1">
        <v>5.5475000000000003</v>
      </c>
      <c r="T3470" s="1">
        <v>5.8644999999999996</v>
      </c>
      <c r="U3470" s="1"/>
      <c r="V3470" s="1">
        <v>-0.70209999999999995</v>
      </c>
      <c r="W3470" s="1">
        <v>54.208599999999997</v>
      </c>
      <c r="X3470" s="1">
        <v>54.213099999999997</v>
      </c>
      <c r="Y3470" s="1">
        <f>X3471-X3470</f>
        <v>8.1000000000059913E-3</v>
      </c>
      <c r="Z3470" s="1"/>
    </row>
    <row r="3471" spans="1:26">
      <c r="A3471" s="3">
        <v>0.63513888888888892</v>
      </c>
      <c r="B3471" s="3">
        <v>19.755500000000001</v>
      </c>
      <c r="C3471" s="3">
        <v>4.7E-2</v>
      </c>
      <c r="D3471" s="3">
        <v>-1.22</v>
      </c>
      <c r="E3471" s="3">
        <v>249.09389999999999</v>
      </c>
      <c r="F3471" s="3">
        <v>60.470500000000001</v>
      </c>
      <c r="G3471" s="3">
        <v>2.1299999999999999E-2</v>
      </c>
      <c r="H3471" s="11">
        <f ca="1">AVERAGE(G3471:INDIRECT(ADDRESS(ROW(G3471)+Sheet1!C$30,COLUMN(G3471))))</f>
        <v>9.1750819672131181E-2</v>
      </c>
      <c r="I3471" s="11">
        <f ca="1">_xlfn.STDEV.P(G3471:INDIRECT(ADDRESS(ROW(G3471)+Sheet1!C$30,COLUMN(G3471))))</f>
        <v>0.47027285195534452</v>
      </c>
      <c r="J3471" s="11">
        <f t="shared" ca="1" si="108"/>
        <v>0.56202367162747568</v>
      </c>
      <c r="K3471" s="11">
        <f t="shared" ca="1" si="109"/>
        <v>-0.37852203228321335</v>
      </c>
      <c r="L3471" s="3" t="b">
        <v>0</v>
      </c>
      <c r="M3471" s="3"/>
      <c r="N3471" s="3">
        <v>0.49230000000000002</v>
      </c>
      <c r="O3471" s="3">
        <v>4.5999999999999999E-3</v>
      </c>
      <c r="P3471" s="3">
        <v>0</v>
      </c>
      <c r="Q3471" s="3"/>
      <c r="R3471" s="3">
        <v>2.3492999999999999</v>
      </c>
      <c r="S3471" s="3">
        <v>181.21090000000001</v>
      </c>
      <c r="T3471" s="3">
        <v>181.22620000000001</v>
      </c>
      <c r="U3471" s="3"/>
      <c r="V3471" s="3">
        <v>-0.64590000000000003</v>
      </c>
      <c r="W3471" s="3">
        <v>54.217300000000002</v>
      </c>
      <c r="X3471" s="3">
        <v>54.221200000000003</v>
      </c>
      <c r="Y3471" s="3">
        <v>-0.17019999999999946</v>
      </c>
      <c r="Z3471" s="1"/>
    </row>
    <row r="3472" spans="1:26">
      <c r="A3472" s="3">
        <v>0.62519675925925922</v>
      </c>
      <c r="B3472" s="3">
        <v>50.723399999999998</v>
      </c>
      <c r="C3472" s="3">
        <v>4.9799999999999997E-2</v>
      </c>
      <c r="D3472" s="3">
        <v>-1.4668000000000001</v>
      </c>
      <c r="E3472" s="3">
        <v>621.94039999999995</v>
      </c>
      <c r="F3472" s="3">
        <v>40.906599999999997</v>
      </c>
      <c r="G3472" s="3">
        <v>-0.33460000000000001</v>
      </c>
      <c r="H3472" s="11">
        <f ca="1">AVERAGE(G3472:INDIRECT(ADDRESS(ROW(G3472)+Sheet1!C$30,COLUMN(G3472))))</f>
        <v>0.10578524590163937</v>
      </c>
      <c r="I3472" s="11">
        <f ca="1">_xlfn.STDEV.P(G3472:INDIRECT(ADDRESS(ROW(G3472)+Sheet1!C$30,COLUMN(G3472))))</f>
        <v>0.48062146102594089</v>
      </c>
      <c r="J3472" s="11">
        <f t="shared" ca="1" si="108"/>
        <v>0.58640670692758023</v>
      </c>
      <c r="K3472" s="11">
        <f t="shared" ca="1" si="109"/>
        <v>-0.37483621512430154</v>
      </c>
      <c r="L3472" s="3" t="b">
        <v>0</v>
      </c>
      <c r="M3472" s="3"/>
      <c r="N3472" s="3">
        <v>0</v>
      </c>
      <c r="O3472" s="3">
        <v>1.1000000000000001E-3</v>
      </c>
      <c r="P3472" s="3">
        <v>0</v>
      </c>
      <c r="Q3472" s="3"/>
      <c r="R3472" s="3">
        <v>2.9807999999999999</v>
      </c>
      <c r="S3472" s="3">
        <v>150.58250000000001</v>
      </c>
      <c r="T3472" s="3">
        <v>150.61199999999999</v>
      </c>
      <c r="U3472" s="3"/>
      <c r="V3472" s="3">
        <v>-0.38400000000000001</v>
      </c>
      <c r="W3472" s="3">
        <v>54.247700000000002</v>
      </c>
      <c r="X3472" s="3">
        <v>54.249000000000002</v>
      </c>
      <c r="Y3472" s="3">
        <v>-0.25280000000000058</v>
      </c>
      <c r="Z3472" s="1"/>
    </row>
    <row r="3473" spans="1:26">
      <c r="A3473" s="10">
        <v>0.67031249999999998</v>
      </c>
      <c r="B3473" s="1">
        <v>74.102099999999993</v>
      </c>
      <c r="C3473" s="1">
        <v>4.9200000000000001E-2</v>
      </c>
      <c r="D3473" s="1">
        <v>-1.3705000000000001</v>
      </c>
      <c r="E3473" s="1">
        <v>952.38679999999999</v>
      </c>
      <c r="F3473" s="1">
        <v>55.529699999999998</v>
      </c>
      <c r="G3473" s="1">
        <v>-0.40889999999999999</v>
      </c>
      <c r="H3473" s="11">
        <f ca="1">AVERAGE(G3473:INDIRECT(ADDRESS(ROW(G3473)+Sheet1!C$30,COLUMN(G3473))))</f>
        <v>0.12218196721311474</v>
      </c>
      <c r="I3473" s="11">
        <f ca="1">_xlfn.STDEV.P(G3473:INDIRECT(ADDRESS(ROW(G3473)+Sheet1!C$30,COLUMN(G3473))))</f>
        <v>0.48237577539840459</v>
      </c>
      <c r="J3473" s="11">
        <f t="shared" ca="1" si="108"/>
        <v>0.60455774261151929</v>
      </c>
      <c r="K3473" s="11">
        <f t="shared" ca="1" si="109"/>
        <v>-0.36019380818528984</v>
      </c>
      <c r="L3473" s="1" t="b">
        <v>0</v>
      </c>
      <c r="M3473" s="1"/>
      <c r="N3473" s="1">
        <v>0.12959999999999999</v>
      </c>
      <c r="O3473" s="1">
        <v>1.1000000000000001E-3</v>
      </c>
      <c r="P3473" s="1">
        <v>0</v>
      </c>
      <c r="Q3473" s="1"/>
      <c r="R3473" s="1">
        <v>2.1579000000000002</v>
      </c>
      <c r="S3473" s="1">
        <v>25.6189</v>
      </c>
      <c r="T3473" s="1">
        <v>25.709599999999998</v>
      </c>
      <c r="U3473" s="1"/>
      <c r="V3473" s="1">
        <v>-0.47710000000000002</v>
      </c>
      <c r="W3473" s="1">
        <v>54.269399999999997</v>
      </c>
      <c r="X3473" s="1">
        <v>54.271500000000003</v>
      </c>
      <c r="Y3473" s="1">
        <f>X3474-X3473</f>
        <v>4.3999999999968509E-3</v>
      </c>
      <c r="Z3473" s="1"/>
    </row>
    <row r="3474" spans="1:26">
      <c r="A3474" s="10">
        <v>0.67011574074074076</v>
      </c>
      <c r="B3474" s="1">
        <v>56.176299999999998</v>
      </c>
      <c r="C3474" s="1">
        <v>5.1499999999999997E-2</v>
      </c>
      <c r="D3474" s="1">
        <v>-1.2712000000000001</v>
      </c>
      <c r="E3474" s="1">
        <v>752.27139999999997</v>
      </c>
      <c r="F3474" s="1">
        <v>64.266999999999996</v>
      </c>
      <c r="G3474" s="1">
        <v>0.85260000000000002</v>
      </c>
      <c r="H3474" s="11">
        <f ca="1">AVERAGE(G3474:INDIRECT(ADDRESS(ROW(G3474)+Sheet1!C$30,COLUMN(G3474))))</f>
        <v>0.12527540983606555</v>
      </c>
      <c r="I3474" s="11">
        <f ca="1">_xlfn.STDEV.P(G3474:INDIRECT(ADDRESS(ROW(G3474)+Sheet1!C$30,COLUMN(G3474))))</f>
        <v>0.47955688790756218</v>
      </c>
      <c r="J3474" s="11">
        <f t="shared" ca="1" si="108"/>
        <v>0.60483229774362779</v>
      </c>
      <c r="K3474" s="11">
        <f t="shared" ca="1" si="109"/>
        <v>-0.35428147807149662</v>
      </c>
      <c r="L3474" s="1" t="b">
        <v>0</v>
      </c>
      <c r="M3474" s="1"/>
      <c r="N3474" s="1">
        <v>0</v>
      </c>
      <c r="O3474" s="1">
        <v>-3.8E-3</v>
      </c>
      <c r="P3474" s="1">
        <v>0</v>
      </c>
      <c r="Q3474" s="1"/>
      <c r="R3474" s="1">
        <v>2.7349000000000001</v>
      </c>
      <c r="S3474" s="1">
        <v>175.0393</v>
      </c>
      <c r="T3474" s="1">
        <v>175.0607</v>
      </c>
      <c r="U3474" s="1"/>
      <c r="V3474" s="1">
        <v>-0.63009999999999999</v>
      </c>
      <c r="W3474" s="1">
        <v>54.272199999999998</v>
      </c>
      <c r="X3474" s="1">
        <v>54.2759</v>
      </c>
      <c r="Y3474" s="1">
        <f>X3475-X3474</f>
        <v>1.6700000000000159E-2</v>
      </c>
      <c r="Z3474" s="1"/>
    </row>
    <row r="3475" spans="1:26">
      <c r="A3475" s="3">
        <v>0.63539351851851855</v>
      </c>
      <c r="B3475" s="3">
        <v>42.059100000000001</v>
      </c>
      <c r="C3475" s="3">
        <v>4.7199999999999999E-2</v>
      </c>
      <c r="D3475" s="3">
        <v>-1.1906000000000001</v>
      </c>
      <c r="E3475" s="3">
        <v>673.46220000000005</v>
      </c>
      <c r="F3475" s="3">
        <v>68.664199999999994</v>
      </c>
      <c r="G3475" s="3">
        <v>0.64480000000000004</v>
      </c>
      <c r="H3475" s="11">
        <f ca="1">AVERAGE(G3475:INDIRECT(ADDRESS(ROW(G3475)+Sheet1!C$30,COLUMN(G3475))))</f>
        <v>0.11056393442622951</v>
      </c>
      <c r="I3475" s="11">
        <f ca="1">_xlfn.STDEV.P(G3475:INDIRECT(ADDRESS(ROW(G3475)+Sheet1!C$30,COLUMN(G3475))))</f>
        <v>0.47070205397608711</v>
      </c>
      <c r="J3475" s="11">
        <f t="shared" ca="1" si="108"/>
        <v>0.58126598840231658</v>
      </c>
      <c r="K3475" s="11">
        <f t="shared" ca="1" si="109"/>
        <v>-0.36013811954985758</v>
      </c>
      <c r="L3475" s="3" t="b">
        <v>0</v>
      </c>
      <c r="M3475" s="3"/>
      <c r="N3475" s="3">
        <v>0.67430000000000001</v>
      </c>
      <c r="O3475" s="3">
        <v>2.8E-3</v>
      </c>
      <c r="P3475" s="3">
        <v>0</v>
      </c>
      <c r="Q3475" s="3"/>
      <c r="R3475" s="3">
        <v>2.6629</v>
      </c>
      <c r="S3475" s="3">
        <v>171.40309999999999</v>
      </c>
      <c r="T3475" s="3">
        <v>171.4238</v>
      </c>
      <c r="U3475" s="3"/>
      <c r="V3475" s="3">
        <v>-0.70189999999999997</v>
      </c>
      <c r="W3475" s="3">
        <v>54.2881</v>
      </c>
      <c r="X3475" s="3">
        <v>54.2926</v>
      </c>
      <c r="Y3475" s="3">
        <v>-0.25559999999999938</v>
      </c>
      <c r="Z3475" s="1"/>
    </row>
    <row r="3476" spans="1:26">
      <c r="A3476" s="3">
        <v>0.62540509259259258</v>
      </c>
      <c r="B3476" s="3">
        <v>69.386799999999994</v>
      </c>
      <c r="C3476" s="3">
        <v>5.7200000000000001E-2</v>
      </c>
      <c r="D3476" s="3">
        <v>-0.9425</v>
      </c>
      <c r="E3476" s="3">
        <v>826.01099999999997</v>
      </c>
      <c r="F3476" s="3">
        <v>53.075299999999999</v>
      </c>
      <c r="G3476" s="3">
        <v>-0.155</v>
      </c>
      <c r="H3476" s="11">
        <f ca="1">AVERAGE(G3476:INDIRECT(ADDRESS(ROW(G3476)+Sheet1!C$30,COLUMN(G3476))))</f>
        <v>9.5155737704918045E-2</v>
      </c>
      <c r="I3476" s="11">
        <f ca="1">_xlfn.STDEV.P(G3476:INDIRECT(ADDRESS(ROW(G3476)+Sheet1!C$30,COLUMN(G3476))))</f>
        <v>0.46833956313929426</v>
      </c>
      <c r="J3476" s="11">
        <f t="shared" ca="1" si="108"/>
        <v>0.56349530084421229</v>
      </c>
      <c r="K3476" s="11">
        <f t="shared" ca="1" si="109"/>
        <v>-0.37318382543437623</v>
      </c>
      <c r="L3476" s="3" t="b">
        <v>0</v>
      </c>
      <c r="M3476" s="3"/>
      <c r="N3476" s="3">
        <v>0.2472</v>
      </c>
      <c r="O3476" s="3">
        <v>3.3E-3</v>
      </c>
      <c r="P3476" s="3">
        <v>0</v>
      </c>
      <c r="Q3476" s="3"/>
      <c r="R3476" s="3">
        <v>2.5341999999999998</v>
      </c>
      <c r="S3476" s="3">
        <v>191.27760000000001</v>
      </c>
      <c r="T3476" s="3">
        <v>191.2944</v>
      </c>
      <c r="U3476" s="3"/>
      <c r="V3476" s="3">
        <v>-0.91590000000000005</v>
      </c>
      <c r="W3476" s="3">
        <v>54.306600000000003</v>
      </c>
      <c r="X3476" s="3">
        <v>54.314300000000003</v>
      </c>
      <c r="Y3476" s="3">
        <v>-0.17140000000000022</v>
      </c>
      <c r="Z3476" s="1"/>
    </row>
    <row r="3477" spans="1:26">
      <c r="A3477" s="10">
        <v>0.64379629629629631</v>
      </c>
      <c r="B3477" s="1">
        <v>52.426200000000001</v>
      </c>
      <c r="C3477" s="1">
        <v>4.0899999999999999E-2</v>
      </c>
      <c r="D3477" s="1">
        <v>-1.4853000000000001</v>
      </c>
      <c r="E3477" s="1">
        <v>731.34720000000004</v>
      </c>
      <c r="F3477" s="1">
        <v>70.457400000000007</v>
      </c>
      <c r="G3477" s="1">
        <v>-3.3999999999999998E-3</v>
      </c>
      <c r="H3477" s="11">
        <f ca="1">AVERAGE(G3477:INDIRECT(ADDRESS(ROW(G3477)+Sheet1!C$30,COLUMN(G3477))))</f>
        <v>9.1745901639344277E-2</v>
      </c>
      <c r="I3477" s="11">
        <f ca="1">_xlfn.STDEV.P(G3477:INDIRECT(ADDRESS(ROW(G3477)+Sheet1!C$30,COLUMN(G3477))))</f>
        <v>0.47089865728628189</v>
      </c>
      <c r="J3477" s="11">
        <f t="shared" ca="1" si="108"/>
        <v>0.56264455892562615</v>
      </c>
      <c r="K3477" s="11">
        <f t="shared" ca="1" si="109"/>
        <v>-0.37915275564693762</v>
      </c>
      <c r="L3477" s="1" t="b">
        <v>0</v>
      </c>
      <c r="M3477" s="1"/>
      <c r="N3477" s="1">
        <v>0</v>
      </c>
      <c r="O3477" s="1">
        <v>2.0999999999999999E-3</v>
      </c>
      <c r="P3477" s="1">
        <v>0</v>
      </c>
      <c r="Q3477" s="1"/>
      <c r="R3477" s="1">
        <v>2.5756000000000001</v>
      </c>
      <c r="S3477" s="1">
        <v>27.033799999999999</v>
      </c>
      <c r="T3477" s="1">
        <v>27.156199999999998</v>
      </c>
      <c r="U3477" s="1"/>
      <c r="V3477" s="1">
        <v>-0.37959999999999999</v>
      </c>
      <c r="W3477" s="1">
        <v>54.326099999999997</v>
      </c>
      <c r="X3477" s="1">
        <v>54.327399999999997</v>
      </c>
      <c r="Y3477" s="1">
        <f>X3478-X3477</f>
        <v>4.2000000000044224E-3</v>
      </c>
      <c r="Z3477" s="1"/>
    </row>
    <row r="3478" spans="1:26">
      <c r="A3478" s="10">
        <v>0.66571759259259256</v>
      </c>
      <c r="B3478" s="1">
        <v>19.323899999999998</v>
      </c>
      <c r="C3478" s="1">
        <v>5.4699999999999999E-2</v>
      </c>
      <c r="D3478" s="1">
        <v>-1.2412000000000001</v>
      </c>
      <c r="E3478" s="1">
        <v>246.6404</v>
      </c>
      <c r="F3478" s="1">
        <v>68.156700000000001</v>
      </c>
      <c r="G3478" s="1">
        <v>0.7631</v>
      </c>
      <c r="H3478" s="11">
        <f ca="1">AVERAGE(G3478:INDIRECT(ADDRESS(ROW(G3478)+Sheet1!C$30,COLUMN(G3478))))</f>
        <v>9.1806557377049208E-2</v>
      </c>
      <c r="I3478" s="11">
        <f ca="1">_xlfn.STDEV.P(G3478:INDIRECT(ADDRESS(ROW(G3478)+Sheet1!C$30,COLUMN(G3478))))</f>
        <v>0.47088663592358093</v>
      </c>
      <c r="J3478" s="11">
        <f t="shared" ca="1" si="108"/>
        <v>0.56269319330063017</v>
      </c>
      <c r="K3478" s="11">
        <f t="shared" ca="1" si="109"/>
        <v>-0.3790800785465317</v>
      </c>
      <c r="L3478" s="1" t="b">
        <v>0</v>
      </c>
      <c r="M3478" s="1"/>
      <c r="N3478" s="1">
        <v>0</v>
      </c>
      <c r="O3478" s="1">
        <v>7.9000000000000008E-3</v>
      </c>
      <c r="P3478" s="1">
        <v>1.1900000000000001E-2</v>
      </c>
      <c r="Q3478" s="1"/>
      <c r="R3478" s="1">
        <v>2.3388</v>
      </c>
      <c r="S3478" s="1">
        <v>187.1645</v>
      </c>
      <c r="T3478" s="1">
        <v>187.17910000000001</v>
      </c>
      <c r="U3478" s="1"/>
      <c r="V3478" s="1">
        <v>-0.65629999999999999</v>
      </c>
      <c r="W3478" s="1">
        <v>54.327599999999997</v>
      </c>
      <c r="X3478" s="1">
        <v>54.331600000000002</v>
      </c>
      <c r="Y3478" s="1">
        <f>X3479-X3478</f>
        <v>4.0099999999995362E-2</v>
      </c>
      <c r="Z3478" s="1"/>
    </row>
    <row r="3479" spans="1:26">
      <c r="A3479" s="10">
        <v>0.66601851851851845</v>
      </c>
      <c r="B3479" s="1">
        <v>45.381300000000003</v>
      </c>
      <c r="C3479" s="1">
        <v>4.9700000000000001E-2</v>
      </c>
      <c r="D3479" s="1">
        <v>-0.92869999999999997</v>
      </c>
      <c r="E3479" s="1">
        <v>592.01080000000002</v>
      </c>
      <c r="F3479" s="1">
        <v>56.279299999999999</v>
      </c>
      <c r="G3479" s="1">
        <v>-0.75519999999999998</v>
      </c>
      <c r="H3479" s="11">
        <f ca="1">AVERAGE(G3479:INDIRECT(ADDRESS(ROW(G3479)+Sheet1!C$30,COLUMN(G3479))))</f>
        <v>8.3059016393442625E-2</v>
      </c>
      <c r="I3479" s="11">
        <f ca="1">_xlfn.STDEV.P(G3479:INDIRECT(ADDRESS(ROW(G3479)+Sheet1!C$30,COLUMN(G3479))))</f>
        <v>0.46322894823648325</v>
      </c>
      <c r="J3479" s="11">
        <f t="shared" ca="1" si="108"/>
        <v>0.5462879646299259</v>
      </c>
      <c r="K3479" s="11">
        <f t="shared" ca="1" si="109"/>
        <v>-0.3801699318430406</v>
      </c>
      <c r="L3479" s="1" t="b">
        <v>0</v>
      </c>
      <c r="M3479" s="1"/>
      <c r="N3479" s="1">
        <v>0.5</v>
      </c>
      <c r="O3479" s="1">
        <v>1.6000000000000001E-3</v>
      </c>
      <c r="P3479" s="1">
        <v>0</v>
      </c>
      <c r="Q3479" s="1"/>
      <c r="R3479" s="1">
        <v>1.7826</v>
      </c>
      <c r="S3479" s="1">
        <v>25.131499999999999</v>
      </c>
      <c r="T3479" s="1">
        <v>25.194700000000001</v>
      </c>
      <c r="U3479" s="1"/>
      <c r="V3479" s="1">
        <v>-0.9042</v>
      </c>
      <c r="W3479" s="1">
        <v>54.364199999999997</v>
      </c>
      <c r="X3479" s="1">
        <v>54.371699999999997</v>
      </c>
      <c r="Y3479" s="1">
        <f>X3480-X3479</f>
        <v>4.2400000000000659E-2</v>
      </c>
      <c r="Z3479" s="1"/>
    </row>
    <row r="3480" spans="1:26">
      <c r="A3480" s="10">
        <v>0.66612268518518525</v>
      </c>
      <c r="B3480" s="1">
        <v>54.559399999999997</v>
      </c>
      <c r="C3480" s="1">
        <v>5.0700000000000002E-2</v>
      </c>
      <c r="D3480" s="1">
        <v>-1.0283</v>
      </c>
      <c r="E3480" s="1">
        <v>743.09559999999999</v>
      </c>
      <c r="F3480" s="1">
        <v>61.478900000000003</v>
      </c>
      <c r="G3480" s="1">
        <v>-0.14219999999999999</v>
      </c>
      <c r="H3480" s="11">
        <f ca="1">AVERAGE(G3480:INDIRECT(ADDRESS(ROW(G3480)+Sheet1!C$30,COLUMN(G3480))))</f>
        <v>8.8880327868852471E-2</v>
      </c>
      <c r="I3480" s="11">
        <f ca="1">_xlfn.STDEV.P(G3480:INDIRECT(ADDRESS(ROW(G3480)+Sheet1!C$30,COLUMN(G3480))))</f>
        <v>0.45481291193072892</v>
      </c>
      <c r="J3480" s="11">
        <f t="shared" ca="1" si="108"/>
        <v>0.5436932397995814</v>
      </c>
      <c r="K3480" s="11">
        <f t="shared" ca="1" si="109"/>
        <v>-0.36593258406187645</v>
      </c>
      <c r="L3480" s="1" t="b">
        <v>0</v>
      </c>
      <c r="M3480" s="1"/>
      <c r="N3480" s="1">
        <v>0.5</v>
      </c>
      <c r="O3480" s="1">
        <v>3.2000000000000002E-3</v>
      </c>
      <c r="P3480" s="1">
        <v>0</v>
      </c>
      <c r="Q3480" s="1"/>
      <c r="R3480" s="1">
        <v>0.57509999999999994</v>
      </c>
      <c r="S3480" s="1">
        <v>4.4000000000000003E-3</v>
      </c>
      <c r="T3480" s="1">
        <v>0.57520000000000004</v>
      </c>
      <c r="U3480" s="1"/>
      <c r="V3480" s="1">
        <v>-0.8306</v>
      </c>
      <c r="W3480" s="1">
        <v>54.407699999999998</v>
      </c>
      <c r="X3480" s="1">
        <v>54.414099999999998</v>
      </c>
      <c r="Y3480" s="1">
        <f>X3481-X3480</f>
        <v>4.420000000000357E-2</v>
      </c>
      <c r="Z3480" s="1"/>
    </row>
    <row r="3481" spans="1:26">
      <c r="A3481" s="3">
        <v>0.62553240740740745</v>
      </c>
      <c r="B3481" s="3">
        <v>79.539900000000003</v>
      </c>
      <c r="C3481" s="3">
        <v>4.8899999999999999E-2</v>
      </c>
      <c r="D3481" s="3">
        <v>-1.0257000000000001</v>
      </c>
      <c r="E3481" s="3">
        <v>982.45090000000005</v>
      </c>
      <c r="F3481" s="3">
        <v>49.003799999999998</v>
      </c>
      <c r="G3481" s="3">
        <v>-6.9900000000000004E-2</v>
      </c>
      <c r="H3481" s="11">
        <f ca="1">AVERAGE(G3481:INDIRECT(ADDRESS(ROW(G3481)+Sheet1!C$30,COLUMN(G3481))))</f>
        <v>8.6208196721311497E-2</v>
      </c>
      <c r="I3481" s="11">
        <f ca="1">_xlfn.STDEV.P(G3481:INDIRECT(ADDRESS(ROW(G3481)+Sheet1!C$30,COLUMN(G3481))))</f>
        <v>0.4566378826099004</v>
      </c>
      <c r="J3481" s="11">
        <f t="shared" ca="1" si="108"/>
        <v>0.54284607933121187</v>
      </c>
      <c r="K3481" s="11">
        <f t="shared" ca="1" si="109"/>
        <v>-0.37042968588858893</v>
      </c>
      <c r="L3481" s="3" t="b">
        <v>0</v>
      </c>
      <c r="M3481" s="3"/>
      <c r="N3481" s="3">
        <v>0</v>
      </c>
      <c r="O3481" s="3">
        <v>-5.9999999999999995E-4</v>
      </c>
      <c r="P3481" s="3">
        <v>0</v>
      </c>
      <c r="Q3481" s="3"/>
      <c r="R3481" s="3">
        <v>2.5286</v>
      </c>
      <c r="S3481" s="3">
        <v>150.38249999999999</v>
      </c>
      <c r="T3481" s="3">
        <v>150.40379999999999</v>
      </c>
      <c r="U3481" s="3"/>
      <c r="V3481" s="3">
        <v>-0.83640000000000003</v>
      </c>
      <c r="W3481" s="3">
        <v>54.451799999999999</v>
      </c>
      <c r="X3481" s="3">
        <v>54.458300000000001</v>
      </c>
      <c r="Y3481" s="3">
        <v>-0.26110000000000078</v>
      </c>
      <c r="Z3481" s="1"/>
    </row>
    <row r="3482" spans="1:26">
      <c r="A3482" s="10">
        <v>0.64342592592592596</v>
      </c>
      <c r="B3482" s="1">
        <v>20.680199999999999</v>
      </c>
      <c r="C3482" s="1">
        <v>4.1099999999999998E-2</v>
      </c>
      <c r="D3482" s="1">
        <v>-1.45</v>
      </c>
      <c r="E3482" s="1">
        <v>254.05719999999999</v>
      </c>
      <c r="F3482" s="1">
        <v>57.965200000000003</v>
      </c>
      <c r="G3482" s="1">
        <v>0.59789999999999999</v>
      </c>
      <c r="H3482" s="11">
        <f ca="1">AVERAGE(G3482:INDIRECT(ADDRESS(ROW(G3482)+Sheet1!C$30,COLUMN(G3482))))</f>
        <v>8.3945901639344275E-2</v>
      </c>
      <c r="I3482" s="11">
        <f ca="1">_xlfn.STDEV.P(G3482:INDIRECT(ADDRESS(ROW(G3482)+Sheet1!C$30,COLUMN(G3482))))</f>
        <v>0.45774617441123583</v>
      </c>
      <c r="J3482" s="11">
        <f t="shared" ca="1" si="108"/>
        <v>0.54169207605058012</v>
      </c>
      <c r="K3482" s="11">
        <f t="shared" ca="1" si="109"/>
        <v>-0.37380027277189154</v>
      </c>
      <c r="L3482" s="1" t="b">
        <v>0</v>
      </c>
      <c r="M3482" s="1"/>
      <c r="N3482" s="1">
        <v>0</v>
      </c>
      <c r="O3482" s="1">
        <v>-2.2000000000000001E-3</v>
      </c>
      <c r="P3482" s="1">
        <v>0</v>
      </c>
      <c r="Q3482" s="1"/>
      <c r="R3482" s="1">
        <v>2.5547</v>
      </c>
      <c r="S3482" s="1">
        <v>168.41489999999999</v>
      </c>
      <c r="T3482" s="1">
        <v>168.43430000000001</v>
      </c>
      <c r="U3482" s="1"/>
      <c r="V3482" s="1">
        <v>-0.4405</v>
      </c>
      <c r="W3482" s="1">
        <v>54.495800000000003</v>
      </c>
      <c r="X3482" s="1">
        <v>54.497599999999998</v>
      </c>
      <c r="Y3482" s="1">
        <f>X3483-X3482</f>
        <v>1.279999999999859E-2</v>
      </c>
      <c r="Z3482" s="1"/>
    </row>
    <row r="3483" spans="1:26">
      <c r="A3483" s="3">
        <v>0.6248379629629629</v>
      </c>
      <c r="B3483" s="3">
        <v>19.985800000000001</v>
      </c>
      <c r="C3483" s="3">
        <v>4.5999999999999999E-2</v>
      </c>
      <c r="D3483" s="3">
        <v>-0.98750000000000004</v>
      </c>
      <c r="E3483" s="3">
        <v>250.14330000000001</v>
      </c>
      <c r="F3483" s="3">
        <v>59.490600000000001</v>
      </c>
      <c r="G3483" s="3">
        <v>-0.15129999999999999</v>
      </c>
      <c r="H3483" s="11">
        <f ca="1">AVERAGE(G3483:INDIRECT(ADDRESS(ROW(G3483)+Sheet1!C$30,COLUMN(G3483))))</f>
        <v>8.333606557377049E-2</v>
      </c>
      <c r="I3483" s="11">
        <f ca="1">_xlfn.STDEV.P(G3483:INDIRECT(ADDRESS(ROW(G3483)+Sheet1!C$30,COLUMN(G3483))))</f>
        <v>0.45708535165685898</v>
      </c>
      <c r="J3483" s="11">
        <f t="shared" ca="1" si="108"/>
        <v>0.54042141723062942</v>
      </c>
      <c r="K3483" s="11">
        <f t="shared" ca="1" si="109"/>
        <v>-0.37374928608308849</v>
      </c>
      <c r="L3483" s="3" t="b">
        <v>0</v>
      </c>
      <c r="M3483" s="3"/>
      <c r="N3483" s="3">
        <v>0.38940000000000002</v>
      </c>
      <c r="O3483" s="3">
        <v>4.4999999999999997E-3</v>
      </c>
      <c r="P3483" s="3">
        <v>0</v>
      </c>
      <c r="Q3483" s="3"/>
      <c r="R3483" s="3">
        <v>2.1240999999999999</v>
      </c>
      <c r="S3483" s="3">
        <v>178.1617</v>
      </c>
      <c r="T3483" s="3">
        <v>178.17429999999999</v>
      </c>
      <c r="U3483" s="3"/>
      <c r="V3483" s="3">
        <v>-0.871</v>
      </c>
      <c r="W3483" s="3">
        <v>54.503399999999999</v>
      </c>
      <c r="X3483" s="3">
        <v>54.510399999999997</v>
      </c>
      <c r="Y3483" s="3">
        <v>-0.26119999999999877</v>
      </c>
      <c r="Z3483" s="1"/>
    </row>
    <row r="3484" spans="1:26">
      <c r="A3484" s="10">
        <v>0.67002314814814812</v>
      </c>
      <c r="B3484" s="1">
        <v>48.259599999999999</v>
      </c>
      <c r="C3484" s="1">
        <v>5.0500000000000003E-2</v>
      </c>
      <c r="D3484" s="1">
        <v>-0.85089999999999999</v>
      </c>
      <c r="E3484" s="1">
        <v>607.80930000000001</v>
      </c>
      <c r="F3484" s="1">
        <v>61.293500000000002</v>
      </c>
      <c r="G3484" s="1">
        <v>0.32029999999999997</v>
      </c>
      <c r="H3484" s="11">
        <f ca="1">AVERAGE(G3484:INDIRECT(ADDRESS(ROW(G3484)+Sheet1!C$30,COLUMN(G3484))))</f>
        <v>8.1060655737704906E-2</v>
      </c>
      <c r="I3484" s="11">
        <f ca="1">_xlfn.STDEV.P(G3484:INDIRECT(ADDRESS(ROW(G3484)+Sheet1!C$30,COLUMN(G3484))))</f>
        <v>0.45859072659355299</v>
      </c>
      <c r="J3484" s="11">
        <f t="shared" ca="1" si="108"/>
        <v>0.53965138233125787</v>
      </c>
      <c r="K3484" s="11">
        <f t="shared" ca="1" si="109"/>
        <v>-0.37753007085584811</v>
      </c>
      <c r="L3484" s="1" t="b">
        <v>0</v>
      </c>
      <c r="M3484" s="1"/>
      <c r="N3484" s="1">
        <v>0.31590000000000001</v>
      </c>
      <c r="O3484" s="1">
        <v>4.0000000000000001E-3</v>
      </c>
      <c r="P3484" s="1">
        <v>0</v>
      </c>
      <c r="Q3484" s="1"/>
      <c r="R3484" s="1">
        <v>2.3371</v>
      </c>
      <c r="S3484" s="1">
        <v>185.38290000000001</v>
      </c>
      <c r="T3484" s="1">
        <v>185.39760000000001</v>
      </c>
      <c r="U3484" s="1"/>
      <c r="V3484" s="1">
        <v>-1.0277000000000001</v>
      </c>
      <c r="W3484" s="1">
        <v>54.540300000000002</v>
      </c>
      <c r="X3484" s="1">
        <v>54.55</v>
      </c>
      <c r="Y3484" s="1">
        <f>X3485-X3484</f>
        <v>3.3700000000003172E-2</v>
      </c>
      <c r="Z3484" s="1"/>
    </row>
    <row r="3485" spans="1:26">
      <c r="A3485" s="10">
        <v>0.64370370370370367</v>
      </c>
      <c r="B3485" s="1">
        <v>44.848199999999999</v>
      </c>
      <c r="C3485" s="1">
        <v>4.41E-2</v>
      </c>
      <c r="D3485" s="1">
        <v>-2.0547</v>
      </c>
      <c r="E3485" s="1">
        <v>588.79079999999999</v>
      </c>
      <c r="F3485" s="1">
        <v>60.531100000000002</v>
      </c>
      <c r="G3485" s="1">
        <v>0.73109999999999997</v>
      </c>
      <c r="H3485" s="11">
        <f ca="1">AVERAGE(G3485:INDIRECT(ADDRESS(ROW(G3485)+Sheet1!C$30,COLUMN(G3485))))</f>
        <v>6.79950819672131E-2</v>
      </c>
      <c r="I3485" s="11">
        <f ca="1">_xlfn.STDEV.P(G3485:INDIRECT(ADDRESS(ROW(G3485)+Sheet1!C$30,COLUMN(G3485))))</f>
        <v>0.46292160134541838</v>
      </c>
      <c r="J3485" s="11">
        <f t="shared" ca="1" si="108"/>
        <v>0.53091668331263153</v>
      </c>
      <c r="K3485" s="11">
        <f t="shared" ca="1" si="109"/>
        <v>-0.39492651937820528</v>
      </c>
      <c r="L3485" s="1" t="b">
        <v>0</v>
      </c>
      <c r="M3485" s="1"/>
      <c r="N3485" s="1">
        <v>0.21779999999999999</v>
      </c>
      <c r="O3485" s="1">
        <v>0</v>
      </c>
      <c r="P3485" s="1">
        <v>0</v>
      </c>
      <c r="Q3485" s="1"/>
      <c r="R3485" s="1">
        <v>2.8460999999999999</v>
      </c>
      <c r="S3485" s="1">
        <v>32.8628</v>
      </c>
      <c r="T3485" s="1">
        <v>32.985799999999998</v>
      </c>
      <c r="U3485" s="1"/>
      <c r="V3485" s="1">
        <v>-2.86E-2</v>
      </c>
      <c r="W3485" s="1">
        <v>54.5837</v>
      </c>
      <c r="X3485" s="1">
        <v>54.5837</v>
      </c>
      <c r="Y3485" s="1">
        <f>X3486-X3485</f>
        <v>1.0199999999997544E-2</v>
      </c>
      <c r="Z3485" s="1"/>
    </row>
    <row r="3486" spans="1:26">
      <c r="A3486" s="10">
        <v>0.64387731481481481</v>
      </c>
      <c r="B3486" s="1">
        <v>59.876199999999997</v>
      </c>
      <c r="C3486" s="1">
        <v>0.04</v>
      </c>
      <c r="D3486" s="1">
        <v>-1.5044999999999999</v>
      </c>
      <c r="E3486" s="1">
        <v>872.59749999999997</v>
      </c>
      <c r="F3486" s="1">
        <v>66.752099999999999</v>
      </c>
      <c r="G3486" s="1">
        <v>-0.2545</v>
      </c>
      <c r="H3486" s="11">
        <f ca="1">AVERAGE(G3486:INDIRECT(ADDRESS(ROW(G3486)+Sheet1!C$30,COLUMN(G3486))))</f>
        <v>5.5291803278688538E-2</v>
      </c>
      <c r="I3486" s="11">
        <f ca="1">_xlfn.STDEV.P(G3486:INDIRECT(ADDRESS(ROW(G3486)+Sheet1!C$30,COLUMN(G3486))))</f>
        <v>0.45511712032344198</v>
      </c>
      <c r="J3486" s="11">
        <f t="shared" ca="1" si="108"/>
        <v>0.51040892360213053</v>
      </c>
      <c r="K3486" s="11">
        <f t="shared" ca="1" si="109"/>
        <v>-0.39982531704475344</v>
      </c>
      <c r="L3486" s="1" t="b">
        <v>0</v>
      </c>
      <c r="M3486" s="1"/>
      <c r="N3486" s="1">
        <v>0</v>
      </c>
      <c r="O3486" s="1">
        <v>3.8E-3</v>
      </c>
      <c r="P3486" s="1">
        <v>0</v>
      </c>
      <c r="Q3486" s="1"/>
      <c r="R3486" s="1">
        <v>2.6055999999999999</v>
      </c>
      <c r="S3486" s="1">
        <v>23.900600000000001</v>
      </c>
      <c r="T3486" s="1">
        <v>24.042200000000001</v>
      </c>
      <c r="U3486" s="1"/>
      <c r="V3486" s="1">
        <v>-0.34970000000000001</v>
      </c>
      <c r="W3486" s="1">
        <v>54.592799999999997</v>
      </c>
      <c r="X3486" s="1">
        <v>54.593899999999998</v>
      </c>
      <c r="Y3486" s="1">
        <f>X3487-X3486</f>
        <v>4.6000000000034902E-3</v>
      </c>
      <c r="Z3486" s="1"/>
    </row>
    <row r="3487" spans="1:26">
      <c r="A3487" s="10">
        <v>0.6658101851851852</v>
      </c>
      <c r="B3487" s="1">
        <v>26.670300000000001</v>
      </c>
      <c r="C3487" s="1">
        <v>5.0799999999999998E-2</v>
      </c>
      <c r="D3487" s="1">
        <v>-1.0978000000000001</v>
      </c>
      <c r="E3487" s="1">
        <v>387.33269999999999</v>
      </c>
      <c r="F3487" s="1">
        <v>58.575800000000001</v>
      </c>
      <c r="G3487" s="1">
        <v>9.7100000000000006E-2</v>
      </c>
      <c r="H3487" s="11">
        <f ca="1">AVERAGE(G3487:INDIRECT(ADDRESS(ROW(G3487)+Sheet1!C$30,COLUMN(G3487))))</f>
        <v>5.0196721311475422E-2</v>
      </c>
      <c r="I3487" s="11">
        <f ca="1">_xlfn.STDEV.P(G3487:INDIRECT(ADDRESS(ROW(G3487)+Sheet1!C$30,COLUMN(G3487))))</f>
        <v>0.4602673289378803</v>
      </c>
      <c r="J3487" s="11">
        <f t="shared" ca="1" si="108"/>
        <v>0.51046405024935571</v>
      </c>
      <c r="K3487" s="11">
        <f t="shared" ca="1" si="109"/>
        <v>-0.4100706076264049</v>
      </c>
      <c r="L3487" s="1" t="b">
        <v>0</v>
      </c>
      <c r="M3487" s="1"/>
      <c r="N3487" s="1">
        <v>0</v>
      </c>
      <c r="O3487" s="1">
        <v>2.2000000000000001E-3</v>
      </c>
      <c r="P3487" s="1">
        <v>0</v>
      </c>
      <c r="Q3487" s="1"/>
      <c r="R3487" s="1">
        <v>2.5935999999999999</v>
      </c>
      <c r="S3487" s="1">
        <v>185.6354</v>
      </c>
      <c r="T3487" s="1">
        <v>185.65350000000001</v>
      </c>
      <c r="U3487" s="1"/>
      <c r="V3487" s="1">
        <v>-0.77139999999999997</v>
      </c>
      <c r="W3487" s="1">
        <v>54.5931</v>
      </c>
      <c r="X3487" s="1">
        <v>54.598500000000001</v>
      </c>
      <c r="Y3487" s="1">
        <f>X3488-X3487</f>
        <v>-3.5999999999987153E-3</v>
      </c>
      <c r="Z3487" s="1"/>
    </row>
    <row r="3488" spans="1:26">
      <c r="A3488" s="3">
        <v>0.62519675925925922</v>
      </c>
      <c r="B3488" s="3">
        <v>50.673499999999997</v>
      </c>
      <c r="C3488" s="3">
        <v>5.0099999999999999E-2</v>
      </c>
      <c r="D3488" s="3">
        <v>-1.4624999999999999</v>
      </c>
      <c r="E3488" s="3">
        <v>621.25819999999999</v>
      </c>
      <c r="F3488" s="3">
        <v>40.982799999999997</v>
      </c>
      <c r="G3488" s="3">
        <v>-0.3498</v>
      </c>
      <c r="H3488" s="11">
        <f ca="1">AVERAGE(G3488:INDIRECT(ADDRESS(ROW(G3488)+Sheet1!C$30,COLUMN(G3488))))</f>
        <v>5.5752459016393432E-2</v>
      </c>
      <c r="I3488" s="11">
        <f ca="1">_xlfn.STDEV.P(G3488:INDIRECT(ADDRESS(ROW(G3488)+Sheet1!C$30,COLUMN(G3488))))</f>
        <v>0.4628381488189473</v>
      </c>
      <c r="J3488" s="11">
        <f t="shared" ca="1" si="108"/>
        <v>0.51859060783534072</v>
      </c>
      <c r="K3488" s="11">
        <f t="shared" ca="1" si="109"/>
        <v>-0.40708568980255389</v>
      </c>
      <c r="L3488" s="3" t="b">
        <v>0</v>
      </c>
      <c r="M3488" s="3"/>
      <c r="N3488" s="3">
        <v>0</v>
      </c>
      <c r="O3488" s="3">
        <v>1.1000000000000001E-3</v>
      </c>
      <c r="P3488" s="3">
        <v>0</v>
      </c>
      <c r="Q3488" s="3"/>
      <c r="R3488" s="3">
        <v>2.9771999999999998</v>
      </c>
      <c r="S3488" s="3">
        <v>151.7647</v>
      </c>
      <c r="T3488" s="3">
        <v>151.79390000000001</v>
      </c>
      <c r="U3488" s="3"/>
      <c r="V3488" s="3">
        <v>-0.3876</v>
      </c>
      <c r="W3488" s="3">
        <v>54.593600000000002</v>
      </c>
      <c r="X3488" s="3">
        <v>54.594900000000003</v>
      </c>
      <c r="Y3488" s="3">
        <v>-0.26590000000000025</v>
      </c>
      <c r="Z3488" s="1"/>
    </row>
    <row r="3489" spans="1:26">
      <c r="A3489" s="10">
        <v>0.66621527777777778</v>
      </c>
      <c r="B3489" s="1">
        <v>62.348999999999997</v>
      </c>
      <c r="C3489" s="1">
        <v>5.2699999999999997E-2</v>
      </c>
      <c r="D3489" s="1">
        <v>-1.0081</v>
      </c>
      <c r="E3489" s="1">
        <v>886.43489999999997</v>
      </c>
      <c r="F3489" s="1">
        <v>63.0276</v>
      </c>
      <c r="G3489" s="1">
        <v>0.82340000000000002</v>
      </c>
      <c r="H3489" s="11">
        <f ca="1">AVERAGE(G3489:INDIRECT(ADDRESS(ROW(G3489)+Sheet1!C$30,COLUMN(G3489))))</f>
        <v>6.0870491803278672E-2</v>
      </c>
      <c r="I3489" s="11">
        <f ca="1">_xlfn.STDEV.P(G3489:INDIRECT(ADDRESS(ROW(G3489)+Sheet1!C$30,COLUMN(G3489))))</f>
        <v>0.46004298279020872</v>
      </c>
      <c r="J3489" s="11">
        <f t="shared" ca="1" si="108"/>
        <v>0.52091347459348736</v>
      </c>
      <c r="K3489" s="11">
        <f t="shared" ca="1" si="109"/>
        <v>-0.39917249098693003</v>
      </c>
      <c r="L3489" s="1" t="b">
        <v>0</v>
      </c>
      <c r="M3489" s="1"/>
      <c r="N3489" s="1">
        <v>0.37469999999999998</v>
      </c>
      <c r="O3489" s="1">
        <v>8.8000000000000005E-3</v>
      </c>
      <c r="P3489" s="1">
        <v>0</v>
      </c>
      <c r="Q3489" s="1"/>
      <c r="R3489" s="1">
        <v>2.5581999999999998</v>
      </c>
      <c r="S3489" s="1">
        <v>189.50710000000001</v>
      </c>
      <c r="T3489" s="1">
        <v>189.52440000000001</v>
      </c>
      <c r="U3489" s="1"/>
      <c r="V3489" s="1">
        <v>-0.89190000000000003</v>
      </c>
      <c r="W3489" s="1">
        <v>54.596299999999999</v>
      </c>
      <c r="X3489" s="1">
        <v>54.6036</v>
      </c>
      <c r="Y3489" s="1">
        <f>X3490-X3489</f>
        <v>1.6000000000033765E-3</v>
      </c>
      <c r="Z3489" s="1"/>
    </row>
    <row r="3490" spans="1:26">
      <c r="A3490" s="3">
        <v>0.63547453703703705</v>
      </c>
      <c r="B3490" s="3">
        <v>48.801000000000002</v>
      </c>
      <c r="C3490" s="3">
        <v>5.0900000000000001E-2</v>
      </c>
      <c r="D3490" s="3">
        <v>-1.171</v>
      </c>
      <c r="E3490" s="3">
        <v>810.87490000000003</v>
      </c>
      <c r="F3490" s="3">
        <v>70.066500000000005</v>
      </c>
      <c r="G3490" s="3">
        <v>0.84050000000000002</v>
      </c>
      <c r="H3490" s="11">
        <f ca="1">AVERAGE(G3490:INDIRECT(ADDRESS(ROW(G3490)+Sheet1!C$30,COLUMN(G3490))))</f>
        <v>5.384918032786886E-2</v>
      </c>
      <c r="I3490" s="11">
        <f ca="1">_xlfn.STDEV.P(G3490:INDIRECT(ADDRESS(ROW(G3490)+Sheet1!C$30,COLUMN(G3490))))</f>
        <v>0.45154131652830515</v>
      </c>
      <c r="J3490" s="11">
        <f t="shared" ca="1" si="108"/>
        <v>0.50539049685617399</v>
      </c>
      <c r="K3490" s="11">
        <f t="shared" ca="1" si="109"/>
        <v>-0.39769213620043631</v>
      </c>
      <c r="L3490" s="3" t="b">
        <v>0</v>
      </c>
      <c r="M3490" s="3"/>
      <c r="N3490" s="3">
        <v>0.24229999999999999</v>
      </c>
      <c r="O3490" s="3">
        <v>2.0999999999999999E-3</v>
      </c>
      <c r="P3490" s="3">
        <v>0</v>
      </c>
      <c r="Q3490" s="3"/>
      <c r="R3490" s="3">
        <v>2.6353</v>
      </c>
      <c r="S3490" s="3">
        <v>177.7766</v>
      </c>
      <c r="T3490" s="3">
        <v>177.7961</v>
      </c>
      <c r="U3490" s="3"/>
      <c r="V3490" s="3">
        <v>-0.7298</v>
      </c>
      <c r="W3490" s="3">
        <v>54.600299999999997</v>
      </c>
      <c r="X3490" s="3">
        <v>54.605200000000004</v>
      </c>
      <c r="Y3490" s="3">
        <v>-0.17700000000000138</v>
      </c>
      <c r="Z3490" s="1"/>
    </row>
    <row r="3491" spans="1:26">
      <c r="A3491" s="3">
        <v>0.63513888888888892</v>
      </c>
      <c r="B3491" s="3">
        <v>19.708500000000001</v>
      </c>
      <c r="C3491" s="3">
        <v>5.2200000000000003E-2</v>
      </c>
      <c r="D3491" s="3">
        <v>-1.2168000000000001</v>
      </c>
      <c r="E3491" s="3">
        <v>248.42240000000001</v>
      </c>
      <c r="F3491" s="3">
        <v>60.354900000000001</v>
      </c>
      <c r="G3491" s="3">
        <v>-4.4499999999999998E-2</v>
      </c>
      <c r="H3491" s="11">
        <f ca="1">AVERAGE(G3491:INDIRECT(ADDRESS(ROW(G3491)+Sheet1!C$30,COLUMN(G3491))))</f>
        <v>5.1308196721311469E-2</v>
      </c>
      <c r="I3491" s="11">
        <f ca="1">_xlfn.STDEV.P(G3491:INDIRECT(ADDRESS(ROW(G3491)+Sheet1!C$30,COLUMN(G3491))))</f>
        <v>0.44752566710714936</v>
      </c>
      <c r="J3491" s="11">
        <f t="shared" ca="1" si="108"/>
        <v>0.49883386382846084</v>
      </c>
      <c r="K3491" s="11">
        <f t="shared" ca="1" si="109"/>
        <v>-0.39621747038583788</v>
      </c>
      <c r="L3491" s="3" t="b">
        <v>0</v>
      </c>
      <c r="M3491" s="3"/>
      <c r="N3491" s="3">
        <v>0.4874</v>
      </c>
      <c r="O3491" s="3">
        <v>4.5999999999999999E-3</v>
      </c>
      <c r="P3491" s="3">
        <v>0</v>
      </c>
      <c r="Q3491" s="3"/>
      <c r="R3491" s="3">
        <v>2.3488000000000002</v>
      </c>
      <c r="S3491" s="3">
        <v>182.2158</v>
      </c>
      <c r="T3491" s="3">
        <v>182.23089999999999</v>
      </c>
      <c r="U3491" s="3"/>
      <c r="V3491" s="3">
        <v>-0.64629999999999999</v>
      </c>
      <c r="W3491" s="3">
        <v>54.664000000000001</v>
      </c>
      <c r="X3491" s="3">
        <v>54.6678</v>
      </c>
      <c r="Y3491" s="3">
        <v>-0.2693999999999992</v>
      </c>
      <c r="Z3491" s="1"/>
    </row>
    <row r="3492" spans="1:26">
      <c r="A3492" s="3">
        <v>0.63530092592592591</v>
      </c>
      <c r="B3492" s="3">
        <v>34.673400000000001</v>
      </c>
      <c r="C3492" s="3">
        <v>4.87E-2</v>
      </c>
      <c r="D3492" s="3">
        <v>-1.3713</v>
      </c>
      <c r="E3492" s="3">
        <v>531.82370000000003</v>
      </c>
      <c r="F3492" s="3">
        <v>68.234300000000005</v>
      </c>
      <c r="G3492" s="3">
        <v>0.53769999999999996</v>
      </c>
      <c r="H3492" s="11">
        <f ca="1">AVERAGE(G3492:INDIRECT(ADDRESS(ROW(G3492)+Sheet1!C$30,COLUMN(G3492))))</f>
        <v>6.3363934426229521E-2</v>
      </c>
      <c r="I3492" s="11">
        <f ca="1">_xlfn.STDEV.P(G3492:INDIRECT(ADDRESS(ROW(G3492)+Sheet1!C$30,COLUMN(G3492))))</f>
        <v>0.45463127305210682</v>
      </c>
      <c r="J3492" s="11">
        <f t="shared" ca="1" si="108"/>
        <v>0.51799520747833638</v>
      </c>
      <c r="K3492" s="11">
        <f t="shared" ca="1" si="109"/>
        <v>-0.39126733862587731</v>
      </c>
      <c r="L3492" s="3" t="b">
        <v>0</v>
      </c>
      <c r="M3492" s="3"/>
      <c r="N3492" s="3">
        <v>0.36980000000000002</v>
      </c>
      <c r="O3492" s="3">
        <v>0</v>
      </c>
      <c r="P3492" s="3">
        <v>0</v>
      </c>
      <c r="Q3492" s="3"/>
      <c r="R3492" s="3">
        <v>2.8483999999999998</v>
      </c>
      <c r="S3492" s="3">
        <v>174.62729999999999</v>
      </c>
      <c r="T3492" s="3">
        <v>174.65049999999999</v>
      </c>
      <c r="U3492" s="3"/>
      <c r="V3492" s="3">
        <v>-0.51659999999999995</v>
      </c>
      <c r="W3492" s="3">
        <v>54.743899999999996</v>
      </c>
      <c r="X3492" s="3">
        <v>54.746299999999998</v>
      </c>
      <c r="Y3492" s="3">
        <v>-0.27299999999999969</v>
      </c>
      <c r="Z3492" s="1"/>
    </row>
    <row r="3493" spans="1:26">
      <c r="A3493" s="10">
        <v>0.67011574074074076</v>
      </c>
      <c r="B3493" s="1">
        <v>56.1248</v>
      </c>
      <c r="C3493" s="1">
        <v>4.9599999999999998E-2</v>
      </c>
      <c r="D3493" s="1">
        <v>-1.2806999999999999</v>
      </c>
      <c r="E3493" s="1">
        <v>751.55709999999999</v>
      </c>
      <c r="F3493" s="1">
        <v>64.346400000000003</v>
      </c>
      <c r="G3493" s="1">
        <v>0.86819999999999997</v>
      </c>
      <c r="H3493" s="11">
        <f ca="1">AVERAGE(G3493:INDIRECT(ADDRESS(ROW(G3493)+Sheet1!C$30,COLUMN(G3493))))</f>
        <v>4.0940983606557374E-2</v>
      </c>
      <c r="I3493" s="11">
        <f ca="1">_xlfn.STDEV.P(G3493:INDIRECT(ADDRESS(ROW(G3493)+Sheet1!C$30,COLUMN(G3493))))</f>
        <v>0.46431119877077115</v>
      </c>
      <c r="J3493" s="11">
        <f t="shared" ca="1" si="108"/>
        <v>0.5052521823773285</v>
      </c>
      <c r="K3493" s="11">
        <f t="shared" ca="1" si="109"/>
        <v>-0.4233702151642138</v>
      </c>
      <c r="L3493" s="1" t="b">
        <v>0</v>
      </c>
      <c r="M3493" s="1"/>
      <c r="N3493" s="1">
        <v>0</v>
      </c>
      <c r="O3493" s="1">
        <v>-3.7000000000000002E-3</v>
      </c>
      <c r="P3493" s="1">
        <v>0</v>
      </c>
      <c r="Q3493" s="1"/>
      <c r="R3493" s="1">
        <v>2.7437</v>
      </c>
      <c r="S3493" s="1">
        <v>176.08699999999999</v>
      </c>
      <c r="T3493" s="1">
        <v>176.10839999999999</v>
      </c>
      <c r="U3493" s="1"/>
      <c r="V3493" s="1">
        <v>-0.62129999999999996</v>
      </c>
      <c r="W3493" s="1">
        <v>54.763399999999997</v>
      </c>
      <c r="X3493" s="1">
        <v>54.7669</v>
      </c>
      <c r="Y3493" s="1">
        <f>X3494-X3493</f>
        <v>1.1200000000002319E-2</v>
      </c>
      <c r="Z3493" s="1"/>
    </row>
    <row r="3494" spans="1:26">
      <c r="A3494" s="3">
        <v>0.6255208333333333</v>
      </c>
      <c r="B3494" s="3">
        <v>79.491</v>
      </c>
      <c r="C3494" s="3">
        <v>5.0200000000000002E-2</v>
      </c>
      <c r="D3494" s="3">
        <v>-1.0251999999999999</v>
      </c>
      <c r="E3494" s="3">
        <v>981.90629999999999</v>
      </c>
      <c r="F3494" s="3">
        <v>49.064500000000002</v>
      </c>
      <c r="G3494" s="3">
        <v>-6.2700000000000006E-2</v>
      </c>
      <c r="H3494" s="11">
        <f ca="1">AVERAGE(G3494:INDIRECT(ADDRESS(ROW(G3494)+Sheet1!C$30,COLUMN(G3494))))</f>
        <v>3.8578688524590156E-2</v>
      </c>
      <c r="I3494" s="11">
        <f ca="1">_xlfn.STDEV.P(G3494:INDIRECT(ADDRESS(ROW(G3494)+Sheet1!C$30,COLUMN(G3494))))</f>
        <v>0.46044680015755263</v>
      </c>
      <c r="J3494" s="11">
        <f t="shared" ca="1" si="108"/>
        <v>0.4990254886821428</v>
      </c>
      <c r="K3494" s="11">
        <f t="shared" ca="1" si="109"/>
        <v>-0.42186811163296245</v>
      </c>
      <c r="L3494" s="3" t="b">
        <v>0</v>
      </c>
      <c r="M3494" s="3"/>
      <c r="N3494" s="3">
        <v>0</v>
      </c>
      <c r="O3494" s="3">
        <v>-5.9999999999999995E-4</v>
      </c>
      <c r="P3494" s="3">
        <v>0</v>
      </c>
      <c r="Q3494" s="3"/>
      <c r="R3494" s="3">
        <v>2.5278999999999998</v>
      </c>
      <c r="S3494" s="3">
        <v>151.2604</v>
      </c>
      <c r="T3494" s="3">
        <v>151.28149999999999</v>
      </c>
      <c r="U3494" s="3"/>
      <c r="V3494" s="3">
        <v>-0.83720000000000006</v>
      </c>
      <c r="W3494" s="3">
        <v>54.771700000000003</v>
      </c>
      <c r="X3494" s="3">
        <v>54.778100000000002</v>
      </c>
      <c r="Y3494" s="3">
        <v>-0.27400000000000091</v>
      </c>
      <c r="Z3494" s="1"/>
    </row>
    <row r="3495" spans="1:26">
      <c r="A3495" s="10">
        <v>0.66981481481481486</v>
      </c>
      <c r="B3495" s="1">
        <v>30.892600000000002</v>
      </c>
      <c r="C3495" s="1">
        <v>5.11E-2</v>
      </c>
      <c r="D3495" s="1">
        <v>-1.2009000000000001</v>
      </c>
      <c r="E3495" s="1">
        <v>310.68470000000002</v>
      </c>
      <c r="F3495" s="1">
        <v>57.2502</v>
      </c>
      <c r="G3495" s="1">
        <v>-0.50219999999999998</v>
      </c>
      <c r="H3495" s="11">
        <f ca="1">AVERAGE(G3495:INDIRECT(ADDRESS(ROW(G3495)+Sheet1!C$30,COLUMN(G3495))))</f>
        <v>5.3914754098360641E-2</v>
      </c>
      <c r="I3495" s="11">
        <f ca="1">_xlfn.STDEV.P(G3495:INDIRECT(ADDRESS(ROW(G3495)+Sheet1!C$30,COLUMN(G3495))))</f>
        <v>0.47224624614223387</v>
      </c>
      <c r="J3495" s="11">
        <f t="shared" ca="1" si="108"/>
        <v>0.52616100024059453</v>
      </c>
      <c r="K3495" s="11">
        <f t="shared" ca="1" si="109"/>
        <v>-0.41833149204387321</v>
      </c>
      <c r="L3495" s="1" t="b">
        <v>0</v>
      </c>
      <c r="M3495" s="1"/>
      <c r="N3495" s="1">
        <v>0.53220000000000001</v>
      </c>
      <c r="O3495" s="1">
        <v>-8.9999999999999998E-4</v>
      </c>
      <c r="P3495" s="1">
        <v>0</v>
      </c>
      <c r="Q3495" s="1"/>
      <c r="R3495" s="1">
        <v>1.9426000000000001</v>
      </c>
      <c r="S3495" s="1">
        <v>26.8155</v>
      </c>
      <c r="T3495" s="1">
        <v>26.8858</v>
      </c>
      <c r="U3495" s="1"/>
      <c r="V3495" s="1">
        <v>-0.64270000000000005</v>
      </c>
      <c r="W3495" s="1">
        <v>54.7898</v>
      </c>
      <c r="X3495" s="1">
        <v>54.793599999999998</v>
      </c>
      <c r="Y3495" s="1">
        <f>X3496-X3495</f>
        <v>2.8200000000005332E-2</v>
      </c>
      <c r="Z3495" s="1"/>
    </row>
    <row r="3496" spans="1:26">
      <c r="A3496" s="3">
        <v>0.62494212962962969</v>
      </c>
      <c r="B3496" s="3">
        <v>28.511500000000002</v>
      </c>
      <c r="C3496" s="3">
        <v>5.1400000000000001E-2</v>
      </c>
      <c r="D3496" s="3">
        <v>-1.0215000000000001</v>
      </c>
      <c r="E3496" s="3">
        <v>397.37779999999998</v>
      </c>
      <c r="F3496" s="3">
        <v>57.877000000000002</v>
      </c>
      <c r="G3496" s="3">
        <v>0.39410000000000001</v>
      </c>
      <c r="H3496" s="11">
        <f ca="1">AVERAGE(G3496:INDIRECT(ADDRESS(ROW(G3496)+Sheet1!C$30,COLUMN(G3496))))</f>
        <v>5.5426229508196728E-2</v>
      </c>
      <c r="I3496" s="11">
        <f ca="1">_xlfn.STDEV.P(G3496:INDIRECT(ADDRESS(ROW(G3496)+Sheet1!C$30,COLUMN(G3496))))</f>
        <v>0.47060863030608602</v>
      </c>
      <c r="J3496" s="11">
        <f t="shared" ca="1" si="108"/>
        <v>0.52603485981428277</v>
      </c>
      <c r="K3496" s="11">
        <f t="shared" ca="1" si="109"/>
        <v>-0.41518240079788926</v>
      </c>
      <c r="L3496" s="3" t="b">
        <v>0</v>
      </c>
      <c r="M3496" s="3"/>
      <c r="N3496" s="3">
        <v>0</v>
      </c>
      <c r="O3496" s="3">
        <v>-2E-3</v>
      </c>
      <c r="P3496" s="3">
        <v>0</v>
      </c>
      <c r="Q3496" s="3"/>
      <c r="R3496" s="3">
        <v>2.5047000000000001</v>
      </c>
      <c r="S3496" s="3">
        <v>160.2552</v>
      </c>
      <c r="T3496" s="3">
        <v>160.2748</v>
      </c>
      <c r="U3496" s="3"/>
      <c r="V3496" s="3">
        <v>-0.86029999999999995</v>
      </c>
      <c r="W3496" s="3">
        <v>54.814999999999998</v>
      </c>
      <c r="X3496" s="3">
        <v>54.821800000000003</v>
      </c>
      <c r="Y3496" s="3">
        <v>-0.27740000000000009</v>
      </c>
      <c r="Z3496" s="1"/>
    </row>
    <row r="3497" spans="1:26">
      <c r="A3497" s="10">
        <v>0.66991898148148143</v>
      </c>
      <c r="B3497" s="1">
        <v>39.533799999999999</v>
      </c>
      <c r="C3497" s="1">
        <v>5.0799999999999998E-2</v>
      </c>
      <c r="D3497" s="1">
        <v>-1.1629</v>
      </c>
      <c r="E3497" s="1">
        <v>458.87200000000001</v>
      </c>
      <c r="F3497" s="1">
        <v>56.732999999999997</v>
      </c>
      <c r="G3497" s="1">
        <v>-4.1999999999999997E-3</v>
      </c>
      <c r="H3497" s="11">
        <f ca="1">AVERAGE(G3497:INDIRECT(ADDRESS(ROW(G3497)+Sheet1!C$30,COLUMN(G3497))))</f>
        <v>4.8091803278688512E-2</v>
      </c>
      <c r="I3497" s="11">
        <f ca="1">_xlfn.STDEV.P(G3497:INDIRECT(ADDRESS(ROW(G3497)+Sheet1!C$30,COLUMN(G3497))))</f>
        <v>0.46875596618544829</v>
      </c>
      <c r="J3497" s="11">
        <f t="shared" ca="1" si="108"/>
        <v>0.5168477694641368</v>
      </c>
      <c r="K3497" s="11">
        <f t="shared" ca="1" si="109"/>
        <v>-0.42066416290675979</v>
      </c>
      <c r="L3497" s="1" t="b">
        <v>0</v>
      </c>
      <c r="M3497" s="1"/>
      <c r="N3497" s="1">
        <v>0.13450000000000001</v>
      </c>
      <c r="O3497" s="1">
        <v>1.9E-3</v>
      </c>
      <c r="P3497" s="1">
        <v>0</v>
      </c>
      <c r="Q3497" s="1"/>
      <c r="R3497" s="1">
        <v>1.9019999999999999</v>
      </c>
      <c r="S3497" s="1">
        <v>6.9927000000000001</v>
      </c>
      <c r="T3497" s="1">
        <v>7.2468000000000004</v>
      </c>
      <c r="U3497" s="1"/>
      <c r="V3497" s="1">
        <v>-0.70189999999999997</v>
      </c>
      <c r="W3497" s="1">
        <v>54.818800000000003</v>
      </c>
      <c r="X3497" s="1">
        <v>54.823300000000003</v>
      </c>
      <c r="Y3497" s="1">
        <f>X3498-X3497</f>
        <v>4.8999999999992383E-3</v>
      </c>
      <c r="Z3497" s="1"/>
    </row>
    <row r="3498" spans="1:26">
      <c r="A3498" s="3">
        <v>0.62519675925925922</v>
      </c>
      <c r="B3498" s="3">
        <v>50.6235</v>
      </c>
      <c r="C3498" s="3">
        <v>0.05</v>
      </c>
      <c r="D3498" s="3">
        <v>-1.4596</v>
      </c>
      <c r="E3498" s="3">
        <v>620.80269999999996</v>
      </c>
      <c r="F3498" s="3">
        <v>41.033700000000003</v>
      </c>
      <c r="G3498" s="3">
        <v>-0.36</v>
      </c>
      <c r="H3498" s="11">
        <f ca="1">AVERAGE(G3498:INDIRECT(ADDRESS(ROW(G3498)+Sheet1!C$30,COLUMN(G3498))))</f>
        <v>4.4095081967213103E-2</v>
      </c>
      <c r="I3498" s="11">
        <f ca="1">_xlfn.STDEV.P(G3498:INDIRECT(ADDRESS(ROW(G3498)+Sheet1!C$30,COLUMN(G3498))))</f>
        <v>0.47022183513540505</v>
      </c>
      <c r="J3498" s="11">
        <f t="shared" ca="1" si="108"/>
        <v>0.51431691710261818</v>
      </c>
      <c r="K3498" s="11">
        <f t="shared" ca="1" si="109"/>
        <v>-0.42612675316819193</v>
      </c>
      <c r="L3498" s="3" t="b">
        <v>0</v>
      </c>
      <c r="M3498" s="3"/>
      <c r="N3498" s="3">
        <v>0</v>
      </c>
      <c r="O3498" s="3">
        <v>1.1000000000000001E-3</v>
      </c>
      <c r="P3498" s="3">
        <v>0</v>
      </c>
      <c r="Q3498" s="3"/>
      <c r="R3498" s="3">
        <v>2.9746999999999999</v>
      </c>
      <c r="S3498" s="3">
        <v>152.55359999999999</v>
      </c>
      <c r="T3498" s="3">
        <v>152.58260000000001</v>
      </c>
      <c r="U3498" s="3"/>
      <c r="V3498" s="3">
        <v>-0.3901</v>
      </c>
      <c r="W3498" s="3">
        <v>54.826799999999999</v>
      </c>
      <c r="X3498" s="3">
        <v>54.828200000000002</v>
      </c>
      <c r="Y3498" s="3">
        <v>-0.1852999999999998</v>
      </c>
      <c r="Z3498" s="1"/>
    </row>
    <row r="3499" spans="1:26">
      <c r="A3499" s="3">
        <v>0.63539351851851855</v>
      </c>
      <c r="B3499" s="3">
        <v>42.011899999999997</v>
      </c>
      <c r="C3499" s="3">
        <v>4.82E-2</v>
      </c>
      <c r="D3499" s="3">
        <v>-1.1958</v>
      </c>
      <c r="E3499" s="3">
        <v>672.69970000000001</v>
      </c>
      <c r="F3499" s="3">
        <v>68.488200000000006</v>
      </c>
      <c r="G3499" s="3">
        <v>0.59750000000000003</v>
      </c>
      <c r="H3499" s="11">
        <f ca="1">AVERAGE(G3499:INDIRECT(ADDRESS(ROW(G3499)+Sheet1!C$30,COLUMN(G3499))))</f>
        <v>4.4255737704918023E-2</v>
      </c>
      <c r="I3499" s="11">
        <f ca="1">_xlfn.STDEV.P(G3499:INDIRECT(ADDRESS(ROW(G3499)+Sheet1!C$30,COLUMN(G3499))))</f>
        <v>0.47008539912134978</v>
      </c>
      <c r="J3499" s="11">
        <f t="shared" ca="1" si="108"/>
        <v>0.51434113682626781</v>
      </c>
      <c r="K3499" s="11">
        <f t="shared" ca="1" si="109"/>
        <v>-0.42582966141643175</v>
      </c>
      <c r="L3499" s="3" t="b">
        <v>0</v>
      </c>
      <c r="M3499" s="3"/>
      <c r="N3499" s="3">
        <v>0.6694</v>
      </c>
      <c r="O3499" s="3">
        <v>2.8999999999999998E-3</v>
      </c>
      <c r="P3499" s="3">
        <v>0</v>
      </c>
      <c r="Q3499" s="3"/>
      <c r="R3499" s="3">
        <v>2.6701999999999999</v>
      </c>
      <c r="S3499" s="3">
        <v>172.49879999999999</v>
      </c>
      <c r="T3499" s="3">
        <v>172.51949999999999</v>
      </c>
      <c r="U3499" s="3"/>
      <c r="V3499" s="3">
        <v>-0.6946</v>
      </c>
      <c r="W3499" s="3">
        <v>54.8292</v>
      </c>
      <c r="X3499" s="3">
        <v>54.833599999999997</v>
      </c>
      <c r="Y3499" s="3">
        <v>-0.28149999999999942</v>
      </c>
      <c r="Z3499" s="1"/>
    </row>
    <row r="3500" spans="1:26">
      <c r="A3500" s="3">
        <v>0.62540509259259258</v>
      </c>
      <c r="B3500" s="3">
        <v>69.329499999999996</v>
      </c>
      <c r="C3500" s="3">
        <v>5.5599999999999997E-2</v>
      </c>
      <c r="D3500" s="3">
        <v>-0.93830000000000002</v>
      </c>
      <c r="E3500" s="3">
        <v>825.12670000000003</v>
      </c>
      <c r="F3500" s="3">
        <v>53.033499999999997</v>
      </c>
      <c r="G3500" s="3">
        <v>-0.2127</v>
      </c>
      <c r="H3500" s="11">
        <f ca="1">AVERAGE(G3500:INDIRECT(ADDRESS(ROW(G3500)+Sheet1!C$30,COLUMN(G3500))))</f>
        <v>4.1345901639344249E-2</v>
      </c>
      <c r="I3500" s="11">
        <f ca="1">_xlfn.STDEV.P(G3500:INDIRECT(ADDRESS(ROW(G3500)+Sheet1!C$30,COLUMN(G3500))))</f>
        <v>0.46719226342887316</v>
      </c>
      <c r="J3500" s="11">
        <f t="shared" ca="1" si="108"/>
        <v>0.50853816506821736</v>
      </c>
      <c r="K3500" s="11">
        <f t="shared" ca="1" si="109"/>
        <v>-0.42584636178952889</v>
      </c>
      <c r="L3500" s="3" t="b">
        <v>0</v>
      </c>
      <c r="M3500" s="3"/>
      <c r="N3500" s="3">
        <v>0.22270000000000001</v>
      </c>
      <c r="O3500" s="3">
        <v>3.3E-3</v>
      </c>
      <c r="P3500" s="3">
        <v>0</v>
      </c>
      <c r="Q3500" s="3"/>
      <c r="R3500" s="3">
        <v>2.5324</v>
      </c>
      <c r="S3500" s="3">
        <v>192.66200000000001</v>
      </c>
      <c r="T3500" s="3">
        <v>192.67869999999999</v>
      </c>
      <c r="U3500" s="3"/>
      <c r="V3500" s="3">
        <v>-0.91769999999999996</v>
      </c>
      <c r="W3500" s="3">
        <v>54.855600000000003</v>
      </c>
      <c r="X3500" s="3">
        <v>54.863300000000002</v>
      </c>
      <c r="Y3500" s="3">
        <v>-0.28149999999999942</v>
      </c>
      <c r="Z3500" s="1"/>
    </row>
    <row r="3501" spans="1:26">
      <c r="A3501" s="10">
        <v>0.67031249999999998</v>
      </c>
      <c r="B3501" s="1">
        <v>74.052899999999994</v>
      </c>
      <c r="C3501" s="1">
        <v>4.9399999999999999E-2</v>
      </c>
      <c r="D3501" s="1">
        <v>-1.3607</v>
      </c>
      <c r="E3501" s="1">
        <v>951.46119999999996</v>
      </c>
      <c r="F3501" s="1">
        <v>55.558</v>
      </c>
      <c r="G3501" s="1">
        <v>-0.46100000000000002</v>
      </c>
      <c r="H3501" s="11">
        <f ca="1">AVERAGE(G3501:INDIRECT(ADDRESS(ROW(G3501)+Sheet1!C$30,COLUMN(G3501))))</f>
        <v>4.807213114754097E-2</v>
      </c>
      <c r="I3501" s="11">
        <f ca="1">_xlfn.STDEV.P(G3501:INDIRECT(ADDRESS(ROW(G3501)+Sheet1!C$30,COLUMN(G3501))))</f>
        <v>0.46643927657469392</v>
      </c>
      <c r="J3501" s="11">
        <f t="shared" ca="1" si="108"/>
        <v>0.51451140772223491</v>
      </c>
      <c r="K3501" s="11">
        <f t="shared" ca="1" si="109"/>
        <v>-0.41836714542715292</v>
      </c>
      <c r="L3501" s="1" t="b">
        <v>0</v>
      </c>
      <c r="M3501" s="1"/>
      <c r="N3501" s="1">
        <v>0.12470000000000001</v>
      </c>
      <c r="O3501" s="1">
        <v>1.9E-3</v>
      </c>
      <c r="P3501" s="1">
        <v>0</v>
      </c>
      <c r="Q3501" s="1"/>
      <c r="R3501" s="1">
        <v>2.1501999999999999</v>
      </c>
      <c r="S3501" s="1">
        <v>27.0442</v>
      </c>
      <c r="T3501" s="1">
        <v>27.1295</v>
      </c>
      <c r="U3501" s="1"/>
      <c r="V3501" s="1">
        <v>-0.48480000000000001</v>
      </c>
      <c r="W3501" s="1">
        <v>54.861600000000003</v>
      </c>
      <c r="X3501" s="1">
        <v>54.863700000000001</v>
      </c>
      <c r="Y3501" s="1">
        <f>X3502-X3501</f>
        <v>1.0399999999997078E-2</v>
      </c>
      <c r="Z3501" s="1"/>
    </row>
    <row r="3502" spans="1:26">
      <c r="A3502" s="10">
        <v>0.66612268518518525</v>
      </c>
      <c r="B3502" s="1">
        <v>54.508800000000001</v>
      </c>
      <c r="C3502" s="1">
        <v>5.1999999999999998E-2</v>
      </c>
      <c r="D3502" s="1">
        <v>-1.0249999999999999</v>
      </c>
      <c r="E3502" s="1">
        <v>742.41279999999995</v>
      </c>
      <c r="F3502" s="1">
        <v>61.360300000000002</v>
      </c>
      <c r="G3502" s="1">
        <v>-0.17519999999999999</v>
      </c>
      <c r="H3502" s="11">
        <f ca="1">AVERAGE(G3502:INDIRECT(ADDRESS(ROW(G3502)+Sheet1!C$30,COLUMN(G3502))))</f>
        <v>4.880819672131146E-2</v>
      </c>
      <c r="I3502" s="11">
        <f ca="1">_xlfn.STDEV.P(G3502:INDIRECT(ADDRESS(ROW(G3502)+Sheet1!C$30,COLUMN(G3502))))</f>
        <v>0.46567014650141553</v>
      </c>
      <c r="J3502" s="11">
        <f t="shared" ca="1" si="108"/>
        <v>0.51447834322272701</v>
      </c>
      <c r="K3502" s="11">
        <f t="shared" ca="1" si="109"/>
        <v>-0.41686194978010405</v>
      </c>
      <c r="L3502" s="1" t="b">
        <v>0</v>
      </c>
      <c r="M3502" s="1"/>
      <c r="N3502" s="1">
        <v>0.5</v>
      </c>
      <c r="O3502" s="1">
        <v>2.7000000000000001E-3</v>
      </c>
      <c r="P3502" s="1">
        <v>0</v>
      </c>
      <c r="Q3502" s="1"/>
      <c r="R3502" s="1">
        <v>0.7429</v>
      </c>
      <c r="S3502" s="1">
        <v>7.4800000000000005E-2</v>
      </c>
      <c r="T3502" s="1">
        <v>0.74660000000000004</v>
      </c>
      <c r="U3502" s="1"/>
      <c r="V3502" s="1">
        <v>-0.83250000000000002</v>
      </c>
      <c r="W3502" s="1">
        <v>54.867800000000003</v>
      </c>
      <c r="X3502" s="1">
        <v>54.874099999999999</v>
      </c>
      <c r="Y3502" s="1">
        <f>X3503-X3502</f>
        <v>8.4000000000017394E-3</v>
      </c>
      <c r="Z3502" s="1"/>
    </row>
    <row r="3503" spans="1:26">
      <c r="A3503" s="10">
        <v>0.64361111111111113</v>
      </c>
      <c r="B3503" s="1">
        <v>36.597799999999999</v>
      </c>
      <c r="C3503" s="1">
        <v>4.1700000000000001E-2</v>
      </c>
      <c r="D3503" s="1">
        <v>-1.2138</v>
      </c>
      <c r="E3503" s="1">
        <v>442.40300000000002</v>
      </c>
      <c r="F3503" s="1">
        <v>62.211399999999998</v>
      </c>
      <c r="G3503" s="1">
        <v>-0.2422</v>
      </c>
      <c r="H3503" s="11">
        <f ca="1">AVERAGE(G3503:INDIRECT(ADDRESS(ROW(G3503)+Sheet1!C$30,COLUMN(G3503))))</f>
        <v>5.9545901639344236E-2</v>
      </c>
      <c r="I3503" s="11">
        <f ca="1">_xlfn.STDEV.P(G3503:INDIRECT(ADDRESS(ROW(G3503)+Sheet1!C$30,COLUMN(G3503))))</f>
        <v>0.46792725495083787</v>
      </c>
      <c r="J3503" s="11">
        <f t="shared" ca="1" si="108"/>
        <v>0.52747315659018212</v>
      </c>
      <c r="K3503" s="11">
        <f t="shared" ca="1" si="109"/>
        <v>-0.40838135331149361</v>
      </c>
      <c r="L3503" s="1" t="b">
        <v>0</v>
      </c>
      <c r="M3503" s="1"/>
      <c r="N3503" s="1">
        <v>0.4335</v>
      </c>
      <c r="O3503" s="1">
        <v>0</v>
      </c>
      <c r="P3503" s="1">
        <v>0</v>
      </c>
      <c r="Q3503" s="1"/>
      <c r="R3503" s="1">
        <v>2.7242000000000002</v>
      </c>
      <c r="S3503" s="1">
        <v>47.891500000000001</v>
      </c>
      <c r="T3503" s="1">
        <v>47.968899999999998</v>
      </c>
      <c r="U3503" s="1"/>
      <c r="V3503" s="1">
        <v>-0.64090000000000003</v>
      </c>
      <c r="W3503" s="1">
        <v>54.878700000000002</v>
      </c>
      <c r="X3503" s="1">
        <v>54.8825</v>
      </c>
      <c r="Y3503" s="1">
        <f>X3504-X3503</f>
        <v>4.6999999999997044E-3</v>
      </c>
      <c r="Z3503" s="1"/>
    </row>
    <row r="3504" spans="1:26">
      <c r="A3504" s="10">
        <v>0.64379629629629631</v>
      </c>
      <c r="B3504" s="1">
        <v>52.385300000000001</v>
      </c>
      <c r="C3504" s="1">
        <v>4.3200000000000002E-2</v>
      </c>
      <c r="D3504" s="1">
        <v>-1.4839</v>
      </c>
      <c r="E3504" s="1">
        <v>730.56410000000005</v>
      </c>
      <c r="F3504" s="1">
        <v>70.544399999999996</v>
      </c>
      <c r="G3504" s="1">
        <v>-2.1899999999999999E-2</v>
      </c>
      <c r="H3504" s="11">
        <f ca="1">AVERAGE(G3504:INDIRECT(ADDRESS(ROW(G3504)+Sheet1!C$30,COLUMN(G3504))))</f>
        <v>6.3018032786885225E-2</v>
      </c>
      <c r="I3504" s="11">
        <f ca="1">_xlfn.STDEV.P(G3504:INDIRECT(ADDRESS(ROW(G3504)+Sheet1!C$30,COLUMN(G3504))))</f>
        <v>0.46645884590253001</v>
      </c>
      <c r="J3504" s="11">
        <f t="shared" ca="1" si="108"/>
        <v>0.52947687868941529</v>
      </c>
      <c r="K3504" s="11">
        <f t="shared" ca="1" si="109"/>
        <v>-0.40344081311564478</v>
      </c>
      <c r="L3504" s="1" t="b">
        <v>0</v>
      </c>
      <c r="M3504" s="1"/>
      <c r="N3504" s="1">
        <v>0</v>
      </c>
      <c r="O3504" s="1">
        <v>1.5E-3</v>
      </c>
      <c r="P3504" s="1">
        <v>0</v>
      </c>
      <c r="Q3504" s="1"/>
      <c r="R3504" s="1">
        <v>2.5750000000000002</v>
      </c>
      <c r="S3504" s="1">
        <v>28.150099999999998</v>
      </c>
      <c r="T3504" s="1">
        <v>28.267600000000002</v>
      </c>
      <c r="U3504" s="1"/>
      <c r="V3504" s="1">
        <v>-0.38019999999999998</v>
      </c>
      <c r="W3504" s="1">
        <v>54.885899999999999</v>
      </c>
      <c r="X3504" s="1">
        <v>54.8872</v>
      </c>
      <c r="Y3504" s="1">
        <f>X3505-X3504</f>
        <v>2.4099999999997124E-2</v>
      </c>
      <c r="Z3504" s="1"/>
    </row>
    <row r="3505" spans="1:26">
      <c r="A3505" s="3">
        <v>0.63523148148148145</v>
      </c>
      <c r="B3505" s="3">
        <v>27.7178</v>
      </c>
      <c r="C3505" s="3">
        <v>4.99E-2</v>
      </c>
      <c r="D3505" s="3">
        <v>-1.0505</v>
      </c>
      <c r="E3505" s="3">
        <v>392.82240000000002</v>
      </c>
      <c r="F3505" s="3">
        <v>68.314700000000002</v>
      </c>
      <c r="G3505" s="3">
        <v>0.52569999999999995</v>
      </c>
      <c r="H3505" s="11">
        <f ca="1">AVERAGE(G3505:INDIRECT(ADDRESS(ROW(G3505)+Sheet1!C$30,COLUMN(G3505))))</f>
        <v>5.570983606557374E-2</v>
      </c>
      <c r="I3505" s="11">
        <f ca="1">_xlfn.STDEV.P(G3505:INDIRECT(ADDRESS(ROW(G3505)+Sheet1!C$30,COLUMN(G3505))))</f>
        <v>0.47120020655486794</v>
      </c>
      <c r="J3505" s="11">
        <f t="shared" ca="1" si="108"/>
        <v>0.52691004262044172</v>
      </c>
      <c r="K3505" s="11">
        <f t="shared" ca="1" si="109"/>
        <v>-0.41549037048929421</v>
      </c>
      <c r="L3505" s="3" t="b">
        <v>0</v>
      </c>
      <c r="M3505" s="3"/>
      <c r="N3505" s="3">
        <v>0.5</v>
      </c>
      <c r="O3505" s="3">
        <v>0</v>
      </c>
      <c r="P3505" s="3">
        <v>0</v>
      </c>
      <c r="Q3505" s="3"/>
      <c r="R3505" s="3">
        <v>2.5282</v>
      </c>
      <c r="S3505" s="3">
        <v>171.47819999999999</v>
      </c>
      <c r="T3505" s="3">
        <v>171.49680000000001</v>
      </c>
      <c r="U3505" s="3"/>
      <c r="V3505" s="3">
        <v>-0.83679999999999999</v>
      </c>
      <c r="W3505" s="3">
        <v>54.904899999999998</v>
      </c>
      <c r="X3505" s="3">
        <v>54.911299999999997</v>
      </c>
      <c r="Y3505" s="3">
        <v>-0.18960000000000043</v>
      </c>
      <c r="Z3505" s="1"/>
    </row>
    <row r="3506" spans="1:26">
      <c r="A3506" s="10">
        <v>0.66601851851851845</v>
      </c>
      <c r="B3506" s="1">
        <v>45.331699999999998</v>
      </c>
      <c r="C3506" s="1">
        <v>4.9700000000000001E-2</v>
      </c>
      <c r="D3506" s="1">
        <v>-0.91500000000000004</v>
      </c>
      <c r="E3506" s="1">
        <v>591.07399999999996</v>
      </c>
      <c r="F3506" s="1">
        <v>56.091500000000003</v>
      </c>
      <c r="G3506" s="1">
        <v>-0.78380000000000005</v>
      </c>
      <c r="H3506" s="11">
        <f ca="1">AVERAGE(G3506:INDIRECT(ADDRESS(ROW(G3506)+Sheet1!C$30,COLUMN(G3506))))</f>
        <v>3.7090163934426219E-2</v>
      </c>
      <c r="I3506" s="11">
        <f ca="1">_xlfn.STDEV.P(G3506:INDIRECT(ADDRESS(ROW(G3506)+Sheet1!C$30,COLUMN(G3506))))</f>
        <v>0.47468836151625787</v>
      </c>
      <c r="J3506" s="11">
        <f t="shared" ca="1" si="108"/>
        <v>0.51177852545068414</v>
      </c>
      <c r="K3506" s="11">
        <f t="shared" ca="1" si="109"/>
        <v>-0.43759819758183166</v>
      </c>
      <c r="L3506" s="1" t="b">
        <v>0</v>
      </c>
      <c r="M3506" s="1"/>
      <c r="N3506" s="1">
        <v>0.5</v>
      </c>
      <c r="O3506" s="1">
        <v>1.4E-3</v>
      </c>
      <c r="P3506" s="1">
        <v>0</v>
      </c>
      <c r="Q3506" s="1"/>
      <c r="R3506" s="1">
        <v>1.7701</v>
      </c>
      <c r="S3506" s="1">
        <v>26.568200000000001</v>
      </c>
      <c r="T3506" s="1">
        <v>26.627099999999999</v>
      </c>
      <c r="U3506" s="1"/>
      <c r="V3506" s="1">
        <v>-0.91669999999999996</v>
      </c>
      <c r="W3506" s="1">
        <v>54.963000000000001</v>
      </c>
      <c r="X3506" s="1">
        <v>54.970599999999997</v>
      </c>
      <c r="Y3506" s="1">
        <f>X3507-X3506</f>
        <v>3.6900000000002819E-2</v>
      </c>
      <c r="Z3506" s="1"/>
    </row>
    <row r="3507" spans="1:26">
      <c r="A3507" s="10">
        <v>0.67002314814814812</v>
      </c>
      <c r="B3507" s="1">
        <v>48.209099999999999</v>
      </c>
      <c r="C3507" s="1">
        <v>5.0599999999999999E-2</v>
      </c>
      <c r="D3507" s="1">
        <v>-0.85289999999999999</v>
      </c>
      <c r="E3507" s="1">
        <v>607.12840000000006</v>
      </c>
      <c r="F3507" s="1">
        <v>61.246400000000001</v>
      </c>
      <c r="G3507" s="1">
        <v>0.28160000000000002</v>
      </c>
      <c r="H3507" s="11">
        <f ca="1">AVERAGE(G3507:INDIRECT(ADDRESS(ROW(G3507)+Sheet1!C$30,COLUMN(G3507))))</f>
        <v>4.8981967213114722E-2</v>
      </c>
      <c r="I3507" s="11">
        <f ca="1">_xlfn.STDEV.P(G3507:INDIRECT(ADDRESS(ROW(G3507)+Sheet1!C$30,COLUMN(G3507))))</f>
        <v>0.46291490685253811</v>
      </c>
      <c r="J3507" s="11">
        <f t="shared" ca="1" si="108"/>
        <v>0.51189687406565287</v>
      </c>
      <c r="K3507" s="11">
        <f t="shared" ca="1" si="109"/>
        <v>-0.4139329396394234</v>
      </c>
      <c r="L3507" s="1" t="b">
        <v>0</v>
      </c>
      <c r="M3507" s="1"/>
      <c r="N3507" s="1">
        <v>0.31590000000000001</v>
      </c>
      <c r="O3507" s="1">
        <v>3.3E-3</v>
      </c>
      <c r="P3507" s="1">
        <v>0</v>
      </c>
      <c r="Q3507" s="1"/>
      <c r="R3507" s="1">
        <v>2.3407</v>
      </c>
      <c r="S3507" s="1">
        <v>186.3972</v>
      </c>
      <c r="T3507" s="1">
        <v>186.4118</v>
      </c>
      <c r="U3507" s="1"/>
      <c r="V3507" s="1">
        <v>-1.0241</v>
      </c>
      <c r="W3507" s="1">
        <v>54.997900000000001</v>
      </c>
      <c r="X3507" s="1">
        <v>55.0075</v>
      </c>
      <c r="Y3507" s="1">
        <f>X3508-X3507</f>
        <v>2.7499999999996305E-2</v>
      </c>
      <c r="Z3507" s="1"/>
    </row>
    <row r="3508" spans="1:26">
      <c r="A3508" s="10">
        <v>0.64370370370370367</v>
      </c>
      <c r="B3508" s="1">
        <v>44.804099999999998</v>
      </c>
      <c r="C3508" s="1">
        <v>4.1099999999999998E-2</v>
      </c>
      <c r="D3508" s="1">
        <v>-2.0611999999999999</v>
      </c>
      <c r="E3508" s="1">
        <v>588.11829999999998</v>
      </c>
      <c r="F3508" s="1">
        <v>60.523099999999999</v>
      </c>
      <c r="G3508" s="1">
        <v>0.71850000000000003</v>
      </c>
      <c r="H3508" s="11">
        <f ca="1">AVERAGE(G3508:INDIRECT(ADDRESS(ROW(G3508)+Sheet1!C$30,COLUMN(G3508))))</f>
        <v>5.2542622950819656E-2</v>
      </c>
      <c r="I3508" s="11">
        <f ca="1">_xlfn.STDEV.P(G3508:INDIRECT(ADDRESS(ROW(G3508)+Sheet1!C$30,COLUMN(G3508))))</f>
        <v>0.46551847719452943</v>
      </c>
      <c r="J3508" s="11">
        <f t="shared" ca="1" si="108"/>
        <v>0.51806110014534912</v>
      </c>
      <c r="K3508" s="11">
        <f t="shared" ca="1" si="109"/>
        <v>-0.41297585424370975</v>
      </c>
      <c r="L3508" s="1" t="b">
        <v>0</v>
      </c>
      <c r="M3508" s="1"/>
      <c r="N3508" s="1">
        <v>0.20799999999999999</v>
      </c>
      <c r="O3508" s="1">
        <v>0</v>
      </c>
      <c r="P3508" s="1">
        <v>0</v>
      </c>
      <c r="Q3508" s="1"/>
      <c r="R3508" s="1">
        <v>2.8531</v>
      </c>
      <c r="S3508" s="1">
        <v>33.868499999999997</v>
      </c>
      <c r="T3508" s="1">
        <v>33.988500000000002</v>
      </c>
      <c r="U3508" s="1"/>
      <c r="V3508" s="1">
        <v>-2.81E-2</v>
      </c>
      <c r="W3508" s="1">
        <v>55.034999999999997</v>
      </c>
      <c r="X3508" s="1">
        <v>55.034999999999997</v>
      </c>
      <c r="Y3508" s="1">
        <f>X3509-X3508</f>
        <v>6.6000000000002501E-2</v>
      </c>
      <c r="Z3508" s="1"/>
    </row>
    <row r="3509" spans="1:26">
      <c r="A3509" s="3">
        <v>0.6255208333333333</v>
      </c>
      <c r="B3509" s="3">
        <v>79.440799999999996</v>
      </c>
      <c r="C3509" s="3">
        <v>4.4699999999999997E-2</v>
      </c>
      <c r="D3509" s="3">
        <v>-1.0248999999999999</v>
      </c>
      <c r="E3509" s="3">
        <v>981.36090000000002</v>
      </c>
      <c r="F3509" s="3">
        <v>49.125300000000003</v>
      </c>
      <c r="G3509" s="3">
        <v>-5.5599999999999997E-2</v>
      </c>
      <c r="H3509" s="11">
        <f ca="1">AVERAGE(G3509:INDIRECT(ADDRESS(ROW(G3509)+Sheet1!C$30,COLUMN(G3509))))</f>
        <v>3.5552459016393409E-2</v>
      </c>
      <c r="I3509" s="11">
        <f ca="1">_xlfn.STDEV.P(G3509:INDIRECT(ADDRESS(ROW(G3509)+Sheet1!C$30,COLUMN(G3509))))</f>
        <v>0.45978032017673631</v>
      </c>
      <c r="J3509" s="11">
        <f t="shared" ca="1" si="108"/>
        <v>0.49533277919312974</v>
      </c>
      <c r="K3509" s="11">
        <f t="shared" ca="1" si="109"/>
        <v>-0.42422786116034289</v>
      </c>
      <c r="L3509" s="3" t="b">
        <v>0</v>
      </c>
      <c r="M3509" s="3"/>
      <c r="N3509" s="3">
        <v>0</v>
      </c>
      <c r="O3509" s="3">
        <v>-5.9999999999999995E-4</v>
      </c>
      <c r="P3509" s="3">
        <v>0</v>
      </c>
      <c r="Q3509" s="3"/>
      <c r="R3509" s="3">
        <v>2.5272999999999999</v>
      </c>
      <c r="S3509" s="3">
        <v>152.13900000000001</v>
      </c>
      <c r="T3509" s="3">
        <v>152.16</v>
      </c>
      <c r="U3509" s="3"/>
      <c r="V3509" s="3">
        <v>-0.83779999999999999</v>
      </c>
      <c r="W3509" s="3">
        <v>55.094700000000003</v>
      </c>
      <c r="X3509" s="3">
        <v>55.100999999999999</v>
      </c>
      <c r="Y3509" s="3">
        <v>-0.28570000000000029</v>
      </c>
      <c r="Z3509" s="1"/>
    </row>
    <row r="3510" spans="1:26">
      <c r="A3510" s="10">
        <v>0.64387731481481481</v>
      </c>
      <c r="B3510" s="1">
        <v>59.836199999999998</v>
      </c>
      <c r="C3510" s="1">
        <v>4.1500000000000002E-2</v>
      </c>
      <c r="D3510" s="1">
        <v>-1.4979</v>
      </c>
      <c r="E3510" s="1">
        <v>871.85559999999998</v>
      </c>
      <c r="F3510" s="1">
        <v>66.834800000000001</v>
      </c>
      <c r="G3510" s="1">
        <v>-0.30909999999999999</v>
      </c>
      <c r="H3510" s="11">
        <f ca="1">AVERAGE(G3510:INDIRECT(ADDRESS(ROW(G3510)+Sheet1!C$30,COLUMN(G3510))))</f>
        <v>3.5424590163934414E-2</v>
      </c>
      <c r="I3510" s="11">
        <f ca="1">_xlfn.STDEV.P(G3510:INDIRECT(ADDRESS(ROW(G3510)+Sheet1!C$30,COLUMN(G3510))))</f>
        <v>0.45980673654166304</v>
      </c>
      <c r="J3510" s="11">
        <f t="shared" ca="1" si="108"/>
        <v>0.49523132670559744</v>
      </c>
      <c r="K3510" s="11">
        <f t="shared" ca="1" si="109"/>
        <v>-0.42438214637772864</v>
      </c>
      <c r="L3510" s="1" t="b">
        <v>0</v>
      </c>
      <c r="M3510" s="1"/>
      <c r="N3510" s="1">
        <v>0</v>
      </c>
      <c r="O3510" s="1">
        <v>3.8E-3</v>
      </c>
      <c r="P3510" s="1">
        <v>0</v>
      </c>
      <c r="Q3510" s="1"/>
      <c r="R3510" s="1">
        <v>2.6013999999999999</v>
      </c>
      <c r="S3510" s="1">
        <v>24.9755</v>
      </c>
      <c r="T3510" s="1">
        <v>25.110600000000002</v>
      </c>
      <c r="U3510" s="1"/>
      <c r="V3510" s="1">
        <v>-0.35399999999999998</v>
      </c>
      <c r="W3510" s="1">
        <v>55.112200000000001</v>
      </c>
      <c r="X3510" s="1">
        <v>55.113399999999999</v>
      </c>
      <c r="Y3510" s="1">
        <f>X3511-X3510</f>
        <v>1.7499999999998295E-2</v>
      </c>
      <c r="Z3510" s="1"/>
    </row>
    <row r="3511" spans="1:26">
      <c r="A3511" s="10">
        <v>0.66571759259259256</v>
      </c>
      <c r="B3511" s="1">
        <v>19.269200000000001</v>
      </c>
      <c r="C3511" s="1">
        <v>5.1999999999999998E-2</v>
      </c>
      <c r="D3511" s="1">
        <v>-1.2456</v>
      </c>
      <c r="E3511" s="1">
        <v>245.5035</v>
      </c>
      <c r="F3511" s="1">
        <v>68.338200000000001</v>
      </c>
      <c r="G3511" s="1">
        <v>0.57830000000000004</v>
      </c>
      <c r="H3511" s="11">
        <f ca="1">AVERAGE(G3511:INDIRECT(ADDRESS(ROW(G3511)+Sheet1!C$30,COLUMN(G3511))))</f>
        <v>3.4627868852459005E-2</v>
      </c>
      <c r="I3511" s="11">
        <f ca="1">_xlfn.STDEV.P(G3511:INDIRECT(ADDRESS(ROW(G3511)+Sheet1!C$30,COLUMN(G3511))))</f>
        <v>0.46044467748754114</v>
      </c>
      <c r="J3511" s="11">
        <f t="shared" ca="1" si="108"/>
        <v>0.49507254634000014</v>
      </c>
      <c r="K3511" s="11">
        <f t="shared" ca="1" si="109"/>
        <v>-0.42581680863508214</v>
      </c>
      <c r="L3511" s="1" t="b">
        <v>0</v>
      </c>
      <c r="M3511" s="1"/>
      <c r="N3511" s="1">
        <v>0</v>
      </c>
      <c r="O3511" s="1">
        <v>8.3000000000000001E-3</v>
      </c>
      <c r="P3511" s="1">
        <v>2.18E-2</v>
      </c>
      <c r="Q3511" s="1"/>
      <c r="R3511" s="1">
        <v>2.3511000000000002</v>
      </c>
      <c r="S3511" s="1">
        <v>188.80119999999999</v>
      </c>
      <c r="T3511" s="1">
        <v>188.8159</v>
      </c>
      <c r="U3511" s="1"/>
      <c r="V3511" s="1">
        <v>-0.64410000000000001</v>
      </c>
      <c r="W3511" s="1">
        <v>55.127200000000002</v>
      </c>
      <c r="X3511" s="1">
        <v>55.130899999999997</v>
      </c>
      <c r="Y3511" s="1">
        <f>X3512-X3511</f>
        <v>-7.9999999999813554E-4</v>
      </c>
      <c r="Z3511" s="1"/>
    </row>
    <row r="3512" spans="1:26">
      <c r="A3512" s="10">
        <v>0.64342592592592596</v>
      </c>
      <c r="B3512" s="1">
        <v>20.639199999999999</v>
      </c>
      <c r="C3512" s="1">
        <v>4.0800000000000003E-2</v>
      </c>
      <c r="D3512" s="1">
        <v>-1.4608000000000001</v>
      </c>
      <c r="E3512" s="1">
        <v>253.09059999999999</v>
      </c>
      <c r="F3512" s="1">
        <v>58.072800000000001</v>
      </c>
      <c r="G3512" s="1">
        <v>0.63900000000000001</v>
      </c>
      <c r="H3512" s="11">
        <f ca="1">AVERAGE(G3512:INDIRECT(ADDRESS(ROW(G3512)+Sheet1!C$30,COLUMN(G3512))))</f>
        <v>1.8188524590163908E-2</v>
      </c>
      <c r="I3512" s="11">
        <f ca="1">_xlfn.STDEV.P(G3512:INDIRECT(ADDRESS(ROW(G3512)+Sheet1!C$30,COLUMN(G3512))))</f>
        <v>0.45863841613362583</v>
      </c>
      <c r="J3512" s="11">
        <f t="shared" ca="1" si="108"/>
        <v>0.47682694072378973</v>
      </c>
      <c r="K3512" s="11">
        <f t="shared" ca="1" si="109"/>
        <v>-0.44044989154346192</v>
      </c>
      <c r="L3512" s="1" t="b">
        <v>0</v>
      </c>
      <c r="M3512" s="1"/>
      <c r="N3512" s="1">
        <v>0</v>
      </c>
      <c r="O3512" s="1">
        <v>-2.3999999999999998E-3</v>
      </c>
      <c r="P3512" s="1">
        <v>0</v>
      </c>
      <c r="Q3512" s="1"/>
      <c r="R3512" s="1">
        <v>2.5638000000000001</v>
      </c>
      <c r="S3512" s="1">
        <v>169.88149999999999</v>
      </c>
      <c r="T3512" s="1">
        <v>169.90090000000001</v>
      </c>
      <c r="U3512" s="1"/>
      <c r="V3512" s="1">
        <v>-0.43140000000000001</v>
      </c>
      <c r="W3512" s="1">
        <v>55.128399999999999</v>
      </c>
      <c r="X3512" s="1">
        <v>55.130099999999999</v>
      </c>
      <c r="Y3512" s="1">
        <f>X3513-X3512</f>
        <v>3.6900000000002819E-2</v>
      </c>
      <c r="Z3512" s="1"/>
    </row>
    <row r="3513" spans="1:26">
      <c r="A3513" s="3">
        <v>0.6248379629629629</v>
      </c>
      <c r="B3513" s="3">
        <v>19.939800000000002</v>
      </c>
      <c r="C3513" s="3">
        <v>4.8800000000000003E-2</v>
      </c>
      <c r="D3513" s="3">
        <v>-0.98170000000000002</v>
      </c>
      <c r="E3513" s="3">
        <v>249.1525</v>
      </c>
      <c r="F3513" s="3">
        <v>59.373699999999999</v>
      </c>
      <c r="G3513" s="3">
        <v>-0.23849999999999999</v>
      </c>
      <c r="H3513" s="11">
        <f ca="1">AVERAGE(G3513:INDIRECT(ADDRESS(ROW(G3513)+Sheet1!C$30,COLUMN(G3513))))</f>
        <v>-6.196721311475412E-3</v>
      </c>
      <c r="I3513" s="11">
        <f ca="1">_xlfn.STDEV.P(G3513:INDIRECT(ADDRESS(ROW(G3513)+Sheet1!C$30,COLUMN(G3513))))</f>
        <v>0.46448932048186992</v>
      </c>
      <c r="J3513" s="11">
        <f t="shared" ca="1" si="108"/>
        <v>0.4582925991703945</v>
      </c>
      <c r="K3513" s="11">
        <f t="shared" ca="1" si="109"/>
        <v>-0.47068604179334533</v>
      </c>
      <c r="L3513" s="3" t="b">
        <v>0</v>
      </c>
      <c r="M3513" s="3"/>
      <c r="N3513" s="3">
        <v>0.38940000000000002</v>
      </c>
      <c r="O3513" s="3">
        <v>4.4999999999999997E-3</v>
      </c>
      <c r="P3513" s="3">
        <v>0</v>
      </c>
      <c r="Q3513" s="3"/>
      <c r="R3513" s="3">
        <v>2.1219999999999999</v>
      </c>
      <c r="S3513" s="3">
        <v>179.6525</v>
      </c>
      <c r="T3513" s="3">
        <v>179.66499999999999</v>
      </c>
      <c r="U3513" s="3"/>
      <c r="V3513" s="3">
        <v>-0.87319999999999998</v>
      </c>
      <c r="W3513" s="3">
        <v>55.1601</v>
      </c>
      <c r="X3513" s="3">
        <v>55.167000000000002</v>
      </c>
      <c r="Y3513" s="3">
        <v>-0.19139999999999979</v>
      </c>
      <c r="Z3513" s="1"/>
    </row>
    <row r="3514" spans="1:26">
      <c r="A3514" s="3">
        <v>0.62519675925925922</v>
      </c>
      <c r="B3514" s="3">
        <v>50.573399999999999</v>
      </c>
      <c r="C3514" s="3">
        <v>5.0599999999999999E-2</v>
      </c>
      <c r="D3514" s="3">
        <v>-1.4550000000000001</v>
      </c>
      <c r="E3514" s="3">
        <v>620.11829999999998</v>
      </c>
      <c r="F3514" s="3">
        <v>41.110199999999999</v>
      </c>
      <c r="G3514" s="3">
        <v>-0.37509999999999999</v>
      </c>
      <c r="H3514" s="11">
        <f ca="1">AVERAGE(G3514:INDIRECT(ADDRESS(ROW(G3514)+Sheet1!C$30,COLUMN(G3514))))</f>
        <v>9.4295081967212847E-3</v>
      </c>
      <c r="I3514" s="11">
        <f ca="1">_xlfn.STDEV.P(G3514:INDIRECT(ADDRESS(ROW(G3514)+Sheet1!C$30,COLUMN(G3514))))</f>
        <v>0.47237805099696639</v>
      </c>
      <c r="J3514" s="11">
        <f t="shared" ca="1" si="108"/>
        <v>0.48180755919368767</v>
      </c>
      <c r="K3514" s="11">
        <f t="shared" ca="1" si="109"/>
        <v>-0.46294854280024511</v>
      </c>
      <c r="L3514" s="3" t="b">
        <v>0</v>
      </c>
      <c r="M3514" s="3"/>
      <c r="N3514" s="3">
        <v>0</v>
      </c>
      <c r="O3514" s="3">
        <v>1.1000000000000001E-3</v>
      </c>
      <c r="P3514" s="3">
        <v>0</v>
      </c>
      <c r="Q3514" s="3"/>
      <c r="R3514" s="3">
        <v>2.9706999999999999</v>
      </c>
      <c r="S3514" s="3">
        <v>153.738</v>
      </c>
      <c r="T3514" s="3">
        <v>153.76669999999999</v>
      </c>
      <c r="U3514" s="3"/>
      <c r="V3514" s="3">
        <v>-0.39400000000000002</v>
      </c>
      <c r="W3514" s="3">
        <v>55.175800000000002</v>
      </c>
      <c r="X3514" s="3">
        <v>55.177199999999999</v>
      </c>
      <c r="Y3514" s="3">
        <v>-0.29100000000000037</v>
      </c>
      <c r="Z3514" s="1"/>
    </row>
    <row r="3515" spans="1:26">
      <c r="A3515" s="10">
        <v>0.66981481481481486</v>
      </c>
      <c r="B3515" s="1">
        <v>30.8415</v>
      </c>
      <c r="C3515" s="1">
        <v>4.7600000000000003E-2</v>
      </c>
      <c r="D3515" s="1">
        <v>-1.1954</v>
      </c>
      <c r="E3515" s="1">
        <v>310.04899999999998</v>
      </c>
      <c r="F3515" s="1">
        <v>57.113599999999998</v>
      </c>
      <c r="G3515" s="1">
        <v>-0.49170000000000003</v>
      </c>
      <c r="H3515" s="11">
        <f ca="1">AVERAGE(G3515:INDIRECT(ADDRESS(ROW(G3515)+Sheet1!C$30,COLUMN(G3515))))</f>
        <v>1.0577049180327836E-2</v>
      </c>
      <c r="I3515" s="11">
        <f ca="1">_xlfn.STDEV.P(G3515:INDIRECT(ADDRESS(ROW(G3515)+Sheet1!C$30,COLUMN(G3515))))</f>
        <v>0.47152678327122882</v>
      </c>
      <c r="J3515" s="11">
        <f t="shared" ca="1" si="108"/>
        <v>0.48210383245155664</v>
      </c>
      <c r="K3515" s="11">
        <f t="shared" ca="1" si="109"/>
        <v>-0.46094973409090101</v>
      </c>
      <c r="L3515" s="1" t="b">
        <v>0</v>
      </c>
      <c r="M3515" s="1"/>
      <c r="N3515" s="1">
        <v>0.53220000000000001</v>
      </c>
      <c r="O3515" s="1">
        <v>-1E-3</v>
      </c>
      <c r="P3515" s="1">
        <v>0</v>
      </c>
      <c r="Q3515" s="1"/>
      <c r="R3515" s="1">
        <v>1.9366000000000001</v>
      </c>
      <c r="S3515" s="1">
        <v>27.784600000000001</v>
      </c>
      <c r="T3515" s="1">
        <v>27.852</v>
      </c>
      <c r="U3515" s="1"/>
      <c r="V3515" s="1">
        <v>-0.64870000000000005</v>
      </c>
      <c r="W3515" s="1">
        <v>55.201000000000001</v>
      </c>
      <c r="X3515" s="1">
        <v>55.204799999999999</v>
      </c>
      <c r="Y3515" s="1">
        <f>X3516-X3515</f>
        <v>2.580000000000382E-2</v>
      </c>
      <c r="Z3515" s="1"/>
    </row>
    <row r="3516" spans="1:26">
      <c r="A3516" s="10">
        <v>0.66991898148148143</v>
      </c>
      <c r="B3516" s="1">
        <v>39.482999999999997</v>
      </c>
      <c r="C3516" s="1">
        <v>5.0500000000000003E-2</v>
      </c>
      <c r="D3516" s="1">
        <v>-1.1618999999999999</v>
      </c>
      <c r="E3516" s="1">
        <v>458.24160000000001</v>
      </c>
      <c r="F3516" s="1">
        <v>56.7622</v>
      </c>
      <c r="G3516" s="1">
        <v>-2.1000000000000001E-2</v>
      </c>
      <c r="H3516" s="11">
        <f ca="1">AVERAGE(G3516:INDIRECT(ADDRESS(ROW(G3516)+Sheet1!C$30,COLUMN(G3516))))</f>
        <v>2.3147540983606548E-2</v>
      </c>
      <c r="I3516" s="11">
        <f ca="1">_xlfn.STDEV.P(G3516:INDIRECT(ADDRESS(ROW(G3516)+Sheet1!C$30,COLUMN(G3516))))</f>
        <v>0.46817817562686276</v>
      </c>
      <c r="J3516" s="11">
        <f t="shared" ca="1" si="108"/>
        <v>0.49132571661046931</v>
      </c>
      <c r="K3516" s="11">
        <f t="shared" ca="1" si="109"/>
        <v>-0.44503063464325621</v>
      </c>
      <c r="L3516" s="1" t="b">
        <v>0</v>
      </c>
      <c r="M3516" s="1"/>
      <c r="N3516" s="1">
        <v>7.5700000000000003E-2</v>
      </c>
      <c r="O3516" s="1">
        <v>1.4E-3</v>
      </c>
      <c r="P3516" s="1">
        <v>0</v>
      </c>
      <c r="Q3516" s="1"/>
      <c r="R3516" s="1">
        <v>1.9017999999999999</v>
      </c>
      <c r="S3516" s="1">
        <v>7.9562999999999997</v>
      </c>
      <c r="T3516" s="1">
        <v>8.1805000000000003</v>
      </c>
      <c r="U3516" s="1"/>
      <c r="V3516" s="1">
        <v>-0.70220000000000005</v>
      </c>
      <c r="W3516" s="1">
        <v>55.226199999999999</v>
      </c>
      <c r="X3516" s="1">
        <v>55.230600000000003</v>
      </c>
      <c r="Y3516" s="1">
        <f>X3517-X3516</f>
        <v>8.399999999994634E-3</v>
      </c>
      <c r="Z3516" s="1"/>
    </row>
    <row r="3517" spans="1:26">
      <c r="A3517" s="10">
        <v>0.6658101851851852</v>
      </c>
      <c r="B3517" s="1">
        <v>26.619499999999999</v>
      </c>
      <c r="C3517" s="1">
        <v>5.0799999999999998E-2</v>
      </c>
      <c r="D3517" s="1">
        <v>-1.0960000000000001</v>
      </c>
      <c r="E3517" s="1">
        <v>386.35590000000002</v>
      </c>
      <c r="F3517" s="1">
        <v>58.684699999999999</v>
      </c>
      <c r="G3517" s="1">
        <v>4.0399999999999998E-2</v>
      </c>
      <c r="H3517" s="11">
        <f ca="1">AVERAGE(G3517:INDIRECT(ADDRESS(ROW(G3517)+Sheet1!C$30,COLUMN(G3517))))</f>
        <v>3.0995081967213105E-2</v>
      </c>
      <c r="I3517" s="11">
        <f ca="1">_xlfn.STDEV.P(G3517:INDIRECT(ADDRESS(ROW(G3517)+Sheet1!C$30,COLUMN(G3517))))</f>
        <v>0.47137346003808067</v>
      </c>
      <c r="J3517" s="11">
        <f t="shared" ca="1" si="108"/>
        <v>0.50236854200529379</v>
      </c>
      <c r="K3517" s="11">
        <f t="shared" ca="1" si="109"/>
        <v>-0.44037837807086755</v>
      </c>
      <c r="L3517" s="1" t="b">
        <v>0</v>
      </c>
      <c r="M3517" s="1"/>
      <c r="N3517" s="1">
        <v>0</v>
      </c>
      <c r="O3517" s="1">
        <v>2.2000000000000001E-3</v>
      </c>
      <c r="P3517" s="1">
        <v>0</v>
      </c>
      <c r="Q3517" s="1"/>
      <c r="R3517" s="1">
        <v>2.5943000000000001</v>
      </c>
      <c r="S3517" s="1">
        <v>187.11240000000001</v>
      </c>
      <c r="T3517" s="1">
        <v>187.13040000000001</v>
      </c>
      <c r="U3517" s="1"/>
      <c r="V3517" s="1">
        <v>-0.77070000000000005</v>
      </c>
      <c r="W3517" s="1">
        <v>55.233600000000003</v>
      </c>
      <c r="X3517" s="1">
        <v>55.238999999999997</v>
      </c>
      <c r="Y3517" s="1">
        <f>X3518-X3517</f>
        <v>2.400000000001512E-3</v>
      </c>
      <c r="Z3517" s="1"/>
    </row>
    <row r="3518" spans="1:26">
      <c r="A3518" s="3">
        <v>0.62493055555555554</v>
      </c>
      <c r="B3518" s="3">
        <v>28.460100000000001</v>
      </c>
      <c r="C3518" s="3">
        <v>5.1499999999999997E-2</v>
      </c>
      <c r="D3518" s="3">
        <v>-1.0261</v>
      </c>
      <c r="E3518" s="3">
        <v>396.7346</v>
      </c>
      <c r="F3518" s="3">
        <v>57.948599999999999</v>
      </c>
      <c r="G3518" s="3">
        <v>0.41189999999999999</v>
      </c>
      <c r="H3518" s="11">
        <f ca="1">AVERAGE(G3518:INDIRECT(ADDRESS(ROW(G3518)+Sheet1!C$30,COLUMN(G3518))))</f>
        <v>3.7139344262295072E-2</v>
      </c>
      <c r="I3518" s="11">
        <f ca="1">_xlfn.STDEV.P(G3518:INDIRECT(ADDRESS(ROW(G3518)+Sheet1!C$30,COLUMN(G3518))))</f>
        <v>0.47389200135034182</v>
      </c>
      <c r="J3518" s="11">
        <f t="shared" ca="1" si="108"/>
        <v>0.51103134561263686</v>
      </c>
      <c r="K3518" s="11">
        <f t="shared" ca="1" si="109"/>
        <v>-0.43675265708804673</v>
      </c>
      <c r="L3518" s="3" t="b">
        <v>0</v>
      </c>
      <c r="M3518" s="3"/>
      <c r="N3518" s="3">
        <v>0</v>
      </c>
      <c r="O3518" s="3">
        <v>-1.6000000000000001E-3</v>
      </c>
      <c r="P3518" s="3">
        <v>0</v>
      </c>
      <c r="Q3518" s="3"/>
      <c r="R3518" s="3">
        <v>2.5085999999999999</v>
      </c>
      <c r="S3518" s="3">
        <v>161.23179999999999</v>
      </c>
      <c r="T3518" s="3">
        <v>161.25129999999999</v>
      </c>
      <c r="U3518" s="3"/>
      <c r="V3518" s="3">
        <v>-0.85640000000000005</v>
      </c>
      <c r="W3518" s="3">
        <v>55.2348</v>
      </c>
      <c r="X3518" s="3">
        <v>55.241399999999999</v>
      </c>
      <c r="Y3518" s="3">
        <v>-0.29079999999999995</v>
      </c>
      <c r="Z3518" s="1"/>
    </row>
    <row r="3519" spans="1:26">
      <c r="A3519" s="10">
        <v>0.67031249999999998</v>
      </c>
      <c r="B3519" s="1">
        <v>74.003500000000003</v>
      </c>
      <c r="C3519" s="1">
        <v>4.9200000000000001E-2</v>
      </c>
      <c r="D3519" s="1">
        <v>-1.3536999999999999</v>
      </c>
      <c r="E3519" s="1">
        <v>950.84379999999999</v>
      </c>
      <c r="F3519" s="1">
        <v>55.580100000000002</v>
      </c>
      <c r="G3519" s="1">
        <v>-0.50090000000000001</v>
      </c>
      <c r="H3519" s="11">
        <f ca="1">AVERAGE(G3519:INDIRECT(ADDRESS(ROW(G3519)+Sheet1!C$30,COLUMN(G3519))))</f>
        <v>2.9286885245901607E-2</v>
      </c>
      <c r="I3519" s="11">
        <f ca="1">_xlfn.STDEV.P(G3519:INDIRECT(ADDRESS(ROW(G3519)+Sheet1!C$30,COLUMN(G3519))))</f>
        <v>0.47158001475869032</v>
      </c>
      <c r="J3519" s="11">
        <f t="shared" ca="1" si="108"/>
        <v>0.50086690000459189</v>
      </c>
      <c r="K3519" s="11">
        <f t="shared" ca="1" si="109"/>
        <v>-0.44229312951278871</v>
      </c>
      <c r="L3519" s="1" t="b">
        <v>0</v>
      </c>
      <c r="M3519" s="1"/>
      <c r="N3519" s="1">
        <v>0.1149</v>
      </c>
      <c r="O3519" s="1">
        <v>2.7000000000000001E-3</v>
      </c>
      <c r="P3519" s="1">
        <v>0</v>
      </c>
      <c r="Q3519" s="1"/>
      <c r="R3519" s="1">
        <v>2.1448999999999998</v>
      </c>
      <c r="S3519" s="1">
        <v>27.994700000000002</v>
      </c>
      <c r="T3519" s="1">
        <v>28.076699999999999</v>
      </c>
      <c r="U3519" s="1"/>
      <c r="V3519" s="1">
        <v>-0.49009999999999998</v>
      </c>
      <c r="W3519" s="1">
        <v>55.255400000000002</v>
      </c>
      <c r="X3519" s="1">
        <v>55.257599999999996</v>
      </c>
      <c r="Y3519" s="1">
        <f>X3520-X3519</f>
        <v>2.2300000000001319E-2</v>
      </c>
      <c r="Z3519" s="1"/>
    </row>
    <row r="3520" spans="1:26">
      <c r="A3520" s="3">
        <v>0.63530092592592591</v>
      </c>
      <c r="B3520" s="3">
        <v>34.624699999999997</v>
      </c>
      <c r="C3520" s="3">
        <v>4.7699999999999999E-2</v>
      </c>
      <c r="D3520" s="3">
        <v>-1.3724000000000001</v>
      </c>
      <c r="E3520" s="3">
        <v>531.06569999999999</v>
      </c>
      <c r="F3520" s="3">
        <v>68.179400000000001</v>
      </c>
      <c r="G3520" s="3">
        <v>0.49640000000000001</v>
      </c>
      <c r="H3520" s="11">
        <f ca="1">AVERAGE(G3520:INDIRECT(ADDRESS(ROW(G3520)+Sheet1!C$30,COLUMN(G3520))))</f>
        <v>3.0383606557377048E-2</v>
      </c>
      <c r="I3520" s="11">
        <f ca="1">_xlfn.STDEV.P(G3520:INDIRECT(ADDRESS(ROW(G3520)+Sheet1!C$30,COLUMN(G3520))))</f>
        <v>0.47042209096266019</v>
      </c>
      <c r="J3520" s="11">
        <f t="shared" ca="1" si="108"/>
        <v>0.50080569752003723</v>
      </c>
      <c r="K3520" s="11">
        <f t="shared" ca="1" si="109"/>
        <v>-0.44003848440528315</v>
      </c>
      <c r="L3520" s="3" t="b">
        <v>0</v>
      </c>
      <c r="M3520" s="3"/>
      <c r="N3520" s="3">
        <v>0.35020000000000001</v>
      </c>
      <c r="O3520" s="3">
        <v>0</v>
      </c>
      <c r="P3520" s="3">
        <v>0</v>
      </c>
      <c r="Q3520" s="3"/>
      <c r="R3520" s="3">
        <v>2.8513000000000002</v>
      </c>
      <c r="S3520" s="3">
        <v>175.71860000000001</v>
      </c>
      <c r="T3520" s="3">
        <v>175.74180000000001</v>
      </c>
      <c r="U3520" s="3"/>
      <c r="V3520" s="3">
        <v>-0.51370000000000005</v>
      </c>
      <c r="W3520" s="3">
        <v>55.277500000000003</v>
      </c>
      <c r="X3520" s="3">
        <v>55.279899999999998</v>
      </c>
      <c r="Y3520" s="3">
        <v>-0.1960999999999995</v>
      </c>
      <c r="Z3520" s="1"/>
    </row>
    <row r="3521" spans="1:26">
      <c r="A3521" s="10">
        <v>0.66621527777777778</v>
      </c>
      <c r="B3521" s="1">
        <v>62.296300000000002</v>
      </c>
      <c r="C3521" s="1">
        <v>5.5199999999999999E-2</v>
      </c>
      <c r="D3521" s="1">
        <v>-1.0153000000000001</v>
      </c>
      <c r="E3521" s="1">
        <v>885.38499999999999</v>
      </c>
      <c r="F3521" s="1">
        <v>62.929099999999998</v>
      </c>
      <c r="G3521" s="1">
        <v>0.6623</v>
      </c>
      <c r="H3521" s="11">
        <f ca="1">AVERAGE(G3521:INDIRECT(ADDRESS(ROW(G3521)+Sheet1!C$30,COLUMN(G3521))))</f>
        <v>3.2931147540983578E-2</v>
      </c>
      <c r="I3521" s="11">
        <f ca="1">_xlfn.STDEV.P(G3521:INDIRECT(ADDRESS(ROW(G3521)+Sheet1!C$30,COLUMN(G3521))))</f>
        <v>0.4733505395498413</v>
      </c>
      <c r="J3521" s="11">
        <f t="shared" ca="1" si="108"/>
        <v>0.50628168709082488</v>
      </c>
      <c r="K3521" s="11">
        <f t="shared" ca="1" si="109"/>
        <v>-0.44041939200885771</v>
      </c>
      <c r="L3521" s="1" t="b">
        <v>0</v>
      </c>
      <c r="M3521" s="1"/>
      <c r="N3521" s="1">
        <v>0.3649</v>
      </c>
      <c r="O3521" s="1">
        <v>8.2000000000000007E-3</v>
      </c>
      <c r="P3521" s="1">
        <v>0</v>
      </c>
      <c r="Q3521" s="1"/>
      <c r="R3521" s="1">
        <v>2.5722</v>
      </c>
      <c r="S3521" s="1">
        <v>191.05690000000001</v>
      </c>
      <c r="T3521" s="1">
        <v>191.07419999999999</v>
      </c>
      <c r="U3521" s="1"/>
      <c r="V3521" s="1">
        <v>-0.87790000000000001</v>
      </c>
      <c r="W3521" s="1">
        <v>55.312399999999997</v>
      </c>
      <c r="X3521" s="1">
        <v>55.319299999999998</v>
      </c>
      <c r="Y3521" s="1">
        <f>X3522-X3521</f>
        <v>1.850000000000307E-2</v>
      </c>
      <c r="Z3521" s="1"/>
    </row>
    <row r="3522" spans="1:26">
      <c r="A3522" s="3">
        <v>0.63512731481481477</v>
      </c>
      <c r="B3522" s="3">
        <v>19.656300000000002</v>
      </c>
      <c r="C3522" s="3">
        <v>5.2499999999999998E-2</v>
      </c>
      <c r="D3522" s="3">
        <v>-1.2107000000000001</v>
      </c>
      <c r="E3522" s="3">
        <v>247.41739999999999</v>
      </c>
      <c r="F3522" s="3">
        <v>60.1845</v>
      </c>
      <c r="G3522" s="3">
        <v>-0.14269999999999999</v>
      </c>
      <c r="H3522" s="11">
        <f ca="1">AVERAGE(G3522:INDIRECT(ADDRESS(ROW(G3522)+Sheet1!C$30,COLUMN(G3522))))</f>
        <v>2.7940983606557387E-2</v>
      </c>
      <c r="I3522" s="11">
        <f ca="1">_xlfn.STDEV.P(G3522:INDIRECT(ADDRESS(ROW(G3522)+Sheet1!C$30,COLUMN(G3522))))</f>
        <v>0.46826651594971891</v>
      </c>
      <c r="J3522" s="11">
        <f t="shared" ca="1" si="108"/>
        <v>0.4962074995562763</v>
      </c>
      <c r="K3522" s="11">
        <f t="shared" ca="1" si="109"/>
        <v>-0.44032553234316152</v>
      </c>
      <c r="L3522" s="3" t="b">
        <v>0</v>
      </c>
      <c r="M3522" s="3"/>
      <c r="N3522" s="3">
        <v>0.47760000000000002</v>
      </c>
      <c r="O3522" s="3">
        <v>4.5999999999999999E-3</v>
      </c>
      <c r="P3522" s="3">
        <v>0</v>
      </c>
      <c r="Q3522" s="3"/>
      <c r="R3522" s="3">
        <v>2.3469000000000002</v>
      </c>
      <c r="S3522" s="3">
        <v>183.72069999999999</v>
      </c>
      <c r="T3522" s="3">
        <v>183.73570000000001</v>
      </c>
      <c r="U3522" s="3"/>
      <c r="V3522" s="3">
        <v>-0.64829999999999999</v>
      </c>
      <c r="W3522" s="3">
        <v>55.334000000000003</v>
      </c>
      <c r="X3522" s="3">
        <v>55.337800000000001</v>
      </c>
      <c r="Y3522" s="3">
        <v>-0.29430000000000067</v>
      </c>
      <c r="Z3522" s="1"/>
    </row>
    <row r="3523" spans="1:26">
      <c r="A3523" s="10">
        <v>0.64361111111111113</v>
      </c>
      <c r="B3523" s="1">
        <v>36.555999999999997</v>
      </c>
      <c r="C3523" s="1">
        <v>4.1099999999999998E-2</v>
      </c>
      <c r="D3523" s="1">
        <v>-1.2094</v>
      </c>
      <c r="E3523" s="1">
        <v>441.71199999999999</v>
      </c>
      <c r="F3523" s="1">
        <v>62.119500000000002</v>
      </c>
      <c r="G3523" s="1">
        <v>-0.26440000000000002</v>
      </c>
      <c r="H3523" s="11">
        <f ca="1">AVERAGE(G3523:INDIRECT(ADDRESS(ROW(G3523)+Sheet1!C$30,COLUMN(G3523))))</f>
        <v>2.2604918032786882E-2</v>
      </c>
      <c r="I3523" s="11">
        <f ca="1">_xlfn.STDEV.P(G3523:INDIRECT(ADDRESS(ROW(G3523)+Sheet1!C$30,COLUMN(G3523))))</f>
        <v>0.47202017823853426</v>
      </c>
      <c r="J3523" s="11">
        <f t="shared" ref="J3523:J3586" ca="1" si="110">H3523+I3523</f>
        <v>0.49462509627132112</v>
      </c>
      <c r="K3523" s="11">
        <f t="shared" ref="K3523:K3586" ca="1" si="111">H3523-I3523</f>
        <v>-0.4494152602057474</v>
      </c>
      <c r="L3523" s="1" t="b">
        <v>0</v>
      </c>
      <c r="M3523" s="1"/>
      <c r="N3523" s="1">
        <v>0.4335</v>
      </c>
      <c r="O3523" s="1">
        <v>8.9999999999999998E-4</v>
      </c>
      <c r="P3523" s="1">
        <v>0</v>
      </c>
      <c r="Q3523" s="1"/>
      <c r="R3523" s="1">
        <v>2.7206000000000001</v>
      </c>
      <c r="S3523" s="1">
        <v>48.915799999999997</v>
      </c>
      <c r="T3523" s="1">
        <v>48.991399999999999</v>
      </c>
      <c r="U3523" s="1"/>
      <c r="V3523" s="1">
        <v>-0.64439999999999997</v>
      </c>
      <c r="W3523" s="1">
        <v>55.346800000000002</v>
      </c>
      <c r="X3523" s="1">
        <v>55.350499999999997</v>
      </c>
      <c r="Y3523" s="1">
        <f>X3524-X3523</f>
        <v>2.020000000000266E-2</v>
      </c>
      <c r="Z3523" s="1"/>
    </row>
    <row r="3524" spans="1:26">
      <c r="A3524" s="3">
        <v>0.63539351851851855</v>
      </c>
      <c r="B3524" s="3">
        <v>41.963700000000003</v>
      </c>
      <c r="C3524" s="3">
        <v>5.0099999999999999E-2</v>
      </c>
      <c r="D3524" s="3">
        <v>-1.2004999999999999</v>
      </c>
      <c r="E3524" s="3">
        <v>671.93920000000003</v>
      </c>
      <c r="F3524" s="3">
        <v>68.315899999999999</v>
      </c>
      <c r="G3524" s="3">
        <v>0.55020000000000002</v>
      </c>
      <c r="H3524" s="11">
        <f ca="1">AVERAGE(G3524:INDIRECT(ADDRESS(ROW(G3524)+Sheet1!C$30,COLUMN(G3524))))</f>
        <v>1.9901639344262274E-2</v>
      </c>
      <c r="I3524" s="11">
        <f ca="1">_xlfn.STDEV.P(G3524:INDIRECT(ADDRESS(ROW(G3524)+Sheet1!C$30,COLUMN(G3524))))</f>
        <v>0.4741236338353606</v>
      </c>
      <c r="J3524" s="11">
        <f t="shared" ca="1" si="110"/>
        <v>0.49402527317962286</v>
      </c>
      <c r="K3524" s="11">
        <f t="shared" ca="1" si="111"/>
        <v>-0.45422199449109835</v>
      </c>
      <c r="L3524" s="3" t="b">
        <v>0</v>
      </c>
      <c r="M3524" s="3"/>
      <c r="N3524" s="3">
        <v>0.65469999999999995</v>
      </c>
      <c r="O3524" s="3">
        <v>2.8999999999999998E-3</v>
      </c>
      <c r="P3524" s="3">
        <v>0</v>
      </c>
      <c r="Q3524" s="3"/>
      <c r="R3524" s="3">
        <v>2.6768999999999998</v>
      </c>
      <c r="S3524" s="3">
        <v>173.59270000000001</v>
      </c>
      <c r="T3524" s="3">
        <v>173.61340000000001</v>
      </c>
      <c r="U3524" s="3"/>
      <c r="V3524" s="3">
        <v>-0.68789999999999996</v>
      </c>
      <c r="W3524" s="3">
        <v>55.366500000000002</v>
      </c>
      <c r="X3524" s="3">
        <v>55.370699999999999</v>
      </c>
      <c r="Y3524" s="3">
        <v>-0.19740000000000002</v>
      </c>
      <c r="Z3524" s="1"/>
    </row>
    <row r="3525" spans="1:26">
      <c r="A3525" s="10">
        <v>0.66601851851851845</v>
      </c>
      <c r="B3525" s="1">
        <v>45.2819</v>
      </c>
      <c r="C3525" s="1">
        <v>4.9799999999999997E-2</v>
      </c>
      <c r="D3525" s="1">
        <v>-0.90559999999999996</v>
      </c>
      <c r="E3525" s="1">
        <v>590.45119999999997</v>
      </c>
      <c r="F3525" s="1">
        <v>55.966000000000001</v>
      </c>
      <c r="G3525" s="1">
        <v>-0.8024</v>
      </c>
      <c r="H3525" s="11">
        <f ca="1">AVERAGE(G3525:INDIRECT(ADDRESS(ROW(G3525)+Sheet1!C$30,COLUMN(G3525))))</f>
        <v>6.1590163934426177E-3</v>
      </c>
      <c r="I3525" s="11">
        <f ca="1">_xlfn.STDEV.P(G3525:INDIRECT(ADDRESS(ROW(G3525)+Sheet1!C$30,COLUMN(G3525))))</f>
        <v>0.47069036579421469</v>
      </c>
      <c r="J3525" s="11">
        <f t="shared" ca="1" si="110"/>
        <v>0.47684938218765732</v>
      </c>
      <c r="K3525" s="11">
        <f t="shared" ca="1" si="111"/>
        <v>-0.46453134940077206</v>
      </c>
      <c r="L3525" s="1" t="b">
        <v>0</v>
      </c>
      <c r="M3525" s="1"/>
      <c r="N3525" s="1">
        <v>0.5</v>
      </c>
      <c r="O3525" s="1">
        <v>1.4E-3</v>
      </c>
      <c r="P3525" s="1">
        <v>0</v>
      </c>
      <c r="Q3525" s="1"/>
      <c r="R3525" s="1">
        <v>1.7615000000000001</v>
      </c>
      <c r="S3525" s="1">
        <v>27.5243</v>
      </c>
      <c r="T3525" s="1">
        <v>27.5806</v>
      </c>
      <c r="U3525" s="1"/>
      <c r="V3525" s="1">
        <v>-0.9254</v>
      </c>
      <c r="W3525" s="1">
        <v>55.374600000000001</v>
      </c>
      <c r="X3525" s="1">
        <v>55.382399999999997</v>
      </c>
      <c r="Y3525" s="1">
        <f>X3526-X3525</f>
        <v>3.0100000000004457E-2</v>
      </c>
      <c r="Z3525" s="1"/>
    </row>
    <row r="3526" spans="1:26">
      <c r="A3526" s="3">
        <v>0.62540509259259258</v>
      </c>
      <c r="B3526" s="3">
        <v>69.273899999999998</v>
      </c>
      <c r="C3526" s="3">
        <v>5.3800000000000001E-2</v>
      </c>
      <c r="D3526" s="3">
        <v>-0.93330000000000002</v>
      </c>
      <c r="E3526" s="3">
        <v>824.24300000000005</v>
      </c>
      <c r="F3526" s="3">
        <v>53.006999999999998</v>
      </c>
      <c r="G3526" s="3">
        <v>-0.26879999999999998</v>
      </c>
      <c r="H3526" s="11">
        <f ca="1">AVERAGE(G3526:INDIRECT(ADDRESS(ROW(G3526)+Sheet1!C$30,COLUMN(G3526))))</f>
        <v>2.6413114754098327E-2</v>
      </c>
      <c r="I3526" s="11">
        <f ca="1">_xlfn.STDEV.P(G3526:INDIRECT(ADDRESS(ROW(G3526)+Sheet1!C$30,COLUMN(G3526))))</f>
        <v>0.46196305347811417</v>
      </c>
      <c r="J3526" s="11">
        <f t="shared" ca="1" si="110"/>
        <v>0.48837616823221253</v>
      </c>
      <c r="K3526" s="11">
        <f t="shared" ca="1" si="111"/>
        <v>-0.43554993872401582</v>
      </c>
      <c r="L3526" s="3" t="b">
        <v>0</v>
      </c>
      <c r="M3526" s="3"/>
      <c r="N3526" s="3">
        <v>0.1933</v>
      </c>
      <c r="O3526" s="3">
        <v>3.3E-3</v>
      </c>
      <c r="P3526" s="3">
        <v>0</v>
      </c>
      <c r="Q3526" s="3"/>
      <c r="R3526" s="3">
        <v>2.5299</v>
      </c>
      <c r="S3526" s="3">
        <v>194.04580000000001</v>
      </c>
      <c r="T3526" s="3">
        <v>194.06229999999999</v>
      </c>
      <c r="U3526" s="3"/>
      <c r="V3526" s="3">
        <v>-0.92030000000000001</v>
      </c>
      <c r="W3526" s="3">
        <v>55.404899999999998</v>
      </c>
      <c r="X3526" s="3">
        <v>55.412500000000001</v>
      </c>
      <c r="Y3526" s="3">
        <v>-0.29789999999999939</v>
      </c>
      <c r="Z3526" s="1"/>
    </row>
    <row r="3527" spans="1:26">
      <c r="A3527" s="3">
        <v>0.62519675925925922</v>
      </c>
      <c r="B3527" s="3">
        <v>50.522799999999997</v>
      </c>
      <c r="C3527" s="3">
        <v>4.7E-2</v>
      </c>
      <c r="D3527" s="3">
        <v>-1.4519</v>
      </c>
      <c r="E3527" s="3">
        <v>619.66139999999996</v>
      </c>
      <c r="F3527" s="3">
        <v>41.161299999999997</v>
      </c>
      <c r="G3527" s="3">
        <v>-0.38519999999999999</v>
      </c>
      <c r="H3527" s="11">
        <f ca="1">AVERAGE(G3527:INDIRECT(ADDRESS(ROW(G3527)+Sheet1!C$30,COLUMN(G3527))))</f>
        <v>3.0499999999999982E-2</v>
      </c>
      <c r="I3527" s="11">
        <f ca="1">_xlfn.STDEV.P(G3527:INDIRECT(ADDRESS(ROW(G3527)+Sheet1!C$30,COLUMN(G3527))))</f>
        <v>0.46043350919914883</v>
      </c>
      <c r="J3527" s="11">
        <f t="shared" ca="1" si="110"/>
        <v>0.4909335091991488</v>
      </c>
      <c r="K3527" s="11">
        <f t="shared" ca="1" si="111"/>
        <v>-0.42993350919914886</v>
      </c>
      <c r="L3527" s="3" t="b">
        <v>0</v>
      </c>
      <c r="M3527" s="3"/>
      <c r="N3527" s="3">
        <v>0</v>
      </c>
      <c r="O3527" s="3">
        <v>1.1000000000000001E-3</v>
      </c>
      <c r="P3527" s="3">
        <v>0</v>
      </c>
      <c r="Q3527" s="3"/>
      <c r="R3527" s="3">
        <v>2.968</v>
      </c>
      <c r="S3527" s="3">
        <v>154.5283</v>
      </c>
      <c r="T3527" s="3">
        <v>154.55680000000001</v>
      </c>
      <c r="U3527" s="3"/>
      <c r="V3527" s="3">
        <v>-0.39679999999999999</v>
      </c>
      <c r="W3527" s="3">
        <v>55.409399999999998</v>
      </c>
      <c r="X3527" s="3">
        <v>55.410800000000002</v>
      </c>
      <c r="Y3527" s="3">
        <v>-0.19850000000000012</v>
      </c>
      <c r="Z3527" s="1"/>
    </row>
    <row r="3528" spans="1:26">
      <c r="A3528" s="3">
        <v>0.63547453703703705</v>
      </c>
      <c r="B3528" s="3">
        <v>48.750100000000003</v>
      </c>
      <c r="C3528" s="3">
        <v>4.7899999999999998E-2</v>
      </c>
      <c r="D3528" s="3">
        <v>-1.1818</v>
      </c>
      <c r="E3528" s="3">
        <v>809.70730000000003</v>
      </c>
      <c r="F3528" s="3">
        <v>70.057599999999994</v>
      </c>
      <c r="G3528" s="3">
        <v>0.77200000000000002</v>
      </c>
      <c r="H3528" s="11">
        <f ca="1">AVERAGE(G3528:INDIRECT(ADDRESS(ROW(G3528)+Sheet1!C$30,COLUMN(G3528))))</f>
        <v>5.0780327868852435E-2</v>
      </c>
      <c r="I3528" s="11">
        <f ca="1">_xlfn.STDEV.P(G3528:INDIRECT(ADDRESS(ROW(G3528)+Sheet1!C$30,COLUMN(G3528))))</f>
        <v>0.46884480770439158</v>
      </c>
      <c r="J3528" s="11">
        <f t="shared" ca="1" si="110"/>
        <v>0.51962513557324397</v>
      </c>
      <c r="K3528" s="11">
        <f t="shared" ca="1" si="111"/>
        <v>-0.41806447983553913</v>
      </c>
      <c r="L3528" s="3" t="b">
        <v>0</v>
      </c>
      <c r="M3528" s="3"/>
      <c r="N3528" s="3">
        <v>0.23250000000000001</v>
      </c>
      <c r="O3528" s="3">
        <v>2.3999999999999998E-3</v>
      </c>
      <c r="P3528" s="3">
        <v>0</v>
      </c>
      <c r="Q3528" s="3"/>
      <c r="R3528" s="3">
        <v>2.6488999999999998</v>
      </c>
      <c r="S3528" s="3">
        <v>179.4443</v>
      </c>
      <c r="T3528" s="3">
        <v>179.46379999999999</v>
      </c>
      <c r="U3528" s="3"/>
      <c r="V3528" s="3">
        <v>-0.71609999999999996</v>
      </c>
      <c r="W3528" s="3">
        <v>55.433</v>
      </c>
      <c r="X3528" s="3">
        <v>55.4377</v>
      </c>
      <c r="Y3528" s="3">
        <v>-0.30050000000000043</v>
      </c>
      <c r="Z3528" s="1"/>
    </row>
    <row r="3529" spans="1:26">
      <c r="A3529" s="3">
        <v>0.63521990740740741</v>
      </c>
      <c r="B3529" s="3">
        <v>27.667899999999999</v>
      </c>
      <c r="C3529" s="3">
        <v>5.04E-2</v>
      </c>
      <c r="D3529" s="3">
        <v>-1.0551999999999999</v>
      </c>
      <c r="E3529" s="3">
        <v>392.06369999999998</v>
      </c>
      <c r="F3529" s="3">
        <v>68.204700000000003</v>
      </c>
      <c r="G3529" s="3">
        <v>0.51619999999999999</v>
      </c>
      <c r="H3529" s="11">
        <f ca="1">AVERAGE(G3529:INDIRECT(ADDRESS(ROW(G3529)+Sheet1!C$30,COLUMN(G3529))))</f>
        <v>3.6340983606557339E-2</v>
      </c>
      <c r="I3529" s="11">
        <f ca="1">_xlfn.STDEV.P(G3529:INDIRECT(ADDRESS(ROW(G3529)+Sheet1!C$30,COLUMN(G3529))))</f>
        <v>0.45988830731558061</v>
      </c>
      <c r="J3529" s="11">
        <f t="shared" ca="1" si="110"/>
        <v>0.49622929092213797</v>
      </c>
      <c r="K3529" s="11">
        <f t="shared" ca="1" si="111"/>
        <v>-0.42354732370902326</v>
      </c>
      <c r="L3529" s="3" t="b">
        <v>0</v>
      </c>
      <c r="M3529" s="3"/>
      <c r="N3529" s="3">
        <v>0.5</v>
      </c>
      <c r="O3529" s="3">
        <v>0</v>
      </c>
      <c r="P3529" s="3">
        <v>0</v>
      </c>
      <c r="Q3529" s="3"/>
      <c r="R3529" s="3">
        <v>2.5333000000000001</v>
      </c>
      <c r="S3529" s="3">
        <v>172.5703</v>
      </c>
      <c r="T3529" s="3">
        <v>172.5889</v>
      </c>
      <c r="U3529" s="3"/>
      <c r="V3529" s="3">
        <v>-0.83169999999999999</v>
      </c>
      <c r="W3529" s="3">
        <v>55.442500000000003</v>
      </c>
      <c r="X3529" s="3">
        <v>55.448799999999999</v>
      </c>
      <c r="Y3529" s="3">
        <v>-0.29990000000000006</v>
      </c>
      <c r="Z3529" s="1"/>
    </row>
    <row r="3530" spans="1:26">
      <c r="A3530" s="10">
        <v>0.64379629629629631</v>
      </c>
      <c r="B3530" s="1">
        <v>52.341999999999999</v>
      </c>
      <c r="C3530" s="1">
        <v>3.8899999999999997E-2</v>
      </c>
      <c r="D3530" s="1">
        <v>-1.4821</v>
      </c>
      <c r="E3530" s="1">
        <v>729.78009999999995</v>
      </c>
      <c r="F3530" s="1">
        <v>70.631399999999999</v>
      </c>
      <c r="G3530" s="1">
        <v>-3.8199999999999998E-2</v>
      </c>
      <c r="H3530" s="11">
        <f ca="1">AVERAGE(G3530:INDIRECT(ADDRESS(ROW(G3530)+Sheet1!C$30,COLUMN(G3530))))</f>
        <v>2.2191803278688516E-2</v>
      </c>
      <c r="I3530" s="11">
        <f ca="1">_xlfn.STDEV.P(G3530:INDIRECT(ADDRESS(ROW(G3530)+Sheet1!C$30,COLUMN(G3530))))</f>
        <v>0.45818117588222002</v>
      </c>
      <c r="J3530" s="11">
        <f t="shared" ca="1" si="110"/>
        <v>0.48037297916090854</v>
      </c>
      <c r="K3530" s="11">
        <f t="shared" ca="1" si="111"/>
        <v>-0.43598937260353149</v>
      </c>
      <c r="L3530" s="1" t="b">
        <v>0</v>
      </c>
      <c r="M3530" s="1"/>
      <c r="N3530" s="1">
        <v>0</v>
      </c>
      <c r="O3530" s="1">
        <v>1.4E-3</v>
      </c>
      <c r="P3530" s="1">
        <v>0</v>
      </c>
      <c r="Q3530" s="1"/>
      <c r="R3530" s="1">
        <v>2.5739000000000001</v>
      </c>
      <c r="S3530" s="1">
        <v>29.267399999999999</v>
      </c>
      <c r="T3530" s="1">
        <v>29.380400000000002</v>
      </c>
      <c r="U3530" s="1"/>
      <c r="V3530" s="1">
        <v>-0.38129999999999997</v>
      </c>
      <c r="W3530" s="1">
        <v>55.447000000000003</v>
      </c>
      <c r="X3530" s="1">
        <v>55.448300000000003</v>
      </c>
      <c r="Y3530" s="1">
        <f>X3531-X3530</f>
        <v>3.5999999999994259E-2</v>
      </c>
      <c r="Z3530" s="1"/>
    </row>
    <row r="3531" spans="1:26">
      <c r="A3531" s="10">
        <v>0.64370370370370367</v>
      </c>
      <c r="B3531" s="1">
        <v>44.762999999999998</v>
      </c>
      <c r="C3531" s="1">
        <v>4.2799999999999998E-2</v>
      </c>
      <c r="D3531" s="1">
        <v>-2.0674000000000001</v>
      </c>
      <c r="E3531" s="1">
        <v>587.44590000000005</v>
      </c>
      <c r="F3531" s="1">
        <v>60.518900000000002</v>
      </c>
      <c r="G3531" s="1">
        <v>0.70350000000000001</v>
      </c>
      <c r="H3531" s="11">
        <f ca="1">AVERAGE(G3531:INDIRECT(ADDRESS(ROW(G3531)+Sheet1!C$30,COLUMN(G3531))))</f>
        <v>3.0762295081967213E-2</v>
      </c>
      <c r="I3531" s="11">
        <f ca="1">_xlfn.STDEV.P(G3531:INDIRECT(ADDRESS(ROW(G3531)+Sheet1!C$30,COLUMN(G3531))))</f>
        <v>0.46184631080896099</v>
      </c>
      <c r="J3531" s="11">
        <f t="shared" ca="1" si="110"/>
        <v>0.4926086058909282</v>
      </c>
      <c r="K3531" s="11">
        <f t="shared" ca="1" si="111"/>
        <v>-0.43108401572699379</v>
      </c>
      <c r="L3531" s="1" t="b">
        <v>0</v>
      </c>
      <c r="M3531" s="1"/>
      <c r="N3531" s="1">
        <v>0.19819999999999999</v>
      </c>
      <c r="O3531" s="1">
        <v>0</v>
      </c>
      <c r="P3531" s="1">
        <v>0</v>
      </c>
      <c r="Q3531" s="1"/>
      <c r="R3531" s="1">
        <v>2.8599000000000001</v>
      </c>
      <c r="S3531" s="1">
        <v>34.874200000000002</v>
      </c>
      <c r="T3531" s="1">
        <v>34.991300000000003</v>
      </c>
      <c r="U3531" s="1"/>
      <c r="V3531" s="1">
        <v>-2.75E-2</v>
      </c>
      <c r="W3531" s="1">
        <v>55.484299999999998</v>
      </c>
      <c r="X3531" s="1">
        <v>55.484299999999998</v>
      </c>
      <c r="Y3531" s="1">
        <f>X3532-X3531</f>
        <v>2.0600000000001728E-2</v>
      </c>
      <c r="Z3531" s="1"/>
    </row>
    <row r="3532" spans="1:26">
      <c r="A3532" s="10">
        <v>0.67010416666666661</v>
      </c>
      <c r="B3532" s="1">
        <v>56.075200000000002</v>
      </c>
      <c r="C3532" s="1">
        <v>5.0700000000000002E-2</v>
      </c>
      <c r="D3532" s="1">
        <v>-1.2948999999999999</v>
      </c>
      <c r="E3532" s="1">
        <v>750.48410000000001</v>
      </c>
      <c r="F3532" s="1">
        <v>64.465699999999998</v>
      </c>
      <c r="G3532" s="1">
        <v>0.87739999999999996</v>
      </c>
      <c r="H3532" s="11">
        <f ca="1">AVERAGE(G3532:INDIRECT(ADDRESS(ROW(G3532)+Sheet1!C$30,COLUMN(G3532))))</f>
        <v>3.1308196721311472E-2</v>
      </c>
      <c r="I3532" s="11">
        <f ca="1">_xlfn.STDEV.P(G3532:INDIRECT(ADDRESS(ROW(G3532)+Sheet1!C$30,COLUMN(G3532))))</f>
        <v>0.46266012639492132</v>
      </c>
      <c r="J3532" s="11">
        <f t="shared" ca="1" si="110"/>
        <v>0.49396832311623279</v>
      </c>
      <c r="K3532" s="11">
        <f t="shared" ca="1" si="111"/>
        <v>-0.43135192967360986</v>
      </c>
      <c r="L3532" s="1" t="b">
        <v>0</v>
      </c>
      <c r="M3532" s="1"/>
      <c r="N3532" s="1">
        <v>0</v>
      </c>
      <c r="O3532" s="1">
        <v>-2.8999999999999998E-3</v>
      </c>
      <c r="P3532" s="1">
        <v>0</v>
      </c>
      <c r="Q3532" s="1"/>
      <c r="R3532" s="1">
        <v>2.7576000000000001</v>
      </c>
      <c r="S3532" s="1">
        <v>177.66</v>
      </c>
      <c r="T3532" s="1">
        <v>177.6814</v>
      </c>
      <c r="U3532" s="1"/>
      <c r="V3532" s="1">
        <v>-0.60750000000000004</v>
      </c>
      <c r="W3532" s="1">
        <v>55.5015</v>
      </c>
      <c r="X3532" s="1">
        <v>55.504899999999999</v>
      </c>
      <c r="Y3532" s="1">
        <f>X3533-X3532</f>
        <v>4.6599999999997976E-2</v>
      </c>
      <c r="Z3532" s="1"/>
    </row>
    <row r="3533" spans="1:26">
      <c r="A3533" s="10">
        <v>0.64342592592592596</v>
      </c>
      <c r="B3533" s="1">
        <v>20.598400000000002</v>
      </c>
      <c r="C3533" s="1">
        <v>4.2299999999999997E-2</v>
      </c>
      <c r="D3533" s="1">
        <v>-1.4681999999999999</v>
      </c>
      <c r="E3533" s="1">
        <v>252.4452</v>
      </c>
      <c r="F3533" s="1">
        <v>58.144599999999997</v>
      </c>
      <c r="G3533" s="1">
        <v>0.66559999999999997</v>
      </c>
      <c r="H3533" s="11">
        <f ca="1">AVERAGE(G3533:INDIRECT(ADDRESS(ROW(G3533)+Sheet1!C$30,COLUMN(G3533))))</f>
        <v>1.941803278688525E-2</v>
      </c>
      <c r="I3533" s="11">
        <f ca="1">_xlfn.STDEV.P(G3533:INDIRECT(ADDRESS(ROW(G3533)+Sheet1!C$30,COLUMN(G3533))))</f>
        <v>0.44990733709276248</v>
      </c>
      <c r="J3533" s="11">
        <f t="shared" ca="1" si="110"/>
        <v>0.46932536987964774</v>
      </c>
      <c r="K3533" s="11">
        <f t="shared" ca="1" si="111"/>
        <v>-0.43048930430587723</v>
      </c>
      <c r="L3533" s="1" t="b">
        <v>0</v>
      </c>
      <c r="M3533" s="1"/>
      <c r="N3533" s="1">
        <v>0</v>
      </c>
      <c r="O3533" s="1">
        <v>-2.3999999999999998E-3</v>
      </c>
      <c r="P3533" s="1">
        <v>0</v>
      </c>
      <c r="Q3533" s="1"/>
      <c r="R3533" s="1">
        <v>2.5701000000000001</v>
      </c>
      <c r="S3533" s="1">
        <v>170.8603</v>
      </c>
      <c r="T3533" s="1">
        <v>170.87960000000001</v>
      </c>
      <c r="U3533" s="1"/>
      <c r="V3533" s="1">
        <v>-0.42509999999999998</v>
      </c>
      <c r="W3533" s="1">
        <v>55.549799999999998</v>
      </c>
      <c r="X3533" s="1">
        <v>55.551499999999997</v>
      </c>
      <c r="Y3533" s="1">
        <f>X3534-X3533</f>
        <v>8.4000000000017394E-3</v>
      </c>
      <c r="Z3533" s="1"/>
    </row>
    <row r="3534" spans="1:26">
      <c r="A3534" s="10">
        <v>0.66612268518518525</v>
      </c>
      <c r="B3534" s="1">
        <v>54.456800000000001</v>
      </c>
      <c r="C3534" s="1">
        <v>5.2900000000000003E-2</v>
      </c>
      <c r="D3534" s="1">
        <v>-1.0194000000000001</v>
      </c>
      <c r="E3534" s="1">
        <v>741.39120000000003</v>
      </c>
      <c r="F3534" s="1">
        <v>61.182200000000002</v>
      </c>
      <c r="G3534" s="1">
        <v>-0.22020000000000001</v>
      </c>
      <c r="H3534" s="11">
        <f ca="1">AVERAGE(G3534:INDIRECT(ADDRESS(ROW(G3534)+Sheet1!C$30,COLUMN(G3534))))</f>
        <v>1.9168852459016398E-2</v>
      </c>
      <c r="I3534" s="11">
        <f ca="1">_xlfn.STDEV.P(G3534:INDIRECT(ADDRESS(ROW(G3534)+Sheet1!C$30,COLUMN(G3534))))</f>
        <v>0.4495534514950833</v>
      </c>
      <c r="J3534" s="11">
        <f t="shared" ca="1" si="110"/>
        <v>0.46872230395409969</v>
      </c>
      <c r="K3534" s="11">
        <f t="shared" ca="1" si="111"/>
        <v>-0.43038459903606691</v>
      </c>
      <c r="L3534" s="1" t="b">
        <v>0</v>
      </c>
      <c r="M3534" s="1"/>
      <c r="N3534" s="1">
        <v>0.5</v>
      </c>
      <c r="O3534" s="1">
        <v>2.2000000000000001E-3</v>
      </c>
      <c r="P3534" s="1">
        <v>0</v>
      </c>
      <c r="Q3534" s="1"/>
      <c r="R3534" s="1">
        <v>0.99790000000000001</v>
      </c>
      <c r="S3534" s="1">
        <v>0.66420000000000001</v>
      </c>
      <c r="T3534" s="1">
        <v>1.1988000000000001</v>
      </c>
      <c r="U3534" s="1"/>
      <c r="V3534" s="1">
        <v>-0.83620000000000005</v>
      </c>
      <c r="W3534" s="1">
        <v>55.553699999999999</v>
      </c>
      <c r="X3534" s="1">
        <v>55.559899999999999</v>
      </c>
      <c r="Y3534" s="1">
        <f>X3535-X3534</f>
        <v>2.4700000000002831E-2</v>
      </c>
      <c r="Z3534" s="1"/>
    </row>
    <row r="3535" spans="1:26">
      <c r="A3535" s="3">
        <v>0.6255208333333333</v>
      </c>
      <c r="B3535" s="3">
        <v>79.396100000000004</v>
      </c>
      <c r="C3535" s="3">
        <v>4.7399999999999998E-2</v>
      </c>
      <c r="D3535" s="3">
        <v>-1.0245</v>
      </c>
      <c r="E3535" s="3">
        <v>980.54169999999999</v>
      </c>
      <c r="F3535" s="3">
        <v>49.216700000000003</v>
      </c>
      <c r="G3535" s="3">
        <v>-4.48E-2</v>
      </c>
      <c r="H3535" s="11">
        <f ca="1">AVERAGE(G3535:INDIRECT(ADDRESS(ROW(G3535)+Sheet1!C$30,COLUMN(G3535))))</f>
        <v>1.1668852459016393E-2</v>
      </c>
      <c r="I3535" s="11">
        <f ca="1">_xlfn.STDEV.P(G3535:INDIRECT(ADDRESS(ROW(G3535)+Sheet1!C$30,COLUMN(G3535))))</f>
        <v>0.45723499268759765</v>
      </c>
      <c r="J3535" s="11">
        <f t="shared" ca="1" si="110"/>
        <v>0.46890384514661404</v>
      </c>
      <c r="K3535" s="11">
        <f t="shared" ca="1" si="111"/>
        <v>-0.44556614022858126</v>
      </c>
      <c r="L3535" s="3" t="b">
        <v>0</v>
      </c>
      <c r="M3535" s="3"/>
      <c r="N3535" s="3">
        <v>0</v>
      </c>
      <c r="O3535" s="3">
        <v>-5.9999999999999995E-4</v>
      </c>
      <c r="P3535" s="3">
        <v>0</v>
      </c>
      <c r="Q3535" s="3"/>
      <c r="R3535" s="3">
        <v>2.5264000000000002</v>
      </c>
      <c r="S3535" s="3">
        <v>153.4581</v>
      </c>
      <c r="T3535" s="3">
        <v>153.47890000000001</v>
      </c>
      <c r="U3535" s="3"/>
      <c r="V3535" s="3">
        <v>-0.83860000000000001</v>
      </c>
      <c r="W3535" s="3">
        <v>55.578299999999999</v>
      </c>
      <c r="X3535" s="3">
        <v>55.584600000000002</v>
      </c>
      <c r="Y3535" s="3">
        <v>-0.20179999999999954</v>
      </c>
      <c r="Z3535" s="1"/>
    </row>
    <row r="3536" spans="1:26">
      <c r="A3536" s="3">
        <v>0.6248379629629629</v>
      </c>
      <c r="B3536" s="3">
        <v>19.890999999999998</v>
      </c>
      <c r="C3536" s="3">
        <v>4.7699999999999999E-2</v>
      </c>
      <c r="D3536" s="3">
        <v>-0.97719999999999996</v>
      </c>
      <c r="E3536" s="3">
        <v>248.49299999999999</v>
      </c>
      <c r="F3536" s="3">
        <v>59.295499999999997</v>
      </c>
      <c r="G3536" s="3">
        <v>-0.29509999999999997</v>
      </c>
      <c r="H3536" s="11">
        <f ca="1">AVERAGE(G3536:INDIRECT(ADDRESS(ROW(G3536)+Sheet1!C$30,COLUMN(G3536))))</f>
        <v>4.9278688524590185E-3</v>
      </c>
      <c r="I3536" s="11">
        <f ca="1">_xlfn.STDEV.P(G3536:INDIRECT(ADDRESS(ROW(G3536)+Sheet1!C$30,COLUMN(G3536))))</f>
        <v>0.46103318899453938</v>
      </c>
      <c r="J3536" s="11">
        <f t="shared" ca="1" si="110"/>
        <v>0.46596105784699837</v>
      </c>
      <c r="K3536" s="11">
        <f t="shared" ca="1" si="111"/>
        <v>-0.45610532014208038</v>
      </c>
      <c r="L3536" s="3" t="b">
        <v>0</v>
      </c>
      <c r="M3536" s="3"/>
      <c r="N3536" s="3">
        <v>0.38940000000000002</v>
      </c>
      <c r="O3536" s="3">
        <v>4.4999999999999997E-3</v>
      </c>
      <c r="P3536" s="3">
        <v>0</v>
      </c>
      <c r="Q3536" s="3"/>
      <c r="R3536" s="3">
        <v>2.1198999999999999</v>
      </c>
      <c r="S3536" s="3">
        <v>180.64529999999999</v>
      </c>
      <c r="T3536" s="3">
        <v>180.65770000000001</v>
      </c>
      <c r="U3536" s="3"/>
      <c r="V3536" s="3">
        <v>-0.87529999999999997</v>
      </c>
      <c r="W3536" s="3">
        <v>55.595599999999997</v>
      </c>
      <c r="X3536" s="3">
        <v>55.602499999999999</v>
      </c>
      <c r="Y3536" s="3">
        <v>-0.30400000000000027</v>
      </c>
      <c r="Z3536" s="1"/>
    </row>
    <row r="3537" spans="1:26">
      <c r="A3537" s="10">
        <v>0.64387731481481481</v>
      </c>
      <c r="B3537" s="1">
        <v>59.794699999999999</v>
      </c>
      <c r="C3537" s="1">
        <v>0.04</v>
      </c>
      <c r="D3537" s="1">
        <v>-1.4907999999999999</v>
      </c>
      <c r="E3537" s="1">
        <v>871.11279999999999</v>
      </c>
      <c r="F3537" s="1">
        <v>66.917500000000004</v>
      </c>
      <c r="G3537" s="1">
        <v>-0.36299999999999999</v>
      </c>
      <c r="H3537" s="11">
        <f ca="1">AVERAGE(G3537:INDIRECT(ADDRESS(ROW(G3537)+Sheet1!C$30,COLUMN(G3537))))</f>
        <v>8.4409836065573798E-3</v>
      </c>
      <c r="I3537" s="11">
        <f ca="1">_xlfn.STDEV.P(G3537:INDIRECT(ADDRESS(ROW(G3537)+Sheet1!C$30,COLUMN(G3537))))</f>
        <v>0.45954766369288613</v>
      </c>
      <c r="J3537" s="11">
        <f t="shared" ca="1" si="110"/>
        <v>0.46798864729944351</v>
      </c>
      <c r="K3537" s="11">
        <f t="shared" ca="1" si="111"/>
        <v>-0.45110668008632876</v>
      </c>
      <c r="L3537" s="1" t="b">
        <v>0</v>
      </c>
      <c r="M3537" s="1"/>
      <c r="N3537" s="1">
        <v>0</v>
      </c>
      <c r="O3537" s="1">
        <v>3.8E-3</v>
      </c>
      <c r="P3537" s="1">
        <v>0</v>
      </c>
      <c r="Q3537" s="1"/>
      <c r="R3537" s="1">
        <v>2.5964999999999998</v>
      </c>
      <c r="S3537" s="1">
        <v>26.051300000000001</v>
      </c>
      <c r="T3537" s="1">
        <v>26.180299999999999</v>
      </c>
      <c r="U3537" s="1"/>
      <c r="V3537" s="1">
        <v>-0.3589</v>
      </c>
      <c r="W3537" s="1">
        <v>55.631700000000002</v>
      </c>
      <c r="X3537" s="1">
        <v>55.632800000000003</v>
      </c>
      <c r="Y3537" s="1">
        <f>X3538-X3537</f>
        <v>3.6099999999997578E-2</v>
      </c>
      <c r="Z3537" s="1"/>
    </row>
    <row r="3538" spans="1:26">
      <c r="A3538" s="10">
        <v>0.66579861111111105</v>
      </c>
      <c r="B3538" s="1">
        <v>26.5686</v>
      </c>
      <c r="C3538" s="1">
        <v>5.1700000000000003E-2</v>
      </c>
      <c r="D3538" s="1">
        <v>-1.0944</v>
      </c>
      <c r="E3538" s="1">
        <v>385.70359999999999</v>
      </c>
      <c r="F3538" s="1">
        <v>58.757399999999997</v>
      </c>
      <c r="G3538" s="1">
        <v>2.9999999999999997E-4</v>
      </c>
      <c r="H3538" s="11">
        <f ca="1">AVERAGE(G3538:INDIRECT(ADDRESS(ROW(G3538)+Sheet1!C$30,COLUMN(G3538))))</f>
        <v>7.7163934426229455E-3</v>
      </c>
      <c r="I3538" s="11">
        <f ca="1">_xlfn.STDEV.P(G3538:INDIRECT(ADDRESS(ROW(G3538)+Sheet1!C$30,COLUMN(G3538))))</f>
        <v>0.46016718921098348</v>
      </c>
      <c r="J3538" s="11">
        <f t="shared" ca="1" si="110"/>
        <v>0.46788358265360641</v>
      </c>
      <c r="K3538" s="11">
        <f t="shared" ca="1" si="111"/>
        <v>-0.45245079576836056</v>
      </c>
      <c r="L3538" s="1" t="b">
        <v>0</v>
      </c>
      <c r="M3538" s="1"/>
      <c r="N3538" s="1">
        <v>0</v>
      </c>
      <c r="O3538" s="1">
        <v>2.2000000000000001E-3</v>
      </c>
      <c r="P3538" s="1">
        <v>0</v>
      </c>
      <c r="Q3538" s="1"/>
      <c r="R3538" s="1">
        <v>2.5943999999999998</v>
      </c>
      <c r="S3538" s="1">
        <v>188.09800000000001</v>
      </c>
      <c r="T3538" s="1">
        <v>188.11590000000001</v>
      </c>
      <c r="U3538" s="1"/>
      <c r="V3538" s="1">
        <v>-0.77070000000000005</v>
      </c>
      <c r="W3538" s="1">
        <v>55.663499999999999</v>
      </c>
      <c r="X3538" s="1">
        <v>55.668900000000001</v>
      </c>
      <c r="Y3538" s="1">
        <f>X3539-X3538</f>
        <v>2.2199999999997999E-2</v>
      </c>
      <c r="Z3538" s="1"/>
    </row>
    <row r="3539" spans="1:26">
      <c r="A3539" s="10">
        <v>0.67002314814814812</v>
      </c>
      <c r="B3539" s="1">
        <v>48.158499999999997</v>
      </c>
      <c r="C3539" s="1">
        <v>5.11E-2</v>
      </c>
      <c r="D3539" s="1">
        <v>-0.85509999999999997</v>
      </c>
      <c r="E3539" s="1">
        <v>606.10799999999995</v>
      </c>
      <c r="F3539" s="1">
        <v>61.175600000000003</v>
      </c>
      <c r="G3539" s="1">
        <v>0.22950000000000001</v>
      </c>
      <c r="H3539" s="11">
        <f ca="1">AVERAGE(G3539:INDIRECT(ADDRESS(ROW(G3539)+Sheet1!C$30,COLUMN(G3539))))</f>
        <v>1.6508196721311467E-3</v>
      </c>
      <c r="I3539" s="11">
        <f ca="1">_xlfn.STDEV.P(G3539:INDIRECT(ADDRESS(ROW(G3539)+Sheet1!C$30,COLUMN(G3539))))</f>
        <v>0.46265676532320177</v>
      </c>
      <c r="J3539" s="11">
        <f t="shared" ca="1" si="110"/>
        <v>0.46430758499533292</v>
      </c>
      <c r="K3539" s="11">
        <f t="shared" ca="1" si="111"/>
        <v>-0.46100594565107061</v>
      </c>
      <c r="L3539" s="1" t="b">
        <v>0</v>
      </c>
      <c r="M3539" s="1"/>
      <c r="N3539" s="1">
        <v>0.31590000000000001</v>
      </c>
      <c r="O3539" s="1">
        <v>2.7000000000000001E-3</v>
      </c>
      <c r="P3539" s="1">
        <v>0</v>
      </c>
      <c r="Q3539" s="1"/>
      <c r="R3539" s="1">
        <v>2.3451</v>
      </c>
      <c r="S3539" s="1">
        <v>187.91749999999999</v>
      </c>
      <c r="T3539" s="1">
        <v>187.93219999999999</v>
      </c>
      <c r="U3539" s="1"/>
      <c r="V3539" s="1">
        <v>-1.0197000000000001</v>
      </c>
      <c r="W3539" s="1">
        <v>55.681800000000003</v>
      </c>
      <c r="X3539" s="1">
        <v>55.691099999999999</v>
      </c>
      <c r="Y3539" s="1">
        <f>X3540-X3539</f>
        <v>7.1800000000003195E-2</v>
      </c>
      <c r="Z3539" s="1"/>
    </row>
    <row r="3540" spans="1:26">
      <c r="A3540" s="3">
        <v>0.62518518518518518</v>
      </c>
      <c r="B3540" s="3">
        <v>50.4758</v>
      </c>
      <c r="C3540" s="3">
        <v>4.87E-2</v>
      </c>
      <c r="D3540" s="3">
        <v>-1.4470000000000001</v>
      </c>
      <c r="E3540" s="3">
        <v>618.97500000000002</v>
      </c>
      <c r="F3540" s="3">
        <v>41.238</v>
      </c>
      <c r="G3540" s="3">
        <v>-0.40010000000000001</v>
      </c>
      <c r="H3540" s="11">
        <f ca="1">AVERAGE(G3540:INDIRECT(ADDRESS(ROW(G3540)+Sheet1!C$30,COLUMN(G3540))))</f>
        <v>5.6131147540983634E-3</v>
      </c>
      <c r="I3540" s="11">
        <f ca="1">_xlfn.STDEV.P(G3540:INDIRECT(ADDRESS(ROW(G3540)+Sheet1!C$30,COLUMN(G3540))))</f>
        <v>0.4656166672399194</v>
      </c>
      <c r="J3540" s="11">
        <f t="shared" ca="1" si="110"/>
        <v>0.47122978199401777</v>
      </c>
      <c r="K3540" s="11">
        <f t="shared" ca="1" si="111"/>
        <v>-0.46000355248582103</v>
      </c>
      <c r="L3540" s="3" t="b">
        <v>0</v>
      </c>
      <c r="M3540" s="3"/>
      <c r="N3540" s="3">
        <v>0</v>
      </c>
      <c r="O3540" s="3">
        <v>1.1000000000000001E-3</v>
      </c>
      <c r="P3540" s="3">
        <v>0</v>
      </c>
      <c r="Q3540" s="3"/>
      <c r="R3540" s="3">
        <v>2.9638</v>
      </c>
      <c r="S3540" s="3">
        <v>155.71469999999999</v>
      </c>
      <c r="T3540" s="3">
        <v>155.74289999999999</v>
      </c>
      <c r="U3540" s="3"/>
      <c r="V3540" s="3">
        <v>-0.40100000000000002</v>
      </c>
      <c r="W3540" s="3">
        <v>55.761400000000002</v>
      </c>
      <c r="X3540" s="3">
        <v>55.762900000000002</v>
      </c>
      <c r="Y3540" s="3">
        <v>-0.20190000000000019</v>
      </c>
      <c r="Z3540" s="1"/>
    </row>
    <row r="3541" spans="1:26">
      <c r="A3541" s="3">
        <v>0.62540509259259258</v>
      </c>
      <c r="B3541" s="3">
        <v>69.220100000000002</v>
      </c>
      <c r="C3541" s="3">
        <v>5.21E-2</v>
      </c>
      <c r="D3541" s="3">
        <v>-0.92959999999999998</v>
      </c>
      <c r="E3541" s="3">
        <v>823.65409999999997</v>
      </c>
      <c r="F3541" s="3">
        <v>53.001600000000003</v>
      </c>
      <c r="G3541" s="3">
        <v>-0.30520000000000003</v>
      </c>
      <c r="H3541" s="11">
        <f ca="1">AVERAGE(G3541:INDIRECT(ADDRESS(ROW(G3541)+Sheet1!C$30,COLUMN(G3541))))</f>
        <v>4.8327868852459065E-3</v>
      </c>
      <c r="I3541" s="11">
        <f ca="1">_xlfn.STDEV.P(G3541:INDIRECT(ADDRESS(ROW(G3541)+Sheet1!C$30,COLUMN(G3541))))</f>
        <v>0.46633528068009972</v>
      </c>
      <c r="J3541" s="11">
        <f t="shared" ca="1" si="110"/>
        <v>0.47116806756534563</v>
      </c>
      <c r="K3541" s="11">
        <f t="shared" ca="1" si="111"/>
        <v>-0.46150249379485381</v>
      </c>
      <c r="L3541" s="3" t="b">
        <v>0</v>
      </c>
      <c r="M3541" s="3"/>
      <c r="N3541" s="3">
        <v>0.16880000000000001</v>
      </c>
      <c r="O3541" s="3">
        <v>3.3E-3</v>
      </c>
      <c r="P3541" s="3">
        <v>0</v>
      </c>
      <c r="Q3541" s="3"/>
      <c r="R3541" s="3">
        <v>2.5276999999999998</v>
      </c>
      <c r="S3541" s="3">
        <v>194.96809999999999</v>
      </c>
      <c r="T3541" s="3">
        <v>194.9845</v>
      </c>
      <c r="U3541" s="3"/>
      <c r="V3541" s="3">
        <v>-0.9224</v>
      </c>
      <c r="W3541" s="3">
        <v>55.770600000000002</v>
      </c>
      <c r="X3541" s="3">
        <v>55.778300000000002</v>
      </c>
      <c r="Y3541" s="3">
        <v>-0.30539999999999967</v>
      </c>
      <c r="Z3541" s="1"/>
    </row>
    <row r="3542" spans="1:26">
      <c r="A3542" s="3">
        <v>0.63512731481481477</v>
      </c>
      <c r="B3542" s="3">
        <v>19.603899999999999</v>
      </c>
      <c r="C3542" s="3">
        <v>5.0599999999999999E-2</v>
      </c>
      <c r="D3542" s="3">
        <v>-1.2057</v>
      </c>
      <c r="E3542" s="3">
        <v>246.7491</v>
      </c>
      <c r="F3542" s="3">
        <v>60.075099999999999</v>
      </c>
      <c r="G3542" s="3">
        <v>-0.2079</v>
      </c>
      <c r="H3542" s="11">
        <f ca="1">AVERAGE(G3542:INDIRECT(ADDRESS(ROW(G3542)+Sheet1!C$30,COLUMN(G3542))))</f>
        <v>-4.5245901639344322E-3</v>
      </c>
      <c r="I3542" s="11">
        <f ca="1">_xlfn.STDEV.P(G3542:INDIRECT(ADDRESS(ROW(G3542)+Sheet1!C$30,COLUMN(G3542))))</f>
        <v>0.47804226977371561</v>
      </c>
      <c r="J3542" s="11">
        <f t="shared" ca="1" si="110"/>
        <v>0.47351767960978119</v>
      </c>
      <c r="K3542" s="11">
        <f t="shared" ca="1" si="111"/>
        <v>-0.48256685993765003</v>
      </c>
      <c r="L3542" s="3" t="b">
        <v>0</v>
      </c>
      <c r="M3542" s="3"/>
      <c r="N3542" s="3">
        <v>0.46779999999999999</v>
      </c>
      <c r="O3542" s="3">
        <v>4.5999999999999999E-3</v>
      </c>
      <c r="P3542" s="3">
        <v>0</v>
      </c>
      <c r="Q3542" s="3"/>
      <c r="R3542" s="3">
        <v>2.3445999999999998</v>
      </c>
      <c r="S3542" s="3">
        <v>184.72239999999999</v>
      </c>
      <c r="T3542" s="3">
        <v>184.7373</v>
      </c>
      <c r="U3542" s="3"/>
      <c r="V3542" s="3">
        <v>-0.65049999999999997</v>
      </c>
      <c r="W3542" s="3">
        <v>55.7791</v>
      </c>
      <c r="X3542" s="3">
        <v>55.782899999999998</v>
      </c>
      <c r="Y3542" s="3">
        <v>-0.20150000000000023</v>
      </c>
      <c r="Z3542" s="1"/>
    </row>
    <row r="3543" spans="1:26">
      <c r="A3543" s="10">
        <v>0.66621527777777778</v>
      </c>
      <c r="B3543" s="1">
        <v>62.241100000000003</v>
      </c>
      <c r="C3543" s="1">
        <v>5.3699999999999998E-2</v>
      </c>
      <c r="D3543" s="1">
        <v>-1.0186999999999999</v>
      </c>
      <c r="E3543" s="1">
        <v>884.68600000000004</v>
      </c>
      <c r="F3543" s="1">
        <v>62.867699999999999</v>
      </c>
      <c r="G3543" s="1">
        <v>0.56069999999999998</v>
      </c>
      <c r="H3543" s="11">
        <f ca="1">AVERAGE(G3543:INDIRECT(ADDRESS(ROW(G3543)+Sheet1!C$30,COLUMN(G3543))))</f>
        <v>9.1098360655737683E-3</v>
      </c>
      <c r="I3543" s="11">
        <f ca="1">_xlfn.STDEV.P(G3543:INDIRECT(ADDRESS(ROW(G3543)+Sheet1!C$30,COLUMN(G3543))))</f>
        <v>0.48387235131000023</v>
      </c>
      <c r="J3543" s="11">
        <f t="shared" ca="1" si="110"/>
        <v>0.49298218737557398</v>
      </c>
      <c r="K3543" s="11">
        <f t="shared" ca="1" si="111"/>
        <v>-0.47476251524442648</v>
      </c>
      <c r="L3543" s="1" t="b">
        <v>0</v>
      </c>
      <c r="M3543" s="1"/>
      <c r="N3543" s="1">
        <v>0.35510000000000003</v>
      </c>
      <c r="O3543" s="1">
        <v>7.6E-3</v>
      </c>
      <c r="P3543" s="1">
        <v>0</v>
      </c>
      <c r="Q3543" s="1"/>
      <c r="R3543" s="1">
        <v>2.5798999999999999</v>
      </c>
      <c r="S3543" s="1">
        <v>192.0891</v>
      </c>
      <c r="T3543" s="1">
        <v>192.10640000000001</v>
      </c>
      <c r="U3543" s="1"/>
      <c r="V3543" s="1">
        <v>-0.87019999999999997</v>
      </c>
      <c r="W3543" s="1">
        <v>55.787500000000001</v>
      </c>
      <c r="X3543" s="1">
        <v>55.7943</v>
      </c>
      <c r="Y3543" s="1">
        <f>X3544-X3543</f>
        <v>2.2199999999997999E-2</v>
      </c>
      <c r="Z3543" s="1"/>
    </row>
    <row r="3544" spans="1:26">
      <c r="A3544" s="10">
        <v>0.64361111111111113</v>
      </c>
      <c r="B3544" s="1">
        <v>36.514899999999997</v>
      </c>
      <c r="C3544" s="1">
        <v>4.2200000000000001E-2</v>
      </c>
      <c r="D3544" s="1">
        <v>-1.2047000000000001</v>
      </c>
      <c r="E3544" s="1">
        <v>441.02210000000002</v>
      </c>
      <c r="F3544" s="1">
        <v>62.027500000000003</v>
      </c>
      <c r="G3544" s="1">
        <v>-0.29010000000000002</v>
      </c>
      <c r="H3544" s="11">
        <f ca="1">AVERAGE(G3544:INDIRECT(ADDRESS(ROW(G3544)+Sheet1!C$30,COLUMN(G3544))))</f>
        <v>-7.9360655737704885E-3</v>
      </c>
      <c r="I3544" s="11">
        <f ca="1">_xlfn.STDEV.P(G3544:INDIRECT(ADDRESS(ROW(G3544)+Sheet1!C$30,COLUMN(G3544))))</f>
        <v>0.48245364001616592</v>
      </c>
      <c r="J3544" s="11">
        <f t="shared" ca="1" si="110"/>
        <v>0.47451757444239545</v>
      </c>
      <c r="K3544" s="11">
        <f t="shared" ca="1" si="111"/>
        <v>-0.49038970558993639</v>
      </c>
      <c r="L3544" s="1" t="b">
        <v>0</v>
      </c>
      <c r="M3544" s="1"/>
      <c r="N3544" s="1">
        <v>0.4335</v>
      </c>
      <c r="O3544" s="1">
        <v>1.4E-3</v>
      </c>
      <c r="P3544" s="1">
        <v>0</v>
      </c>
      <c r="Q3544" s="1"/>
      <c r="R3544" s="1">
        <v>2.7170000000000001</v>
      </c>
      <c r="S3544" s="1">
        <v>49.939100000000003</v>
      </c>
      <c r="T3544" s="1">
        <v>50.012900000000002</v>
      </c>
      <c r="U3544" s="1"/>
      <c r="V3544" s="1">
        <v>-0.64800000000000002</v>
      </c>
      <c r="W3544" s="1">
        <v>55.812800000000003</v>
      </c>
      <c r="X3544" s="1">
        <v>55.816499999999998</v>
      </c>
      <c r="Y3544" s="1">
        <f>X3545-X3544</f>
        <v>5.9000000000040131E-3</v>
      </c>
      <c r="Z3544" s="1"/>
    </row>
    <row r="3545" spans="1:26">
      <c r="A3545" s="10">
        <v>0.66981481481481486</v>
      </c>
      <c r="B3545" s="1">
        <v>30.793900000000001</v>
      </c>
      <c r="C3545" s="1">
        <v>4.8500000000000001E-2</v>
      </c>
      <c r="D3545" s="1">
        <v>-1.1873</v>
      </c>
      <c r="E3545" s="1">
        <v>309.09829999999999</v>
      </c>
      <c r="F3545" s="1">
        <v>56.908499999999997</v>
      </c>
      <c r="G3545" s="1">
        <v>-0.47670000000000001</v>
      </c>
      <c r="H3545" s="11">
        <f ca="1">AVERAGE(G3545:INDIRECT(ADDRESS(ROW(G3545)+Sheet1!C$30,COLUMN(G3545))))</f>
        <v>-4.4836065573770406E-3</v>
      </c>
      <c r="I3545" s="11">
        <f ca="1">_xlfn.STDEV.P(G3545:INDIRECT(ADDRESS(ROW(G3545)+Sheet1!C$30,COLUMN(G3545))))</f>
        <v>0.48117394393443524</v>
      </c>
      <c r="J3545" s="11">
        <f t="shared" ca="1" si="110"/>
        <v>0.47669033737705818</v>
      </c>
      <c r="K3545" s="11">
        <f t="shared" ca="1" si="111"/>
        <v>-0.48565755049181231</v>
      </c>
      <c r="L3545" s="1" t="b">
        <v>0</v>
      </c>
      <c r="M3545" s="1"/>
      <c r="N3545" s="1">
        <v>0.53220000000000001</v>
      </c>
      <c r="O3545" s="1">
        <v>-1E-3</v>
      </c>
      <c r="P3545" s="1">
        <v>0</v>
      </c>
      <c r="Q3545" s="1"/>
      <c r="R3545" s="1">
        <v>1.9278999999999999</v>
      </c>
      <c r="S3545" s="1">
        <v>29.235399999999998</v>
      </c>
      <c r="T3545" s="1">
        <v>29.2989</v>
      </c>
      <c r="U3545" s="1"/>
      <c r="V3545" s="1">
        <v>-0.65739999999999998</v>
      </c>
      <c r="W3545" s="1">
        <v>55.8185</v>
      </c>
      <c r="X3545" s="1">
        <v>55.822400000000002</v>
      </c>
      <c r="Y3545" s="1">
        <f>X3546-X3545</f>
        <v>1.6999999999995907E-2</v>
      </c>
      <c r="Z3545" s="1"/>
    </row>
    <row r="3546" spans="1:26">
      <c r="A3546" s="10">
        <v>0.66991898148148143</v>
      </c>
      <c r="B3546" s="1">
        <v>39.432499999999997</v>
      </c>
      <c r="C3546" s="1">
        <v>5.0799999999999998E-2</v>
      </c>
      <c r="D3546" s="1">
        <v>-1.1599999999999999</v>
      </c>
      <c r="E3546" s="1">
        <v>457.29520000000002</v>
      </c>
      <c r="F3546" s="1">
        <v>56.831800000000001</v>
      </c>
      <c r="G3546" s="1">
        <v>-4.3799999999999999E-2</v>
      </c>
      <c r="H3546" s="11">
        <f ca="1">AVERAGE(G3546:INDIRECT(ADDRESS(ROW(G3546)+Sheet1!C$30,COLUMN(G3546))))</f>
        <v>8.0459016393442766E-3</v>
      </c>
      <c r="I3546" s="11">
        <f ca="1">_xlfn.STDEV.P(G3546:INDIRECT(ADDRESS(ROW(G3546)+Sheet1!C$30,COLUMN(G3546))))</f>
        <v>0.47865896055123669</v>
      </c>
      <c r="J3546" s="11">
        <f t="shared" ca="1" si="110"/>
        <v>0.48670486219058096</v>
      </c>
      <c r="K3546" s="11">
        <f t="shared" ca="1" si="111"/>
        <v>-0.47061305891189242</v>
      </c>
      <c r="L3546" s="1" t="b">
        <v>0</v>
      </c>
      <c r="M3546" s="1"/>
      <c r="N3546" s="1">
        <v>3.1600000000000003E-2</v>
      </c>
      <c r="O3546" s="1">
        <v>1.1000000000000001E-3</v>
      </c>
      <c r="P3546" s="1">
        <v>0</v>
      </c>
      <c r="Q3546" s="1"/>
      <c r="R3546" s="1">
        <v>1.9008</v>
      </c>
      <c r="S3546" s="1">
        <v>9.4024999999999999</v>
      </c>
      <c r="T3546" s="1">
        <v>9.5927000000000007</v>
      </c>
      <c r="U3546" s="1"/>
      <c r="V3546" s="1">
        <v>-0.70309999999999995</v>
      </c>
      <c r="W3546" s="1">
        <v>55.835000000000001</v>
      </c>
      <c r="X3546" s="1">
        <v>55.839399999999998</v>
      </c>
      <c r="Y3546" s="1">
        <f>X3547-X3546</f>
        <v>9.3000000000031946E-3</v>
      </c>
      <c r="Z3546" s="1"/>
    </row>
    <row r="3547" spans="1:26">
      <c r="A3547" s="10">
        <v>0.67031249999999998</v>
      </c>
      <c r="B3547" s="1">
        <v>73.954300000000003</v>
      </c>
      <c r="C3547" s="1">
        <v>5.1799999999999999E-2</v>
      </c>
      <c r="D3547" s="1">
        <v>-1.3423</v>
      </c>
      <c r="E3547" s="1">
        <v>949.91729999999995</v>
      </c>
      <c r="F3547" s="1">
        <v>55.616399999999999</v>
      </c>
      <c r="G3547" s="1">
        <v>-0.56530000000000002</v>
      </c>
      <c r="H3547" s="11">
        <f ca="1">AVERAGE(G3547:INDIRECT(ADDRESS(ROW(G3547)+Sheet1!C$30,COLUMN(G3547))))</f>
        <v>3.6196721311475564E-3</v>
      </c>
      <c r="I3547" s="11">
        <f ca="1">_xlfn.STDEV.P(G3547:INDIRECT(ADDRESS(ROW(G3547)+Sheet1!C$30,COLUMN(G3547))))</f>
        <v>0.4803632528566007</v>
      </c>
      <c r="J3547" s="11">
        <f t="shared" ca="1" si="110"/>
        <v>0.48398292498774825</v>
      </c>
      <c r="K3547" s="11">
        <f t="shared" ca="1" si="111"/>
        <v>-0.47674358072545314</v>
      </c>
      <c r="L3547" s="1" t="b">
        <v>0</v>
      </c>
      <c r="M3547" s="1"/>
      <c r="N3547" s="1">
        <v>0.1149</v>
      </c>
      <c r="O3547" s="1">
        <v>3.2000000000000002E-3</v>
      </c>
      <c r="P3547" s="1">
        <v>0</v>
      </c>
      <c r="Q3547" s="1"/>
      <c r="R3547" s="1">
        <v>2.1362999999999999</v>
      </c>
      <c r="S3547" s="1">
        <v>29.4208</v>
      </c>
      <c r="T3547" s="1">
        <v>29.498200000000001</v>
      </c>
      <c r="U3547" s="1"/>
      <c r="V3547" s="1">
        <v>-0.49869999999999998</v>
      </c>
      <c r="W3547" s="1">
        <v>55.846499999999999</v>
      </c>
      <c r="X3547" s="1">
        <v>55.848700000000001</v>
      </c>
      <c r="Y3547" s="1">
        <f>X3548-X3547</f>
        <v>2.4200000000000443E-2</v>
      </c>
      <c r="Z3547" s="1"/>
    </row>
    <row r="3548" spans="1:26">
      <c r="A3548" s="3">
        <v>0.62493055555555554</v>
      </c>
      <c r="B3548" s="3">
        <v>28.4086</v>
      </c>
      <c r="C3548" s="3">
        <v>5.16E-2</v>
      </c>
      <c r="D3548" s="3">
        <v>-1.0334000000000001</v>
      </c>
      <c r="E3548" s="3">
        <v>395.76819999999998</v>
      </c>
      <c r="F3548" s="3">
        <v>58.056199999999997</v>
      </c>
      <c r="G3548" s="3">
        <v>0.436</v>
      </c>
      <c r="H3548" s="11">
        <f ca="1">AVERAGE(G3548:INDIRECT(ADDRESS(ROW(G3548)+Sheet1!C$30,COLUMN(G3548))))</f>
        <v>5.4049180327868642E-3</v>
      </c>
      <c r="I3548" s="11">
        <f ca="1">_xlfn.STDEV.P(G3548:INDIRECT(ADDRESS(ROW(G3548)+Sheet1!C$30,COLUMN(G3548))))</f>
        <v>0.47844410106580421</v>
      </c>
      <c r="J3548" s="11">
        <f t="shared" ca="1" si="110"/>
        <v>0.48384901909859107</v>
      </c>
      <c r="K3548" s="11">
        <f t="shared" ca="1" si="111"/>
        <v>-0.47303918303301734</v>
      </c>
      <c r="L3548" s="3" t="b">
        <v>0</v>
      </c>
      <c r="M3548" s="3"/>
      <c r="N3548" s="3">
        <v>0</v>
      </c>
      <c r="O3548" s="3">
        <v>-1.4E-3</v>
      </c>
      <c r="P3548" s="3">
        <v>0</v>
      </c>
      <c r="Q3548" s="3"/>
      <c r="R3548" s="3">
        <v>2.5148999999999999</v>
      </c>
      <c r="S3548" s="3">
        <v>162.69820000000001</v>
      </c>
      <c r="T3548" s="3">
        <v>162.71770000000001</v>
      </c>
      <c r="U3548" s="3"/>
      <c r="V3548" s="3">
        <v>-0.85009999999999997</v>
      </c>
      <c r="W3548" s="3">
        <v>55.866500000000002</v>
      </c>
      <c r="X3548" s="3">
        <v>55.872900000000001</v>
      </c>
      <c r="Y3548" s="3">
        <v>-0.30279999999999951</v>
      </c>
      <c r="Z3548" s="1"/>
    </row>
    <row r="3549" spans="1:26">
      <c r="A3549" s="3">
        <v>0.6255208333333333</v>
      </c>
      <c r="B3549" s="3">
        <v>79.348799999999997</v>
      </c>
      <c r="C3549" s="3">
        <v>4.7399999999999998E-2</v>
      </c>
      <c r="D3549" s="3">
        <v>-1.0244</v>
      </c>
      <c r="E3549" s="3">
        <v>979.99459999999999</v>
      </c>
      <c r="F3549" s="3">
        <v>49.277700000000003</v>
      </c>
      <c r="G3549" s="3">
        <v>-3.7600000000000001E-2</v>
      </c>
      <c r="H3549" s="11">
        <f ca="1">AVERAGE(G3549:INDIRECT(ADDRESS(ROW(G3549)+Sheet1!C$30,COLUMN(G3549))))</f>
        <v>-1.0254098360655741E-2</v>
      </c>
      <c r="I3549" s="11">
        <f ca="1">_xlfn.STDEV.P(G3549:INDIRECT(ADDRESS(ROW(G3549)+Sheet1!C$30,COLUMN(G3549))))</f>
        <v>0.47972456119564177</v>
      </c>
      <c r="J3549" s="11">
        <f t="shared" ca="1" si="110"/>
        <v>0.46947046283498606</v>
      </c>
      <c r="K3549" s="11">
        <f t="shared" ca="1" si="111"/>
        <v>-0.48997865955629749</v>
      </c>
      <c r="L3549" s="3" t="b">
        <v>0</v>
      </c>
      <c r="M3549" s="3"/>
      <c r="N3549" s="3">
        <v>0</v>
      </c>
      <c r="O3549" s="3">
        <v>-5.9999999999999995E-4</v>
      </c>
      <c r="P3549" s="3">
        <v>0</v>
      </c>
      <c r="Q3549" s="3"/>
      <c r="R3549" s="3">
        <v>2.5259999999999998</v>
      </c>
      <c r="S3549" s="3">
        <v>154.33840000000001</v>
      </c>
      <c r="T3549" s="3">
        <v>154.35910000000001</v>
      </c>
      <c r="U3549" s="3"/>
      <c r="V3549" s="3">
        <v>-0.83909999999999996</v>
      </c>
      <c r="W3549" s="3">
        <v>55.902000000000001</v>
      </c>
      <c r="X3549" s="3">
        <v>55.908299999999997</v>
      </c>
      <c r="Y3549" s="3">
        <v>-0.19920000000000027</v>
      </c>
      <c r="Z3549" s="1"/>
    </row>
    <row r="3550" spans="1:26">
      <c r="A3550" s="10">
        <v>0.66571759259259256</v>
      </c>
      <c r="B3550" s="1">
        <v>19.217199999999998</v>
      </c>
      <c r="C3550" s="1">
        <v>4.87E-2</v>
      </c>
      <c r="D3550" s="1">
        <v>-1.2472000000000001</v>
      </c>
      <c r="E3550" s="1">
        <v>244.36340000000001</v>
      </c>
      <c r="F3550" s="1">
        <v>68.5428</v>
      </c>
      <c r="G3550" s="1">
        <v>0.39510000000000001</v>
      </c>
      <c r="H3550" s="11">
        <f ca="1">AVERAGE(G3550:INDIRECT(ADDRESS(ROW(G3550)+Sheet1!C$30,COLUMN(G3550))))</f>
        <v>-9.7786885245901619E-3</v>
      </c>
      <c r="I3550" s="11">
        <f ca="1">_xlfn.STDEV.P(G3550:INDIRECT(ADDRESS(ROW(G3550)+Sheet1!C$30,COLUMN(G3550))))</f>
        <v>0.47971159509006434</v>
      </c>
      <c r="J3550" s="11">
        <f t="shared" ca="1" si="110"/>
        <v>0.46993290656547415</v>
      </c>
      <c r="K3550" s="11">
        <f t="shared" ca="1" si="111"/>
        <v>-0.48949028361465452</v>
      </c>
      <c r="L3550" s="1" t="b">
        <v>0</v>
      </c>
      <c r="M3550" s="1"/>
      <c r="N3550" s="1">
        <v>0</v>
      </c>
      <c r="O3550" s="1">
        <v>8.3999999999999995E-3</v>
      </c>
      <c r="P3550" s="1">
        <v>2.18E-2</v>
      </c>
      <c r="Q3550" s="1"/>
      <c r="R3550" s="1">
        <v>2.3605</v>
      </c>
      <c r="S3550" s="1">
        <v>190.44130000000001</v>
      </c>
      <c r="T3550" s="1">
        <v>190.45590000000001</v>
      </c>
      <c r="U3550" s="1"/>
      <c r="V3550" s="1">
        <v>-0.63460000000000005</v>
      </c>
      <c r="W3550" s="1">
        <v>55.933300000000003</v>
      </c>
      <c r="X3550" s="1">
        <v>55.936900000000001</v>
      </c>
      <c r="Y3550" s="1">
        <f>X3551-X3550</f>
        <v>-3.3000000000029672E-3</v>
      </c>
      <c r="Z3550" s="1"/>
    </row>
    <row r="3551" spans="1:26">
      <c r="A3551" s="10">
        <v>0.64370370370370367</v>
      </c>
      <c r="B3551" s="1">
        <v>44.720199999999998</v>
      </c>
      <c r="C3551" s="1">
        <v>4.1500000000000002E-2</v>
      </c>
      <c r="D3551" s="1">
        <v>-2.0731999999999999</v>
      </c>
      <c r="E3551" s="1">
        <v>586.77350000000001</v>
      </c>
      <c r="F3551" s="1">
        <v>60.517600000000002</v>
      </c>
      <c r="G3551" s="1">
        <v>0.6855</v>
      </c>
      <c r="H3551" s="11">
        <f ca="1">AVERAGE(G3551:INDIRECT(ADDRESS(ROW(G3551)+Sheet1!C$30,COLUMN(G3551))))</f>
        <v>-2.242459016393443E-2</v>
      </c>
      <c r="I3551" s="11">
        <f ca="1">_xlfn.STDEV.P(G3551:INDIRECT(ADDRESS(ROW(G3551)+Sheet1!C$30,COLUMN(G3551))))</f>
        <v>0.47903886274317525</v>
      </c>
      <c r="J3551" s="11">
        <f t="shared" ca="1" si="110"/>
        <v>0.45661427257924081</v>
      </c>
      <c r="K3551" s="11">
        <f t="shared" ca="1" si="111"/>
        <v>-0.5014634529071097</v>
      </c>
      <c r="L3551" s="1" t="b">
        <v>0</v>
      </c>
      <c r="M3551" s="1"/>
      <c r="N3551" s="1">
        <v>0.1933</v>
      </c>
      <c r="O3551" s="1">
        <v>0</v>
      </c>
      <c r="P3551" s="1">
        <v>0</v>
      </c>
      <c r="Q3551" s="1"/>
      <c r="R3551" s="1">
        <v>2.8664999999999998</v>
      </c>
      <c r="S3551" s="1">
        <v>35.879800000000003</v>
      </c>
      <c r="T3551" s="1">
        <v>35.994199999999999</v>
      </c>
      <c r="U3551" s="1"/>
      <c r="V3551" s="1">
        <v>-2.6599999999999999E-2</v>
      </c>
      <c r="W3551" s="1">
        <v>55.933599999999998</v>
      </c>
      <c r="X3551" s="1">
        <v>55.933599999999998</v>
      </c>
      <c r="Y3551" s="1">
        <f>X3552-X3551</f>
        <v>4.0600000000004854E-2</v>
      </c>
      <c r="Z3551" s="1"/>
    </row>
    <row r="3552" spans="1:26">
      <c r="A3552" s="10">
        <v>0.64342592592592596</v>
      </c>
      <c r="B3552" s="1">
        <v>20.556100000000001</v>
      </c>
      <c r="C3552" s="1">
        <v>3.9100000000000003E-2</v>
      </c>
      <c r="D3552" s="1">
        <v>-1.4758</v>
      </c>
      <c r="E3552" s="1">
        <v>251.79900000000001</v>
      </c>
      <c r="F3552" s="1">
        <v>58.2166</v>
      </c>
      <c r="G3552" s="1">
        <v>0.69089999999999996</v>
      </c>
      <c r="H3552" s="11">
        <f ca="1">AVERAGE(G3552:INDIRECT(ADDRESS(ROW(G3552)+Sheet1!C$30,COLUMN(G3552))))</f>
        <v>-2.9121311475409833E-2</v>
      </c>
      <c r="I3552" s="11">
        <f ca="1">_xlfn.STDEV.P(G3552:INDIRECT(ADDRESS(ROW(G3552)+Sheet1!C$30,COLUMN(G3552))))</f>
        <v>0.47189771054535984</v>
      </c>
      <c r="J3552" s="11">
        <f t="shared" ca="1" si="110"/>
        <v>0.44277639906995003</v>
      </c>
      <c r="K3552" s="11">
        <f t="shared" ca="1" si="111"/>
        <v>-0.50101902202076964</v>
      </c>
      <c r="L3552" s="1" t="b">
        <v>0</v>
      </c>
      <c r="M3552" s="1"/>
      <c r="N3552" s="1">
        <v>0</v>
      </c>
      <c r="O3552" s="1">
        <v>-2.3999999999999998E-3</v>
      </c>
      <c r="P3552" s="1">
        <v>0</v>
      </c>
      <c r="Q3552" s="1"/>
      <c r="R3552" s="1">
        <v>2.5764999999999998</v>
      </c>
      <c r="S3552" s="1">
        <v>171.8398</v>
      </c>
      <c r="T3552" s="1">
        <v>171.85910000000001</v>
      </c>
      <c r="U3552" s="1"/>
      <c r="V3552" s="1">
        <v>-0.41870000000000002</v>
      </c>
      <c r="W3552" s="1">
        <v>55.9726</v>
      </c>
      <c r="X3552" s="1">
        <v>55.974200000000003</v>
      </c>
      <c r="Y3552" s="1">
        <f>X3553-X3552</f>
        <v>8.1999999999951001E-3</v>
      </c>
      <c r="Z3552" s="1"/>
    </row>
    <row r="3553" spans="1:26">
      <c r="A3553" s="10">
        <v>0.66601851851851845</v>
      </c>
      <c r="B3553" s="1">
        <v>45.232100000000003</v>
      </c>
      <c r="C3553" s="1">
        <v>5.1299999999999998E-2</v>
      </c>
      <c r="D3553" s="1">
        <v>-0.89119999999999999</v>
      </c>
      <c r="E3553" s="1">
        <v>589.51949999999999</v>
      </c>
      <c r="F3553" s="1">
        <v>55.777500000000003</v>
      </c>
      <c r="G3553" s="1">
        <v>-0.83009999999999995</v>
      </c>
      <c r="H3553" s="11">
        <f ca="1">AVERAGE(G3553:INDIRECT(ADDRESS(ROW(G3553)+Sheet1!C$30,COLUMN(G3553))))</f>
        <v>-5.2293442622950811E-2</v>
      </c>
      <c r="I3553" s="11">
        <f ca="1">_xlfn.STDEV.P(G3553:INDIRECT(ADDRESS(ROW(G3553)+Sheet1!C$30,COLUMN(G3553))))</f>
        <v>0.47067552774285731</v>
      </c>
      <c r="J3553" s="11">
        <f t="shared" ca="1" si="110"/>
        <v>0.41838208511990649</v>
      </c>
      <c r="K3553" s="11">
        <f t="shared" ca="1" si="111"/>
        <v>-0.52296897036580814</v>
      </c>
      <c r="L3553" s="1" t="b">
        <v>0</v>
      </c>
      <c r="M3553" s="1"/>
      <c r="N3553" s="1">
        <v>0.5</v>
      </c>
      <c r="O3553" s="1">
        <v>1.4E-3</v>
      </c>
      <c r="P3553" s="1">
        <v>0</v>
      </c>
      <c r="Q3553" s="1"/>
      <c r="R3553" s="1">
        <v>1.7482</v>
      </c>
      <c r="S3553" s="1">
        <v>28.9558</v>
      </c>
      <c r="T3553" s="1">
        <v>29.008500000000002</v>
      </c>
      <c r="U3553" s="1"/>
      <c r="V3553" s="1">
        <v>-0.93859999999999999</v>
      </c>
      <c r="W3553" s="1">
        <v>55.974600000000002</v>
      </c>
      <c r="X3553" s="1">
        <v>55.982399999999998</v>
      </c>
      <c r="Y3553" s="1">
        <f>X3554-X3553</f>
        <v>1.1400000000001853E-2</v>
      </c>
      <c r="Z3553" s="1"/>
    </row>
    <row r="3554" spans="1:26">
      <c r="A3554" s="3">
        <v>0.63547453703703705</v>
      </c>
      <c r="B3554" s="3">
        <v>48.702300000000001</v>
      </c>
      <c r="C3554" s="3">
        <v>4.8899999999999999E-2</v>
      </c>
      <c r="D3554" s="3">
        <v>-1.1880999999999999</v>
      </c>
      <c r="E3554" s="3">
        <v>808.9289</v>
      </c>
      <c r="F3554" s="3">
        <v>70.057199999999995</v>
      </c>
      <c r="G3554" s="3">
        <v>0.72409999999999997</v>
      </c>
      <c r="H3554" s="11">
        <f ca="1">AVERAGE(G3554:INDIRECT(ADDRESS(ROW(G3554)+Sheet1!C$30,COLUMN(G3554))))</f>
        <v>-4.5865573770491802E-2</v>
      </c>
      <c r="I3554" s="11">
        <f ca="1">_xlfn.STDEV.P(G3554:INDIRECT(ADDRESS(ROW(G3554)+Sheet1!C$30,COLUMN(G3554))))</f>
        <v>0.46261779603499625</v>
      </c>
      <c r="J3554" s="11">
        <f t="shared" ca="1" si="110"/>
        <v>0.41675222226450448</v>
      </c>
      <c r="K3554" s="11">
        <f t="shared" ca="1" si="111"/>
        <v>-0.50848336980548803</v>
      </c>
      <c r="L3554" s="3" t="b">
        <v>0</v>
      </c>
      <c r="M3554" s="3"/>
      <c r="N3554" s="3">
        <v>0.21779999999999999</v>
      </c>
      <c r="O3554" s="3">
        <v>2.8E-3</v>
      </c>
      <c r="P3554" s="3">
        <v>0</v>
      </c>
      <c r="Q3554" s="3"/>
      <c r="R3554" s="3">
        <v>2.6573000000000002</v>
      </c>
      <c r="S3554" s="3">
        <v>180.55600000000001</v>
      </c>
      <c r="T3554" s="3">
        <v>180.57550000000001</v>
      </c>
      <c r="U3554" s="3"/>
      <c r="V3554" s="3">
        <v>-0.7077</v>
      </c>
      <c r="W3554" s="3">
        <v>55.9893</v>
      </c>
      <c r="X3554" s="3">
        <v>55.9938</v>
      </c>
      <c r="Y3554" s="3">
        <v>-0.19819999999999993</v>
      </c>
      <c r="Z3554" s="1"/>
    </row>
    <row r="3555" spans="1:26">
      <c r="A3555" s="10">
        <v>0.67010416666666661</v>
      </c>
      <c r="B3555" s="1">
        <v>56.024500000000003</v>
      </c>
      <c r="C3555" s="1">
        <v>4.9000000000000002E-2</v>
      </c>
      <c r="D3555" s="1">
        <v>-1.3043</v>
      </c>
      <c r="E3555" s="1">
        <v>749.76769999999999</v>
      </c>
      <c r="F3555" s="1">
        <v>64.545299999999997</v>
      </c>
      <c r="G3555" s="1">
        <v>0.87280000000000002</v>
      </c>
      <c r="H3555" s="11">
        <f ca="1">AVERAGE(G3555:INDIRECT(ADDRESS(ROW(G3555)+Sheet1!C$30,COLUMN(G3555))))</f>
        <v>-4.4116393442622935E-2</v>
      </c>
      <c r="I3555" s="11">
        <f ca="1">_xlfn.STDEV.P(G3555:INDIRECT(ADDRESS(ROW(G3555)+Sheet1!C$30,COLUMN(G3555))))</f>
        <v>0.4657171033868015</v>
      </c>
      <c r="J3555" s="11">
        <f t="shared" ca="1" si="110"/>
        <v>0.42160070994417859</v>
      </c>
      <c r="K3555" s="11">
        <f t="shared" ca="1" si="111"/>
        <v>-0.50983349682942447</v>
      </c>
      <c r="L3555" s="1" t="b">
        <v>0</v>
      </c>
      <c r="M3555" s="1"/>
      <c r="N3555" s="1">
        <v>0</v>
      </c>
      <c r="O3555" s="1">
        <v>-1.5E-3</v>
      </c>
      <c r="P3555" s="1">
        <v>0</v>
      </c>
      <c r="Q3555" s="1"/>
      <c r="R3555" s="1">
        <v>2.7671999999999999</v>
      </c>
      <c r="S3555" s="1">
        <v>178.7098</v>
      </c>
      <c r="T3555" s="1">
        <v>178.7313</v>
      </c>
      <c r="U3555" s="1"/>
      <c r="V3555" s="1">
        <v>-0.59789999999999999</v>
      </c>
      <c r="W3555" s="1">
        <v>55.9955</v>
      </c>
      <c r="X3555" s="1">
        <v>55.998699999999999</v>
      </c>
      <c r="Y3555" s="1">
        <f>X3556-X3555</f>
        <v>-1.5999999999962711E-3</v>
      </c>
      <c r="Z3555" s="1"/>
    </row>
    <row r="3556" spans="1:26">
      <c r="A3556" s="3">
        <v>0.62518518518518518</v>
      </c>
      <c r="B3556" s="3">
        <v>50.427100000000003</v>
      </c>
      <c r="C3556" s="3">
        <v>4.7899999999999998E-2</v>
      </c>
      <c r="D3556" s="3">
        <v>-1.4437</v>
      </c>
      <c r="E3556" s="3">
        <v>618.51670000000001</v>
      </c>
      <c r="F3556" s="3">
        <v>41.289200000000001</v>
      </c>
      <c r="G3556" s="3">
        <v>-0.41</v>
      </c>
      <c r="H3556" s="11">
        <f ca="1">AVERAGE(G3556:INDIRECT(ADDRESS(ROW(G3556)+Sheet1!C$30,COLUMN(G3556))))</f>
        <v>-6.5795081967213093E-2</v>
      </c>
      <c r="I3556" s="11">
        <f ca="1">_xlfn.STDEV.P(G3556:INDIRECT(ADDRESS(ROW(G3556)+Sheet1!C$30,COLUMN(G3556))))</f>
        <v>0.45313934144223034</v>
      </c>
      <c r="J3556" s="11">
        <f t="shared" ca="1" si="110"/>
        <v>0.38734425947501727</v>
      </c>
      <c r="K3556" s="11">
        <f t="shared" ca="1" si="111"/>
        <v>-0.5189344234094434</v>
      </c>
      <c r="L3556" s="3" t="b">
        <v>0</v>
      </c>
      <c r="M3556" s="3"/>
      <c r="N3556" s="3">
        <v>0</v>
      </c>
      <c r="O3556" s="3">
        <v>1.1000000000000001E-3</v>
      </c>
      <c r="P3556" s="3">
        <v>0</v>
      </c>
      <c r="Q3556" s="3"/>
      <c r="R3556" s="3">
        <v>2.9609000000000001</v>
      </c>
      <c r="S3556" s="3">
        <v>156.50640000000001</v>
      </c>
      <c r="T3556" s="3">
        <v>156.53440000000001</v>
      </c>
      <c r="U3556" s="3"/>
      <c r="V3556" s="3">
        <v>-0.40389999999999998</v>
      </c>
      <c r="W3556" s="3">
        <v>55.995600000000003</v>
      </c>
      <c r="X3556" s="3">
        <v>55.997100000000003</v>
      </c>
      <c r="Y3556" s="3">
        <v>-0.29720000000000013</v>
      </c>
      <c r="Z3556" s="1"/>
    </row>
    <row r="3557" spans="1:26">
      <c r="A3557" s="10">
        <v>0.64379629629629631</v>
      </c>
      <c r="B3557" s="1">
        <v>52.303199999999997</v>
      </c>
      <c r="C3557" s="1">
        <v>4.19E-2</v>
      </c>
      <c r="D3557" s="1">
        <v>-1.4802</v>
      </c>
      <c r="E3557" s="1">
        <v>728.99509999999998</v>
      </c>
      <c r="F3557" s="1">
        <v>70.718599999999995</v>
      </c>
      <c r="G3557" s="1">
        <v>-5.33E-2</v>
      </c>
      <c r="H3557" s="11">
        <f ca="1">AVERAGE(G3557:INDIRECT(ADDRESS(ROW(G3557)+Sheet1!C$30,COLUMN(G3557))))</f>
        <v>-4.6668852459016384E-2</v>
      </c>
      <c r="I3557" s="11">
        <f ca="1">_xlfn.STDEV.P(G3557:INDIRECT(ADDRESS(ROW(G3557)+Sheet1!C$30,COLUMN(G3557))))</f>
        <v>0.46272814649037819</v>
      </c>
      <c r="J3557" s="11">
        <f t="shared" ca="1" si="110"/>
        <v>0.41605929403136183</v>
      </c>
      <c r="K3557" s="11">
        <f t="shared" ca="1" si="111"/>
        <v>-0.50939699894939461</v>
      </c>
      <c r="L3557" s="1" t="b">
        <v>0</v>
      </c>
      <c r="M3557" s="1"/>
      <c r="N3557" s="1">
        <v>0</v>
      </c>
      <c r="O3557" s="1">
        <v>1.4E-3</v>
      </c>
      <c r="P3557" s="1">
        <v>0</v>
      </c>
      <c r="Q3557" s="1"/>
      <c r="R3557" s="1">
        <v>2.5726</v>
      </c>
      <c r="S3557" s="1">
        <v>30.3857</v>
      </c>
      <c r="T3557" s="1">
        <v>30.494399999999999</v>
      </c>
      <c r="U3557" s="1"/>
      <c r="V3557" s="1">
        <v>-0.3826</v>
      </c>
      <c r="W3557" s="1">
        <v>56.008200000000002</v>
      </c>
      <c r="X3557" s="1">
        <v>56.009500000000003</v>
      </c>
      <c r="Y3557" s="1">
        <f>X3558-X3557</f>
        <v>7.7999999999960323E-3</v>
      </c>
      <c r="Z3557" s="1"/>
    </row>
    <row r="3558" spans="1:26">
      <c r="A3558" s="10">
        <v>0.66612268518518525</v>
      </c>
      <c r="B3558" s="1">
        <v>54.4039</v>
      </c>
      <c r="C3558" s="1">
        <v>4.9799999999999997E-2</v>
      </c>
      <c r="D3558" s="1">
        <v>-1.0152000000000001</v>
      </c>
      <c r="E3558" s="1">
        <v>740.71169999999995</v>
      </c>
      <c r="F3558" s="1">
        <v>61.063200000000002</v>
      </c>
      <c r="G3558" s="1">
        <v>-0.248</v>
      </c>
      <c r="H3558" s="11">
        <f ca="1">AVERAGE(G3558:INDIRECT(ADDRESS(ROW(G3558)+Sheet1!C$30,COLUMN(G3558))))</f>
        <v>-4.3783606557377036E-2</v>
      </c>
      <c r="I3558" s="11">
        <f ca="1">_xlfn.STDEV.P(G3558:INDIRECT(ADDRESS(ROW(G3558)+Sheet1!C$30,COLUMN(G3558))))</f>
        <v>0.46322624192360357</v>
      </c>
      <c r="J3558" s="11">
        <f t="shared" ca="1" si="110"/>
        <v>0.4194426353662265</v>
      </c>
      <c r="K3558" s="11">
        <f t="shared" ca="1" si="111"/>
        <v>-0.50700984848098063</v>
      </c>
      <c r="L3558" s="1" t="b">
        <v>0</v>
      </c>
      <c r="M3558" s="1"/>
      <c r="N3558" s="1">
        <v>0.5</v>
      </c>
      <c r="O3558" s="1">
        <v>2.0999999999999999E-3</v>
      </c>
      <c r="P3558" s="1">
        <v>0</v>
      </c>
      <c r="Q3558" s="1"/>
      <c r="R3558" s="1">
        <v>1.2020999999999999</v>
      </c>
      <c r="S3558" s="1">
        <v>1.5544</v>
      </c>
      <c r="T3558" s="1">
        <v>1.9651000000000001</v>
      </c>
      <c r="U3558" s="1"/>
      <c r="V3558" s="1">
        <v>-0.83919999999999995</v>
      </c>
      <c r="W3558" s="1">
        <v>56.011000000000003</v>
      </c>
      <c r="X3558" s="1">
        <v>56.017299999999999</v>
      </c>
      <c r="Y3558" s="1">
        <f>X3559-X3558</f>
        <v>2.0299999999998875E-2</v>
      </c>
      <c r="Z3558" s="1"/>
    </row>
    <row r="3559" spans="1:26">
      <c r="A3559" s="3">
        <v>0.6248379629629629</v>
      </c>
      <c r="B3559" s="3">
        <v>19.843299999999999</v>
      </c>
      <c r="C3559" s="3">
        <v>5.0299999999999997E-2</v>
      </c>
      <c r="D3559" s="3">
        <v>-0.97219999999999995</v>
      </c>
      <c r="E3559" s="3">
        <v>247.83439999999999</v>
      </c>
      <c r="F3559" s="3">
        <v>59.217300000000002</v>
      </c>
      <c r="G3559" s="3">
        <v>-0.35020000000000001</v>
      </c>
      <c r="H3559" s="11">
        <f ca="1">AVERAGE(G3559:INDIRECT(ADDRESS(ROW(G3559)+Sheet1!C$30,COLUMN(G3559))))</f>
        <v>-3.8078688524590162E-2</v>
      </c>
      <c r="I3559" s="11">
        <f ca="1">_xlfn.STDEV.P(G3559:INDIRECT(ADDRESS(ROW(G3559)+Sheet1!C$30,COLUMN(G3559))))</f>
        <v>0.4628187993386082</v>
      </c>
      <c r="J3559" s="11">
        <f t="shared" ca="1" si="110"/>
        <v>0.42474011081401802</v>
      </c>
      <c r="K3559" s="11">
        <f t="shared" ca="1" si="111"/>
        <v>-0.50089748786319832</v>
      </c>
      <c r="L3559" s="3" t="b">
        <v>0</v>
      </c>
      <c r="M3559" s="3"/>
      <c r="N3559" s="3">
        <v>0.38940000000000002</v>
      </c>
      <c r="O3559" s="3">
        <v>4.4999999999999997E-3</v>
      </c>
      <c r="P3559" s="3">
        <v>0</v>
      </c>
      <c r="Q3559" s="3"/>
      <c r="R3559" s="3">
        <v>2.1172</v>
      </c>
      <c r="S3559" s="3">
        <v>181.63720000000001</v>
      </c>
      <c r="T3559" s="3">
        <v>181.64959999999999</v>
      </c>
      <c r="U3559" s="3"/>
      <c r="V3559" s="3">
        <v>-0.87790000000000001</v>
      </c>
      <c r="W3559" s="3">
        <v>56.030700000000003</v>
      </c>
      <c r="X3559" s="3">
        <v>56.037599999999998</v>
      </c>
      <c r="Y3559" s="3">
        <v>-0.29170000000000007</v>
      </c>
      <c r="Z3559" s="1"/>
    </row>
    <row r="3560" spans="1:26">
      <c r="A3560" s="3">
        <v>0.63530092592592591</v>
      </c>
      <c r="B3560" s="3">
        <v>34.576900000000002</v>
      </c>
      <c r="C3560" s="3">
        <v>4.7500000000000001E-2</v>
      </c>
      <c r="D3560" s="3">
        <v>-1.3725000000000001</v>
      </c>
      <c r="E3560" s="3">
        <v>529.92989999999998</v>
      </c>
      <c r="F3560" s="3">
        <v>68.103300000000004</v>
      </c>
      <c r="G3560" s="3">
        <v>0.42</v>
      </c>
      <c r="H3560" s="11">
        <f ca="1">AVERAGE(G3560:INDIRECT(ADDRESS(ROW(G3560)+Sheet1!C$30,COLUMN(G3560))))</f>
        <v>-4.6998360655737689E-2</v>
      </c>
      <c r="I3560" s="11">
        <f ca="1">_xlfn.STDEV.P(G3560:INDIRECT(ADDRESS(ROW(G3560)+Sheet1!C$30,COLUMN(G3560))))</f>
        <v>0.47385959271061501</v>
      </c>
      <c r="J3560" s="11">
        <f t="shared" ca="1" si="110"/>
        <v>0.4268612320548773</v>
      </c>
      <c r="K3560" s="11">
        <f t="shared" ca="1" si="111"/>
        <v>-0.52085795336635266</v>
      </c>
      <c r="L3560" s="3" t="b">
        <v>0</v>
      </c>
      <c r="M3560" s="3"/>
      <c r="N3560" s="3">
        <v>0.3453</v>
      </c>
      <c r="O3560" s="3">
        <v>8.9999999999999998E-4</v>
      </c>
      <c r="P3560" s="3">
        <v>0</v>
      </c>
      <c r="Q3560" s="3"/>
      <c r="R3560" s="3">
        <v>2.8546999999999998</v>
      </c>
      <c r="S3560" s="3">
        <v>177.3545</v>
      </c>
      <c r="T3560" s="3">
        <v>177.3775</v>
      </c>
      <c r="U3560" s="3"/>
      <c r="V3560" s="3">
        <v>-0.51029999999999998</v>
      </c>
      <c r="W3560" s="3">
        <v>56.0792</v>
      </c>
      <c r="X3560" s="3">
        <v>56.081499999999998</v>
      </c>
      <c r="Y3560" s="3">
        <v>-0.19339999999999957</v>
      </c>
      <c r="Z3560" s="1"/>
    </row>
    <row r="3561" spans="1:26">
      <c r="A3561" s="10">
        <v>0.67001157407407408</v>
      </c>
      <c r="B3561" s="1">
        <v>48.107500000000002</v>
      </c>
      <c r="C3561" s="1">
        <v>4.9000000000000002E-2</v>
      </c>
      <c r="D3561" s="1">
        <v>-0.85599999999999998</v>
      </c>
      <c r="E3561" s="1">
        <v>605.42840000000001</v>
      </c>
      <c r="F3561" s="1">
        <v>61.128399999999999</v>
      </c>
      <c r="G3561" s="1">
        <v>0.1976</v>
      </c>
      <c r="H3561" s="11">
        <f ca="1">AVERAGE(G3561:INDIRECT(ADDRESS(ROW(G3561)+Sheet1!C$30,COLUMN(G3561))))</f>
        <v>-4.4034426229508192E-2</v>
      </c>
      <c r="I3561" s="11">
        <f ca="1">_xlfn.STDEV.P(G3561:INDIRECT(ADDRESS(ROW(G3561)+Sheet1!C$30,COLUMN(G3561))))</f>
        <v>0.47732411742664949</v>
      </c>
      <c r="J3561" s="11">
        <f t="shared" ca="1" si="110"/>
        <v>0.43328969119714128</v>
      </c>
      <c r="K3561" s="11">
        <f t="shared" ca="1" si="111"/>
        <v>-0.52135854365615764</v>
      </c>
      <c r="L3561" s="1" t="b">
        <v>0</v>
      </c>
      <c r="M3561" s="1"/>
      <c r="N3561" s="1">
        <v>0.31590000000000001</v>
      </c>
      <c r="O3561" s="1">
        <v>2.3999999999999998E-3</v>
      </c>
      <c r="P3561" s="1">
        <v>0</v>
      </c>
      <c r="Q3561" s="1"/>
      <c r="R3561" s="1">
        <v>2.3473999999999999</v>
      </c>
      <c r="S3561" s="1">
        <v>188.93049999999999</v>
      </c>
      <c r="T3561" s="1">
        <v>188.9451</v>
      </c>
      <c r="U3561" s="1"/>
      <c r="V3561" s="1">
        <v>-1.0174000000000001</v>
      </c>
      <c r="W3561" s="1">
        <v>56.1389</v>
      </c>
      <c r="X3561" s="1">
        <v>56.148099999999999</v>
      </c>
      <c r="Y3561" s="1">
        <f>X3562-X3561</f>
        <v>3.9000000000015689E-3</v>
      </c>
      <c r="Z3561" s="1"/>
    </row>
    <row r="3562" spans="1:26">
      <c r="A3562" s="10">
        <v>0.64387731481481481</v>
      </c>
      <c r="B3562" s="1">
        <v>59.7547</v>
      </c>
      <c r="C3562" s="1">
        <v>4.2500000000000003E-2</v>
      </c>
      <c r="D3562" s="1">
        <v>-1.4830000000000001</v>
      </c>
      <c r="E3562" s="1">
        <v>870.3691</v>
      </c>
      <c r="F3562" s="1">
        <v>67.000399999999999</v>
      </c>
      <c r="G3562" s="1">
        <v>-0.41610000000000003</v>
      </c>
      <c r="H3562" s="11">
        <f ca="1">AVERAGE(G3562:INDIRECT(ADDRESS(ROW(G3562)+Sheet1!C$30,COLUMN(G3562))))</f>
        <v>-5.0237704918032776E-2</v>
      </c>
      <c r="I3562" s="11">
        <f ca="1">_xlfn.STDEV.P(G3562:INDIRECT(ADDRESS(ROW(G3562)+Sheet1!C$30,COLUMN(G3562))))</f>
        <v>0.47660182720284788</v>
      </c>
      <c r="J3562" s="11">
        <f t="shared" ca="1" si="110"/>
        <v>0.42636412228481513</v>
      </c>
      <c r="K3562" s="11">
        <f t="shared" ca="1" si="111"/>
        <v>-0.52683953212088064</v>
      </c>
      <c r="L3562" s="1" t="b">
        <v>0</v>
      </c>
      <c r="M3562" s="1"/>
      <c r="N3562" s="1">
        <v>0</v>
      </c>
      <c r="O3562" s="1">
        <v>3.8E-3</v>
      </c>
      <c r="P3562" s="1">
        <v>0</v>
      </c>
      <c r="Q3562" s="1"/>
      <c r="R3562" s="1">
        <v>2.5909</v>
      </c>
      <c r="S3562" s="1">
        <v>27.128</v>
      </c>
      <c r="T3562" s="1">
        <v>27.2514</v>
      </c>
      <c r="U3562" s="1"/>
      <c r="V3562" s="1">
        <v>-0.3644</v>
      </c>
      <c r="W3562" s="1">
        <v>56.150799999999997</v>
      </c>
      <c r="X3562" s="1">
        <v>56.152000000000001</v>
      </c>
      <c r="Y3562" s="1">
        <f>X3563-X3562</f>
        <v>2.0899999999997476E-2</v>
      </c>
      <c r="Z3562" s="1"/>
    </row>
    <row r="3563" spans="1:26">
      <c r="A3563" s="3">
        <v>0.63539351851851855</v>
      </c>
      <c r="B3563" s="3">
        <v>41.913600000000002</v>
      </c>
      <c r="C3563" s="3">
        <v>4.9500000000000002E-2</v>
      </c>
      <c r="D3563" s="3">
        <v>-1.2063999999999999</v>
      </c>
      <c r="E3563" s="3">
        <v>670.8021</v>
      </c>
      <c r="F3563" s="3">
        <v>68.066100000000006</v>
      </c>
      <c r="G3563" s="3">
        <v>0.4798</v>
      </c>
      <c r="H3563" s="11">
        <f ca="1">AVERAGE(G3563:INDIRECT(ADDRESS(ROW(G3563)+Sheet1!C$30,COLUMN(G3563))))</f>
        <v>-5.1032786885245887E-2</v>
      </c>
      <c r="I3563" s="11">
        <f ca="1">_xlfn.STDEV.P(G3563:INDIRECT(ADDRESS(ROW(G3563)+Sheet1!C$30,COLUMN(G3563))))</f>
        <v>0.47725151863537774</v>
      </c>
      <c r="J3563" s="11">
        <f t="shared" ca="1" si="110"/>
        <v>0.42621873175013186</v>
      </c>
      <c r="K3563" s="11">
        <f t="shared" ca="1" si="111"/>
        <v>-0.52828430552062366</v>
      </c>
      <c r="L3563" s="3" t="b">
        <v>0</v>
      </c>
      <c r="M3563" s="3"/>
      <c r="N3563" s="3">
        <v>0.63019999999999998</v>
      </c>
      <c r="O3563" s="3">
        <v>2.8999999999999998E-3</v>
      </c>
      <c r="P3563" s="3">
        <v>0</v>
      </c>
      <c r="Q3563" s="3"/>
      <c r="R3563" s="3">
        <v>2.6857000000000002</v>
      </c>
      <c r="S3563" s="3">
        <v>175.22989999999999</v>
      </c>
      <c r="T3563" s="3">
        <v>175.25040000000001</v>
      </c>
      <c r="U3563" s="3"/>
      <c r="V3563" s="3">
        <v>-0.67900000000000005</v>
      </c>
      <c r="W3563" s="3">
        <v>56.168799999999997</v>
      </c>
      <c r="X3563" s="3">
        <v>56.172899999999998</v>
      </c>
      <c r="Y3563" s="3">
        <v>-0.19070000000000009</v>
      </c>
      <c r="Z3563" s="1"/>
    </row>
    <row r="3564" spans="1:26">
      <c r="A3564" s="3">
        <v>0.6255208333333333</v>
      </c>
      <c r="B3564" s="3">
        <v>79.301400000000001</v>
      </c>
      <c r="C3564" s="3">
        <v>5.1499999999999997E-2</v>
      </c>
      <c r="D3564" s="3">
        <v>-1.0243</v>
      </c>
      <c r="E3564" s="3">
        <v>979.447</v>
      </c>
      <c r="F3564" s="3">
        <v>49.338799999999999</v>
      </c>
      <c r="G3564" s="3">
        <v>-3.04E-2</v>
      </c>
      <c r="H3564" s="11">
        <f ca="1">AVERAGE(G3564:INDIRECT(ADDRESS(ROW(G3564)+Sheet1!C$30,COLUMN(G3564))))</f>
        <v>-6.0616393442622936E-2</v>
      </c>
      <c r="I3564" s="11">
        <f ca="1">_xlfn.STDEV.P(G3564:INDIRECT(ADDRESS(ROW(G3564)+Sheet1!C$30,COLUMN(G3564))))</f>
        <v>0.4723400869755201</v>
      </c>
      <c r="J3564" s="11">
        <f t="shared" ca="1" si="110"/>
        <v>0.41172369353289717</v>
      </c>
      <c r="K3564" s="11">
        <f t="shared" ca="1" si="111"/>
        <v>-0.53295648041814303</v>
      </c>
      <c r="L3564" s="3" t="b">
        <v>0</v>
      </c>
      <c r="M3564" s="3"/>
      <c r="N3564" s="3">
        <v>0</v>
      </c>
      <c r="O3564" s="3">
        <v>-5.9999999999999995E-4</v>
      </c>
      <c r="P3564" s="3">
        <v>0</v>
      </c>
      <c r="Q3564" s="3"/>
      <c r="R3564" s="3">
        <v>2.5255999999999998</v>
      </c>
      <c r="S3564" s="3">
        <v>155.2193</v>
      </c>
      <c r="T3564" s="3">
        <v>155.2398</v>
      </c>
      <c r="U3564" s="3"/>
      <c r="V3564" s="3">
        <v>-0.83950000000000002</v>
      </c>
      <c r="W3564" s="3">
        <v>56.226799999999997</v>
      </c>
      <c r="X3564" s="3">
        <v>56.232999999999997</v>
      </c>
      <c r="Y3564" s="3">
        <v>-0.28010000000000002</v>
      </c>
      <c r="Z3564" s="1"/>
    </row>
    <row r="3565" spans="1:26">
      <c r="A3565" s="10">
        <v>0.66981481481481486</v>
      </c>
      <c r="B3565" s="1">
        <v>30.7453</v>
      </c>
      <c r="C3565" s="1">
        <v>4.8399999999999999E-2</v>
      </c>
      <c r="D3565" s="1">
        <v>-1.1819</v>
      </c>
      <c r="E3565" s="1">
        <v>308.46640000000002</v>
      </c>
      <c r="F3565" s="1">
        <v>56.771500000000003</v>
      </c>
      <c r="G3565" s="1">
        <v>-0.4677</v>
      </c>
      <c r="H3565" s="11">
        <f ca="1">AVERAGE(G3565:INDIRECT(ADDRESS(ROW(G3565)+Sheet1!C$30,COLUMN(G3565))))</f>
        <v>-5.4157377049180312E-2</v>
      </c>
      <c r="I3565" s="11">
        <f ca="1">_xlfn.STDEV.P(G3565:INDIRECT(ADDRESS(ROW(G3565)+Sheet1!C$30,COLUMN(G3565))))</f>
        <v>0.47539312962166458</v>
      </c>
      <c r="J3565" s="11">
        <f t="shared" ca="1" si="110"/>
        <v>0.42123575257248425</v>
      </c>
      <c r="K3565" s="11">
        <f t="shared" ca="1" si="111"/>
        <v>-0.52955050667084491</v>
      </c>
      <c r="L3565" s="1" t="b">
        <v>0</v>
      </c>
      <c r="M3565" s="1"/>
      <c r="N3565" s="1">
        <v>0.53220000000000001</v>
      </c>
      <c r="O3565" s="1">
        <v>-1E-3</v>
      </c>
      <c r="P3565" s="1">
        <v>0</v>
      </c>
      <c r="Q3565" s="1"/>
      <c r="R3565" s="1">
        <v>1.9220999999999999</v>
      </c>
      <c r="S3565" s="1">
        <v>30.200700000000001</v>
      </c>
      <c r="T3565" s="1">
        <v>30.261800000000001</v>
      </c>
      <c r="U3565" s="1"/>
      <c r="V3565" s="1">
        <v>-0.66320000000000001</v>
      </c>
      <c r="W3565" s="1">
        <v>56.226799999999997</v>
      </c>
      <c r="X3565" s="1">
        <v>56.230699999999999</v>
      </c>
      <c r="Y3565" s="1">
        <f>X3566-X3565</f>
        <v>1.3100000000001444E-2</v>
      </c>
      <c r="Z3565" s="1"/>
    </row>
    <row r="3566" spans="1:26">
      <c r="A3566" s="10">
        <v>0.67031249999999998</v>
      </c>
      <c r="B3566" s="1">
        <v>73.902500000000003</v>
      </c>
      <c r="C3566" s="1">
        <v>4.8399999999999999E-2</v>
      </c>
      <c r="D3566" s="1">
        <v>-1.3342000000000001</v>
      </c>
      <c r="E3566" s="1">
        <v>949.29930000000002</v>
      </c>
      <c r="F3566" s="1">
        <v>55.641500000000001</v>
      </c>
      <c r="G3566" s="1">
        <v>-0.61009999999999998</v>
      </c>
      <c r="H3566" s="11">
        <f ca="1">AVERAGE(G3566:INDIRECT(ADDRESS(ROW(G3566)+Sheet1!C$30,COLUMN(G3566))))</f>
        <v>-3.6813114754098347E-2</v>
      </c>
      <c r="I3566" s="11">
        <f ca="1">_xlfn.STDEV.P(G3566:INDIRECT(ADDRESS(ROW(G3566)+Sheet1!C$30,COLUMN(G3566))))</f>
        <v>0.47927325224740691</v>
      </c>
      <c r="J3566" s="11">
        <f t="shared" ca="1" si="110"/>
        <v>0.44246013749330859</v>
      </c>
      <c r="K3566" s="11">
        <f t="shared" ca="1" si="111"/>
        <v>-0.51608636700150523</v>
      </c>
      <c r="L3566" s="1" t="b">
        <v>0</v>
      </c>
      <c r="M3566" s="1"/>
      <c r="N3566" s="1">
        <v>0.11</v>
      </c>
      <c r="O3566" s="1">
        <v>3.5000000000000001E-3</v>
      </c>
      <c r="P3566" s="1">
        <v>0</v>
      </c>
      <c r="Q3566" s="1"/>
      <c r="R3566" s="1">
        <v>2.13</v>
      </c>
      <c r="S3566" s="1">
        <v>30.3718</v>
      </c>
      <c r="T3566" s="1">
        <v>30.446400000000001</v>
      </c>
      <c r="U3566" s="1"/>
      <c r="V3566" s="1">
        <v>-0.50490000000000002</v>
      </c>
      <c r="W3566" s="1">
        <v>56.241500000000002</v>
      </c>
      <c r="X3566" s="1">
        <v>56.2438</v>
      </c>
      <c r="Y3566" s="1">
        <f>X3567-X3566</f>
        <v>4.5000000000001705E-3</v>
      </c>
      <c r="Z3566" s="1"/>
    </row>
    <row r="3567" spans="1:26">
      <c r="A3567" s="10">
        <v>0.66991898148148143</v>
      </c>
      <c r="B3567" s="1">
        <v>39.381599999999999</v>
      </c>
      <c r="C3567" s="1">
        <v>5.1999999999999998E-2</v>
      </c>
      <c r="D3567" s="1">
        <v>-1.1585000000000001</v>
      </c>
      <c r="E3567" s="1">
        <v>456.66359999999997</v>
      </c>
      <c r="F3567" s="1">
        <v>56.8934</v>
      </c>
      <c r="G3567" s="1">
        <v>-5.8400000000000001E-2</v>
      </c>
      <c r="H3567" s="11">
        <f ca="1">AVERAGE(G3567:INDIRECT(ADDRESS(ROW(G3567)+Sheet1!C$30,COLUMN(G3567))))</f>
        <v>-2.6831147540983608E-2</v>
      </c>
      <c r="I3567" s="11">
        <f ca="1">_xlfn.STDEV.P(G3567:INDIRECT(ADDRESS(ROW(G3567)+Sheet1!C$30,COLUMN(G3567))))</f>
        <v>0.47353581564857572</v>
      </c>
      <c r="J3567" s="11">
        <f t="shared" ca="1" si="110"/>
        <v>0.44670466810759213</v>
      </c>
      <c r="K3567" s="11">
        <f t="shared" ca="1" si="111"/>
        <v>-0.50036696318955931</v>
      </c>
      <c r="L3567" s="1" t="b">
        <v>0</v>
      </c>
      <c r="M3567" s="1"/>
      <c r="N3567" s="1">
        <v>1.1900000000000001E-2</v>
      </c>
      <c r="O3567" s="1">
        <v>8.9999999999999998E-4</v>
      </c>
      <c r="P3567" s="1">
        <v>0</v>
      </c>
      <c r="Q3567" s="1"/>
      <c r="R3567" s="1">
        <v>1.8998999999999999</v>
      </c>
      <c r="S3567" s="1">
        <v>10.3674</v>
      </c>
      <c r="T3567" s="1">
        <v>10.54</v>
      </c>
      <c r="U3567" s="1"/>
      <c r="V3567" s="1">
        <v>-0.70409999999999995</v>
      </c>
      <c r="W3567" s="1">
        <v>56.243899999999996</v>
      </c>
      <c r="X3567" s="1">
        <v>56.2483</v>
      </c>
      <c r="Y3567" s="1">
        <f>X3568-X3567</f>
        <v>2.0000000000024443E-3</v>
      </c>
      <c r="Z3567" s="1"/>
    </row>
    <row r="3568" spans="1:26">
      <c r="A3568" s="3">
        <v>0.63521990740740741</v>
      </c>
      <c r="B3568" s="3">
        <v>27.6175</v>
      </c>
      <c r="C3568" s="3">
        <v>4.9700000000000001E-2</v>
      </c>
      <c r="D3568" s="3">
        <v>-1.0617000000000001</v>
      </c>
      <c r="E3568" s="3">
        <v>390.92790000000002</v>
      </c>
      <c r="F3568" s="3">
        <v>68.039500000000004</v>
      </c>
      <c r="G3568" s="3">
        <v>0.49880000000000002</v>
      </c>
      <c r="H3568" s="11">
        <f ca="1">AVERAGE(G3568:INDIRECT(ADDRESS(ROW(G3568)+Sheet1!C$30,COLUMN(G3568))))</f>
        <v>-3.3509836065573777E-2</v>
      </c>
      <c r="I3568" s="11">
        <f ca="1">_xlfn.STDEV.P(G3568:INDIRECT(ADDRESS(ROW(G3568)+Sheet1!C$30,COLUMN(G3568))))</f>
        <v>0.47679569900721253</v>
      </c>
      <c r="J3568" s="11">
        <f t="shared" ca="1" si="110"/>
        <v>0.44328586294163874</v>
      </c>
      <c r="K3568" s="11">
        <f t="shared" ca="1" si="111"/>
        <v>-0.51030553507278631</v>
      </c>
      <c r="L3568" s="3" t="b">
        <v>0</v>
      </c>
      <c r="M3568" s="3"/>
      <c r="N3568" s="3">
        <v>0.5</v>
      </c>
      <c r="O3568" s="3">
        <v>0</v>
      </c>
      <c r="P3568" s="3">
        <v>0</v>
      </c>
      <c r="Q3568" s="3"/>
      <c r="R3568" s="3">
        <v>2.5405000000000002</v>
      </c>
      <c r="S3568" s="3">
        <v>174.20609999999999</v>
      </c>
      <c r="T3568" s="3">
        <v>174.22470000000001</v>
      </c>
      <c r="U3568" s="3"/>
      <c r="V3568" s="3">
        <v>-0.82450000000000001</v>
      </c>
      <c r="W3568" s="3">
        <v>56.244300000000003</v>
      </c>
      <c r="X3568" s="3">
        <v>56.250300000000003</v>
      </c>
      <c r="Y3568" s="3">
        <v>-0.18429999999999991</v>
      </c>
      <c r="Z3568" s="1"/>
    </row>
    <row r="3569" spans="1:26">
      <c r="A3569" s="10">
        <v>0.64361111111111113</v>
      </c>
      <c r="B3569" s="1">
        <v>36.472700000000003</v>
      </c>
      <c r="C3569" s="1">
        <v>4.24E-2</v>
      </c>
      <c r="D3569" s="1">
        <v>-1.1998</v>
      </c>
      <c r="E3569" s="1">
        <v>440.33319999999998</v>
      </c>
      <c r="F3569" s="1">
        <v>61.935499999999998</v>
      </c>
      <c r="G3569" s="1">
        <v>-0.31790000000000002</v>
      </c>
      <c r="H3569" s="11">
        <f ca="1">AVERAGE(G3569:INDIRECT(ADDRESS(ROW(G3569)+Sheet1!C$30,COLUMN(G3569))))</f>
        <v>-3.3663934426229503E-2</v>
      </c>
      <c r="I3569" s="11">
        <f ca="1">_xlfn.STDEV.P(G3569:INDIRECT(ADDRESS(ROW(G3569)+Sheet1!C$30,COLUMN(G3569))))</f>
        <v>0.47662512231717763</v>
      </c>
      <c r="J3569" s="11">
        <f t="shared" ca="1" si="110"/>
        <v>0.44296118789094813</v>
      </c>
      <c r="K3569" s="11">
        <f t="shared" ca="1" si="111"/>
        <v>-0.51028905674340708</v>
      </c>
      <c r="L3569" s="1" t="b">
        <v>0</v>
      </c>
      <c r="M3569" s="1"/>
      <c r="N3569" s="1">
        <v>0.4335</v>
      </c>
      <c r="O3569" s="1">
        <v>1.6999999999999999E-3</v>
      </c>
      <c r="P3569" s="1">
        <v>0</v>
      </c>
      <c r="Q3569" s="1"/>
      <c r="R3569" s="1">
        <v>2.7132999999999998</v>
      </c>
      <c r="S3569" s="1">
        <v>50.961300000000001</v>
      </c>
      <c r="T3569" s="1">
        <v>51.033499999999997</v>
      </c>
      <c r="U3569" s="1"/>
      <c r="V3569" s="1">
        <v>-0.65169999999999995</v>
      </c>
      <c r="W3569" s="1">
        <v>56.278399999999998</v>
      </c>
      <c r="X3569" s="1">
        <v>56.2821</v>
      </c>
      <c r="Y3569" s="1">
        <f>X3570-X3569</f>
        <v>3.119999999999834E-2</v>
      </c>
      <c r="Z3569" s="1"/>
    </row>
    <row r="3570" spans="1:26">
      <c r="A3570" s="10">
        <v>0.66579861111111105</v>
      </c>
      <c r="B3570" s="1">
        <v>26.5169</v>
      </c>
      <c r="C3570" s="1">
        <v>5.1799999999999999E-2</v>
      </c>
      <c r="D3570" s="1">
        <v>-1.0911</v>
      </c>
      <c r="E3570" s="1">
        <v>384.72370000000001</v>
      </c>
      <c r="F3570" s="1">
        <v>58.866599999999998</v>
      </c>
      <c r="G3570" s="1">
        <v>-6.3399999999999998E-2</v>
      </c>
      <c r="H3570" s="11">
        <f ca="1">AVERAGE(G3570:INDIRECT(ADDRESS(ROW(G3570)+Sheet1!C$30,COLUMN(G3570))))</f>
        <v>-2.0934426229508207E-2</v>
      </c>
      <c r="I3570" s="11">
        <f ca="1">_xlfn.STDEV.P(G3570:INDIRECT(ADDRESS(ROW(G3570)+Sheet1!C$30,COLUMN(G3570))))</f>
        <v>0.479226000240636</v>
      </c>
      <c r="J3570" s="11">
        <f t="shared" ca="1" si="110"/>
        <v>0.4582915740111278</v>
      </c>
      <c r="K3570" s="11">
        <f t="shared" ca="1" si="111"/>
        <v>-0.50016042647014425</v>
      </c>
      <c r="L3570" s="1" t="b">
        <v>0</v>
      </c>
      <c r="M3570" s="1"/>
      <c r="N3570" s="1">
        <v>0</v>
      </c>
      <c r="O3570" s="1">
        <v>2.5000000000000001E-3</v>
      </c>
      <c r="P3570" s="1">
        <v>0</v>
      </c>
      <c r="Q3570" s="1"/>
      <c r="R3570" s="1">
        <v>2.5937999999999999</v>
      </c>
      <c r="S3570" s="1">
        <v>189.5779</v>
      </c>
      <c r="T3570" s="1">
        <v>189.59569999999999</v>
      </c>
      <c r="U3570" s="1"/>
      <c r="V3570" s="1">
        <v>-0.7712</v>
      </c>
      <c r="W3570" s="1">
        <v>56.308</v>
      </c>
      <c r="X3570" s="1">
        <v>56.313299999999998</v>
      </c>
      <c r="Y3570" s="1">
        <f>X3571-X3570</f>
        <v>1.3200000000004763E-2</v>
      </c>
      <c r="Z3570" s="1"/>
    </row>
    <row r="3571" spans="1:26">
      <c r="A3571" s="3">
        <v>0.62540509259259258</v>
      </c>
      <c r="B3571" s="3">
        <v>69.168000000000006</v>
      </c>
      <c r="C3571" s="3">
        <v>4.87E-2</v>
      </c>
      <c r="D3571" s="3">
        <v>-0.92359999999999998</v>
      </c>
      <c r="E3571" s="3">
        <v>822.77080000000001</v>
      </c>
      <c r="F3571" s="3">
        <v>53.003999999999998</v>
      </c>
      <c r="G3571" s="3">
        <v>-0.35770000000000002</v>
      </c>
      <c r="H3571" s="11">
        <f ca="1">AVERAGE(G3571:INDIRECT(ADDRESS(ROW(G3571)+Sheet1!C$30,COLUMN(G3571))))</f>
        <v>-2.6534426229508197E-2</v>
      </c>
      <c r="I3571" s="11">
        <f ca="1">_xlfn.STDEV.P(G3571:INDIRECT(ADDRESS(ROW(G3571)+Sheet1!C$30,COLUMN(G3571))))</f>
        <v>0.48167911905423882</v>
      </c>
      <c r="J3571" s="11">
        <f t="shared" ca="1" si="110"/>
        <v>0.45514469282473063</v>
      </c>
      <c r="K3571" s="11">
        <f t="shared" ca="1" si="111"/>
        <v>-0.50821354528374707</v>
      </c>
      <c r="L3571" s="3" t="b">
        <v>0</v>
      </c>
      <c r="M3571" s="3"/>
      <c r="N3571" s="3">
        <v>0.15409999999999999</v>
      </c>
      <c r="O3571" s="3">
        <v>3.3E-3</v>
      </c>
      <c r="P3571" s="3">
        <v>0</v>
      </c>
      <c r="Q3571" s="3"/>
      <c r="R3571" s="3">
        <v>0.41560000000000002</v>
      </c>
      <c r="S3571" s="3">
        <v>5.0000000000000001E-4</v>
      </c>
      <c r="T3571" s="3">
        <v>0.41560000000000002</v>
      </c>
      <c r="U3571" s="3"/>
      <c r="V3571" s="3">
        <v>-0.92630000000000001</v>
      </c>
      <c r="W3571" s="3">
        <v>56.318899999999999</v>
      </c>
      <c r="X3571" s="3">
        <v>56.326500000000003</v>
      </c>
      <c r="Y3571" s="3">
        <v>-0.26790000000000003</v>
      </c>
      <c r="Z3571" s="1"/>
    </row>
    <row r="3572" spans="1:26">
      <c r="A3572" s="3">
        <v>0.62518518518518518</v>
      </c>
      <c r="B3572" s="3">
        <v>50.379300000000001</v>
      </c>
      <c r="C3572" s="3">
        <v>5.11E-2</v>
      </c>
      <c r="D3572" s="3">
        <v>-1.4386000000000001</v>
      </c>
      <c r="E3572" s="3">
        <v>617.82820000000004</v>
      </c>
      <c r="F3572" s="3">
        <v>41.366100000000003</v>
      </c>
      <c r="G3572" s="3">
        <v>-0.42449999999999999</v>
      </c>
      <c r="H3572" s="11">
        <f ca="1">AVERAGE(G3572:INDIRECT(ADDRESS(ROW(G3572)+Sheet1!C$30,COLUMN(G3572))))</f>
        <v>-7.9803278688524645E-3</v>
      </c>
      <c r="I3572" s="11">
        <f ca="1">_xlfn.STDEV.P(G3572:INDIRECT(ADDRESS(ROW(G3572)+Sheet1!C$30,COLUMN(G3572))))</f>
        <v>0.49028674307254061</v>
      </c>
      <c r="J3572" s="11">
        <f t="shared" ca="1" si="110"/>
        <v>0.48230641520368817</v>
      </c>
      <c r="K3572" s="11">
        <f t="shared" ca="1" si="111"/>
        <v>-0.49826707094139305</v>
      </c>
      <c r="L3572" s="3" t="b">
        <v>0</v>
      </c>
      <c r="M3572" s="3"/>
      <c r="N3572" s="3">
        <v>0</v>
      </c>
      <c r="O3572" s="3">
        <v>1.1000000000000001E-3</v>
      </c>
      <c r="P3572" s="3">
        <v>0</v>
      </c>
      <c r="Q3572" s="3"/>
      <c r="R3572" s="3">
        <v>2.9563999999999999</v>
      </c>
      <c r="S3572" s="3">
        <v>157.69499999999999</v>
      </c>
      <c r="T3572" s="3">
        <v>157.7227</v>
      </c>
      <c r="U3572" s="3"/>
      <c r="V3572" s="3">
        <v>-0.40839999999999999</v>
      </c>
      <c r="W3572" s="3">
        <v>56.350700000000003</v>
      </c>
      <c r="X3572" s="3">
        <v>56.3521</v>
      </c>
      <c r="Y3572" s="3">
        <v>-0.17620000000000013</v>
      </c>
      <c r="Z3572" s="1"/>
    </row>
    <row r="3573" spans="1:26">
      <c r="A3573" s="10">
        <v>0.66601851851851845</v>
      </c>
      <c r="B3573" s="1">
        <v>45.180799999999998</v>
      </c>
      <c r="C3573" s="1">
        <v>4.7600000000000003E-2</v>
      </c>
      <c r="D3573" s="1">
        <v>-0.88139999999999996</v>
      </c>
      <c r="E3573" s="1">
        <v>588.90020000000004</v>
      </c>
      <c r="F3573" s="1">
        <v>55.651699999999998</v>
      </c>
      <c r="G3573" s="1">
        <v>-0.84850000000000003</v>
      </c>
      <c r="H3573" s="11">
        <f ca="1">AVERAGE(G3573:INDIRECT(ADDRESS(ROW(G3573)+Sheet1!C$30,COLUMN(G3573))))</f>
        <v>2.0836065573770434E-3</v>
      </c>
      <c r="I3573" s="11">
        <f ca="1">_xlfn.STDEV.P(G3573:INDIRECT(ADDRESS(ROW(G3573)+Sheet1!C$30,COLUMN(G3573))))</f>
        <v>0.48792868706982301</v>
      </c>
      <c r="J3573" s="11">
        <f t="shared" ca="1" si="110"/>
        <v>0.49001229362720006</v>
      </c>
      <c r="K3573" s="11">
        <f t="shared" ca="1" si="111"/>
        <v>-0.48584508051244596</v>
      </c>
      <c r="L3573" s="1" t="b">
        <v>0</v>
      </c>
      <c r="M3573" s="1"/>
      <c r="N3573" s="1">
        <v>0.5</v>
      </c>
      <c r="O3573" s="1">
        <v>1.4E-3</v>
      </c>
      <c r="P3573" s="1">
        <v>0</v>
      </c>
      <c r="Q3573" s="1"/>
      <c r="R3573" s="1">
        <v>1.7392000000000001</v>
      </c>
      <c r="S3573" s="1">
        <v>29.9084</v>
      </c>
      <c r="T3573" s="1">
        <v>29.9589</v>
      </c>
      <c r="U3573" s="1"/>
      <c r="V3573" s="1">
        <v>-0.9476</v>
      </c>
      <c r="W3573" s="1">
        <v>56.370800000000003</v>
      </c>
      <c r="X3573" s="1">
        <v>56.378799999999998</v>
      </c>
      <c r="Y3573" s="1">
        <f>X3574-X3573</f>
        <v>1.9500000000000739E-2</v>
      </c>
      <c r="Z3573" s="1"/>
    </row>
    <row r="3574" spans="1:26">
      <c r="A3574" s="10">
        <v>0.64342592592592596</v>
      </c>
      <c r="B3574" s="1">
        <v>20.516999999999999</v>
      </c>
      <c r="C3574" s="1">
        <v>4.1000000000000002E-2</v>
      </c>
      <c r="D3574" s="1">
        <v>-1.4834000000000001</v>
      </c>
      <c r="E3574" s="1">
        <v>251.15199999999999</v>
      </c>
      <c r="F3574" s="1">
        <v>58.288600000000002</v>
      </c>
      <c r="G3574" s="1">
        <v>0.7147</v>
      </c>
      <c r="H3574" s="11">
        <f ca="1">AVERAGE(G3574:INDIRECT(ADDRESS(ROW(G3574)+Sheet1!C$30,COLUMN(G3574))))</f>
        <v>6.6688524590163981E-3</v>
      </c>
      <c r="I3574" s="11">
        <f ca="1">_xlfn.STDEV.P(G3574:INDIRECT(ADDRESS(ROW(G3574)+Sheet1!C$30,COLUMN(G3574))))</f>
        <v>0.48118146522123406</v>
      </c>
      <c r="J3574" s="11">
        <f t="shared" ca="1" si="110"/>
        <v>0.48785031768025044</v>
      </c>
      <c r="K3574" s="11">
        <f t="shared" ca="1" si="111"/>
        <v>-0.47451261276221768</v>
      </c>
      <c r="L3574" s="1" t="b">
        <v>0</v>
      </c>
      <c r="M3574" s="1"/>
      <c r="N3574" s="1">
        <v>0</v>
      </c>
      <c r="O3574" s="1">
        <v>-2.3999999999999998E-3</v>
      </c>
      <c r="P3574" s="1">
        <v>0</v>
      </c>
      <c r="Q3574" s="1"/>
      <c r="R3574" s="1">
        <v>2.5831</v>
      </c>
      <c r="S3574" s="1">
        <v>172.8201</v>
      </c>
      <c r="T3574" s="1">
        <v>172.83940000000001</v>
      </c>
      <c r="U3574" s="1"/>
      <c r="V3574" s="1">
        <v>-0.41210000000000002</v>
      </c>
      <c r="W3574" s="1">
        <v>56.396799999999999</v>
      </c>
      <c r="X3574" s="1">
        <v>56.398299999999999</v>
      </c>
      <c r="Y3574" s="1">
        <f>X3575-X3574</f>
        <v>5.0100000000000477E-2</v>
      </c>
      <c r="Z3574" s="1"/>
    </row>
    <row r="3575" spans="1:26">
      <c r="A3575" s="3">
        <v>0.63512731481481477</v>
      </c>
      <c r="B3575" s="3">
        <v>19.5533</v>
      </c>
      <c r="C3575" s="3">
        <v>4.6899999999999997E-2</v>
      </c>
      <c r="D3575" s="3">
        <v>-1.1969000000000001</v>
      </c>
      <c r="E3575" s="3">
        <v>245.74870000000001</v>
      </c>
      <c r="F3575" s="3">
        <v>59.915599999999998</v>
      </c>
      <c r="G3575" s="3">
        <v>-0.30509999999999998</v>
      </c>
      <c r="H3575" s="11">
        <f ca="1">AVERAGE(G3575:INDIRECT(ADDRESS(ROW(G3575)+Sheet1!C$30,COLUMN(G3575))))</f>
        <v>-1.4037704918032778E-2</v>
      </c>
      <c r="I3575" s="11">
        <f ca="1">_xlfn.STDEV.P(G3575:INDIRECT(ADDRESS(ROW(G3575)+Sheet1!C$30,COLUMN(G3575))))</f>
        <v>0.47743011888066378</v>
      </c>
      <c r="J3575" s="11">
        <f t="shared" ca="1" si="110"/>
        <v>0.46339241396263098</v>
      </c>
      <c r="K3575" s="11">
        <f t="shared" ca="1" si="111"/>
        <v>-0.49146782379869658</v>
      </c>
      <c r="L3575" s="3" t="b">
        <v>0</v>
      </c>
      <c r="M3575" s="3"/>
      <c r="N3575" s="3">
        <v>0.45800000000000002</v>
      </c>
      <c r="O3575" s="3">
        <v>4.5999999999999999E-3</v>
      </c>
      <c r="P3575" s="3">
        <v>0</v>
      </c>
      <c r="Q3575" s="3"/>
      <c r="R3575" s="3">
        <v>2.34</v>
      </c>
      <c r="S3575" s="3">
        <v>186.2227</v>
      </c>
      <c r="T3575" s="3">
        <v>186.23740000000001</v>
      </c>
      <c r="U3575" s="3"/>
      <c r="V3575" s="3">
        <v>-0.6552</v>
      </c>
      <c r="W3575" s="3">
        <v>56.444600000000001</v>
      </c>
      <c r="X3575" s="3">
        <v>56.448399999999999</v>
      </c>
      <c r="Y3575" s="3">
        <v>-0.26149999999999984</v>
      </c>
      <c r="Z3575" s="1"/>
    </row>
    <row r="3576" spans="1:26">
      <c r="A3576" s="10">
        <v>0.66571759259259256</v>
      </c>
      <c r="B3576" s="1">
        <v>19.168500000000002</v>
      </c>
      <c r="C3576" s="1">
        <v>5.0500000000000003E-2</v>
      </c>
      <c r="D3576" s="1">
        <v>-1.2467999999999999</v>
      </c>
      <c r="E3576" s="1">
        <v>243.60140000000001</v>
      </c>
      <c r="F3576" s="1">
        <v>68.673599999999993</v>
      </c>
      <c r="G3576" s="1">
        <v>0.27510000000000001</v>
      </c>
      <c r="H3576" s="11">
        <f ca="1">AVERAGE(G3576:INDIRECT(ADDRESS(ROW(G3576)+Sheet1!C$30,COLUMN(G3576))))</f>
        <v>-1.6837704918032784E-2</v>
      </c>
      <c r="I3576" s="11">
        <f ca="1">_xlfn.STDEV.P(G3576:INDIRECT(ADDRESS(ROW(G3576)+Sheet1!C$30,COLUMN(G3576))))</f>
        <v>0.47962471502922338</v>
      </c>
      <c r="J3576" s="11">
        <f t="shared" ca="1" si="110"/>
        <v>0.46278701011119061</v>
      </c>
      <c r="K3576" s="11">
        <f t="shared" ca="1" si="111"/>
        <v>-0.49646241994725615</v>
      </c>
      <c r="L3576" s="1" t="b">
        <v>0</v>
      </c>
      <c r="M3576" s="1"/>
      <c r="N3576" s="1">
        <v>0</v>
      </c>
      <c r="O3576" s="1">
        <v>8.3999999999999995E-3</v>
      </c>
      <c r="P3576" s="1">
        <v>1.6899999999999998E-2</v>
      </c>
      <c r="Q3576" s="1"/>
      <c r="R3576" s="1">
        <v>2.3653</v>
      </c>
      <c r="S3576" s="1">
        <v>191.53649999999999</v>
      </c>
      <c r="T3576" s="1">
        <v>191.55109999999999</v>
      </c>
      <c r="U3576" s="1"/>
      <c r="V3576" s="1">
        <v>-0.62990000000000002</v>
      </c>
      <c r="W3576" s="1">
        <v>56.473500000000001</v>
      </c>
      <c r="X3576" s="1">
        <v>56.476999999999997</v>
      </c>
      <c r="Y3576" s="1">
        <f>X3577-X3576</f>
        <v>2.850000000000108E-2</v>
      </c>
      <c r="Z3576" s="1"/>
    </row>
    <row r="3577" spans="1:26">
      <c r="A3577" s="3">
        <v>0.62493055555555554</v>
      </c>
      <c r="B3577" s="3">
        <v>28.356999999999999</v>
      </c>
      <c r="C3577" s="3">
        <v>5.2699999999999997E-2</v>
      </c>
      <c r="D3577" s="3">
        <v>-1.0408999999999999</v>
      </c>
      <c r="E3577" s="3">
        <v>394.8</v>
      </c>
      <c r="F3577" s="3">
        <v>58.163899999999998</v>
      </c>
      <c r="G3577" s="3">
        <v>0.4577</v>
      </c>
      <c r="H3577" s="11">
        <f ca="1">AVERAGE(G3577:INDIRECT(ADDRESS(ROW(G3577)+Sheet1!C$30,COLUMN(G3577))))</f>
        <v>-2.9214754098360655E-2</v>
      </c>
      <c r="I3577" s="11">
        <f ca="1">_xlfn.STDEV.P(G3577:INDIRECT(ADDRESS(ROW(G3577)+Sheet1!C$30,COLUMN(G3577))))</f>
        <v>0.48166865518619123</v>
      </c>
      <c r="J3577" s="11">
        <f t="shared" ca="1" si="110"/>
        <v>0.45245390108783057</v>
      </c>
      <c r="K3577" s="11">
        <f t="shared" ca="1" si="111"/>
        <v>-0.51088340928455189</v>
      </c>
      <c r="L3577" s="3" t="b">
        <v>0</v>
      </c>
      <c r="M3577" s="3"/>
      <c r="N3577" s="3">
        <v>0</v>
      </c>
      <c r="O3577" s="3">
        <v>-1.4E-3</v>
      </c>
      <c r="P3577" s="3">
        <v>0</v>
      </c>
      <c r="Q3577" s="3"/>
      <c r="R3577" s="3">
        <v>2.5213999999999999</v>
      </c>
      <c r="S3577" s="3">
        <v>164.16650000000001</v>
      </c>
      <c r="T3577" s="3">
        <v>164.1859</v>
      </c>
      <c r="U3577" s="3"/>
      <c r="V3577" s="3">
        <v>-0.84360000000000002</v>
      </c>
      <c r="W3577" s="3">
        <v>56.499200000000002</v>
      </c>
      <c r="X3577" s="3">
        <v>56.505499999999998</v>
      </c>
      <c r="Y3577" s="3">
        <v>-0.16450000000000009</v>
      </c>
      <c r="Z3577" s="1"/>
    </row>
    <row r="3578" spans="1:26">
      <c r="A3578" s="10">
        <v>0.66621527777777778</v>
      </c>
      <c r="B3578" s="1">
        <v>62.187399999999997</v>
      </c>
      <c r="C3578" s="1">
        <v>5.0299999999999997E-2</v>
      </c>
      <c r="D3578" s="1">
        <v>-1.0218</v>
      </c>
      <c r="E3578" s="1">
        <v>883.63869999999997</v>
      </c>
      <c r="F3578" s="1">
        <v>62.78</v>
      </c>
      <c r="G3578" s="1">
        <v>0.41520000000000001</v>
      </c>
      <c r="H3578" s="11">
        <f ca="1">AVERAGE(G3578:INDIRECT(ADDRESS(ROW(G3578)+Sheet1!C$30,COLUMN(G3578))))</f>
        <v>-4.2483606557377047E-2</v>
      </c>
      <c r="I3578" s="11">
        <f ca="1">_xlfn.STDEV.P(G3578:INDIRECT(ADDRESS(ROW(G3578)+Sheet1!C$30,COLUMN(G3578))))</f>
        <v>0.47921481619324319</v>
      </c>
      <c r="J3578" s="11">
        <f t="shared" ca="1" si="110"/>
        <v>0.43673120963586615</v>
      </c>
      <c r="K3578" s="11">
        <f t="shared" ca="1" si="111"/>
        <v>-0.52169842275062028</v>
      </c>
      <c r="L3578" s="1" t="b">
        <v>0</v>
      </c>
      <c r="M3578" s="1"/>
      <c r="N3578" s="1">
        <v>0.3453</v>
      </c>
      <c r="O3578" s="1">
        <v>7.4000000000000003E-3</v>
      </c>
      <c r="P3578" s="1">
        <v>0</v>
      </c>
      <c r="Q3578" s="1"/>
      <c r="R3578" s="1">
        <v>2.5891999999999999</v>
      </c>
      <c r="S3578" s="1">
        <v>193.6362</v>
      </c>
      <c r="T3578" s="1">
        <v>193.65350000000001</v>
      </c>
      <c r="U3578" s="1"/>
      <c r="V3578" s="1">
        <v>-0.8609</v>
      </c>
      <c r="W3578" s="1">
        <v>56.5002</v>
      </c>
      <c r="X3578" s="1">
        <v>56.506799999999998</v>
      </c>
      <c r="Y3578" s="1">
        <f>X3579-X3578</f>
        <v>6.5400000000003899E-2</v>
      </c>
      <c r="Z3578" s="1"/>
    </row>
    <row r="3579" spans="1:26">
      <c r="A3579" s="10">
        <v>0.64378472222222227</v>
      </c>
      <c r="B3579" s="1">
        <v>52.261299999999999</v>
      </c>
      <c r="C3579" s="1">
        <v>3.8699999999999998E-2</v>
      </c>
      <c r="D3579" s="1">
        <v>-1.478</v>
      </c>
      <c r="E3579" s="1">
        <v>728.20899999999995</v>
      </c>
      <c r="F3579" s="1">
        <v>70.805899999999994</v>
      </c>
      <c r="G3579" s="1">
        <v>-6.7100000000000007E-2</v>
      </c>
      <c r="H3579" s="11">
        <f ca="1">AVERAGE(G3579:INDIRECT(ADDRESS(ROW(G3579)+Sheet1!C$30,COLUMN(G3579))))</f>
        <v>-6.2232786885245889E-2</v>
      </c>
      <c r="I3579" s="11">
        <f ca="1">_xlfn.STDEV.P(G3579:INDIRECT(ADDRESS(ROW(G3579)+Sheet1!C$30,COLUMN(G3579))))</f>
        <v>0.48473796562520538</v>
      </c>
      <c r="J3579" s="11">
        <f t="shared" ca="1" si="110"/>
        <v>0.42250517873995952</v>
      </c>
      <c r="K3579" s="11">
        <f t="shared" ca="1" si="111"/>
        <v>-0.54697075251045124</v>
      </c>
      <c r="L3579" s="1" t="b">
        <v>0</v>
      </c>
      <c r="M3579" s="1"/>
      <c r="N3579" s="1">
        <v>0</v>
      </c>
      <c r="O3579" s="1">
        <v>1.4E-3</v>
      </c>
      <c r="P3579" s="1">
        <v>0</v>
      </c>
      <c r="Q3579" s="1"/>
      <c r="R3579" s="1">
        <v>2.5709</v>
      </c>
      <c r="S3579" s="1">
        <v>31.504999999999999</v>
      </c>
      <c r="T3579" s="1">
        <v>31.6097</v>
      </c>
      <c r="U3579" s="1"/>
      <c r="V3579" s="1">
        <v>-0.38419999999999999</v>
      </c>
      <c r="W3579" s="1">
        <v>56.570900000000002</v>
      </c>
      <c r="X3579" s="1">
        <v>56.572200000000002</v>
      </c>
      <c r="Y3579" s="1">
        <f>X3580-X3579</f>
        <v>1.6099999999994452E-2</v>
      </c>
      <c r="Z3579" s="1"/>
    </row>
    <row r="3580" spans="1:26">
      <c r="A3580" s="3">
        <v>0.62518518518518518</v>
      </c>
      <c r="B3580" s="3">
        <v>50.328200000000002</v>
      </c>
      <c r="C3580" s="3">
        <v>4.9000000000000002E-2</v>
      </c>
      <c r="D3580" s="3">
        <v>-1.4351</v>
      </c>
      <c r="E3580" s="3">
        <v>617.36850000000004</v>
      </c>
      <c r="F3580" s="3">
        <v>41.417499999999997</v>
      </c>
      <c r="G3580" s="3">
        <v>-0.434</v>
      </c>
      <c r="H3580" s="11">
        <f ca="1">AVERAGE(G3580:INDIRECT(ADDRESS(ROW(G3580)+Sheet1!C$30,COLUMN(G3580))))</f>
        <v>-6.1342622950819659E-2</v>
      </c>
      <c r="I3580" s="11">
        <f ca="1">_xlfn.STDEV.P(G3580:INDIRECT(ADDRESS(ROW(G3580)+Sheet1!C$30,COLUMN(G3580))))</f>
        <v>0.48477806632841808</v>
      </c>
      <c r="J3580" s="11">
        <f t="shared" ca="1" si="110"/>
        <v>0.42343544337759842</v>
      </c>
      <c r="K3580" s="11">
        <f t="shared" ca="1" si="111"/>
        <v>-0.54612068927923774</v>
      </c>
      <c r="L3580" s="3" t="b">
        <v>0</v>
      </c>
      <c r="M3580" s="3"/>
      <c r="N3580" s="3">
        <v>0</v>
      </c>
      <c r="O3580" s="3">
        <v>1.1000000000000001E-3</v>
      </c>
      <c r="P3580" s="3">
        <v>0</v>
      </c>
      <c r="Q3580" s="3"/>
      <c r="R3580" s="3">
        <v>2.9533</v>
      </c>
      <c r="S3580" s="3">
        <v>158.4881</v>
      </c>
      <c r="T3580" s="3">
        <v>158.51560000000001</v>
      </c>
      <c r="U3580" s="3"/>
      <c r="V3580" s="3">
        <v>-0.41149999999999998</v>
      </c>
      <c r="W3580" s="3">
        <v>56.586799999999997</v>
      </c>
      <c r="X3580" s="3">
        <v>56.588299999999997</v>
      </c>
      <c r="Y3580" s="3">
        <v>-0.24340000000000006</v>
      </c>
      <c r="Z3580" s="1"/>
    </row>
    <row r="3581" spans="1:26">
      <c r="A3581" s="10">
        <v>0.64370370370370367</v>
      </c>
      <c r="B3581" s="1">
        <v>44.678699999999999</v>
      </c>
      <c r="C3581" s="1">
        <v>4.2599999999999999E-2</v>
      </c>
      <c r="D3581" s="1">
        <v>-2.0813000000000001</v>
      </c>
      <c r="E3581" s="1">
        <v>585.76499999999999</v>
      </c>
      <c r="F3581" s="1">
        <v>60.518000000000001</v>
      </c>
      <c r="G3581" s="1">
        <v>0.65180000000000005</v>
      </c>
      <c r="H3581" s="11">
        <f ca="1">AVERAGE(G3581:INDIRECT(ADDRESS(ROW(G3581)+Sheet1!C$30,COLUMN(G3581))))</f>
        <v>-6.1485245901639327E-2</v>
      </c>
      <c r="I3581" s="11">
        <f ca="1">_xlfn.STDEV.P(G3581:INDIRECT(ADDRESS(ROW(G3581)+Sheet1!C$30,COLUMN(G3581))))</f>
        <v>0.48488894920487219</v>
      </c>
      <c r="J3581" s="11">
        <f t="shared" ca="1" si="110"/>
        <v>0.42340370330323285</v>
      </c>
      <c r="K3581" s="11">
        <f t="shared" ca="1" si="111"/>
        <v>-0.54637419510651153</v>
      </c>
      <c r="L3581" s="1" t="b">
        <v>0</v>
      </c>
      <c r="M3581" s="1"/>
      <c r="N3581" s="1">
        <v>0.18840000000000001</v>
      </c>
      <c r="O3581" s="1">
        <v>0</v>
      </c>
      <c r="P3581" s="1">
        <v>0</v>
      </c>
      <c r="Q3581" s="1"/>
      <c r="R3581" s="1">
        <v>2.8759999999999999</v>
      </c>
      <c r="S3581" s="1">
        <v>37.388199999999998</v>
      </c>
      <c r="T3581" s="1">
        <v>37.498600000000003</v>
      </c>
      <c r="U3581" s="1"/>
      <c r="V3581" s="1">
        <v>-2.5100000000000001E-2</v>
      </c>
      <c r="W3581" s="1">
        <v>56.6081</v>
      </c>
      <c r="X3581" s="1">
        <v>56.6081</v>
      </c>
      <c r="Y3581" s="1">
        <f>X3582-X3581</f>
        <v>6.0999999999964416E-3</v>
      </c>
      <c r="Z3581" s="1"/>
    </row>
    <row r="3582" spans="1:26">
      <c r="A3582" s="3">
        <v>0.63530092592592591</v>
      </c>
      <c r="B3582" s="3">
        <v>34.529499999999999</v>
      </c>
      <c r="C3582" s="3">
        <v>4.8399999999999999E-2</v>
      </c>
      <c r="D3582" s="3">
        <v>-1.3714999999999999</v>
      </c>
      <c r="E3582" s="3">
        <v>529.17330000000004</v>
      </c>
      <c r="F3582" s="3">
        <v>68.0548</v>
      </c>
      <c r="G3582" s="3">
        <v>0.3579</v>
      </c>
      <c r="H3582" s="11">
        <f ca="1">AVERAGE(G3582:INDIRECT(ADDRESS(ROW(G3582)+Sheet1!C$30,COLUMN(G3582))))</f>
        <v>-7.4168852459016402E-2</v>
      </c>
      <c r="I3582" s="11">
        <f ca="1">_xlfn.STDEV.P(G3582:INDIRECT(ADDRESS(ROW(G3582)+Sheet1!C$30,COLUMN(G3582))))</f>
        <v>0.47610468043776749</v>
      </c>
      <c r="J3582" s="11">
        <f t="shared" ca="1" si="110"/>
        <v>0.4019358279787511</v>
      </c>
      <c r="K3582" s="11">
        <f t="shared" ca="1" si="111"/>
        <v>-0.55027353289678393</v>
      </c>
      <c r="L3582" s="3" t="b">
        <v>0</v>
      </c>
      <c r="M3582" s="3"/>
      <c r="N3582" s="3">
        <v>0.34039999999999998</v>
      </c>
      <c r="O3582" s="3">
        <v>1.9E-3</v>
      </c>
      <c r="P3582" s="3">
        <v>0</v>
      </c>
      <c r="Q3582" s="3"/>
      <c r="R3582" s="3">
        <v>2.8563000000000001</v>
      </c>
      <c r="S3582" s="3">
        <v>178.44450000000001</v>
      </c>
      <c r="T3582" s="3">
        <v>178.46729999999999</v>
      </c>
      <c r="U3582" s="3"/>
      <c r="V3582" s="3">
        <v>-0.50870000000000004</v>
      </c>
      <c r="W3582" s="3">
        <v>56.611899999999999</v>
      </c>
      <c r="X3582" s="3">
        <v>56.614199999999997</v>
      </c>
      <c r="Y3582" s="3">
        <v>-0.16100000000000003</v>
      </c>
      <c r="Z3582" s="1"/>
    </row>
    <row r="3583" spans="1:26">
      <c r="A3583" s="10">
        <v>0.64387731481481481</v>
      </c>
      <c r="B3583" s="1">
        <v>59.712200000000003</v>
      </c>
      <c r="C3583" s="1">
        <v>4.2599999999999999E-2</v>
      </c>
      <c r="D3583" s="1">
        <v>-1.4745999999999999</v>
      </c>
      <c r="E3583" s="1">
        <v>869.62450000000001</v>
      </c>
      <c r="F3583" s="1">
        <v>67.083399999999997</v>
      </c>
      <c r="G3583" s="1">
        <v>-0.46820000000000001</v>
      </c>
      <c r="H3583" s="11">
        <f ca="1">AVERAGE(G3583:INDIRECT(ADDRESS(ROW(G3583)+Sheet1!C$30,COLUMN(G3583))))</f>
        <v>-7.7247540983606561E-2</v>
      </c>
      <c r="I3583" s="11">
        <f ca="1">_xlfn.STDEV.P(G3583:INDIRECT(ADDRESS(ROW(G3583)+Sheet1!C$30,COLUMN(G3583))))</f>
        <v>0.47390289646808287</v>
      </c>
      <c r="J3583" s="11">
        <f t="shared" ca="1" si="110"/>
        <v>0.39665535548447628</v>
      </c>
      <c r="K3583" s="11">
        <f t="shared" ca="1" si="111"/>
        <v>-0.55115043745168946</v>
      </c>
      <c r="L3583" s="1" t="b">
        <v>0</v>
      </c>
      <c r="M3583" s="1"/>
      <c r="N3583" s="1">
        <v>0</v>
      </c>
      <c r="O3583" s="1">
        <v>3.8E-3</v>
      </c>
      <c r="P3583" s="1">
        <v>0</v>
      </c>
      <c r="Q3583" s="1"/>
      <c r="R3583" s="1">
        <v>2.5848</v>
      </c>
      <c r="S3583" s="1">
        <v>28.2056</v>
      </c>
      <c r="T3583" s="1">
        <v>28.323799999999999</v>
      </c>
      <c r="U3583" s="1"/>
      <c r="V3583" s="1">
        <v>-0.3705</v>
      </c>
      <c r="W3583" s="1">
        <v>56.673200000000001</v>
      </c>
      <c r="X3583" s="1">
        <v>56.674399999999999</v>
      </c>
      <c r="Y3583" s="1">
        <f>X3584-X3583</f>
        <v>1.4800000000001035E-2</v>
      </c>
      <c r="Z3583" s="1"/>
    </row>
    <row r="3584" spans="1:26">
      <c r="A3584" s="3">
        <v>0.6248379629629629</v>
      </c>
      <c r="B3584" s="3">
        <v>19.792899999999999</v>
      </c>
      <c r="C3584" s="3">
        <v>4.7899999999999998E-2</v>
      </c>
      <c r="D3584" s="3">
        <v>-0.96399999999999997</v>
      </c>
      <c r="E3584" s="3">
        <v>246.84809999999999</v>
      </c>
      <c r="F3584" s="3">
        <v>59.099699999999999</v>
      </c>
      <c r="G3584" s="3">
        <v>-0.42930000000000001</v>
      </c>
      <c r="H3584" s="11">
        <f ca="1">AVERAGE(G3584:INDIRECT(ADDRESS(ROW(G3584)+Sheet1!C$30,COLUMN(G3584))))</f>
        <v>-8.4680327868852462E-2</v>
      </c>
      <c r="I3584" s="11">
        <f ca="1">_xlfn.STDEV.P(G3584:INDIRECT(ADDRESS(ROW(G3584)+Sheet1!C$30,COLUMN(G3584))))</f>
        <v>0.48343610452053626</v>
      </c>
      <c r="J3584" s="11">
        <f t="shared" ca="1" si="110"/>
        <v>0.39875577665168382</v>
      </c>
      <c r="K3584" s="11">
        <f t="shared" ca="1" si="111"/>
        <v>-0.56811643238938869</v>
      </c>
      <c r="L3584" s="3" t="b">
        <v>0</v>
      </c>
      <c r="M3584" s="3"/>
      <c r="N3584" s="3">
        <v>0.38940000000000002</v>
      </c>
      <c r="O3584" s="3">
        <v>4.4999999999999997E-3</v>
      </c>
      <c r="P3584" s="3">
        <v>0</v>
      </c>
      <c r="Q3584" s="3"/>
      <c r="R3584" s="3">
        <v>2.1124000000000001</v>
      </c>
      <c r="S3584" s="3">
        <v>183.12350000000001</v>
      </c>
      <c r="T3584" s="3">
        <v>183.13570000000001</v>
      </c>
      <c r="U3584" s="3"/>
      <c r="V3584" s="3">
        <v>-0.88270000000000004</v>
      </c>
      <c r="W3584" s="3">
        <v>56.682299999999998</v>
      </c>
      <c r="X3584" s="3">
        <v>56.6892</v>
      </c>
      <c r="Y3584" s="3">
        <v>-0.23100000000000009</v>
      </c>
      <c r="Z3584" s="1"/>
    </row>
    <row r="3585" spans="1:26">
      <c r="A3585" s="10">
        <v>0.66612268518518525</v>
      </c>
      <c r="B3585" s="1">
        <v>54.354100000000003</v>
      </c>
      <c r="C3585" s="1">
        <v>5.0599999999999999E-2</v>
      </c>
      <c r="D3585" s="1">
        <v>-1.0083</v>
      </c>
      <c r="E3585" s="1">
        <v>739.69500000000005</v>
      </c>
      <c r="F3585" s="1">
        <v>60.884500000000003</v>
      </c>
      <c r="G3585" s="1">
        <v>-0.28810000000000002</v>
      </c>
      <c r="H3585" s="11">
        <f ca="1">AVERAGE(G3585:INDIRECT(ADDRESS(ROW(G3585)+Sheet1!C$30,COLUMN(G3585))))</f>
        <v>-6.8609836065573762E-2</v>
      </c>
      <c r="I3585" s="11">
        <f ca="1">_xlfn.STDEV.P(G3585:INDIRECT(ADDRESS(ROW(G3585)+Sheet1!C$30,COLUMN(G3585))))</f>
        <v>0.48798534233056767</v>
      </c>
      <c r="J3585" s="11">
        <f t="shared" ca="1" si="110"/>
        <v>0.41937550626499392</v>
      </c>
      <c r="K3585" s="11">
        <f t="shared" ca="1" si="111"/>
        <v>-0.55659517839614148</v>
      </c>
      <c r="L3585" s="1" t="b">
        <v>0</v>
      </c>
      <c r="M3585" s="1"/>
      <c r="N3585" s="1">
        <v>0.5</v>
      </c>
      <c r="O3585" s="1">
        <v>1.9E-3</v>
      </c>
      <c r="P3585" s="1">
        <v>0</v>
      </c>
      <c r="Q3585" s="1"/>
      <c r="R3585" s="1">
        <v>1.5436000000000001</v>
      </c>
      <c r="S3585" s="1">
        <v>2.8292000000000002</v>
      </c>
      <c r="T3585" s="1">
        <v>3.2229000000000001</v>
      </c>
      <c r="U3585" s="1"/>
      <c r="V3585" s="1">
        <v>-0.84440000000000004</v>
      </c>
      <c r="W3585" s="1">
        <v>56.692900000000002</v>
      </c>
      <c r="X3585" s="1">
        <v>56.699199999999998</v>
      </c>
      <c r="Y3585" s="1">
        <f>X3586-X3585</f>
        <v>6.8000000000054683E-3</v>
      </c>
      <c r="Z3585" s="1"/>
    </row>
    <row r="3586" spans="1:26">
      <c r="A3586" s="3">
        <v>0.63539351851851855</v>
      </c>
      <c r="B3586" s="3">
        <v>41.863999999999997</v>
      </c>
      <c r="C3586" s="3">
        <v>4.7500000000000001E-2</v>
      </c>
      <c r="D3586" s="3">
        <v>-1.2096</v>
      </c>
      <c r="E3586" s="3">
        <v>670.04629999999997</v>
      </c>
      <c r="F3586" s="3">
        <v>67.909499999999994</v>
      </c>
      <c r="G3586" s="3">
        <v>0.43309999999999998</v>
      </c>
      <c r="H3586" s="11">
        <f ca="1">AVERAGE(G3586:INDIRECT(ADDRESS(ROW(G3586)+Sheet1!C$30,COLUMN(G3586))))</f>
        <v>-6.2591803278688518E-2</v>
      </c>
      <c r="I3586" s="11">
        <f ca="1">_xlfn.STDEV.P(G3586:INDIRECT(ADDRESS(ROW(G3586)+Sheet1!C$30,COLUMN(G3586))))</f>
        <v>0.48750476863412373</v>
      </c>
      <c r="J3586" s="11">
        <f t="shared" ca="1" si="110"/>
        <v>0.42491296535543521</v>
      </c>
      <c r="K3586" s="11">
        <f t="shared" ca="1" si="111"/>
        <v>-0.55009657191281225</v>
      </c>
      <c r="L3586" s="3" t="b">
        <v>0</v>
      </c>
      <c r="M3586" s="3"/>
      <c r="N3586" s="3">
        <v>0.61060000000000003</v>
      </c>
      <c r="O3586" s="3">
        <v>2.8999999999999998E-3</v>
      </c>
      <c r="P3586" s="3">
        <v>0</v>
      </c>
      <c r="Q3586" s="3"/>
      <c r="R3586" s="3">
        <v>2.6909000000000001</v>
      </c>
      <c r="S3586" s="3">
        <v>176.31899999999999</v>
      </c>
      <c r="T3586" s="3">
        <v>176.33959999999999</v>
      </c>
      <c r="U3586" s="3"/>
      <c r="V3586" s="3">
        <v>-0.67390000000000005</v>
      </c>
      <c r="W3586" s="3">
        <v>56.701999999999998</v>
      </c>
      <c r="X3586" s="3">
        <v>56.706000000000003</v>
      </c>
      <c r="Y3586" s="3">
        <v>-0.13389999999999991</v>
      </c>
      <c r="Z3586" s="1"/>
    </row>
    <row r="3587" spans="1:26">
      <c r="A3587" s="3">
        <v>0.6255208333333333</v>
      </c>
      <c r="B3587" s="3">
        <v>79.249899999999997</v>
      </c>
      <c r="C3587" s="3">
        <v>5.3499999999999999E-2</v>
      </c>
      <c r="D3587" s="3">
        <v>-1.0243</v>
      </c>
      <c r="E3587" s="3">
        <v>978.6241</v>
      </c>
      <c r="F3587" s="3">
        <v>49.430500000000002</v>
      </c>
      <c r="G3587" s="3">
        <v>-1.95E-2</v>
      </c>
      <c r="H3587" s="11">
        <f ca="1">AVERAGE(G3587:INDIRECT(ADDRESS(ROW(G3587)+Sheet1!C$30,COLUMN(G3587))))</f>
        <v>-5.6667213114754096E-2</v>
      </c>
      <c r="I3587" s="11">
        <f ca="1">_xlfn.STDEV.P(G3587:INDIRECT(ADDRESS(ROW(G3587)+Sheet1!C$30,COLUMN(G3587))))</f>
        <v>0.49562131423269268</v>
      </c>
      <c r="J3587" s="11">
        <f t="shared" ref="J3587:J3650" ca="1" si="112">H3587+I3587</f>
        <v>0.43895410111793859</v>
      </c>
      <c r="K3587" s="11">
        <f t="shared" ref="K3587:K3650" ca="1" si="113">H3587-I3587</f>
        <v>-0.55228852734744682</v>
      </c>
      <c r="L3587" s="3" t="b">
        <v>0</v>
      </c>
      <c r="M3587" s="3"/>
      <c r="N3587" s="3">
        <v>0</v>
      </c>
      <c r="O3587" s="3">
        <v>-5.9999999999999995E-4</v>
      </c>
      <c r="P3587" s="3">
        <v>0</v>
      </c>
      <c r="Q3587" s="3"/>
      <c r="R3587" s="3">
        <v>2.5251000000000001</v>
      </c>
      <c r="S3587" s="3">
        <v>156.542</v>
      </c>
      <c r="T3587" s="3">
        <v>156.5624</v>
      </c>
      <c r="U3587" s="3"/>
      <c r="V3587" s="3">
        <v>-0.83989999999999998</v>
      </c>
      <c r="W3587" s="3">
        <v>56.7134</v>
      </c>
      <c r="X3587" s="3">
        <v>56.7196</v>
      </c>
      <c r="Y3587" s="3">
        <v>-0.15380000000000005</v>
      </c>
      <c r="Z3587" s="1"/>
    </row>
    <row r="3588" spans="1:26">
      <c r="A3588" s="10">
        <v>0.67010416666666661</v>
      </c>
      <c r="B3588" s="1">
        <v>55.975499999999997</v>
      </c>
      <c r="C3588" s="1">
        <v>4.9299999999999997E-2</v>
      </c>
      <c r="D3588" s="1">
        <v>-1.3183</v>
      </c>
      <c r="E3588" s="1">
        <v>748.69129999999996</v>
      </c>
      <c r="F3588" s="1">
        <v>64.620599999999996</v>
      </c>
      <c r="G3588" s="1">
        <v>0.85189999999999999</v>
      </c>
      <c r="H3588" s="11">
        <f ca="1">AVERAGE(G3588:INDIRECT(ADDRESS(ROW(G3588)+Sheet1!C$30,COLUMN(G3588))))</f>
        <v>-5.7898360655737682E-2</v>
      </c>
      <c r="I3588" s="11">
        <f ca="1">_xlfn.STDEV.P(G3588:INDIRECT(ADDRESS(ROW(G3588)+Sheet1!C$30,COLUMN(G3588))))</f>
        <v>0.49562073597836764</v>
      </c>
      <c r="J3588" s="11">
        <f t="shared" ca="1" si="112"/>
        <v>0.43772237532262998</v>
      </c>
      <c r="K3588" s="11">
        <f t="shared" ca="1" si="113"/>
        <v>-0.55351909663410537</v>
      </c>
      <c r="L3588" s="1" t="b">
        <v>0</v>
      </c>
      <c r="M3588" s="1"/>
      <c r="N3588" s="1">
        <v>0.20799999999999999</v>
      </c>
      <c r="O3588" s="1">
        <v>0</v>
      </c>
      <c r="P3588" s="1">
        <v>0</v>
      </c>
      <c r="Q3588" s="1"/>
      <c r="R3588" s="1">
        <v>2.7820999999999998</v>
      </c>
      <c r="S3588" s="1">
        <v>180.28620000000001</v>
      </c>
      <c r="T3588" s="1">
        <v>180.30770000000001</v>
      </c>
      <c r="U3588" s="1"/>
      <c r="V3588" s="1">
        <v>-0.58299999999999996</v>
      </c>
      <c r="W3588" s="1">
        <v>56.738199999999999</v>
      </c>
      <c r="X3588" s="1">
        <v>56.741199999999999</v>
      </c>
      <c r="Y3588" s="1">
        <f>X3589-X3588</f>
        <v>3.1999999999996476E-3</v>
      </c>
      <c r="Z3588" s="1"/>
    </row>
    <row r="3589" spans="1:26">
      <c r="A3589" s="10">
        <v>0.66579861111111105</v>
      </c>
      <c r="B3589" s="1">
        <v>26.4651</v>
      </c>
      <c r="C3589" s="1">
        <v>5.4399999999999997E-2</v>
      </c>
      <c r="D3589" s="1">
        <v>-1.0884</v>
      </c>
      <c r="E3589" s="1">
        <v>384.06950000000001</v>
      </c>
      <c r="F3589" s="1">
        <v>58.939500000000002</v>
      </c>
      <c r="G3589" s="1">
        <v>-0.10879999999999999</v>
      </c>
      <c r="H3589" s="11">
        <f ca="1">AVERAGE(G3589:INDIRECT(ADDRESS(ROW(G3589)+Sheet1!C$30,COLUMN(G3589))))</f>
        <v>-6.3668852459016392E-2</v>
      </c>
      <c r="I3589" s="11">
        <f ca="1">_xlfn.STDEV.P(G3589:INDIRECT(ADDRESS(ROW(G3589)+Sheet1!C$30,COLUMN(G3589))))</f>
        <v>0.48696802821667923</v>
      </c>
      <c r="J3589" s="11">
        <f t="shared" ca="1" si="112"/>
        <v>0.42329917575766285</v>
      </c>
      <c r="K3589" s="11">
        <f t="shared" ca="1" si="113"/>
        <v>-0.55063688067569561</v>
      </c>
      <c r="L3589" s="1" t="b">
        <v>0</v>
      </c>
      <c r="M3589" s="1"/>
      <c r="N3589" s="1">
        <v>0</v>
      </c>
      <c r="O3589" s="1">
        <v>2.8E-3</v>
      </c>
      <c r="P3589" s="1">
        <v>0</v>
      </c>
      <c r="Q3589" s="1"/>
      <c r="R3589" s="1">
        <v>2.593</v>
      </c>
      <c r="S3589" s="1">
        <v>190.56559999999999</v>
      </c>
      <c r="T3589" s="1">
        <v>190.58320000000001</v>
      </c>
      <c r="U3589" s="1"/>
      <c r="V3589" s="1">
        <v>-0.77200000000000002</v>
      </c>
      <c r="W3589" s="1">
        <v>56.739100000000001</v>
      </c>
      <c r="X3589" s="1">
        <v>56.744399999999999</v>
      </c>
      <c r="Y3589" s="1">
        <f>X3590-X3589</f>
        <v>2.9000000000038995E-3</v>
      </c>
      <c r="Z3589" s="1"/>
    </row>
    <row r="3590" spans="1:26">
      <c r="A3590" s="10">
        <v>0.64361111111111113</v>
      </c>
      <c r="B3590" s="1">
        <v>36.430300000000003</v>
      </c>
      <c r="C3590" s="1">
        <v>4.24E-2</v>
      </c>
      <c r="D3590" s="1">
        <v>-1.1946000000000001</v>
      </c>
      <c r="E3590" s="1">
        <v>439.64530000000002</v>
      </c>
      <c r="F3590" s="1">
        <v>61.843299999999999</v>
      </c>
      <c r="G3590" s="1">
        <v>-0.34689999999999999</v>
      </c>
      <c r="H3590" s="11">
        <f ca="1">AVERAGE(G3590:INDIRECT(ADDRESS(ROW(G3590)+Sheet1!C$30,COLUMN(G3590))))</f>
        <v>-7.0563934426229491E-2</v>
      </c>
      <c r="I3590" s="11">
        <f ca="1">_xlfn.STDEV.P(G3590:INDIRECT(ADDRESS(ROW(G3590)+Sheet1!C$30,COLUMN(G3590))))</f>
        <v>0.49052294110311984</v>
      </c>
      <c r="J3590" s="11">
        <f t="shared" ca="1" si="112"/>
        <v>0.41995900667689035</v>
      </c>
      <c r="K3590" s="11">
        <f t="shared" ca="1" si="113"/>
        <v>-0.56108687552934933</v>
      </c>
      <c r="L3590" s="1" t="b">
        <v>0</v>
      </c>
      <c r="M3590" s="1"/>
      <c r="N3590" s="1">
        <v>0.4335</v>
      </c>
      <c r="O3590" s="1">
        <v>2.0999999999999999E-3</v>
      </c>
      <c r="P3590" s="1">
        <v>0</v>
      </c>
      <c r="Q3590" s="1"/>
      <c r="R3590" s="1">
        <v>2.7092999999999998</v>
      </c>
      <c r="S3590" s="1">
        <v>51.982500000000002</v>
      </c>
      <c r="T3590" s="1">
        <v>52.053100000000001</v>
      </c>
      <c r="U3590" s="1"/>
      <c r="V3590" s="1">
        <v>-0.65569999999999995</v>
      </c>
      <c r="W3590" s="1">
        <v>56.743499999999997</v>
      </c>
      <c r="X3590" s="1">
        <v>56.747300000000003</v>
      </c>
      <c r="Y3590" s="1">
        <f>X3591-X3590</f>
        <v>3.5499999999998977E-2</v>
      </c>
      <c r="Z3590" s="1"/>
    </row>
    <row r="3591" spans="1:26">
      <c r="A3591" s="3">
        <v>0.63521990740740741</v>
      </c>
      <c r="B3591" s="3">
        <v>27.567799999999998</v>
      </c>
      <c r="C3591" s="3">
        <v>4.9200000000000001E-2</v>
      </c>
      <c r="D3591" s="3">
        <v>-1.0654999999999999</v>
      </c>
      <c r="E3591" s="3">
        <v>390.17219999999998</v>
      </c>
      <c r="F3591" s="3">
        <v>67.929199999999994</v>
      </c>
      <c r="G3591" s="3">
        <v>0.48459999999999998</v>
      </c>
      <c r="H3591" s="11">
        <f ca="1">AVERAGE(G3591:INDIRECT(ADDRESS(ROW(G3591)+Sheet1!C$30,COLUMN(G3591))))</f>
        <v>-6.4714754098360652E-2</v>
      </c>
      <c r="I3591" s="11">
        <f ca="1">_xlfn.STDEV.P(G3591:INDIRECT(ADDRESS(ROW(G3591)+Sheet1!C$30,COLUMN(G3591))))</f>
        <v>0.48931876258903134</v>
      </c>
      <c r="J3591" s="11">
        <f t="shared" ca="1" si="112"/>
        <v>0.4246040084906707</v>
      </c>
      <c r="K3591" s="11">
        <f t="shared" ca="1" si="113"/>
        <v>-0.55403351668739198</v>
      </c>
      <c r="L3591" s="3" t="b">
        <v>0</v>
      </c>
      <c r="M3591" s="3"/>
      <c r="N3591" s="3">
        <v>0.5</v>
      </c>
      <c r="O3591" s="3">
        <v>0</v>
      </c>
      <c r="P3591" s="3">
        <v>0</v>
      </c>
      <c r="Q3591" s="3"/>
      <c r="R3591" s="3">
        <v>2.5449000000000002</v>
      </c>
      <c r="S3591" s="3">
        <v>175.29519999999999</v>
      </c>
      <c r="T3591" s="3">
        <v>175.31370000000001</v>
      </c>
      <c r="U3591" s="3"/>
      <c r="V3591" s="3">
        <v>-0.82010000000000005</v>
      </c>
      <c r="W3591" s="3">
        <v>56.776899999999998</v>
      </c>
      <c r="X3591" s="3">
        <v>56.782800000000002</v>
      </c>
      <c r="Y3591" s="3">
        <v>-5.7300000000000018E-2</v>
      </c>
      <c r="Z3591" s="1"/>
    </row>
    <row r="3592" spans="1:26">
      <c r="A3592" s="10">
        <v>0.64342592592592596</v>
      </c>
      <c r="B3592" s="1">
        <v>20.475999999999999</v>
      </c>
      <c r="C3592" s="1">
        <v>4.07E-2</v>
      </c>
      <c r="D3592" s="1">
        <v>-1.4911000000000001</v>
      </c>
      <c r="E3592" s="1">
        <v>250.5042</v>
      </c>
      <c r="F3592" s="1">
        <v>58.360399999999998</v>
      </c>
      <c r="G3592" s="1">
        <v>0.73680000000000001</v>
      </c>
      <c r="H3592" s="11">
        <f ca="1">AVERAGE(G3592:INDIRECT(ADDRESS(ROW(G3592)+Sheet1!C$30,COLUMN(G3592))))</f>
        <v>-6.7450819672131138E-2</v>
      </c>
      <c r="I3592" s="11">
        <f ca="1">_xlfn.STDEV.P(G3592:INDIRECT(ADDRESS(ROW(G3592)+Sheet1!C$30,COLUMN(G3592))))</f>
        <v>0.48669918053700656</v>
      </c>
      <c r="J3592" s="11">
        <f t="shared" ca="1" si="112"/>
        <v>0.41924836086487544</v>
      </c>
      <c r="K3592" s="11">
        <f t="shared" ca="1" si="113"/>
        <v>-0.55415000020913774</v>
      </c>
      <c r="L3592" s="1" t="b">
        <v>0</v>
      </c>
      <c r="M3592" s="1"/>
      <c r="N3592" s="1">
        <v>2.0999999999999999E-3</v>
      </c>
      <c r="O3592" s="1">
        <v>-2.3999999999999998E-3</v>
      </c>
      <c r="P3592" s="1">
        <v>0</v>
      </c>
      <c r="Q3592" s="1"/>
      <c r="R3592" s="1">
        <v>2.5899000000000001</v>
      </c>
      <c r="S3592" s="1">
        <v>173.8013</v>
      </c>
      <c r="T3592" s="1">
        <v>173.82060000000001</v>
      </c>
      <c r="U3592" s="1"/>
      <c r="V3592" s="1">
        <v>-0.40529999999999999</v>
      </c>
      <c r="W3592" s="1">
        <v>56.820799999999998</v>
      </c>
      <c r="X3592" s="1">
        <v>56.822200000000002</v>
      </c>
      <c r="Y3592" s="1">
        <f>X3593-X3592</f>
        <v>8.6000000000012733E-3</v>
      </c>
      <c r="Z3592" s="1"/>
    </row>
    <row r="3593" spans="1:26">
      <c r="A3593" s="10">
        <v>0.67001157407407408</v>
      </c>
      <c r="B3593" s="1">
        <v>48.058399999999999</v>
      </c>
      <c r="C3593" s="1">
        <v>5.0299999999999997E-2</v>
      </c>
      <c r="D3593" s="1">
        <v>-0.85670000000000002</v>
      </c>
      <c r="E3593" s="1">
        <v>604.41</v>
      </c>
      <c r="F3593" s="1">
        <v>61.057299999999998</v>
      </c>
      <c r="G3593" s="1">
        <v>0.15210000000000001</v>
      </c>
      <c r="H3593" s="11">
        <f ca="1">AVERAGE(G3593:INDIRECT(ADDRESS(ROW(G3593)+Sheet1!C$30,COLUMN(G3593))))</f>
        <v>-8.3731147540983597E-2</v>
      </c>
      <c r="I3593" s="11">
        <f ca="1">_xlfn.STDEV.P(G3593:INDIRECT(ADDRESS(ROW(G3593)+Sheet1!C$30,COLUMN(G3593))))</f>
        <v>0.47601691440569893</v>
      </c>
      <c r="J3593" s="11">
        <f t="shared" ca="1" si="112"/>
        <v>0.39228576686471534</v>
      </c>
      <c r="K3593" s="11">
        <f t="shared" ca="1" si="113"/>
        <v>-0.55974806194668258</v>
      </c>
      <c r="L3593" s="1" t="b">
        <v>0</v>
      </c>
      <c r="M3593" s="1"/>
      <c r="N3593" s="1">
        <v>0.31590000000000001</v>
      </c>
      <c r="O3593" s="1">
        <v>2.2000000000000001E-3</v>
      </c>
      <c r="P3593" s="1">
        <v>0</v>
      </c>
      <c r="Q3593" s="1"/>
      <c r="R3593" s="1">
        <v>2.35</v>
      </c>
      <c r="S3593" s="1">
        <v>190.44900000000001</v>
      </c>
      <c r="T3593" s="1">
        <v>190.46350000000001</v>
      </c>
      <c r="U3593" s="1"/>
      <c r="V3593" s="1">
        <v>-1.0147999999999999</v>
      </c>
      <c r="W3593" s="1">
        <v>56.821800000000003</v>
      </c>
      <c r="X3593" s="1">
        <v>56.830800000000004</v>
      </c>
      <c r="Y3593" s="1">
        <f>X3594-X3593</f>
        <v>-4.6000000000034902E-3</v>
      </c>
      <c r="Z3593" s="1"/>
    </row>
    <row r="3594" spans="1:26">
      <c r="A3594" s="3">
        <v>0.63546296296296301</v>
      </c>
      <c r="B3594" s="3">
        <v>48.653300000000002</v>
      </c>
      <c r="C3594" s="3">
        <v>4.9700000000000001E-2</v>
      </c>
      <c r="D3594" s="3">
        <v>-1.1963999999999999</v>
      </c>
      <c r="E3594" s="3">
        <v>807.76120000000003</v>
      </c>
      <c r="F3594" s="3">
        <v>70.0625</v>
      </c>
      <c r="G3594" s="3">
        <v>0.65039999999999998</v>
      </c>
      <c r="H3594" s="11">
        <f ca="1">AVERAGE(G3594:INDIRECT(ADDRESS(ROW(G3594)+Sheet1!C$30,COLUMN(G3594))))</f>
        <v>-7.9055737704918E-2</v>
      </c>
      <c r="I3594" s="11">
        <f ca="1">_xlfn.STDEV.P(G3594:INDIRECT(ADDRESS(ROW(G3594)+Sheet1!C$30,COLUMN(G3594))))</f>
        <v>0.47969665911090176</v>
      </c>
      <c r="J3594" s="11">
        <f t="shared" ca="1" si="112"/>
        <v>0.40064092140598373</v>
      </c>
      <c r="K3594" s="11">
        <f t="shared" ca="1" si="113"/>
        <v>-0.55875239681581979</v>
      </c>
      <c r="L3594" s="3" t="b">
        <v>0</v>
      </c>
      <c r="M3594" s="3"/>
      <c r="N3594" s="3">
        <v>0.20799999999999999</v>
      </c>
      <c r="O3594" s="3">
        <v>3.2000000000000002E-3</v>
      </c>
      <c r="P3594" s="3">
        <v>0</v>
      </c>
      <c r="Q3594" s="3"/>
      <c r="R3594" s="3">
        <v>2.6688000000000001</v>
      </c>
      <c r="S3594" s="3">
        <v>182.22370000000001</v>
      </c>
      <c r="T3594" s="3">
        <v>182.2432</v>
      </c>
      <c r="U3594" s="3"/>
      <c r="V3594" s="3">
        <v>-0.69630000000000003</v>
      </c>
      <c r="W3594" s="3">
        <v>56.821899999999999</v>
      </c>
      <c r="X3594" s="3">
        <v>56.8262</v>
      </c>
      <c r="Y3594" s="3">
        <v>-5.8099999999999929E-2</v>
      </c>
      <c r="Z3594" s="1"/>
    </row>
    <row r="3595" spans="1:26">
      <c r="A3595" s="10">
        <v>0.67031249999999998</v>
      </c>
      <c r="B3595" s="1">
        <v>73.854100000000003</v>
      </c>
      <c r="C3595" s="1">
        <v>5.2499999999999998E-2</v>
      </c>
      <c r="D3595" s="1">
        <v>-1.3211999999999999</v>
      </c>
      <c r="E3595" s="1">
        <v>948.37189999999998</v>
      </c>
      <c r="F3595" s="1">
        <v>55.681600000000003</v>
      </c>
      <c r="G3595" s="1">
        <v>-0.67769999999999997</v>
      </c>
      <c r="H3595" s="11">
        <f ca="1">AVERAGE(G3595:INDIRECT(ADDRESS(ROW(G3595)+Sheet1!C$30,COLUMN(G3595))))</f>
        <v>-7.6793442622950778E-2</v>
      </c>
      <c r="I3595" s="11">
        <f ca="1">_xlfn.STDEV.P(G3595:INDIRECT(ADDRESS(ROW(G3595)+Sheet1!C$30,COLUMN(G3595))))</f>
        <v>0.48344229413682821</v>
      </c>
      <c r="J3595" s="11">
        <f t="shared" ca="1" si="112"/>
        <v>0.40664885151387742</v>
      </c>
      <c r="K3595" s="11">
        <f t="shared" ca="1" si="113"/>
        <v>-0.560235736759779</v>
      </c>
      <c r="L3595" s="1" t="b">
        <v>0</v>
      </c>
      <c r="M3595" s="1"/>
      <c r="N3595" s="1">
        <v>0.1051</v>
      </c>
      <c r="O3595" s="1">
        <v>3.5000000000000001E-3</v>
      </c>
      <c r="P3595" s="1">
        <v>0</v>
      </c>
      <c r="Q3595" s="1"/>
      <c r="R3595" s="1">
        <v>2.5251999999999999</v>
      </c>
      <c r="S3595" s="1">
        <v>31.767499999999998</v>
      </c>
      <c r="T3595" s="1">
        <v>31.867699999999999</v>
      </c>
      <c r="U3595" s="1"/>
      <c r="V3595" s="1">
        <v>-0.5151</v>
      </c>
      <c r="W3595" s="1">
        <v>56.832799999999999</v>
      </c>
      <c r="X3595" s="1">
        <v>56.835099999999997</v>
      </c>
      <c r="Y3595" s="1">
        <f>X3596-X3595</f>
        <v>6.1999999999997613E-3</v>
      </c>
      <c r="Z3595" s="1"/>
    </row>
    <row r="3596" spans="1:26">
      <c r="A3596" s="10">
        <v>0.66981481481481486</v>
      </c>
      <c r="B3596" s="1">
        <v>30.696899999999999</v>
      </c>
      <c r="C3596" s="1">
        <v>5.0900000000000001E-2</v>
      </c>
      <c r="D3596" s="1">
        <v>-1.1738999999999999</v>
      </c>
      <c r="E3596" s="1">
        <v>307.5213</v>
      </c>
      <c r="F3596" s="1">
        <v>56.565800000000003</v>
      </c>
      <c r="G3596" s="1">
        <v>-0.45600000000000002</v>
      </c>
      <c r="H3596" s="11">
        <f ca="1">AVERAGE(G3596:INDIRECT(ADDRESS(ROW(G3596)+Sheet1!C$30,COLUMN(G3596))))</f>
        <v>-7.2768852459016348E-2</v>
      </c>
      <c r="I3596" s="11">
        <f ca="1">_xlfn.STDEV.P(G3596:INDIRECT(ADDRESS(ROW(G3596)+Sheet1!C$30,COLUMN(G3596))))</f>
        <v>0.47942829086215905</v>
      </c>
      <c r="J3596" s="11">
        <f t="shared" ca="1" si="112"/>
        <v>0.40665943840314267</v>
      </c>
      <c r="K3596" s="11">
        <f t="shared" ca="1" si="113"/>
        <v>-0.55219714332117542</v>
      </c>
      <c r="L3596" s="1" t="b">
        <v>0</v>
      </c>
      <c r="M3596" s="1"/>
      <c r="N3596" s="1">
        <v>0.53220000000000001</v>
      </c>
      <c r="O3596" s="1">
        <v>-1E-3</v>
      </c>
      <c r="P3596" s="1">
        <v>0</v>
      </c>
      <c r="Q3596" s="1"/>
      <c r="R3596" s="1">
        <v>1.9136</v>
      </c>
      <c r="S3596" s="1">
        <v>31.645800000000001</v>
      </c>
      <c r="T3596" s="1">
        <v>31.703600000000002</v>
      </c>
      <c r="U3596" s="1"/>
      <c r="V3596" s="1">
        <v>-0.67169999999999996</v>
      </c>
      <c r="W3596" s="1">
        <v>56.837400000000002</v>
      </c>
      <c r="X3596" s="1">
        <v>56.841299999999997</v>
      </c>
      <c r="Y3596" s="1">
        <f>X3597-X3596</f>
        <v>2.0800000000001262E-2</v>
      </c>
      <c r="Z3596" s="1"/>
    </row>
    <row r="3597" spans="1:26">
      <c r="A3597" s="10">
        <v>0.66991898148148143</v>
      </c>
      <c r="B3597" s="1">
        <v>39.329700000000003</v>
      </c>
      <c r="C3597" s="1">
        <v>5.1900000000000002E-2</v>
      </c>
      <c r="D3597" s="1">
        <v>-1.1557999999999999</v>
      </c>
      <c r="E3597" s="1">
        <v>455.71480000000003</v>
      </c>
      <c r="F3597" s="1">
        <v>56.994199999999999</v>
      </c>
      <c r="G3597" s="1">
        <v>-8.0799999999999997E-2</v>
      </c>
      <c r="H3597" s="11">
        <f ca="1">AVERAGE(G3597:INDIRECT(ADDRESS(ROW(G3597)+Sheet1!C$30,COLUMN(G3597))))</f>
        <v>-7.3247540983606529E-2</v>
      </c>
      <c r="I3597" s="11">
        <f ca="1">_xlfn.STDEV.P(G3597:INDIRECT(ADDRESS(ROW(G3597)+Sheet1!C$30,COLUMN(G3597))))</f>
        <v>0.47982510495639163</v>
      </c>
      <c r="J3597" s="11">
        <f t="shared" ca="1" si="112"/>
        <v>0.40657756397278511</v>
      </c>
      <c r="K3597" s="11">
        <f t="shared" ca="1" si="113"/>
        <v>-0.55307264593999816</v>
      </c>
      <c r="L3597" s="1" t="b">
        <v>0</v>
      </c>
      <c r="M3597" s="1"/>
      <c r="N3597" s="1">
        <v>0</v>
      </c>
      <c r="O3597" s="1">
        <v>8.9999999999999998E-4</v>
      </c>
      <c r="P3597" s="1">
        <v>0</v>
      </c>
      <c r="Q3597" s="1"/>
      <c r="R3597" s="1">
        <v>1.8980999999999999</v>
      </c>
      <c r="S3597" s="1">
        <v>11.816000000000001</v>
      </c>
      <c r="T3597" s="1">
        <v>11.9674</v>
      </c>
      <c r="U3597" s="1"/>
      <c r="V3597" s="1">
        <v>-0.70579999999999998</v>
      </c>
      <c r="W3597" s="1">
        <v>56.857700000000001</v>
      </c>
      <c r="X3597" s="1">
        <v>56.862099999999998</v>
      </c>
      <c r="Y3597" s="1">
        <f>X3598-X3597</f>
        <v>1.3500000000000512E-2</v>
      </c>
      <c r="Z3597" s="1"/>
    </row>
    <row r="3598" spans="1:26">
      <c r="A3598" s="3">
        <v>0.62540509259259258</v>
      </c>
      <c r="B3598" s="3">
        <v>69.119200000000006</v>
      </c>
      <c r="C3598" s="3">
        <v>5.1400000000000001E-2</v>
      </c>
      <c r="D3598" s="3">
        <v>-0.91690000000000005</v>
      </c>
      <c r="E3598" s="3">
        <v>821.88739999999996</v>
      </c>
      <c r="F3598" s="3">
        <v>53.014099999999999</v>
      </c>
      <c r="G3598" s="3">
        <v>-0.40720000000000001</v>
      </c>
      <c r="H3598" s="11">
        <f ca="1">AVERAGE(G3598:INDIRECT(ADDRESS(ROW(G3598)+Sheet1!C$30,COLUMN(G3598))))</f>
        <v>-8.1598360655737681E-2</v>
      </c>
      <c r="I3598" s="11">
        <f ca="1">_xlfn.STDEV.P(G3598:INDIRECT(ADDRESS(ROW(G3598)+Sheet1!C$30,COLUMN(G3598))))</f>
        <v>0.48429581987134013</v>
      </c>
      <c r="J3598" s="11">
        <f t="shared" ca="1" si="112"/>
        <v>0.40269745921560246</v>
      </c>
      <c r="K3598" s="11">
        <f t="shared" ca="1" si="113"/>
        <v>-0.56589418052707785</v>
      </c>
      <c r="L3598" s="3" t="b">
        <v>0</v>
      </c>
      <c r="M3598" s="3"/>
      <c r="N3598" s="3">
        <v>0.14430000000000001</v>
      </c>
      <c r="O3598" s="3">
        <v>3.3E-3</v>
      </c>
      <c r="P3598" s="3">
        <v>0</v>
      </c>
      <c r="Q3598" s="3"/>
      <c r="R3598" s="3">
        <v>0.50639999999999996</v>
      </c>
      <c r="S3598" s="3">
        <v>6.1999999999999998E-3</v>
      </c>
      <c r="T3598" s="3">
        <v>0.50649999999999995</v>
      </c>
      <c r="U3598" s="3"/>
      <c r="V3598" s="3">
        <v>-0.93079999999999996</v>
      </c>
      <c r="W3598" s="3">
        <v>56.868000000000002</v>
      </c>
      <c r="X3598" s="3">
        <v>56.875599999999999</v>
      </c>
      <c r="Y3598" s="3">
        <v>-3.6700000000000066E-2</v>
      </c>
      <c r="Z3598" s="1"/>
    </row>
    <row r="3599" spans="1:26">
      <c r="A3599" s="3">
        <v>0.63512731481481477</v>
      </c>
      <c r="B3599" s="3">
        <v>19.506399999999999</v>
      </c>
      <c r="C3599" s="3">
        <v>4.8899999999999999E-2</v>
      </c>
      <c r="D3599" s="3">
        <v>-1.1900999999999999</v>
      </c>
      <c r="E3599" s="3">
        <v>245.08330000000001</v>
      </c>
      <c r="F3599" s="3">
        <v>59.815300000000001</v>
      </c>
      <c r="G3599" s="3">
        <v>-0.36969999999999997</v>
      </c>
      <c r="H3599" s="11">
        <f ca="1">AVERAGE(G3599:INDIRECT(ADDRESS(ROW(G3599)+Sheet1!C$30,COLUMN(G3599))))</f>
        <v>-6.627049180327868E-2</v>
      </c>
      <c r="I3599" s="11">
        <f ca="1">_xlfn.STDEV.P(G3599:INDIRECT(ADDRESS(ROW(G3599)+Sheet1!C$30,COLUMN(G3599))))</f>
        <v>0.48852584016233519</v>
      </c>
      <c r="J3599" s="11">
        <f t="shared" ca="1" si="112"/>
        <v>0.42225534835905654</v>
      </c>
      <c r="K3599" s="11">
        <f t="shared" ca="1" si="113"/>
        <v>-0.55479633196561384</v>
      </c>
      <c r="L3599" s="3" t="b">
        <v>0</v>
      </c>
      <c r="M3599" s="3"/>
      <c r="N3599" s="3">
        <v>0.43840000000000001</v>
      </c>
      <c r="O3599" s="3">
        <v>4.5999999999999999E-3</v>
      </c>
      <c r="P3599" s="3">
        <v>0</v>
      </c>
      <c r="Q3599" s="3"/>
      <c r="R3599" s="3">
        <v>2.3359999999999999</v>
      </c>
      <c r="S3599" s="3">
        <v>187.22149999999999</v>
      </c>
      <c r="T3599" s="3">
        <v>187.23599999999999</v>
      </c>
      <c r="U3599" s="3"/>
      <c r="V3599" s="3">
        <v>-0.65920000000000001</v>
      </c>
      <c r="W3599" s="3">
        <v>56.8855</v>
      </c>
      <c r="X3599" s="3">
        <v>56.889299999999999</v>
      </c>
      <c r="Y3599" s="3">
        <v>-1.8499999999999961E-2</v>
      </c>
      <c r="Z3599" s="1"/>
    </row>
    <row r="3600" spans="1:26">
      <c r="A3600" s="3">
        <v>0.62493055555555554</v>
      </c>
      <c r="B3600" s="3">
        <v>28.304300000000001</v>
      </c>
      <c r="C3600" s="3">
        <v>5.04E-2</v>
      </c>
      <c r="D3600" s="3">
        <v>-1.0459000000000001</v>
      </c>
      <c r="E3600" s="3">
        <v>394.15359999999998</v>
      </c>
      <c r="F3600" s="3">
        <v>58.235900000000001</v>
      </c>
      <c r="G3600" s="3">
        <v>0.47120000000000001</v>
      </c>
      <c r="H3600" s="11">
        <f ca="1">AVERAGE(G3600:INDIRECT(ADDRESS(ROW(G3600)+Sheet1!C$30,COLUMN(G3600))))</f>
        <v>-7.3875409836065567E-2</v>
      </c>
      <c r="I3600" s="11">
        <f ca="1">_xlfn.STDEV.P(G3600:INDIRECT(ADDRESS(ROW(G3600)+Sheet1!C$30,COLUMN(G3600))))</f>
        <v>0.49673201656483723</v>
      </c>
      <c r="J3600" s="11">
        <f t="shared" ca="1" si="112"/>
        <v>0.42285660672877168</v>
      </c>
      <c r="K3600" s="11">
        <f t="shared" ca="1" si="113"/>
        <v>-0.57060742640090278</v>
      </c>
      <c r="L3600" s="3" t="b">
        <v>0</v>
      </c>
      <c r="M3600" s="3"/>
      <c r="N3600" s="3">
        <v>0</v>
      </c>
      <c r="O3600" s="3">
        <v>-1.4E-3</v>
      </c>
      <c r="P3600" s="3">
        <v>0</v>
      </c>
      <c r="Q3600" s="3"/>
      <c r="R3600" s="3">
        <v>2.5257999999999998</v>
      </c>
      <c r="S3600" s="3">
        <v>165.1463</v>
      </c>
      <c r="T3600" s="3">
        <v>165.16560000000001</v>
      </c>
      <c r="U3600" s="3"/>
      <c r="V3600" s="3">
        <v>-0.83919999999999995</v>
      </c>
      <c r="W3600" s="3">
        <v>56.922899999999998</v>
      </c>
      <c r="X3600" s="3">
        <v>56.929000000000002</v>
      </c>
      <c r="Y3600" s="3">
        <v>-3.8499999999999979E-2</v>
      </c>
      <c r="Z3600" s="1"/>
    </row>
    <row r="3601" spans="1:26">
      <c r="A3601" s="3">
        <v>0.62518518518518518</v>
      </c>
      <c r="B3601" s="3">
        <v>50.279200000000003</v>
      </c>
      <c r="C3601" s="3">
        <v>5.0599999999999999E-2</v>
      </c>
      <c r="D3601" s="3">
        <v>-1.4297</v>
      </c>
      <c r="E3601" s="3">
        <v>616.67780000000005</v>
      </c>
      <c r="F3601" s="3">
        <v>41.494700000000002</v>
      </c>
      <c r="G3601" s="3">
        <v>-0.44769999999999999</v>
      </c>
      <c r="H3601" s="11">
        <f ca="1">AVERAGE(G3601:INDIRECT(ADDRESS(ROW(G3601)+Sheet1!C$30,COLUMN(G3601))))</f>
        <v>-9.1711475409836041E-2</v>
      </c>
      <c r="I3601" s="11">
        <f ca="1">_xlfn.STDEV.P(G3601:INDIRECT(ADDRESS(ROW(G3601)+Sheet1!C$30,COLUMN(G3601))))</f>
        <v>0.49637305414849869</v>
      </c>
      <c r="J3601" s="11">
        <f t="shared" ca="1" si="112"/>
        <v>0.40466157873866265</v>
      </c>
      <c r="K3601" s="11">
        <f t="shared" ca="1" si="113"/>
        <v>-0.58808452955833479</v>
      </c>
      <c r="L3601" s="3" t="b">
        <v>0</v>
      </c>
      <c r="M3601" s="3"/>
      <c r="N3601" s="3">
        <v>0</v>
      </c>
      <c r="O3601" s="3">
        <v>1.1000000000000001E-3</v>
      </c>
      <c r="P3601" s="3">
        <v>0</v>
      </c>
      <c r="Q3601" s="3"/>
      <c r="R3601" s="3">
        <v>2.9485000000000001</v>
      </c>
      <c r="S3601" s="3">
        <v>159.6788</v>
      </c>
      <c r="T3601" s="3">
        <v>159.70609999999999</v>
      </c>
      <c r="U3601" s="3"/>
      <c r="V3601" s="3">
        <v>-0.4163</v>
      </c>
      <c r="W3601" s="3">
        <v>56.941800000000001</v>
      </c>
      <c r="X3601" s="3">
        <v>56.943300000000001</v>
      </c>
      <c r="Y3601" s="3">
        <v>-6.9000000000000172E-3</v>
      </c>
      <c r="Z3601" s="1"/>
    </row>
    <row r="3602" spans="1:26">
      <c r="A3602" s="10">
        <v>0.66601851851851845</v>
      </c>
      <c r="B3602" s="1">
        <v>45.133200000000002</v>
      </c>
      <c r="C3602" s="1">
        <v>5.0500000000000003E-2</v>
      </c>
      <c r="D3602" s="1">
        <v>-0.86629999999999996</v>
      </c>
      <c r="E3602" s="1">
        <v>587.97389999999996</v>
      </c>
      <c r="F3602" s="1">
        <v>55.476399999999998</v>
      </c>
      <c r="G3602" s="1">
        <v>-0.876</v>
      </c>
      <c r="H3602" s="11">
        <f ca="1">AVERAGE(G3602:INDIRECT(ADDRESS(ROW(G3602)+Sheet1!C$30,COLUMN(G3602))))</f>
        <v>-9.1591803278688516E-2</v>
      </c>
      <c r="I3602" s="11">
        <f ca="1">_xlfn.STDEV.P(G3602:INDIRECT(ADDRESS(ROW(G3602)+Sheet1!C$30,COLUMN(G3602))))</f>
        <v>0.49628808605390001</v>
      </c>
      <c r="J3602" s="11">
        <f t="shared" ca="1" si="112"/>
        <v>0.40469628277521152</v>
      </c>
      <c r="K3602" s="11">
        <f t="shared" ca="1" si="113"/>
        <v>-0.5878798893325885</v>
      </c>
      <c r="L3602" s="1" t="b">
        <v>0</v>
      </c>
      <c r="M3602" s="1"/>
      <c r="N3602" s="1">
        <v>0.42370000000000002</v>
      </c>
      <c r="O3602" s="1">
        <v>1.4E-3</v>
      </c>
      <c r="P3602" s="1">
        <v>0</v>
      </c>
      <c r="Q3602" s="1"/>
      <c r="R3602" s="1">
        <v>1.7253000000000001</v>
      </c>
      <c r="S3602" s="1">
        <v>31.334599999999998</v>
      </c>
      <c r="T3602" s="1">
        <v>31.382100000000001</v>
      </c>
      <c r="U3602" s="1"/>
      <c r="V3602" s="1">
        <v>-0.96160000000000001</v>
      </c>
      <c r="W3602" s="1">
        <v>56.963099999999997</v>
      </c>
      <c r="X3602" s="1">
        <v>56.971299999999999</v>
      </c>
      <c r="Y3602" s="1">
        <f>X3603-X3602</f>
        <v>8.4200000000002717E-2</v>
      </c>
      <c r="Z3602" s="1"/>
    </row>
    <row r="3603" spans="1:26">
      <c r="A3603" s="10">
        <v>0.64370370370370367</v>
      </c>
      <c r="B3603" s="1">
        <v>44.636099999999999</v>
      </c>
      <c r="C3603" s="1">
        <v>4.3299999999999998E-2</v>
      </c>
      <c r="D3603" s="1">
        <v>-2.0861000000000001</v>
      </c>
      <c r="E3603" s="1">
        <v>585.09259999999995</v>
      </c>
      <c r="F3603" s="1">
        <v>60.520499999999998</v>
      </c>
      <c r="G3603" s="1">
        <v>0.62380000000000002</v>
      </c>
      <c r="H3603" s="11">
        <f ca="1">AVERAGE(G3603:INDIRECT(ADDRESS(ROW(G3603)+Sheet1!C$30,COLUMN(G3603))))</f>
        <v>-8.3404918032786879E-2</v>
      </c>
      <c r="I3603" s="11">
        <f ca="1">_xlfn.STDEV.P(G3603:INDIRECT(ADDRESS(ROW(G3603)+Sheet1!C$30,COLUMN(G3603))))</f>
        <v>0.48731883810890475</v>
      </c>
      <c r="J3603" s="11">
        <f t="shared" ca="1" si="112"/>
        <v>0.40391392007611787</v>
      </c>
      <c r="K3603" s="11">
        <f t="shared" ca="1" si="113"/>
        <v>-0.57072375614169157</v>
      </c>
      <c r="L3603" s="1" t="b">
        <v>0</v>
      </c>
      <c r="M3603" s="1"/>
      <c r="N3603" s="1">
        <v>0.1835</v>
      </c>
      <c r="O3603" s="1">
        <v>0</v>
      </c>
      <c r="P3603" s="1">
        <v>0</v>
      </c>
      <c r="Q3603" s="1"/>
      <c r="R3603" s="1">
        <v>2.8820000000000001</v>
      </c>
      <c r="S3603" s="1">
        <v>38.393700000000003</v>
      </c>
      <c r="T3603" s="1">
        <v>38.5017</v>
      </c>
      <c r="U3603" s="1"/>
      <c r="V3603" s="1">
        <v>-2.4E-2</v>
      </c>
      <c r="W3603" s="1">
        <v>57.055500000000002</v>
      </c>
      <c r="X3603" s="1">
        <v>57.055500000000002</v>
      </c>
      <c r="Y3603" s="1">
        <f>X3604-X3603</f>
        <v>6.5799999999995862E-2</v>
      </c>
      <c r="Z3603" s="1"/>
    </row>
    <row r="3604" spans="1:26">
      <c r="A3604" s="3">
        <v>0.6248379629629629</v>
      </c>
      <c r="B3604" s="3">
        <v>19.745100000000001</v>
      </c>
      <c r="C3604" s="3">
        <v>4.8099999999999997E-2</v>
      </c>
      <c r="D3604" s="3">
        <v>-0.95809999999999995</v>
      </c>
      <c r="E3604" s="3">
        <v>246.1917</v>
      </c>
      <c r="F3604" s="3">
        <v>59.0212</v>
      </c>
      <c r="G3604" s="3">
        <v>-0.47910000000000003</v>
      </c>
      <c r="H3604" s="11">
        <f ca="1">AVERAGE(G3604:INDIRECT(ADDRESS(ROW(G3604)+Sheet1!C$30,COLUMN(G3604))))</f>
        <v>-0.10207704918032785</v>
      </c>
      <c r="I3604" s="11">
        <f ca="1">_xlfn.STDEV.P(G3604:INDIRECT(ADDRESS(ROW(G3604)+Sheet1!C$30,COLUMN(G3604))))</f>
        <v>0.48165185862392645</v>
      </c>
      <c r="J3604" s="11">
        <f t="shared" ca="1" si="112"/>
        <v>0.37957480944359862</v>
      </c>
      <c r="K3604" s="11">
        <f t="shared" ca="1" si="113"/>
        <v>-0.58372890780425435</v>
      </c>
      <c r="L3604" s="3" t="b">
        <v>0</v>
      </c>
      <c r="M3604" s="3"/>
      <c r="N3604" s="3">
        <v>0.38940000000000002</v>
      </c>
      <c r="O3604" s="3">
        <v>4.4999999999999997E-3</v>
      </c>
      <c r="P3604" s="3">
        <v>0</v>
      </c>
      <c r="Q3604" s="3"/>
      <c r="R3604" s="3">
        <v>2.1086</v>
      </c>
      <c r="S3604" s="3">
        <v>184.11320000000001</v>
      </c>
      <c r="T3604" s="3">
        <v>184.12530000000001</v>
      </c>
      <c r="U3604" s="3"/>
      <c r="V3604" s="3">
        <v>-0.88649999999999995</v>
      </c>
      <c r="W3604" s="3">
        <v>57.114400000000003</v>
      </c>
      <c r="X3604" s="3">
        <v>57.121299999999998</v>
      </c>
      <c r="Y3604" s="3">
        <v>-4.9999999999994493E-4</v>
      </c>
      <c r="Z3604" s="1"/>
    </row>
    <row r="3605" spans="1:26">
      <c r="A3605" s="10">
        <v>0.64378472222222227</v>
      </c>
      <c r="B3605" s="1">
        <v>52.2226</v>
      </c>
      <c r="C3605" s="1">
        <v>4.2700000000000002E-2</v>
      </c>
      <c r="D3605" s="1">
        <v>-1.4755</v>
      </c>
      <c r="E3605" s="1">
        <v>727.4221</v>
      </c>
      <c r="F3605" s="1">
        <v>70.893299999999996</v>
      </c>
      <c r="G3605" s="1">
        <v>-7.9500000000000001E-2</v>
      </c>
      <c r="H3605" s="11">
        <f ca="1">AVERAGE(G3605:INDIRECT(ADDRESS(ROW(G3605)+Sheet1!C$30,COLUMN(G3605))))</f>
        <v>-0.10962950819672129</v>
      </c>
      <c r="I3605" s="11">
        <f ca="1">_xlfn.STDEV.P(G3605:INDIRECT(ADDRESS(ROW(G3605)+Sheet1!C$30,COLUMN(G3605))))</f>
        <v>0.49102524570143186</v>
      </c>
      <c r="J3605" s="11">
        <f t="shared" ca="1" si="112"/>
        <v>0.38139573750471056</v>
      </c>
      <c r="K3605" s="11">
        <f t="shared" ca="1" si="113"/>
        <v>-0.60065475389815315</v>
      </c>
      <c r="L3605" s="1" t="b">
        <v>0</v>
      </c>
      <c r="M3605" s="1"/>
      <c r="N3605" s="1">
        <v>0</v>
      </c>
      <c r="O3605" s="1">
        <v>1.4E-3</v>
      </c>
      <c r="P3605" s="1">
        <v>0</v>
      </c>
      <c r="Q3605" s="1"/>
      <c r="R3605" s="1">
        <v>2.569</v>
      </c>
      <c r="S3605" s="1">
        <v>32.6252</v>
      </c>
      <c r="T3605" s="1">
        <v>32.726199999999999</v>
      </c>
      <c r="U3605" s="1"/>
      <c r="V3605" s="1">
        <v>-0.38619999999999999</v>
      </c>
      <c r="W3605" s="1">
        <v>57.135300000000001</v>
      </c>
      <c r="X3605" s="1">
        <v>57.136600000000001</v>
      </c>
      <c r="Y3605" s="1">
        <f>X3606-X3605</f>
        <v>1.0199999999997544E-2</v>
      </c>
      <c r="Z3605" s="1"/>
    </row>
    <row r="3606" spans="1:26">
      <c r="A3606" s="3">
        <v>0.63530092592592591</v>
      </c>
      <c r="B3606" s="3">
        <v>34.481099999999998</v>
      </c>
      <c r="C3606" s="3">
        <v>4.65E-2</v>
      </c>
      <c r="D3606" s="3">
        <v>-1.3694999999999999</v>
      </c>
      <c r="E3606" s="3">
        <v>528.41729999999995</v>
      </c>
      <c r="F3606" s="3">
        <v>68.007199999999997</v>
      </c>
      <c r="G3606" s="3">
        <v>0.28760000000000002</v>
      </c>
      <c r="H3606" s="11">
        <f ca="1">AVERAGE(G3606:INDIRECT(ADDRESS(ROW(G3606)+Sheet1!C$30,COLUMN(G3606))))</f>
        <v>-0.10804098360655735</v>
      </c>
      <c r="I3606" s="11">
        <f ca="1">_xlfn.STDEV.P(G3606:INDIRECT(ADDRESS(ROW(G3606)+Sheet1!C$30,COLUMN(G3606))))</f>
        <v>0.49127682569798153</v>
      </c>
      <c r="J3606" s="11">
        <f t="shared" ca="1" si="112"/>
        <v>0.38323584209142419</v>
      </c>
      <c r="K3606" s="11">
        <f t="shared" ca="1" si="113"/>
        <v>-0.59931780930453893</v>
      </c>
      <c r="L3606" s="3" t="b">
        <v>0</v>
      </c>
      <c r="M3606" s="3"/>
      <c r="N3606" s="3">
        <v>0.34039999999999998</v>
      </c>
      <c r="O3606" s="3">
        <v>2.8999999999999998E-3</v>
      </c>
      <c r="P3606" s="3">
        <v>0</v>
      </c>
      <c r="Q3606" s="3"/>
      <c r="R3606" s="3">
        <v>2.8573</v>
      </c>
      <c r="S3606" s="3">
        <v>179.53380000000001</v>
      </c>
      <c r="T3606" s="3">
        <v>179.5565</v>
      </c>
      <c r="U3606" s="3"/>
      <c r="V3606" s="3">
        <v>-0.50770000000000004</v>
      </c>
      <c r="W3606" s="3">
        <v>57.144500000000001</v>
      </c>
      <c r="X3606" s="3">
        <v>57.146799999999999</v>
      </c>
      <c r="Y3606" s="3">
        <v>-3.0000000000007798E-4</v>
      </c>
      <c r="Z3606" s="1"/>
    </row>
    <row r="3607" spans="1:26">
      <c r="A3607" s="10">
        <v>0.66612268518518525</v>
      </c>
      <c r="B3607" s="1">
        <v>54.3035</v>
      </c>
      <c r="C3607" s="1">
        <v>4.7699999999999999E-2</v>
      </c>
      <c r="D3607" s="1">
        <v>-1.0034000000000001</v>
      </c>
      <c r="E3607" s="1">
        <v>739.01890000000003</v>
      </c>
      <c r="F3607" s="1">
        <v>60.765099999999997</v>
      </c>
      <c r="G3607" s="1">
        <v>-0.31380000000000002</v>
      </c>
      <c r="H3607" s="11">
        <f ca="1">AVERAGE(G3607:INDIRECT(ADDRESS(ROW(G3607)+Sheet1!C$30,COLUMN(G3607))))</f>
        <v>-0.1207901639344262</v>
      </c>
      <c r="I3607" s="11">
        <f ca="1">_xlfn.STDEV.P(G3607:INDIRECT(ADDRESS(ROW(G3607)+Sheet1!C$30,COLUMN(G3607))))</f>
        <v>0.49093504551991929</v>
      </c>
      <c r="J3607" s="11">
        <f t="shared" ca="1" si="112"/>
        <v>0.37014488158549308</v>
      </c>
      <c r="K3607" s="11">
        <f t="shared" ca="1" si="113"/>
        <v>-0.6117252094543455</v>
      </c>
      <c r="L3607" s="1" t="b">
        <v>0</v>
      </c>
      <c r="M3607" s="1"/>
      <c r="N3607" s="1">
        <v>0.5</v>
      </c>
      <c r="O3607" s="1">
        <v>1.9E-3</v>
      </c>
      <c r="P3607" s="1">
        <v>0</v>
      </c>
      <c r="Q3607" s="1"/>
      <c r="R3607" s="1">
        <v>1.6337999999999999</v>
      </c>
      <c r="S3607" s="1">
        <v>3.8046000000000002</v>
      </c>
      <c r="T3607" s="1">
        <v>4.1406000000000001</v>
      </c>
      <c r="U3607" s="1"/>
      <c r="V3607" s="1">
        <v>-0.84830000000000005</v>
      </c>
      <c r="W3607" s="1">
        <v>57.144500000000001</v>
      </c>
      <c r="X3607" s="1">
        <v>57.150799999999997</v>
      </c>
      <c r="Y3607" s="1">
        <f>X3608-X3607</f>
        <v>3.0700000000003058E-2</v>
      </c>
      <c r="Z3607" s="1"/>
    </row>
    <row r="3608" spans="1:26">
      <c r="A3608" s="3">
        <v>0.62518518518518518</v>
      </c>
      <c r="B3608" s="3">
        <v>50.228700000000003</v>
      </c>
      <c r="C3608" s="3">
        <v>4.7199999999999999E-2</v>
      </c>
      <c r="D3608" s="3">
        <v>-1.4260999999999999</v>
      </c>
      <c r="E3608" s="3">
        <v>616.21659999999997</v>
      </c>
      <c r="F3608" s="3">
        <v>41.546199999999999</v>
      </c>
      <c r="G3608" s="3">
        <v>-0.45639999999999997</v>
      </c>
      <c r="H3608" s="11">
        <f ca="1">AVERAGE(G3608:INDIRECT(ADDRESS(ROW(G3608)+Sheet1!C$30,COLUMN(G3608))))</f>
        <v>-0.11457704918032786</v>
      </c>
      <c r="I3608" s="11">
        <f ca="1">_xlfn.STDEV.P(G3608:INDIRECT(ADDRESS(ROW(G3608)+Sheet1!C$30,COLUMN(G3608))))</f>
        <v>0.49085130344760286</v>
      </c>
      <c r="J3608" s="11">
        <f t="shared" ca="1" si="112"/>
        <v>0.37627425426727501</v>
      </c>
      <c r="K3608" s="11">
        <f t="shared" ca="1" si="113"/>
        <v>-0.60542835262793071</v>
      </c>
      <c r="L3608" s="3" t="b">
        <v>0</v>
      </c>
      <c r="M3608" s="3"/>
      <c r="N3608" s="3">
        <v>0</v>
      </c>
      <c r="O3608" s="3">
        <v>1.1000000000000001E-3</v>
      </c>
      <c r="P3608" s="3">
        <v>0</v>
      </c>
      <c r="Q3608" s="3"/>
      <c r="R3608" s="3">
        <v>2.9453</v>
      </c>
      <c r="S3608" s="3">
        <v>160.4734</v>
      </c>
      <c r="T3608" s="3">
        <v>160.50040000000001</v>
      </c>
      <c r="U3608" s="3"/>
      <c r="V3608" s="3">
        <v>-0.41949999999999998</v>
      </c>
      <c r="W3608" s="3">
        <v>57.18</v>
      </c>
      <c r="X3608" s="3">
        <v>57.1815</v>
      </c>
      <c r="Y3608" s="3">
        <v>3.0999999999999917E-3</v>
      </c>
      <c r="Z3608" s="1"/>
    </row>
    <row r="3609" spans="1:26">
      <c r="A3609" s="10">
        <v>0.64387731481481481</v>
      </c>
      <c r="B3609" s="1">
        <v>59.669600000000003</v>
      </c>
      <c r="C3609" s="1">
        <v>4.1300000000000003E-2</v>
      </c>
      <c r="D3609" s="1">
        <v>-1.4657</v>
      </c>
      <c r="E3609" s="1">
        <v>868.87890000000004</v>
      </c>
      <c r="F3609" s="1">
        <v>67.166399999999996</v>
      </c>
      <c r="G3609" s="1">
        <v>-0.51919999999999999</v>
      </c>
      <c r="H3609" s="11">
        <f ca="1">AVERAGE(G3609:INDIRECT(ADDRESS(ROW(G3609)+Sheet1!C$30,COLUMN(G3609))))</f>
        <v>-9.8768852459016357E-2</v>
      </c>
      <c r="I3609" s="11">
        <f ca="1">_xlfn.STDEV.P(G3609:INDIRECT(ADDRESS(ROW(G3609)+Sheet1!C$30,COLUMN(G3609))))</f>
        <v>0.49509770572096023</v>
      </c>
      <c r="J3609" s="11">
        <f t="shared" ca="1" si="112"/>
        <v>0.39632885326194389</v>
      </c>
      <c r="K3609" s="11">
        <f t="shared" ca="1" si="113"/>
        <v>-0.59386655817997658</v>
      </c>
      <c r="L3609" s="1" t="b">
        <v>0</v>
      </c>
      <c r="M3609" s="1"/>
      <c r="N3609" s="1">
        <v>0</v>
      </c>
      <c r="O3609" s="1">
        <v>3.8E-3</v>
      </c>
      <c r="P3609" s="1">
        <v>0</v>
      </c>
      <c r="Q3609" s="1"/>
      <c r="R3609" s="1">
        <v>2.5779999999999998</v>
      </c>
      <c r="S3609" s="1">
        <v>29.284199999999998</v>
      </c>
      <c r="T3609" s="1">
        <v>29.397400000000001</v>
      </c>
      <c r="U3609" s="1"/>
      <c r="V3609" s="1">
        <v>-0.37730000000000002</v>
      </c>
      <c r="W3609" s="1">
        <v>57.195500000000003</v>
      </c>
      <c r="X3609" s="1">
        <v>57.1967</v>
      </c>
      <c r="Y3609" s="1">
        <f>X3610-X3609</f>
        <v>1.3500000000000512E-2</v>
      </c>
      <c r="Z3609" s="1"/>
    </row>
    <row r="3610" spans="1:26">
      <c r="A3610" s="3">
        <v>0.6255208333333333</v>
      </c>
      <c r="B3610" s="3">
        <v>79.196399999999997</v>
      </c>
      <c r="C3610" s="3">
        <v>5.0200000000000002E-2</v>
      </c>
      <c r="D3610" s="3">
        <v>-1.0245</v>
      </c>
      <c r="E3610" s="3">
        <v>977.7998</v>
      </c>
      <c r="F3610" s="3">
        <v>49.522500000000001</v>
      </c>
      <c r="G3610" s="3">
        <v>-8.6E-3</v>
      </c>
      <c r="H3610" s="11">
        <f ca="1">AVERAGE(G3610:INDIRECT(ADDRESS(ROW(G3610)+Sheet1!C$30,COLUMN(G3610))))</f>
        <v>-8.9444262295081955E-2</v>
      </c>
      <c r="I3610" s="11">
        <f ca="1">_xlfn.STDEV.P(G3610:INDIRECT(ADDRESS(ROW(G3610)+Sheet1!C$30,COLUMN(G3610))))</f>
        <v>0.49244077900569372</v>
      </c>
      <c r="J3610" s="11">
        <f t="shared" ca="1" si="112"/>
        <v>0.40299651671061176</v>
      </c>
      <c r="K3610" s="11">
        <f t="shared" ca="1" si="113"/>
        <v>-0.58188504130077567</v>
      </c>
      <c r="L3610" s="3" t="b">
        <v>0</v>
      </c>
      <c r="M3610" s="3"/>
      <c r="N3610" s="3">
        <v>0</v>
      </c>
      <c r="O3610" s="3">
        <v>-5.9999999999999995E-4</v>
      </c>
      <c r="P3610" s="3">
        <v>0</v>
      </c>
      <c r="Q3610" s="3"/>
      <c r="R3610" s="3">
        <v>2.5249000000000001</v>
      </c>
      <c r="S3610" s="3">
        <v>157.86619999999999</v>
      </c>
      <c r="T3610" s="3">
        <v>157.88640000000001</v>
      </c>
      <c r="U3610" s="3"/>
      <c r="V3610" s="3">
        <v>-0.84019999999999995</v>
      </c>
      <c r="W3610" s="3">
        <v>57.204000000000001</v>
      </c>
      <c r="X3610" s="3">
        <v>57.2102</v>
      </c>
      <c r="Y3610" s="3">
        <v>2.9000000000000137E-3</v>
      </c>
      <c r="Z3610" s="1"/>
    </row>
    <row r="3611" spans="1:26">
      <c r="A3611" s="10">
        <v>0.64361111111111113</v>
      </c>
      <c r="B3611" s="1">
        <v>36.387900000000002</v>
      </c>
      <c r="C3611" s="1">
        <v>4.0099999999999997E-2</v>
      </c>
      <c r="D3611" s="1">
        <v>-1.1891</v>
      </c>
      <c r="E3611" s="1">
        <v>438.95839999999998</v>
      </c>
      <c r="F3611" s="1">
        <v>61.750999999999998</v>
      </c>
      <c r="G3611" s="1">
        <v>-0.37630000000000002</v>
      </c>
      <c r="H3611" s="11">
        <f ca="1">AVERAGE(G3611:INDIRECT(ADDRESS(ROW(G3611)+Sheet1!C$30,COLUMN(G3611))))</f>
        <v>-9.9016393442622933E-2</v>
      </c>
      <c r="I3611" s="11">
        <f ca="1">_xlfn.STDEV.P(G3611:INDIRECT(ADDRESS(ROW(G3611)+Sheet1!C$30,COLUMN(G3611))))</f>
        <v>0.49643504987827808</v>
      </c>
      <c r="J3611" s="11">
        <f t="shared" ca="1" si="112"/>
        <v>0.39741865643565516</v>
      </c>
      <c r="K3611" s="11">
        <f t="shared" ca="1" si="113"/>
        <v>-0.59545144332090105</v>
      </c>
      <c r="L3611" s="1" t="b">
        <v>0</v>
      </c>
      <c r="M3611" s="1"/>
      <c r="N3611" s="1">
        <v>0.4335</v>
      </c>
      <c r="O3611" s="1">
        <v>2.3999999999999998E-3</v>
      </c>
      <c r="P3611" s="1">
        <v>0</v>
      </c>
      <c r="Q3611" s="1"/>
      <c r="R3611" s="1">
        <v>2.7050999999999998</v>
      </c>
      <c r="S3611" s="1">
        <v>53.002699999999997</v>
      </c>
      <c r="T3611" s="1">
        <v>53.0717</v>
      </c>
      <c r="U3611" s="1"/>
      <c r="V3611" s="1">
        <v>-0.65990000000000004</v>
      </c>
      <c r="W3611" s="1">
        <v>57.206499999999998</v>
      </c>
      <c r="X3611" s="1">
        <v>57.210299999999997</v>
      </c>
      <c r="Y3611" s="1">
        <f>X3612-X3611</f>
        <v>7.1000000000012164E-3</v>
      </c>
      <c r="Z3611" s="1"/>
    </row>
    <row r="3612" spans="1:26">
      <c r="A3612" s="10">
        <v>0.66621527777777778</v>
      </c>
      <c r="B3612" s="1">
        <v>62.137099999999997</v>
      </c>
      <c r="C3612" s="1">
        <v>5.0900000000000001E-2</v>
      </c>
      <c r="D3612" s="1">
        <v>-1.0226</v>
      </c>
      <c r="E3612" s="1">
        <v>882.59280000000001</v>
      </c>
      <c r="F3612" s="1">
        <v>62.6967</v>
      </c>
      <c r="G3612" s="1">
        <v>0.27700000000000002</v>
      </c>
      <c r="H3612" s="11">
        <f ca="1">AVERAGE(G3612:INDIRECT(ADDRESS(ROW(G3612)+Sheet1!C$30,COLUMN(G3612))))</f>
        <v>-8.0222950819672109E-2</v>
      </c>
      <c r="I3612" s="11">
        <f ca="1">_xlfn.STDEV.P(G3612:INDIRECT(ADDRESS(ROW(G3612)+Sheet1!C$30,COLUMN(G3612))))</f>
        <v>0.50716579220678448</v>
      </c>
      <c r="J3612" s="11">
        <f t="shared" ca="1" si="112"/>
        <v>0.42694284138711236</v>
      </c>
      <c r="K3612" s="11">
        <f t="shared" ca="1" si="113"/>
        <v>-0.58738874302645661</v>
      </c>
      <c r="L3612" s="1" t="b">
        <v>0</v>
      </c>
      <c r="M3612" s="1"/>
      <c r="N3612" s="1">
        <v>0.34039999999999998</v>
      </c>
      <c r="O3612" s="1">
        <v>7.3000000000000001E-3</v>
      </c>
      <c r="P3612" s="1">
        <v>0</v>
      </c>
      <c r="Q3612" s="1"/>
      <c r="R3612" s="1">
        <v>2.5958999999999999</v>
      </c>
      <c r="S3612" s="1">
        <v>195.18190000000001</v>
      </c>
      <c r="T3612" s="1">
        <v>195.19919999999999</v>
      </c>
      <c r="U3612" s="1"/>
      <c r="V3612" s="1">
        <v>-0.85419999999999996</v>
      </c>
      <c r="W3612" s="1">
        <v>57.210999999999999</v>
      </c>
      <c r="X3612" s="1">
        <v>57.217399999999998</v>
      </c>
      <c r="Y3612" s="1">
        <f>X3613-X3612</f>
        <v>1.4099999999999113E-2</v>
      </c>
      <c r="Z3612" s="1"/>
    </row>
    <row r="3613" spans="1:26">
      <c r="A3613" s="10">
        <v>0.67031249999999998</v>
      </c>
      <c r="B3613" s="1">
        <v>73.801599999999993</v>
      </c>
      <c r="C3613" s="1">
        <v>4.9599999999999998E-2</v>
      </c>
      <c r="D3613" s="1">
        <v>-1.3119000000000001</v>
      </c>
      <c r="E3613" s="1">
        <v>947.75319999999999</v>
      </c>
      <c r="F3613" s="1">
        <v>55.710700000000003</v>
      </c>
      <c r="G3613" s="1">
        <v>-0.72260000000000002</v>
      </c>
      <c r="H3613" s="11">
        <f ca="1">AVERAGE(G3613:INDIRECT(ADDRESS(ROW(G3613)+Sheet1!C$30,COLUMN(G3613))))</f>
        <v>-8.97950819672131E-2</v>
      </c>
      <c r="I3613" s="11">
        <f ca="1">_xlfn.STDEV.P(G3613:INDIRECT(ADDRESS(ROW(G3613)+Sheet1!C$30,COLUMN(G3613))))</f>
        <v>0.50584178613353381</v>
      </c>
      <c r="J3613" s="11">
        <f t="shared" ca="1" si="112"/>
        <v>0.41604670416632072</v>
      </c>
      <c r="K3613" s="11">
        <f t="shared" ca="1" si="113"/>
        <v>-0.5956368681007469</v>
      </c>
      <c r="L3613" s="1" t="b">
        <v>0</v>
      </c>
      <c r="M3613" s="1"/>
      <c r="N3613" s="1">
        <v>0.1002</v>
      </c>
      <c r="O3613" s="1">
        <v>3.5000000000000001E-3</v>
      </c>
      <c r="P3613" s="1">
        <v>0</v>
      </c>
      <c r="Q3613" s="1"/>
      <c r="R3613" s="1">
        <v>2.5177999999999998</v>
      </c>
      <c r="S3613" s="1">
        <v>32.719200000000001</v>
      </c>
      <c r="T3613" s="1">
        <v>32.816000000000003</v>
      </c>
      <c r="U3613" s="1"/>
      <c r="V3613" s="1">
        <v>-0.52239999999999998</v>
      </c>
      <c r="W3613" s="1">
        <v>57.229100000000003</v>
      </c>
      <c r="X3613" s="1">
        <v>57.231499999999997</v>
      </c>
      <c r="Y3613" s="1">
        <f>X3614-X3613</f>
        <v>9.1000000000036607E-3</v>
      </c>
      <c r="Z3613" s="1"/>
    </row>
    <row r="3614" spans="1:26">
      <c r="A3614" s="3">
        <v>0.62540509259259258</v>
      </c>
      <c r="B3614" s="3">
        <v>69.067800000000005</v>
      </c>
      <c r="C3614" s="3">
        <v>5.7299999999999997E-2</v>
      </c>
      <c r="D3614" s="3">
        <v>-0.91220000000000001</v>
      </c>
      <c r="E3614" s="3">
        <v>821.29830000000004</v>
      </c>
      <c r="F3614" s="3">
        <v>53.0261</v>
      </c>
      <c r="G3614" s="3">
        <v>-0.438</v>
      </c>
      <c r="H3614" s="11">
        <f ca="1">AVERAGE(G3614:INDIRECT(ADDRESS(ROW(G3614)+Sheet1!C$30,COLUMN(G3614))))</f>
        <v>-7.6549180327868824E-2</v>
      </c>
      <c r="I3614" s="11">
        <f ca="1">_xlfn.STDEV.P(G3614:INDIRECT(ADDRESS(ROW(G3614)+Sheet1!C$30,COLUMN(G3614))))</f>
        <v>0.49963887339838109</v>
      </c>
      <c r="J3614" s="11">
        <f t="shared" ca="1" si="112"/>
        <v>0.42308969307051225</v>
      </c>
      <c r="K3614" s="11">
        <f t="shared" ca="1" si="113"/>
        <v>-0.57618805372624993</v>
      </c>
      <c r="L3614" s="3" t="b">
        <v>0</v>
      </c>
      <c r="M3614" s="3"/>
      <c r="N3614" s="3">
        <v>0.12959999999999999</v>
      </c>
      <c r="O3614" s="3">
        <v>3.3E-3</v>
      </c>
      <c r="P3614" s="3">
        <v>0</v>
      </c>
      <c r="Q3614" s="3"/>
      <c r="R3614" s="3">
        <v>0.56489999999999996</v>
      </c>
      <c r="S3614" s="3">
        <v>3.44E-2</v>
      </c>
      <c r="T3614" s="3">
        <v>0.56599999999999995</v>
      </c>
      <c r="U3614" s="3"/>
      <c r="V3614" s="3">
        <v>-0.93430000000000002</v>
      </c>
      <c r="W3614" s="3">
        <v>57.232999999999997</v>
      </c>
      <c r="X3614" s="3">
        <v>57.240600000000001</v>
      </c>
      <c r="Y3614" s="3">
        <v>9.000000000000119E-4</v>
      </c>
      <c r="Z3614" s="1"/>
    </row>
    <row r="3615" spans="1:26">
      <c r="A3615" s="10">
        <v>0.67010416666666661</v>
      </c>
      <c r="B3615" s="1">
        <v>55.926200000000001</v>
      </c>
      <c r="C3615" s="1">
        <v>4.99E-2</v>
      </c>
      <c r="D3615" s="1">
        <v>-1.3274999999999999</v>
      </c>
      <c r="E3615" s="1">
        <v>747.97339999999997</v>
      </c>
      <c r="F3615" s="1">
        <v>64.573599999999999</v>
      </c>
      <c r="G3615" s="1">
        <v>0.83079999999999998</v>
      </c>
      <c r="H3615" s="11">
        <f ca="1">AVERAGE(G3615:INDIRECT(ADDRESS(ROW(G3615)+Sheet1!C$30,COLUMN(G3615))))</f>
        <v>-7.1822950819672118E-2</v>
      </c>
      <c r="I3615" s="11">
        <f ca="1">_xlfn.STDEV.P(G3615:INDIRECT(ADDRESS(ROW(G3615)+Sheet1!C$30,COLUMN(G3615))))</f>
        <v>0.49755666960986444</v>
      </c>
      <c r="J3615" s="11">
        <f t="shared" ca="1" si="112"/>
        <v>0.42573371879019234</v>
      </c>
      <c r="K3615" s="11">
        <f t="shared" ca="1" si="113"/>
        <v>-0.5693796204295366</v>
      </c>
      <c r="L3615" s="1" t="b">
        <v>0</v>
      </c>
      <c r="M3615" s="1"/>
      <c r="N3615" s="1">
        <v>0.4335</v>
      </c>
      <c r="O3615" s="1">
        <v>1.4E-3</v>
      </c>
      <c r="P3615" s="1">
        <v>0</v>
      </c>
      <c r="Q3615" s="1"/>
      <c r="R3615" s="1">
        <v>2.7921</v>
      </c>
      <c r="S3615" s="1">
        <v>181.33750000000001</v>
      </c>
      <c r="T3615" s="1">
        <v>181.35900000000001</v>
      </c>
      <c r="U3615" s="1"/>
      <c r="V3615" s="1">
        <v>-0.57289999999999996</v>
      </c>
      <c r="W3615" s="1">
        <v>57.233400000000003</v>
      </c>
      <c r="X3615" s="1">
        <v>57.2363</v>
      </c>
      <c r="Y3615" s="1">
        <f>X3616-X3615</f>
        <v>9.0999999999965553E-3</v>
      </c>
      <c r="Z3615" s="1"/>
    </row>
    <row r="3616" spans="1:26">
      <c r="A3616" s="10">
        <v>0.66981481481481486</v>
      </c>
      <c r="B3616" s="1">
        <v>30.646000000000001</v>
      </c>
      <c r="C3616" s="1">
        <v>4.7699999999999999E-2</v>
      </c>
      <c r="D3616" s="1">
        <v>-1.1686000000000001</v>
      </c>
      <c r="E3616" s="1">
        <v>306.89319999999998</v>
      </c>
      <c r="F3616" s="1">
        <v>56.428400000000003</v>
      </c>
      <c r="G3616" s="1">
        <v>-0.4496</v>
      </c>
      <c r="H3616" s="11">
        <f ca="1">AVERAGE(G3616:INDIRECT(ADDRESS(ROW(G3616)+Sheet1!C$30,COLUMN(G3616))))</f>
        <v>-7.2342622950819641E-2</v>
      </c>
      <c r="I3616" s="11">
        <f ca="1">_xlfn.STDEV.P(G3616:INDIRECT(ADDRESS(ROW(G3616)+Sheet1!C$30,COLUMN(G3616))))</f>
        <v>0.49662934572550488</v>
      </c>
      <c r="J3616" s="11">
        <f t="shared" ca="1" si="112"/>
        <v>0.42428672277468527</v>
      </c>
      <c r="K3616" s="11">
        <f t="shared" ca="1" si="113"/>
        <v>-0.56897196867632449</v>
      </c>
      <c r="L3616" s="1" t="b">
        <v>0</v>
      </c>
      <c r="M3616" s="1"/>
      <c r="N3616" s="1">
        <v>0.53220000000000001</v>
      </c>
      <c r="O3616" s="1">
        <v>-1E-3</v>
      </c>
      <c r="P3616" s="1">
        <v>0</v>
      </c>
      <c r="Q3616" s="1"/>
      <c r="R3616" s="1">
        <v>1.9080999999999999</v>
      </c>
      <c r="S3616" s="1">
        <v>32.607199999999999</v>
      </c>
      <c r="T3616" s="1">
        <v>32.662999999999997</v>
      </c>
      <c r="U3616" s="1"/>
      <c r="V3616" s="1">
        <v>-0.67730000000000001</v>
      </c>
      <c r="W3616" s="1">
        <v>57.241399999999999</v>
      </c>
      <c r="X3616" s="1">
        <v>57.245399999999997</v>
      </c>
      <c r="Y3616" s="1">
        <f>X3617-X3616</f>
        <v>2.1000000000057639E-3</v>
      </c>
      <c r="Z3616" s="1"/>
    </row>
    <row r="3617" spans="1:26">
      <c r="A3617" s="10">
        <v>0.64342592592592596</v>
      </c>
      <c r="B3617" s="1">
        <v>20.435300000000002</v>
      </c>
      <c r="C3617" s="1">
        <v>4.0800000000000003E-2</v>
      </c>
      <c r="D3617" s="1">
        <v>-1.4987999999999999</v>
      </c>
      <c r="E3617" s="1">
        <v>249.85550000000001</v>
      </c>
      <c r="F3617" s="1">
        <v>58.428899999999999</v>
      </c>
      <c r="G3617" s="1">
        <v>0.75670000000000004</v>
      </c>
      <c r="H3617" s="11">
        <f ca="1">AVERAGE(G3617:INDIRECT(ADDRESS(ROW(G3617)+Sheet1!C$30,COLUMN(G3617))))</f>
        <v>-6.6642622950819658E-2</v>
      </c>
      <c r="I3617" s="11">
        <f ca="1">_xlfn.STDEV.P(G3617:INDIRECT(ADDRESS(ROW(G3617)+Sheet1!C$30,COLUMN(G3617))))</f>
        <v>0.49425638381044951</v>
      </c>
      <c r="J3617" s="11">
        <f t="shared" ca="1" si="112"/>
        <v>0.42761376085962988</v>
      </c>
      <c r="K3617" s="11">
        <f t="shared" ca="1" si="113"/>
        <v>-0.56089900676126914</v>
      </c>
      <c r="L3617" s="1" t="b">
        <v>0</v>
      </c>
      <c r="M3617" s="1"/>
      <c r="N3617" s="1">
        <v>1.6899999999999998E-2</v>
      </c>
      <c r="O3617" s="1">
        <v>-2.3999999999999998E-3</v>
      </c>
      <c r="P3617" s="1">
        <v>0</v>
      </c>
      <c r="Q3617" s="1"/>
      <c r="R3617" s="1">
        <v>2.5968</v>
      </c>
      <c r="S3617" s="1">
        <v>174.78319999999999</v>
      </c>
      <c r="T3617" s="1">
        <v>174.80250000000001</v>
      </c>
      <c r="U3617" s="1"/>
      <c r="V3617" s="1">
        <v>-0.39839999999999998</v>
      </c>
      <c r="W3617" s="1">
        <v>57.246099999999998</v>
      </c>
      <c r="X3617" s="1">
        <v>57.247500000000002</v>
      </c>
      <c r="Y3617" s="1">
        <f>X3618-X3617</f>
        <v>3.8199999999996237E-2</v>
      </c>
      <c r="Z3617" s="1"/>
    </row>
    <row r="3618" spans="1:26">
      <c r="A3618" s="10">
        <v>0.67001157407407408</v>
      </c>
      <c r="B3618" s="1">
        <v>48.008099999999999</v>
      </c>
      <c r="C3618" s="1">
        <v>5.16E-2</v>
      </c>
      <c r="D3618" s="1">
        <v>-0.85670000000000002</v>
      </c>
      <c r="E3618" s="1">
        <v>603.73170000000005</v>
      </c>
      <c r="F3618" s="1">
        <v>61.009900000000002</v>
      </c>
      <c r="G3618" s="1">
        <v>0.1227</v>
      </c>
      <c r="H3618" s="11">
        <f ca="1">AVERAGE(G3618:INDIRECT(ADDRESS(ROW(G3618)+Sheet1!C$30,COLUMN(G3618))))</f>
        <v>-8.653114754098358E-2</v>
      </c>
      <c r="I3618" s="11">
        <f ca="1">_xlfn.STDEV.P(G3618:INDIRECT(ADDRESS(ROW(G3618)+Sheet1!C$30,COLUMN(G3618))))</f>
        <v>0.48504890222988939</v>
      </c>
      <c r="J3618" s="11">
        <f t="shared" ca="1" si="112"/>
        <v>0.39851775468890582</v>
      </c>
      <c r="K3618" s="11">
        <f t="shared" ca="1" si="113"/>
        <v>-0.57158004977087296</v>
      </c>
      <c r="L3618" s="1" t="b">
        <v>0</v>
      </c>
      <c r="M3618" s="1"/>
      <c r="N3618" s="1">
        <v>0.31590000000000001</v>
      </c>
      <c r="O3618" s="1">
        <v>2E-3</v>
      </c>
      <c r="P3618" s="1">
        <v>0</v>
      </c>
      <c r="Q3618" s="1"/>
      <c r="R3618" s="1">
        <v>2.3512</v>
      </c>
      <c r="S3618" s="1">
        <v>191.4606</v>
      </c>
      <c r="T3618" s="1">
        <v>191.4751</v>
      </c>
      <c r="U3618" s="1"/>
      <c r="V3618" s="1">
        <v>-1.0136000000000001</v>
      </c>
      <c r="W3618" s="1">
        <v>57.276699999999998</v>
      </c>
      <c r="X3618" s="1">
        <v>57.285699999999999</v>
      </c>
      <c r="Y3618" s="1">
        <f>X3619-X3618</f>
        <v>1.300000000000523E-3</v>
      </c>
      <c r="Z3618" s="1"/>
    </row>
    <row r="3619" spans="1:26">
      <c r="A3619" s="10">
        <v>0.66571759259259256</v>
      </c>
      <c r="B3619" s="1">
        <v>19.117999999999999</v>
      </c>
      <c r="C3619" s="1">
        <v>5.2400000000000002E-2</v>
      </c>
      <c r="D3619" s="1">
        <v>-1.2443</v>
      </c>
      <c r="E3619" s="1">
        <v>242.45580000000001</v>
      </c>
      <c r="F3619" s="1">
        <v>68.840800000000002</v>
      </c>
      <c r="G3619" s="1">
        <v>0.1</v>
      </c>
      <c r="H3619" s="11">
        <f ca="1">AVERAGE(G3619:INDIRECT(ADDRESS(ROW(G3619)+Sheet1!C$30,COLUMN(G3619))))</f>
        <v>-8.0140983606557359E-2</v>
      </c>
      <c r="I3619" s="11">
        <f ca="1">_xlfn.STDEV.P(G3619:INDIRECT(ADDRESS(ROW(G3619)+Sheet1!C$30,COLUMN(G3619))))</f>
        <v>0.49030249023118505</v>
      </c>
      <c r="J3619" s="11">
        <f t="shared" ca="1" si="112"/>
        <v>0.41016150662462769</v>
      </c>
      <c r="K3619" s="11">
        <f t="shared" ca="1" si="113"/>
        <v>-0.57044347383774241</v>
      </c>
      <c r="L3619" s="1" t="b">
        <v>0</v>
      </c>
      <c r="M3619" s="1"/>
      <c r="N3619" s="1">
        <v>0</v>
      </c>
      <c r="O3619" s="1">
        <v>8.3999999999999995E-3</v>
      </c>
      <c r="P3619" s="1">
        <v>0</v>
      </c>
      <c r="Q3619" s="1"/>
      <c r="R3619" s="1">
        <v>2.3700999999999999</v>
      </c>
      <c r="S3619" s="1">
        <v>193.18209999999999</v>
      </c>
      <c r="T3619" s="1">
        <v>193.19659999999999</v>
      </c>
      <c r="U3619" s="1"/>
      <c r="V3619" s="1">
        <v>-0.625</v>
      </c>
      <c r="W3619" s="1">
        <v>57.2836</v>
      </c>
      <c r="X3619" s="1">
        <v>57.286999999999999</v>
      </c>
      <c r="Y3619" s="1">
        <f>X3620-X3619</f>
        <v>7.6300000000003365E-2</v>
      </c>
      <c r="Z3619" s="1"/>
    </row>
    <row r="3620" spans="1:26">
      <c r="A3620" s="10">
        <v>0.66601851851851845</v>
      </c>
      <c r="B3620" s="1">
        <v>45.082700000000003</v>
      </c>
      <c r="C3620" s="1">
        <v>4.9399999999999999E-2</v>
      </c>
      <c r="D3620" s="1">
        <v>-0.85599999999999998</v>
      </c>
      <c r="E3620" s="1">
        <v>587.3578</v>
      </c>
      <c r="F3620" s="1">
        <v>55.3996</v>
      </c>
      <c r="G3620" s="1">
        <v>-0.89429999999999998</v>
      </c>
      <c r="H3620" s="11">
        <f ca="1">AVERAGE(G3620:INDIRECT(ADDRESS(ROW(G3620)+Sheet1!C$30,COLUMN(G3620))))</f>
        <v>-8.4640983606557349E-2</v>
      </c>
      <c r="I3620" s="11">
        <f ca="1">_xlfn.STDEV.P(G3620:INDIRECT(ADDRESS(ROW(G3620)+Sheet1!C$30,COLUMN(G3620))))</f>
        <v>0.48988801074780586</v>
      </c>
      <c r="J3620" s="11">
        <f t="shared" ca="1" si="112"/>
        <v>0.40524702714124849</v>
      </c>
      <c r="K3620" s="11">
        <f t="shared" ca="1" si="113"/>
        <v>-0.57452899435436322</v>
      </c>
      <c r="L3620" s="1" t="b">
        <v>0</v>
      </c>
      <c r="M3620" s="1"/>
      <c r="N3620" s="1">
        <v>0.311</v>
      </c>
      <c r="O3620" s="1">
        <v>1.4E-3</v>
      </c>
      <c r="P3620" s="1">
        <v>0</v>
      </c>
      <c r="Q3620" s="1"/>
      <c r="R3620" s="1">
        <v>1.7158</v>
      </c>
      <c r="S3620" s="1">
        <v>32.283900000000003</v>
      </c>
      <c r="T3620" s="1">
        <v>32.3294</v>
      </c>
      <c r="U3620" s="1"/>
      <c r="V3620" s="1">
        <v>-0.97109999999999996</v>
      </c>
      <c r="W3620" s="1">
        <v>57.3551</v>
      </c>
      <c r="X3620" s="1">
        <v>57.363300000000002</v>
      </c>
      <c r="Y3620" s="1">
        <f>X3621-X3620</f>
        <v>1.829999999999643E-2</v>
      </c>
      <c r="Z3620" s="1"/>
    </row>
    <row r="3621" spans="1:26">
      <c r="A3621" s="3">
        <v>0.63546296296296301</v>
      </c>
      <c r="B3621" s="3">
        <v>48.6036</v>
      </c>
      <c r="C3621" s="3">
        <v>4.6100000000000002E-2</v>
      </c>
      <c r="D3621" s="3">
        <v>-1.2011000000000001</v>
      </c>
      <c r="E3621" s="3">
        <v>806.9828</v>
      </c>
      <c r="F3621" s="3">
        <v>70.068399999999997</v>
      </c>
      <c r="G3621" s="3">
        <v>0.6008</v>
      </c>
      <c r="H3621" s="11">
        <f ca="1">AVERAGE(G3621:INDIRECT(ADDRESS(ROW(G3621)+Sheet1!C$30,COLUMN(G3621))))</f>
        <v>-7.8740983606557333E-2</v>
      </c>
      <c r="I3621" s="11">
        <f ca="1">_xlfn.STDEV.P(G3621:INDIRECT(ADDRESS(ROW(G3621)+Sheet1!C$30,COLUMN(G3621))))</f>
        <v>0.48220834364515064</v>
      </c>
      <c r="J3621" s="11">
        <f t="shared" ca="1" si="112"/>
        <v>0.40346736003859329</v>
      </c>
      <c r="K3621" s="11">
        <f t="shared" ca="1" si="113"/>
        <v>-0.56094932725170799</v>
      </c>
      <c r="L3621" s="3" t="b">
        <v>0</v>
      </c>
      <c r="M3621" s="3"/>
      <c r="N3621" s="3">
        <v>0.20799999999999999</v>
      </c>
      <c r="O3621" s="3">
        <v>3.3E-3</v>
      </c>
      <c r="P3621" s="3">
        <v>0</v>
      </c>
      <c r="Q3621" s="3"/>
      <c r="R3621" s="3">
        <v>2.6755</v>
      </c>
      <c r="S3621" s="3">
        <v>183.33539999999999</v>
      </c>
      <c r="T3621" s="3">
        <v>183.35499999999999</v>
      </c>
      <c r="U3621" s="3"/>
      <c r="V3621" s="3">
        <v>-0.6895</v>
      </c>
      <c r="W3621" s="3">
        <v>57.377400000000002</v>
      </c>
      <c r="X3621" s="3">
        <v>57.381599999999999</v>
      </c>
      <c r="Y3621" s="3">
        <v>3.9999999999995595E-4</v>
      </c>
      <c r="Z3621" s="1"/>
    </row>
    <row r="3622" spans="1:26">
      <c r="A3622" s="10">
        <v>0.66579861111111105</v>
      </c>
      <c r="B3622" s="1">
        <v>26.410699999999999</v>
      </c>
      <c r="C3622" s="1">
        <v>5.3800000000000001E-2</v>
      </c>
      <c r="D3622" s="1">
        <v>-1.0835999999999999</v>
      </c>
      <c r="E3622" s="1">
        <v>383.0865</v>
      </c>
      <c r="F3622" s="1">
        <v>59.048999999999999</v>
      </c>
      <c r="G3622" s="1">
        <v>-0.18079999999999999</v>
      </c>
      <c r="H3622" s="11">
        <f ca="1">AVERAGE(G3622:INDIRECT(ADDRESS(ROW(G3622)+Sheet1!C$30,COLUMN(G3622))))</f>
        <v>-9.6713114754098314E-2</v>
      </c>
      <c r="I3622" s="11">
        <f ca="1">_xlfn.STDEV.P(G3622:INDIRECT(ADDRESS(ROW(G3622)+Sheet1!C$30,COLUMN(G3622))))</f>
        <v>0.47694773005545632</v>
      </c>
      <c r="J3622" s="11">
        <f t="shared" ca="1" si="112"/>
        <v>0.38023461530135799</v>
      </c>
      <c r="K3622" s="11">
        <f t="shared" ca="1" si="113"/>
        <v>-0.57366084480955459</v>
      </c>
      <c r="L3622" s="1" t="b">
        <v>0</v>
      </c>
      <c r="M3622" s="1"/>
      <c r="N3622" s="1">
        <v>0</v>
      </c>
      <c r="O3622" s="1">
        <v>3.5000000000000001E-3</v>
      </c>
      <c r="P3622" s="1">
        <v>0</v>
      </c>
      <c r="Q3622" s="1"/>
      <c r="R3622" s="1">
        <v>2.5912999999999999</v>
      </c>
      <c r="S3622" s="1">
        <v>192.04859999999999</v>
      </c>
      <c r="T3622" s="1">
        <v>192.066</v>
      </c>
      <c r="U3622" s="1"/>
      <c r="V3622" s="1">
        <v>-0.77370000000000005</v>
      </c>
      <c r="W3622" s="1">
        <v>57.387300000000003</v>
      </c>
      <c r="X3622" s="1">
        <v>57.392499999999998</v>
      </c>
      <c r="Y3622" s="1">
        <f>X3623-X3622</f>
        <v>2.6800000000001489E-2</v>
      </c>
      <c r="Z3622" s="1"/>
    </row>
    <row r="3623" spans="1:26">
      <c r="A3623" s="3">
        <v>0.62518518518518518</v>
      </c>
      <c r="B3623" s="3">
        <v>50.1815</v>
      </c>
      <c r="C3623" s="3">
        <v>5.3199999999999997E-2</v>
      </c>
      <c r="D3623" s="3">
        <v>-1.4224000000000001</v>
      </c>
      <c r="E3623" s="3">
        <v>615.75480000000005</v>
      </c>
      <c r="F3623" s="3">
        <v>41.597799999999999</v>
      </c>
      <c r="G3623" s="3">
        <v>-0.46460000000000001</v>
      </c>
      <c r="H3623" s="11">
        <f ca="1">AVERAGE(G3623:INDIRECT(ADDRESS(ROW(G3623)+Sheet1!C$30,COLUMN(G3623))))</f>
        <v>-8.5872131147540942E-2</v>
      </c>
      <c r="I3623" s="11">
        <f ca="1">_xlfn.STDEV.P(G3623:INDIRECT(ADDRESS(ROW(G3623)+Sheet1!C$30,COLUMN(G3623))))</f>
        <v>0.48239774424177873</v>
      </c>
      <c r="J3623" s="11">
        <f t="shared" ca="1" si="112"/>
        <v>0.39652561309423778</v>
      </c>
      <c r="K3623" s="11">
        <f t="shared" ca="1" si="113"/>
        <v>-0.56826987538931961</v>
      </c>
      <c r="L3623" s="3" t="b">
        <v>0</v>
      </c>
      <c r="M3623" s="3"/>
      <c r="N3623" s="3">
        <v>0</v>
      </c>
      <c r="O3623" s="3">
        <v>1.1000000000000001E-3</v>
      </c>
      <c r="P3623" s="3">
        <v>0</v>
      </c>
      <c r="Q3623" s="3"/>
      <c r="R3623" s="3">
        <v>2.9419</v>
      </c>
      <c r="S3623" s="3">
        <v>161.26859999999999</v>
      </c>
      <c r="T3623" s="3">
        <v>161.2954</v>
      </c>
      <c r="U3623" s="3"/>
      <c r="V3623" s="3">
        <v>-0.4229</v>
      </c>
      <c r="W3623" s="3">
        <v>57.4178</v>
      </c>
      <c r="X3623" s="3">
        <v>57.4193</v>
      </c>
      <c r="Y3623" s="3">
        <v>1.0000000000010001E-4</v>
      </c>
      <c r="Z3623" s="1"/>
    </row>
    <row r="3624" spans="1:26">
      <c r="A3624" s="10">
        <v>0.66991898148148143</v>
      </c>
      <c r="B3624" s="1">
        <v>39.277799999999999</v>
      </c>
      <c r="C3624" s="1">
        <v>5.1499999999999997E-2</v>
      </c>
      <c r="D3624" s="1">
        <v>-1.1526000000000001</v>
      </c>
      <c r="E3624" s="1">
        <v>454.76429999999999</v>
      </c>
      <c r="F3624" s="1">
        <v>57.100099999999998</v>
      </c>
      <c r="G3624" s="1">
        <v>-0.1048</v>
      </c>
      <c r="H3624" s="11">
        <f ca="1">AVERAGE(G3624:INDIRECT(ADDRESS(ROW(G3624)+Sheet1!C$30,COLUMN(G3624))))</f>
        <v>-8.9121311475409803E-2</v>
      </c>
      <c r="I3624" s="11">
        <f ca="1">_xlfn.STDEV.P(G3624:INDIRECT(ADDRESS(ROW(G3624)+Sheet1!C$30,COLUMN(G3624))))</f>
        <v>0.48559460901035478</v>
      </c>
      <c r="J3624" s="11">
        <f t="shared" ca="1" si="112"/>
        <v>0.39647329753494498</v>
      </c>
      <c r="K3624" s="11">
        <f t="shared" ca="1" si="113"/>
        <v>-0.57471592048576459</v>
      </c>
      <c r="L3624" s="1" t="b">
        <v>0</v>
      </c>
      <c r="M3624" s="1"/>
      <c r="N3624" s="1">
        <v>0</v>
      </c>
      <c r="O3624" s="1">
        <v>8.9999999999999998E-4</v>
      </c>
      <c r="P3624" s="1">
        <v>0</v>
      </c>
      <c r="Q3624" s="1"/>
      <c r="R3624" s="1">
        <v>1.8958999999999999</v>
      </c>
      <c r="S3624" s="1">
        <v>13.2662</v>
      </c>
      <c r="T3624" s="1">
        <v>13.401</v>
      </c>
      <c r="U3624" s="1"/>
      <c r="V3624" s="1">
        <v>-0.70799999999999996</v>
      </c>
      <c r="W3624" s="1">
        <v>57.472700000000003</v>
      </c>
      <c r="X3624" s="1">
        <v>57.4771</v>
      </c>
      <c r="Y3624" s="1">
        <f>X3625-X3624</f>
        <v>2.2100000000001785E-2</v>
      </c>
      <c r="Z3624" s="1"/>
    </row>
    <row r="3625" spans="1:26">
      <c r="A3625" s="3">
        <v>0.63539351851851855</v>
      </c>
      <c r="B3625" s="3">
        <v>41.816499999999998</v>
      </c>
      <c r="C3625" s="3">
        <v>5.11E-2</v>
      </c>
      <c r="D3625" s="3">
        <v>-1.2133</v>
      </c>
      <c r="E3625" s="3">
        <v>668.91579999999999</v>
      </c>
      <c r="F3625" s="3">
        <v>67.6815</v>
      </c>
      <c r="G3625" s="3">
        <v>0.36359999999999998</v>
      </c>
      <c r="H3625" s="11">
        <f ca="1">AVERAGE(G3625:INDIRECT(ADDRESS(ROW(G3625)+Sheet1!C$30,COLUMN(G3625))))</f>
        <v>-0.10214098360655734</v>
      </c>
      <c r="I3625" s="11">
        <f ca="1">_xlfn.STDEV.P(G3625:INDIRECT(ADDRESS(ROW(G3625)+Sheet1!C$30,COLUMN(G3625))))</f>
        <v>0.49636790671048348</v>
      </c>
      <c r="J3625" s="11">
        <f t="shared" ca="1" si="112"/>
        <v>0.39422692310392615</v>
      </c>
      <c r="K3625" s="11">
        <f t="shared" ca="1" si="113"/>
        <v>-0.5985088903170408</v>
      </c>
      <c r="L3625" s="3" t="b">
        <v>0</v>
      </c>
      <c r="M3625" s="3"/>
      <c r="N3625" s="3">
        <v>0.6008</v>
      </c>
      <c r="O3625" s="3">
        <v>2.8999999999999998E-3</v>
      </c>
      <c r="P3625" s="3">
        <v>0</v>
      </c>
      <c r="Q3625" s="3"/>
      <c r="R3625" s="3">
        <v>2.6976</v>
      </c>
      <c r="S3625" s="3">
        <v>177.9496</v>
      </c>
      <c r="T3625" s="3">
        <v>177.97</v>
      </c>
      <c r="U3625" s="3"/>
      <c r="V3625" s="3">
        <v>-0.66720000000000002</v>
      </c>
      <c r="W3625" s="3">
        <v>57.495399999999997</v>
      </c>
      <c r="X3625" s="3">
        <v>57.499200000000002</v>
      </c>
      <c r="Y3625" s="3">
        <v>95.666199999999989</v>
      </c>
      <c r="Z3625" s="1"/>
    </row>
    <row r="3626" spans="1:26">
      <c r="A3626" s="10">
        <v>0.64370370370370367</v>
      </c>
      <c r="B3626" s="1">
        <v>44.592799999999997</v>
      </c>
      <c r="C3626" s="1">
        <v>4.41E-2</v>
      </c>
      <c r="D3626" s="1">
        <v>-2.0905999999999998</v>
      </c>
      <c r="E3626" s="1">
        <v>584.42010000000005</v>
      </c>
      <c r="F3626" s="1">
        <v>60.524000000000001</v>
      </c>
      <c r="G3626" s="1">
        <v>0.59030000000000005</v>
      </c>
      <c r="H3626" s="11">
        <f ca="1">AVERAGE(G3626:INDIRECT(ADDRESS(ROW(G3626)+Sheet1!C$30,COLUMN(G3626))))</f>
        <v>-0.10401311475409833</v>
      </c>
      <c r="I3626" s="11">
        <f ca="1">_xlfn.STDEV.P(G3626:INDIRECT(ADDRESS(ROW(G3626)+Sheet1!C$30,COLUMN(G3626))))</f>
        <v>0.49482070986365395</v>
      </c>
      <c r="J3626" s="11">
        <f t="shared" ca="1" si="112"/>
        <v>0.39080759510955565</v>
      </c>
      <c r="K3626" s="11">
        <f t="shared" ca="1" si="113"/>
        <v>-0.59883382461775225</v>
      </c>
      <c r="L3626" s="1" t="b">
        <v>0</v>
      </c>
      <c r="M3626" s="1"/>
      <c r="N3626" s="1">
        <v>0.1835</v>
      </c>
      <c r="O3626" s="1">
        <v>1.1999999999999999E-3</v>
      </c>
      <c r="P3626" s="1">
        <v>0</v>
      </c>
      <c r="Q3626" s="1"/>
      <c r="R3626" s="1">
        <v>2.8879000000000001</v>
      </c>
      <c r="S3626" s="1">
        <v>39.399299999999997</v>
      </c>
      <c r="T3626" s="1">
        <v>39.505000000000003</v>
      </c>
      <c r="U3626" s="1"/>
      <c r="V3626" s="1">
        <v>-2.2599999999999999E-2</v>
      </c>
      <c r="W3626" s="1">
        <v>57.505400000000002</v>
      </c>
      <c r="X3626" s="1">
        <v>57.505400000000002</v>
      </c>
      <c r="Y3626" s="1">
        <f>X3627-X3626</f>
        <v>3.1500000000001194E-2</v>
      </c>
      <c r="Z3626" s="1"/>
    </row>
    <row r="3627" spans="1:26">
      <c r="A3627" s="3">
        <v>0.6255208333333333</v>
      </c>
      <c r="B3627" s="3">
        <v>79.146199999999993</v>
      </c>
      <c r="C3627" s="3">
        <v>5.11E-2</v>
      </c>
      <c r="D3627" s="3">
        <v>-1.0246999999999999</v>
      </c>
      <c r="E3627" s="3">
        <v>977.24940000000004</v>
      </c>
      <c r="F3627" s="3">
        <v>49.5839</v>
      </c>
      <c r="G3627" s="3">
        <v>-1.1999999999999999E-3</v>
      </c>
      <c r="H3627" s="11">
        <f ca="1">AVERAGE(G3627:INDIRECT(ADDRESS(ROW(G3627)+Sheet1!C$30,COLUMN(G3627))))</f>
        <v>-0.124255737704918</v>
      </c>
      <c r="I3627" s="11">
        <f ca="1">_xlfn.STDEV.P(G3627:INDIRECT(ADDRESS(ROW(G3627)+Sheet1!C$30,COLUMN(G3627))))</f>
        <v>0.49124731527221666</v>
      </c>
      <c r="J3627" s="11">
        <f t="shared" ca="1" si="112"/>
        <v>0.36699157756729867</v>
      </c>
      <c r="K3627" s="11">
        <f t="shared" ca="1" si="113"/>
        <v>-0.6155030529771347</v>
      </c>
      <c r="L3627" s="3" t="b">
        <v>0</v>
      </c>
      <c r="M3627" s="3"/>
      <c r="N3627" s="3">
        <v>0</v>
      </c>
      <c r="O3627" s="3">
        <v>-5.9999999999999995E-4</v>
      </c>
      <c r="P3627" s="3">
        <v>0</v>
      </c>
      <c r="Q3627" s="3"/>
      <c r="R3627" s="3">
        <v>2.5247999999999999</v>
      </c>
      <c r="S3627" s="3">
        <v>158.7499</v>
      </c>
      <c r="T3627" s="3">
        <v>158.77000000000001</v>
      </c>
      <c r="U3627" s="3"/>
      <c r="V3627" s="3">
        <v>-0.84030000000000005</v>
      </c>
      <c r="W3627" s="3">
        <v>57.530799999999999</v>
      </c>
      <c r="X3627" s="3">
        <v>57.536900000000003</v>
      </c>
      <c r="Y3627" s="3" t="e">
        <v>#REF!</v>
      </c>
      <c r="Z3627" s="1"/>
    </row>
    <row r="3628" spans="1:26">
      <c r="A3628" s="3">
        <v>0.63512731481481477</v>
      </c>
      <c r="B3628" s="3">
        <v>19.4575</v>
      </c>
      <c r="C3628" s="3">
        <v>4.6600000000000003E-2</v>
      </c>
      <c r="D3628" s="3">
        <v>-1.1788000000000001</v>
      </c>
      <c r="E3628" s="3">
        <v>244.0873</v>
      </c>
      <c r="F3628" s="3">
        <v>59.673400000000001</v>
      </c>
      <c r="G3628" s="3">
        <v>-0.46579999999999999</v>
      </c>
      <c r="H3628" s="11">
        <f ca="1">AVERAGE(G3628:INDIRECT(ADDRESS(ROW(G3628)+Sheet1!C$30,COLUMN(G3628))))</f>
        <v>-0.13146721311475409</v>
      </c>
      <c r="I3628" s="11">
        <f ca="1">_xlfn.STDEV.P(G3628:INDIRECT(ADDRESS(ROW(G3628)+Sheet1!C$30,COLUMN(G3628))))</f>
        <v>0.49261488057544944</v>
      </c>
      <c r="J3628" s="11">
        <f t="shared" ca="1" si="112"/>
        <v>0.36114766746069538</v>
      </c>
      <c r="K3628" s="11">
        <f t="shared" ca="1" si="113"/>
        <v>-0.62408209369020351</v>
      </c>
      <c r="L3628" s="3" t="b">
        <v>0</v>
      </c>
      <c r="M3628" s="3"/>
      <c r="N3628" s="3">
        <v>0.42370000000000002</v>
      </c>
      <c r="O3628" s="3">
        <v>4.5999999999999999E-3</v>
      </c>
      <c r="P3628" s="3">
        <v>0</v>
      </c>
      <c r="Q3628" s="3"/>
      <c r="R3628" s="3">
        <v>2.3287</v>
      </c>
      <c r="S3628" s="3">
        <v>188.7175</v>
      </c>
      <c r="T3628" s="3">
        <v>188.7319</v>
      </c>
      <c r="U3628" s="3"/>
      <c r="V3628" s="3">
        <v>-0.66649999999999998</v>
      </c>
      <c r="W3628" s="3">
        <v>57.548400000000001</v>
      </c>
      <c r="X3628" s="3">
        <v>57.552199999999999</v>
      </c>
      <c r="Y3628" s="3">
        <v>-0.71450000000000102</v>
      </c>
      <c r="Z3628" s="1"/>
    </row>
    <row r="3629" spans="1:26">
      <c r="A3629" s="3">
        <v>0.62493055555555554</v>
      </c>
      <c r="B3629" s="3">
        <v>28.253900000000002</v>
      </c>
      <c r="C3629" s="3">
        <v>5.2400000000000002E-2</v>
      </c>
      <c r="D3629" s="3">
        <v>-1.0535000000000001</v>
      </c>
      <c r="E3629" s="3">
        <v>393.18239999999997</v>
      </c>
      <c r="F3629" s="3">
        <v>58.344000000000001</v>
      </c>
      <c r="G3629" s="3">
        <v>0.4894</v>
      </c>
      <c r="H3629" s="11">
        <f ca="1">AVERAGE(G3629:INDIRECT(ADDRESS(ROW(G3629)+Sheet1!C$30,COLUMN(G3629))))</f>
        <v>-0.12336065573770488</v>
      </c>
      <c r="I3629" s="11">
        <f ca="1">_xlfn.STDEV.P(G3629:INDIRECT(ADDRESS(ROW(G3629)+Sheet1!C$30,COLUMN(G3629))))</f>
        <v>0.4911128394523806</v>
      </c>
      <c r="J3629" s="11">
        <f t="shared" ca="1" si="112"/>
        <v>0.36775218371467572</v>
      </c>
      <c r="K3629" s="11">
        <f t="shared" ca="1" si="113"/>
        <v>-0.61447349519008543</v>
      </c>
      <c r="L3629" s="3" t="b">
        <v>0</v>
      </c>
      <c r="M3629" s="3"/>
      <c r="N3629" s="3">
        <v>0</v>
      </c>
      <c r="O3629" s="3">
        <v>-1.4E-3</v>
      </c>
      <c r="P3629" s="3">
        <v>0</v>
      </c>
      <c r="Q3629" s="3"/>
      <c r="R3629" s="3">
        <v>2.5327000000000002</v>
      </c>
      <c r="S3629" s="3">
        <v>166.61760000000001</v>
      </c>
      <c r="T3629" s="3">
        <v>166.63679999999999</v>
      </c>
      <c r="U3629" s="3"/>
      <c r="V3629" s="3">
        <v>-0.83230000000000004</v>
      </c>
      <c r="W3629" s="3">
        <v>57.558</v>
      </c>
      <c r="X3629" s="3">
        <v>57.564</v>
      </c>
      <c r="Y3629" s="3">
        <v>-0.47649999999998727</v>
      </c>
      <c r="Z3629" s="1"/>
    </row>
    <row r="3630" spans="1:26">
      <c r="A3630" s="3">
        <v>0.63521990740740741</v>
      </c>
      <c r="B3630" s="3">
        <v>27.518599999999999</v>
      </c>
      <c r="C3630" s="3">
        <v>5.4100000000000002E-2</v>
      </c>
      <c r="D3630" s="3">
        <v>-1.0705</v>
      </c>
      <c r="E3630" s="3">
        <v>389.041</v>
      </c>
      <c r="F3630" s="3">
        <v>67.763499999999993</v>
      </c>
      <c r="G3630" s="3">
        <v>0.45860000000000001</v>
      </c>
      <c r="H3630" s="11">
        <f ca="1">AVERAGE(G3630:INDIRECT(ADDRESS(ROW(G3630)+Sheet1!C$30,COLUMN(G3630))))</f>
        <v>-0.12380491803278686</v>
      </c>
      <c r="I3630" s="11">
        <f ca="1">_xlfn.STDEV.P(G3630:INDIRECT(ADDRESS(ROW(G3630)+Sheet1!C$30,COLUMN(G3630))))</f>
        <v>0.49057029088977833</v>
      </c>
      <c r="J3630" s="11">
        <f t="shared" ca="1" si="112"/>
        <v>0.36676537285699146</v>
      </c>
      <c r="K3630" s="11">
        <f t="shared" ca="1" si="113"/>
        <v>-0.61437520892256514</v>
      </c>
      <c r="L3630" s="3" t="b">
        <v>0</v>
      </c>
      <c r="M3630" s="3"/>
      <c r="N3630" s="3">
        <v>0.5</v>
      </c>
      <c r="O3630" s="3">
        <v>0</v>
      </c>
      <c r="P3630" s="3">
        <v>0</v>
      </c>
      <c r="Q3630" s="3"/>
      <c r="R3630" s="3">
        <v>2.5510000000000002</v>
      </c>
      <c r="S3630" s="3">
        <v>176.9265</v>
      </c>
      <c r="T3630" s="3">
        <v>176.94479999999999</v>
      </c>
      <c r="U3630" s="3"/>
      <c r="V3630" s="3">
        <v>-0.81399999999999995</v>
      </c>
      <c r="W3630" s="3">
        <v>57.570599999999999</v>
      </c>
      <c r="X3630" s="3">
        <v>57.576300000000003</v>
      </c>
      <c r="Y3630" s="3">
        <v>-0.71189999999999998</v>
      </c>
      <c r="Z3630" s="1"/>
    </row>
    <row r="3631" spans="1:26">
      <c r="A3631" s="10">
        <v>0.64361111111111113</v>
      </c>
      <c r="B3631" s="1">
        <v>36.347799999999999</v>
      </c>
      <c r="C3631" s="1">
        <v>4.24E-2</v>
      </c>
      <c r="D3631" s="1">
        <v>-1.1834</v>
      </c>
      <c r="E3631" s="1">
        <v>438.27260000000001</v>
      </c>
      <c r="F3631" s="1">
        <v>61.6586</v>
      </c>
      <c r="G3631" s="1">
        <v>-0.40500000000000003</v>
      </c>
      <c r="H3631" s="11">
        <f ca="1">AVERAGE(G3631:INDIRECT(ADDRESS(ROW(G3631)+Sheet1!C$30,COLUMN(G3631))))</f>
        <v>-0.13152786885245896</v>
      </c>
      <c r="I3631" s="11">
        <f ca="1">_xlfn.STDEV.P(G3631:INDIRECT(ADDRESS(ROW(G3631)+Sheet1!C$30,COLUMN(G3631))))</f>
        <v>0.48501760729612842</v>
      </c>
      <c r="J3631" s="11">
        <f t="shared" ca="1" si="112"/>
        <v>0.35348973844366949</v>
      </c>
      <c r="K3631" s="11">
        <f t="shared" ca="1" si="113"/>
        <v>-0.61654547614858735</v>
      </c>
      <c r="L3631" s="1" t="b">
        <v>0</v>
      </c>
      <c r="M3631" s="1"/>
      <c r="N3631" s="1">
        <v>0.4335</v>
      </c>
      <c r="O3631" s="1">
        <v>2.8E-3</v>
      </c>
      <c r="P3631" s="1">
        <v>0</v>
      </c>
      <c r="Q3631" s="1"/>
      <c r="R3631" s="1">
        <v>2.7006000000000001</v>
      </c>
      <c r="S3631" s="1">
        <v>54.021900000000002</v>
      </c>
      <c r="T3631" s="1">
        <v>54.089300000000001</v>
      </c>
      <c r="U3631" s="1"/>
      <c r="V3631" s="1">
        <v>-0.66439999999999999</v>
      </c>
      <c r="W3631" s="1">
        <v>57.669199999999996</v>
      </c>
      <c r="X3631" s="1">
        <v>57.673000000000002</v>
      </c>
      <c r="Y3631" s="1">
        <f>X3632-X3631</f>
        <v>9.0000000000145519E-4</v>
      </c>
      <c r="Z3631" s="1"/>
    </row>
    <row r="3632" spans="1:26">
      <c r="A3632" s="10">
        <v>0.64342592592592596</v>
      </c>
      <c r="B3632" s="1">
        <v>20.394500000000001</v>
      </c>
      <c r="C3632" s="1">
        <v>4.1200000000000001E-2</v>
      </c>
      <c r="D3632" s="1">
        <v>-1.5065999999999999</v>
      </c>
      <c r="E3632" s="1">
        <v>249.2062</v>
      </c>
      <c r="F3632" s="1">
        <v>58.491799999999998</v>
      </c>
      <c r="G3632" s="1">
        <v>0.77410000000000001</v>
      </c>
      <c r="H3632" s="11">
        <f ca="1">AVERAGE(G3632:INDIRECT(ADDRESS(ROW(G3632)+Sheet1!C$30,COLUMN(G3632))))</f>
        <v>-0.11836229508196718</v>
      </c>
      <c r="I3632" s="11">
        <f ca="1">_xlfn.STDEV.P(G3632:INDIRECT(ADDRESS(ROW(G3632)+Sheet1!C$30,COLUMN(G3632))))</f>
        <v>0.48830439719097757</v>
      </c>
      <c r="J3632" s="11">
        <f t="shared" ca="1" si="112"/>
        <v>0.36994210210901041</v>
      </c>
      <c r="K3632" s="11">
        <f t="shared" ca="1" si="113"/>
        <v>-0.60666669227294479</v>
      </c>
      <c r="L3632" s="1" t="b">
        <v>0</v>
      </c>
      <c r="M3632" s="1"/>
      <c r="N3632" s="1">
        <v>3.1600000000000003E-2</v>
      </c>
      <c r="O3632" s="1">
        <v>-2.3999999999999998E-3</v>
      </c>
      <c r="P3632" s="1">
        <v>0</v>
      </c>
      <c r="Q3632" s="1"/>
      <c r="R3632" s="1">
        <v>2.6038000000000001</v>
      </c>
      <c r="S3632" s="1">
        <v>175.76589999999999</v>
      </c>
      <c r="T3632" s="1">
        <v>175.7852</v>
      </c>
      <c r="U3632" s="1"/>
      <c r="V3632" s="1">
        <v>-0.39140000000000003</v>
      </c>
      <c r="W3632" s="1">
        <v>57.672600000000003</v>
      </c>
      <c r="X3632" s="1">
        <v>57.673900000000003</v>
      </c>
      <c r="Y3632" s="1">
        <f>X3633-X3632</f>
        <v>1.6700000000000159E-2</v>
      </c>
      <c r="Z3632" s="1"/>
    </row>
    <row r="3633" spans="1:26">
      <c r="A3633" s="10">
        <v>0.66621527777777778</v>
      </c>
      <c r="B3633" s="1">
        <v>62.086199999999998</v>
      </c>
      <c r="C3633" s="1">
        <v>4.8000000000000001E-2</v>
      </c>
      <c r="D3633" s="1">
        <v>-1.022</v>
      </c>
      <c r="E3633" s="1">
        <v>881.89639999999997</v>
      </c>
      <c r="F3633" s="1">
        <v>62.645299999999999</v>
      </c>
      <c r="G3633" s="1">
        <v>0.18940000000000001</v>
      </c>
      <c r="H3633" s="11">
        <f ca="1">AVERAGE(G3633:INDIRECT(ADDRESS(ROW(G3633)+Sheet1!C$30,COLUMN(G3633))))</f>
        <v>-0.13383934426229505</v>
      </c>
      <c r="I3633" s="11">
        <f ca="1">_xlfn.STDEV.P(G3633:INDIRECT(ADDRESS(ROW(G3633)+Sheet1!C$30,COLUMN(G3633))))</f>
        <v>0.47453994745512995</v>
      </c>
      <c r="J3633" s="11">
        <f t="shared" ca="1" si="112"/>
        <v>0.34070060319283491</v>
      </c>
      <c r="K3633" s="11">
        <f t="shared" ca="1" si="113"/>
        <v>-0.608379291717425</v>
      </c>
      <c r="L3633" s="1" t="b">
        <v>0</v>
      </c>
      <c r="M3633" s="1"/>
      <c r="N3633" s="1">
        <v>0.32569999999999999</v>
      </c>
      <c r="O3633" s="1">
        <v>7.0000000000000001E-3</v>
      </c>
      <c r="P3633" s="1">
        <v>0</v>
      </c>
      <c r="Q3633" s="1"/>
      <c r="R3633" s="1">
        <v>0.50360000000000005</v>
      </c>
      <c r="S3633" s="1">
        <v>-4.1999999999999997E-3</v>
      </c>
      <c r="T3633" s="1">
        <v>0.50360000000000005</v>
      </c>
      <c r="U3633" s="1"/>
      <c r="V3633" s="1">
        <v>-0.85109999999999997</v>
      </c>
      <c r="W3633" s="1">
        <v>57.6843</v>
      </c>
      <c r="X3633" s="1">
        <v>57.690600000000003</v>
      </c>
      <c r="Y3633" s="1">
        <f>X3634-X3633</f>
        <v>2.8299999999994441E-2</v>
      </c>
      <c r="Z3633" s="1"/>
    </row>
    <row r="3634" spans="1:26">
      <c r="A3634" s="10">
        <v>0.64387731481481481</v>
      </c>
      <c r="B3634" s="1">
        <v>59.628300000000003</v>
      </c>
      <c r="C3634" s="1">
        <v>4.07E-2</v>
      </c>
      <c r="D3634" s="1">
        <v>-1.4561999999999999</v>
      </c>
      <c r="E3634" s="1">
        <v>868.13239999999996</v>
      </c>
      <c r="F3634" s="1">
        <v>67.249499999999998</v>
      </c>
      <c r="G3634" s="1">
        <v>-0.56879999999999997</v>
      </c>
      <c r="H3634" s="11">
        <f ca="1">AVERAGE(G3634:INDIRECT(ADDRESS(ROW(G3634)+Sheet1!C$30,COLUMN(G3634))))</f>
        <v>-0.15279999999999996</v>
      </c>
      <c r="I3634" s="11">
        <f ca="1">_xlfn.STDEV.P(G3634:INDIRECT(ADDRESS(ROW(G3634)+Sheet1!C$30,COLUMN(G3634))))</f>
        <v>0.48425291928502145</v>
      </c>
      <c r="J3634" s="11">
        <f t="shared" ca="1" si="112"/>
        <v>0.33145291928502152</v>
      </c>
      <c r="K3634" s="11">
        <f t="shared" ca="1" si="113"/>
        <v>-0.63705291928502139</v>
      </c>
      <c r="L3634" s="1" t="b">
        <v>0</v>
      </c>
      <c r="M3634" s="1"/>
      <c r="N3634" s="1">
        <v>0</v>
      </c>
      <c r="O3634" s="1">
        <v>3.8E-3</v>
      </c>
      <c r="P3634" s="1">
        <v>0</v>
      </c>
      <c r="Q3634" s="1"/>
      <c r="R3634" s="1">
        <v>2.5706000000000002</v>
      </c>
      <c r="S3634" s="1">
        <v>30.363700000000001</v>
      </c>
      <c r="T3634" s="1">
        <v>30.472300000000001</v>
      </c>
      <c r="U3634" s="1"/>
      <c r="V3634" s="1">
        <v>-0.3846</v>
      </c>
      <c r="W3634" s="1">
        <v>57.717700000000001</v>
      </c>
      <c r="X3634" s="1">
        <v>57.718899999999998</v>
      </c>
      <c r="Y3634" s="1">
        <f>X3635-X3634</f>
        <v>5.1400000000001E-2</v>
      </c>
      <c r="Z3634" s="1"/>
    </row>
    <row r="3635" spans="1:26">
      <c r="A3635" s="3">
        <v>0.6248379629629629</v>
      </c>
      <c r="B3635" s="3">
        <v>19.696899999999999</v>
      </c>
      <c r="C3635" s="3">
        <v>4.9700000000000001E-2</v>
      </c>
      <c r="D3635" s="3">
        <v>-0.94869999999999999</v>
      </c>
      <c r="E3635" s="3">
        <v>245.20869999999999</v>
      </c>
      <c r="F3635" s="3">
        <v>58.903199999999998</v>
      </c>
      <c r="G3635" s="3">
        <v>-0.5484</v>
      </c>
      <c r="H3635" s="11">
        <f ca="1">AVERAGE(G3635:INDIRECT(ADDRESS(ROW(G3635)+Sheet1!C$30,COLUMN(G3635))))</f>
        <v>-0.15026065573770483</v>
      </c>
      <c r="I3635" s="11">
        <f ca="1">_xlfn.STDEV.P(G3635:INDIRECT(ADDRESS(ROW(G3635)+Sheet1!C$30,COLUMN(G3635))))</f>
        <v>0.48246766893418164</v>
      </c>
      <c r="J3635" s="11">
        <f t="shared" ca="1" si="112"/>
        <v>0.33220701319647683</v>
      </c>
      <c r="K3635" s="11">
        <f t="shared" ca="1" si="113"/>
        <v>-0.63272832467188644</v>
      </c>
      <c r="L3635" s="3" t="b">
        <v>0</v>
      </c>
      <c r="M3635" s="3"/>
      <c r="N3635" s="3">
        <v>0.38940000000000002</v>
      </c>
      <c r="O3635" s="3">
        <v>4.4999999999999997E-3</v>
      </c>
      <c r="P3635" s="3">
        <v>0</v>
      </c>
      <c r="Q3635" s="3"/>
      <c r="R3635" s="3">
        <v>2.1021000000000001</v>
      </c>
      <c r="S3635" s="3">
        <v>185.59620000000001</v>
      </c>
      <c r="T3635" s="3">
        <v>185.60810000000001</v>
      </c>
      <c r="U3635" s="3"/>
      <c r="V3635" s="3">
        <v>-0.89300000000000002</v>
      </c>
      <c r="W3635" s="3">
        <v>57.763399999999997</v>
      </c>
      <c r="X3635" s="3">
        <v>57.770299999999999</v>
      </c>
      <c r="Y3635" s="3">
        <v>-0.473700000000008</v>
      </c>
      <c r="Z3635" s="1"/>
    </row>
    <row r="3636" spans="1:26">
      <c r="A3636" s="3">
        <v>0.62518518518518518</v>
      </c>
      <c r="B3636" s="3">
        <v>50.128300000000003</v>
      </c>
      <c r="C3636" s="3">
        <v>5.1400000000000001E-2</v>
      </c>
      <c r="D3636" s="3">
        <v>-1.4167000000000001</v>
      </c>
      <c r="E3636" s="3">
        <v>615.06110000000001</v>
      </c>
      <c r="F3636" s="3">
        <v>41.6753</v>
      </c>
      <c r="G3636" s="3">
        <v>-0.47589999999999999</v>
      </c>
      <c r="H3636" s="11">
        <f ca="1">AVERAGE(G3636:INDIRECT(ADDRESS(ROW(G3636)+Sheet1!C$30,COLUMN(G3636))))</f>
        <v>-0.12805901639344258</v>
      </c>
      <c r="I3636" s="11">
        <f ca="1">_xlfn.STDEV.P(G3636:INDIRECT(ADDRESS(ROW(G3636)+Sheet1!C$30,COLUMN(G3636))))</f>
        <v>0.49464242305022688</v>
      </c>
      <c r="J3636" s="11">
        <f t="shared" ca="1" si="112"/>
        <v>0.36658340665678429</v>
      </c>
      <c r="K3636" s="11">
        <f t="shared" ca="1" si="113"/>
        <v>-0.6227014394436694</v>
      </c>
      <c r="L3636" s="3" t="b">
        <v>0</v>
      </c>
      <c r="M3636" s="3"/>
      <c r="N3636" s="3">
        <v>0</v>
      </c>
      <c r="O3636" s="3">
        <v>1.1000000000000001E-3</v>
      </c>
      <c r="P3636" s="3">
        <v>0</v>
      </c>
      <c r="Q3636" s="3"/>
      <c r="R3636" s="3">
        <v>2.9367000000000001</v>
      </c>
      <c r="S3636" s="3">
        <v>162.4623</v>
      </c>
      <c r="T3636" s="3">
        <v>162.4889</v>
      </c>
      <c r="U3636" s="3"/>
      <c r="V3636" s="3">
        <v>-0.42809999999999998</v>
      </c>
      <c r="W3636" s="3">
        <v>57.776800000000001</v>
      </c>
      <c r="X3636" s="3">
        <v>57.778399999999998</v>
      </c>
      <c r="Y3636" s="3">
        <v>-0.70929999999999893</v>
      </c>
      <c r="Z3636" s="1"/>
    </row>
    <row r="3637" spans="1:26">
      <c r="A3637" s="3">
        <v>0.62540509259259258</v>
      </c>
      <c r="B3637" s="3">
        <v>69.010499999999993</v>
      </c>
      <c r="C3637" s="3">
        <v>5.3699999999999998E-2</v>
      </c>
      <c r="D3637" s="3">
        <v>-0.90459999999999996</v>
      </c>
      <c r="E3637" s="3">
        <v>820.41449999999998</v>
      </c>
      <c r="F3637" s="3">
        <v>53.051499999999997</v>
      </c>
      <c r="G3637" s="3">
        <v>-0.47989999999999999</v>
      </c>
      <c r="H3637" s="11">
        <f ca="1">AVERAGE(G3637:INDIRECT(ADDRESS(ROW(G3637)+Sheet1!C$30,COLUMN(G3637))))</f>
        <v>-0.12841475409836065</v>
      </c>
      <c r="I3637" s="11">
        <f ca="1">_xlfn.STDEV.P(G3637:INDIRECT(ADDRESS(ROW(G3637)+Sheet1!C$30,COLUMN(G3637))))</f>
        <v>0.49490019190363116</v>
      </c>
      <c r="J3637" s="11">
        <f t="shared" ca="1" si="112"/>
        <v>0.36648543780527054</v>
      </c>
      <c r="K3637" s="11">
        <f t="shared" ca="1" si="113"/>
        <v>-0.62331494600199178</v>
      </c>
      <c r="L3637" s="3" t="b">
        <v>0</v>
      </c>
      <c r="M3637" s="3"/>
      <c r="N3637" s="3">
        <v>0.1149</v>
      </c>
      <c r="O3637" s="3">
        <v>3.2000000000000002E-3</v>
      </c>
      <c r="P3637" s="3">
        <v>0</v>
      </c>
      <c r="Q3637" s="3"/>
      <c r="R3637" s="3">
        <v>0.69669999999999999</v>
      </c>
      <c r="S3637" s="3">
        <v>0.4118</v>
      </c>
      <c r="T3637" s="3">
        <v>0.80930000000000002</v>
      </c>
      <c r="U3637" s="3"/>
      <c r="V3637" s="3">
        <v>-0.94</v>
      </c>
      <c r="W3637" s="3">
        <v>57.781999999999996</v>
      </c>
      <c r="X3637" s="3">
        <v>57.7896</v>
      </c>
      <c r="Y3637" s="3">
        <v>-0.47090000000000032</v>
      </c>
      <c r="Z3637" s="1"/>
    </row>
    <row r="3638" spans="1:26">
      <c r="A3638" s="10">
        <v>0.66612268518518525</v>
      </c>
      <c r="B3638" s="1">
        <v>54.255800000000001</v>
      </c>
      <c r="C3638" s="1">
        <v>5.0200000000000002E-2</v>
      </c>
      <c r="D3638" s="1">
        <v>-0.99529999999999996</v>
      </c>
      <c r="E3638" s="1">
        <v>738.00710000000004</v>
      </c>
      <c r="F3638" s="1">
        <v>60.585799999999999</v>
      </c>
      <c r="G3638" s="1">
        <v>-0.35170000000000001</v>
      </c>
      <c r="H3638" s="11">
        <f ca="1">AVERAGE(G3638:INDIRECT(ADDRESS(ROW(G3638)+Sheet1!C$30,COLUMN(G3638))))</f>
        <v>-0.1205901639344262</v>
      </c>
      <c r="I3638" s="11">
        <f ca="1">_xlfn.STDEV.P(G3638:INDIRECT(ADDRESS(ROW(G3638)+Sheet1!C$30,COLUMN(G3638))))</f>
        <v>0.49305090672724983</v>
      </c>
      <c r="J3638" s="11">
        <f t="shared" ca="1" si="112"/>
        <v>0.3724607427928236</v>
      </c>
      <c r="K3638" s="11">
        <f t="shared" ca="1" si="113"/>
        <v>-0.61364107066167606</v>
      </c>
      <c r="L3638" s="1" t="b">
        <v>0</v>
      </c>
      <c r="M3638" s="1"/>
      <c r="N3638" s="1">
        <v>0.5</v>
      </c>
      <c r="O3638" s="1">
        <v>1.6999999999999999E-3</v>
      </c>
      <c r="P3638" s="1">
        <v>0</v>
      </c>
      <c r="Q3638" s="1"/>
      <c r="R3638" s="1">
        <v>1.8145</v>
      </c>
      <c r="S3638" s="1">
        <v>5.2427999999999999</v>
      </c>
      <c r="T3638" s="1">
        <v>5.5479000000000003</v>
      </c>
      <c r="U3638" s="1"/>
      <c r="V3638" s="1">
        <v>-0.85470000000000002</v>
      </c>
      <c r="W3638" s="1">
        <v>57.822200000000002</v>
      </c>
      <c r="X3638" s="1">
        <v>57.828499999999998</v>
      </c>
      <c r="Y3638" s="1">
        <f>X3639-X3638</f>
        <v>-3.4999999999953957E-3</v>
      </c>
      <c r="Z3638" s="1"/>
    </row>
    <row r="3639" spans="1:26">
      <c r="A3639" s="10">
        <v>0.67031249999999998</v>
      </c>
      <c r="B3639" s="1">
        <v>73.751999999999995</v>
      </c>
      <c r="C3639" s="1">
        <v>5.0500000000000003E-2</v>
      </c>
      <c r="D3639" s="1">
        <v>-1.2970999999999999</v>
      </c>
      <c r="E3639" s="1">
        <v>946.82449999999994</v>
      </c>
      <c r="F3639" s="1">
        <v>55.755699999999997</v>
      </c>
      <c r="G3639" s="1">
        <v>-0.78949999999999998</v>
      </c>
      <c r="H3639" s="11">
        <f ca="1">AVERAGE(G3639:INDIRECT(ADDRESS(ROW(G3639)+Sheet1!C$30,COLUMN(G3639))))</f>
        <v>-0.1063262295081967</v>
      </c>
      <c r="I3639" s="11">
        <f ca="1">_xlfn.STDEV.P(G3639:INDIRECT(ADDRESS(ROW(G3639)+Sheet1!C$30,COLUMN(G3639))))</f>
        <v>0.49871205625061615</v>
      </c>
      <c r="J3639" s="11">
        <f t="shared" ca="1" si="112"/>
        <v>0.39238582674241945</v>
      </c>
      <c r="K3639" s="11">
        <f t="shared" ca="1" si="113"/>
        <v>-0.6050382857588128</v>
      </c>
      <c r="L3639" s="1" t="b">
        <v>0</v>
      </c>
      <c r="M3639" s="1"/>
      <c r="N3639" s="1">
        <v>0.1002</v>
      </c>
      <c r="O3639" s="1">
        <v>3.5000000000000001E-3</v>
      </c>
      <c r="P3639" s="1">
        <v>0</v>
      </c>
      <c r="Q3639" s="1"/>
      <c r="R3639" s="1">
        <v>2.5057999999999998</v>
      </c>
      <c r="S3639" s="1">
        <v>34.147500000000001</v>
      </c>
      <c r="T3639" s="1">
        <v>34.2393</v>
      </c>
      <c r="U3639" s="1"/>
      <c r="V3639" s="1">
        <v>-0.53439999999999999</v>
      </c>
      <c r="W3639" s="1">
        <v>57.822600000000001</v>
      </c>
      <c r="X3639" s="1">
        <v>57.825000000000003</v>
      </c>
      <c r="Y3639" s="1">
        <f>X3640-X3639</f>
        <v>2.6999999999972601E-3</v>
      </c>
      <c r="Z3639" s="1"/>
    </row>
    <row r="3640" spans="1:26">
      <c r="A3640" s="10">
        <v>0.66571759259259256</v>
      </c>
      <c r="B3640" s="1">
        <v>19.0656</v>
      </c>
      <c r="C3640" s="1">
        <v>5.0700000000000002E-2</v>
      </c>
      <c r="D3640" s="1">
        <v>-1.2413000000000001</v>
      </c>
      <c r="E3640" s="1">
        <v>241.69069999999999</v>
      </c>
      <c r="F3640" s="1">
        <v>68.926500000000004</v>
      </c>
      <c r="G3640" s="1">
        <v>-1.2800000000000001E-2</v>
      </c>
      <c r="H3640" s="11">
        <f ca="1">AVERAGE(G3640:INDIRECT(ADDRESS(ROW(G3640)+Sheet1!C$30,COLUMN(G3640))))</f>
        <v>-0.10120491803278689</v>
      </c>
      <c r="I3640" s="11">
        <f ca="1">_xlfn.STDEV.P(G3640:INDIRECT(ADDRESS(ROW(G3640)+Sheet1!C$30,COLUMN(G3640))))</f>
        <v>0.49324425347120898</v>
      </c>
      <c r="J3640" s="11">
        <f t="shared" ca="1" si="112"/>
        <v>0.39203933543842207</v>
      </c>
      <c r="K3640" s="11">
        <f t="shared" ca="1" si="113"/>
        <v>-0.5944491715039959</v>
      </c>
      <c r="L3640" s="1" t="b">
        <v>0</v>
      </c>
      <c r="M3640" s="1"/>
      <c r="N3640" s="1">
        <v>0</v>
      </c>
      <c r="O3640" s="1">
        <v>8.3999999999999995E-3</v>
      </c>
      <c r="P3640" s="1">
        <v>0</v>
      </c>
      <c r="Q3640" s="1"/>
      <c r="R3640" s="1">
        <v>2.3719999999999999</v>
      </c>
      <c r="S3640" s="1">
        <v>194.28049999999999</v>
      </c>
      <c r="T3640" s="1">
        <v>194.29499999999999</v>
      </c>
      <c r="U3640" s="1"/>
      <c r="V3640" s="1">
        <v>-0.62319999999999998</v>
      </c>
      <c r="W3640" s="1">
        <v>57.824300000000001</v>
      </c>
      <c r="X3640" s="1">
        <v>57.8277</v>
      </c>
      <c r="Y3640" s="1">
        <f>X3641-X3640</f>
        <v>2.2100000000001785E-2</v>
      </c>
      <c r="Z3640" s="1"/>
    </row>
    <row r="3641" spans="1:26">
      <c r="A3641" s="10">
        <v>0.66981481481481486</v>
      </c>
      <c r="B3641" s="1">
        <v>30.598400000000002</v>
      </c>
      <c r="C3641" s="1">
        <v>4.9700000000000001E-2</v>
      </c>
      <c r="D3641" s="1">
        <v>-1.1607000000000001</v>
      </c>
      <c r="E3641" s="1">
        <v>305.95389999999998</v>
      </c>
      <c r="F3641" s="1">
        <v>56.221899999999998</v>
      </c>
      <c r="G3641" s="1">
        <v>-0.44269999999999998</v>
      </c>
      <c r="H3641" s="11">
        <f ca="1">AVERAGE(G3641:INDIRECT(ADDRESS(ROW(G3641)+Sheet1!C$30,COLUMN(G3641))))</f>
        <v>-0.11224098360655738</v>
      </c>
      <c r="I3641" s="11">
        <f ca="1">_xlfn.STDEV.P(G3641:INDIRECT(ADDRESS(ROW(G3641)+Sheet1!C$30,COLUMN(G3641))))</f>
        <v>0.49864445573813082</v>
      </c>
      <c r="J3641" s="11">
        <f t="shared" ca="1" si="112"/>
        <v>0.38640347213157344</v>
      </c>
      <c r="K3641" s="11">
        <f t="shared" ca="1" si="113"/>
        <v>-0.6108854393446882</v>
      </c>
      <c r="L3641" s="1" t="b">
        <v>0</v>
      </c>
      <c r="M3641" s="1"/>
      <c r="N3641" s="1">
        <v>0.53220000000000001</v>
      </c>
      <c r="O3641" s="1">
        <v>-1E-3</v>
      </c>
      <c r="P3641" s="1">
        <v>0</v>
      </c>
      <c r="Q3641" s="1"/>
      <c r="R3641" s="1">
        <v>1.8997999999999999</v>
      </c>
      <c r="S3641" s="1">
        <v>34.046500000000002</v>
      </c>
      <c r="T3641" s="1">
        <v>34.099499999999999</v>
      </c>
      <c r="U3641" s="1"/>
      <c r="V3641" s="1">
        <v>-0.6855</v>
      </c>
      <c r="W3641" s="1">
        <v>57.845799999999997</v>
      </c>
      <c r="X3641" s="1">
        <v>57.849800000000002</v>
      </c>
      <c r="Y3641" s="1">
        <f>X3642-X3641</f>
        <v>3.8499999999999091E-2</v>
      </c>
      <c r="Z3641" s="1"/>
    </row>
    <row r="3642" spans="1:26">
      <c r="A3642" s="10">
        <v>0.66991898148148143</v>
      </c>
      <c r="B3642" s="1">
        <v>39.226300000000002</v>
      </c>
      <c r="C3642" s="1">
        <v>0.05</v>
      </c>
      <c r="D3642" s="1">
        <v>-1.1500999999999999</v>
      </c>
      <c r="E3642" s="1">
        <v>454.12970000000001</v>
      </c>
      <c r="F3642" s="1">
        <v>57.1708</v>
      </c>
      <c r="G3642" s="1">
        <v>-0.12189999999999999</v>
      </c>
      <c r="H3642" s="11">
        <f ca="1">AVERAGE(G3642:INDIRECT(ADDRESS(ROW(G3642)+Sheet1!C$30,COLUMN(G3642))))</f>
        <v>-0.10489672131147541</v>
      </c>
      <c r="I3642" s="11">
        <f ca="1">_xlfn.STDEV.P(G3642:INDIRECT(ADDRESS(ROW(G3642)+Sheet1!C$30,COLUMN(G3642))))</f>
        <v>0.49701974726320286</v>
      </c>
      <c r="J3642" s="11">
        <f t="shared" ca="1" si="112"/>
        <v>0.39212302595172743</v>
      </c>
      <c r="K3642" s="11">
        <f t="shared" ca="1" si="113"/>
        <v>-0.60191646857467829</v>
      </c>
      <c r="L3642" s="1" t="b">
        <v>0</v>
      </c>
      <c r="M3642" s="1"/>
      <c r="N3642" s="1">
        <v>0</v>
      </c>
      <c r="O3642" s="1">
        <v>8.9999999999999998E-4</v>
      </c>
      <c r="P3642" s="1">
        <v>0</v>
      </c>
      <c r="Q3642" s="1"/>
      <c r="R3642" s="1">
        <v>1.8942000000000001</v>
      </c>
      <c r="S3642" s="1">
        <v>14.234</v>
      </c>
      <c r="T3642" s="1">
        <v>14.359500000000001</v>
      </c>
      <c r="U3642" s="1"/>
      <c r="V3642" s="1">
        <v>-0.7097</v>
      </c>
      <c r="W3642" s="1">
        <v>57.883899999999997</v>
      </c>
      <c r="X3642" s="1">
        <v>57.888300000000001</v>
      </c>
      <c r="Y3642" s="1">
        <f>X3643-X3642</f>
        <v>5.689999999999884E-2</v>
      </c>
      <c r="Z3642" s="1"/>
    </row>
    <row r="3643" spans="1:26">
      <c r="A3643" s="3">
        <v>0.63530092592592591</v>
      </c>
      <c r="B3643" s="3">
        <v>34.434600000000003</v>
      </c>
      <c r="C3643" s="3">
        <v>4.6899999999999997E-2</v>
      </c>
      <c r="D3643" s="3">
        <v>-1.3646</v>
      </c>
      <c r="E3643" s="3">
        <v>527.28420000000006</v>
      </c>
      <c r="F3643" s="3">
        <v>67.935900000000004</v>
      </c>
      <c r="G3643" s="3">
        <v>0.1701</v>
      </c>
      <c r="H3643" s="11">
        <f ca="1">AVERAGE(G3643:INDIRECT(ADDRESS(ROW(G3643)+Sheet1!C$30,COLUMN(G3643))))</f>
        <v>-0.10465245901639345</v>
      </c>
      <c r="I3643" s="11">
        <f ca="1">_xlfn.STDEV.P(G3643:INDIRECT(ADDRESS(ROW(G3643)+Sheet1!C$30,COLUMN(G3643))))</f>
        <v>0.4970149922225216</v>
      </c>
      <c r="J3643" s="11">
        <f t="shared" ca="1" si="112"/>
        <v>0.39236253320612813</v>
      </c>
      <c r="K3643" s="11">
        <f t="shared" ca="1" si="113"/>
        <v>-0.60166745123891507</v>
      </c>
      <c r="L3643" s="3" t="b">
        <v>0</v>
      </c>
      <c r="M3643" s="3"/>
      <c r="N3643" s="3">
        <v>0.34039999999999998</v>
      </c>
      <c r="O3643" s="3">
        <v>4.0000000000000001E-3</v>
      </c>
      <c r="P3643" s="3">
        <v>0</v>
      </c>
      <c r="Q3643" s="3"/>
      <c r="R3643" s="3">
        <v>2.8574000000000002</v>
      </c>
      <c r="S3643" s="3">
        <v>181.1669</v>
      </c>
      <c r="T3643" s="3">
        <v>181.18940000000001</v>
      </c>
      <c r="U3643" s="3"/>
      <c r="V3643" s="3">
        <v>-0.50760000000000005</v>
      </c>
      <c r="W3643" s="3">
        <v>57.942999999999998</v>
      </c>
      <c r="X3643" s="3">
        <v>57.9452</v>
      </c>
      <c r="Y3643" s="3">
        <v>-0.47119999999999607</v>
      </c>
      <c r="Z3643" s="1"/>
    </row>
    <row r="3644" spans="1:26">
      <c r="A3644" s="10">
        <v>0.66601851851851845</v>
      </c>
      <c r="B3644" s="1">
        <v>45.033299999999997</v>
      </c>
      <c r="C3644" s="1">
        <v>5.0700000000000002E-2</v>
      </c>
      <c r="D3644" s="1">
        <v>-0.84030000000000005</v>
      </c>
      <c r="E3644" s="1">
        <v>586.43510000000003</v>
      </c>
      <c r="F3644" s="1">
        <v>55.334800000000001</v>
      </c>
      <c r="G3644" s="1">
        <v>-0.92159999999999997</v>
      </c>
      <c r="H3644" s="11">
        <f ca="1">AVERAGE(G3644:INDIRECT(ADDRESS(ROW(G3644)+Sheet1!C$30,COLUMN(G3644))))</f>
        <v>-0.11367704918032788</v>
      </c>
      <c r="I3644" s="11">
        <f ca="1">_xlfn.STDEV.P(G3644:INDIRECT(ADDRESS(ROW(G3644)+Sheet1!C$30,COLUMN(G3644))))</f>
        <v>0.49694208865144424</v>
      </c>
      <c r="J3644" s="11">
        <f t="shared" ca="1" si="112"/>
        <v>0.38326503947111634</v>
      </c>
      <c r="K3644" s="11">
        <f t="shared" ca="1" si="113"/>
        <v>-0.61061913783177213</v>
      </c>
      <c r="L3644" s="1" t="b">
        <v>0</v>
      </c>
      <c r="M3644" s="1"/>
      <c r="N3644" s="1">
        <v>0.23250000000000001</v>
      </c>
      <c r="O3644" s="1">
        <v>1.4E-3</v>
      </c>
      <c r="P3644" s="1">
        <v>0</v>
      </c>
      <c r="Q3644" s="1"/>
      <c r="R3644" s="1">
        <v>1.7012</v>
      </c>
      <c r="S3644" s="1">
        <v>33.706499999999998</v>
      </c>
      <c r="T3644" s="1">
        <v>33.749400000000001</v>
      </c>
      <c r="U3644" s="1"/>
      <c r="V3644" s="1">
        <v>-0.98570000000000002</v>
      </c>
      <c r="W3644" s="1">
        <v>57.943199999999997</v>
      </c>
      <c r="X3644" s="1">
        <v>57.951599999999999</v>
      </c>
      <c r="Y3644" s="1">
        <f>X3645-X3644</f>
        <v>2.2999999999981924E-3</v>
      </c>
      <c r="Z3644" s="1"/>
    </row>
    <row r="3645" spans="1:26">
      <c r="A3645" s="10">
        <v>0.64370370370370367</v>
      </c>
      <c r="B3645" s="1">
        <v>44.548699999999997</v>
      </c>
      <c r="C3645" s="1">
        <v>4.3900000000000002E-2</v>
      </c>
      <c r="D3645" s="1">
        <v>-2.0945999999999998</v>
      </c>
      <c r="E3645" s="1">
        <v>583.74760000000003</v>
      </c>
      <c r="F3645" s="1">
        <v>60.527500000000003</v>
      </c>
      <c r="G3645" s="1">
        <v>0.55100000000000005</v>
      </c>
      <c r="H3645" s="11">
        <f ca="1">AVERAGE(G3645:INDIRECT(ADDRESS(ROW(G3645)+Sheet1!C$30,COLUMN(G3645))))</f>
        <v>-9.797213114754097E-2</v>
      </c>
      <c r="I3645" s="11">
        <f ca="1">_xlfn.STDEV.P(G3645:INDIRECT(ADDRESS(ROW(G3645)+Sheet1!C$30,COLUMN(G3645))))</f>
        <v>0.48618245449562725</v>
      </c>
      <c r="J3645" s="11">
        <f t="shared" ca="1" si="112"/>
        <v>0.38821032334808625</v>
      </c>
      <c r="K3645" s="11">
        <f t="shared" ca="1" si="113"/>
        <v>-0.58415458564316824</v>
      </c>
      <c r="L3645" s="1" t="b">
        <v>0</v>
      </c>
      <c r="M3645" s="1"/>
      <c r="N3645" s="1">
        <v>0.1835</v>
      </c>
      <c r="O3645" s="1">
        <v>2E-3</v>
      </c>
      <c r="P3645" s="1">
        <v>0</v>
      </c>
      <c r="Q3645" s="1"/>
      <c r="R3645" s="1">
        <v>2.8935</v>
      </c>
      <c r="S3645" s="1">
        <v>40.404899999999998</v>
      </c>
      <c r="T3645" s="1">
        <v>40.508299999999998</v>
      </c>
      <c r="U3645" s="1"/>
      <c r="V3645" s="1">
        <v>-2.0899999999999998E-2</v>
      </c>
      <c r="W3645" s="1">
        <v>57.953899999999997</v>
      </c>
      <c r="X3645" s="1">
        <v>57.953899999999997</v>
      </c>
      <c r="Y3645" s="1">
        <f>X3646-X3645</f>
        <v>1.3100000000001444E-2</v>
      </c>
      <c r="Z3645" s="1"/>
    </row>
    <row r="3646" spans="1:26">
      <c r="A3646" s="10">
        <v>0.67001157407407408</v>
      </c>
      <c r="B3646" s="1">
        <v>47.956499999999998</v>
      </c>
      <c r="C3646" s="1">
        <v>5.1299999999999998E-2</v>
      </c>
      <c r="D3646" s="1">
        <v>-0.85589999999999999</v>
      </c>
      <c r="E3646" s="1">
        <v>602.71529999999996</v>
      </c>
      <c r="F3646" s="1">
        <v>60.938600000000001</v>
      </c>
      <c r="G3646" s="1">
        <v>7.9000000000000001E-2</v>
      </c>
      <c r="H3646" s="11">
        <f ca="1">AVERAGE(G3646:INDIRECT(ADDRESS(ROW(G3646)+Sheet1!C$30,COLUMN(G3646))))</f>
        <v>-0.11153442622950818</v>
      </c>
      <c r="I3646" s="11">
        <f ca="1">_xlfn.STDEV.P(G3646:INDIRECT(ADDRESS(ROW(G3646)+Sheet1!C$30,COLUMN(G3646))))</f>
        <v>0.47938129588837902</v>
      </c>
      <c r="J3646" s="11">
        <f t="shared" ca="1" si="112"/>
        <v>0.36784686965887081</v>
      </c>
      <c r="K3646" s="11">
        <f t="shared" ca="1" si="113"/>
        <v>-0.59091572211788723</v>
      </c>
      <c r="L3646" s="1" t="b">
        <v>0</v>
      </c>
      <c r="M3646" s="1"/>
      <c r="N3646" s="1">
        <v>0.31590000000000001</v>
      </c>
      <c r="O3646" s="1">
        <v>2E-3</v>
      </c>
      <c r="P3646" s="1">
        <v>0</v>
      </c>
      <c r="Q3646" s="1"/>
      <c r="R3646" s="1">
        <v>2.3523000000000001</v>
      </c>
      <c r="S3646" s="1">
        <v>192.97710000000001</v>
      </c>
      <c r="T3646" s="1">
        <v>192.9915</v>
      </c>
      <c r="U3646" s="1"/>
      <c r="V3646" s="1">
        <v>-1.0124</v>
      </c>
      <c r="W3646" s="1">
        <v>57.958100000000002</v>
      </c>
      <c r="X3646" s="1">
        <v>57.966999999999999</v>
      </c>
      <c r="Y3646" s="1">
        <f>X3647-X3646</f>
        <v>1.0699999999999932E-2</v>
      </c>
      <c r="Z3646" s="1"/>
    </row>
    <row r="3647" spans="1:26">
      <c r="A3647" s="10">
        <v>0.67010416666666661</v>
      </c>
      <c r="B3647" s="1">
        <v>55.876300000000001</v>
      </c>
      <c r="C3647" s="1">
        <v>4.9799999999999997E-2</v>
      </c>
      <c r="D3647" s="1">
        <v>-1.3407</v>
      </c>
      <c r="E3647" s="1">
        <v>746.8981</v>
      </c>
      <c r="F3647" s="1">
        <v>64.4268</v>
      </c>
      <c r="G3647" s="1">
        <v>0.79449999999999998</v>
      </c>
      <c r="H3647" s="11">
        <f ca="1">AVERAGE(G3647:INDIRECT(ADDRESS(ROW(G3647)+Sheet1!C$30,COLUMN(G3647))))</f>
        <v>-0.10076557377049181</v>
      </c>
      <c r="I3647" s="11">
        <f ca="1">_xlfn.STDEV.P(G3647:INDIRECT(ADDRESS(ROW(G3647)+Sheet1!C$30,COLUMN(G3647))))</f>
        <v>0.49078324349301417</v>
      </c>
      <c r="J3647" s="11">
        <f t="shared" ca="1" si="112"/>
        <v>0.39001766972252239</v>
      </c>
      <c r="K3647" s="11">
        <f t="shared" ca="1" si="113"/>
        <v>-0.59154881726350594</v>
      </c>
      <c r="L3647" s="1" t="b">
        <v>0</v>
      </c>
      <c r="M3647" s="1"/>
      <c r="N3647" s="1">
        <v>0.5</v>
      </c>
      <c r="O3647" s="1">
        <v>1.9E-3</v>
      </c>
      <c r="P3647" s="1">
        <v>0</v>
      </c>
      <c r="Q3647" s="1"/>
      <c r="R3647" s="1">
        <v>2.8069999999999999</v>
      </c>
      <c r="S3647" s="1">
        <v>182.91290000000001</v>
      </c>
      <c r="T3647" s="1">
        <v>182.93440000000001</v>
      </c>
      <c r="U3647" s="1"/>
      <c r="V3647" s="1">
        <v>-0.55810000000000004</v>
      </c>
      <c r="W3647" s="1">
        <v>57.975000000000001</v>
      </c>
      <c r="X3647" s="1">
        <v>57.977699999999999</v>
      </c>
      <c r="Y3647" s="1">
        <f>X3648-X3647</f>
        <v>5.2000000000020918E-3</v>
      </c>
      <c r="Z3647" s="1"/>
    </row>
    <row r="3648" spans="1:26">
      <c r="A3648" s="10">
        <v>0.64378472222222227</v>
      </c>
      <c r="B3648" s="1">
        <v>52.179900000000004</v>
      </c>
      <c r="C3648" s="1">
        <v>4.0099999999999997E-2</v>
      </c>
      <c r="D3648" s="1">
        <v>-1.4712000000000001</v>
      </c>
      <c r="E3648" s="1">
        <v>726.23969999999997</v>
      </c>
      <c r="F3648" s="1">
        <v>71.024500000000003</v>
      </c>
      <c r="G3648" s="1">
        <v>-9.4600000000000004E-2</v>
      </c>
      <c r="H3648" s="11">
        <f ca="1">AVERAGE(G3648:INDIRECT(ADDRESS(ROW(G3648)+Sheet1!C$30,COLUMN(G3648))))</f>
        <v>-0.12923114754098358</v>
      </c>
      <c r="I3648" s="11">
        <f ca="1">_xlfn.STDEV.P(G3648:INDIRECT(ADDRESS(ROW(G3648)+Sheet1!C$30,COLUMN(G3648))))</f>
        <v>0.488382052321572</v>
      </c>
      <c r="J3648" s="11">
        <f t="shared" ca="1" si="112"/>
        <v>0.35915090478058842</v>
      </c>
      <c r="K3648" s="11">
        <f t="shared" ca="1" si="113"/>
        <v>-0.61761319986255558</v>
      </c>
      <c r="L3648" s="1" t="b">
        <v>0</v>
      </c>
      <c r="M3648" s="1"/>
      <c r="N3648" s="1">
        <v>0</v>
      </c>
      <c r="O3648" s="1">
        <v>1.4E-3</v>
      </c>
      <c r="P3648" s="1">
        <v>0</v>
      </c>
      <c r="Q3648" s="1"/>
      <c r="R3648" s="1">
        <v>2.5653000000000001</v>
      </c>
      <c r="S3648" s="1">
        <v>34.307600000000001</v>
      </c>
      <c r="T3648" s="1">
        <v>34.403300000000002</v>
      </c>
      <c r="U3648" s="1"/>
      <c r="V3648" s="1">
        <v>-0.38979999999999998</v>
      </c>
      <c r="W3648" s="1">
        <v>57.9816</v>
      </c>
      <c r="X3648" s="1">
        <v>57.982900000000001</v>
      </c>
      <c r="Y3648" s="1">
        <f>X3649-X3648</f>
        <v>7.1999999999974307E-3</v>
      </c>
      <c r="Z3648" s="1"/>
    </row>
    <row r="3649" spans="1:26">
      <c r="A3649" s="3">
        <v>0.62493055555555554</v>
      </c>
      <c r="B3649" s="3">
        <v>28.201499999999999</v>
      </c>
      <c r="C3649" s="3">
        <v>4.6699999999999998E-2</v>
      </c>
      <c r="D3649" s="3">
        <v>-1.0586</v>
      </c>
      <c r="E3649" s="3">
        <v>392.53399999999999</v>
      </c>
      <c r="F3649" s="3">
        <v>58.4161</v>
      </c>
      <c r="G3649" s="3">
        <v>0.49990000000000001</v>
      </c>
      <c r="H3649" s="11">
        <f ca="1">AVERAGE(G3649:INDIRECT(ADDRESS(ROW(G3649)+Sheet1!C$30,COLUMN(G3649))))</f>
        <v>-0.13496885245901638</v>
      </c>
      <c r="I3649" s="11">
        <f ca="1">_xlfn.STDEV.P(G3649:INDIRECT(ADDRESS(ROW(G3649)+Sheet1!C$30,COLUMN(G3649))))</f>
        <v>0.48999479372978011</v>
      </c>
      <c r="J3649" s="11">
        <f t="shared" ca="1" si="112"/>
        <v>0.3550259412707637</v>
      </c>
      <c r="K3649" s="11">
        <f t="shared" ca="1" si="113"/>
        <v>-0.62496364618879652</v>
      </c>
      <c r="L3649" s="3" t="b">
        <v>0</v>
      </c>
      <c r="M3649" s="3"/>
      <c r="N3649" s="3">
        <v>0</v>
      </c>
      <c r="O3649" s="3">
        <v>-1.4E-3</v>
      </c>
      <c r="P3649" s="3">
        <v>0</v>
      </c>
      <c r="Q3649" s="3"/>
      <c r="R3649" s="3">
        <v>2.5373000000000001</v>
      </c>
      <c r="S3649" s="3">
        <v>167.5994</v>
      </c>
      <c r="T3649" s="3">
        <v>167.61859999999999</v>
      </c>
      <c r="U3649" s="3"/>
      <c r="V3649" s="3">
        <v>-0.82769999999999999</v>
      </c>
      <c r="W3649" s="3">
        <v>57.984200000000001</v>
      </c>
      <c r="X3649" s="3">
        <v>57.990099999999998</v>
      </c>
      <c r="Y3649" s="3">
        <v>-0.70380000000000109</v>
      </c>
      <c r="Z3649" s="1"/>
    </row>
    <row r="3650" spans="1:26">
      <c r="A3650" s="3">
        <v>0.63512731481481477</v>
      </c>
      <c r="B3650" s="3">
        <v>19.410799999999998</v>
      </c>
      <c r="C3650" s="3">
        <v>5.0299999999999997E-2</v>
      </c>
      <c r="D3650" s="3">
        <v>-1.1702999999999999</v>
      </c>
      <c r="E3650" s="3">
        <v>243.42449999999999</v>
      </c>
      <c r="F3650" s="3">
        <v>59.585299999999997</v>
      </c>
      <c r="G3650" s="3">
        <v>-0.52939999999999998</v>
      </c>
      <c r="H3650" s="11">
        <f ca="1">AVERAGE(G3650:INDIRECT(ADDRESS(ROW(G3650)+Sheet1!C$30,COLUMN(G3650))))</f>
        <v>-0.15229999999999996</v>
      </c>
      <c r="I3650" s="11">
        <f ca="1">_xlfn.STDEV.P(G3650:INDIRECT(ADDRESS(ROW(G3650)+Sheet1!C$30,COLUMN(G3650))))</f>
        <v>0.48591255065623273</v>
      </c>
      <c r="J3650" s="11">
        <f t="shared" ca="1" si="112"/>
        <v>0.33361255065623274</v>
      </c>
      <c r="K3650" s="11">
        <f t="shared" ca="1" si="113"/>
        <v>-0.63821255065623272</v>
      </c>
      <c r="L3650" s="3" t="b">
        <v>0</v>
      </c>
      <c r="M3650" s="3"/>
      <c r="N3650" s="3">
        <v>0.40899999999999997</v>
      </c>
      <c r="O3650" s="3">
        <v>4.5999999999999999E-3</v>
      </c>
      <c r="P3650" s="3">
        <v>0</v>
      </c>
      <c r="Q3650" s="3"/>
      <c r="R3650" s="3">
        <v>2.323</v>
      </c>
      <c r="S3650" s="3">
        <v>189.71360000000001</v>
      </c>
      <c r="T3650" s="3">
        <v>189.7278</v>
      </c>
      <c r="U3650" s="3"/>
      <c r="V3650" s="3">
        <v>-0.67220000000000002</v>
      </c>
      <c r="W3650" s="3">
        <v>57.987499999999997</v>
      </c>
      <c r="X3650" s="3">
        <v>57.991399999999999</v>
      </c>
      <c r="Y3650" s="3">
        <v>-0.46840000000000259</v>
      </c>
      <c r="Z3650" s="1"/>
    </row>
    <row r="3651" spans="1:26">
      <c r="A3651" s="3">
        <v>0.6255208333333333</v>
      </c>
      <c r="B3651" s="3">
        <v>79.095100000000002</v>
      </c>
      <c r="C3651" s="3">
        <v>5.0500000000000003E-2</v>
      </c>
      <c r="D3651" s="3">
        <v>-1.0251999999999999</v>
      </c>
      <c r="E3651" s="3">
        <v>976.42250000000001</v>
      </c>
      <c r="F3651" s="3">
        <v>49.676099999999998</v>
      </c>
      <c r="G3651" s="3">
        <v>9.9000000000000008E-3</v>
      </c>
      <c r="H3651" s="11">
        <f ca="1">AVERAGE(G3651:INDIRECT(ADDRESS(ROW(G3651)+Sheet1!C$30,COLUMN(G3651))))</f>
        <v>-0.15466885245901638</v>
      </c>
      <c r="I3651" s="11">
        <f ca="1">_xlfn.STDEV.P(G3651:INDIRECT(ADDRESS(ROW(G3651)+Sheet1!C$30,COLUMN(G3651))))</f>
        <v>0.48809249443951847</v>
      </c>
      <c r="J3651" s="11">
        <f t="shared" ref="J3651:J3714" ca="1" si="114">H3651+I3651</f>
        <v>0.33342364198050212</v>
      </c>
      <c r="K3651" s="11">
        <f t="shared" ref="K3651:K3714" ca="1" si="115">H3651-I3651</f>
        <v>-0.64276134689853481</v>
      </c>
      <c r="L3651" s="3" t="b">
        <v>0</v>
      </c>
      <c r="M3651" s="3"/>
      <c r="N3651" s="3">
        <v>0</v>
      </c>
      <c r="O3651" s="3">
        <v>-5.9999999999999995E-4</v>
      </c>
      <c r="P3651" s="3">
        <v>0</v>
      </c>
      <c r="Q3651" s="3"/>
      <c r="R3651" s="3">
        <v>2.5247999999999999</v>
      </c>
      <c r="S3651" s="3">
        <v>160.07669999999999</v>
      </c>
      <c r="T3651" s="3">
        <v>160.0966</v>
      </c>
      <c r="U3651" s="3"/>
      <c r="V3651" s="3">
        <v>-0.84030000000000005</v>
      </c>
      <c r="W3651" s="3">
        <v>58.023200000000003</v>
      </c>
      <c r="X3651" s="3">
        <v>58.029299999999999</v>
      </c>
      <c r="Y3651" s="3">
        <v>-0.46850000000000591</v>
      </c>
      <c r="Z3651" s="1"/>
    </row>
    <row r="3652" spans="1:26">
      <c r="A3652" s="3">
        <v>0.63539351851851855</v>
      </c>
      <c r="B3652" s="3">
        <v>41.7654</v>
      </c>
      <c r="C3652" s="3">
        <v>4.7699999999999999E-2</v>
      </c>
      <c r="D3652" s="3">
        <v>-1.2151000000000001</v>
      </c>
      <c r="E3652" s="3">
        <v>668.16409999999996</v>
      </c>
      <c r="F3652" s="3">
        <v>67.533699999999996</v>
      </c>
      <c r="G3652" s="3">
        <v>0.31769999999999998</v>
      </c>
      <c r="H3652" s="11">
        <f ca="1">AVERAGE(G3652:INDIRECT(ADDRESS(ROW(G3652)+Sheet1!C$30,COLUMN(G3652))))</f>
        <v>-0.16641475409836065</v>
      </c>
      <c r="I3652" s="11">
        <f ca="1">_xlfn.STDEV.P(G3652:INDIRECT(ADDRESS(ROW(G3652)+Sheet1!C$30,COLUMN(G3652))))</f>
        <v>0.49259134821847372</v>
      </c>
      <c r="J3652" s="11">
        <f t="shared" ca="1" si="114"/>
        <v>0.32617659412011307</v>
      </c>
      <c r="K3652" s="11">
        <f t="shared" ca="1" si="115"/>
        <v>-0.65900610231683432</v>
      </c>
      <c r="L3652" s="3" t="b">
        <v>0</v>
      </c>
      <c r="M3652" s="3"/>
      <c r="N3652" s="3">
        <v>0.59099999999999997</v>
      </c>
      <c r="O3652" s="3">
        <v>2.8999999999999998E-3</v>
      </c>
      <c r="P3652" s="3">
        <v>0</v>
      </c>
      <c r="Q3652" s="3"/>
      <c r="R3652" s="3">
        <v>2.7014</v>
      </c>
      <c r="S3652" s="3">
        <v>179.03460000000001</v>
      </c>
      <c r="T3652" s="3">
        <v>179.05500000000001</v>
      </c>
      <c r="U3652" s="3"/>
      <c r="V3652" s="3">
        <v>-0.66339999999999999</v>
      </c>
      <c r="W3652" s="3">
        <v>58.024500000000003</v>
      </c>
      <c r="X3652" s="3">
        <v>58.028300000000002</v>
      </c>
      <c r="Y3652" s="3">
        <v>-0.69969999999999288</v>
      </c>
      <c r="Z3652" s="1"/>
    </row>
    <row r="3653" spans="1:26">
      <c r="A3653" s="10">
        <v>0.66579861111111105</v>
      </c>
      <c r="B3653" s="1">
        <v>26.3569</v>
      </c>
      <c r="C3653" s="1">
        <v>5.2699999999999997E-2</v>
      </c>
      <c r="D3653" s="1">
        <v>-1.0780000000000001</v>
      </c>
      <c r="E3653" s="1">
        <v>382.10180000000003</v>
      </c>
      <c r="F3653" s="1">
        <v>59.158799999999999</v>
      </c>
      <c r="G3653" s="1">
        <v>-0.25629999999999997</v>
      </c>
      <c r="H3653" s="11">
        <f ca="1">AVERAGE(G3653:INDIRECT(ADDRESS(ROW(G3653)+Sheet1!C$30,COLUMN(G3653))))</f>
        <v>-0.16481147540983604</v>
      </c>
      <c r="I3653" s="11">
        <f ca="1">_xlfn.STDEV.P(G3653:INDIRECT(ADDRESS(ROW(G3653)+Sheet1!C$30,COLUMN(G3653))))</f>
        <v>0.49432055210052794</v>
      </c>
      <c r="J3653" s="11">
        <f t="shared" ca="1" si="114"/>
        <v>0.3295090766906919</v>
      </c>
      <c r="K3653" s="11">
        <f t="shared" ca="1" si="115"/>
        <v>-0.65913202751036404</v>
      </c>
      <c r="L3653" s="1" t="b">
        <v>0</v>
      </c>
      <c r="M3653" s="1"/>
      <c r="N3653" s="1">
        <v>0</v>
      </c>
      <c r="O3653" s="1">
        <v>4.0000000000000001E-3</v>
      </c>
      <c r="P3653" s="1">
        <v>0</v>
      </c>
      <c r="Q3653" s="1"/>
      <c r="R3653" s="1">
        <v>2.589</v>
      </c>
      <c r="S3653" s="1">
        <v>193.5334</v>
      </c>
      <c r="T3653" s="1">
        <v>193.55070000000001</v>
      </c>
      <c r="U3653" s="1"/>
      <c r="V3653" s="1">
        <v>-0.77610000000000001</v>
      </c>
      <c r="W3653" s="1">
        <v>58.036900000000003</v>
      </c>
      <c r="X3653" s="1">
        <v>58.042099999999998</v>
      </c>
      <c r="Y3653" s="1">
        <f>X3654-X3653</f>
        <v>5.2800000000004843E-2</v>
      </c>
      <c r="Z3653" s="1"/>
    </row>
    <row r="3654" spans="1:26">
      <c r="A3654" s="3">
        <v>0.63521990740740741</v>
      </c>
      <c r="B3654" s="3">
        <v>27.464500000000001</v>
      </c>
      <c r="C3654" s="3">
        <v>4.8599999999999997E-2</v>
      </c>
      <c r="D3654" s="3">
        <v>-1.0732999999999999</v>
      </c>
      <c r="E3654" s="3">
        <v>388.28840000000002</v>
      </c>
      <c r="F3654" s="3">
        <v>67.652799999999999</v>
      </c>
      <c r="G3654" s="3">
        <v>0.43730000000000002</v>
      </c>
      <c r="H3654" s="11">
        <f ca="1">AVERAGE(G3654:INDIRECT(ADDRESS(ROW(G3654)+Sheet1!C$30,COLUMN(G3654))))</f>
        <v>-0.17676393442622948</v>
      </c>
      <c r="I3654" s="11">
        <f ca="1">_xlfn.STDEV.P(G3654:INDIRECT(ADDRESS(ROW(G3654)+Sheet1!C$30,COLUMN(G3654))))</f>
        <v>0.50508564670019396</v>
      </c>
      <c r="J3654" s="11">
        <f t="shared" ca="1" si="114"/>
        <v>0.32832171227396445</v>
      </c>
      <c r="K3654" s="11">
        <f t="shared" ca="1" si="115"/>
        <v>-0.68184958112642347</v>
      </c>
      <c r="L3654" s="3" t="b">
        <v>0</v>
      </c>
      <c r="M3654" s="3"/>
      <c r="N3654" s="3">
        <v>0.5</v>
      </c>
      <c r="O3654" s="3">
        <v>0</v>
      </c>
      <c r="P3654" s="3">
        <v>0</v>
      </c>
      <c r="Q3654" s="3"/>
      <c r="R3654" s="3">
        <v>2.5547</v>
      </c>
      <c r="S3654" s="3">
        <v>178.01240000000001</v>
      </c>
      <c r="T3654" s="3">
        <v>178.0307</v>
      </c>
      <c r="U3654" s="3"/>
      <c r="V3654" s="3">
        <v>-0.81030000000000002</v>
      </c>
      <c r="W3654" s="3">
        <v>58.089199999999998</v>
      </c>
      <c r="X3654" s="3">
        <v>58.094900000000003</v>
      </c>
      <c r="Y3654" s="3">
        <v>-0.46699999999999875</v>
      </c>
      <c r="Z3654" s="1"/>
    </row>
    <row r="3655" spans="1:26">
      <c r="A3655" s="10">
        <v>0.64342592592592596</v>
      </c>
      <c r="B3655" s="1">
        <v>20.353300000000001</v>
      </c>
      <c r="C3655" s="1">
        <v>4.2299999999999997E-2</v>
      </c>
      <c r="D3655" s="1">
        <v>-1.5143</v>
      </c>
      <c r="E3655" s="1">
        <v>248.55619999999999</v>
      </c>
      <c r="F3655" s="1">
        <v>58.550899999999999</v>
      </c>
      <c r="G3655" s="1">
        <v>0.78839999999999999</v>
      </c>
      <c r="H3655" s="11">
        <f ca="1">AVERAGE(G3655:INDIRECT(ADDRESS(ROW(G3655)+Sheet1!C$30,COLUMN(G3655))))</f>
        <v>-0.17680327868852452</v>
      </c>
      <c r="I3655" s="11">
        <f ca="1">_xlfn.STDEV.P(G3655:INDIRECT(ADDRESS(ROW(G3655)+Sheet1!C$30,COLUMN(G3655))))</f>
        <v>0.50503790312788177</v>
      </c>
      <c r="J3655" s="11">
        <f t="shared" ca="1" si="114"/>
        <v>0.32823462443935725</v>
      </c>
      <c r="K3655" s="11">
        <f t="shared" ca="1" si="115"/>
        <v>-0.68184118181640629</v>
      </c>
      <c r="L3655" s="1" t="b">
        <v>0</v>
      </c>
      <c r="M3655" s="1"/>
      <c r="N3655" s="1">
        <v>3.6499999999999998E-2</v>
      </c>
      <c r="O3655" s="1">
        <v>-2.2000000000000001E-3</v>
      </c>
      <c r="P3655" s="1">
        <v>0</v>
      </c>
      <c r="Q3655" s="1"/>
      <c r="R3655" s="1">
        <v>2.6109</v>
      </c>
      <c r="S3655" s="1">
        <v>176.7492</v>
      </c>
      <c r="T3655" s="1">
        <v>176.76849999999999</v>
      </c>
      <c r="U3655" s="1"/>
      <c r="V3655" s="1">
        <v>-0.38429999999999997</v>
      </c>
      <c r="W3655" s="1">
        <v>58.098599999999998</v>
      </c>
      <c r="X3655" s="1">
        <v>58.099899999999998</v>
      </c>
      <c r="Y3655" s="1">
        <f>X3656-X3655</f>
        <v>3.5200000000003229E-2</v>
      </c>
      <c r="Z3655" s="1"/>
    </row>
    <row r="3656" spans="1:26">
      <c r="A3656" s="10">
        <v>0.64361111111111113</v>
      </c>
      <c r="B3656" s="1">
        <v>36.305399999999999</v>
      </c>
      <c r="C3656" s="1">
        <v>4.3299999999999998E-2</v>
      </c>
      <c r="D3656" s="1">
        <v>-1.1774</v>
      </c>
      <c r="E3656" s="1">
        <v>437.58769999999998</v>
      </c>
      <c r="F3656" s="1">
        <v>61.566099999999999</v>
      </c>
      <c r="G3656" s="1">
        <v>-0.43219999999999997</v>
      </c>
      <c r="H3656" s="11">
        <f ca="1">AVERAGE(G3656:INDIRECT(ADDRESS(ROW(G3656)+Sheet1!C$30,COLUMN(G3656))))</f>
        <v>-0.1863770491803278</v>
      </c>
      <c r="I3656" s="11">
        <f ca="1">_xlfn.STDEV.P(G3656:INDIRECT(ADDRESS(ROW(G3656)+Sheet1!C$30,COLUMN(G3656))))</f>
        <v>0.49201772238954067</v>
      </c>
      <c r="J3656" s="11">
        <f t="shared" ca="1" si="114"/>
        <v>0.30564067320921284</v>
      </c>
      <c r="K3656" s="11">
        <f t="shared" ca="1" si="115"/>
        <v>-0.67839477156986849</v>
      </c>
      <c r="L3656" s="1" t="b">
        <v>0</v>
      </c>
      <c r="M3656" s="1"/>
      <c r="N3656" s="1">
        <v>0.4335</v>
      </c>
      <c r="O3656" s="1">
        <v>3.0000000000000001E-3</v>
      </c>
      <c r="P3656" s="1">
        <v>0</v>
      </c>
      <c r="Q3656" s="1"/>
      <c r="R3656" s="1">
        <v>2.6958000000000002</v>
      </c>
      <c r="S3656" s="1">
        <v>55.04</v>
      </c>
      <c r="T3656" s="1">
        <v>55.106000000000002</v>
      </c>
      <c r="U3656" s="1"/>
      <c r="V3656" s="1">
        <v>-0.66930000000000001</v>
      </c>
      <c r="W3656" s="1">
        <v>58.131300000000003</v>
      </c>
      <c r="X3656" s="1">
        <v>58.135100000000001</v>
      </c>
      <c r="Y3656" s="1">
        <f>X3657-X3656</f>
        <v>2.899999999996794E-3</v>
      </c>
      <c r="Z3656" s="1"/>
    </row>
    <row r="3657" spans="1:26">
      <c r="A3657" s="3">
        <v>0.62518518518518518</v>
      </c>
      <c r="B3657" s="3">
        <v>50.076900000000002</v>
      </c>
      <c r="C3657" s="3">
        <v>4.9500000000000002E-2</v>
      </c>
      <c r="D3657" s="3">
        <v>-1.4109</v>
      </c>
      <c r="E3657" s="3">
        <v>614.36609999999996</v>
      </c>
      <c r="F3657" s="3">
        <v>41.753</v>
      </c>
      <c r="G3657" s="3">
        <v>-0.48520000000000002</v>
      </c>
      <c r="H3657" s="11">
        <f ca="1">AVERAGE(G3657:INDIRECT(ADDRESS(ROW(G3657)+Sheet1!C$30,COLUMN(G3657))))</f>
        <v>-0.18747049180327868</v>
      </c>
      <c r="I3657" s="11">
        <f ca="1">_xlfn.STDEV.P(G3657:INDIRECT(ADDRESS(ROW(G3657)+Sheet1!C$30,COLUMN(G3657))))</f>
        <v>0.49263654222542586</v>
      </c>
      <c r="J3657" s="11">
        <f t="shared" ca="1" si="114"/>
        <v>0.30516605042214717</v>
      </c>
      <c r="K3657" s="11">
        <f t="shared" ca="1" si="115"/>
        <v>-0.68010703402870454</v>
      </c>
      <c r="L3657" s="3" t="b">
        <v>0</v>
      </c>
      <c r="M3657" s="3"/>
      <c r="N3657" s="3">
        <v>0</v>
      </c>
      <c r="O3657" s="3">
        <v>8.9999999999999998E-4</v>
      </c>
      <c r="P3657" s="3">
        <v>0</v>
      </c>
      <c r="Q3657" s="3"/>
      <c r="R3657" s="3">
        <v>2.9312999999999998</v>
      </c>
      <c r="S3657" s="3">
        <v>163.6574</v>
      </c>
      <c r="T3657" s="3">
        <v>163.68369999999999</v>
      </c>
      <c r="U3657" s="3"/>
      <c r="V3657" s="3">
        <v>-0.4335</v>
      </c>
      <c r="W3657" s="3">
        <v>58.136400000000002</v>
      </c>
      <c r="X3657" s="3">
        <v>58.137999999999998</v>
      </c>
      <c r="Y3657" s="3">
        <v>-0.69540000000000646</v>
      </c>
      <c r="Z3657" s="1"/>
    </row>
    <row r="3658" spans="1:26">
      <c r="A3658" s="3">
        <v>0.6248379629629629</v>
      </c>
      <c r="B3658" s="3">
        <v>19.647300000000001</v>
      </c>
      <c r="C3658" s="3">
        <v>5.0299999999999997E-2</v>
      </c>
      <c r="D3658" s="3">
        <v>-0.94199999999999995</v>
      </c>
      <c r="E3658" s="3">
        <v>244.55449999999999</v>
      </c>
      <c r="F3658" s="3">
        <v>58.824399999999997</v>
      </c>
      <c r="G3658" s="3">
        <v>-0.59019999999999995</v>
      </c>
      <c r="H3658" s="11">
        <f ca="1">AVERAGE(G3658:INDIRECT(ADDRESS(ROW(G3658)+Sheet1!C$30,COLUMN(G3658))))</f>
        <v>-0.1662688524590164</v>
      </c>
      <c r="I3658" s="11">
        <f ca="1">_xlfn.STDEV.P(G3658:INDIRECT(ADDRESS(ROW(G3658)+Sheet1!C$30,COLUMN(G3658))))</f>
        <v>0.50698779677523909</v>
      </c>
      <c r="J3658" s="11">
        <f t="shared" ca="1" si="114"/>
        <v>0.34071894431622268</v>
      </c>
      <c r="K3658" s="11">
        <f t="shared" ca="1" si="115"/>
        <v>-0.67325664923425554</v>
      </c>
      <c r="L3658" s="3" t="b">
        <v>0</v>
      </c>
      <c r="M3658" s="3"/>
      <c r="N3658" s="3">
        <v>0.38940000000000002</v>
      </c>
      <c r="O3658" s="3">
        <v>4.4999999999999997E-3</v>
      </c>
      <c r="P3658" s="3">
        <v>0</v>
      </c>
      <c r="Q3658" s="3"/>
      <c r="R3658" s="3">
        <v>2.0972</v>
      </c>
      <c r="S3658" s="3">
        <v>186.5838</v>
      </c>
      <c r="T3658" s="3">
        <v>186.59559999999999</v>
      </c>
      <c r="U3658" s="3"/>
      <c r="V3658" s="3">
        <v>-0.89790000000000003</v>
      </c>
      <c r="W3658" s="3">
        <v>58.193600000000004</v>
      </c>
      <c r="X3658" s="3">
        <v>58.200499999999998</v>
      </c>
      <c r="Y3658" s="3">
        <v>-0.46399999999999864</v>
      </c>
      <c r="Z3658" s="1"/>
    </row>
    <row r="3659" spans="1:26">
      <c r="A3659" s="3">
        <v>0.63546296296296301</v>
      </c>
      <c r="B3659" s="3">
        <v>48.557600000000001</v>
      </c>
      <c r="C3659" s="3">
        <v>4.6399999999999997E-2</v>
      </c>
      <c r="D3659" s="3">
        <v>-1.2068000000000001</v>
      </c>
      <c r="E3659" s="3">
        <v>805.81489999999997</v>
      </c>
      <c r="F3659" s="3">
        <v>70.077399999999997</v>
      </c>
      <c r="G3659" s="3">
        <v>0.52780000000000005</v>
      </c>
      <c r="H3659" s="11">
        <f ca="1">AVERAGE(G3659:INDIRECT(ADDRESS(ROW(G3659)+Sheet1!C$30,COLUMN(G3659))))</f>
        <v>-0.16379180327868853</v>
      </c>
      <c r="I3659" s="11">
        <f ca="1">_xlfn.STDEV.P(G3659:INDIRECT(ADDRESS(ROW(G3659)+Sheet1!C$30,COLUMN(G3659))))</f>
        <v>0.50527673193454403</v>
      </c>
      <c r="J3659" s="11">
        <f t="shared" ca="1" si="114"/>
        <v>0.3414849286558555</v>
      </c>
      <c r="K3659" s="11">
        <f t="shared" ca="1" si="115"/>
        <v>-0.66906853521323262</v>
      </c>
      <c r="L3659" s="3" t="b">
        <v>0</v>
      </c>
      <c r="M3659" s="3"/>
      <c r="N3659" s="3">
        <v>0.20799999999999999</v>
      </c>
      <c r="O3659" s="3">
        <v>3.5000000000000001E-3</v>
      </c>
      <c r="P3659" s="3">
        <v>0</v>
      </c>
      <c r="Q3659" s="3"/>
      <c r="R3659" s="3">
        <v>2.6842999999999999</v>
      </c>
      <c r="S3659" s="3">
        <v>185.0034</v>
      </c>
      <c r="T3659" s="3">
        <v>185.02279999999999</v>
      </c>
      <c r="U3659" s="3"/>
      <c r="V3659" s="3">
        <v>-0.68069999999999997</v>
      </c>
      <c r="W3659" s="3">
        <v>58.2089</v>
      </c>
      <c r="X3659" s="3">
        <v>58.212899999999998</v>
      </c>
      <c r="Y3659" s="3">
        <v>-0.46259999999999479</v>
      </c>
      <c r="Z3659" s="1"/>
    </row>
    <row r="3660" spans="1:26">
      <c r="A3660" s="10">
        <v>0.67031249999999998</v>
      </c>
      <c r="B3660" s="1">
        <v>73.701499999999996</v>
      </c>
      <c r="C3660" s="1">
        <v>4.8800000000000003E-2</v>
      </c>
      <c r="D3660" s="1">
        <v>-1.2866</v>
      </c>
      <c r="E3660" s="1">
        <v>946.20500000000004</v>
      </c>
      <c r="F3660" s="1">
        <v>55.785800000000002</v>
      </c>
      <c r="G3660" s="1">
        <v>-0.83360000000000001</v>
      </c>
      <c r="H3660" s="11">
        <f ca="1">AVERAGE(G3660:INDIRECT(ADDRESS(ROW(G3660)+Sheet1!C$30,COLUMN(G3660))))</f>
        <v>-0.16644262295081969</v>
      </c>
      <c r="I3660" s="11">
        <f ca="1">_xlfn.STDEV.P(G3660:INDIRECT(ADDRESS(ROW(G3660)+Sheet1!C$30,COLUMN(G3660))))</f>
        <v>0.50205539158151768</v>
      </c>
      <c r="J3660" s="11">
        <f t="shared" ca="1" si="114"/>
        <v>0.335612768630698</v>
      </c>
      <c r="K3660" s="11">
        <f t="shared" ca="1" si="115"/>
        <v>-0.66849801453233737</v>
      </c>
      <c r="L3660" s="1" t="b">
        <v>0</v>
      </c>
      <c r="M3660" s="1"/>
      <c r="N3660" s="1">
        <v>0.1002</v>
      </c>
      <c r="O3660" s="1">
        <v>3.5000000000000001E-3</v>
      </c>
      <c r="P3660" s="1">
        <v>0</v>
      </c>
      <c r="Q3660" s="1"/>
      <c r="R3660" s="1">
        <v>2.4971999999999999</v>
      </c>
      <c r="S3660" s="1">
        <v>35.100099999999998</v>
      </c>
      <c r="T3660" s="1">
        <v>35.188800000000001</v>
      </c>
      <c r="U3660" s="1"/>
      <c r="V3660" s="1">
        <v>-0.54300000000000004</v>
      </c>
      <c r="W3660" s="1">
        <v>58.218800000000002</v>
      </c>
      <c r="X3660" s="1">
        <v>58.221299999999999</v>
      </c>
      <c r="Y3660" s="1">
        <f>X3661-X3660</f>
        <v>2.2599999999997067E-2</v>
      </c>
      <c r="Z3660" s="1"/>
    </row>
    <row r="3661" spans="1:26">
      <c r="A3661" s="10">
        <v>0.64387731481481481</v>
      </c>
      <c r="B3661" s="1">
        <v>59.587699999999998</v>
      </c>
      <c r="C3661" s="1">
        <v>3.95E-2</v>
      </c>
      <c r="D3661" s="1">
        <v>-1.4461999999999999</v>
      </c>
      <c r="E3661" s="1">
        <v>867.38509999999997</v>
      </c>
      <c r="F3661" s="1">
        <v>67.332800000000006</v>
      </c>
      <c r="G3661" s="1">
        <v>-0.61680000000000001</v>
      </c>
      <c r="H3661" s="11">
        <f ca="1">AVERAGE(G3661:INDIRECT(ADDRESS(ROW(G3661)+Sheet1!C$30,COLUMN(G3661))))</f>
        <v>-0.16087213114754101</v>
      </c>
      <c r="I3661" s="11">
        <f ca="1">_xlfn.STDEV.P(G3661:INDIRECT(ADDRESS(ROW(G3661)+Sheet1!C$30,COLUMN(G3661))))</f>
        <v>0.4964762326146096</v>
      </c>
      <c r="J3661" s="11">
        <f t="shared" ca="1" si="114"/>
        <v>0.33560410146706859</v>
      </c>
      <c r="K3661" s="11">
        <f t="shared" ca="1" si="115"/>
        <v>-0.65734836376215067</v>
      </c>
      <c r="L3661" s="1" t="b">
        <v>0</v>
      </c>
      <c r="M3661" s="1"/>
      <c r="N3661" s="1">
        <v>0</v>
      </c>
      <c r="O3661" s="1">
        <v>3.8E-3</v>
      </c>
      <c r="P3661" s="1">
        <v>0</v>
      </c>
      <c r="Q3661" s="1"/>
      <c r="R3661" s="1">
        <v>2.5626000000000002</v>
      </c>
      <c r="S3661" s="1">
        <v>31.444199999999999</v>
      </c>
      <c r="T3661" s="1">
        <v>31.548400000000001</v>
      </c>
      <c r="U3661" s="1"/>
      <c r="V3661" s="1">
        <v>-0.3926</v>
      </c>
      <c r="W3661" s="1">
        <v>58.242600000000003</v>
      </c>
      <c r="X3661" s="1">
        <v>58.243899999999996</v>
      </c>
      <c r="Y3661" s="1">
        <f>X3662-X3661</f>
        <v>6.8000000000054683E-3</v>
      </c>
      <c r="Z3661" s="1"/>
    </row>
    <row r="3662" spans="1:26">
      <c r="A3662" s="10">
        <v>0.66981481481481486</v>
      </c>
      <c r="B3662" s="1">
        <v>30.5487</v>
      </c>
      <c r="C3662" s="1">
        <v>5.0200000000000002E-2</v>
      </c>
      <c r="D3662" s="1">
        <v>-1.1553</v>
      </c>
      <c r="E3662" s="1">
        <v>305.32960000000003</v>
      </c>
      <c r="F3662" s="1">
        <v>56.084099999999999</v>
      </c>
      <c r="G3662" s="1">
        <v>-0.44040000000000001</v>
      </c>
      <c r="H3662" s="11">
        <f ca="1">AVERAGE(G3662:INDIRECT(ADDRESS(ROW(G3662)+Sheet1!C$30,COLUMN(G3662))))</f>
        <v>-0.16301475409836069</v>
      </c>
      <c r="I3662" s="11">
        <f ca="1">_xlfn.STDEV.P(G3662:INDIRECT(ADDRESS(ROW(G3662)+Sheet1!C$30,COLUMN(G3662))))</f>
        <v>0.49871621446389913</v>
      </c>
      <c r="J3662" s="11">
        <f t="shared" ca="1" si="114"/>
        <v>0.33570146036553844</v>
      </c>
      <c r="K3662" s="11">
        <f t="shared" ca="1" si="115"/>
        <v>-0.66173096856225988</v>
      </c>
      <c r="L3662" s="1" t="b">
        <v>0</v>
      </c>
      <c r="M3662" s="1"/>
      <c r="N3662" s="1">
        <v>0.53220000000000001</v>
      </c>
      <c r="O3662" s="1">
        <v>-8.9999999999999998E-4</v>
      </c>
      <c r="P3662" s="1">
        <v>0</v>
      </c>
      <c r="Q3662" s="1"/>
      <c r="R3662" s="1">
        <v>1.8944000000000001</v>
      </c>
      <c r="S3662" s="1">
        <v>35.004199999999997</v>
      </c>
      <c r="T3662" s="1">
        <v>35.055399999999999</v>
      </c>
      <c r="U3662" s="1"/>
      <c r="V3662" s="1">
        <v>-0.69089999999999996</v>
      </c>
      <c r="W3662" s="1">
        <v>58.246600000000001</v>
      </c>
      <c r="X3662" s="1">
        <v>58.250700000000002</v>
      </c>
      <c r="Y3662" s="1">
        <f>X3663-X3662</f>
        <v>2.6800000000001489E-2</v>
      </c>
      <c r="Z3662" s="1"/>
    </row>
    <row r="3663" spans="1:26">
      <c r="A3663" s="10">
        <v>0.66612268518518525</v>
      </c>
      <c r="B3663" s="1">
        <v>54.205599999999997</v>
      </c>
      <c r="C3663" s="1">
        <v>5.0099999999999999E-2</v>
      </c>
      <c r="D3663" s="1">
        <v>-0.98950000000000005</v>
      </c>
      <c r="E3663" s="1">
        <v>737.33439999999996</v>
      </c>
      <c r="F3663" s="1">
        <v>60.466099999999997</v>
      </c>
      <c r="G3663" s="1">
        <v>-0.37659999999999999</v>
      </c>
      <c r="H3663" s="11">
        <f ca="1">AVERAGE(G3663:INDIRECT(ADDRESS(ROW(G3663)+Sheet1!C$30,COLUMN(G3663))))</f>
        <v>-0.15913278688524593</v>
      </c>
      <c r="I3663" s="11">
        <f ca="1">_xlfn.STDEV.P(G3663:INDIRECT(ADDRESS(ROW(G3663)+Sheet1!C$30,COLUMN(G3663))))</f>
        <v>0.49746200043404315</v>
      </c>
      <c r="J3663" s="11">
        <f t="shared" ca="1" si="114"/>
        <v>0.33832921354879719</v>
      </c>
      <c r="K3663" s="11">
        <f t="shared" ca="1" si="115"/>
        <v>-0.65659478731928911</v>
      </c>
      <c r="L3663" s="1" t="b">
        <v>0</v>
      </c>
      <c r="M3663" s="1"/>
      <c r="N3663" s="1">
        <v>0.5</v>
      </c>
      <c r="O3663" s="1">
        <v>1.6000000000000001E-3</v>
      </c>
      <c r="P3663" s="1">
        <v>0</v>
      </c>
      <c r="Q3663" s="1"/>
      <c r="R3663" s="1">
        <v>1.8098000000000001</v>
      </c>
      <c r="S3663" s="1">
        <v>6.2488000000000001</v>
      </c>
      <c r="T3663" s="1">
        <v>6.5056000000000003</v>
      </c>
      <c r="U3663" s="1"/>
      <c r="V3663" s="1">
        <v>-0.85950000000000004</v>
      </c>
      <c r="W3663" s="1">
        <v>58.271099999999997</v>
      </c>
      <c r="X3663" s="1">
        <v>58.277500000000003</v>
      </c>
      <c r="Y3663" s="1">
        <f>X3664-X3663</f>
        <v>6.1099999999996157E-2</v>
      </c>
      <c r="Z3663" s="1"/>
    </row>
    <row r="3664" spans="1:26">
      <c r="A3664" s="3">
        <v>0.62540509259259258</v>
      </c>
      <c r="B3664" s="3">
        <v>68.956800000000001</v>
      </c>
      <c r="C3664" s="3">
        <v>5.0299999999999997E-2</v>
      </c>
      <c r="D3664" s="3">
        <v>-0.89659999999999995</v>
      </c>
      <c r="E3664" s="3">
        <v>819.53009999999995</v>
      </c>
      <c r="F3664" s="3">
        <v>53.0837</v>
      </c>
      <c r="G3664" s="3">
        <v>-0.51519999999999999</v>
      </c>
      <c r="H3664" s="11">
        <f ca="1">AVERAGE(G3664:INDIRECT(ADDRESS(ROW(G3664)+Sheet1!C$30,COLUMN(G3664))))</f>
        <v>-0.15336229508196722</v>
      </c>
      <c r="I3664" s="11">
        <f ca="1">_xlfn.STDEV.P(G3664:INDIRECT(ADDRESS(ROW(G3664)+Sheet1!C$30,COLUMN(G3664))))</f>
        <v>0.49694725160063136</v>
      </c>
      <c r="J3664" s="11">
        <f t="shared" ca="1" si="114"/>
        <v>0.34358495651866416</v>
      </c>
      <c r="K3664" s="11">
        <f t="shared" ca="1" si="115"/>
        <v>-0.65030954668259855</v>
      </c>
      <c r="L3664" s="3" t="b">
        <v>0</v>
      </c>
      <c r="M3664" s="3"/>
      <c r="N3664" s="3">
        <v>0.11</v>
      </c>
      <c r="O3664" s="3">
        <v>2.8999999999999998E-3</v>
      </c>
      <c r="P3664" s="3">
        <v>0</v>
      </c>
      <c r="Q3664" s="3"/>
      <c r="R3664" s="3">
        <v>1.0427999999999999</v>
      </c>
      <c r="S3664" s="3">
        <v>1.5490999999999999</v>
      </c>
      <c r="T3664" s="3">
        <v>1.8673999999999999</v>
      </c>
      <c r="U3664" s="3"/>
      <c r="V3664" s="3">
        <v>-0.94650000000000001</v>
      </c>
      <c r="W3664" s="3">
        <v>58.3309</v>
      </c>
      <c r="X3664" s="3">
        <v>58.3386</v>
      </c>
      <c r="Y3664" s="3">
        <v>-0.69240000000000634</v>
      </c>
      <c r="Z3664" s="1"/>
    </row>
    <row r="3665" spans="1:26">
      <c r="A3665" s="10">
        <v>0.66601851851851845</v>
      </c>
      <c r="B3665" s="1">
        <v>44.982599999999998</v>
      </c>
      <c r="C3665" s="1">
        <v>4.7699999999999999E-2</v>
      </c>
      <c r="D3665" s="1">
        <v>-0.82950000000000002</v>
      </c>
      <c r="E3665" s="1">
        <v>585.82039999999995</v>
      </c>
      <c r="F3665" s="1">
        <v>55.316200000000002</v>
      </c>
      <c r="G3665" s="1">
        <v>-0.93979999999999997</v>
      </c>
      <c r="H3665" s="11">
        <f ca="1">AVERAGE(G3665:INDIRECT(ADDRESS(ROW(G3665)+Sheet1!C$30,COLUMN(G3665))))</f>
        <v>-0.1518983606557377</v>
      </c>
      <c r="I3665" s="11">
        <f ca="1">_xlfn.STDEV.P(G3665:INDIRECT(ADDRESS(ROW(G3665)+Sheet1!C$30,COLUMN(G3665))))</f>
        <v>0.49600982224932239</v>
      </c>
      <c r="J3665" s="11">
        <f t="shared" ca="1" si="114"/>
        <v>0.34411146159358469</v>
      </c>
      <c r="K3665" s="11">
        <f t="shared" ca="1" si="115"/>
        <v>-0.64790818290506014</v>
      </c>
      <c r="L3665" s="1" t="b">
        <v>0</v>
      </c>
      <c r="M3665" s="1"/>
      <c r="N3665" s="1">
        <v>0.21290000000000001</v>
      </c>
      <c r="O3665" s="1">
        <v>1.4E-3</v>
      </c>
      <c r="P3665" s="1">
        <v>0</v>
      </c>
      <c r="Q3665" s="1"/>
      <c r="R3665" s="1">
        <v>1.6912</v>
      </c>
      <c r="S3665" s="1">
        <v>34.654400000000003</v>
      </c>
      <c r="T3665" s="1">
        <v>34.695700000000002</v>
      </c>
      <c r="U3665" s="1"/>
      <c r="V3665" s="1">
        <v>-0.99560000000000004</v>
      </c>
      <c r="W3665" s="1">
        <v>58.334499999999998</v>
      </c>
      <c r="X3665" s="1">
        <v>58.343000000000004</v>
      </c>
      <c r="Y3665" s="1">
        <f>X3666-X3665</f>
        <v>1.5299999999996317E-2</v>
      </c>
      <c r="Z3665" s="1"/>
    </row>
    <row r="3666" spans="1:26">
      <c r="A3666" s="3">
        <v>0.6255208333333333</v>
      </c>
      <c r="B3666" s="3">
        <v>79.044499999999999</v>
      </c>
      <c r="C3666" s="3">
        <v>5.1900000000000002E-2</v>
      </c>
      <c r="D3666" s="3">
        <v>-1.0256000000000001</v>
      </c>
      <c r="E3666" s="3">
        <v>975.87040000000002</v>
      </c>
      <c r="F3666" s="3">
        <v>49.7376</v>
      </c>
      <c r="G3666" s="3">
        <v>1.7399999999999999E-2</v>
      </c>
      <c r="H3666" s="11">
        <f ca="1">AVERAGE(G3666:INDIRECT(ADDRESS(ROW(G3666)+Sheet1!C$30,COLUMN(G3666))))</f>
        <v>-0.13850327868852458</v>
      </c>
      <c r="I3666" s="11">
        <f ca="1">_xlfn.STDEV.P(G3666:INDIRECT(ADDRESS(ROW(G3666)+Sheet1!C$30,COLUMN(G3666))))</f>
        <v>0.48547237093378431</v>
      </c>
      <c r="J3666" s="11">
        <f t="shared" ca="1" si="114"/>
        <v>0.34696909224525974</v>
      </c>
      <c r="K3666" s="11">
        <f t="shared" ca="1" si="115"/>
        <v>-0.62397564962230889</v>
      </c>
      <c r="L3666" s="3" t="b">
        <v>0</v>
      </c>
      <c r="M3666" s="3"/>
      <c r="N3666" s="3">
        <v>0</v>
      </c>
      <c r="O3666" s="3">
        <v>-5.9999999999999995E-4</v>
      </c>
      <c r="P3666" s="3">
        <v>0</v>
      </c>
      <c r="Q3666" s="3"/>
      <c r="R3666" s="3">
        <v>2.5249000000000001</v>
      </c>
      <c r="S3666" s="3">
        <v>160.96199999999999</v>
      </c>
      <c r="T3666" s="3">
        <v>160.98179999999999</v>
      </c>
      <c r="U3666" s="3"/>
      <c r="V3666" s="3">
        <v>-0.84019999999999995</v>
      </c>
      <c r="W3666" s="3">
        <v>58.3523</v>
      </c>
      <c r="X3666" s="3">
        <v>58.3583</v>
      </c>
      <c r="Y3666" s="3">
        <v>-0.45889999999999986</v>
      </c>
      <c r="Z3666" s="1"/>
    </row>
    <row r="3667" spans="1:26">
      <c r="A3667" s="3">
        <v>0.62518518518518518</v>
      </c>
      <c r="B3667" s="3">
        <v>50.0274</v>
      </c>
      <c r="C3667" s="3">
        <v>5.1299999999999998E-2</v>
      </c>
      <c r="D3667" s="3">
        <v>-1.407</v>
      </c>
      <c r="E3667" s="3">
        <v>613.90200000000004</v>
      </c>
      <c r="F3667" s="3">
        <v>41.8048</v>
      </c>
      <c r="G3667" s="3">
        <v>-0.49009999999999998</v>
      </c>
      <c r="H3667" s="11">
        <f ca="1">AVERAGE(G3667:INDIRECT(ADDRESS(ROW(G3667)+Sheet1!C$30,COLUMN(G3667))))</f>
        <v>-0.14696721311475411</v>
      </c>
      <c r="I3667" s="11">
        <f ca="1">_xlfn.STDEV.P(G3667:INDIRECT(ADDRESS(ROW(G3667)+Sheet1!C$30,COLUMN(G3667))))</f>
        <v>0.4871782054269802</v>
      </c>
      <c r="J3667" s="11">
        <f t="shared" ca="1" si="114"/>
        <v>0.34021099231222607</v>
      </c>
      <c r="K3667" s="11">
        <f t="shared" ca="1" si="115"/>
        <v>-0.63414541854173434</v>
      </c>
      <c r="L3667" s="3" t="b">
        <v>0</v>
      </c>
      <c r="M3667" s="3"/>
      <c r="N3667" s="3">
        <v>0</v>
      </c>
      <c r="O3667" s="3">
        <v>8.9999999999999998E-4</v>
      </c>
      <c r="P3667" s="3">
        <v>0</v>
      </c>
      <c r="Q3667" s="3"/>
      <c r="R3667" s="3">
        <v>2.9276</v>
      </c>
      <c r="S3667" s="3">
        <v>164.45490000000001</v>
      </c>
      <c r="T3667" s="3">
        <v>164.48099999999999</v>
      </c>
      <c r="U3667" s="3"/>
      <c r="V3667" s="3">
        <v>-0.43719999999999998</v>
      </c>
      <c r="W3667" s="3">
        <v>58.377299999999998</v>
      </c>
      <c r="X3667" s="3">
        <v>58.378900000000002</v>
      </c>
      <c r="Y3667" s="3">
        <v>-0.68959999999999866</v>
      </c>
      <c r="Z3667" s="1"/>
    </row>
    <row r="3668" spans="1:26">
      <c r="A3668" s="10">
        <v>0.66621527777777778</v>
      </c>
      <c r="B3668" s="1">
        <v>62.038200000000003</v>
      </c>
      <c r="C3668" s="1">
        <v>5.1799999999999999E-2</v>
      </c>
      <c r="D3668" s="1">
        <v>-1.0194000000000001</v>
      </c>
      <c r="E3668" s="1">
        <v>880.85270000000003</v>
      </c>
      <c r="F3668" s="1">
        <v>62.574100000000001</v>
      </c>
      <c r="G3668" s="1">
        <v>6.5199999999999994E-2</v>
      </c>
      <c r="H3668" s="11">
        <f ca="1">AVERAGE(G3668:INDIRECT(ADDRESS(ROW(G3668)+Sheet1!C$30,COLUMN(G3668))))</f>
        <v>-0.14827540983606557</v>
      </c>
      <c r="I3668" s="11">
        <f ca="1">_xlfn.STDEV.P(G3668:INDIRECT(ADDRESS(ROW(G3668)+Sheet1!C$30,COLUMN(G3668))))</f>
        <v>0.48820390917761758</v>
      </c>
      <c r="J3668" s="11">
        <f t="shared" ca="1" si="114"/>
        <v>0.339928499341552</v>
      </c>
      <c r="K3668" s="11">
        <f t="shared" ca="1" si="115"/>
        <v>-0.63647931901368315</v>
      </c>
      <c r="L3668" s="1" t="b">
        <v>0</v>
      </c>
      <c r="M3668" s="1"/>
      <c r="N3668" s="1">
        <v>0.31590000000000001</v>
      </c>
      <c r="O3668" s="1">
        <v>6.4999999999999997E-3</v>
      </c>
      <c r="P3668" s="1">
        <v>0</v>
      </c>
      <c r="Q3668" s="1"/>
      <c r="R3668" s="1">
        <v>0.60229999999999995</v>
      </c>
      <c r="S3668" s="1">
        <v>2.3999999999999998E-3</v>
      </c>
      <c r="T3668" s="1">
        <v>0.60229999999999995</v>
      </c>
      <c r="U3668" s="1"/>
      <c r="V3668" s="1">
        <v>-0.84840000000000004</v>
      </c>
      <c r="W3668" s="1">
        <v>58.393799999999999</v>
      </c>
      <c r="X3668" s="1">
        <v>58.4</v>
      </c>
      <c r="Y3668" s="1">
        <f>X3669-X3668</f>
        <v>4.3000000000006366E-3</v>
      </c>
      <c r="Z3668" s="1"/>
    </row>
    <row r="3669" spans="1:26">
      <c r="A3669" s="10">
        <v>0.64370370370370367</v>
      </c>
      <c r="B3669" s="1">
        <v>44.504899999999999</v>
      </c>
      <c r="C3669" s="1">
        <v>4.0300000000000002E-2</v>
      </c>
      <c r="D3669" s="1">
        <v>-2.0981000000000001</v>
      </c>
      <c r="E3669" s="1">
        <v>583.07510000000002</v>
      </c>
      <c r="F3669" s="1">
        <v>60.530999999999999</v>
      </c>
      <c r="G3669" s="1">
        <v>0.50790000000000002</v>
      </c>
      <c r="H3669" s="11">
        <f ca="1">AVERAGE(G3669:INDIRECT(ADDRESS(ROW(G3669)+Sheet1!C$30,COLUMN(G3669))))</f>
        <v>-0.15672459016393445</v>
      </c>
      <c r="I3669" s="11">
        <f ca="1">_xlfn.STDEV.P(G3669:INDIRECT(ADDRESS(ROW(G3669)+Sheet1!C$30,COLUMN(G3669))))</f>
        <v>0.48889568556343077</v>
      </c>
      <c r="J3669" s="11">
        <f t="shared" ca="1" si="114"/>
        <v>0.3321710953994963</v>
      </c>
      <c r="K3669" s="11">
        <f t="shared" ca="1" si="115"/>
        <v>-0.64562027572736524</v>
      </c>
      <c r="L3669" s="1" t="b">
        <v>0</v>
      </c>
      <c r="M3669" s="1"/>
      <c r="N3669" s="1">
        <v>0.1835</v>
      </c>
      <c r="O3669" s="1">
        <v>2.7000000000000001E-3</v>
      </c>
      <c r="P3669" s="1">
        <v>0</v>
      </c>
      <c r="Q3669" s="1"/>
      <c r="R3669" s="1">
        <v>2.8988999999999998</v>
      </c>
      <c r="S3669" s="1">
        <v>41.410400000000003</v>
      </c>
      <c r="T3669" s="1">
        <v>41.511699999999998</v>
      </c>
      <c r="U3669" s="1"/>
      <c r="V3669" s="1">
        <v>-1.9E-2</v>
      </c>
      <c r="W3669" s="1">
        <v>58.404299999999999</v>
      </c>
      <c r="X3669" s="1">
        <v>58.404299999999999</v>
      </c>
      <c r="Y3669" s="1">
        <f>X3670-X3669</f>
        <v>1.7000000000003013E-2</v>
      </c>
      <c r="Z3669" s="1"/>
    </row>
    <row r="3670" spans="1:26">
      <c r="A3670" s="10">
        <v>0.67001157407407408</v>
      </c>
      <c r="B3670" s="1">
        <v>47.905200000000001</v>
      </c>
      <c r="C3670" s="1">
        <v>4.9500000000000002E-2</v>
      </c>
      <c r="D3670" s="1">
        <v>-0.85499999999999998</v>
      </c>
      <c r="E3670" s="1">
        <v>602.03830000000005</v>
      </c>
      <c r="F3670" s="1">
        <v>60.890999999999998</v>
      </c>
      <c r="G3670" s="1">
        <v>4.9599999999999998E-2</v>
      </c>
      <c r="H3670" s="11">
        <f ca="1">AVERAGE(G3670:INDIRECT(ADDRESS(ROW(G3670)+Sheet1!C$30,COLUMN(G3670))))</f>
        <v>-0.16426065573770493</v>
      </c>
      <c r="I3670" s="11">
        <f ca="1">_xlfn.STDEV.P(G3670:INDIRECT(ADDRESS(ROW(G3670)+Sheet1!C$30,COLUMN(G3670))))</f>
        <v>0.48208839379893353</v>
      </c>
      <c r="J3670" s="11">
        <f t="shared" ca="1" si="114"/>
        <v>0.3178277380612286</v>
      </c>
      <c r="K3670" s="11">
        <f t="shared" ca="1" si="115"/>
        <v>-0.64634904953663841</v>
      </c>
      <c r="L3670" s="1" t="b">
        <v>0</v>
      </c>
      <c r="M3670" s="1"/>
      <c r="N3670" s="1">
        <v>0.31590000000000001</v>
      </c>
      <c r="O3670" s="1">
        <v>2E-3</v>
      </c>
      <c r="P3670" s="1">
        <v>0</v>
      </c>
      <c r="Q3670" s="1"/>
      <c r="R3670" s="1">
        <v>2.3527</v>
      </c>
      <c r="S3670" s="1">
        <v>193.98750000000001</v>
      </c>
      <c r="T3670" s="1">
        <v>194.0018</v>
      </c>
      <c r="U3670" s="1"/>
      <c r="V3670" s="1">
        <v>-1.0121</v>
      </c>
      <c r="W3670" s="1">
        <v>58.412500000000001</v>
      </c>
      <c r="X3670" s="1">
        <v>58.421300000000002</v>
      </c>
      <c r="Y3670" s="1">
        <f>X3671-X3670</f>
        <v>9.1999999999998749E-3</v>
      </c>
      <c r="Z3670" s="1"/>
    </row>
    <row r="3671" spans="1:26">
      <c r="A3671" s="3">
        <v>0.63512731481481477</v>
      </c>
      <c r="B3671" s="3">
        <v>19.360499999999998</v>
      </c>
      <c r="C3671" s="3">
        <v>4.7100000000000003E-2</v>
      </c>
      <c r="D3671" s="3">
        <v>-1.1613</v>
      </c>
      <c r="E3671" s="3">
        <v>242.7628</v>
      </c>
      <c r="F3671" s="3">
        <v>59.501800000000003</v>
      </c>
      <c r="G3671" s="3">
        <v>-0.59250000000000003</v>
      </c>
      <c r="H3671" s="11">
        <f ca="1">AVERAGE(G3671:INDIRECT(ADDRESS(ROW(G3671)+Sheet1!C$30,COLUMN(G3671))))</f>
        <v>-0.16689508196721314</v>
      </c>
      <c r="I3671" s="11">
        <f ca="1">_xlfn.STDEV.P(G3671:INDIRECT(ADDRESS(ROW(G3671)+Sheet1!C$30,COLUMN(G3671))))</f>
        <v>0.48135104787180877</v>
      </c>
      <c r="J3671" s="11">
        <f t="shared" ca="1" si="114"/>
        <v>0.31445596590459562</v>
      </c>
      <c r="K3671" s="11">
        <f t="shared" ca="1" si="115"/>
        <v>-0.64824612983902186</v>
      </c>
      <c r="L3671" s="3" t="b">
        <v>0</v>
      </c>
      <c r="M3671" s="3"/>
      <c r="N3671" s="3">
        <v>0.3992</v>
      </c>
      <c r="O3671" s="3">
        <v>4.5999999999999999E-3</v>
      </c>
      <c r="P3671" s="3">
        <v>0</v>
      </c>
      <c r="Q3671" s="3"/>
      <c r="R3671" s="3">
        <v>2.3166000000000002</v>
      </c>
      <c r="S3671" s="3">
        <v>190.70869999999999</v>
      </c>
      <c r="T3671" s="3">
        <v>190.7227</v>
      </c>
      <c r="U3671" s="3"/>
      <c r="V3671" s="3">
        <v>-0.67859999999999998</v>
      </c>
      <c r="W3671" s="3">
        <v>58.426499999999997</v>
      </c>
      <c r="X3671" s="3">
        <v>58.430500000000002</v>
      </c>
      <c r="Y3671" s="3">
        <v>-0.4585000000000008</v>
      </c>
      <c r="Z3671" s="1"/>
    </row>
    <row r="3672" spans="1:26">
      <c r="A3672" s="10">
        <v>0.67010416666666661</v>
      </c>
      <c r="B3672" s="1">
        <v>55.826500000000003</v>
      </c>
      <c r="C3672" s="1">
        <v>4.9599999999999998E-2</v>
      </c>
      <c r="D3672" s="1">
        <v>-1.3492</v>
      </c>
      <c r="E3672" s="1">
        <v>746.18259999999998</v>
      </c>
      <c r="F3672" s="1">
        <v>64.311899999999994</v>
      </c>
      <c r="G3672" s="1">
        <v>0.77010000000000001</v>
      </c>
      <c r="H3672" s="11">
        <f ca="1">AVERAGE(G3672:INDIRECT(ADDRESS(ROW(G3672)+Sheet1!C$30,COLUMN(G3672))))</f>
        <v>-0.14545245901639348</v>
      </c>
      <c r="I3672" s="11">
        <f ca="1">_xlfn.STDEV.P(G3672:INDIRECT(ADDRESS(ROW(G3672)+Sheet1!C$30,COLUMN(G3672))))</f>
        <v>0.49095195738602199</v>
      </c>
      <c r="J3672" s="11">
        <f t="shared" ca="1" si="114"/>
        <v>0.34549949836962851</v>
      </c>
      <c r="K3672" s="11">
        <f t="shared" ca="1" si="115"/>
        <v>-0.63640441640241541</v>
      </c>
      <c r="L3672" s="1" t="b">
        <v>0</v>
      </c>
      <c r="M3672" s="1"/>
      <c r="N3672" s="1">
        <v>0.5</v>
      </c>
      <c r="O3672" s="1">
        <v>2.2000000000000001E-3</v>
      </c>
      <c r="P3672" s="1">
        <v>0</v>
      </c>
      <c r="Q3672" s="1"/>
      <c r="R3672" s="1">
        <v>2.8165</v>
      </c>
      <c r="S3672" s="1">
        <v>183.96180000000001</v>
      </c>
      <c r="T3672" s="1">
        <v>183.98339999999999</v>
      </c>
      <c r="U3672" s="1"/>
      <c r="V3672" s="1">
        <v>-0.54859999999999998</v>
      </c>
      <c r="W3672" s="1">
        <v>58.465699999999998</v>
      </c>
      <c r="X3672" s="1">
        <v>58.468299999999999</v>
      </c>
      <c r="Y3672" s="1">
        <f>X3673-X3672</f>
        <v>8.6999999999974875E-3</v>
      </c>
      <c r="Z3672" s="1"/>
    </row>
    <row r="3673" spans="1:26">
      <c r="A3673" s="10">
        <v>0.66579861111111105</v>
      </c>
      <c r="B3673" s="1">
        <v>26.304300000000001</v>
      </c>
      <c r="C3673" s="1">
        <v>5.1299999999999998E-2</v>
      </c>
      <c r="D3673" s="1">
        <v>-1.0739000000000001</v>
      </c>
      <c r="E3673" s="1">
        <v>381.4443</v>
      </c>
      <c r="F3673" s="1">
        <v>59.231999999999999</v>
      </c>
      <c r="G3673" s="1">
        <v>-0.30690000000000001</v>
      </c>
      <c r="H3673" s="11">
        <f ca="1">AVERAGE(G3673:INDIRECT(ADDRESS(ROW(G3673)+Sheet1!C$30,COLUMN(G3673))))</f>
        <v>-0.14951475409836068</v>
      </c>
      <c r="I3673" s="11">
        <f ca="1">_xlfn.STDEV.P(G3673:INDIRECT(ADDRESS(ROW(G3673)+Sheet1!C$30,COLUMN(G3673))))</f>
        <v>0.48434024243093227</v>
      </c>
      <c r="J3673" s="11">
        <f t="shared" ca="1" si="114"/>
        <v>0.33482548833257159</v>
      </c>
      <c r="K3673" s="11">
        <f t="shared" ca="1" si="115"/>
        <v>-0.633854996529293</v>
      </c>
      <c r="L3673" s="1" t="b">
        <v>0</v>
      </c>
      <c r="M3673" s="1"/>
      <c r="N3673" s="1">
        <v>0</v>
      </c>
      <c r="O3673" s="1">
        <v>4.4999999999999997E-3</v>
      </c>
      <c r="P3673" s="1">
        <v>0</v>
      </c>
      <c r="Q3673" s="1"/>
      <c r="R3673" s="1">
        <v>2.5869</v>
      </c>
      <c r="S3673" s="1">
        <v>194.52430000000001</v>
      </c>
      <c r="T3673" s="1">
        <v>194.54150000000001</v>
      </c>
      <c r="U3673" s="1"/>
      <c r="V3673" s="1">
        <v>-0.77810000000000001</v>
      </c>
      <c r="W3673" s="1">
        <v>58.471800000000002</v>
      </c>
      <c r="X3673" s="1">
        <v>58.476999999999997</v>
      </c>
      <c r="Y3673" s="1">
        <f>X3674-X3673</f>
        <v>-1.2999999999934175E-3</v>
      </c>
      <c r="Z3673" s="1"/>
    </row>
    <row r="3674" spans="1:26">
      <c r="A3674" s="3">
        <v>0.63530092592592591</v>
      </c>
      <c r="B3674" s="3">
        <v>34.387599999999999</v>
      </c>
      <c r="C3674" s="3">
        <v>4.7500000000000001E-2</v>
      </c>
      <c r="D3674" s="3">
        <v>-1.3599000000000001</v>
      </c>
      <c r="E3674" s="3">
        <v>526.52949999999998</v>
      </c>
      <c r="F3674" s="3">
        <v>67.888300000000001</v>
      </c>
      <c r="G3674" s="3">
        <v>8.5400000000000004E-2</v>
      </c>
      <c r="H3674" s="11">
        <f ca="1">AVERAGE(G3674:INDIRECT(ADDRESS(ROW(G3674)+Sheet1!C$30,COLUMN(G3674))))</f>
        <v>-0.13845245901639344</v>
      </c>
      <c r="I3674" s="11">
        <f ca="1">_xlfn.STDEV.P(G3674:INDIRECT(ADDRESS(ROW(G3674)+Sheet1!C$30,COLUMN(G3674))))</f>
        <v>0.4883091732944011</v>
      </c>
      <c r="J3674" s="11">
        <f t="shared" ca="1" si="114"/>
        <v>0.34985671427800769</v>
      </c>
      <c r="K3674" s="11">
        <f t="shared" ca="1" si="115"/>
        <v>-0.62676163231079451</v>
      </c>
      <c r="L3674" s="3" t="b">
        <v>0</v>
      </c>
      <c r="M3674" s="3"/>
      <c r="N3674" s="3">
        <v>0.34039999999999998</v>
      </c>
      <c r="O3674" s="3">
        <v>4.7999999999999996E-3</v>
      </c>
      <c r="P3674" s="3">
        <v>0</v>
      </c>
      <c r="Q3674" s="3"/>
      <c r="R3674" s="3">
        <v>2.8563000000000001</v>
      </c>
      <c r="S3674" s="3">
        <v>182.25489999999999</v>
      </c>
      <c r="T3674" s="3">
        <v>182.2773</v>
      </c>
      <c r="U3674" s="3"/>
      <c r="V3674" s="3">
        <v>-0.50870000000000004</v>
      </c>
      <c r="W3674" s="3">
        <v>58.473500000000001</v>
      </c>
      <c r="X3674" s="3">
        <v>58.475700000000003</v>
      </c>
      <c r="Y3674" s="3">
        <v>-0.45730000000000359</v>
      </c>
      <c r="Z3674" s="1"/>
    </row>
    <row r="3675" spans="1:26">
      <c r="A3675" s="10">
        <v>0.66991898148148143</v>
      </c>
      <c r="B3675" s="1">
        <v>39.176299999999998</v>
      </c>
      <c r="C3675" s="1">
        <v>5.1499999999999997E-2</v>
      </c>
      <c r="D3675" s="1">
        <v>-1.1460999999999999</v>
      </c>
      <c r="E3675" s="1">
        <v>453.17630000000003</v>
      </c>
      <c r="F3675" s="1">
        <v>57.277000000000001</v>
      </c>
      <c r="G3675" s="1">
        <v>-0.1497</v>
      </c>
      <c r="H3675" s="11">
        <f ca="1">AVERAGE(G3675:INDIRECT(ADDRESS(ROW(G3675)+Sheet1!C$30,COLUMN(G3675))))</f>
        <v>-0.1421081967213115</v>
      </c>
      <c r="I3675" s="11">
        <f ca="1">_xlfn.STDEV.P(G3675:INDIRECT(ADDRESS(ROW(G3675)+Sheet1!C$30,COLUMN(G3675))))</f>
        <v>0.48745361016609701</v>
      </c>
      <c r="J3675" s="11">
        <f t="shared" ca="1" si="114"/>
        <v>0.34534541344478553</v>
      </c>
      <c r="K3675" s="11">
        <f t="shared" ca="1" si="115"/>
        <v>-0.62956180688740848</v>
      </c>
      <c r="L3675" s="1" t="b">
        <v>0</v>
      </c>
      <c r="M3675" s="1"/>
      <c r="N3675" s="1">
        <v>0</v>
      </c>
      <c r="O3675" s="1">
        <v>8.9999999999999998E-4</v>
      </c>
      <c r="P3675" s="1">
        <v>0</v>
      </c>
      <c r="Q3675" s="1"/>
      <c r="R3675" s="1">
        <v>1.8913</v>
      </c>
      <c r="S3675" s="1">
        <v>15.6873</v>
      </c>
      <c r="T3675" s="1">
        <v>15.8009</v>
      </c>
      <c r="U3675" s="1"/>
      <c r="V3675" s="1">
        <v>-0.71260000000000001</v>
      </c>
      <c r="W3675" s="1">
        <v>58.502800000000001</v>
      </c>
      <c r="X3675" s="1">
        <v>58.507199999999997</v>
      </c>
      <c r="Y3675" s="1">
        <f>X3676-X3675</f>
        <v>2.2300000000001319E-2</v>
      </c>
      <c r="Z3675" s="1"/>
    </row>
    <row r="3676" spans="1:26">
      <c r="A3676" s="10">
        <v>0.64342592592592596</v>
      </c>
      <c r="B3676" s="1">
        <v>20.311</v>
      </c>
      <c r="C3676" s="1">
        <v>3.9399999999999998E-2</v>
      </c>
      <c r="D3676" s="1">
        <v>-1.5219</v>
      </c>
      <c r="E3676" s="1">
        <v>247.90549999999999</v>
      </c>
      <c r="F3676" s="1">
        <v>58.606299999999997</v>
      </c>
      <c r="G3676" s="1">
        <v>0.79910000000000003</v>
      </c>
      <c r="H3676" s="11">
        <f ca="1">AVERAGE(G3676:INDIRECT(ADDRESS(ROW(G3676)+Sheet1!C$30,COLUMN(G3676))))</f>
        <v>-0.15612459016393446</v>
      </c>
      <c r="I3676" s="11">
        <f ca="1">_xlfn.STDEV.P(G3676:INDIRECT(ADDRESS(ROW(G3676)+Sheet1!C$30,COLUMN(G3676))))</f>
        <v>0.49961124744710428</v>
      </c>
      <c r="J3676" s="11">
        <f t="shared" ca="1" si="114"/>
        <v>0.34348665728316985</v>
      </c>
      <c r="K3676" s="11">
        <f t="shared" ca="1" si="115"/>
        <v>-0.65573583761103871</v>
      </c>
      <c r="L3676" s="1" t="b">
        <v>0</v>
      </c>
      <c r="M3676" s="1"/>
      <c r="N3676" s="1">
        <v>5.1200000000000002E-2</v>
      </c>
      <c r="O3676" s="1">
        <v>-2.2000000000000001E-3</v>
      </c>
      <c r="P3676" s="1">
        <v>0</v>
      </c>
      <c r="Q3676" s="1"/>
      <c r="R3676" s="1">
        <v>2.6179999999999999</v>
      </c>
      <c r="S3676" s="1">
        <v>177.73320000000001</v>
      </c>
      <c r="T3676" s="1">
        <v>177.7525</v>
      </c>
      <c r="U3676" s="1"/>
      <c r="V3676" s="1">
        <v>-0.37719999999999998</v>
      </c>
      <c r="W3676" s="1">
        <v>58.528300000000002</v>
      </c>
      <c r="X3676" s="1">
        <v>58.529499999999999</v>
      </c>
      <c r="Y3676" s="1">
        <f>X3677-X3676</f>
        <v>2.0699999999997942E-2</v>
      </c>
      <c r="Z3676" s="1"/>
    </row>
    <row r="3677" spans="1:26">
      <c r="A3677" s="10">
        <v>0.64378472222222227</v>
      </c>
      <c r="B3677" s="1">
        <v>52.139699999999998</v>
      </c>
      <c r="C3677" s="1">
        <v>4.3799999999999999E-2</v>
      </c>
      <c r="D3677" s="1">
        <v>-1.468</v>
      </c>
      <c r="E3677" s="1">
        <v>725.45029999999997</v>
      </c>
      <c r="F3677" s="1">
        <v>71.112200000000001</v>
      </c>
      <c r="G3677" s="1">
        <v>-0.1019</v>
      </c>
      <c r="H3677" s="11">
        <f ca="1">AVERAGE(G3677:INDIRECT(ADDRESS(ROW(G3677)+Sheet1!C$30,COLUMN(G3677))))</f>
        <v>-0.15603278688524591</v>
      </c>
      <c r="I3677" s="11">
        <f ca="1">_xlfn.STDEV.P(G3677:INDIRECT(ADDRESS(ROW(G3677)+Sheet1!C$30,COLUMN(G3677))))</f>
        <v>0.49978724447978085</v>
      </c>
      <c r="J3677" s="11">
        <f t="shared" ca="1" si="114"/>
        <v>0.34375445759453493</v>
      </c>
      <c r="K3677" s="11">
        <f t="shared" ca="1" si="115"/>
        <v>-0.65582003136502676</v>
      </c>
      <c r="L3677" s="1" t="b">
        <v>0</v>
      </c>
      <c r="M3677" s="1"/>
      <c r="N3677" s="1">
        <v>0</v>
      </c>
      <c r="O3677" s="1">
        <v>8.9999999999999998E-4</v>
      </c>
      <c r="P3677" s="1">
        <v>0</v>
      </c>
      <c r="Q3677" s="1"/>
      <c r="R3677" s="1">
        <v>2.5623999999999998</v>
      </c>
      <c r="S3677" s="1">
        <v>35.430300000000003</v>
      </c>
      <c r="T3677" s="1">
        <v>35.522799999999997</v>
      </c>
      <c r="U3677" s="1"/>
      <c r="V3677" s="1">
        <v>-0.39269999999999999</v>
      </c>
      <c r="W3677" s="1">
        <v>58.548900000000003</v>
      </c>
      <c r="X3677" s="1">
        <v>58.550199999999997</v>
      </c>
      <c r="Y3677" s="1">
        <f>X3678-X3677</f>
        <v>4.5100000000005025E-2</v>
      </c>
      <c r="Z3677" s="1"/>
    </row>
    <row r="3678" spans="1:26">
      <c r="A3678" s="10">
        <v>0.64359953703703698</v>
      </c>
      <c r="B3678" s="1">
        <v>36.262099999999997</v>
      </c>
      <c r="C3678" s="1">
        <v>3.9600000000000003E-2</v>
      </c>
      <c r="D3678" s="1">
        <v>-1.1711</v>
      </c>
      <c r="E3678" s="1">
        <v>436.904</v>
      </c>
      <c r="F3678" s="1">
        <v>61.473399999999998</v>
      </c>
      <c r="G3678" s="1">
        <v>-0.45650000000000002</v>
      </c>
      <c r="H3678" s="11">
        <f ca="1">AVERAGE(G3678:INDIRECT(ADDRESS(ROW(G3678)+Sheet1!C$30,COLUMN(G3678))))</f>
        <v>-0.16662459016393444</v>
      </c>
      <c r="I3678" s="11">
        <f ca="1">_xlfn.STDEV.P(G3678:INDIRECT(ADDRESS(ROW(G3678)+Sheet1!C$30,COLUMN(G3678))))</f>
        <v>0.5053431902055544</v>
      </c>
      <c r="J3678" s="11">
        <f t="shared" ca="1" si="114"/>
        <v>0.33871860004161997</v>
      </c>
      <c r="K3678" s="11">
        <f t="shared" ca="1" si="115"/>
        <v>-0.67196778036948879</v>
      </c>
      <c r="L3678" s="1" t="b">
        <v>0</v>
      </c>
      <c r="M3678" s="1"/>
      <c r="N3678" s="1">
        <v>0.4335</v>
      </c>
      <c r="O3678" s="1">
        <v>2.8999999999999998E-3</v>
      </c>
      <c r="P3678" s="1">
        <v>0</v>
      </c>
      <c r="Q3678" s="1"/>
      <c r="R3678" s="1">
        <v>2.6905000000000001</v>
      </c>
      <c r="S3678" s="1">
        <v>56.057099999999998</v>
      </c>
      <c r="T3678" s="1">
        <v>56.121600000000001</v>
      </c>
      <c r="U3678" s="1"/>
      <c r="V3678" s="1">
        <v>-0.67449999999999999</v>
      </c>
      <c r="W3678" s="1">
        <v>58.591500000000003</v>
      </c>
      <c r="X3678" s="1">
        <v>58.595300000000002</v>
      </c>
      <c r="Y3678" s="1">
        <f>X3679-X3678</f>
        <v>3.3699999999996066E-2</v>
      </c>
      <c r="Z3678" s="1"/>
    </row>
    <row r="3679" spans="1:26">
      <c r="A3679" s="3">
        <v>0.62493055555555554</v>
      </c>
      <c r="B3679" s="3">
        <v>28.154800000000002</v>
      </c>
      <c r="C3679" s="3">
        <v>5.16E-2</v>
      </c>
      <c r="D3679" s="3">
        <v>-1.0661</v>
      </c>
      <c r="E3679" s="3">
        <v>391.5598</v>
      </c>
      <c r="F3679" s="3">
        <v>58.524500000000003</v>
      </c>
      <c r="G3679" s="3">
        <v>0.51249999999999996</v>
      </c>
      <c r="H3679" s="11">
        <f ca="1">AVERAGE(G3679:INDIRECT(ADDRESS(ROW(G3679)+Sheet1!C$30,COLUMN(G3679))))</f>
        <v>-0.15652131147540985</v>
      </c>
      <c r="I3679" s="11">
        <f ca="1">_xlfn.STDEV.P(G3679:INDIRECT(ADDRESS(ROW(G3679)+Sheet1!C$30,COLUMN(G3679))))</f>
        <v>0.50560748629896557</v>
      </c>
      <c r="J3679" s="11">
        <f t="shared" ca="1" si="114"/>
        <v>0.34908617482355575</v>
      </c>
      <c r="K3679" s="11">
        <f t="shared" ca="1" si="115"/>
        <v>-0.66212879777437539</v>
      </c>
      <c r="L3679" s="3" t="b">
        <v>0</v>
      </c>
      <c r="M3679" s="3"/>
      <c r="N3679" s="3">
        <v>0</v>
      </c>
      <c r="O3679" s="3">
        <v>-1.4E-3</v>
      </c>
      <c r="P3679" s="3">
        <v>0</v>
      </c>
      <c r="Q3679" s="3"/>
      <c r="R3679" s="3">
        <v>2.5442999999999998</v>
      </c>
      <c r="S3679" s="3">
        <v>169.0736</v>
      </c>
      <c r="T3679" s="3">
        <v>169.09280000000001</v>
      </c>
      <c r="U3679" s="3"/>
      <c r="V3679" s="3">
        <v>-0.82069999999999999</v>
      </c>
      <c r="W3679" s="3">
        <v>58.6233</v>
      </c>
      <c r="X3679" s="3">
        <v>58.628999999999998</v>
      </c>
      <c r="Y3679" s="3">
        <v>-0.68559999999999377</v>
      </c>
      <c r="Z3679" s="1"/>
    </row>
    <row r="3680" spans="1:26">
      <c r="A3680" s="10">
        <v>0.66571759259259256</v>
      </c>
      <c r="B3680" s="1">
        <v>19.014900000000001</v>
      </c>
      <c r="C3680" s="1">
        <v>5.1499999999999997E-2</v>
      </c>
      <c r="D3680" s="1">
        <v>-1.2351000000000001</v>
      </c>
      <c r="E3680" s="1">
        <v>240.5412</v>
      </c>
      <c r="F3680" s="1">
        <v>69.054900000000004</v>
      </c>
      <c r="G3680" s="1">
        <v>-0.17449999999999999</v>
      </c>
      <c r="H3680" s="11">
        <f ca="1">AVERAGE(G3680:INDIRECT(ADDRESS(ROW(G3680)+Sheet1!C$30,COLUMN(G3680))))</f>
        <v>-0.18152786885245903</v>
      </c>
      <c r="I3680" s="11">
        <f ca="1">_xlfn.STDEV.P(G3680:INDIRECT(ADDRESS(ROW(G3680)+Sheet1!C$30,COLUMN(G3680))))</f>
        <v>0.50960648081524706</v>
      </c>
      <c r="J3680" s="11">
        <f t="shared" ca="1" si="114"/>
        <v>0.32807861196278804</v>
      </c>
      <c r="K3680" s="11">
        <f t="shared" ca="1" si="115"/>
        <v>-0.69113434966770604</v>
      </c>
      <c r="L3680" s="1" t="b">
        <v>0</v>
      </c>
      <c r="M3680" s="1"/>
      <c r="N3680" s="1">
        <v>0</v>
      </c>
      <c r="O3680" s="1">
        <v>8.3999999999999995E-3</v>
      </c>
      <c r="P3680" s="1">
        <v>0</v>
      </c>
      <c r="Q3680" s="1"/>
      <c r="R3680" s="1">
        <v>0.7117</v>
      </c>
      <c r="S3680" s="1">
        <v>-1.4E-3</v>
      </c>
      <c r="T3680" s="1">
        <v>0.7117</v>
      </c>
      <c r="U3680" s="1"/>
      <c r="V3680" s="1">
        <v>-0.62250000000000005</v>
      </c>
      <c r="W3680" s="1">
        <v>58.6417</v>
      </c>
      <c r="X3680" s="1">
        <v>58.645000000000003</v>
      </c>
      <c r="Y3680" s="1">
        <f>X3681-X3680</f>
        <v>6.0099999999998488E-2</v>
      </c>
      <c r="Z3680" s="1"/>
    </row>
    <row r="3681" spans="1:26">
      <c r="A3681" s="3">
        <v>0.62540509259259258</v>
      </c>
      <c r="B3681" s="3">
        <v>68.906400000000005</v>
      </c>
      <c r="C3681" s="3">
        <v>5.0599999999999999E-2</v>
      </c>
      <c r="D3681" s="3">
        <v>-0.89100000000000001</v>
      </c>
      <c r="E3681" s="3">
        <v>818.9402</v>
      </c>
      <c r="F3681" s="3">
        <v>53.107500000000002</v>
      </c>
      <c r="G3681" s="3">
        <v>-0.53439999999999999</v>
      </c>
      <c r="H3681" s="11">
        <f ca="1">AVERAGE(G3681:INDIRECT(ADDRESS(ROW(G3681)+Sheet1!C$30,COLUMN(G3681))))</f>
        <v>-0.19025081967213114</v>
      </c>
      <c r="I3681" s="11">
        <f ca="1">_xlfn.STDEV.P(G3681:INDIRECT(ADDRESS(ROW(G3681)+Sheet1!C$30,COLUMN(G3681))))</f>
        <v>0.51394703038378531</v>
      </c>
      <c r="J3681" s="11">
        <f t="shared" ca="1" si="114"/>
        <v>0.32369621071165416</v>
      </c>
      <c r="K3681" s="11">
        <f t="shared" ca="1" si="115"/>
        <v>-0.70419785005591651</v>
      </c>
      <c r="L3681" s="3" t="b">
        <v>0</v>
      </c>
      <c r="M3681" s="3"/>
      <c r="N3681" s="3">
        <v>0.1051</v>
      </c>
      <c r="O3681" s="3">
        <v>2.2000000000000001E-3</v>
      </c>
      <c r="P3681" s="3">
        <v>0</v>
      </c>
      <c r="Q3681" s="3"/>
      <c r="R3681" s="3">
        <v>1.2282999999999999</v>
      </c>
      <c r="S3681" s="3">
        <v>2.3921000000000001</v>
      </c>
      <c r="T3681" s="3">
        <v>2.6890000000000001</v>
      </c>
      <c r="U3681" s="3"/>
      <c r="V3681" s="3">
        <v>-0.95130000000000003</v>
      </c>
      <c r="W3681" s="3">
        <v>58.697400000000002</v>
      </c>
      <c r="X3681" s="3">
        <v>58.705100000000002</v>
      </c>
      <c r="Y3681" s="3">
        <v>-0.45550000000000068</v>
      </c>
      <c r="Z3681" s="1"/>
    </row>
    <row r="3682" spans="1:26">
      <c r="A3682" s="3">
        <v>0.62518518518518518</v>
      </c>
      <c r="B3682" s="3">
        <v>49.976199999999999</v>
      </c>
      <c r="C3682" s="3">
        <v>5.0299999999999997E-2</v>
      </c>
      <c r="D3682" s="3">
        <v>-1.4011</v>
      </c>
      <c r="E3682" s="3">
        <v>613.20489999999995</v>
      </c>
      <c r="F3682" s="3">
        <v>41.8827</v>
      </c>
      <c r="G3682" s="3">
        <v>-0.4955</v>
      </c>
      <c r="H3682" s="11">
        <f ca="1">AVERAGE(G3682:INDIRECT(ADDRESS(ROW(G3682)+Sheet1!C$30,COLUMN(G3682))))</f>
        <v>-0.18522459016393442</v>
      </c>
      <c r="I3682" s="11">
        <f ca="1">_xlfn.STDEV.P(G3682:INDIRECT(ADDRESS(ROW(G3682)+Sheet1!C$30,COLUMN(G3682))))</f>
        <v>0.51205252024932402</v>
      </c>
      <c r="J3682" s="11">
        <f t="shared" ca="1" si="114"/>
        <v>0.32682793008538957</v>
      </c>
      <c r="K3682" s="11">
        <f t="shared" ca="1" si="115"/>
        <v>-0.69727711041325846</v>
      </c>
      <c r="L3682" s="3" t="b">
        <v>0</v>
      </c>
      <c r="M3682" s="3"/>
      <c r="N3682" s="3">
        <v>0</v>
      </c>
      <c r="O3682" s="3">
        <v>5.9999999999999995E-4</v>
      </c>
      <c r="P3682" s="3">
        <v>0</v>
      </c>
      <c r="Q3682" s="3"/>
      <c r="R3682" s="3">
        <v>2.9218999999999999</v>
      </c>
      <c r="S3682" s="3">
        <v>165.65209999999999</v>
      </c>
      <c r="T3682" s="3">
        <v>165.67789999999999</v>
      </c>
      <c r="U3682" s="3"/>
      <c r="V3682" s="3">
        <v>-0.44290000000000002</v>
      </c>
      <c r="W3682" s="3">
        <v>58.74</v>
      </c>
      <c r="X3682" s="3">
        <v>58.741700000000002</v>
      </c>
      <c r="Y3682" s="3">
        <v>-0.67940000000000111</v>
      </c>
      <c r="Z3682" s="1"/>
    </row>
    <row r="3683" spans="1:26">
      <c r="A3683" s="3">
        <v>0.63546296296296301</v>
      </c>
      <c r="B3683" s="3">
        <v>48.511200000000002</v>
      </c>
      <c r="C3683" s="3">
        <v>4.9599999999999998E-2</v>
      </c>
      <c r="D3683" s="3">
        <v>-1.2097</v>
      </c>
      <c r="E3683" s="3">
        <v>805.03629999999998</v>
      </c>
      <c r="F3683" s="3">
        <v>70.083399999999997</v>
      </c>
      <c r="G3683" s="3">
        <v>0.48049999999999998</v>
      </c>
      <c r="H3683" s="11">
        <f ca="1">AVERAGE(G3683:INDIRECT(ADDRESS(ROW(G3683)+Sheet1!C$30,COLUMN(G3683))))</f>
        <v>-0.18528196721311477</v>
      </c>
      <c r="I3683" s="11">
        <f ca="1">_xlfn.STDEV.P(G3683:INDIRECT(ADDRESS(ROW(G3683)+Sheet1!C$30,COLUMN(G3683))))</f>
        <v>0.51208747924171116</v>
      </c>
      <c r="J3683" s="11">
        <f t="shared" ca="1" si="114"/>
        <v>0.32680551202859642</v>
      </c>
      <c r="K3683" s="11">
        <f t="shared" ca="1" si="115"/>
        <v>-0.6973694464548259</v>
      </c>
      <c r="L3683" s="3" t="b">
        <v>0</v>
      </c>
      <c r="M3683" s="3"/>
      <c r="N3683" s="3">
        <v>0.20799999999999999</v>
      </c>
      <c r="O3683" s="3">
        <v>3.5000000000000001E-3</v>
      </c>
      <c r="P3683" s="3">
        <v>0</v>
      </c>
      <c r="Q3683" s="3"/>
      <c r="R3683" s="3">
        <v>2.6892999999999998</v>
      </c>
      <c r="S3683" s="3">
        <v>186.11539999999999</v>
      </c>
      <c r="T3683" s="3">
        <v>186.13480000000001</v>
      </c>
      <c r="U3683" s="3"/>
      <c r="V3683" s="3">
        <v>-0.67579999999999996</v>
      </c>
      <c r="W3683" s="3">
        <v>58.764800000000001</v>
      </c>
      <c r="X3683" s="3">
        <v>58.768700000000003</v>
      </c>
      <c r="Y3683" s="3">
        <v>-0.45359999999999445</v>
      </c>
      <c r="Z3683" s="1"/>
    </row>
    <row r="3684" spans="1:26">
      <c r="A3684" s="10">
        <v>0.64387731481481481</v>
      </c>
      <c r="B3684" s="1">
        <v>59.548200000000001</v>
      </c>
      <c r="C3684" s="1">
        <v>3.9899999999999998E-2</v>
      </c>
      <c r="D3684" s="1">
        <v>-1.4357</v>
      </c>
      <c r="E3684" s="1">
        <v>866.63679999999999</v>
      </c>
      <c r="F3684" s="1">
        <v>67.4161</v>
      </c>
      <c r="G3684" s="1">
        <v>-0.66279999999999994</v>
      </c>
      <c r="H3684" s="11">
        <f ca="1">AVERAGE(G3684:INDIRECT(ADDRESS(ROW(G3684)+Sheet1!C$30,COLUMN(G3684))))</f>
        <v>-0.20001147540983605</v>
      </c>
      <c r="I3684" s="11">
        <f ca="1">_xlfn.STDEV.P(G3684:INDIRECT(ADDRESS(ROW(G3684)+Sheet1!C$30,COLUMN(G3684))))</f>
        <v>0.5056063777412001</v>
      </c>
      <c r="J3684" s="11">
        <f t="shared" ca="1" si="114"/>
        <v>0.30559490233136405</v>
      </c>
      <c r="K3684" s="11">
        <f t="shared" ca="1" si="115"/>
        <v>-0.7056178531510362</v>
      </c>
      <c r="L3684" s="1" t="b">
        <v>0</v>
      </c>
      <c r="M3684" s="1"/>
      <c r="N3684" s="1">
        <v>0</v>
      </c>
      <c r="O3684" s="1">
        <v>3.7000000000000002E-3</v>
      </c>
      <c r="P3684" s="1">
        <v>0</v>
      </c>
      <c r="Q3684" s="1"/>
      <c r="R3684" s="1">
        <v>2.5539999999999998</v>
      </c>
      <c r="S3684" s="1">
        <v>32.525500000000001</v>
      </c>
      <c r="T3684" s="1">
        <v>32.625599999999999</v>
      </c>
      <c r="U3684" s="1"/>
      <c r="V3684" s="1">
        <v>-0.4012</v>
      </c>
      <c r="W3684" s="1">
        <v>58.767499999999998</v>
      </c>
      <c r="X3684" s="1">
        <v>58.768900000000002</v>
      </c>
      <c r="Y3684" s="1">
        <f>X3685-X3684</f>
        <v>4.8099999999998033E-2</v>
      </c>
      <c r="Z3684" s="1"/>
    </row>
    <row r="3685" spans="1:26">
      <c r="A3685" s="10">
        <v>0.67031249999999998</v>
      </c>
      <c r="B3685" s="1">
        <v>73.652699999999996</v>
      </c>
      <c r="C3685" s="1">
        <v>4.8599999999999997E-2</v>
      </c>
      <c r="D3685" s="1">
        <v>-1.2701</v>
      </c>
      <c r="E3685" s="1">
        <v>945.27509999999995</v>
      </c>
      <c r="F3685" s="1">
        <v>55.830100000000002</v>
      </c>
      <c r="G3685" s="1">
        <v>-0.89900000000000002</v>
      </c>
      <c r="H3685" s="11">
        <f ca="1">AVERAGE(G3685:INDIRECT(ADDRESS(ROW(G3685)+Sheet1!C$30,COLUMN(G3685))))</f>
        <v>-0.19229344262295084</v>
      </c>
      <c r="I3685" s="11">
        <f ca="1">_xlfn.STDEV.P(G3685:INDIRECT(ADDRESS(ROW(G3685)+Sheet1!C$30,COLUMN(G3685))))</f>
        <v>0.5020639969228835</v>
      </c>
      <c r="J3685" s="11">
        <f t="shared" ca="1" si="114"/>
        <v>0.30977055429993267</v>
      </c>
      <c r="K3685" s="11">
        <f t="shared" ca="1" si="115"/>
        <v>-0.69435743954583429</v>
      </c>
      <c r="L3685" s="1" t="b">
        <v>0</v>
      </c>
      <c r="M3685" s="1"/>
      <c r="N3685" s="1">
        <v>0.1051</v>
      </c>
      <c r="O3685" s="1">
        <v>3.5000000000000001E-3</v>
      </c>
      <c r="P3685" s="1">
        <v>0</v>
      </c>
      <c r="Q3685" s="1"/>
      <c r="R3685" s="1">
        <v>2.4834000000000001</v>
      </c>
      <c r="S3685" s="1">
        <v>36.529600000000002</v>
      </c>
      <c r="T3685" s="1">
        <v>36.613900000000001</v>
      </c>
      <c r="U3685" s="1"/>
      <c r="V3685" s="1">
        <v>-0.55679999999999996</v>
      </c>
      <c r="W3685" s="1">
        <v>58.814300000000003</v>
      </c>
      <c r="X3685" s="1">
        <v>58.817</v>
      </c>
      <c r="Y3685" s="1">
        <f>X3686-X3685</f>
        <v>1.1000000000009891E-3</v>
      </c>
      <c r="Z3685" s="1"/>
    </row>
    <row r="3686" spans="1:26">
      <c r="A3686" s="3">
        <v>0.63539351851851855</v>
      </c>
      <c r="B3686" s="3">
        <v>41.717700000000001</v>
      </c>
      <c r="C3686" s="3">
        <v>4.7600000000000003E-2</v>
      </c>
      <c r="D3686" s="3">
        <v>-1.2168000000000001</v>
      </c>
      <c r="E3686" s="3">
        <v>667.03980000000001</v>
      </c>
      <c r="F3686" s="3">
        <v>67.315399999999997</v>
      </c>
      <c r="G3686" s="3">
        <v>0.24940000000000001</v>
      </c>
      <c r="H3686" s="11">
        <f ca="1">AVERAGE(G3686:INDIRECT(ADDRESS(ROW(G3686)+Sheet1!C$30,COLUMN(G3686))))</f>
        <v>-0.18537868852459019</v>
      </c>
      <c r="I3686" s="11">
        <f ca="1">_xlfn.STDEV.P(G3686:INDIRECT(ADDRESS(ROW(G3686)+Sheet1!C$30,COLUMN(G3686))))</f>
        <v>0.49514006334844923</v>
      </c>
      <c r="J3686" s="11">
        <f t="shared" ca="1" si="114"/>
        <v>0.30976137482385901</v>
      </c>
      <c r="K3686" s="11">
        <f t="shared" ca="1" si="115"/>
        <v>-0.68051875187303945</v>
      </c>
      <c r="L3686" s="3" t="b">
        <v>0</v>
      </c>
      <c r="M3686" s="3"/>
      <c r="N3686" s="3">
        <v>0.58609999999999995</v>
      </c>
      <c r="O3686" s="3">
        <v>2.8999999999999998E-3</v>
      </c>
      <c r="P3686" s="3">
        <v>0</v>
      </c>
      <c r="Q3686" s="3"/>
      <c r="R3686" s="3">
        <v>2.706</v>
      </c>
      <c r="S3686" s="3">
        <v>180.65889999999999</v>
      </c>
      <c r="T3686" s="3">
        <v>180.67920000000001</v>
      </c>
      <c r="U3686" s="3"/>
      <c r="V3686" s="3">
        <v>-0.65880000000000005</v>
      </c>
      <c r="W3686" s="3">
        <v>58.814399999999999</v>
      </c>
      <c r="X3686" s="3">
        <v>58.818100000000001</v>
      </c>
      <c r="Y3686" s="3">
        <v>-0.67889999999999873</v>
      </c>
      <c r="Z3686" s="1"/>
    </row>
    <row r="3687" spans="1:26">
      <c r="A3687" s="3">
        <v>0.6248379629629629</v>
      </c>
      <c r="B3687" s="3">
        <v>19.597000000000001</v>
      </c>
      <c r="C3687" s="3">
        <v>5.4300000000000001E-2</v>
      </c>
      <c r="D3687" s="3">
        <v>-0.93159999999999998</v>
      </c>
      <c r="E3687" s="3">
        <v>243.57480000000001</v>
      </c>
      <c r="F3687" s="3">
        <v>58.706000000000003</v>
      </c>
      <c r="G3687" s="3">
        <v>-0.64449999999999996</v>
      </c>
      <c r="H3687" s="11">
        <f ca="1">AVERAGE(G3687:INDIRECT(ADDRESS(ROW(G3687)+Sheet1!C$30,COLUMN(G3687))))</f>
        <v>-0.18092786885245904</v>
      </c>
      <c r="I3687" s="11">
        <f ca="1">_xlfn.STDEV.P(G3687:INDIRECT(ADDRESS(ROW(G3687)+Sheet1!C$30,COLUMN(G3687))))</f>
        <v>0.50022246366766987</v>
      </c>
      <c r="J3687" s="11">
        <f t="shared" ca="1" si="114"/>
        <v>0.31929459481521083</v>
      </c>
      <c r="K3687" s="11">
        <f t="shared" ca="1" si="115"/>
        <v>-0.68115033252012891</v>
      </c>
      <c r="L3687" s="3" t="b">
        <v>0</v>
      </c>
      <c r="M3687" s="3"/>
      <c r="N3687" s="3">
        <v>0.38940000000000002</v>
      </c>
      <c r="O3687" s="3">
        <v>4.4000000000000003E-3</v>
      </c>
      <c r="P3687" s="3">
        <v>0</v>
      </c>
      <c r="Q3687" s="3"/>
      <c r="R3687" s="3">
        <v>2.0891000000000002</v>
      </c>
      <c r="S3687" s="3">
        <v>188.0634</v>
      </c>
      <c r="T3687" s="3">
        <v>188.07499999999999</v>
      </c>
      <c r="U3687" s="3"/>
      <c r="V3687" s="3">
        <v>-0.90600000000000003</v>
      </c>
      <c r="W3687" s="3">
        <v>58.840699999999998</v>
      </c>
      <c r="X3687" s="3">
        <v>58.847700000000003</v>
      </c>
      <c r="Y3687" s="3">
        <v>-0.45300000000000296</v>
      </c>
      <c r="Z3687" s="1"/>
    </row>
    <row r="3688" spans="1:26">
      <c r="A3688" s="10">
        <v>0.66981481481481486</v>
      </c>
      <c r="B3688" s="1">
        <v>30.4985</v>
      </c>
      <c r="C3688" s="1">
        <v>4.9000000000000002E-2</v>
      </c>
      <c r="D3688" s="1">
        <v>-1.1473</v>
      </c>
      <c r="E3688" s="1">
        <v>304.39609999999999</v>
      </c>
      <c r="F3688" s="1">
        <v>55.877000000000002</v>
      </c>
      <c r="G3688" s="1">
        <v>-0.44109999999999999</v>
      </c>
      <c r="H3688" s="11">
        <f ca="1">AVERAGE(G3688:INDIRECT(ADDRESS(ROW(G3688)+Sheet1!C$30,COLUMN(G3688))))</f>
        <v>-0.16429672131147544</v>
      </c>
      <c r="I3688" s="11">
        <f ca="1">_xlfn.STDEV.P(G3688:INDIRECT(ADDRESS(ROW(G3688)+Sheet1!C$30,COLUMN(G3688))))</f>
        <v>0.50139679322024522</v>
      </c>
      <c r="J3688" s="11">
        <f t="shared" ca="1" si="114"/>
        <v>0.33710007190876978</v>
      </c>
      <c r="K3688" s="11">
        <f t="shared" ca="1" si="115"/>
        <v>-0.66569351453172065</v>
      </c>
      <c r="L3688" s="1" t="b">
        <v>0</v>
      </c>
      <c r="M3688" s="1"/>
      <c r="N3688" s="1">
        <v>0.53220000000000001</v>
      </c>
      <c r="O3688" s="1">
        <v>-5.9999999999999995E-4</v>
      </c>
      <c r="P3688" s="1">
        <v>0</v>
      </c>
      <c r="Q3688" s="1"/>
      <c r="R3688" s="1">
        <v>1.8864000000000001</v>
      </c>
      <c r="S3688" s="1">
        <v>36.4377</v>
      </c>
      <c r="T3688" s="1">
        <v>36.486499999999999</v>
      </c>
      <c r="U3688" s="1"/>
      <c r="V3688" s="1">
        <v>-0.69889999999999997</v>
      </c>
      <c r="W3688" s="1">
        <v>58.844700000000003</v>
      </c>
      <c r="X3688" s="1">
        <v>58.848799999999997</v>
      </c>
      <c r="Y3688" s="1">
        <f>X3689-X3688</f>
        <v>3.9000000000015689E-3</v>
      </c>
      <c r="Z3688" s="1"/>
    </row>
    <row r="3689" spans="1:26">
      <c r="A3689" s="3">
        <v>0.6255208333333333</v>
      </c>
      <c r="B3689" s="3">
        <v>78.992699999999999</v>
      </c>
      <c r="C3689" s="3">
        <v>4.8800000000000003E-2</v>
      </c>
      <c r="D3689" s="3">
        <v>-1.0264</v>
      </c>
      <c r="E3689" s="3">
        <v>975.04089999999997</v>
      </c>
      <c r="F3689" s="3">
        <v>49.830100000000002</v>
      </c>
      <c r="G3689" s="3">
        <v>2.87E-2</v>
      </c>
      <c r="H3689" s="11">
        <f ca="1">AVERAGE(G3689:INDIRECT(ADDRESS(ROW(G3689)+Sheet1!C$30,COLUMN(G3689))))</f>
        <v>-0.16668852459016398</v>
      </c>
      <c r="I3689" s="11">
        <f ca="1">_xlfn.STDEV.P(G3689:INDIRECT(ADDRESS(ROW(G3689)+Sheet1!C$30,COLUMN(G3689))))</f>
        <v>0.50305676181323711</v>
      </c>
      <c r="J3689" s="11">
        <f t="shared" ca="1" si="114"/>
        <v>0.33636823722307313</v>
      </c>
      <c r="K3689" s="11">
        <f t="shared" ca="1" si="115"/>
        <v>-0.66974528640340103</v>
      </c>
      <c r="L3689" s="3" t="b">
        <v>0</v>
      </c>
      <c r="M3689" s="3"/>
      <c r="N3689" s="3">
        <v>0</v>
      </c>
      <c r="O3689" s="3">
        <v>-5.9999999999999995E-4</v>
      </c>
      <c r="P3689" s="3">
        <v>0</v>
      </c>
      <c r="Q3689" s="3"/>
      <c r="R3689" s="3">
        <v>2.5251999999999999</v>
      </c>
      <c r="S3689" s="3">
        <v>162.29140000000001</v>
      </c>
      <c r="T3689" s="3">
        <v>162.31100000000001</v>
      </c>
      <c r="U3689" s="3"/>
      <c r="V3689" s="3">
        <v>-0.83979999999999999</v>
      </c>
      <c r="W3689" s="3">
        <v>58.846699999999998</v>
      </c>
      <c r="X3689" s="3">
        <v>58.852699999999999</v>
      </c>
      <c r="Y3689" s="3">
        <v>-0.44960000000000377</v>
      </c>
      <c r="Z3689" s="1"/>
    </row>
    <row r="3690" spans="1:26">
      <c r="A3690" s="10">
        <v>0.64370370370370367</v>
      </c>
      <c r="B3690" s="1">
        <v>44.464500000000001</v>
      </c>
      <c r="C3690" s="1">
        <v>4.0300000000000002E-2</v>
      </c>
      <c r="D3690" s="1">
        <v>-2.1011000000000002</v>
      </c>
      <c r="E3690" s="1">
        <v>582.40250000000003</v>
      </c>
      <c r="F3690" s="1">
        <v>60.532600000000002</v>
      </c>
      <c r="G3690" s="1">
        <v>0.46229999999999999</v>
      </c>
      <c r="H3690" s="11">
        <f ca="1">AVERAGE(G3690:INDIRECT(ADDRESS(ROW(G3690)+Sheet1!C$30,COLUMN(G3690))))</f>
        <v>-0.18089508196721316</v>
      </c>
      <c r="I3690" s="11">
        <f ca="1">_xlfn.STDEV.P(G3690:INDIRECT(ADDRESS(ROW(G3690)+Sheet1!C$30,COLUMN(G3690))))</f>
        <v>0.5095332034182356</v>
      </c>
      <c r="J3690" s="11">
        <f t="shared" ca="1" si="114"/>
        <v>0.32863812145102245</v>
      </c>
      <c r="K3690" s="11">
        <f t="shared" ca="1" si="115"/>
        <v>-0.69042828538544876</v>
      </c>
      <c r="L3690" s="1" t="b">
        <v>0</v>
      </c>
      <c r="M3690" s="1"/>
      <c r="N3690" s="1">
        <v>0.1933</v>
      </c>
      <c r="O3690" s="1">
        <v>3.0000000000000001E-3</v>
      </c>
      <c r="P3690" s="1">
        <v>0</v>
      </c>
      <c r="Q3690" s="1"/>
      <c r="R3690" s="1">
        <v>2.9037999999999999</v>
      </c>
      <c r="S3690" s="1">
        <v>42.415999999999997</v>
      </c>
      <c r="T3690" s="1">
        <v>42.515300000000003</v>
      </c>
      <c r="U3690" s="1"/>
      <c r="V3690" s="1">
        <v>-1.7000000000000001E-2</v>
      </c>
      <c r="W3690" s="1">
        <v>58.8536</v>
      </c>
      <c r="X3690" s="1">
        <v>58.8536</v>
      </c>
      <c r="Y3690" s="1">
        <f>X3691-X3690</f>
        <v>1.740000000000208E-2</v>
      </c>
      <c r="Z3690" s="1"/>
    </row>
    <row r="3691" spans="1:26">
      <c r="A3691" s="10">
        <v>0.66621527777777778</v>
      </c>
      <c r="B3691" s="1">
        <v>61.986400000000003</v>
      </c>
      <c r="C3691" s="1">
        <v>4.9399999999999999E-2</v>
      </c>
      <c r="D3691" s="1">
        <v>-1.0165999999999999</v>
      </c>
      <c r="E3691" s="1">
        <v>880.15750000000003</v>
      </c>
      <c r="F3691" s="1">
        <v>62.533799999999999</v>
      </c>
      <c r="G3691" s="1">
        <v>-1.2500000000000001E-2</v>
      </c>
      <c r="H3691" s="11">
        <f ca="1">AVERAGE(G3691:INDIRECT(ADDRESS(ROW(G3691)+Sheet1!C$30,COLUMN(G3691))))</f>
        <v>-0.18748524590163937</v>
      </c>
      <c r="I3691" s="11">
        <f ca="1">_xlfn.STDEV.P(G3691:INDIRECT(ADDRESS(ROW(G3691)+Sheet1!C$30,COLUMN(G3691))))</f>
        <v>0.50373840330338571</v>
      </c>
      <c r="J3691" s="11">
        <f t="shared" ca="1" si="114"/>
        <v>0.31625315740174631</v>
      </c>
      <c r="K3691" s="11">
        <f t="shared" ca="1" si="115"/>
        <v>-0.6912236492050251</v>
      </c>
      <c r="L3691" s="1" t="b">
        <v>0</v>
      </c>
      <c r="M3691" s="1"/>
      <c r="N3691" s="1">
        <v>0.29139999999999999</v>
      </c>
      <c r="O3691" s="1">
        <v>6.1999999999999998E-3</v>
      </c>
      <c r="P3691" s="1">
        <v>0</v>
      </c>
      <c r="Q3691" s="1"/>
      <c r="R3691" s="1">
        <v>0.67269999999999996</v>
      </c>
      <c r="S3691" s="1">
        <v>6.2100000000000002E-2</v>
      </c>
      <c r="T3691" s="1">
        <v>0.67559999999999998</v>
      </c>
      <c r="U3691" s="1"/>
      <c r="V3691" s="1">
        <v>-0.8478</v>
      </c>
      <c r="W3691" s="1">
        <v>58.864899999999999</v>
      </c>
      <c r="X3691" s="1">
        <v>58.871000000000002</v>
      </c>
      <c r="Y3691" s="1">
        <f>X3692-X3691</f>
        <v>1.1599999999994282E-2</v>
      </c>
      <c r="Z3691" s="1"/>
    </row>
    <row r="3692" spans="1:26">
      <c r="A3692" s="3">
        <v>0.63521990740740741</v>
      </c>
      <c r="B3692" s="3">
        <v>27.415900000000001</v>
      </c>
      <c r="C3692" s="3">
        <v>5.1700000000000003E-2</v>
      </c>
      <c r="D3692" s="3">
        <v>-1.0766</v>
      </c>
      <c r="E3692" s="3">
        <v>387.1617</v>
      </c>
      <c r="F3692" s="3">
        <v>67.486699999999999</v>
      </c>
      <c r="G3692" s="3">
        <v>0.39810000000000001</v>
      </c>
      <c r="H3692" s="11">
        <f ca="1">AVERAGE(G3692:INDIRECT(ADDRESS(ROW(G3692)+Sheet1!C$30,COLUMN(G3692))))</f>
        <v>-0.19572131147540986</v>
      </c>
      <c r="I3692" s="11">
        <f ca="1">_xlfn.STDEV.P(G3692:INDIRECT(ADDRESS(ROW(G3692)+Sheet1!C$30,COLUMN(G3692))))</f>
        <v>0.50491580051667506</v>
      </c>
      <c r="J3692" s="11">
        <f t="shared" ca="1" si="114"/>
        <v>0.30919448904126523</v>
      </c>
      <c r="K3692" s="11">
        <f t="shared" ca="1" si="115"/>
        <v>-0.70063711199208489</v>
      </c>
      <c r="L3692" s="3" t="b">
        <v>0</v>
      </c>
      <c r="M3692" s="3"/>
      <c r="N3692" s="3">
        <v>0.5</v>
      </c>
      <c r="O3692" s="3">
        <v>0</v>
      </c>
      <c r="P3692" s="3">
        <v>0</v>
      </c>
      <c r="Q3692" s="3"/>
      <c r="R3692" s="3">
        <v>2.5596999999999999</v>
      </c>
      <c r="S3692" s="3">
        <v>179.63910000000001</v>
      </c>
      <c r="T3692" s="3">
        <v>179.6574</v>
      </c>
      <c r="U3692" s="3"/>
      <c r="V3692" s="3">
        <v>-0.80530000000000002</v>
      </c>
      <c r="W3692" s="3">
        <v>58.877099999999999</v>
      </c>
      <c r="X3692" s="3">
        <v>58.882599999999996</v>
      </c>
      <c r="Y3692" s="3">
        <v>-0.67350000000000421</v>
      </c>
      <c r="Z3692" s="1"/>
    </row>
    <row r="3693" spans="1:26">
      <c r="A3693" s="10">
        <v>0.66991898148148143</v>
      </c>
      <c r="B3693" s="1">
        <v>39.1248</v>
      </c>
      <c r="C3693" s="1">
        <v>5.2499999999999998E-2</v>
      </c>
      <c r="D3693" s="1">
        <v>-1.143</v>
      </c>
      <c r="E3693" s="1">
        <v>452.53969999999998</v>
      </c>
      <c r="F3693" s="1">
        <v>57.347900000000003</v>
      </c>
      <c r="G3693" s="1">
        <v>-0.17</v>
      </c>
      <c r="H3693" s="11">
        <f ca="1">AVERAGE(G3693:INDIRECT(ADDRESS(ROW(G3693)+Sheet1!C$30,COLUMN(G3693))))</f>
        <v>-0.19701475409836069</v>
      </c>
      <c r="I3693" s="11">
        <f ca="1">_xlfn.STDEV.P(G3693:INDIRECT(ADDRESS(ROW(G3693)+Sheet1!C$30,COLUMN(G3693))))</f>
        <v>0.50349200356228985</v>
      </c>
      <c r="J3693" s="11">
        <f t="shared" ca="1" si="114"/>
        <v>0.30647724946392918</v>
      </c>
      <c r="K3693" s="11">
        <f t="shared" ca="1" si="115"/>
        <v>-0.70050675766065051</v>
      </c>
      <c r="L3693" s="1" t="b">
        <v>0</v>
      </c>
      <c r="M3693" s="1"/>
      <c r="N3693" s="1">
        <v>0</v>
      </c>
      <c r="O3693" s="1">
        <v>1.1000000000000001E-3</v>
      </c>
      <c r="P3693" s="1">
        <v>0</v>
      </c>
      <c r="Q3693" s="1"/>
      <c r="R3693" s="1">
        <v>1.8891</v>
      </c>
      <c r="S3693" s="1">
        <v>16.657</v>
      </c>
      <c r="T3693" s="1">
        <v>16.7638</v>
      </c>
      <c r="U3693" s="1"/>
      <c r="V3693" s="1">
        <v>-0.71479999999999999</v>
      </c>
      <c r="W3693" s="1">
        <v>58.915100000000002</v>
      </c>
      <c r="X3693" s="1">
        <v>58.919499999999999</v>
      </c>
      <c r="Y3693" s="1">
        <f>X3694-X3693</f>
        <v>1.010000000000133E-2</v>
      </c>
      <c r="Z3693" s="1"/>
    </row>
    <row r="3694" spans="1:26">
      <c r="A3694" s="10">
        <v>0.66601851851851845</v>
      </c>
      <c r="B3694" s="1">
        <v>44.934899999999999</v>
      </c>
      <c r="C3694" s="1">
        <v>5.0799999999999998E-2</v>
      </c>
      <c r="D3694" s="1">
        <v>-0.81299999999999994</v>
      </c>
      <c r="E3694" s="1">
        <v>584.89869999999996</v>
      </c>
      <c r="F3694" s="1">
        <v>55.296100000000003</v>
      </c>
      <c r="G3694" s="1">
        <v>-0.96719999999999995</v>
      </c>
      <c r="H3694" s="11">
        <f ca="1">AVERAGE(G3694:INDIRECT(ADDRESS(ROW(G3694)+Sheet1!C$30,COLUMN(G3694))))</f>
        <v>-0.20240819672131152</v>
      </c>
      <c r="I3694" s="11">
        <f ca="1">_xlfn.STDEV.P(G3694:INDIRECT(ADDRESS(ROW(G3694)+Sheet1!C$30,COLUMN(G3694))))</f>
        <v>0.50493380358061535</v>
      </c>
      <c r="J3694" s="11">
        <f t="shared" ca="1" si="114"/>
        <v>0.30252560685930385</v>
      </c>
      <c r="K3694" s="11">
        <f t="shared" ca="1" si="115"/>
        <v>-0.70734200030192684</v>
      </c>
      <c r="L3694" s="1" t="b">
        <v>0</v>
      </c>
      <c r="M3694" s="1"/>
      <c r="N3694" s="1">
        <v>0.2031</v>
      </c>
      <c r="O3694" s="1">
        <v>1.4E-3</v>
      </c>
      <c r="P3694" s="1">
        <v>0</v>
      </c>
      <c r="Q3694" s="1"/>
      <c r="R3694" s="1">
        <v>1.6758999999999999</v>
      </c>
      <c r="S3694" s="1">
        <v>36.076000000000001</v>
      </c>
      <c r="T3694" s="1">
        <v>36.114899999999999</v>
      </c>
      <c r="U3694" s="1"/>
      <c r="V3694" s="1">
        <v>-1.0108999999999999</v>
      </c>
      <c r="W3694" s="1">
        <v>58.920900000000003</v>
      </c>
      <c r="X3694" s="1">
        <v>58.929600000000001</v>
      </c>
      <c r="Y3694" s="1">
        <f>X3695-X3694</f>
        <v>1.9999999999996021E-2</v>
      </c>
      <c r="Z3694" s="1"/>
    </row>
    <row r="3695" spans="1:26">
      <c r="A3695" s="10">
        <v>0.66612268518518525</v>
      </c>
      <c r="B3695" s="1">
        <v>54.155500000000004</v>
      </c>
      <c r="C3695" s="1">
        <v>5.0200000000000002E-2</v>
      </c>
      <c r="D3695" s="1">
        <v>-0.98029999999999995</v>
      </c>
      <c r="E3695" s="1">
        <v>736.32759999999996</v>
      </c>
      <c r="F3695" s="1">
        <v>60.286200000000001</v>
      </c>
      <c r="G3695" s="1">
        <v>-0.41389999999999999</v>
      </c>
      <c r="H3695" s="11">
        <f ca="1">AVERAGE(G3695:INDIRECT(ADDRESS(ROW(G3695)+Sheet1!C$30,COLUMN(G3695))))</f>
        <v>-0.20369016393442632</v>
      </c>
      <c r="I3695" s="11">
        <f ca="1">_xlfn.STDEV.P(G3695:INDIRECT(ADDRESS(ROW(G3695)+Sheet1!C$30,COLUMN(G3695))))</f>
        <v>0.50696906062189029</v>
      </c>
      <c r="J3695" s="11">
        <f t="shared" ca="1" si="114"/>
        <v>0.30327889668746399</v>
      </c>
      <c r="K3695" s="11">
        <f t="shared" ca="1" si="115"/>
        <v>-0.71065922455631658</v>
      </c>
      <c r="L3695" s="1" t="b">
        <v>0</v>
      </c>
      <c r="M3695" s="1"/>
      <c r="N3695" s="1">
        <v>0.5</v>
      </c>
      <c r="O3695" s="1">
        <v>1.6000000000000001E-3</v>
      </c>
      <c r="P3695" s="1">
        <v>0</v>
      </c>
      <c r="Q3695" s="1"/>
      <c r="R3695" s="1">
        <v>1.8021</v>
      </c>
      <c r="S3695" s="1">
        <v>7.7553999999999998</v>
      </c>
      <c r="T3695" s="1">
        <v>7.9619999999999997</v>
      </c>
      <c r="U3695" s="1"/>
      <c r="V3695" s="1">
        <v>-0.86709999999999998</v>
      </c>
      <c r="W3695" s="1">
        <v>58.943199999999997</v>
      </c>
      <c r="X3695" s="1">
        <v>58.949599999999997</v>
      </c>
      <c r="Y3695" s="1">
        <f>X3696-X3695</f>
        <v>8.1000000000059913E-3</v>
      </c>
      <c r="Z3695" s="1"/>
    </row>
    <row r="3696" spans="1:26">
      <c r="A3696" s="10">
        <v>0.64342592592592596</v>
      </c>
      <c r="B3696" s="1">
        <v>20.271599999999999</v>
      </c>
      <c r="C3696" s="1">
        <v>4.02E-2</v>
      </c>
      <c r="D3696" s="1">
        <v>-1.5294000000000001</v>
      </c>
      <c r="E3696" s="1">
        <v>247.2542</v>
      </c>
      <c r="F3696" s="1">
        <v>58.6569</v>
      </c>
      <c r="G3696" s="1">
        <v>0.80589999999999995</v>
      </c>
      <c r="H3696" s="11">
        <f ca="1">AVERAGE(G3696:INDIRECT(ADDRESS(ROW(G3696)+Sheet1!C$30,COLUMN(G3696))))</f>
        <v>-0.19184918032786891</v>
      </c>
      <c r="I3696" s="11">
        <f ca="1">_xlfn.STDEV.P(G3696:INDIRECT(ADDRESS(ROW(G3696)+Sheet1!C$30,COLUMN(G3696))))</f>
        <v>0.51034496132371909</v>
      </c>
      <c r="J3696" s="11">
        <f t="shared" ca="1" si="114"/>
        <v>0.31849578099585019</v>
      </c>
      <c r="K3696" s="11">
        <f t="shared" ca="1" si="115"/>
        <v>-0.702194141651588</v>
      </c>
      <c r="L3696" s="1" t="b">
        <v>0</v>
      </c>
      <c r="M3696" s="1"/>
      <c r="N3696" s="1">
        <v>6.0999999999999999E-2</v>
      </c>
      <c r="O3696" s="1">
        <v>-2.2000000000000001E-3</v>
      </c>
      <c r="P3696" s="1">
        <v>0</v>
      </c>
      <c r="Q3696" s="1"/>
      <c r="R3696" s="1">
        <v>2.6252</v>
      </c>
      <c r="S3696" s="1">
        <v>178.71780000000001</v>
      </c>
      <c r="T3696" s="1">
        <v>178.7371</v>
      </c>
      <c r="U3696" s="1"/>
      <c r="V3696" s="1">
        <v>-0.37</v>
      </c>
      <c r="W3696" s="1">
        <v>58.956499999999998</v>
      </c>
      <c r="X3696" s="1">
        <v>58.957700000000003</v>
      </c>
      <c r="Y3696" s="1">
        <f>X3697-X3696</f>
        <v>2.5299999999994327E-2</v>
      </c>
      <c r="Z3696" s="1"/>
    </row>
    <row r="3697" spans="1:26">
      <c r="A3697" s="3">
        <v>0.62518518518518518</v>
      </c>
      <c r="B3697" s="3">
        <v>49.925899999999999</v>
      </c>
      <c r="C3697" s="3">
        <v>4.9299999999999997E-2</v>
      </c>
      <c r="D3697" s="3">
        <v>-1.397</v>
      </c>
      <c r="E3697" s="3">
        <v>612.73940000000005</v>
      </c>
      <c r="F3697" s="3">
        <v>41.934699999999999</v>
      </c>
      <c r="G3697" s="3">
        <v>-0.49759999999999999</v>
      </c>
      <c r="H3697" s="11">
        <f ca="1">AVERAGE(G3697:INDIRECT(ADDRESS(ROW(G3697)+Sheet1!C$30,COLUMN(G3697))))</f>
        <v>-0.21303114754098365</v>
      </c>
      <c r="I3697" s="11">
        <f ca="1">_xlfn.STDEV.P(G3697:INDIRECT(ADDRESS(ROW(G3697)+Sheet1!C$30,COLUMN(G3697))))</f>
        <v>0.49507973378065318</v>
      </c>
      <c r="J3697" s="11">
        <f t="shared" ca="1" si="114"/>
        <v>0.28204858623966955</v>
      </c>
      <c r="K3697" s="11">
        <f t="shared" ca="1" si="115"/>
        <v>-0.7081108813216368</v>
      </c>
      <c r="L3697" s="3" t="b">
        <v>0</v>
      </c>
      <c r="M3697" s="3"/>
      <c r="N3697" s="3">
        <v>0</v>
      </c>
      <c r="O3697" s="3">
        <v>4.0000000000000002E-4</v>
      </c>
      <c r="P3697" s="3">
        <v>0</v>
      </c>
      <c r="Q3697" s="3"/>
      <c r="R3697" s="3">
        <v>2.9180000000000001</v>
      </c>
      <c r="S3697" s="3">
        <v>166.45089999999999</v>
      </c>
      <c r="T3697" s="3">
        <v>166.47649999999999</v>
      </c>
      <c r="U3697" s="3"/>
      <c r="V3697" s="3">
        <v>-0.44679999999999997</v>
      </c>
      <c r="W3697" s="3">
        <v>58.981299999999997</v>
      </c>
      <c r="X3697" s="3">
        <v>58.982999999999997</v>
      </c>
      <c r="Y3697" s="3">
        <v>-0.44959999999998956</v>
      </c>
      <c r="Z3697" s="1"/>
    </row>
    <row r="3698" spans="1:26">
      <c r="A3698" s="3">
        <v>0.63530092592592591</v>
      </c>
      <c r="B3698" s="3">
        <v>34.340200000000003</v>
      </c>
      <c r="C3698" s="3">
        <v>4.7300000000000002E-2</v>
      </c>
      <c r="D3698" s="3">
        <v>-1.3542000000000001</v>
      </c>
      <c r="E3698" s="3">
        <v>525.77539999999999</v>
      </c>
      <c r="F3698" s="3">
        <v>67.840800000000002</v>
      </c>
      <c r="G3698" s="3">
        <v>-2.5999999999999999E-3</v>
      </c>
      <c r="H3698" s="11">
        <f ca="1">AVERAGE(G3698:INDIRECT(ADDRESS(ROW(G3698)+Sheet1!C$30,COLUMN(G3698))))</f>
        <v>-0.20601803278688532</v>
      </c>
      <c r="I3698" s="11">
        <f ca="1">_xlfn.STDEV.P(G3698:INDIRECT(ADDRESS(ROW(G3698)+Sheet1!C$30,COLUMN(G3698))))</f>
        <v>0.49402787520351243</v>
      </c>
      <c r="J3698" s="11">
        <f t="shared" ca="1" si="114"/>
        <v>0.28800984241662708</v>
      </c>
      <c r="K3698" s="11">
        <f t="shared" ca="1" si="115"/>
        <v>-0.70004590799039779</v>
      </c>
      <c r="L3698" s="3" t="b">
        <v>0</v>
      </c>
      <c r="M3698" s="3"/>
      <c r="N3698" s="3">
        <v>0.34039999999999998</v>
      </c>
      <c r="O3698" s="3">
        <v>5.1000000000000004E-3</v>
      </c>
      <c r="P3698" s="3">
        <v>0</v>
      </c>
      <c r="Q3698" s="3"/>
      <c r="R3698" s="3">
        <v>2.8542999999999998</v>
      </c>
      <c r="S3698" s="3">
        <v>183.3425</v>
      </c>
      <c r="T3698" s="3">
        <v>183.3647</v>
      </c>
      <c r="U3698" s="3"/>
      <c r="V3698" s="3">
        <v>-0.51070000000000004</v>
      </c>
      <c r="W3698" s="3">
        <v>59.005499999999998</v>
      </c>
      <c r="X3698" s="3">
        <v>59.0077</v>
      </c>
      <c r="Y3698" s="3">
        <v>-0.67079999999999984</v>
      </c>
      <c r="Z3698" s="1"/>
    </row>
    <row r="3699" spans="1:26">
      <c r="A3699" s="3">
        <v>0.62493055555555554</v>
      </c>
      <c r="B3699" s="3">
        <v>28.103200000000001</v>
      </c>
      <c r="C3699" s="3">
        <v>5.3699999999999998E-2</v>
      </c>
      <c r="D3699" s="3">
        <v>-1.0710999999999999</v>
      </c>
      <c r="E3699" s="3">
        <v>390.90940000000001</v>
      </c>
      <c r="F3699" s="3">
        <v>58.596899999999998</v>
      </c>
      <c r="G3699" s="3">
        <v>0.51839999999999997</v>
      </c>
      <c r="H3699" s="11">
        <f ca="1">AVERAGE(G3699:INDIRECT(ADDRESS(ROW(G3699)+Sheet1!C$30,COLUMN(G3699))))</f>
        <v>-0.2135295081967214</v>
      </c>
      <c r="I3699" s="11">
        <f ca="1">_xlfn.STDEV.P(G3699:INDIRECT(ADDRESS(ROW(G3699)+Sheet1!C$30,COLUMN(G3699))))</f>
        <v>0.49436114141956966</v>
      </c>
      <c r="J3699" s="11">
        <f t="shared" ca="1" si="114"/>
        <v>0.28083163322284826</v>
      </c>
      <c r="K3699" s="11">
        <f t="shared" ca="1" si="115"/>
        <v>-0.70789064961629111</v>
      </c>
      <c r="L3699" s="3" t="b">
        <v>0</v>
      </c>
      <c r="M3699" s="3"/>
      <c r="N3699" s="3">
        <v>0</v>
      </c>
      <c r="O3699" s="3">
        <v>-1.4E-3</v>
      </c>
      <c r="P3699" s="3">
        <v>0</v>
      </c>
      <c r="Q3699" s="3"/>
      <c r="R3699" s="3">
        <v>2.5491000000000001</v>
      </c>
      <c r="S3699" s="3">
        <v>170.0574</v>
      </c>
      <c r="T3699" s="3">
        <v>170.07650000000001</v>
      </c>
      <c r="U3699" s="3"/>
      <c r="V3699" s="3">
        <v>-0.81589999999999996</v>
      </c>
      <c r="W3699" s="3">
        <v>59.048999999999999</v>
      </c>
      <c r="X3699" s="3">
        <v>59.054699999999997</v>
      </c>
      <c r="Y3699" s="3">
        <v>-0.44650000000000034</v>
      </c>
      <c r="Z3699" s="1"/>
    </row>
    <row r="3700" spans="1:26">
      <c r="A3700" s="10">
        <v>0.64359953703703698</v>
      </c>
      <c r="B3700" s="1">
        <v>36.2226</v>
      </c>
      <c r="C3700" s="1">
        <v>4.2099999999999999E-2</v>
      </c>
      <c r="D3700" s="1">
        <v>-1.1645000000000001</v>
      </c>
      <c r="E3700" s="1">
        <v>436.22120000000001</v>
      </c>
      <c r="F3700" s="1">
        <v>61.380699999999997</v>
      </c>
      <c r="G3700" s="1">
        <v>-0.47710000000000002</v>
      </c>
      <c r="H3700" s="11">
        <f ca="1">AVERAGE(G3700:INDIRECT(ADDRESS(ROW(G3700)+Sheet1!C$30,COLUMN(G3700))))</f>
        <v>-0.20900000000000007</v>
      </c>
      <c r="I3700" s="11">
        <f ca="1">_xlfn.STDEV.P(G3700:INDIRECT(ADDRESS(ROW(G3700)+Sheet1!C$30,COLUMN(G3700))))</f>
        <v>0.50224942631078051</v>
      </c>
      <c r="J3700" s="11">
        <f t="shared" ca="1" si="114"/>
        <v>0.29324942631078044</v>
      </c>
      <c r="K3700" s="11">
        <f t="shared" ca="1" si="115"/>
        <v>-0.71124942631078059</v>
      </c>
      <c r="L3700" s="1" t="b">
        <v>0</v>
      </c>
      <c r="M3700" s="1"/>
      <c r="N3700" s="1">
        <v>0.4335</v>
      </c>
      <c r="O3700" s="1">
        <v>2.2000000000000001E-3</v>
      </c>
      <c r="P3700" s="1">
        <v>0</v>
      </c>
      <c r="Q3700" s="1"/>
      <c r="R3700" s="1">
        <v>2.6848000000000001</v>
      </c>
      <c r="S3700" s="1">
        <v>57.0732</v>
      </c>
      <c r="T3700" s="1">
        <v>57.136299999999999</v>
      </c>
      <c r="U3700" s="1"/>
      <c r="V3700" s="1">
        <v>-0.68030000000000002</v>
      </c>
      <c r="W3700" s="1">
        <v>59.051099999999998</v>
      </c>
      <c r="X3700" s="1">
        <v>59.055</v>
      </c>
      <c r="Y3700" s="1">
        <f>X3701-X3700</f>
        <v>3.0799999999999272E-2</v>
      </c>
      <c r="Z3700" s="1"/>
    </row>
    <row r="3701" spans="1:26">
      <c r="A3701" s="3">
        <v>0.63512731481481477</v>
      </c>
      <c r="B3701" s="3">
        <v>19.313400000000001</v>
      </c>
      <c r="C3701" s="3">
        <v>4.7699999999999999E-2</v>
      </c>
      <c r="D3701" s="3">
        <v>-1.1465000000000001</v>
      </c>
      <c r="E3701" s="3">
        <v>241.77189999999999</v>
      </c>
      <c r="F3701" s="3">
        <v>59.3812</v>
      </c>
      <c r="G3701" s="3">
        <v>-0.68600000000000005</v>
      </c>
      <c r="H3701" s="11">
        <f ca="1">AVERAGE(G3701:INDIRECT(ADDRESS(ROW(G3701)+Sheet1!C$30,COLUMN(G3701))))</f>
        <v>-0.20308360655737714</v>
      </c>
      <c r="I3701" s="11">
        <f ca="1">_xlfn.STDEV.P(G3701:INDIRECT(ADDRESS(ROW(G3701)+Sheet1!C$30,COLUMN(G3701))))</f>
        <v>0.50118094411863701</v>
      </c>
      <c r="J3701" s="11">
        <f t="shared" ca="1" si="114"/>
        <v>0.29809733756125989</v>
      </c>
      <c r="K3701" s="11">
        <f t="shared" ca="1" si="115"/>
        <v>-0.70426455067601412</v>
      </c>
      <c r="L3701" s="3" t="b">
        <v>0</v>
      </c>
      <c r="M3701" s="3"/>
      <c r="N3701" s="3">
        <v>0.38940000000000002</v>
      </c>
      <c r="O3701" s="3">
        <v>4.5999999999999999E-3</v>
      </c>
      <c r="P3701" s="3">
        <v>0</v>
      </c>
      <c r="Q3701" s="3"/>
      <c r="R3701" s="3">
        <v>2.3058000000000001</v>
      </c>
      <c r="S3701" s="3">
        <v>192.1996</v>
      </c>
      <c r="T3701" s="3">
        <v>192.21340000000001</v>
      </c>
      <c r="U3701" s="3"/>
      <c r="V3701" s="3">
        <v>-0.68940000000000001</v>
      </c>
      <c r="W3701" s="3">
        <v>59.081800000000001</v>
      </c>
      <c r="X3701" s="3">
        <v>59.085799999999999</v>
      </c>
      <c r="Y3701" s="3">
        <v>-0.44530000000000314</v>
      </c>
      <c r="Z3701" s="1"/>
    </row>
    <row r="3702" spans="1:26">
      <c r="A3702" s="10">
        <v>0.67001157407407408</v>
      </c>
      <c r="B3702" s="1">
        <v>47.855699999999999</v>
      </c>
      <c r="C3702" s="1">
        <v>5.2999999999999999E-2</v>
      </c>
      <c r="D3702" s="1">
        <v>-0.85289999999999999</v>
      </c>
      <c r="E3702" s="1">
        <v>601.02390000000003</v>
      </c>
      <c r="F3702" s="1">
        <v>60.819499999999998</v>
      </c>
      <c r="G3702" s="1">
        <v>5.3E-3</v>
      </c>
      <c r="H3702" s="11">
        <f ca="1">AVERAGE(G3702:INDIRECT(ADDRESS(ROW(G3702)+Sheet1!C$30,COLUMN(G3702))))</f>
        <v>-0.20874426229508203</v>
      </c>
      <c r="I3702" s="11">
        <f ca="1">_xlfn.STDEV.P(G3702:INDIRECT(ADDRESS(ROW(G3702)+Sheet1!C$30,COLUMN(G3702))))</f>
        <v>0.50849991844369313</v>
      </c>
      <c r="J3702" s="11">
        <f t="shared" ca="1" si="114"/>
        <v>0.2997556561486111</v>
      </c>
      <c r="K3702" s="11">
        <f t="shared" ca="1" si="115"/>
        <v>-0.71724418073877516</v>
      </c>
      <c r="L3702" s="1" t="b">
        <v>0</v>
      </c>
      <c r="M3702" s="1"/>
      <c r="N3702" s="1">
        <v>0.31590000000000001</v>
      </c>
      <c r="O3702" s="1">
        <v>2E-3</v>
      </c>
      <c r="P3702" s="1">
        <v>0</v>
      </c>
      <c r="Q3702" s="1"/>
      <c r="R3702" s="1">
        <v>0.3795</v>
      </c>
      <c r="S3702" s="1">
        <v>-2E-3</v>
      </c>
      <c r="T3702" s="1">
        <v>0.3795</v>
      </c>
      <c r="U3702" s="1"/>
      <c r="V3702" s="1">
        <v>-1.0123</v>
      </c>
      <c r="W3702" s="1">
        <v>59.0931</v>
      </c>
      <c r="X3702" s="1">
        <v>59.101799999999997</v>
      </c>
      <c r="Y3702" s="1">
        <f>X3703-X3702</f>
        <v>1.570000000000249E-2</v>
      </c>
      <c r="Z3702" s="1"/>
    </row>
    <row r="3703" spans="1:26">
      <c r="A3703" s="10">
        <v>0.64378472222222227</v>
      </c>
      <c r="B3703" s="1">
        <v>52.0959</v>
      </c>
      <c r="C3703" s="1">
        <v>4.6699999999999998E-2</v>
      </c>
      <c r="D3703" s="1">
        <v>-1.4643999999999999</v>
      </c>
      <c r="E3703" s="1">
        <v>724.65989999999999</v>
      </c>
      <c r="F3703" s="1">
        <v>71.2</v>
      </c>
      <c r="G3703" s="1">
        <v>-0.107</v>
      </c>
      <c r="H3703" s="11">
        <f ca="1">AVERAGE(G3703:INDIRECT(ADDRESS(ROW(G3703)+Sheet1!C$30,COLUMN(G3703))))</f>
        <v>-0.21258524590163938</v>
      </c>
      <c r="I3703" s="11">
        <f ca="1">_xlfn.STDEV.P(G3703:INDIRECT(ADDRESS(ROW(G3703)+Sheet1!C$30,COLUMN(G3703))))</f>
        <v>0.50775296686094018</v>
      </c>
      <c r="J3703" s="11">
        <f t="shared" ca="1" si="114"/>
        <v>0.29516772095930077</v>
      </c>
      <c r="K3703" s="11">
        <f t="shared" ca="1" si="115"/>
        <v>-0.72033821276257959</v>
      </c>
      <c r="L3703" s="1" t="b">
        <v>0</v>
      </c>
      <c r="M3703" s="1"/>
      <c r="N3703" s="1">
        <v>0</v>
      </c>
      <c r="O3703" s="1">
        <v>0</v>
      </c>
      <c r="P3703" s="1">
        <v>0</v>
      </c>
      <c r="Q3703" s="1"/>
      <c r="R3703" s="1">
        <v>2.5590999999999999</v>
      </c>
      <c r="S3703" s="1">
        <v>36.554000000000002</v>
      </c>
      <c r="T3703" s="1">
        <v>36.643500000000003</v>
      </c>
      <c r="U3703" s="1"/>
      <c r="V3703" s="1">
        <v>-0.39610000000000001</v>
      </c>
      <c r="W3703" s="1">
        <v>59.116199999999999</v>
      </c>
      <c r="X3703" s="1">
        <v>59.1175</v>
      </c>
      <c r="Y3703" s="1">
        <f>X3704-X3703</f>
        <v>1.2300000000003308E-2</v>
      </c>
      <c r="Z3703" s="1"/>
    </row>
    <row r="3704" spans="1:26">
      <c r="A3704" s="10">
        <v>0.66579861111111105</v>
      </c>
      <c r="B3704" s="1">
        <v>26.253</v>
      </c>
      <c r="C3704" s="1">
        <v>4.99E-2</v>
      </c>
      <c r="D3704" s="1">
        <v>-1.0669999999999999</v>
      </c>
      <c r="E3704" s="1">
        <v>380.45650000000001</v>
      </c>
      <c r="F3704" s="1">
        <v>59.306600000000003</v>
      </c>
      <c r="G3704" s="1">
        <v>-0.38040000000000002</v>
      </c>
      <c r="H3704" s="11">
        <f ca="1">AVERAGE(G3704:INDIRECT(ADDRESS(ROW(G3704)+Sheet1!C$30,COLUMN(G3704))))</f>
        <v>-0.22263606557377055</v>
      </c>
      <c r="I3704" s="11">
        <f ca="1">_xlfn.STDEV.P(G3704:INDIRECT(ADDRESS(ROW(G3704)+Sheet1!C$30,COLUMN(G3704))))</f>
        <v>0.51161682672464848</v>
      </c>
      <c r="J3704" s="11">
        <f t="shared" ca="1" si="114"/>
        <v>0.2889807611508779</v>
      </c>
      <c r="K3704" s="11">
        <f t="shared" ca="1" si="115"/>
        <v>-0.73425289229841906</v>
      </c>
      <c r="L3704" s="1" t="b">
        <v>0</v>
      </c>
      <c r="M3704" s="1"/>
      <c r="N3704" s="1">
        <v>0.17860000000000001</v>
      </c>
      <c r="O3704" s="1">
        <v>4.5999999999999999E-3</v>
      </c>
      <c r="P3704" s="1">
        <v>0</v>
      </c>
      <c r="Q3704" s="1"/>
      <c r="R3704" s="1">
        <v>0.54139999999999999</v>
      </c>
      <c r="S3704" s="1">
        <v>8.9999999999999998E-4</v>
      </c>
      <c r="T3704" s="1">
        <v>0.54139999999999999</v>
      </c>
      <c r="U3704" s="1"/>
      <c r="V3704" s="1">
        <v>-0.78190000000000004</v>
      </c>
      <c r="W3704" s="1">
        <v>59.124600000000001</v>
      </c>
      <c r="X3704" s="1">
        <v>59.129800000000003</v>
      </c>
      <c r="Y3704" s="1">
        <f>X3705-X3704</f>
        <v>5.4299999999997794E-2</v>
      </c>
      <c r="Z3704" s="1"/>
    </row>
    <row r="3705" spans="1:26">
      <c r="A3705" s="3">
        <v>0.6255208333333333</v>
      </c>
      <c r="B3705" s="3">
        <v>78.943899999999999</v>
      </c>
      <c r="C3705" s="3">
        <v>5.5199999999999999E-2</v>
      </c>
      <c r="D3705" s="3">
        <v>-1.0270999999999999</v>
      </c>
      <c r="E3705" s="3">
        <v>974.48710000000005</v>
      </c>
      <c r="F3705" s="3">
        <v>49.8919</v>
      </c>
      <c r="G3705" s="3">
        <v>3.6400000000000002E-2</v>
      </c>
      <c r="H3705" s="11">
        <f ca="1">AVERAGE(G3705:INDIRECT(ADDRESS(ROW(G3705)+Sheet1!C$30,COLUMN(G3705))))</f>
        <v>-0.22930655737704922</v>
      </c>
      <c r="I3705" s="11">
        <f ca="1">_xlfn.STDEV.P(G3705:INDIRECT(ADDRESS(ROW(G3705)+Sheet1!C$30,COLUMN(G3705))))</f>
        <v>0.51626178543888157</v>
      </c>
      <c r="J3705" s="11">
        <f t="shared" ca="1" si="114"/>
        <v>0.28695522806183238</v>
      </c>
      <c r="K3705" s="11">
        <f t="shared" ca="1" si="115"/>
        <v>-0.74556834281593076</v>
      </c>
      <c r="L3705" s="3" t="b">
        <v>0</v>
      </c>
      <c r="M3705" s="3"/>
      <c r="N3705" s="3">
        <v>0</v>
      </c>
      <c r="O3705" s="3">
        <v>-5.9999999999999995E-4</v>
      </c>
      <c r="P3705" s="3">
        <v>0</v>
      </c>
      <c r="Q3705" s="3"/>
      <c r="R3705" s="3">
        <v>2.5255000000000001</v>
      </c>
      <c r="S3705" s="3">
        <v>163.17850000000001</v>
      </c>
      <c r="T3705" s="3">
        <v>163.19800000000001</v>
      </c>
      <c r="U3705" s="3"/>
      <c r="V3705" s="3">
        <v>-0.83950000000000002</v>
      </c>
      <c r="W3705" s="3">
        <v>59.178100000000001</v>
      </c>
      <c r="X3705" s="3">
        <v>59.184100000000001</v>
      </c>
      <c r="Y3705" s="3">
        <v>-0.66740000000000066</v>
      </c>
      <c r="Z3705" s="1"/>
    </row>
    <row r="3706" spans="1:26">
      <c r="A3706" s="10">
        <v>0.66571759259259256</v>
      </c>
      <c r="B3706" s="1">
        <v>18.9633</v>
      </c>
      <c r="C3706" s="1">
        <v>5.1499999999999997E-2</v>
      </c>
      <c r="D3706" s="1">
        <v>-1.2301</v>
      </c>
      <c r="E3706" s="1">
        <v>239.77369999999999</v>
      </c>
      <c r="F3706" s="1">
        <v>69.140600000000006</v>
      </c>
      <c r="G3706" s="1">
        <v>-0.27629999999999999</v>
      </c>
      <c r="H3706" s="11">
        <f ca="1">AVERAGE(G3706:INDIRECT(ADDRESS(ROW(G3706)+Sheet1!C$30,COLUMN(G3706))))</f>
        <v>-0.21860000000000007</v>
      </c>
      <c r="I3706" s="11">
        <f ca="1">_xlfn.STDEV.P(G3706:INDIRECT(ADDRESS(ROW(G3706)+Sheet1!C$30,COLUMN(G3706))))</f>
        <v>0.52829315570112756</v>
      </c>
      <c r="J3706" s="11">
        <f t="shared" ca="1" si="114"/>
        <v>0.30969315570112749</v>
      </c>
      <c r="K3706" s="11">
        <f t="shared" ca="1" si="115"/>
        <v>-0.74689315570112758</v>
      </c>
      <c r="L3706" s="1" t="b">
        <v>0</v>
      </c>
      <c r="M3706" s="1"/>
      <c r="N3706" s="1">
        <v>0</v>
      </c>
      <c r="O3706" s="1">
        <v>8.3000000000000001E-3</v>
      </c>
      <c r="P3706" s="1">
        <v>0</v>
      </c>
      <c r="Q3706" s="1"/>
      <c r="R3706" s="1">
        <v>0.79749999999999999</v>
      </c>
      <c r="S3706" s="1">
        <v>8.0000000000000002E-3</v>
      </c>
      <c r="T3706" s="1">
        <v>0.79749999999999999</v>
      </c>
      <c r="U3706" s="1"/>
      <c r="V3706" s="1">
        <v>-0.62319999999999998</v>
      </c>
      <c r="W3706" s="1">
        <v>59.185699999999997</v>
      </c>
      <c r="X3706" s="1">
        <v>59.189</v>
      </c>
      <c r="Y3706" s="1">
        <f>X3707-X3706</f>
        <v>1.5799999999998704E-2</v>
      </c>
      <c r="Z3706" s="1"/>
    </row>
    <row r="3707" spans="1:26">
      <c r="A3707" s="10">
        <v>0.67010416666666661</v>
      </c>
      <c r="B3707" s="1">
        <v>55.776899999999998</v>
      </c>
      <c r="C3707" s="1">
        <v>4.9700000000000001E-2</v>
      </c>
      <c r="D3707" s="1">
        <v>-1.3613999999999999</v>
      </c>
      <c r="E3707" s="1">
        <v>745.11180000000002</v>
      </c>
      <c r="F3707" s="1">
        <v>64.139300000000006</v>
      </c>
      <c r="G3707" s="1">
        <v>0.7359</v>
      </c>
      <c r="H3707" s="11">
        <f ca="1">AVERAGE(G3707:INDIRECT(ADDRESS(ROW(G3707)+Sheet1!C$30,COLUMN(G3707))))</f>
        <v>-0.22231803278688528</v>
      </c>
      <c r="I3707" s="11">
        <f ca="1">_xlfn.STDEV.P(G3707:INDIRECT(ADDRESS(ROW(G3707)+Sheet1!C$30,COLUMN(G3707))))</f>
        <v>0.52948290379626362</v>
      </c>
      <c r="J3707" s="11">
        <f t="shared" ca="1" si="114"/>
        <v>0.30716487100937834</v>
      </c>
      <c r="K3707" s="11">
        <f t="shared" ca="1" si="115"/>
        <v>-0.75180093658314884</v>
      </c>
      <c r="L3707" s="1" t="b">
        <v>0</v>
      </c>
      <c r="M3707" s="1"/>
      <c r="N3707" s="1">
        <v>0.5</v>
      </c>
      <c r="O3707" s="1">
        <v>2.2000000000000001E-3</v>
      </c>
      <c r="P3707" s="1">
        <v>0</v>
      </c>
      <c r="Q3707" s="1"/>
      <c r="R3707" s="1">
        <v>2.8300999999999998</v>
      </c>
      <c r="S3707" s="1">
        <v>185.5326</v>
      </c>
      <c r="T3707" s="1">
        <v>185.55420000000001</v>
      </c>
      <c r="U3707" s="1"/>
      <c r="V3707" s="1">
        <v>-0.53500000000000003</v>
      </c>
      <c r="W3707" s="1">
        <v>59.202399999999997</v>
      </c>
      <c r="X3707" s="1">
        <v>59.204799999999999</v>
      </c>
      <c r="Y3707" s="1">
        <f>X3708-X3707</f>
        <v>8.4999999999979536E-3</v>
      </c>
      <c r="Z3707" s="1"/>
    </row>
    <row r="3708" spans="1:26">
      <c r="A3708" s="10">
        <v>0.67031249999999998</v>
      </c>
      <c r="B3708" s="1">
        <v>73.604100000000003</v>
      </c>
      <c r="C3708" s="1">
        <v>5.0299999999999997E-2</v>
      </c>
      <c r="D3708" s="1">
        <v>-1.2585</v>
      </c>
      <c r="E3708" s="1">
        <v>944.65480000000002</v>
      </c>
      <c r="F3708" s="1">
        <v>55.853700000000003</v>
      </c>
      <c r="G3708" s="1">
        <v>-0.94189999999999996</v>
      </c>
      <c r="H3708" s="11">
        <f ca="1">AVERAGE(G3708:INDIRECT(ADDRESS(ROW(G3708)+Sheet1!C$30,COLUMN(G3708))))</f>
        <v>-0.23325737704918034</v>
      </c>
      <c r="I3708" s="11">
        <f ca="1">_xlfn.STDEV.P(G3708:INDIRECT(ADDRESS(ROW(G3708)+Sheet1!C$30,COLUMN(G3708))))</f>
        <v>0.51630199177213543</v>
      </c>
      <c r="J3708" s="11">
        <f t="shared" ca="1" si="114"/>
        <v>0.28304461472295506</v>
      </c>
      <c r="K3708" s="11">
        <f t="shared" ca="1" si="115"/>
        <v>-0.7495593688213158</v>
      </c>
      <c r="L3708" s="1" t="b">
        <v>0</v>
      </c>
      <c r="M3708" s="1"/>
      <c r="N3708" s="1">
        <v>0.12959999999999999</v>
      </c>
      <c r="O3708" s="1">
        <v>3.5000000000000001E-3</v>
      </c>
      <c r="P3708" s="1">
        <v>0</v>
      </c>
      <c r="Q3708" s="1"/>
      <c r="R3708" s="1">
        <v>2.4735999999999998</v>
      </c>
      <c r="S3708" s="1">
        <v>37.482999999999997</v>
      </c>
      <c r="T3708" s="1">
        <v>37.564599999999999</v>
      </c>
      <c r="U3708" s="1"/>
      <c r="V3708" s="1">
        <v>-0.5665</v>
      </c>
      <c r="W3708" s="1">
        <v>59.210599999999999</v>
      </c>
      <c r="X3708" s="1">
        <v>59.213299999999997</v>
      </c>
      <c r="Y3708" s="1">
        <f>X3709-X3708</f>
        <v>3.2800000000001717E-2</v>
      </c>
      <c r="Z3708" s="1"/>
    </row>
    <row r="3709" spans="1:26">
      <c r="A3709" s="10">
        <v>0.66981481481481486</v>
      </c>
      <c r="B3709" s="1">
        <v>30.4496</v>
      </c>
      <c r="C3709" s="1">
        <v>4.9000000000000002E-2</v>
      </c>
      <c r="D3709" s="1">
        <v>-1.1418999999999999</v>
      </c>
      <c r="E3709" s="1">
        <v>303.7756</v>
      </c>
      <c r="F3709" s="1">
        <v>55.738700000000001</v>
      </c>
      <c r="G3709" s="1">
        <v>-0.4446</v>
      </c>
      <c r="H3709" s="11">
        <f ca="1">AVERAGE(G3709:INDIRECT(ADDRESS(ROW(G3709)+Sheet1!C$30,COLUMN(G3709))))</f>
        <v>-0.22761311475409837</v>
      </c>
      <c r="I3709" s="11">
        <f ca="1">_xlfn.STDEV.P(G3709:INDIRECT(ADDRESS(ROW(G3709)+Sheet1!C$30,COLUMN(G3709))))</f>
        <v>0.51037209841878761</v>
      </c>
      <c r="J3709" s="11">
        <f t="shared" ca="1" si="114"/>
        <v>0.28275898366468921</v>
      </c>
      <c r="K3709" s="11">
        <f t="shared" ca="1" si="115"/>
        <v>-0.73798521317288601</v>
      </c>
      <c r="L3709" s="1" t="b">
        <v>0</v>
      </c>
      <c r="M3709" s="1"/>
      <c r="N3709" s="1">
        <v>0.53220000000000001</v>
      </c>
      <c r="O3709" s="1">
        <v>0</v>
      </c>
      <c r="P3709" s="1">
        <v>0</v>
      </c>
      <c r="Q3709" s="1"/>
      <c r="R3709" s="1">
        <v>1.8811</v>
      </c>
      <c r="S3709" s="1">
        <v>37.391399999999997</v>
      </c>
      <c r="T3709" s="1">
        <v>37.438699999999997</v>
      </c>
      <c r="U3709" s="1"/>
      <c r="V3709" s="1">
        <v>-0.70420000000000005</v>
      </c>
      <c r="W3709" s="1">
        <v>59.241900000000001</v>
      </c>
      <c r="X3709" s="1">
        <v>59.246099999999998</v>
      </c>
      <c r="Y3709" s="1">
        <f>X3710-X3709</f>
        <v>9.7999999999984766E-3</v>
      </c>
      <c r="Z3709" s="1"/>
    </row>
    <row r="3710" spans="1:26">
      <c r="A3710" s="3">
        <v>0.62540509259259258</v>
      </c>
      <c r="B3710" s="3">
        <v>68.855800000000002</v>
      </c>
      <c r="C3710" s="3">
        <v>5.1299999999999998E-2</v>
      </c>
      <c r="D3710" s="3">
        <v>-0.88239999999999996</v>
      </c>
      <c r="E3710" s="3">
        <v>818.05489999999998</v>
      </c>
      <c r="F3710" s="3">
        <v>53.144599999999997</v>
      </c>
      <c r="G3710" s="3">
        <v>-0.55730000000000002</v>
      </c>
      <c r="H3710" s="11">
        <f ca="1">AVERAGE(G3710:INDIRECT(ADDRESS(ROW(G3710)+Sheet1!C$30,COLUMN(G3710))))</f>
        <v>-0.22858360655737706</v>
      </c>
      <c r="I3710" s="11">
        <f ca="1">_xlfn.STDEV.P(G3710:INDIRECT(ADDRESS(ROW(G3710)+Sheet1!C$30,COLUMN(G3710))))</f>
        <v>0.51083985562200485</v>
      </c>
      <c r="J3710" s="11">
        <f t="shared" ca="1" si="114"/>
        <v>0.28225624906462776</v>
      </c>
      <c r="K3710" s="11">
        <f t="shared" ca="1" si="115"/>
        <v>-0.73942346217938193</v>
      </c>
      <c r="L3710" s="3" t="b">
        <v>0</v>
      </c>
      <c r="M3710" s="3"/>
      <c r="N3710" s="3">
        <v>0.1051</v>
      </c>
      <c r="O3710" s="3">
        <v>1.5E-3</v>
      </c>
      <c r="P3710" s="3">
        <v>0</v>
      </c>
      <c r="Q3710" s="3"/>
      <c r="R3710" s="3">
        <v>1.3736999999999999</v>
      </c>
      <c r="S3710" s="3">
        <v>3.7136999999999998</v>
      </c>
      <c r="T3710" s="3">
        <v>3.9597000000000002</v>
      </c>
      <c r="U3710" s="3"/>
      <c r="V3710" s="3">
        <v>-0.95899999999999996</v>
      </c>
      <c r="W3710" s="3">
        <v>59.248199999999997</v>
      </c>
      <c r="X3710" s="3">
        <v>59.255899999999997</v>
      </c>
      <c r="Y3710" s="3">
        <v>-0.4421999999999997</v>
      </c>
      <c r="Z3710" s="1"/>
    </row>
    <row r="3711" spans="1:26">
      <c r="A3711" s="3">
        <v>0.6248379629629629</v>
      </c>
      <c r="B3711" s="3">
        <v>19.5427</v>
      </c>
      <c r="C3711" s="3">
        <v>4.8500000000000001E-2</v>
      </c>
      <c r="D3711" s="3">
        <v>-0.9244</v>
      </c>
      <c r="E3711" s="3">
        <v>242.9228</v>
      </c>
      <c r="F3711" s="3">
        <v>58.627899999999997</v>
      </c>
      <c r="G3711" s="3">
        <v>-0.67390000000000005</v>
      </c>
      <c r="H3711" s="11">
        <f ca="1">AVERAGE(G3711:INDIRECT(ADDRESS(ROW(G3711)+Sheet1!C$30,COLUMN(G3711))))</f>
        <v>-0.227627868852459</v>
      </c>
      <c r="I3711" s="11">
        <f ca="1">_xlfn.STDEV.P(G3711:INDIRECT(ADDRESS(ROW(G3711)+Sheet1!C$30,COLUMN(G3711))))</f>
        <v>0.51027818967958183</v>
      </c>
      <c r="J3711" s="11">
        <f t="shared" ca="1" si="114"/>
        <v>0.28265032082712283</v>
      </c>
      <c r="K3711" s="11">
        <f t="shared" ca="1" si="115"/>
        <v>-0.73790605853204083</v>
      </c>
      <c r="L3711" s="3" t="b">
        <v>0</v>
      </c>
      <c r="M3711" s="3"/>
      <c r="N3711" s="3">
        <v>0.38450000000000001</v>
      </c>
      <c r="O3711" s="3">
        <v>4.0000000000000001E-3</v>
      </c>
      <c r="P3711" s="3">
        <v>0</v>
      </c>
      <c r="Q3711" s="3"/>
      <c r="R3711" s="3">
        <v>2.0832000000000002</v>
      </c>
      <c r="S3711" s="3">
        <v>189.0488</v>
      </c>
      <c r="T3711" s="3">
        <v>189.06030000000001</v>
      </c>
      <c r="U3711" s="3"/>
      <c r="V3711" s="3">
        <v>-0.91190000000000004</v>
      </c>
      <c r="W3711" s="3">
        <v>59.269599999999997</v>
      </c>
      <c r="X3711" s="3">
        <v>59.276600000000002</v>
      </c>
      <c r="Y3711" s="3">
        <v>-0.6629999999999967</v>
      </c>
      <c r="Z3711" s="1"/>
    </row>
    <row r="3712" spans="1:26">
      <c r="A3712" s="10">
        <v>0.64387731481481481</v>
      </c>
      <c r="B3712" s="1">
        <v>59.508200000000002</v>
      </c>
      <c r="C3712" s="1">
        <v>4.3200000000000002E-2</v>
      </c>
      <c r="D3712" s="1">
        <v>-1.4246000000000001</v>
      </c>
      <c r="E3712" s="1">
        <v>865.88760000000002</v>
      </c>
      <c r="F3712" s="1">
        <v>67.499499999999998</v>
      </c>
      <c r="G3712" s="1">
        <v>-0.70660000000000001</v>
      </c>
      <c r="H3712" s="11">
        <f ca="1">AVERAGE(G3712:INDIRECT(ADDRESS(ROW(G3712)+Sheet1!C$30,COLUMN(G3712))))</f>
        <v>-0.22093934426229508</v>
      </c>
      <c r="I3712" s="11">
        <f ca="1">_xlfn.STDEV.P(G3712:INDIRECT(ADDRESS(ROW(G3712)+Sheet1!C$30,COLUMN(G3712))))</f>
        <v>0.50704852656140775</v>
      </c>
      <c r="J3712" s="11">
        <f t="shared" ca="1" si="114"/>
        <v>0.28610918229911264</v>
      </c>
      <c r="K3712" s="11">
        <f t="shared" ca="1" si="115"/>
        <v>-0.72798787082370287</v>
      </c>
      <c r="L3712" s="1" t="b">
        <v>0</v>
      </c>
      <c r="M3712" s="1"/>
      <c r="N3712" s="1">
        <v>0</v>
      </c>
      <c r="O3712" s="1">
        <v>3.5000000000000001E-3</v>
      </c>
      <c r="P3712" s="1">
        <v>0</v>
      </c>
      <c r="Q3712" s="1"/>
      <c r="R3712" s="1">
        <v>2.5448</v>
      </c>
      <c r="S3712" s="1">
        <v>33.607799999999997</v>
      </c>
      <c r="T3712" s="1">
        <v>33.704000000000001</v>
      </c>
      <c r="U3712" s="1"/>
      <c r="V3712" s="1">
        <v>-0.41039999999999999</v>
      </c>
      <c r="W3712" s="1">
        <v>59.294600000000003</v>
      </c>
      <c r="X3712" s="1">
        <v>59.295999999999999</v>
      </c>
      <c r="Y3712" s="1">
        <f>X3713-X3712</f>
        <v>5.9000000000040131E-3</v>
      </c>
      <c r="Z3712" s="1"/>
    </row>
    <row r="3713" spans="1:26">
      <c r="A3713" s="10">
        <v>0.64370370370370367</v>
      </c>
      <c r="B3713" s="1">
        <v>44.424300000000002</v>
      </c>
      <c r="C3713" s="1">
        <v>4.07E-2</v>
      </c>
      <c r="D3713" s="1">
        <v>-2.1034999999999999</v>
      </c>
      <c r="E3713" s="1">
        <v>581.72990000000004</v>
      </c>
      <c r="F3713" s="1">
        <v>60.529499999999999</v>
      </c>
      <c r="G3713" s="1">
        <v>0.41549999999999998</v>
      </c>
      <c r="H3713" s="11">
        <f ca="1">AVERAGE(G3713:INDIRECT(ADDRESS(ROW(G3713)+Sheet1!C$30,COLUMN(G3713))))</f>
        <v>-0.22405901639344258</v>
      </c>
      <c r="I3713" s="11">
        <f ca="1">_xlfn.STDEV.P(G3713:INDIRECT(ADDRESS(ROW(G3713)+Sheet1!C$30,COLUMN(G3713))))</f>
        <v>0.51059999369980957</v>
      </c>
      <c r="J3713" s="11">
        <f t="shared" ca="1" si="114"/>
        <v>0.28654097730636696</v>
      </c>
      <c r="K3713" s="11">
        <f t="shared" ca="1" si="115"/>
        <v>-0.73465901009325218</v>
      </c>
      <c r="L3713" s="1" t="b">
        <v>0</v>
      </c>
      <c r="M3713" s="1"/>
      <c r="N3713" s="1">
        <v>0.20799999999999999</v>
      </c>
      <c r="O3713" s="1">
        <v>3.0000000000000001E-3</v>
      </c>
      <c r="P3713" s="1">
        <v>0</v>
      </c>
      <c r="Q3713" s="1"/>
      <c r="R3713" s="1">
        <v>2.9081999999999999</v>
      </c>
      <c r="S3713" s="1">
        <v>43.421599999999998</v>
      </c>
      <c r="T3713" s="1">
        <v>43.518900000000002</v>
      </c>
      <c r="U3713" s="1"/>
      <c r="V3713" s="1">
        <v>-1.4999999999999999E-2</v>
      </c>
      <c r="W3713" s="1">
        <v>59.301900000000003</v>
      </c>
      <c r="X3713" s="1">
        <v>59.301900000000003</v>
      </c>
      <c r="Y3713" s="1">
        <f>X3714-X3713</f>
        <v>1.8999999999998352E-2</v>
      </c>
      <c r="Z3713" s="1"/>
    </row>
    <row r="3714" spans="1:26">
      <c r="A3714" s="10">
        <v>0.66601851851851845</v>
      </c>
      <c r="B3714" s="1">
        <v>44.884099999999997</v>
      </c>
      <c r="C3714" s="1">
        <v>4.8800000000000003E-2</v>
      </c>
      <c r="D3714" s="1">
        <v>-0.80179999999999996</v>
      </c>
      <c r="E3714" s="1">
        <v>584.28449999999998</v>
      </c>
      <c r="F3714" s="1">
        <v>55.285400000000003</v>
      </c>
      <c r="G3714" s="1">
        <v>-0.98540000000000005</v>
      </c>
      <c r="H3714" s="11">
        <f ca="1">AVERAGE(G3714:INDIRECT(ADDRESS(ROW(G3714)+Sheet1!C$30,COLUMN(G3714))))</f>
        <v>-0.23857049180327866</v>
      </c>
      <c r="I3714" s="11">
        <f ca="1">_xlfn.STDEV.P(G3714:INDIRECT(ADDRESS(ROW(G3714)+Sheet1!C$30,COLUMN(G3714))))</f>
        <v>0.50476275496652623</v>
      </c>
      <c r="J3714" s="11">
        <f t="shared" ca="1" si="114"/>
        <v>0.26619226316324757</v>
      </c>
      <c r="K3714" s="11">
        <f t="shared" ca="1" si="115"/>
        <v>-0.74333324676980483</v>
      </c>
      <c r="L3714" s="1" t="b">
        <v>0</v>
      </c>
      <c r="M3714" s="1"/>
      <c r="N3714" s="1">
        <v>0.2031</v>
      </c>
      <c r="O3714" s="1">
        <v>1.4E-3</v>
      </c>
      <c r="P3714" s="1">
        <v>0</v>
      </c>
      <c r="Q3714" s="1"/>
      <c r="R3714" s="1">
        <v>1.6654</v>
      </c>
      <c r="S3714" s="1">
        <v>37.023499999999999</v>
      </c>
      <c r="T3714" s="1">
        <v>37.060899999999997</v>
      </c>
      <c r="U3714" s="1"/>
      <c r="V3714" s="1">
        <v>-1.0214000000000001</v>
      </c>
      <c r="W3714" s="1">
        <v>59.312100000000001</v>
      </c>
      <c r="X3714" s="1">
        <v>59.320900000000002</v>
      </c>
      <c r="Y3714" s="1">
        <f>X3715-X3714</f>
        <v>2.2999999999981924E-3</v>
      </c>
      <c r="Z3714" s="1"/>
    </row>
    <row r="3715" spans="1:26">
      <c r="A3715" s="3">
        <v>0.63546296296296301</v>
      </c>
      <c r="B3715" s="3">
        <v>48.461599999999997</v>
      </c>
      <c r="C3715" s="3">
        <v>0.05</v>
      </c>
      <c r="D3715" s="3">
        <v>-1.2118</v>
      </c>
      <c r="E3715" s="3">
        <v>804.25760000000002</v>
      </c>
      <c r="F3715" s="3">
        <v>70.089399999999998</v>
      </c>
      <c r="G3715" s="3">
        <v>0.43490000000000001</v>
      </c>
      <c r="H3715" s="11">
        <f ca="1">AVERAGE(G3715:INDIRECT(ADDRESS(ROW(G3715)+Sheet1!C$30,COLUMN(G3715))))</f>
        <v>-0.22087704918032786</v>
      </c>
      <c r="I3715" s="11">
        <f ca="1">_xlfn.STDEV.P(G3715:INDIRECT(ADDRESS(ROW(G3715)+Sheet1!C$30,COLUMN(G3715))))</f>
        <v>0.49713272212527521</v>
      </c>
      <c r="J3715" s="11">
        <f t="shared" ref="J3715:J3778" ca="1" si="116">H3715+I3715</f>
        <v>0.27625567294494735</v>
      </c>
      <c r="K3715" s="11">
        <f t="shared" ref="K3715:K3778" ca="1" si="117">H3715-I3715</f>
        <v>-0.71800977130560306</v>
      </c>
      <c r="L3715" s="3" t="b">
        <v>0</v>
      </c>
      <c r="M3715" s="3"/>
      <c r="N3715" s="3">
        <v>0.20799999999999999</v>
      </c>
      <c r="O3715" s="3">
        <v>3.2000000000000002E-3</v>
      </c>
      <c r="P3715" s="3">
        <v>0</v>
      </c>
      <c r="Q3715" s="3"/>
      <c r="R3715" s="3">
        <v>2.6932999999999998</v>
      </c>
      <c r="S3715" s="3">
        <v>187.22739999999999</v>
      </c>
      <c r="T3715" s="3">
        <v>187.24680000000001</v>
      </c>
      <c r="U3715" s="3"/>
      <c r="V3715" s="3">
        <v>-0.67169999999999996</v>
      </c>
      <c r="W3715" s="3">
        <v>59.319400000000002</v>
      </c>
      <c r="X3715" s="3">
        <v>59.3232</v>
      </c>
      <c r="Y3715" s="3">
        <v>-0.4421999999999997</v>
      </c>
      <c r="Z3715" s="1"/>
    </row>
    <row r="3716" spans="1:26">
      <c r="A3716" s="3">
        <v>0.63538194444444451</v>
      </c>
      <c r="B3716" s="3">
        <v>41.670099999999998</v>
      </c>
      <c r="C3716" s="3">
        <v>4.7199999999999999E-2</v>
      </c>
      <c r="D3716" s="3">
        <v>-1.2173</v>
      </c>
      <c r="E3716" s="3">
        <v>666.29219999999998</v>
      </c>
      <c r="F3716" s="3">
        <v>67.1708</v>
      </c>
      <c r="G3716" s="3">
        <v>0.2044</v>
      </c>
      <c r="H3716" s="11">
        <f ca="1">AVERAGE(G3716:INDIRECT(ADDRESS(ROW(G3716)+Sheet1!C$30,COLUMN(G3716))))</f>
        <v>-0.23667213114754093</v>
      </c>
      <c r="I3716" s="11">
        <f ca="1">_xlfn.STDEV.P(G3716:INDIRECT(ADDRESS(ROW(G3716)+Sheet1!C$30,COLUMN(G3716))))</f>
        <v>0.49131854817491283</v>
      </c>
      <c r="J3716" s="11">
        <f t="shared" ca="1" si="116"/>
        <v>0.2546464170273719</v>
      </c>
      <c r="K3716" s="11">
        <f t="shared" ca="1" si="117"/>
        <v>-0.72799067932245376</v>
      </c>
      <c r="L3716" s="3" t="b">
        <v>0</v>
      </c>
      <c r="M3716" s="3"/>
      <c r="N3716" s="3">
        <v>0.58609999999999995</v>
      </c>
      <c r="O3716" s="3">
        <v>2.8999999999999998E-3</v>
      </c>
      <c r="P3716" s="3">
        <v>0</v>
      </c>
      <c r="Q3716" s="3"/>
      <c r="R3716" s="3">
        <v>2.7084000000000001</v>
      </c>
      <c r="S3716" s="3">
        <v>181.73990000000001</v>
      </c>
      <c r="T3716" s="3">
        <v>181.76</v>
      </c>
      <c r="U3716" s="3"/>
      <c r="V3716" s="3">
        <v>-0.65639999999999998</v>
      </c>
      <c r="W3716" s="3">
        <v>59.338799999999999</v>
      </c>
      <c r="X3716" s="3">
        <v>59.342399999999998</v>
      </c>
      <c r="Y3716" s="3">
        <v>-0.6606000000000023</v>
      </c>
      <c r="Z3716" s="1"/>
    </row>
    <row r="3717" spans="1:26">
      <c r="A3717" s="3">
        <v>0.62518518518518518</v>
      </c>
      <c r="B3717" s="3">
        <v>49.8765</v>
      </c>
      <c r="C3717" s="3">
        <v>4.9299999999999997E-2</v>
      </c>
      <c r="D3717" s="3">
        <v>-1.391</v>
      </c>
      <c r="E3717" s="3">
        <v>612.04010000000005</v>
      </c>
      <c r="F3717" s="3">
        <v>42.012900000000002</v>
      </c>
      <c r="G3717" s="3">
        <v>-0.49890000000000001</v>
      </c>
      <c r="H3717" s="11">
        <f ca="1">AVERAGE(G3717:INDIRECT(ADDRESS(ROW(G3717)+Sheet1!C$30,COLUMN(G3717))))</f>
        <v>-0.24167049180327865</v>
      </c>
      <c r="I3717" s="11">
        <f ca="1">_xlfn.STDEV.P(G3717:INDIRECT(ADDRESS(ROW(G3717)+Sheet1!C$30,COLUMN(G3717))))</f>
        <v>0.48834788538710111</v>
      </c>
      <c r="J3717" s="11">
        <f t="shared" ca="1" si="116"/>
        <v>0.24667739358382246</v>
      </c>
      <c r="K3717" s="11">
        <f t="shared" ca="1" si="117"/>
        <v>-0.73001837719037976</v>
      </c>
      <c r="L3717" s="3" t="b">
        <v>0</v>
      </c>
      <c r="M3717" s="3"/>
      <c r="N3717" s="3">
        <v>0</v>
      </c>
      <c r="O3717" s="3">
        <v>0</v>
      </c>
      <c r="P3717" s="3">
        <v>0</v>
      </c>
      <c r="Q3717" s="3"/>
      <c r="R3717" s="3">
        <v>2.9119999999999999</v>
      </c>
      <c r="S3717" s="3">
        <v>167.65029999999999</v>
      </c>
      <c r="T3717" s="3">
        <v>167.6756</v>
      </c>
      <c r="U3717" s="3"/>
      <c r="V3717" s="3">
        <v>-0.45279999999999998</v>
      </c>
      <c r="W3717" s="3">
        <v>59.347200000000001</v>
      </c>
      <c r="X3717" s="3">
        <v>59.3489</v>
      </c>
      <c r="Y3717" s="3">
        <v>-0.44119999999999493</v>
      </c>
      <c r="Z3717" s="1"/>
    </row>
    <row r="3718" spans="1:26">
      <c r="A3718" s="10">
        <v>0.64341435185185192</v>
      </c>
      <c r="B3718" s="1">
        <v>20.231400000000001</v>
      </c>
      <c r="C3718" s="1">
        <v>3.9E-2</v>
      </c>
      <c r="D3718" s="1">
        <v>-1.5367</v>
      </c>
      <c r="E3718" s="1">
        <v>246.60239999999999</v>
      </c>
      <c r="F3718" s="1">
        <v>58.704700000000003</v>
      </c>
      <c r="G3718" s="1">
        <v>0.80810000000000004</v>
      </c>
      <c r="H3718" s="11">
        <f ca="1">AVERAGE(G3718:INDIRECT(ADDRESS(ROW(G3718)+Sheet1!C$30,COLUMN(G3718))))</f>
        <v>-0.22074098360655736</v>
      </c>
      <c r="I3718" s="11">
        <f ca="1">_xlfn.STDEV.P(G3718:INDIRECT(ADDRESS(ROW(G3718)+Sheet1!C$30,COLUMN(G3718))))</f>
        <v>0.50398307686168087</v>
      </c>
      <c r="J3718" s="11">
        <f t="shared" ca="1" si="116"/>
        <v>0.28324209325512351</v>
      </c>
      <c r="K3718" s="11">
        <f t="shared" ca="1" si="117"/>
        <v>-0.72472406046823823</v>
      </c>
      <c r="L3718" s="1" t="b">
        <v>0</v>
      </c>
      <c r="M3718" s="1"/>
      <c r="N3718" s="1">
        <v>6.59E-2</v>
      </c>
      <c r="O3718" s="1">
        <v>-2.2000000000000001E-3</v>
      </c>
      <c r="P3718" s="1">
        <v>0</v>
      </c>
      <c r="Q3718" s="1"/>
      <c r="R3718" s="1">
        <v>2.6324999999999998</v>
      </c>
      <c r="S3718" s="1">
        <v>179.703</v>
      </c>
      <c r="T3718" s="1">
        <v>179.72229999999999</v>
      </c>
      <c r="U3718" s="1"/>
      <c r="V3718" s="1">
        <v>-0.36270000000000002</v>
      </c>
      <c r="W3718" s="1">
        <v>59.3857</v>
      </c>
      <c r="X3718" s="1">
        <v>59.386800000000001</v>
      </c>
      <c r="Y3718" s="1">
        <f>X3719-X3718</f>
        <v>8.6999999999974875E-3</v>
      </c>
      <c r="Z3718" s="1"/>
    </row>
    <row r="3719" spans="1:26">
      <c r="A3719" s="10">
        <v>0.66612268518518525</v>
      </c>
      <c r="B3719" s="1">
        <v>54.1053</v>
      </c>
      <c r="C3719" s="1">
        <v>4.8500000000000001E-2</v>
      </c>
      <c r="D3719" s="1">
        <v>-0.97370000000000001</v>
      </c>
      <c r="E3719" s="1">
        <v>735.65809999999999</v>
      </c>
      <c r="F3719" s="1">
        <v>60.1661</v>
      </c>
      <c r="G3719" s="1">
        <v>-0.43909999999999999</v>
      </c>
      <c r="H3719" s="11">
        <f ca="1">AVERAGE(G3719:INDIRECT(ADDRESS(ROW(G3719)+Sheet1!C$30,COLUMN(G3719))))</f>
        <v>-0.22860491803278687</v>
      </c>
      <c r="I3719" s="11">
        <f ca="1">_xlfn.STDEV.P(G3719:INDIRECT(ADDRESS(ROW(G3719)+Sheet1!C$30,COLUMN(G3719))))</f>
        <v>0.49145493545427976</v>
      </c>
      <c r="J3719" s="11">
        <f t="shared" ca="1" si="116"/>
        <v>0.26285001742149289</v>
      </c>
      <c r="K3719" s="11">
        <f t="shared" ca="1" si="117"/>
        <v>-0.72005985348706658</v>
      </c>
      <c r="L3719" s="1" t="b">
        <v>0</v>
      </c>
      <c r="M3719" s="1"/>
      <c r="N3719" s="1">
        <v>0.5</v>
      </c>
      <c r="O3719" s="1">
        <v>1.6000000000000001E-3</v>
      </c>
      <c r="P3719" s="1">
        <v>0</v>
      </c>
      <c r="Q3719" s="1"/>
      <c r="R3719" s="1">
        <v>1.7966</v>
      </c>
      <c r="S3719" s="1">
        <v>8.7581000000000007</v>
      </c>
      <c r="T3719" s="1">
        <v>8.9404000000000003</v>
      </c>
      <c r="U3719" s="1"/>
      <c r="V3719" s="1">
        <v>-0.87260000000000004</v>
      </c>
      <c r="W3719" s="1">
        <v>59.389000000000003</v>
      </c>
      <c r="X3719" s="1">
        <v>59.395499999999998</v>
      </c>
      <c r="Y3719" s="1">
        <f>X3720-X3719</f>
        <v>2.5500000000000966E-2</v>
      </c>
      <c r="Z3719" s="1"/>
    </row>
    <row r="3720" spans="1:26">
      <c r="A3720" s="3">
        <v>0.63521990740740741</v>
      </c>
      <c r="B3720" s="3">
        <v>27.3642</v>
      </c>
      <c r="C3720" s="3">
        <v>5.0200000000000002E-2</v>
      </c>
      <c r="D3720" s="3">
        <v>-1.0782</v>
      </c>
      <c r="E3720" s="3">
        <v>386.41219999999998</v>
      </c>
      <c r="F3720" s="3">
        <v>67.375699999999995</v>
      </c>
      <c r="G3720" s="3">
        <v>0.36609999999999998</v>
      </c>
      <c r="H3720" s="11">
        <f ca="1">AVERAGE(G3720:INDIRECT(ADDRESS(ROW(G3720)+Sheet1!C$30,COLUMN(G3720))))</f>
        <v>-0.21708032786885245</v>
      </c>
      <c r="I3720" s="11">
        <f ca="1">_xlfn.STDEV.P(G3720:INDIRECT(ADDRESS(ROW(G3720)+Sheet1!C$30,COLUMN(G3720))))</f>
        <v>0.49461619988307876</v>
      </c>
      <c r="J3720" s="11">
        <f t="shared" ca="1" si="116"/>
        <v>0.2775358720142263</v>
      </c>
      <c r="K3720" s="11">
        <f t="shared" ca="1" si="117"/>
        <v>-0.71169652775193115</v>
      </c>
      <c r="L3720" s="3" t="b">
        <v>0</v>
      </c>
      <c r="M3720" s="3"/>
      <c r="N3720" s="3">
        <v>0.5</v>
      </c>
      <c r="O3720" s="3">
        <v>5.9999999999999995E-4</v>
      </c>
      <c r="P3720" s="3">
        <v>0</v>
      </c>
      <c r="Q3720" s="3"/>
      <c r="R3720" s="3">
        <v>2.5627</v>
      </c>
      <c r="S3720" s="3">
        <v>180.72200000000001</v>
      </c>
      <c r="T3720" s="3">
        <v>180.74019999999999</v>
      </c>
      <c r="U3720" s="3"/>
      <c r="V3720" s="3">
        <v>-0.80230000000000001</v>
      </c>
      <c r="W3720" s="3">
        <v>59.415599999999998</v>
      </c>
      <c r="X3720" s="3">
        <v>59.420999999999999</v>
      </c>
      <c r="Y3720" s="3">
        <v>-0.65670000000000073</v>
      </c>
      <c r="Z3720" s="1"/>
    </row>
    <row r="3721" spans="1:26">
      <c r="A3721" s="10">
        <v>0.64359953703703698</v>
      </c>
      <c r="B3721" s="1">
        <v>36.180399999999999</v>
      </c>
      <c r="C3721" s="1">
        <v>4.2200000000000001E-2</v>
      </c>
      <c r="D3721" s="1">
        <v>-1.1575</v>
      </c>
      <c r="E3721" s="1">
        <v>435.53949999999998</v>
      </c>
      <c r="F3721" s="1">
        <v>61.287799999999997</v>
      </c>
      <c r="G3721" s="1">
        <v>-0.49380000000000002</v>
      </c>
      <c r="H3721" s="11">
        <f ca="1">AVERAGE(G3721:INDIRECT(ADDRESS(ROW(G3721)+Sheet1!C$30,COLUMN(G3721))))</f>
        <v>-0.2278262295081967</v>
      </c>
      <c r="I3721" s="11">
        <f ca="1">_xlfn.STDEV.P(G3721:INDIRECT(ADDRESS(ROW(G3721)+Sheet1!C$30,COLUMN(G3721))))</f>
        <v>0.48891722451430053</v>
      </c>
      <c r="J3721" s="11">
        <f t="shared" ca="1" si="116"/>
        <v>0.26109099500610383</v>
      </c>
      <c r="K3721" s="11">
        <f t="shared" ca="1" si="117"/>
        <v>-0.71674345402249728</v>
      </c>
      <c r="L3721" s="1" t="b">
        <v>0</v>
      </c>
      <c r="M3721" s="1"/>
      <c r="N3721" s="1">
        <v>0.4335</v>
      </c>
      <c r="O3721" s="1">
        <v>1.1999999999999999E-3</v>
      </c>
      <c r="P3721" s="1">
        <v>0</v>
      </c>
      <c r="Q3721" s="1"/>
      <c r="R3721" s="1">
        <v>2.6785000000000001</v>
      </c>
      <c r="S3721" s="1">
        <v>58.088200000000001</v>
      </c>
      <c r="T3721" s="1">
        <v>58.149900000000002</v>
      </c>
      <c r="U3721" s="1"/>
      <c r="V3721" s="1">
        <v>-0.6865</v>
      </c>
      <c r="W3721" s="1">
        <v>59.510300000000001</v>
      </c>
      <c r="X3721" s="1">
        <v>59.514200000000002</v>
      </c>
      <c r="Y3721" s="1">
        <f>X3722-X3721</f>
        <v>7.6999999999998181E-3</v>
      </c>
      <c r="Z3721" s="1"/>
    </row>
    <row r="3722" spans="1:26">
      <c r="A3722" s="3">
        <v>0.63512731481481477</v>
      </c>
      <c r="B3722" s="3">
        <v>19.265799999999999</v>
      </c>
      <c r="C3722" s="3">
        <v>4.8099999999999997E-2</v>
      </c>
      <c r="D3722" s="3">
        <v>-1.1357999999999999</v>
      </c>
      <c r="E3722" s="3">
        <v>241.11240000000001</v>
      </c>
      <c r="F3722" s="3">
        <v>59.304200000000002</v>
      </c>
      <c r="G3722" s="3">
        <v>-0.74750000000000005</v>
      </c>
      <c r="H3722" s="11">
        <f ca="1">AVERAGE(G3722:INDIRECT(ADDRESS(ROW(G3722)+Sheet1!C$30,COLUMN(G3722))))</f>
        <v>-0.21133606557377047</v>
      </c>
      <c r="I3722" s="11">
        <f ca="1">_xlfn.STDEV.P(G3722:INDIRECT(ADDRESS(ROW(G3722)+Sheet1!C$30,COLUMN(G3722))))</f>
        <v>0.49657192899567676</v>
      </c>
      <c r="J3722" s="11">
        <f t="shared" ca="1" si="116"/>
        <v>0.28523586342190632</v>
      </c>
      <c r="K3722" s="11">
        <f t="shared" ca="1" si="117"/>
        <v>-0.7079079945694472</v>
      </c>
      <c r="L3722" s="3" t="b">
        <v>0</v>
      </c>
      <c r="M3722" s="3"/>
      <c r="N3722" s="3">
        <v>0.38450000000000001</v>
      </c>
      <c r="O3722" s="3">
        <v>4.5999999999999999E-3</v>
      </c>
      <c r="P3722" s="3">
        <v>0</v>
      </c>
      <c r="Q3722" s="3"/>
      <c r="R3722" s="3">
        <v>2.2976999999999999</v>
      </c>
      <c r="S3722" s="3">
        <v>193.19239999999999</v>
      </c>
      <c r="T3722" s="3">
        <v>193.20609999999999</v>
      </c>
      <c r="U3722" s="3"/>
      <c r="V3722" s="3">
        <v>-0.69740000000000002</v>
      </c>
      <c r="W3722" s="3">
        <v>59.517800000000001</v>
      </c>
      <c r="X3722" s="3">
        <v>59.521900000000002</v>
      </c>
      <c r="Y3722" s="3">
        <v>-0.43810000000000571</v>
      </c>
      <c r="Z3722" s="1"/>
    </row>
    <row r="3723" spans="1:26">
      <c r="A3723" s="10">
        <v>0.66990740740740751</v>
      </c>
      <c r="B3723" s="1">
        <v>39.072299999999998</v>
      </c>
      <c r="C3723" s="1">
        <v>5.11E-2</v>
      </c>
      <c r="D3723" s="1">
        <v>-1.1379999999999999</v>
      </c>
      <c r="E3723" s="1">
        <v>451.58330000000001</v>
      </c>
      <c r="F3723" s="1">
        <v>57.4544</v>
      </c>
      <c r="G3723" s="1">
        <v>-0.2036</v>
      </c>
      <c r="H3723" s="11">
        <f ca="1">AVERAGE(G3723:INDIRECT(ADDRESS(ROW(G3723)+Sheet1!C$30,COLUMN(G3723))))</f>
        <v>-0.21718196721311478</v>
      </c>
      <c r="I3723" s="11">
        <f ca="1">_xlfn.STDEV.P(G3723:INDIRECT(ADDRESS(ROW(G3723)+Sheet1!C$30,COLUMN(G3723))))</f>
        <v>0.50487907252285646</v>
      </c>
      <c r="J3723" s="11">
        <f t="shared" ca="1" si="116"/>
        <v>0.28769710530974169</v>
      </c>
      <c r="K3723" s="11">
        <f t="shared" ca="1" si="117"/>
        <v>-0.72206103973597124</v>
      </c>
      <c r="L3723" s="1" t="b">
        <v>0</v>
      </c>
      <c r="M3723" s="1"/>
      <c r="N3723" s="1">
        <v>0</v>
      </c>
      <c r="O3723" s="1">
        <v>1.4E-3</v>
      </c>
      <c r="P3723" s="1">
        <v>0</v>
      </c>
      <c r="Q3723" s="1"/>
      <c r="R3723" s="1">
        <v>2.2370000000000001</v>
      </c>
      <c r="S3723" s="1">
        <v>18.070799999999998</v>
      </c>
      <c r="T3723" s="1">
        <v>18.2088</v>
      </c>
      <c r="U3723" s="1"/>
      <c r="V3723" s="1">
        <v>-0.71840000000000004</v>
      </c>
      <c r="W3723" s="1">
        <v>59.537799999999997</v>
      </c>
      <c r="X3723" s="1">
        <v>59.542099999999998</v>
      </c>
      <c r="Y3723" s="1">
        <f>X3724-X3723</f>
        <v>1.2399999999999523E-2</v>
      </c>
      <c r="Z3723" s="1"/>
    </row>
    <row r="3724" spans="1:26">
      <c r="A3724" s="10">
        <v>0.67001157407407408</v>
      </c>
      <c r="B3724" s="1">
        <v>47.802599999999998</v>
      </c>
      <c r="C3724" s="1">
        <v>4.9099999999999998E-2</v>
      </c>
      <c r="D3724" s="1">
        <v>-0.85109999999999997</v>
      </c>
      <c r="E3724" s="1">
        <v>600.34820000000002</v>
      </c>
      <c r="F3724" s="1">
        <v>60.771700000000003</v>
      </c>
      <c r="G3724" s="1">
        <v>-2.46E-2</v>
      </c>
      <c r="H3724" s="11">
        <f ca="1">AVERAGE(G3724:INDIRECT(ADDRESS(ROW(G3724)+Sheet1!C$30,COLUMN(G3724))))</f>
        <v>-0.22202622950819678</v>
      </c>
      <c r="I3724" s="11">
        <f ca="1">_xlfn.STDEV.P(G3724:INDIRECT(ADDRESS(ROW(G3724)+Sheet1!C$30,COLUMN(G3724))))</f>
        <v>0.50614158224673245</v>
      </c>
      <c r="J3724" s="11">
        <f t="shared" ca="1" si="116"/>
        <v>0.28411535273853566</v>
      </c>
      <c r="K3724" s="11">
        <f t="shared" ca="1" si="117"/>
        <v>-0.72816781175492928</v>
      </c>
      <c r="L3724" s="1" t="b">
        <v>0</v>
      </c>
      <c r="M3724" s="1"/>
      <c r="N3724" s="1">
        <v>0.31590000000000001</v>
      </c>
      <c r="O3724" s="1">
        <v>2E-3</v>
      </c>
      <c r="P3724" s="1">
        <v>0</v>
      </c>
      <c r="Q3724" s="1"/>
      <c r="R3724" s="1">
        <v>0.3957</v>
      </c>
      <c r="S3724" s="1">
        <v>-1.8E-3</v>
      </c>
      <c r="T3724" s="1">
        <v>0.3957</v>
      </c>
      <c r="U3724" s="1"/>
      <c r="V3724" s="1">
        <v>-1.0128999999999999</v>
      </c>
      <c r="W3724" s="1">
        <v>59.545900000000003</v>
      </c>
      <c r="X3724" s="1">
        <v>59.554499999999997</v>
      </c>
      <c r="Y3724" s="1">
        <f>X3725-X3724</f>
        <v>1.1400000000001853E-2</v>
      </c>
      <c r="Z3724" s="1"/>
    </row>
    <row r="3725" spans="1:26">
      <c r="A3725" s="10">
        <v>0.66579861111111105</v>
      </c>
      <c r="B3725" s="1">
        <v>26.202999999999999</v>
      </c>
      <c r="C3725" s="1">
        <v>5.5800000000000002E-2</v>
      </c>
      <c r="D3725" s="1">
        <v>-1.0620000000000001</v>
      </c>
      <c r="E3725" s="1">
        <v>379.79750000000001</v>
      </c>
      <c r="F3725" s="1">
        <v>59.266500000000001</v>
      </c>
      <c r="G3725" s="1">
        <v>-0.4259</v>
      </c>
      <c r="H3725" s="11">
        <f ca="1">AVERAGE(G3725:INDIRECT(ADDRESS(ROW(G3725)+Sheet1!C$30,COLUMN(G3725))))</f>
        <v>-0.22365409836065581</v>
      </c>
      <c r="I3725" s="11">
        <f ca="1">_xlfn.STDEV.P(G3725:INDIRECT(ADDRESS(ROW(G3725)+Sheet1!C$30,COLUMN(G3725))))</f>
        <v>0.50566345594666473</v>
      </c>
      <c r="J3725" s="11">
        <f t="shared" ca="1" si="116"/>
        <v>0.28200935758600892</v>
      </c>
      <c r="K3725" s="11">
        <f t="shared" ca="1" si="117"/>
        <v>-0.72931755430732048</v>
      </c>
      <c r="L3725" s="1" t="b">
        <v>0</v>
      </c>
      <c r="M3725" s="1"/>
      <c r="N3725" s="1">
        <v>0.40899999999999997</v>
      </c>
      <c r="O3725" s="1">
        <v>4.7999999999999996E-3</v>
      </c>
      <c r="P3725" s="1">
        <v>0</v>
      </c>
      <c r="Q3725" s="1"/>
      <c r="R3725" s="1">
        <v>0.56950000000000001</v>
      </c>
      <c r="S3725" s="1">
        <v>1.2999999999999999E-3</v>
      </c>
      <c r="T3725" s="1">
        <v>0.56950000000000001</v>
      </c>
      <c r="U3725" s="1"/>
      <c r="V3725" s="1">
        <v>-0.78490000000000004</v>
      </c>
      <c r="W3725" s="1">
        <v>59.560699999999997</v>
      </c>
      <c r="X3725" s="1">
        <v>59.565899999999999</v>
      </c>
      <c r="Y3725" s="1">
        <f>X3726-X3725</f>
        <v>1.2199999999999989E-2</v>
      </c>
      <c r="Z3725" s="1"/>
    </row>
    <row r="3726" spans="1:26">
      <c r="A3726" s="10">
        <v>0.66621527777777778</v>
      </c>
      <c r="B3726" s="1">
        <v>61.936999999999998</v>
      </c>
      <c r="C3726" s="1">
        <v>4.99E-2</v>
      </c>
      <c r="D3726" s="1">
        <v>-1.0109999999999999</v>
      </c>
      <c r="E3726" s="1">
        <v>879.1155</v>
      </c>
      <c r="F3726" s="1">
        <v>62.490200000000002</v>
      </c>
      <c r="G3726" s="1">
        <v>-0.1227</v>
      </c>
      <c r="H3726" s="11">
        <f ca="1">AVERAGE(G3726:INDIRECT(ADDRESS(ROW(G3726)+Sheet1!C$30,COLUMN(G3726))))</f>
        <v>-0.22541639344262299</v>
      </c>
      <c r="I3726" s="11">
        <f ca="1">_xlfn.STDEV.P(G3726:INDIRECT(ADDRESS(ROW(G3726)+Sheet1!C$30,COLUMN(G3726))))</f>
        <v>0.506551779814161</v>
      </c>
      <c r="J3726" s="11">
        <f t="shared" ca="1" si="116"/>
        <v>0.28113538637153801</v>
      </c>
      <c r="K3726" s="11">
        <f t="shared" ca="1" si="117"/>
        <v>-0.73196817325678398</v>
      </c>
      <c r="L3726" s="1" t="b">
        <v>0</v>
      </c>
      <c r="M3726" s="1"/>
      <c r="N3726" s="1">
        <v>0.24229999999999999</v>
      </c>
      <c r="O3726" s="1">
        <v>6.0000000000000001E-3</v>
      </c>
      <c r="P3726" s="1">
        <v>0</v>
      </c>
      <c r="Q3726" s="1"/>
      <c r="R3726" s="1">
        <v>0.81510000000000005</v>
      </c>
      <c r="S3726" s="1">
        <v>0.70820000000000005</v>
      </c>
      <c r="T3726" s="1">
        <v>1.0798000000000001</v>
      </c>
      <c r="U3726" s="1"/>
      <c r="V3726" s="1">
        <v>-0.84889999999999999</v>
      </c>
      <c r="W3726" s="1">
        <v>59.572000000000003</v>
      </c>
      <c r="X3726" s="1">
        <v>59.578099999999999</v>
      </c>
      <c r="Y3726" s="1">
        <f>X3727-X3726</f>
        <v>1.4099999999999113E-2</v>
      </c>
      <c r="Z3726" s="1"/>
    </row>
    <row r="3727" spans="1:26">
      <c r="A3727" s="3">
        <v>0.62518518518518518</v>
      </c>
      <c r="B3727" s="3">
        <v>49.827300000000001</v>
      </c>
      <c r="C3727" s="3">
        <v>4.8899999999999999E-2</v>
      </c>
      <c r="D3727" s="3">
        <v>-1.3869</v>
      </c>
      <c r="E3727" s="3">
        <v>611.57320000000004</v>
      </c>
      <c r="F3727" s="3">
        <v>42.064999999999998</v>
      </c>
      <c r="G3727" s="3">
        <v>-0.49890000000000001</v>
      </c>
      <c r="H3727" s="11">
        <f ca="1">AVERAGE(G3727:INDIRECT(ADDRESS(ROW(G3727)+Sheet1!C$30,COLUMN(G3727))))</f>
        <v>-0.21940819672131154</v>
      </c>
      <c r="I3727" s="11">
        <f ca="1">_xlfn.STDEV.P(G3727:INDIRECT(ADDRESS(ROW(G3727)+Sheet1!C$30,COLUMN(G3727))))</f>
        <v>0.50989694243055295</v>
      </c>
      <c r="J3727" s="11">
        <f t="shared" ca="1" si="116"/>
        <v>0.29048874570924144</v>
      </c>
      <c r="K3727" s="11">
        <f t="shared" ca="1" si="117"/>
        <v>-0.72930513915186446</v>
      </c>
      <c r="L3727" s="3" t="b">
        <v>0</v>
      </c>
      <c r="M3727" s="3"/>
      <c r="N3727" s="3">
        <v>0</v>
      </c>
      <c r="O3727" s="3">
        <v>0</v>
      </c>
      <c r="P3727" s="3">
        <v>0</v>
      </c>
      <c r="Q3727" s="3"/>
      <c r="R3727" s="3">
        <v>2.9079000000000002</v>
      </c>
      <c r="S3727" s="3">
        <v>168.45060000000001</v>
      </c>
      <c r="T3727" s="3">
        <v>168.47569999999999</v>
      </c>
      <c r="U3727" s="3"/>
      <c r="V3727" s="3">
        <v>-0.45689999999999997</v>
      </c>
      <c r="W3727" s="3">
        <v>59.590499999999999</v>
      </c>
      <c r="X3727" s="3">
        <v>59.592199999999998</v>
      </c>
      <c r="Y3727" s="3">
        <v>-0.43529999999999802</v>
      </c>
      <c r="Z3727" s="1"/>
    </row>
    <row r="3728" spans="1:26">
      <c r="A3728" s="3">
        <v>0.62540509259259258</v>
      </c>
      <c r="B3728" s="3">
        <v>68.804500000000004</v>
      </c>
      <c r="C3728" s="3">
        <v>4.9700000000000001E-2</v>
      </c>
      <c r="D3728" s="3">
        <v>-0.87639999999999996</v>
      </c>
      <c r="E3728" s="3">
        <v>817.46439999999996</v>
      </c>
      <c r="F3728" s="3">
        <v>53.169400000000003</v>
      </c>
      <c r="G3728" s="3">
        <v>-0.56989999999999996</v>
      </c>
      <c r="H3728" s="11">
        <f ca="1">AVERAGE(G3728:INDIRECT(ADDRESS(ROW(G3728)+Sheet1!C$30,COLUMN(G3728))))</f>
        <v>-0.22858688524590171</v>
      </c>
      <c r="I3728" s="11">
        <f ca="1">_xlfn.STDEV.P(G3728:INDIRECT(ADDRESS(ROW(G3728)+Sheet1!C$30,COLUMN(G3728))))</f>
        <v>0.51978892610063898</v>
      </c>
      <c r="J3728" s="11">
        <f t="shared" ca="1" si="116"/>
        <v>0.29120204085473728</v>
      </c>
      <c r="K3728" s="11">
        <f t="shared" ca="1" si="117"/>
        <v>-0.74837581134654063</v>
      </c>
      <c r="L3728" s="3" t="b">
        <v>0</v>
      </c>
      <c r="M3728" s="3"/>
      <c r="N3728" s="3">
        <v>0.1051</v>
      </c>
      <c r="O3728" s="3">
        <v>1.1999999999999999E-3</v>
      </c>
      <c r="P3728" s="3">
        <v>0</v>
      </c>
      <c r="Q3728" s="3"/>
      <c r="R3728" s="3">
        <v>1.4132</v>
      </c>
      <c r="S3728" s="3">
        <v>4.6261000000000001</v>
      </c>
      <c r="T3728" s="3">
        <v>4.8371000000000004</v>
      </c>
      <c r="U3728" s="3"/>
      <c r="V3728" s="3">
        <v>-0.96440000000000003</v>
      </c>
      <c r="W3728" s="3">
        <v>59.6143</v>
      </c>
      <c r="X3728" s="3">
        <v>59.622100000000003</v>
      </c>
      <c r="Y3728" s="3">
        <v>-0.65319999999999823</v>
      </c>
      <c r="Z3728" s="1"/>
    </row>
    <row r="3729" spans="1:26">
      <c r="A3729" s="10">
        <v>0.66981481481481486</v>
      </c>
      <c r="B3729" s="1">
        <v>30.400500000000001</v>
      </c>
      <c r="C3729" s="1">
        <v>4.9799999999999997E-2</v>
      </c>
      <c r="D3729" s="1">
        <v>-1.1364000000000001</v>
      </c>
      <c r="E3729" s="1">
        <v>303.1567</v>
      </c>
      <c r="F3729" s="1">
        <v>55.600299999999997</v>
      </c>
      <c r="G3729" s="1">
        <v>-0.45019999999999999</v>
      </c>
      <c r="H3729" s="11">
        <f ca="1">AVERAGE(G3729:INDIRECT(ADDRESS(ROW(G3729)+Sheet1!C$30,COLUMN(G3729))))</f>
        <v>-0.23276885245901646</v>
      </c>
      <c r="I3729" s="11">
        <f ca="1">_xlfn.STDEV.P(G3729:INDIRECT(ADDRESS(ROW(G3729)+Sheet1!C$30,COLUMN(G3729))))</f>
        <v>0.52353087702041512</v>
      </c>
      <c r="J3729" s="11">
        <f t="shared" ca="1" si="116"/>
        <v>0.29076202456139866</v>
      </c>
      <c r="K3729" s="11">
        <f t="shared" ca="1" si="117"/>
        <v>-0.75629972947943158</v>
      </c>
      <c r="L3729" s="1" t="b">
        <v>0</v>
      </c>
      <c r="M3729" s="1"/>
      <c r="N3729" s="1">
        <v>0.53220000000000001</v>
      </c>
      <c r="O3729" s="1">
        <v>0</v>
      </c>
      <c r="P3729" s="1">
        <v>0</v>
      </c>
      <c r="Q3729" s="1"/>
      <c r="R3729" s="1">
        <v>2.2856999999999998</v>
      </c>
      <c r="S3729" s="1">
        <v>38.320300000000003</v>
      </c>
      <c r="T3729" s="1">
        <v>38.388399999999997</v>
      </c>
      <c r="U3729" s="1"/>
      <c r="V3729" s="1">
        <v>-0.70950000000000002</v>
      </c>
      <c r="W3729" s="1">
        <v>59.6372</v>
      </c>
      <c r="X3729" s="1">
        <v>59.641399999999997</v>
      </c>
      <c r="Y3729" s="1">
        <f>X3730-X3729</f>
        <v>3.9100000000004798E-2</v>
      </c>
      <c r="Z3729" s="1"/>
    </row>
    <row r="3730" spans="1:26">
      <c r="A3730" s="3">
        <v>0.6255208333333333</v>
      </c>
      <c r="B3730" s="3">
        <v>78.8887</v>
      </c>
      <c r="C3730" s="3">
        <v>5.21E-2</v>
      </c>
      <c r="D3730" s="3">
        <v>-1.0282</v>
      </c>
      <c r="E3730" s="3">
        <v>973.65499999999997</v>
      </c>
      <c r="F3730" s="3">
        <v>49.984699999999997</v>
      </c>
      <c r="G3730" s="3">
        <v>4.82E-2</v>
      </c>
      <c r="H3730" s="11">
        <f ca="1">AVERAGE(G3730:INDIRECT(ADDRESS(ROW(G3730)+Sheet1!C$30,COLUMN(G3730))))</f>
        <v>-0.21430819672131154</v>
      </c>
      <c r="I3730" s="11">
        <f ca="1">_xlfn.STDEV.P(G3730:INDIRECT(ADDRESS(ROW(G3730)+Sheet1!C$30,COLUMN(G3730))))</f>
        <v>0.53526113691067845</v>
      </c>
      <c r="J3730" s="11">
        <f t="shared" ca="1" si="116"/>
        <v>0.32095294018936693</v>
      </c>
      <c r="K3730" s="11">
        <f t="shared" ca="1" si="117"/>
        <v>-0.74956933363198996</v>
      </c>
      <c r="L3730" s="3" t="b">
        <v>0</v>
      </c>
      <c r="M3730" s="3"/>
      <c r="N3730" s="3">
        <v>0</v>
      </c>
      <c r="O3730" s="3">
        <v>-5.9999999999999995E-4</v>
      </c>
      <c r="P3730" s="3">
        <v>0</v>
      </c>
      <c r="Q3730" s="3"/>
      <c r="R3730" s="3">
        <v>2.5261999999999998</v>
      </c>
      <c r="S3730" s="3">
        <v>164.5104</v>
      </c>
      <c r="T3730" s="3">
        <v>164.52979999999999</v>
      </c>
      <c r="U3730" s="3"/>
      <c r="V3730" s="3">
        <v>-0.83889999999999998</v>
      </c>
      <c r="W3730" s="3">
        <v>59.674599999999998</v>
      </c>
      <c r="X3730" s="3">
        <v>59.680500000000002</v>
      </c>
      <c r="Y3730" s="3">
        <v>-0.43420000000000414</v>
      </c>
      <c r="Z3730" s="1"/>
    </row>
    <row r="3731" spans="1:26">
      <c r="A3731" s="10">
        <v>0.64378472222222227</v>
      </c>
      <c r="B3731" s="1">
        <v>52.049199999999999</v>
      </c>
      <c r="C3731" s="1">
        <v>4.2700000000000002E-2</v>
      </c>
      <c r="D3731" s="1">
        <v>-1.4604999999999999</v>
      </c>
      <c r="E3731" s="1">
        <v>723.86850000000004</v>
      </c>
      <c r="F3731" s="1">
        <v>71.287899999999993</v>
      </c>
      <c r="G3731" s="1">
        <v>-0.1111</v>
      </c>
      <c r="H3731" s="11">
        <f ca="1">AVERAGE(G3731:INDIRECT(ADDRESS(ROW(G3731)+Sheet1!C$30,COLUMN(G3731))))</f>
        <v>-0.22703934426229513</v>
      </c>
      <c r="I3731" s="11">
        <f ca="1">_xlfn.STDEV.P(G3731:INDIRECT(ADDRESS(ROW(G3731)+Sheet1!C$30,COLUMN(G3731))))</f>
        <v>0.53809418374776774</v>
      </c>
      <c r="J3731" s="11">
        <f t="shared" ca="1" si="116"/>
        <v>0.31105483948547263</v>
      </c>
      <c r="K3731" s="11">
        <f t="shared" ca="1" si="117"/>
        <v>-0.76513352801006285</v>
      </c>
      <c r="L3731" s="1" t="b">
        <v>0</v>
      </c>
      <c r="M3731" s="1"/>
      <c r="N3731" s="1">
        <v>0</v>
      </c>
      <c r="O3731" s="1">
        <v>-5.9999999999999995E-4</v>
      </c>
      <c r="P3731" s="1">
        <v>0</v>
      </c>
      <c r="Q3731" s="1"/>
      <c r="R3731" s="1">
        <v>2.5552999999999999</v>
      </c>
      <c r="S3731" s="1">
        <v>37.678800000000003</v>
      </c>
      <c r="T3731" s="1">
        <v>37.765300000000003</v>
      </c>
      <c r="U3731" s="1"/>
      <c r="V3731" s="1">
        <v>-0.39979999999999999</v>
      </c>
      <c r="W3731" s="1">
        <v>59.683500000000002</v>
      </c>
      <c r="X3731" s="1">
        <v>59.684800000000003</v>
      </c>
      <c r="Y3731" s="1">
        <f>X3732-X3731</f>
        <v>7.7999999999960323E-3</v>
      </c>
      <c r="Z3731" s="1"/>
    </row>
    <row r="3732" spans="1:26">
      <c r="A3732" s="10">
        <v>0.67010416666666661</v>
      </c>
      <c r="B3732" s="1">
        <v>55.727200000000003</v>
      </c>
      <c r="C3732" s="1">
        <v>5.0999999999999997E-2</v>
      </c>
      <c r="D3732" s="1">
        <v>-1.3691</v>
      </c>
      <c r="E3732" s="1">
        <v>744.39940000000001</v>
      </c>
      <c r="F3732" s="1">
        <v>64.024000000000001</v>
      </c>
      <c r="G3732" s="1">
        <v>0.71550000000000002</v>
      </c>
      <c r="H3732" s="11">
        <f ca="1">AVERAGE(G3732:INDIRECT(ADDRESS(ROW(G3732)+Sheet1!C$30,COLUMN(G3732))))</f>
        <v>-0.22388032786885256</v>
      </c>
      <c r="I3732" s="11">
        <f ca="1">_xlfn.STDEV.P(G3732:INDIRECT(ADDRESS(ROW(G3732)+Sheet1!C$30,COLUMN(G3732))))</f>
        <v>0.53932978986512325</v>
      </c>
      <c r="J3732" s="11">
        <f t="shared" ca="1" si="116"/>
        <v>0.31544946199627066</v>
      </c>
      <c r="K3732" s="11">
        <f t="shared" ca="1" si="117"/>
        <v>-0.76321011773397585</v>
      </c>
      <c r="L3732" s="1" t="b">
        <v>0</v>
      </c>
      <c r="M3732" s="1"/>
      <c r="N3732" s="1">
        <v>0.5</v>
      </c>
      <c r="O3732" s="1">
        <v>2.2000000000000001E-3</v>
      </c>
      <c r="P3732" s="1">
        <v>0</v>
      </c>
      <c r="Q3732" s="1"/>
      <c r="R3732" s="1">
        <v>2.8386999999999998</v>
      </c>
      <c r="S3732" s="1">
        <v>186.57830000000001</v>
      </c>
      <c r="T3732" s="1">
        <v>186.59989999999999</v>
      </c>
      <c r="U3732" s="1"/>
      <c r="V3732" s="1">
        <v>-0.52639999999999998</v>
      </c>
      <c r="W3732" s="1">
        <v>59.690300000000001</v>
      </c>
      <c r="X3732" s="1">
        <v>59.692599999999999</v>
      </c>
      <c r="Y3732" s="1">
        <f>X3733-X3732</f>
        <v>4.4000000000039563E-3</v>
      </c>
      <c r="Z3732" s="1"/>
    </row>
    <row r="3733" spans="1:26">
      <c r="A3733" s="3">
        <v>0.62493055555555554</v>
      </c>
      <c r="B3733" s="3">
        <v>28.049499999999998</v>
      </c>
      <c r="C3733" s="3">
        <v>4.6899999999999997E-2</v>
      </c>
      <c r="D3733" s="3">
        <v>-1.0785</v>
      </c>
      <c r="E3733" s="3">
        <v>389.93220000000002</v>
      </c>
      <c r="F3733" s="3">
        <v>58.7057</v>
      </c>
      <c r="G3733" s="3">
        <v>0.52229999999999999</v>
      </c>
      <c r="H3733" s="11">
        <f ca="1">AVERAGE(G3733:INDIRECT(ADDRESS(ROW(G3733)+Sheet1!C$30,COLUMN(G3733))))</f>
        <v>-0.24564918032786892</v>
      </c>
      <c r="I3733" s="11">
        <f ca="1">_xlfn.STDEV.P(G3733:INDIRECT(ADDRESS(ROW(G3733)+Sheet1!C$30,COLUMN(G3733))))</f>
        <v>0.52764678996308179</v>
      </c>
      <c r="J3733" s="11">
        <f t="shared" ca="1" si="116"/>
        <v>0.28199760963521286</v>
      </c>
      <c r="K3733" s="11">
        <f t="shared" ca="1" si="117"/>
        <v>-0.77329597029095076</v>
      </c>
      <c r="L3733" s="3" t="b">
        <v>0</v>
      </c>
      <c r="M3733" s="3"/>
      <c r="N3733" s="3">
        <v>0</v>
      </c>
      <c r="O3733" s="3">
        <v>-1.4E-3</v>
      </c>
      <c r="P3733" s="3">
        <v>0</v>
      </c>
      <c r="Q3733" s="3"/>
      <c r="R3733" s="3">
        <v>2.5562999999999998</v>
      </c>
      <c r="S3733" s="3">
        <v>171.53469999999999</v>
      </c>
      <c r="T3733" s="3">
        <v>171.55369999999999</v>
      </c>
      <c r="U3733" s="3"/>
      <c r="V3733" s="3">
        <v>-0.80869999999999997</v>
      </c>
      <c r="W3733" s="3">
        <v>59.691499999999998</v>
      </c>
      <c r="X3733" s="3">
        <v>59.697000000000003</v>
      </c>
      <c r="Y3733" s="3">
        <v>-0.64919999999999334</v>
      </c>
      <c r="Z3733" s="1"/>
    </row>
    <row r="3734" spans="1:26">
      <c r="A3734" s="10">
        <v>0.64370370370370367</v>
      </c>
      <c r="B3734" s="1">
        <v>44.383600000000001</v>
      </c>
      <c r="C3734" s="1">
        <v>4.3299999999999998E-2</v>
      </c>
      <c r="D3734" s="1">
        <v>-2.1053999999999999</v>
      </c>
      <c r="E3734" s="1">
        <v>581.05740000000003</v>
      </c>
      <c r="F3734" s="1">
        <v>60.520699999999998</v>
      </c>
      <c r="G3734" s="1">
        <v>0.3679</v>
      </c>
      <c r="H3734" s="11">
        <f ca="1">AVERAGE(G3734:INDIRECT(ADDRESS(ROW(G3734)+Sheet1!C$30,COLUMN(G3734))))</f>
        <v>-0.26312295081967219</v>
      </c>
      <c r="I3734" s="11">
        <f ca="1">_xlfn.STDEV.P(G3734:INDIRECT(ADDRESS(ROW(G3734)+Sheet1!C$30,COLUMN(G3734))))</f>
        <v>0.51951242412239018</v>
      </c>
      <c r="J3734" s="11">
        <f t="shared" ca="1" si="116"/>
        <v>0.256389473302718</v>
      </c>
      <c r="K3734" s="11">
        <f t="shared" ca="1" si="117"/>
        <v>-0.78263537494206237</v>
      </c>
      <c r="L3734" s="1" t="b">
        <v>0</v>
      </c>
      <c r="M3734" s="1"/>
      <c r="N3734" s="1">
        <v>0.22270000000000001</v>
      </c>
      <c r="O3734" s="1">
        <v>3.0000000000000001E-3</v>
      </c>
      <c r="P3734" s="1">
        <v>0</v>
      </c>
      <c r="Q3734" s="1"/>
      <c r="R3734" s="1">
        <v>2.9119999999999999</v>
      </c>
      <c r="S3734" s="1">
        <v>44.427300000000002</v>
      </c>
      <c r="T3734" s="1">
        <v>44.522599999999997</v>
      </c>
      <c r="U3734" s="1"/>
      <c r="V3734" s="1">
        <v>-1.2999999999999999E-2</v>
      </c>
      <c r="W3734" s="1">
        <v>59.753</v>
      </c>
      <c r="X3734" s="1">
        <v>59.753</v>
      </c>
      <c r="Y3734" s="1">
        <f>X3735-X3734</f>
        <v>4.9900000000000944E-2</v>
      </c>
      <c r="Z3734" s="1"/>
    </row>
    <row r="3735" spans="1:26">
      <c r="A3735" s="3">
        <v>0.63530092592592591</v>
      </c>
      <c r="B3735" s="3">
        <v>34.292900000000003</v>
      </c>
      <c r="C3735" s="3">
        <v>4.7800000000000002E-2</v>
      </c>
      <c r="D3735" s="3">
        <v>-1.3431999999999999</v>
      </c>
      <c r="E3735" s="3">
        <v>524.64509999999996</v>
      </c>
      <c r="F3735" s="3">
        <v>67.769599999999997</v>
      </c>
      <c r="G3735" s="3">
        <v>-0.1376</v>
      </c>
      <c r="H3735" s="11">
        <f ca="1">AVERAGE(G3735:INDIRECT(ADDRESS(ROW(G3735)+Sheet1!C$30,COLUMN(G3735))))</f>
        <v>-0.25678688524590171</v>
      </c>
      <c r="I3735" s="11">
        <f ca="1">_xlfn.STDEV.P(G3735:INDIRECT(ADDRESS(ROW(G3735)+Sheet1!C$30,COLUMN(G3735))))</f>
        <v>0.52943206176498647</v>
      </c>
      <c r="J3735" s="11">
        <f t="shared" ca="1" si="116"/>
        <v>0.27264517651908476</v>
      </c>
      <c r="K3735" s="11">
        <f t="shared" ca="1" si="117"/>
        <v>-0.78621894701088824</v>
      </c>
      <c r="L3735" s="3" t="b">
        <v>0</v>
      </c>
      <c r="M3735" s="3"/>
      <c r="N3735" s="3">
        <v>0.34039999999999998</v>
      </c>
      <c r="O3735" s="3">
        <v>5.4000000000000003E-3</v>
      </c>
      <c r="P3735" s="3">
        <v>0</v>
      </c>
      <c r="Q3735" s="3"/>
      <c r="R3735" s="3">
        <v>2.8491</v>
      </c>
      <c r="S3735" s="3">
        <v>184.97280000000001</v>
      </c>
      <c r="T3735" s="3">
        <v>184.99469999999999</v>
      </c>
      <c r="U3735" s="3"/>
      <c r="V3735" s="3">
        <v>-0.51590000000000003</v>
      </c>
      <c r="W3735" s="3">
        <v>59.800699999999999</v>
      </c>
      <c r="X3735" s="3">
        <v>59.802900000000001</v>
      </c>
      <c r="Y3735" s="3">
        <v>-0.43310000000001025</v>
      </c>
      <c r="Z3735" s="1"/>
    </row>
    <row r="3736" spans="1:26">
      <c r="A3736" s="10">
        <v>0.67031249999999998</v>
      </c>
      <c r="B3736" s="1">
        <v>73.553799999999995</v>
      </c>
      <c r="C3736" s="1">
        <v>5.0099999999999999E-2</v>
      </c>
      <c r="D3736" s="1">
        <v>-1.2402</v>
      </c>
      <c r="E3736" s="1">
        <v>943.72389999999996</v>
      </c>
      <c r="F3736" s="1">
        <v>55.88</v>
      </c>
      <c r="G3736" s="1">
        <v>-1.0046999999999999</v>
      </c>
      <c r="H3736" s="11">
        <f ca="1">AVERAGE(G3736:INDIRECT(ADDRESS(ROW(G3736)+Sheet1!C$30,COLUMN(G3736))))</f>
        <v>-0.26056393442622955</v>
      </c>
      <c r="I3736" s="11">
        <f ca="1">_xlfn.STDEV.P(G3736:INDIRECT(ADDRESS(ROW(G3736)+Sheet1!C$30,COLUMN(G3736))))</f>
        <v>0.52939014403454254</v>
      </c>
      <c r="J3736" s="11">
        <f t="shared" ca="1" si="116"/>
        <v>0.26882620960831299</v>
      </c>
      <c r="K3736" s="11">
        <f t="shared" ca="1" si="117"/>
        <v>-0.78995407846077215</v>
      </c>
      <c r="L3736" s="1" t="b">
        <v>0</v>
      </c>
      <c r="M3736" s="1"/>
      <c r="N3736" s="1">
        <v>0.1394</v>
      </c>
      <c r="O3736" s="1">
        <v>3.5000000000000001E-3</v>
      </c>
      <c r="P3736" s="1">
        <v>0</v>
      </c>
      <c r="Q3736" s="1"/>
      <c r="R3736" s="1">
        <v>2.4580000000000002</v>
      </c>
      <c r="S3736" s="1">
        <v>38.913600000000002</v>
      </c>
      <c r="T3736" s="1">
        <v>38.991100000000003</v>
      </c>
      <c r="U3736" s="1"/>
      <c r="V3736" s="1">
        <v>-0.58209999999999995</v>
      </c>
      <c r="W3736" s="1">
        <v>59.808</v>
      </c>
      <c r="X3736" s="1">
        <v>59.810899999999997</v>
      </c>
      <c r="Y3736" s="1">
        <f>X3737-X3736</f>
        <v>5.7000000000044793E-3</v>
      </c>
      <c r="Z3736" s="1"/>
    </row>
    <row r="3737" spans="1:26">
      <c r="A3737" s="10">
        <v>0.64341435185185192</v>
      </c>
      <c r="B3737" s="1">
        <v>20.192399999999999</v>
      </c>
      <c r="C3737" s="1">
        <v>4.1000000000000002E-2</v>
      </c>
      <c r="D3737" s="1">
        <v>-1.5439000000000001</v>
      </c>
      <c r="E3737" s="1">
        <v>245.95</v>
      </c>
      <c r="F3737" s="1">
        <v>58.7575</v>
      </c>
      <c r="G3737" s="1">
        <v>0.80469999999999997</v>
      </c>
      <c r="H3737" s="11">
        <f ca="1">AVERAGE(G3737:INDIRECT(ADDRESS(ROW(G3737)+Sheet1!C$30,COLUMN(G3737))))</f>
        <v>-0.243260655737705</v>
      </c>
      <c r="I3737" s="11">
        <f ca="1">_xlfn.STDEV.P(G3737:INDIRECT(ADDRESS(ROW(G3737)+Sheet1!C$30,COLUMN(G3737))))</f>
        <v>0.52198289661028974</v>
      </c>
      <c r="J3737" s="11">
        <f t="shared" ca="1" si="116"/>
        <v>0.27872224087258474</v>
      </c>
      <c r="K3737" s="11">
        <f t="shared" ca="1" si="117"/>
        <v>-0.76524355234799479</v>
      </c>
      <c r="L3737" s="1" t="b">
        <v>0</v>
      </c>
      <c r="M3737" s="1"/>
      <c r="N3737" s="1">
        <v>3.6499999999999998E-2</v>
      </c>
      <c r="O3737" s="1">
        <v>-2E-3</v>
      </c>
      <c r="P3737" s="1">
        <v>0</v>
      </c>
      <c r="Q3737" s="1"/>
      <c r="R3737" s="1">
        <v>2.6398000000000001</v>
      </c>
      <c r="S3737" s="1">
        <v>180.68860000000001</v>
      </c>
      <c r="T3737" s="1">
        <v>180.7079</v>
      </c>
      <c r="U3737" s="1"/>
      <c r="V3737" s="1">
        <v>-0.35539999999999999</v>
      </c>
      <c r="W3737" s="1">
        <v>59.8155</v>
      </c>
      <c r="X3737" s="1">
        <v>59.816600000000001</v>
      </c>
      <c r="Y3737" s="1">
        <f>X3738-X3737</f>
        <v>6.9999999999978968E-3</v>
      </c>
      <c r="Z3737" s="1"/>
    </row>
    <row r="3738" spans="1:26">
      <c r="A3738" s="10">
        <v>0.64387731481481481</v>
      </c>
      <c r="B3738" s="1">
        <v>59.4651</v>
      </c>
      <c r="C3738" s="1">
        <v>4.3400000000000001E-2</v>
      </c>
      <c r="D3738" s="1">
        <v>-1.4131</v>
      </c>
      <c r="E3738" s="1">
        <v>865.13750000000005</v>
      </c>
      <c r="F3738" s="1">
        <v>67.582999999999998</v>
      </c>
      <c r="G3738" s="1">
        <v>-0.748</v>
      </c>
      <c r="H3738" s="11">
        <f ca="1">AVERAGE(G3738:INDIRECT(ADDRESS(ROW(G3738)+Sheet1!C$30,COLUMN(G3738))))</f>
        <v>-0.26534918032786892</v>
      </c>
      <c r="I3738" s="11">
        <f ca="1">_xlfn.STDEV.P(G3738:INDIRECT(ADDRESS(ROW(G3738)+Sheet1!C$30,COLUMN(G3738))))</f>
        <v>0.50541518580303035</v>
      </c>
      <c r="J3738" s="11">
        <f t="shared" ca="1" si="116"/>
        <v>0.24006600547516144</v>
      </c>
      <c r="K3738" s="11">
        <f t="shared" ca="1" si="117"/>
        <v>-0.77076436613089927</v>
      </c>
      <c r="L3738" s="1" t="b">
        <v>0</v>
      </c>
      <c r="M3738" s="1"/>
      <c r="N3738" s="1">
        <v>0</v>
      </c>
      <c r="O3738" s="1">
        <v>3.2000000000000002E-3</v>
      </c>
      <c r="P3738" s="1">
        <v>0</v>
      </c>
      <c r="Q3738" s="1"/>
      <c r="R3738" s="1">
        <v>2.5350000000000001</v>
      </c>
      <c r="S3738" s="1">
        <v>34.691000000000003</v>
      </c>
      <c r="T3738" s="1">
        <v>34.783499999999997</v>
      </c>
      <c r="U3738" s="1"/>
      <c r="V3738" s="1">
        <v>-0.42020000000000002</v>
      </c>
      <c r="W3738" s="1">
        <v>59.822099999999999</v>
      </c>
      <c r="X3738" s="1">
        <v>59.823599999999999</v>
      </c>
      <c r="Y3738" s="1">
        <f>X3739-X3738</f>
        <v>4.0500000000001535E-2</v>
      </c>
      <c r="Z3738" s="1"/>
    </row>
    <row r="3739" spans="1:26">
      <c r="A3739" s="3">
        <v>0.63538194444444451</v>
      </c>
      <c r="B3739" s="3">
        <v>41.622799999999998</v>
      </c>
      <c r="C3739" s="3">
        <v>4.9299999999999997E-2</v>
      </c>
      <c r="D3739" s="3">
        <v>-1.2173</v>
      </c>
      <c r="E3739" s="3">
        <v>665.54629999999997</v>
      </c>
      <c r="F3739" s="3">
        <v>67.025999999999996</v>
      </c>
      <c r="G3739" s="3">
        <v>0.1598</v>
      </c>
      <c r="H3739" s="11">
        <f ca="1">AVERAGE(G3739:INDIRECT(ADDRESS(ROW(G3739)+Sheet1!C$30,COLUMN(G3739))))</f>
        <v>-0.26126885245901643</v>
      </c>
      <c r="I3739" s="11">
        <f ca="1">_xlfn.STDEV.P(G3739:INDIRECT(ADDRESS(ROW(G3739)+Sheet1!C$30,COLUMN(G3739))))</f>
        <v>0.50249846506281626</v>
      </c>
      <c r="J3739" s="11">
        <f t="shared" ca="1" si="116"/>
        <v>0.24122961260379983</v>
      </c>
      <c r="K3739" s="11">
        <f t="shared" ca="1" si="117"/>
        <v>-0.76376731752183269</v>
      </c>
      <c r="L3739" s="3" t="b">
        <v>0</v>
      </c>
      <c r="M3739" s="3"/>
      <c r="N3739" s="3">
        <v>0.58609999999999995</v>
      </c>
      <c r="O3739" s="3">
        <v>2.8999999999999998E-3</v>
      </c>
      <c r="P3739" s="3">
        <v>0</v>
      </c>
      <c r="Q3739" s="3"/>
      <c r="R3739" s="3">
        <v>2.7101999999999999</v>
      </c>
      <c r="S3739" s="3">
        <v>182.8192</v>
      </c>
      <c r="T3739" s="3">
        <v>182.83920000000001</v>
      </c>
      <c r="U3739" s="3"/>
      <c r="V3739" s="3">
        <v>-0.65459999999999996</v>
      </c>
      <c r="W3739" s="3">
        <v>59.860500000000002</v>
      </c>
      <c r="X3739" s="3">
        <v>59.864100000000001</v>
      </c>
      <c r="Y3739" s="3">
        <v>-0.64529999999999177</v>
      </c>
      <c r="Z3739" s="1"/>
    </row>
    <row r="3740" spans="1:26">
      <c r="A3740" s="10">
        <v>0.66601851851851845</v>
      </c>
      <c r="B3740" s="1">
        <v>44.835299999999997</v>
      </c>
      <c r="C3740" s="1">
        <v>5.0599999999999999E-2</v>
      </c>
      <c r="D3740" s="1">
        <v>-0.78459999999999996</v>
      </c>
      <c r="E3740" s="1">
        <v>583.36329999999998</v>
      </c>
      <c r="F3740" s="1">
        <v>55.268300000000004</v>
      </c>
      <c r="G3740" s="1">
        <v>-1.0128999999999999</v>
      </c>
      <c r="H3740" s="11">
        <f ca="1">AVERAGE(G3740:INDIRECT(ADDRESS(ROW(G3740)+Sheet1!C$30,COLUMN(G3740))))</f>
        <v>-0.28260163934426236</v>
      </c>
      <c r="I3740" s="11">
        <f ca="1">_xlfn.STDEV.P(G3740:INDIRECT(ADDRESS(ROW(G3740)+Sheet1!C$30,COLUMN(G3740))))</f>
        <v>0.51170775935187762</v>
      </c>
      <c r="J3740" s="11">
        <f t="shared" ca="1" si="116"/>
        <v>0.22910612000761527</v>
      </c>
      <c r="K3740" s="11">
        <f t="shared" ca="1" si="117"/>
        <v>-0.79430939869614003</v>
      </c>
      <c r="L3740" s="1" t="b">
        <v>0</v>
      </c>
      <c r="M3740" s="1"/>
      <c r="N3740" s="1">
        <v>0.20799999999999999</v>
      </c>
      <c r="O3740" s="1">
        <v>1.4E-3</v>
      </c>
      <c r="P3740" s="1">
        <v>0</v>
      </c>
      <c r="Q3740" s="1"/>
      <c r="R3740" s="1">
        <v>1.6493</v>
      </c>
      <c r="S3740" s="1">
        <v>38.444499999999998</v>
      </c>
      <c r="T3740" s="1">
        <v>38.479900000000001</v>
      </c>
      <c r="U3740" s="1"/>
      <c r="V3740" s="1">
        <v>-1.0374000000000001</v>
      </c>
      <c r="W3740" s="1">
        <v>59.898899999999998</v>
      </c>
      <c r="X3740" s="1">
        <v>59.907899999999998</v>
      </c>
      <c r="Y3740" s="1">
        <f>X3741-X3740</f>
        <v>1.1600000000001387E-2</v>
      </c>
      <c r="Z3740" s="1"/>
    </row>
    <row r="3741" spans="1:26">
      <c r="A3741" s="3">
        <v>0.62482638888888886</v>
      </c>
      <c r="B3741" s="3">
        <v>19.494199999999999</v>
      </c>
      <c r="C3741" s="3">
        <v>4.8099999999999997E-2</v>
      </c>
      <c r="D3741" s="3">
        <v>-0.91339999999999999</v>
      </c>
      <c r="E3741" s="3">
        <v>241.94640000000001</v>
      </c>
      <c r="F3741" s="3">
        <v>58.512799999999999</v>
      </c>
      <c r="G3741" s="3">
        <v>-0.70660000000000001</v>
      </c>
      <c r="H3741" s="11">
        <f ca="1">AVERAGE(G3741:INDIRECT(ADDRESS(ROW(G3741)+Sheet1!C$30,COLUMN(G3741))))</f>
        <v>-0.25776229508196724</v>
      </c>
      <c r="I3741" s="11">
        <f ca="1">_xlfn.STDEV.P(G3741:INDIRECT(ADDRESS(ROW(G3741)+Sheet1!C$30,COLUMN(G3741))))</f>
        <v>0.51242965136175778</v>
      </c>
      <c r="J3741" s="11">
        <f t="shared" ca="1" si="116"/>
        <v>0.25466735627979054</v>
      </c>
      <c r="K3741" s="11">
        <f t="shared" ca="1" si="117"/>
        <v>-0.77019194644372502</v>
      </c>
      <c r="L3741" s="3" t="b">
        <v>0</v>
      </c>
      <c r="M3741" s="3"/>
      <c r="N3741" s="3">
        <v>0.37959999999999999</v>
      </c>
      <c r="O3741" s="3">
        <v>3.5000000000000001E-3</v>
      </c>
      <c r="P3741" s="3">
        <v>0</v>
      </c>
      <c r="Q3741" s="3"/>
      <c r="R3741" s="3">
        <v>2.0735999999999999</v>
      </c>
      <c r="S3741" s="3">
        <v>190.52520000000001</v>
      </c>
      <c r="T3741" s="3">
        <v>190.53649999999999</v>
      </c>
      <c r="U3741" s="3"/>
      <c r="V3741" s="3">
        <v>-0.92159999999999997</v>
      </c>
      <c r="W3741" s="3">
        <v>59.912500000000001</v>
      </c>
      <c r="X3741" s="3">
        <v>59.919499999999999</v>
      </c>
      <c r="Y3741" s="3">
        <v>-0.43040000000000589</v>
      </c>
      <c r="Z3741" s="1"/>
    </row>
    <row r="3742" spans="1:26">
      <c r="A3742" s="10">
        <v>0.66990740740740751</v>
      </c>
      <c r="B3742" s="1">
        <v>39.0212</v>
      </c>
      <c r="C3742" s="1">
        <v>6.08E-2</v>
      </c>
      <c r="D3742" s="1">
        <v>-1.1343000000000001</v>
      </c>
      <c r="E3742" s="1">
        <v>450.94470000000001</v>
      </c>
      <c r="F3742" s="1">
        <v>57.525500000000001</v>
      </c>
      <c r="G3742" s="1">
        <v>-0.2278</v>
      </c>
      <c r="H3742" s="11">
        <f ca="1">AVERAGE(G3742:INDIRECT(ADDRESS(ROW(G3742)+Sheet1!C$30,COLUMN(G3742))))</f>
        <v>-0.25118360655737709</v>
      </c>
      <c r="I3742" s="11">
        <f ca="1">_xlfn.STDEV.P(G3742:INDIRECT(ADDRESS(ROW(G3742)+Sheet1!C$30,COLUMN(G3742))))</f>
        <v>0.50919089665807249</v>
      </c>
      <c r="J3742" s="11">
        <f t="shared" ca="1" si="116"/>
        <v>0.2580072901006954</v>
      </c>
      <c r="K3742" s="11">
        <f t="shared" ca="1" si="117"/>
        <v>-0.76037450321544964</v>
      </c>
      <c r="L3742" s="1" t="b">
        <v>0</v>
      </c>
      <c r="M3742" s="1"/>
      <c r="N3742" s="1">
        <v>0</v>
      </c>
      <c r="O3742" s="1">
        <v>1.6000000000000001E-3</v>
      </c>
      <c r="P3742" s="1">
        <v>0</v>
      </c>
      <c r="Q3742" s="1"/>
      <c r="R3742" s="1">
        <v>2.2343000000000002</v>
      </c>
      <c r="S3742" s="1">
        <v>19.0426</v>
      </c>
      <c r="T3742" s="1">
        <v>19.173200000000001</v>
      </c>
      <c r="U3742" s="1"/>
      <c r="V3742" s="1">
        <v>-0.72099999999999997</v>
      </c>
      <c r="W3742" s="1">
        <v>59.9527</v>
      </c>
      <c r="X3742" s="1">
        <v>59.957000000000001</v>
      </c>
      <c r="Y3742" s="1">
        <f>X3743-X3742</f>
        <v>2.6000000000010459E-3</v>
      </c>
      <c r="Z3742" s="1"/>
    </row>
    <row r="3743" spans="1:26">
      <c r="A3743" s="3">
        <v>0.62518518518518518</v>
      </c>
      <c r="B3743" s="3">
        <v>49.778399999999998</v>
      </c>
      <c r="C3743" s="3">
        <v>5.2499999999999998E-2</v>
      </c>
      <c r="D3743" s="3">
        <v>-1.3808</v>
      </c>
      <c r="E3743" s="3">
        <v>610.87170000000003</v>
      </c>
      <c r="F3743" s="3">
        <v>42.1434</v>
      </c>
      <c r="G3743" s="3">
        <v>-0.499</v>
      </c>
      <c r="H3743" s="11">
        <f ca="1">AVERAGE(G3743:INDIRECT(ADDRESS(ROW(G3743)+Sheet1!C$30,COLUMN(G3743))))</f>
        <v>-0.25540655737704926</v>
      </c>
      <c r="I3743" s="11">
        <f ca="1">_xlfn.STDEV.P(G3743:INDIRECT(ADDRESS(ROW(G3743)+Sheet1!C$30,COLUMN(G3743))))</f>
        <v>0.51004693158180769</v>
      </c>
      <c r="J3743" s="11">
        <f t="shared" ca="1" si="116"/>
        <v>0.25464037420475844</v>
      </c>
      <c r="K3743" s="11">
        <f t="shared" ca="1" si="117"/>
        <v>-0.7654534889588569</v>
      </c>
      <c r="L3743" s="3" t="b">
        <v>0</v>
      </c>
      <c r="M3743" s="3"/>
      <c r="N3743" s="3">
        <v>0</v>
      </c>
      <c r="O3743" s="3">
        <v>0</v>
      </c>
      <c r="P3743" s="3">
        <v>0</v>
      </c>
      <c r="Q3743" s="3"/>
      <c r="R3743" s="3">
        <v>2.9018000000000002</v>
      </c>
      <c r="S3743" s="3">
        <v>169.65219999999999</v>
      </c>
      <c r="T3743" s="3">
        <v>169.67699999999999</v>
      </c>
      <c r="U3743" s="3"/>
      <c r="V3743" s="3">
        <v>-0.46300000000000002</v>
      </c>
      <c r="W3743" s="3">
        <v>59.957799999999999</v>
      </c>
      <c r="X3743" s="3">
        <v>59.959600000000002</v>
      </c>
      <c r="Y3743" s="3">
        <v>-0.64459999999999695</v>
      </c>
      <c r="Z3743" s="1"/>
    </row>
    <row r="3744" spans="1:26">
      <c r="A3744" s="10">
        <v>0.66571759259259256</v>
      </c>
      <c r="B3744" s="1">
        <v>18.911799999999999</v>
      </c>
      <c r="C3744" s="1">
        <v>4.9000000000000002E-2</v>
      </c>
      <c r="D3744" s="1">
        <v>-1.2212000000000001</v>
      </c>
      <c r="E3744" s="1">
        <v>238.6207</v>
      </c>
      <c r="F3744" s="1">
        <v>69.269000000000005</v>
      </c>
      <c r="G3744" s="1">
        <v>-0.41799999999999998</v>
      </c>
      <c r="H3744" s="11">
        <f ca="1">AVERAGE(G3744:INDIRECT(ADDRESS(ROW(G3744)+Sheet1!C$30,COLUMN(G3744))))</f>
        <v>-0.25296229508196733</v>
      </c>
      <c r="I3744" s="11">
        <f ca="1">_xlfn.STDEV.P(G3744:INDIRECT(ADDRESS(ROW(G3744)+Sheet1!C$30,COLUMN(G3744))))</f>
        <v>0.50923032605274188</v>
      </c>
      <c r="J3744" s="11">
        <f t="shared" ca="1" si="116"/>
        <v>0.25626803097077455</v>
      </c>
      <c r="K3744" s="11">
        <f t="shared" ca="1" si="117"/>
        <v>-0.7621926211347092</v>
      </c>
      <c r="L3744" s="1" t="b">
        <v>0</v>
      </c>
      <c r="M3744" s="1"/>
      <c r="N3744" s="1">
        <v>0</v>
      </c>
      <c r="O3744" s="1">
        <v>8.3999999999999995E-3</v>
      </c>
      <c r="P3744" s="1">
        <v>0</v>
      </c>
      <c r="Q3744" s="1"/>
      <c r="R3744" s="1">
        <v>1.0702</v>
      </c>
      <c r="S3744" s="1">
        <v>0.1123</v>
      </c>
      <c r="T3744" s="1">
        <v>1.0761000000000001</v>
      </c>
      <c r="U3744" s="1"/>
      <c r="V3744" s="1">
        <v>-0.62609999999999999</v>
      </c>
      <c r="W3744" s="1">
        <v>60.003999999999998</v>
      </c>
      <c r="X3744" s="1">
        <v>60.007199999999997</v>
      </c>
      <c r="Y3744" s="1">
        <f>X3745-X3744</f>
        <v>4.1700000000005844E-2</v>
      </c>
      <c r="Z3744" s="1"/>
    </row>
    <row r="3745" spans="1:26">
      <c r="A3745" s="10">
        <v>0.66621527777777778</v>
      </c>
      <c r="B3745" s="1">
        <v>61.887099999999997</v>
      </c>
      <c r="C3745" s="1">
        <v>4.82E-2</v>
      </c>
      <c r="D3745" s="1">
        <v>-1.0062</v>
      </c>
      <c r="E3745" s="1">
        <v>878.42129999999997</v>
      </c>
      <c r="F3745" s="1">
        <v>62.483400000000003</v>
      </c>
      <c r="G3745" s="1">
        <v>-0.192</v>
      </c>
      <c r="H3745" s="11">
        <f ca="1">AVERAGE(G3745:INDIRECT(ADDRESS(ROW(G3745)+Sheet1!C$30,COLUMN(G3745))))</f>
        <v>-0.26221967213114755</v>
      </c>
      <c r="I3745" s="11">
        <f ca="1">_xlfn.STDEV.P(G3745:INDIRECT(ADDRESS(ROW(G3745)+Sheet1!C$30,COLUMN(G3745))))</f>
        <v>0.51721668504132623</v>
      </c>
      <c r="J3745" s="11">
        <f t="shared" ca="1" si="116"/>
        <v>0.25499701291017868</v>
      </c>
      <c r="K3745" s="11">
        <f t="shared" ca="1" si="117"/>
        <v>-0.77943635717247384</v>
      </c>
      <c r="L3745" s="1" t="b">
        <v>0</v>
      </c>
      <c r="M3745" s="1"/>
      <c r="N3745" s="1">
        <v>0.1933</v>
      </c>
      <c r="O3745" s="1">
        <v>5.7000000000000002E-3</v>
      </c>
      <c r="P3745" s="1">
        <v>0</v>
      </c>
      <c r="Q3745" s="1"/>
      <c r="R3745" s="1">
        <v>1.1066</v>
      </c>
      <c r="S3745" s="1">
        <v>1.5208999999999999</v>
      </c>
      <c r="T3745" s="1">
        <v>1.8809</v>
      </c>
      <c r="U3745" s="1"/>
      <c r="V3745" s="1">
        <v>-0.85070000000000001</v>
      </c>
      <c r="W3745" s="1">
        <v>60.042900000000003</v>
      </c>
      <c r="X3745" s="1">
        <v>60.048900000000003</v>
      </c>
      <c r="Y3745" s="1">
        <f>X3746-X3745</f>
        <v>1.5200000000000102E-2</v>
      </c>
      <c r="Z3745" s="1"/>
    </row>
    <row r="3746" spans="1:26">
      <c r="A3746" s="10">
        <v>0.66612268518518525</v>
      </c>
      <c r="B3746" s="1">
        <v>54.056800000000003</v>
      </c>
      <c r="C3746" s="1">
        <v>4.9099999999999998E-2</v>
      </c>
      <c r="D3746" s="1">
        <v>-0.96319999999999995</v>
      </c>
      <c r="E3746" s="1">
        <v>734.65639999999996</v>
      </c>
      <c r="F3746" s="1">
        <v>59.985700000000001</v>
      </c>
      <c r="G3746" s="1">
        <v>-0.47720000000000001</v>
      </c>
      <c r="H3746" s="11">
        <f ca="1">AVERAGE(G3746:INDIRECT(ADDRESS(ROW(G3746)+Sheet1!C$30,COLUMN(G3746))))</f>
        <v>-0.27673278688524594</v>
      </c>
      <c r="I3746" s="11">
        <f ca="1">_xlfn.STDEV.P(G3746:INDIRECT(ADDRESS(ROW(G3746)+Sheet1!C$30,COLUMN(G3746))))</f>
        <v>0.52736393217379507</v>
      </c>
      <c r="J3746" s="11">
        <f t="shared" ca="1" si="116"/>
        <v>0.25063114528854913</v>
      </c>
      <c r="K3746" s="11">
        <f t="shared" ca="1" si="117"/>
        <v>-0.80409671905904101</v>
      </c>
      <c r="L3746" s="1" t="b">
        <v>0</v>
      </c>
      <c r="M3746" s="1"/>
      <c r="N3746" s="1">
        <v>0.5</v>
      </c>
      <c r="O3746" s="1">
        <v>1.6000000000000001E-3</v>
      </c>
      <c r="P3746" s="1">
        <v>0</v>
      </c>
      <c r="Q3746" s="1"/>
      <c r="R3746" s="1">
        <v>1.7877000000000001</v>
      </c>
      <c r="S3746" s="1">
        <v>10.259600000000001</v>
      </c>
      <c r="T3746" s="1">
        <v>10.414199999999999</v>
      </c>
      <c r="U3746" s="1"/>
      <c r="V3746" s="1">
        <v>-0.88149999999999995</v>
      </c>
      <c r="W3746" s="1">
        <v>60.057600000000001</v>
      </c>
      <c r="X3746" s="1">
        <v>60.064100000000003</v>
      </c>
      <c r="Y3746" s="1">
        <f>X3747-X3746</f>
        <v>6.3499999999997669E-2</v>
      </c>
      <c r="Z3746" s="1"/>
    </row>
    <row r="3747" spans="1:26">
      <c r="A3747" s="3">
        <v>0.62493055555555554</v>
      </c>
      <c r="B3747" s="3">
        <v>28.002600000000001</v>
      </c>
      <c r="C3747" s="3">
        <v>4.8500000000000001E-2</v>
      </c>
      <c r="D3747" s="3">
        <v>-1.0832999999999999</v>
      </c>
      <c r="E3747" s="3">
        <v>389.27969999999999</v>
      </c>
      <c r="F3747" s="3">
        <v>58.778300000000002</v>
      </c>
      <c r="G3747" s="3">
        <v>0.52090000000000003</v>
      </c>
      <c r="H3747" s="11">
        <f ca="1">AVERAGE(G3747:INDIRECT(ADDRESS(ROW(G3747)+Sheet1!C$30,COLUMN(G3747))))</f>
        <v>-0.27802131147540982</v>
      </c>
      <c r="I3747" s="11">
        <f ca="1">_xlfn.STDEV.P(G3747:INDIRECT(ADDRESS(ROW(G3747)+Sheet1!C$30,COLUMN(G3747))))</f>
        <v>0.52794786538276162</v>
      </c>
      <c r="J3747" s="11">
        <f t="shared" ca="1" si="116"/>
        <v>0.2499265539073518</v>
      </c>
      <c r="K3747" s="11">
        <f t="shared" ca="1" si="117"/>
        <v>-0.80596917685817138</v>
      </c>
      <c r="L3747" s="3" t="b">
        <v>0</v>
      </c>
      <c r="M3747" s="3"/>
      <c r="N3747" s="3">
        <v>0</v>
      </c>
      <c r="O3747" s="3">
        <v>-8.9999999999999998E-4</v>
      </c>
      <c r="P3747" s="3">
        <v>0</v>
      </c>
      <c r="Q3747" s="3"/>
      <c r="R3747" s="3">
        <v>2.5611000000000002</v>
      </c>
      <c r="S3747" s="3">
        <v>172.5205</v>
      </c>
      <c r="T3747" s="3">
        <v>172.53960000000001</v>
      </c>
      <c r="U3747" s="3"/>
      <c r="V3747" s="3">
        <v>-0.80389999999999995</v>
      </c>
      <c r="W3747" s="3">
        <v>60.122199999999999</v>
      </c>
      <c r="X3747" s="3">
        <v>60.127600000000001</v>
      </c>
      <c r="Y3747" s="3">
        <v>-0.42770000000000152</v>
      </c>
      <c r="Z3747" s="1"/>
    </row>
    <row r="3748" spans="1:26">
      <c r="A3748" s="3">
        <v>0.63546296296296301</v>
      </c>
      <c r="B3748" s="3">
        <v>48.4116</v>
      </c>
      <c r="C3748" s="3">
        <v>4.9799999999999997E-2</v>
      </c>
      <c r="D3748" s="3">
        <v>-1.2136</v>
      </c>
      <c r="E3748" s="3">
        <v>803.08939999999996</v>
      </c>
      <c r="F3748" s="3">
        <v>70.098500000000001</v>
      </c>
      <c r="G3748" s="3">
        <v>0.37</v>
      </c>
      <c r="H3748" s="11">
        <f ca="1">AVERAGE(G3748:INDIRECT(ADDRESS(ROW(G3748)+Sheet1!C$30,COLUMN(G3748))))</f>
        <v>-0.2834196721311476</v>
      </c>
      <c r="I3748" s="11">
        <f ca="1">_xlfn.STDEV.P(G3748:INDIRECT(ADDRESS(ROW(G3748)+Sheet1!C$30,COLUMN(G3748))))</f>
        <v>0.52139405029073849</v>
      </c>
      <c r="J3748" s="11">
        <f t="shared" ca="1" si="116"/>
        <v>0.23797437815959088</v>
      </c>
      <c r="K3748" s="11">
        <f t="shared" ca="1" si="117"/>
        <v>-0.80481372242188609</v>
      </c>
      <c r="L3748" s="3" t="b">
        <v>0</v>
      </c>
      <c r="M3748" s="3"/>
      <c r="N3748" s="3">
        <v>0.20799999999999999</v>
      </c>
      <c r="O3748" s="3">
        <v>2.7000000000000001E-3</v>
      </c>
      <c r="P3748" s="3">
        <v>0</v>
      </c>
      <c r="Q3748" s="3"/>
      <c r="R3748" s="3">
        <v>2.6979000000000002</v>
      </c>
      <c r="S3748" s="3">
        <v>188.89570000000001</v>
      </c>
      <c r="T3748" s="3">
        <v>188.91499999999999</v>
      </c>
      <c r="U3748" s="3"/>
      <c r="V3748" s="3">
        <v>-0.66710000000000003</v>
      </c>
      <c r="W3748" s="3">
        <v>60.154000000000003</v>
      </c>
      <c r="X3748" s="3">
        <v>60.157699999999998</v>
      </c>
      <c r="Y3748" s="3">
        <v>-0.64209999999999923</v>
      </c>
      <c r="Z3748" s="1"/>
    </row>
    <row r="3749" spans="1:26">
      <c r="A3749" s="3">
        <v>0.62540509259259258</v>
      </c>
      <c r="B3749" s="3">
        <v>68.754800000000003</v>
      </c>
      <c r="C3749" s="3">
        <v>5.0299999999999997E-2</v>
      </c>
      <c r="D3749" s="3">
        <v>-0.86729999999999996</v>
      </c>
      <c r="E3749" s="3">
        <v>816.57809999999995</v>
      </c>
      <c r="F3749" s="3">
        <v>53.206699999999998</v>
      </c>
      <c r="G3749" s="3">
        <v>-0.58699999999999997</v>
      </c>
      <c r="H3749" s="11">
        <f ca="1">AVERAGE(G3749:INDIRECT(ADDRESS(ROW(G3749)+Sheet1!C$30,COLUMN(G3749))))</f>
        <v>-0.28800000000000014</v>
      </c>
      <c r="I3749" s="11">
        <f ca="1">_xlfn.STDEV.P(G3749:INDIRECT(ADDRESS(ROW(G3749)+Sheet1!C$30,COLUMN(G3749))))</f>
        <v>0.51684114311180251</v>
      </c>
      <c r="J3749" s="11">
        <f t="shared" ca="1" si="116"/>
        <v>0.22884114311180237</v>
      </c>
      <c r="K3749" s="11">
        <f t="shared" ca="1" si="117"/>
        <v>-0.80484114311180266</v>
      </c>
      <c r="L3749" s="3" t="b">
        <v>0</v>
      </c>
      <c r="M3749" s="3"/>
      <c r="N3749" s="3">
        <v>0.1051</v>
      </c>
      <c r="O3749" s="3">
        <v>1.1000000000000001E-3</v>
      </c>
      <c r="P3749" s="3">
        <v>0</v>
      </c>
      <c r="Q3749" s="3"/>
      <c r="R3749" s="3">
        <v>1.6372</v>
      </c>
      <c r="S3749" s="3">
        <v>5.9531000000000001</v>
      </c>
      <c r="T3749" s="3">
        <v>6.1741000000000001</v>
      </c>
      <c r="U3749" s="3"/>
      <c r="V3749" s="3">
        <v>-0.9728</v>
      </c>
      <c r="W3749" s="3">
        <v>60.166899999999998</v>
      </c>
      <c r="X3749" s="3">
        <v>60.174799999999998</v>
      </c>
      <c r="Y3749" s="3">
        <v>-0.4252000000000038</v>
      </c>
      <c r="Z3749" s="1"/>
    </row>
    <row r="3750" spans="1:26">
      <c r="A3750" s="3">
        <v>0.63512731481481477</v>
      </c>
      <c r="B3750" s="3">
        <v>19.217700000000001</v>
      </c>
      <c r="C3750" s="3">
        <v>4.8300000000000003E-2</v>
      </c>
      <c r="D3750" s="3">
        <v>-1.1187</v>
      </c>
      <c r="E3750" s="3">
        <v>240.12479999999999</v>
      </c>
      <c r="F3750" s="3">
        <v>59.190800000000003</v>
      </c>
      <c r="G3750" s="3">
        <v>-0.83789999999999998</v>
      </c>
      <c r="H3750" s="11">
        <f ca="1">AVERAGE(G3750:INDIRECT(ADDRESS(ROW(G3750)+Sheet1!C$30,COLUMN(G3750))))</f>
        <v>-0.28079180327868863</v>
      </c>
      <c r="I3750" s="11">
        <f ca="1">_xlfn.STDEV.P(G3750:INDIRECT(ADDRESS(ROW(G3750)+Sheet1!C$30,COLUMN(G3750))))</f>
        <v>0.51568571007170438</v>
      </c>
      <c r="J3750" s="11">
        <f t="shared" ca="1" si="116"/>
        <v>0.23489390679301575</v>
      </c>
      <c r="K3750" s="11">
        <f t="shared" ca="1" si="117"/>
        <v>-0.79647751335039296</v>
      </c>
      <c r="L3750" s="3" t="b">
        <v>0</v>
      </c>
      <c r="M3750" s="3"/>
      <c r="N3750" s="3">
        <v>0.37959999999999999</v>
      </c>
      <c r="O3750" s="3">
        <v>4.5999999999999999E-3</v>
      </c>
      <c r="P3750" s="3">
        <v>0</v>
      </c>
      <c r="Q3750" s="3"/>
      <c r="R3750" s="3">
        <v>2.2845</v>
      </c>
      <c r="S3750" s="3">
        <v>194.68010000000001</v>
      </c>
      <c r="T3750" s="3">
        <v>194.6935</v>
      </c>
      <c r="U3750" s="3"/>
      <c r="V3750" s="3">
        <v>-0.7107</v>
      </c>
      <c r="W3750" s="3">
        <v>60.1706</v>
      </c>
      <c r="X3750" s="3">
        <v>60.174799999999998</v>
      </c>
      <c r="Y3750" s="3">
        <v>-0.42569999999999197</v>
      </c>
      <c r="Z3750" s="1"/>
    </row>
    <row r="3751" spans="1:26">
      <c r="A3751" s="3">
        <v>0.6255208333333333</v>
      </c>
      <c r="B3751" s="3">
        <v>78.836600000000004</v>
      </c>
      <c r="C3751" s="3">
        <v>5.1999999999999998E-2</v>
      </c>
      <c r="D3751" s="3">
        <v>-1.0296000000000001</v>
      </c>
      <c r="E3751" s="3">
        <v>972.82140000000004</v>
      </c>
      <c r="F3751" s="3">
        <v>50.077599999999997</v>
      </c>
      <c r="G3751" s="3">
        <v>6.0299999999999999E-2</v>
      </c>
      <c r="H3751" s="11">
        <f ca="1">AVERAGE(G3751:INDIRECT(ADDRESS(ROW(G3751)+Sheet1!C$30,COLUMN(G3751))))</f>
        <v>-0.27716229508196721</v>
      </c>
      <c r="I3751" s="11">
        <f ca="1">_xlfn.STDEV.P(G3751:INDIRECT(ADDRESS(ROW(G3751)+Sheet1!C$30,COLUMN(G3751))))</f>
        <v>0.51252131060497452</v>
      </c>
      <c r="J3751" s="11">
        <f t="shared" ca="1" si="116"/>
        <v>0.23535901552300731</v>
      </c>
      <c r="K3751" s="11">
        <f t="shared" ca="1" si="117"/>
        <v>-0.78968360568694174</v>
      </c>
      <c r="L3751" s="3" t="b">
        <v>0</v>
      </c>
      <c r="M3751" s="3"/>
      <c r="N3751" s="3">
        <v>0</v>
      </c>
      <c r="O3751" s="3">
        <v>-5.9999999999999995E-4</v>
      </c>
      <c r="P3751" s="3">
        <v>0</v>
      </c>
      <c r="Q3751" s="3"/>
      <c r="R3751" s="3">
        <v>2.5270000000000001</v>
      </c>
      <c r="S3751" s="3">
        <v>165.84389999999999</v>
      </c>
      <c r="T3751" s="3">
        <v>165.8631</v>
      </c>
      <c r="U3751" s="3"/>
      <c r="V3751" s="3">
        <v>-0.83799999999999997</v>
      </c>
      <c r="W3751" s="3">
        <v>60.173499999999997</v>
      </c>
      <c r="X3751" s="3">
        <v>60.179299999999998</v>
      </c>
      <c r="Y3751" s="3">
        <v>-0.63810000000000855</v>
      </c>
      <c r="Z3751" s="1"/>
    </row>
    <row r="3752" spans="1:26">
      <c r="A3752" s="10">
        <v>0.64359953703703698</v>
      </c>
      <c r="B3752" s="1">
        <v>36.138199999999998</v>
      </c>
      <c r="C3752" s="1">
        <v>4.0399999999999998E-2</v>
      </c>
      <c r="D3752" s="1">
        <v>-1.1467000000000001</v>
      </c>
      <c r="E3752" s="1">
        <v>434.51889999999997</v>
      </c>
      <c r="F3752" s="1">
        <v>61.148299999999999</v>
      </c>
      <c r="G3752" s="1">
        <v>-0.51490000000000002</v>
      </c>
      <c r="H3752" s="11">
        <f ca="1">AVERAGE(G3752:INDIRECT(ADDRESS(ROW(G3752)+Sheet1!C$30,COLUMN(G3752))))</f>
        <v>-0.2900606557377049</v>
      </c>
      <c r="I3752" s="11">
        <f ca="1">_xlfn.STDEV.P(G3752:INDIRECT(ADDRESS(ROW(G3752)+Sheet1!C$30,COLUMN(G3752))))</f>
        <v>0.51376525330272127</v>
      </c>
      <c r="J3752" s="11">
        <f t="shared" ca="1" si="116"/>
        <v>0.22370459756501637</v>
      </c>
      <c r="K3752" s="11">
        <f t="shared" ca="1" si="117"/>
        <v>-0.80382590904042617</v>
      </c>
      <c r="L3752" s="1" t="b">
        <v>0</v>
      </c>
      <c r="M3752" s="1"/>
      <c r="N3752" s="1">
        <v>0.4335</v>
      </c>
      <c r="O3752" s="1">
        <v>5.9999999999999995E-4</v>
      </c>
      <c r="P3752" s="1">
        <v>0</v>
      </c>
      <c r="Q3752" s="1"/>
      <c r="R3752" s="1">
        <v>2.6686000000000001</v>
      </c>
      <c r="S3752" s="1">
        <v>59.608800000000002</v>
      </c>
      <c r="T3752" s="1">
        <v>59.668500000000002</v>
      </c>
      <c r="U3752" s="1"/>
      <c r="V3752" s="1">
        <v>-0.69650000000000001</v>
      </c>
      <c r="W3752" s="1">
        <v>60.1952</v>
      </c>
      <c r="X3752" s="1">
        <v>60.199300000000001</v>
      </c>
      <c r="Y3752" s="1">
        <f>X3753-X3752</f>
        <v>2.6999999999972601E-3</v>
      </c>
      <c r="Z3752" s="1"/>
    </row>
    <row r="3753" spans="1:26">
      <c r="A3753" s="10">
        <v>0.64370370370370367</v>
      </c>
      <c r="B3753" s="1">
        <v>44.340299999999999</v>
      </c>
      <c r="C3753" s="1">
        <v>4.24E-2</v>
      </c>
      <c r="D3753" s="1">
        <v>-2.1065999999999998</v>
      </c>
      <c r="E3753" s="1">
        <v>580.38490000000002</v>
      </c>
      <c r="F3753" s="1">
        <v>60.506100000000004</v>
      </c>
      <c r="G3753" s="1">
        <v>0.31919999999999998</v>
      </c>
      <c r="H3753" s="11">
        <f ca="1">AVERAGE(G3753:INDIRECT(ADDRESS(ROW(G3753)+Sheet1!C$30,COLUMN(G3753))))</f>
        <v>-0.28980327868852457</v>
      </c>
      <c r="I3753" s="11">
        <f ca="1">_xlfn.STDEV.P(G3753:INDIRECT(ADDRESS(ROW(G3753)+Sheet1!C$30,COLUMN(G3753))))</f>
        <v>0.51365647382662705</v>
      </c>
      <c r="J3753" s="11">
        <f t="shared" ca="1" si="116"/>
        <v>0.22385319513810248</v>
      </c>
      <c r="K3753" s="11">
        <f t="shared" ca="1" si="117"/>
        <v>-0.80345975251515167</v>
      </c>
      <c r="L3753" s="1" t="b">
        <v>0</v>
      </c>
      <c r="M3753" s="1"/>
      <c r="N3753" s="1">
        <v>0.2374</v>
      </c>
      <c r="O3753" s="1">
        <v>3.0000000000000001E-3</v>
      </c>
      <c r="P3753" s="1">
        <v>0</v>
      </c>
      <c r="Q3753" s="1"/>
      <c r="R3753" s="1">
        <v>3.3247</v>
      </c>
      <c r="S3753" s="1">
        <v>45.4039</v>
      </c>
      <c r="T3753" s="1">
        <v>45.525399999999998</v>
      </c>
      <c r="U3753" s="1"/>
      <c r="V3753" s="1">
        <v>-1.09E-2</v>
      </c>
      <c r="W3753" s="1">
        <v>60.201999999999998</v>
      </c>
      <c r="X3753" s="1">
        <v>60.201999999999998</v>
      </c>
      <c r="Y3753" s="1">
        <f>X3754-X3753</f>
        <v>3.0000000000001137E-3</v>
      </c>
      <c r="Z3753" s="1"/>
    </row>
    <row r="3754" spans="1:26">
      <c r="A3754" s="3">
        <v>0.62518518518518518</v>
      </c>
      <c r="B3754" s="3">
        <v>49.725999999999999</v>
      </c>
      <c r="C3754" s="3">
        <v>5.1200000000000002E-2</v>
      </c>
      <c r="D3754" s="3">
        <v>-1.3767</v>
      </c>
      <c r="E3754" s="3">
        <v>610.40329999999994</v>
      </c>
      <c r="F3754" s="3">
        <v>42.195700000000002</v>
      </c>
      <c r="G3754" s="3">
        <v>-0.499</v>
      </c>
      <c r="H3754" s="11">
        <f ca="1">AVERAGE(G3754:INDIRECT(ADDRESS(ROW(G3754)+Sheet1!C$30,COLUMN(G3754))))</f>
        <v>-0.30522295081967216</v>
      </c>
      <c r="I3754" s="11">
        <f ca="1">_xlfn.STDEV.P(G3754:INDIRECT(ADDRESS(ROW(G3754)+Sheet1!C$30,COLUMN(G3754))))</f>
        <v>0.5092422691151901</v>
      </c>
      <c r="J3754" s="11">
        <f t="shared" ca="1" si="116"/>
        <v>0.20401931829551795</v>
      </c>
      <c r="K3754" s="11">
        <f t="shared" ca="1" si="117"/>
        <v>-0.81446521993486232</v>
      </c>
      <c r="L3754" s="3" t="b">
        <v>0</v>
      </c>
      <c r="M3754" s="3"/>
      <c r="N3754" s="3">
        <v>0</v>
      </c>
      <c r="O3754" s="3">
        <v>0</v>
      </c>
      <c r="P3754" s="3">
        <v>0</v>
      </c>
      <c r="Q3754" s="3"/>
      <c r="R3754" s="3">
        <v>2.8976999999999999</v>
      </c>
      <c r="S3754" s="3">
        <v>170.4539</v>
      </c>
      <c r="T3754" s="3">
        <v>170.4785</v>
      </c>
      <c r="U3754" s="3"/>
      <c r="V3754" s="3">
        <v>-0.46710000000000002</v>
      </c>
      <c r="W3754" s="3">
        <v>60.203200000000002</v>
      </c>
      <c r="X3754" s="3">
        <v>60.204999999999998</v>
      </c>
      <c r="Y3754" s="3">
        <v>-0.42439999999999145</v>
      </c>
      <c r="Z3754" s="1"/>
    </row>
    <row r="3755" spans="1:26">
      <c r="A3755" s="10">
        <v>0.67031249999999998</v>
      </c>
      <c r="B3755" s="1">
        <v>73.503699999999995</v>
      </c>
      <c r="C3755" s="1">
        <v>4.9099999999999998E-2</v>
      </c>
      <c r="D3755" s="1">
        <v>-1.2274</v>
      </c>
      <c r="E3755" s="1">
        <v>943.10310000000004</v>
      </c>
      <c r="F3755" s="1">
        <v>55.892200000000003</v>
      </c>
      <c r="G3755" s="1">
        <v>-1.0454000000000001</v>
      </c>
      <c r="H3755" s="11">
        <f ca="1">AVERAGE(G3755:INDIRECT(ADDRESS(ROW(G3755)+Sheet1!C$30,COLUMN(G3755))))</f>
        <v>-0.29390491803278684</v>
      </c>
      <c r="I3755" s="11">
        <f ca="1">_xlfn.STDEV.P(G3755:INDIRECT(ADDRESS(ROW(G3755)+Sheet1!C$30,COLUMN(G3755))))</f>
        <v>0.51247166812571276</v>
      </c>
      <c r="J3755" s="11">
        <f t="shared" ca="1" si="116"/>
        <v>0.21856675009292592</v>
      </c>
      <c r="K3755" s="11">
        <f t="shared" ca="1" si="117"/>
        <v>-0.80637658615849961</v>
      </c>
      <c r="L3755" s="1" t="b">
        <v>0</v>
      </c>
      <c r="M3755" s="1"/>
      <c r="N3755" s="1">
        <v>0.15409999999999999</v>
      </c>
      <c r="O3755" s="1">
        <v>3.5000000000000001E-3</v>
      </c>
      <c r="P3755" s="1">
        <v>0</v>
      </c>
      <c r="Q3755" s="1"/>
      <c r="R3755" s="1">
        <v>2.4470000000000001</v>
      </c>
      <c r="S3755" s="1">
        <v>39.8675</v>
      </c>
      <c r="T3755" s="1">
        <v>39.942500000000003</v>
      </c>
      <c r="U3755" s="1"/>
      <c r="V3755" s="1">
        <v>-0.59319999999999995</v>
      </c>
      <c r="W3755" s="1">
        <v>60.205399999999997</v>
      </c>
      <c r="X3755" s="1">
        <v>60.208300000000001</v>
      </c>
      <c r="Y3755" s="1">
        <f>X3756-X3755</f>
        <v>2.6999999999972601E-3</v>
      </c>
      <c r="Z3755" s="1"/>
    </row>
    <row r="3756" spans="1:26">
      <c r="A3756" s="3">
        <v>0.63521990740740741</v>
      </c>
      <c r="B3756" s="3">
        <v>27.3141</v>
      </c>
      <c r="C3756" s="3">
        <v>5.3900000000000003E-2</v>
      </c>
      <c r="D3756" s="3">
        <v>-1.0797000000000001</v>
      </c>
      <c r="E3756" s="3">
        <v>385.29020000000003</v>
      </c>
      <c r="F3756" s="3">
        <v>67.209100000000007</v>
      </c>
      <c r="G3756" s="3">
        <v>0.30840000000000001</v>
      </c>
      <c r="H3756" s="11">
        <f ca="1">AVERAGE(G3756:INDIRECT(ADDRESS(ROW(G3756)+Sheet1!C$30,COLUMN(G3756))))</f>
        <v>-0.26487704918032778</v>
      </c>
      <c r="I3756" s="11">
        <f ca="1">_xlfn.STDEV.P(G3756:INDIRECT(ADDRESS(ROW(G3756)+Sheet1!C$30,COLUMN(G3756))))</f>
        <v>0.51918748008138638</v>
      </c>
      <c r="J3756" s="11">
        <f t="shared" ca="1" si="116"/>
        <v>0.25431043090105859</v>
      </c>
      <c r="K3756" s="11">
        <f t="shared" ca="1" si="117"/>
        <v>-0.7840645292617141</v>
      </c>
      <c r="L3756" s="3" t="b">
        <v>0</v>
      </c>
      <c r="M3756" s="3"/>
      <c r="N3756" s="3">
        <v>0.5</v>
      </c>
      <c r="O3756" s="3">
        <v>1.4E-3</v>
      </c>
      <c r="P3756" s="3">
        <v>0</v>
      </c>
      <c r="Q3756" s="3"/>
      <c r="R3756" s="3">
        <v>2.5666000000000002</v>
      </c>
      <c r="S3756" s="3">
        <v>182.3441</v>
      </c>
      <c r="T3756" s="3">
        <v>182.3621</v>
      </c>
      <c r="U3756" s="3"/>
      <c r="V3756" s="3">
        <v>-0.7984</v>
      </c>
      <c r="W3756" s="3">
        <v>60.2057</v>
      </c>
      <c r="X3756" s="3">
        <v>60.210999999999999</v>
      </c>
      <c r="Y3756" s="3">
        <v>-0.63870000000000005</v>
      </c>
      <c r="Z3756" s="1"/>
    </row>
    <row r="3757" spans="1:26">
      <c r="A3757" s="10">
        <v>0.66579861111111105</v>
      </c>
      <c r="B3757" s="1">
        <v>26.147300000000001</v>
      </c>
      <c r="C3757" s="1">
        <v>5.0500000000000003E-2</v>
      </c>
      <c r="D3757" s="1">
        <v>-1.054</v>
      </c>
      <c r="E3757" s="1">
        <v>378.81049999999999</v>
      </c>
      <c r="F3757" s="1">
        <v>59.123699999999999</v>
      </c>
      <c r="G3757" s="1">
        <v>-0.48620000000000002</v>
      </c>
      <c r="H3757" s="11">
        <f ca="1">AVERAGE(G3757:INDIRECT(ADDRESS(ROW(G3757)+Sheet1!C$30,COLUMN(G3757))))</f>
        <v>-0.26557377049180325</v>
      </c>
      <c r="I3757" s="11">
        <f ca="1">_xlfn.STDEV.P(G3757:INDIRECT(ADDRESS(ROW(G3757)+Sheet1!C$30,COLUMN(G3757))))</f>
        <v>0.51844569246288885</v>
      </c>
      <c r="J3757" s="11">
        <f t="shared" ca="1" si="116"/>
        <v>0.2528719219710856</v>
      </c>
      <c r="K3757" s="11">
        <f t="shared" ca="1" si="117"/>
        <v>-0.78401946295469216</v>
      </c>
      <c r="L3757" s="1" t="b">
        <v>0</v>
      </c>
      <c r="M3757" s="1"/>
      <c r="N3757" s="1">
        <v>0.48249999999999998</v>
      </c>
      <c r="O3757" s="1">
        <v>4.7999999999999996E-3</v>
      </c>
      <c r="P3757" s="1">
        <v>0</v>
      </c>
      <c r="Q3757" s="1"/>
      <c r="R3757" s="1">
        <v>0.69179999999999997</v>
      </c>
      <c r="S3757" s="1">
        <v>9.4999999999999998E-3</v>
      </c>
      <c r="T3757" s="1">
        <v>0.69179999999999997</v>
      </c>
      <c r="U3757" s="1"/>
      <c r="V3757" s="1">
        <v>-0.79039999999999999</v>
      </c>
      <c r="W3757" s="1">
        <v>60.211300000000001</v>
      </c>
      <c r="X3757" s="1">
        <v>60.216500000000003</v>
      </c>
      <c r="Y3757" s="1">
        <f>X3758-X3757</f>
        <v>1.6399999999997306E-2</v>
      </c>
      <c r="Z3757" s="1"/>
    </row>
    <row r="3758" spans="1:26">
      <c r="A3758" s="10">
        <v>0.67001157407407408</v>
      </c>
      <c r="B3758" s="1">
        <v>47.753500000000003</v>
      </c>
      <c r="C3758" s="1">
        <v>5.0599999999999999E-2</v>
      </c>
      <c r="D3758" s="1">
        <v>-0.84760000000000002</v>
      </c>
      <c r="E3758" s="1">
        <v>599.33579999999995</v>
      </c>
      <c r="F3758" s="1">
        <v>60.7</v>
      </c>
      <c r="G3758" s="1">
        <v>-6.9800000000000001E-2</v>
      </c>
      <c r="H3758" s="11">
        <f ca="1">AVERAGE(G3758:INDIRECT(ADDRESS(ROW(G3758)+Sheet1!C$30,COLUMN(G3758))))</f>
        <v>-0.26680655737704917</v>
      </c>
      <c r="I3758" s="11">
        <f ca="1">_xlfn.STDEV.P(G3758:INDIRECT(ADDRESS(ROW(G3758)+Sheet1!C$30,COLUMN(G3758))))</f>
        <v>0.51905788895666394</v>
      </c>
      <c r="J3758" s="11">
        <f t="shared" ca="1" si="116"/>
        <v>0.25225133157961477</v>
      </c>
      <c r="K3758" s="11">
        <f t="shared" ca="1" si="117"/>
        <v>-0.78586444633371311</v>
      </c>
      <c r="L3758" s="1" t="b">
        <v>0</v>
      </c>
      <c r="M3758" s="1"/>
      <c r="N3758" s="1">
        <v>0.31590000000000001</v>
      </c>
      <c r="O3758" s="1">
        <v>2E-3</v>
      </c>
      <c r="P3758" s="1">
        <v>0</v>
      </c>
      <c r="Q3758" s="1"/>
      <c r="R3758" s="1">
        <v>0.53620000000000001</v>
      </c>
      <c r="S3758" s="1">
        <v>3.3999999999999998E-3</v>
      </c>
      <c r="T3758" s="1">
        <v>0.53620000000000001</v>
      </c>
      <c r="U3758" s="1"/>
      <c r="V3758" s="1">
        <v>-1.0145</v>
      </c>
      <c r="W3758" s="1">
        <v>60.224299999999999</v>
      </c>
      <c r="X3758" s="1">
        <v>60.232900000000001</v>
      </c>
      <c r="Y3758" s="1">
        <f>X3759-X3758</f>
        <v>9.0000000000145519E-4</v>
      </c>
      <c r="Z3758" s="1"/>
    </row>
    <row r="3759" spans="1:26">
      <c r="A3759" s="10">
        <v>0.66981481481481486</v>
      </c>
      <c r="B3759" s="1">
        <v>30.3507</v>
      </c>
      <c r="C3759" s="1">
        <v>4.87E-2</v>
      </c>
      <c r="D3759" s="1">
        <v>-1.1279999999999999</v>
      </c>
      <c r="E3759" s="1">
        <v>302.2312</v>
      </c>
      <c r="F3759" s="1">
        <v>55.392299999999999</v>
      </c>
      <c r="G3759" s="1">
        <v>-0.46079999999999999</v>
      </c>
      <c r="H3759" s="11">
        <f ca="1">AVERAGE(G3759:INDIRECT(ADDRESS(ROW(G3759)+Sheet1!C$30,COLUMN(G3759))))</f>
        <v>-0.27380163934426227</v>
      </c>
      <c r="I3759" s="11">
        <f ca="1">_xlfn.STDEV.P(G3759:INDIRECT(ADDRESS(ROW(G3759)+Sheet1!C$30,COLUMN(G3759))))</f>
        <v>0.5192309778489419</v>
      </c>
      <c r="J3759" s="11">
        <f t="shared" ca="1" si="116"/>
        <v>0.24542933850467963</v>
      </c>
      <c r="K3759" s="11">
        <f t="shared" ca="1" si="117"/>
        <v>-0.79303261719320417</v>
      </c>
      <c r="L3759" s="1" t="b">
        <v>0</v>
      </c>
      <c r="M3759" s="1"/>
      <c r="N3759" s="1">
        <v>0.53220000000000001</v>
      </c>
      <c r="O3759" s="1">
        <v>0</v>
      </c>
      <c r="P3759" s="1">
        <v>0</v>
      </c>
      <c r="Q3759" s="1"/>
      <c r="R3759" s="1">
        <v>2.2776999999999998</v>
      </c>
      <c r="S3759" s="1">
        <v>39.745800000000003</v>
      </c>
      <c r="T3759" s="1">
        <v>39.811</v>
      </c>
      <c r="U3759" s="1"/>
      <c r="V3759" s="1">
        <v>-0.71740000000000004</v>
      </c>
      <c r="W3759" s="1">
        <v>60.229500000000002</v>
      </c>
      <c r="X3759" s="1">
        <v>60.233800000000002</v>
      </c>
      <c r="Y3759" s="1">
        <f>X3760-X3759</f>
        <v>1.2000000000000455E-2</v>
      </c>
      <c r="Z3759" s="1"/>
    </row>
    <row r="3760" spans="1:26">
      <c r="A3760" s="10">
        <v>0.64341435185185192</v>
      </c>
      <c r="B3760" s="1">
        <v>20.151399999999999</v>
      </c>
      <c r="C3760" s="1">
        <v>3.9300000000000002E-2</v>
      </c>
      <c r="D3760" s="1">
        <v>-1.5508999999999999</v>
      </c>
      <c r="E3760" s="1">
        <v>245.297</v>
      </c>
      <c r="F3760" s="1">
        <v>58.822800000000001</v>
      </c>
      <c r="G3760" s="1">
        <v>0.79469999999999996</v>
      </c>
      <c r="H3760" s="11">
        <f ca="1">AVERAGE(G3760:INDIRECT(ADDRESS(ROW(G3760)+Sheet1!C$30,COLUMN(G3760))))</f>
        <v>-0.27559508196721311</v>
      </c>
      <c r="I3760" s="11">
        <f ca="1">_xlfn.STDEV.P(G3760:INDIRECT(ADDRESS(ROW(G3760)+Sheet1!C$30,COLUMN(G3760))))</f>
        <v>0.5200620503414195</v>
      </c>
      <c r="J3760" s="11">
        <f t="shared" ca="1" si="116"/>
        <v>0.24446696837420639</v>
      </c>
      <c r="K3760" s="11">
        <f t="shared" ca="1" si="117"/>
        <v>-0.79565713230863255</v>
      </c>
      <c r="L3760" s="1" t="b">
        <v>0</v>
      </c>
      <c r="M3760" s="1"/>
      <c r="N3760" s="1">
        <v>0</v>
      </c>
      <c r="O3760" s="1">
        <v>-1.4E-3</v>
      </c>
      <c r="P3760" s="1">
        <v>0</v>
      </c>
      <c r="Q3760" s="1"/>
      <c r="R3760" s="1">
        <v>2.6472000000000002</v>
      </c>
      <c r="S3760" s="1">
        <v>181.67490000000001</v>
      </c>
      <c r="T3760" s="1">
        <v>181.6942</v>
      </c>
      <c r="U3760" s="1"/>
      <c r="V3760" s="1">
        <v>-0.34799999999999998</v>
      </c>
      <c r="W3760" s="1">
        <v>60.244799999999998</v>
      </c>
      <c r="X3760" s="1">
        <v>60.245800000000003</v>
      </c>
      <c r="Y3760" s="1">
        <f>X3761-X3760</f>
        <v>9.3999999999994088E-3</v>
      </c>
      <c r="Z3760" s="1"/>
    </row>
    <row r="3761" spans="1:26">
      <c r="A3761" s="10">
        <v>0.64378472222222227</v>
      </c>
      <c r="B3761" s="1">
        <v>52.006500000000003</v>
      </c>
      <c r="C3761" s="1">
        <v>4.4699999999999997E-2</v>
      </c>
      <c r="D3761" s="1">
        <v>-1.4561999999999999</v>
      </c>
      <c r="E3761" s="1">
        <v>723.07619999999997</v>
      </c>
      <c r="F3761" s="1">
        <v>71.375900000000001</v>
      </c>
      <c r="G3761" s="1">
        <v>-0.1162</v>
      </c>
      <c r="H3761" s="11">
        <f ca="1">AVERAGE(G3761:INDIRECT(ADDRESS(ROW(G3761)+Sheet1!C$30,COLUMN(G3761))))</f>
        <v>-0.29406229508196718</v>
      </c>
      <c r="I3761" s="11">
        <f ca="1">_xlfn.STDEV.P(G3761:INDIRECT(ADDRESS(ROW(G3761)+Sheet1!C$30,COLUMN(G3761))))</f>
        <v>0.50139413545647138</v>
      </c>
      <c r="J3761" s="11">
        <f t="shared" ca="1" si="116"/>
        <v>0.20733184037450419</v>
      </c>
      <c r="K3761" s="11">
        <f t="shared" ca="1" si="117"/>
        <v>-0.79545643053843862</v>
      </c>
      <c r="L3761" s="1" t="b">
        <v>0</v>
      </c>
      <c r="M3761" s="1"/>
      <c r="N3761" s="1">
        <v>0</v>
      </c>
      <c r="O3761" s="1">
        <v>-5.9999999999999995E-4</v>
      </c>
      <c r="P3761" s="1">
        <v>0</v>
      </c>
      <c r="Q3761" s="1"/>
      <c r="R3761" s="1">
        <v>2.5512999999999999</v>
      </c>
      <c r="S3761" s="1">
        <v>38.804400000000001</v>
      </c>
      <c r="T3761" s="1">
        <v>38.888199999999998</v>
      </c>
      <c r="U3761" s="1"/>
      <c r="V3761" s="1">
        <v>-0.40389999999999998</v>
      </c>
      <c r="W3761" s="1">
        <v>60.253900000000002</v>
      </c>
      <c r="X3761" s="1">
        <v>60.255200000000002</v>
      </c>
      <c r="Y3761" s="1">
        <f>X3762-X3761</f>
        <v>4.4499999999999318E-2</v>
      </c>
      <c r="Z3761" s="1"/>
    </row>
    <row r="3762" spans="1:26">
      <c r="A3762" s="10">
        <v>0.66601851851851845</v>
      </c>
      <c r="B3762" s="1">
        <v>44.784700000000001</v>
      </c>
      <c r="C3762" s="1">
        <v>5.0799999999999998E-2</v>
      </c>
      <c r="D3762" s="1">
        <v>-0.77290000000000003</v>
      </c>
      <c r="E3762" s="1">
        <v>582.74940000000004</v>
      </c>
      <c r="F3762" s="1">
        <v>55.251199999999997</v>
      </c>
      <c r="G3762" s="1">
        <v>-1.0313000000000001</v>
      </c>
      <c r="H3762" s="11">
        <f ca="1">AVERAGE(G3762:INDIRECT(ADDRESS(ROW(G3762)+Sheet1!C$30,COLUMN(G3762))))</f>
        <v>-0.28130163934426233</v>
      </c>
      <c r="I3762" s="11">
        <f ca="1">_xlfn.STDEV.P(G3762:INDIRECT(ADDRESS(ROW(G3762)+Sheet1!C$30,COLUMN(G3762))))</f>
        <v>0.51546621440598217</v>
      </c>
      <c r="J3762" s="11">
        <f t="shared" ca="1" si="116"/>
        <v>0.23416457506171984</v>
      </c>
      <c r="K3762" s="11">
        <f t="shared" ca="1" si="117"/>
        <v>-0.7967678537502445</v>
      </c>
      <c r="L3762" s="1" t="b">
        <v>0</v>
      </c>
      <c r="M3762" s="1"/>
      <c r="N3762" s="1">
        <v>0.23250000000000001</v>
      </c>
      <c r="O3762" s="1">
        <v>1.4E-3</v>
      </c>
      <c r="P3762" s="1">
        <v>0</v>
      </c>
      <c r="Q3762" s="1"/>
      <c r="R3762" s="1">
        <v>1.6384000000000001</v>
      </c>
      <c r="S3762" s="1">
        <v>39.3917</v>
      </c>
      <c r="T3762" s="1">
        <v>39.425800000000002</v>
      </c>
      <c r="U3762" s="1"/>
      <c r="V3762" s="1">
        <v>-1.0484</v>
      </c>
      <c r="W3762" s="1">
        <v>60.290599999999998</v>
      </c>
      <c r="X3762" s="1">
        <v>60.299700000000001</v>
      </c>
      <c r="Y3762" s="1">
        <f>X3763-X3762</f>
        <v>3.3000000000001251E-2</v>
      </c>
      <c r="Z3762" s="1"/>
    </row>
    <row r="3763" spans="1:26">
      <c r="A3763" s="3">
        <v>0.63530092592592591</v>
      </c>
      <c r="B3763" s="3">
        <v>34.244999999999997</v>
      </c>
      <c r="C3763" s="3">
        <v>4.5600000000000002E-2</v>
      </c>
      <c r="D3763" s="3">
        <v>-1.3344</v>
      </c>
      <c r="E3763" s="3">
        <v>523.89229999999998</v>
      </c>
      <c r="F3763" s="3">
        <v>67.721999999999994</v>
      </c>
      <c r="G3763" s="3">
        <v>-0.22900000000000001</v>
      </c>
      <c r="H3763" s="11">
        <f ca="1">AVERAGE(G3763:INDIRECT(ADDRESS(ROW(G3763)+Sheet1!C$30,COLUMN(G3763))))</f>
        <v>-0.27197213114754099</v>
      </c>
      <c r="I3763" s="11">
        <f ca="1">_xlfn.STDEV.P(G3763:INDIRECT(ADDRESS(ROW(G3763)+Sheet1!C$30,COLUMN(G3763))))</f>
        <v>0.50688615080613986</v>
      </c>
      <c r="J3763" s="11">
        <f t="shared" ca="1" si="116"/>
        <v>0.23491401965859887</v>
      </c>
      <c r="K3763" s="11">
        <f t="shared" ca="1" si="117"/>
        <v>-0.7788582819536809</v>
      </c>
      <c r="L3763" s="3" t="b">
        <v>0</v>
      </c>
      <c r="M3763" s="3"/>
      <c r="N3763" s="3">
        <v>0.34039999999999998</v>
      </c>
      <c r="O3763" s="3">
        <v>5.4000000000000003E-3</v>
      </c>
      <c r="P3763" s="3">
        <v>0</v>
      </c>
      <c r="Q3763" s="3"/>
      <c r="R3763" s="3">
        <v>2.8441999999999998</v>
      </c>
      <c r="S3763" s="3">
        <v>186.059</v>
      </c>
      <c r="T3763" s="3">
        <v>186.08070000000001</v>
      </c>
      <c r="U3763" s="3"/>
      <c r="V3763" s="3">
        <v>-0.52080000000000004</v>
      </c>
      <c r="W3763" s="3">
        <v>60.330399999999997</v>
      </c>
      <c r="X3763" s="3">
        <v>60.332700000000003</v>
      </c>
      <c r="Y3763" s="3">
        <v>-0.42430000000000234</v>
      </c>
      <c r="Z3763" s="1"/>
    </row>
    <row r="3764" spans="1:26">
      <c r="A3764" s="3">
        <v>0.62482638888888886</v>
      </c>
      <c r="B3764" s="3">
        <v>19.446100000000001</v>
      </c>
      <c r="C3764" s="3">
        <v>4.9299999999999997E-2</v>
      </c>
      <c r="D3764" s="3">
        <v>-0.90590000000000004</v>
      </c>
      <c r="E3764" s="3">
        <v>241.29650000000001</v>
      </c>
      <c r="F3764" s="3">
        <v>58.439100000000003</v>
      </c>
      <c r="G3764" s="3">
        <v>-0.72009999999999996</v>
      </c>
      <c r="H3764" s="11">
        <f ca="1">AVERAGE(G3764:INDIRECT(ADDRESS(ROW(G3764)+Sheet1!C$30,COLUMN(G3764))))</f>
        <v>-0.28262131147540981</v>
      </c>
      <c r="I3764" s="11">
        <f ca="1">_xlfn.STDEV.P(G3764:INDIRECT(ADDRESS(ROW(G3764)+Sheet1!C$30,COLUMN(G3764))))</f>
        <v>0.51266230252581169</v>
      </c>
      <c r="J3764" s="11">
        <f t="shared" ca="1" si="116"/>
        <v>0.23004099105040188</v>
      </c>
      <c r="K3764" s="11">
        <f t="shared" ca="1" si="117"/>
        <v>-0.79528361400122149</v>
      </c>
      <c r="L3764" s="3" t="b">
        <v>0</v>
      </c>
      <c r="M3764" s="3"/>
      <c r="N3764" s="3">
        <v>0.36980000000000002</v>
      </c>
      <c r="O3764" s="3">
        <v>2.7000000000000001E-3</v>
      </c>
      <c r="P3764" s="3">
        <v>0</v>
      </c>
      <c r="Q3764" s="3"/>
      <c r="R3764" s="3">
        <v>2.0667</v>
      </c>
      <c r="S3764" s="3">
        <v>191.50839999999999</v>
      </c>
      <c r="T3764" s="3">
        <v>191.51949999999999</v>
      </c>
      <c r="U3764" s="3"/>
      <c r="V3764" s="3">
        <v>-0.92849999999999999</v>
      </c>
      <c r="W3764" s="3">
        <v>60.338799999999999</v>
      </c>
      <c r="X3764" s="3">
        <v>60.3459</v>
      </c>
      <c r="Y3764" s="3">
        <v>-0.63899999999999579</v>
      </c>
      <c r="Z3764" s="1"/>
    </row>
    <row r="3765" spans="1:26">
      <c r="A3765" s="10">
        <v>0.64387731481481481</v>
      </c>
      <c r="B3765" s="1">
        <v>59.421700000000001</v>
      </c>
      <c r="C3765" s="1">
        <v>4.0099999999999997E-2</v>
      </c>
      <c r="D3765" s="1">
        <v>-1.4011</v>
      </c>
      <c r="E3765" s="1">
        <v>864.38639999999998</v>
      </c>
      <c r="F3765" s="1">
        <v>67.666499999999999</v>
      </c>
      <c r="G3765" s="1">
        <v>-0.7873</v>
      </c>
      <c r="H3765" s="11">
        <f ca="1">AVERAGE(G3765:INDIRECT(ADDRESS(ROW(G3765)+Sheet1!C$30,COLUMN(G3765))))</f>
        <v>-0.27312950819672127</v>
      </c>
      <c r="I3765" s="11">
        <f ca="1">_xlfn.STDEV.P(G3765:INDIRECT(ADDRESS(ROW(G3765)+Sheet1!C$30,COLUMN(G3765))))</f>
        <v>0.50982680676849279</v>
      </c>
      <c r="J3765" s="11">
        <f t="shared" ca="1" si="116"/>
        <v>0.23669729857177152</v>
      </c>
      <c r="K3765" s="11">
        <f t="shared" ca="1" si="117"/>
        <v>-0.78295631496521412</v>
      </c>
      <c r="L3765" s="1" t="b">
        <v>0</v>
      </c>
      <c r="M3765" s="1"/>
      <c r="N3765" s="1">
        <v>0</v>
      </c>
      <c r="O3765" s="1">
        <v>2.8999999999999998E-3</v>
      </c>
      <c r="P3765" s="1">
        <v>0</v>
      </c>
      <c r="Q3765" s="1"/>
      <c r="R3765" s="1">
        <v>2.5247000000000002</v>
      </c>
      <c r="S3765" s="1">
        <v>35.775199999999998</v>
      </c>
      <c r="T3765" s="1">
        <v>35.864199999999997</v>
      </c>
      <c r="U3765" s="1"/>
      <c r="V3765" s="1">
        <v>-0.43049999999999999</v>
      </c>
      <c r="W3765" s="1">
        <v>60.351199999999999</v>
      </c>
      <c r="X3765" s="1">
        <v>60.352699999999999</v>
      </c>
      <c r="Y3765" s="1">
        <f>X3766-X3765</f>
        <v>7.1899999999999409E-2</v>
      </c>
      <c r="Z3765" s="1"/>
    </row>
    <row r="3766" spans="1:26">
      <c r="A3766" s="10">
        <v>0.67010416666666661</v>
      </c>
      <c r="B3766" s="1">
        <v>55.676200000000001</v>
      </c>
      <c r="C3766" s="1">
        <v>4.9599999999999998E-2</v>
      </c>
      <c r="D3766" s="1">
        <v>-1.3801000000000001</v>
      </c>
      <c r="E3766" s="1">
        <v>743.33339999999998</v>
      </c>
      <c r="F3766" s="1">
        <v>63.850900000000003</v>
      </c>
      <c r="G3766" s="1">
        <v>0.6895</v>
      </c>
      <c r="H3766" s="11">
        <f ca="1">AVERAGE(G3766:INDIRECT(ADDRESS(ROW(G3766)+Sheet1!C$30,COLUMN(G3766))))</f>
        <v>-0.27723606557377045</v>
      </c>
      <c r="I3766" s="11">
        <f ca="1">_xlfn.STDEV.P(G3766:INDIRECT(ADDRESS(ROW(G3766)+Sheet1!C$30,COLUMN(G3766))))</f>
        <v>0.51493508616287698</v>
      </c>
      <c r="J3766" s="11">
        <f t="shared" ca="1" si="116"/>
        <v>0.23769902058910652</v>
      </c>
      <c r="K3766" s="11">
        <f t="shared" ca="1" si="117"/>
        <v>-0.79217115173664743</v>
      </c>
      <c r="L3766" s="1" t="b">
        <v>0</v>
      </c>
      <c r="M3766" s="1"/>
      <c r="N3766" s="1">
        <v>0.5</v>
      </c>
      <c r="O3766" s="1">
        <v>2.2000000000000001E-3</v>
      </c>
      <c r="P3766" s="1">
        <v>0</v>
      </c>
      <c r="Q3766" s="1"/>
      <c r="R3766" s="1">
        <v>2.8506999999999998</v>
      </c>
      <c r="S3766" s="1">
        <v>188.14439999999999</v>
      </c>
      <c r="T3766" s="1">
        <v>188.166</v>
      </c>
      <c r="U3766" s="1"/>
      <c r="V3766" s="1">
        <v>-0.51429999999999998</v>
      </c>
      <c r="W3766" s="1">
        <v>60.422400000000003</v>
      </c>
      <c r="X3766" s="1">
        <v>60.424599999999998</v>
      </c>
      <c r="Y3766" s="1">
        <f>X3767-X3766</f>
        <v>8.2300000000003593E-2</v>
      </c>
      <c r="Z3766" s="1"/>
    </row>
    <row r="3767" spans="1:26">
      <c r="A3767" s="10">
        <v>0.66612268518518525</v>
      </c>
      <c r="B3767" s="1">
        <v>54.0077</v>
      </c>
      <c r="C3767" s="1">
        <v>5.16E-2</v>
      </c>
      <c r="D3767" s="1">
        <v>-0.95579999999999998</v>
      </c>
      <c r="E3767" s="1">
        <v>733.99019999999996</v>
      </c>
      <c r="F3767" s="1">
        <v>59.865200000000002</v>
      </c>
      <c r="G3767" s="1">
        <v>-0.50309999999999999</v>
      </c>
      <c r="H3767" s="11">
        <f ca="1">AVERAGE(G3767:INDIRECT(ADDRESS(ROW(G3767)+Sheet1!C$30,COLUMN(G3767))))</f>
        <v>-0.29519836065573768</v>
      </c>
      <c r="I3767" s="11">
        <f ca="1">_xlfn.STDEV.P(G3767:INDIRECT(ADDRESS(ROW(G3767)+Sheet1!C$30,COLUMN(G3767))))</f>
        <v>0.49978714337789559</v>
      </c>
      <c r="J3767" s="11">
        <f t="shared" ca="1" si="116"/>
        <v>0.20458878272215791</v>
      </c>
      <c r="K3767" s="11">
        <f t="shared" ca="1" si="117"/>
        <v>-0.79498550403363333</v>
      </c>
      <c r="L3767" s="1" t="b">
        <v>0</v>
      </c>
      <c r="M3767" s="1"/>
      <c r="N3767" s="1">
        <v>0.5</v>
      </c>
      <c r="O3767" s="1">
        <v>1.6000000000000001E-3</v>
      </c>
      <c r="P3767" s="1">
        <v>0</v>
      </c>
      <c r="Q3767" s="1"/>
      <c r="R3767" s="1">
        <v>1.7814000000000001</v>
      </c>
      <c r="S3767" s="1">
        <v>11.258900000000001</v>
      </c>
      <c r="T3767" s="1">
        <v>11.398999999999999</v>
      </c>
      <c r="U3767" s="1"/>
      <c r="V3767" s="1">
        <v>-0.88780000000000003</v>
      </c>
      <c r="W3767" s="1">
        <v>60.500399999999999</v>
      </c>
      <c r="X3767" s="1">
        <v>60.506900000000002</v>
      </c>
      <c r="Y3767" s="1">
        <f>X3768-X3767</f>
        <v>5.4000000000016257E-3</v>
      </c>
      <c r="Z3767" s="1"/>
    </row>
    <row r="3768" spans="1:26">
      <c r="A3768" s="3">
        <v>0.6255208333333333</v>
      </c>
      <c r="B3768" s="3">
        <v>78.784599999999998</v>
      </c>
      <c r="C3768" s="3">
        <v>5.0599999999999999E-2</v>
      </c>
      <c r="D3768" s="3">
        <v>-1.0306</v>
      </c>
      <c r="E3768" s="3">
        <v>972.26480000000004</v>
      </c>
      <c r="F3768" s="3">
        <v>50.139699999999998</v>
      </c>
      <c r="G3768" s="3">
        <v>6.8599999999999994E-2</v>
      </c>
      <c r="H3768" s="11">
        <f ca="1">AVERAGE(G3768:INDIRECT(ADDRESS(ROW(G3768)+Sheet1!C$30,COLUMN(G3768))))</f>
        <v>-0.28469672131147533</v>
      </c>
      <c r="I3768" s="11">
        <f ca="1">_xlfn.STDEV.P(G3768:INDIRECT(ADDRESS(ROW(G3768)+Sheet1!C$30,COLUMN(G3768))))</f>
        <v>0.50203350321458229</v>
      </c>
      <c r="J3768" s="11">
        <f t="shared" ca="1" si="116"/>
        <v>0.21733678190310696</v>
      </c>
      <c r="K3768" s="11">
        <f t="shared" ca="1" si="117"/>
        <v>-0.78673022452605768</v>
      </c>
      <c r="L3768" s="3" t="b">
        <v>0</v>
      </c>
      <c r="M3768" s="3"/>
      <c r="N3768" s="3">
        <v>0</v>
      </c>
      <c r="O3768" s="3">
        <v>-5.9999999999999995E-4</v>
      </c>
      <c r="P3768" s="3">
        <v>0</v>
      </c>
      <c r="Q3768" s="3"/>
      <c r="R3768" s="3">
        <v>2.5276999999999998</v>
      </c>
      <c r="S3768" s="3">
        <v>166.7337</v>
      </c>
      <c r="T3768" s="3">
        <v>166.75290000000001</v>
      </c>
      <c r="U3768" s="3"/>
      <c r="V3768" s="3">
        <v>-0.83740000000000003</v>
      </c>
      <c r="W3768" s="3">
        <v>60.506500000000003</v>
      </c>
      <c r="X3768" s="3">
        <v>60.512300000000003</v>
      </c>
      <c r="Y3768" s="3">
        <v>-0.42790000000000816</v>
      </c>
      <c r="Z3768" s="1"/>
    </row>
    <row r="3769" spans="1:26">
      <c r="A3769" s="3">
        <v>0.62540509259259258</v>
      </c>
      <c r="B3769" s="3">
        <v>68.704400000000007</v>
      </c>
      <c r="C3769" s="3">
        <v>5.0500000000000003E-2</v>
      </c>
      <c r="D3769" s="3">
        <v>-0.86119999999999997</v>
      </c>
      <c r="E3769" s="3">
        <v>815.98680000000002</v>
      </c>
      <c r="F3769" s="3">
        <v>53.2316</v>
      </c>
      <c r="G3769" s="3">
        <v>-0.59760000000000002</v>
      </c>
      <c r="H3769" s="11">
        <f ca="1">AVERAGE(G3769:INDIRECT(ADDRESS(ROW(G3769)+Sheet1!C$30,COLUMN(G3769))))</f>
        <v>-0.30542950819672127</v>
      </c>
      <c r="I3769" s="11">
        <f ca="1">_xlfn.STDEV.P(G3769:INDIRECT(ADDRESS(ROW(G3769)+Sheet1!C$30,COLUMN(G3769))))</f>
        <v>0.51300964339009614</v>
      </c>
      <c r="J3769" s="11">
        <f t="shared" ca="1" si="116"/>
        <v>0.20758013519337487</v>
      </c>
      <c r="K3769" s="11">
        <f t="shared" ca="1" si="117"/>
        <v>-0.81843915158681746</v>
      </c>
      <c r="L3769" s="3" t="b">
        <v>0</v>
      </c>
      <c r="M3769" s="3"/>
      <c r="N3769" s="3">
        <v>0.1051</v>
      </c>
      <c r="O3769" s="3">
        <v>1.1000000000000001E-3</v>
      </c>
      <c r="P3769" s="3">
        <v>0</v>
      </c>
      <c r="Q3769" s="3"/>
      <c r="R3769" s="3">
        <v>1.6315999999999999</v>
      </c>
      <c r="S3769" s="3">
        <v>6.8776000000000002</v>
      </c>
      <c r="T3769" s="3">
        <v>7.0685000000000002</v>
      </c>
      <c r="U3769" s="3"/>
      <c r="V3769" s="3">
        <v>-0.97840000000000005</v>
      </c>
      <c r="W3769" s="3">
        <v>60.534399999999998</v>
      </c>
      <c r="X3769" s="3">
        <v>60.542299999999997</v>
      </c>
      <c r="Y3769" s="3">
        <v>-0.64029999999999632</v>
      </c>
      <c r="Z3769" s="1"/>
    </row>
    <row r="3770" spans="1:26">
      <c r="A3770" s="10">
        <v>0.66571759259259256</v>
      </c>
      <c r="B3770" s="1">
        <v>18.8627</v>
      </c>
      <c r="C3770" s="1">
        <v>4.82E-2</v>
      </c>
      <c r="D3770" s="1">
        <v>-1.2145999999999999</v>
      </c>
      <c r="E3770" s="1">
        <v>237.85079999999999</v>
      </c>
      <c r="F3770" s="1">
        <v>69.354799999999997</v>
      </c>
      <c r="G3770" s="1">
        <v>-0.50380000000000003</v>
      </c>
      <c r="H3770" s="11">
        <f ca="1">AVERAGE(G3770:INDIRECT(ADDRESS(ROW(G3770)+Sheet1!C$30,COLUMN(G3770))))</f>
        <v>-0.30381967213114752</v>
      </c>
      <c r="I3770" s="11">
        <f ca="1">_xlfn.STDEV.P(G3770:INDIRECT(ADDRESS(ROW(G3770)+Sheet1!C$30,COLUMN(G3770))))</f>
        <v>0.51224378507768376</v>
      </c>
      <c r="J3770" s="11">
        <f t="shared" ca="1" si="116"/>
        <v>0.20842411294653623</v>
      </c>
      <c r="K3770" s="11">
        <f t="shared" ca="1" si="117"/>
        <v>-0.81606345720883122</v>
      </c>
      <c r="L3770" s="1" t="b">
        <v>0</v>
      </c>
      <c r="M3770" s="1"/>
      <c r="N3770" s="1">
        <v>0</v>
      </c>
      <c r="O3770" s="1">
        <v>8.3999999999999995E-3</v>
      </c>
      <c r="P3770" s="1">
        <v>0</v>
      </c>
      <c r="Q3770" s="1"/>
      <c r="R3770" s="1">
        <v>1.1909000000000001</v>
      </c>
      <c r="S3770" s="1">
        <v>0.63009999999999999</v>
      </c>
      <c r="T3770" s="1">
        <v>1.3472999999999999</v>
      </c>
      <c r="U3770" s="1"/>
      <c r="V3770" s="1">
        <v>-0.62909999999999999</v>
      </c>
      <c r="W3770" s="1">
        <v>60.5486</v>
      </c>
      <c r="X3770" s="1">
        <v>60.5518</v>
      </c>
      <c r="Y3770" s="1">
        <f>X3771-X3770</f>
        <v>2.0600000000001728E-2</v>
      </c>
      <c r="Z3770" s="1"/>
    </row>
    <row r="3771" spans="1:26">
      <c r="A3771" s="3">
        <v>0.62518518518518518</v>
      </c>
      <c r="B3771" s="3">
        <v>49.674799999999998</v>
      </c>
      <c r="C3771" s="3">
        <v>4.9599999999999998E-2</v>
      </c>
      <c r="D3771" s="3">
        <v>-1.3706</v>
      </c>
      <c r="E3771" s="3">
        <v>609.69960000000003</v>
      </c>
      <c r="F3771" s="3">
        <v>42.2744</v>
      </c>
      <c r="G3771" s="3">
        <v>-0.499</v>
      </c>
      <c r="H3771" s="11">
        <f ca="1">AVERAGE(G3771:INDIRECT(ADDRESS(ROW(G3771)+Sheet1!C$30,COLUMN(G3771))))</f>
        <v>-0.29383934426229502</v>
      </c>
      <c r="I3771" s="11">
        <f ca="1">_xlfn.STDEV.P(G3771:INDIRECT(ADDRESS(ROW(G3771)+Sheet1!C$30,COLUMN(G3771))))</f>
        <v>0.51417737555633092</v>
      </c>
      <c r="J3771" s="11">
        <f t="shared" ca="1" si="116"/>
        <v>0.2203380312940359</v>
      </c>
      <c r="K3771" s="11">
        <f t="shared" ca="1" si="117"/>
        <v>-0.80801671981862588</v>
      </c>
      <c r="L3771" s="3" t="b">
        <v>0</v>
      </c>
      <c r="M3771" s="3"/>
      <c r="N3771" s="3">
        <v>0</v>
      </c>
      <c r="O3771" s="3">
        <v>0</v>
      </c>
      <c r="P3771" s="3">
        <v>0</v>
      </c>
      <c r="Q3771" s="3"/>
      <c r="R3771" s="3">
        <v>2.8915000000000002</v>
      </c>
      <c r="S3771" s="3">
        <v>171.65770000000001</v>
      </c>
      <c r="T3771" s="3">
        <v>171.68199999999999</v>
      </c>
      <c r="U3771" s="3"/>
      <c r="V3771" s="3">
        <v>-0.4733</v>
      </c>
      <c r="W3771" s="3">
        <v>60.570599999999999</v>
      </c>
      <c r="X3771" s="3">
        <v>60.572400000000002</v>
      </c>
      <c r="Y3771" s="3">
        <v>-0.42900000000000205</v>
      </c>
      <c r="Z3771" s="1"/>
    </row>
    <row r="3772" spans="1:26">
      <c r="A3772" s="10">
        <v>0.66990740740740751</v>
      </c>
      <c r="B3772" s="1">
        <v>38.9604</v>
      </c>
      <c r="C3772" s="1">
        <v>4.9700000000000001E-2</v>
      </c>
      <c r="D3772" s="1">
        <v>-1.1283000000000001</v>
      </c>
      <c r="E3772" s="1">
        <v>449.98540000000003</v>
      </c>
      <c r="F3772" s="1">
        <v>57.632399999999997</v>
      </c>
      <c r="G3772" s="1">
        <v>-0.26590000000000003</v>
      </c>
      <c r="H3772" s="11">
        <f ca="1">AVERAGE(G3772:INDIRECT(ADDRESS(ROW(G3772)+Sheet1!C$30,COLUMN(G3772))))</f>
        <v>-0.27771147540983609</v>
      </c>
      <c r="I3772" s="11">
        <f ca="1">_xlfn.STDEV.P(G3772:INDIRECT(ADDRESS(ROW(G3772)+Sheet1!C$30,COLUMN(G3772))))</f>
        <v>0.52284534468471533</v>
      </c>
      <c r="J3772" s="11">
        <f t="shared" ca="1" si="116"/>
        <v>0.24513386927487923</v>
      </c>
      <c r="K3772" s="11">
        <f t="shared" ca="1" si="117"/>
        <v>-0.80055682009455142</v>
      </c>
      <c r="L3772" s="1" t="b">
        <v>0</v>
      </c>
      <c r="M3772" s="1"/>
      <c r="N3772" s="1">
        <v>0</v>
      </c>
      <c r="O3772" s="1">
        <v>1.9E-3</v>
      </c>
      <c r="P3772" s="1">
        <v>0</v>
      </c>
      <c r="Q3772" s="1"/>
      <c r="R3772" s="1">
        <v>2.2299000000000002</v>
      </c>
      <c r="S3772" s="1">
        <v>20.5016</v>
      </c>
      <c r="T3772" s="1">
        <v>20.622499999999999</v>
      </c>
      <c r="U3772" s="1"/>
      <c r="V3772" s="1">
        <v>-0.72540000000000004</v>
      </c>
      <c r="W3772" s="1">
        <v>60.5777</v>
      </c>
      <c r="X3772" s="1">
        <v>60.582099999999997</v>
      </c>
      <c r="Y3772" s="1">
        <f>X3773-X3772</f>
        <v>2.57000000000005E-2</v>
      </c>
      <c r="Z3772" s="1"/>
    </row>
    <row r="3773" spans="1:26">
      <c r="A3773" s="3">
        <v>0.63512731481481477</v>
      </c>
      <c r="B3773" s="3">
        <v>19.1693</v>
      </c>
      <c r="C3773" s="3">
        <v>5.0200000000000002E-2</v>
      </c>
      <c r="D3773" s="3">
        <v>-1.1066</v>
      </c>
      <c r="E3773" s="3">
        <v>239.4674</v>
      </c>
      <c r="F3773" s="3">
        <v>59.1173</v>
      </c>
      <c r="G3773" s="3">
        <v>-0.89690000000000003</v>
      </c>
      <c r="H3773" s="11">
        <f ca="1">AVERAGE(G3773:INDIRECT(ADDRESS(ROW(G3773)+Sheet1!C$30,COLUMN(G3773))))</f>
        <v>-0.29146885245901644</v>
      </c>
      <c r="I3773" s="11">
        <f ca="1">_xlfn.STDEV.P(G3773:INDIRECT(ADDRESS(ROW(G3773)+Sheet1!C$30,COLUMN(G3773))))</f>
        <v>0.53328996804124984</v>
      </c>
      <c r="J3773" s="11">
        <f t="shared" ca="1" si="116"/>
        <v>0.2418211155822334</v>
      </c>
      <c r="K3773" s="11">
        <f t="shared" ca="1" si="117"/>
        <v>-0.82475882050026628</v>
      </c>
      <c r="L3773" s="3" t="b">
        <v>0</v>
      </c>
      <c r="M3773" s="3"/>
      <c r="N3773" s="3">
        <v>0.37469999999999998</v>
      </c>
      <c r="O3773" s="3">
        <v>4.5999999999999999E-3</v>
      </c>
      <c r="P3773" s="3">
        <v>0</v>
      </c>
      <c r="Q3773" s="3"/>
      <c r="R3773" s="3">
        <v>0.56779999999999997</v>
      </c>
      <c r="S3773" s="3">
        <v>6.0000000000000001E-3</v>
      </c>
      <c r="T3773" s="3">
        <v>0.56779999999999997</v>
      </c>
      <c r="U3773" s="3"/>
      <c r="V3773" s="3">
        <v>-0.72030000000000005</v>
      </c>
      <c r="W3773" s="3">
        <v>60.603499999999997</v>
      </c>
      <c r="X3773" s="3">
        <v>60.607799999999997</v>
      </c>
      <c r="Y3773" s="3">
        <v>-0.6437000000000026</v>
      </c>
      <c r="Z3773" s="1"/>
    </row>
    <row r="3774" spans="1:26">
      <c r="A3774" s="10">
        <v>0.66981481481481486</v>
      </c>
      <c r="B3774" s="1">
        <v>30.302099999999999</v>
      </c>
      <c r="C3774" s="1">
        <v>4.9299999999999997E-2</v>
      </c>
      <c r="D3774" s="1">
        <v>-1.1222000000000001</v>
      </c>
      <c r="E3774" s="1">
        <v>301.61619999999999</v>
      </c>
      <c r="F3774" s="1">
        <v>55.253399999999999</v>
      </c>
      <c r="G3774" s="1">
        <v>-0.46970000000000001</v>
      </c>
      <c r="H3774" s="11">
        <f ca="1">AVERAGE(G3774:INDIRECT(ADDRESS(ROW(G3774)+Sheet1!C$30,COLUMN(G3774))))</f>
        <v>-0.28788688524590161</v>
      </c>
      <c r="I3774" s="11">
        <f ca="1">_xlfn.STDEV.P(G3774:INDIRECT(ADDRESS(ROW(G3774)+Sheet1!C$30,COLUMN(G3774))))</f>
        <v>0.52993466608611905</v>
      </c>
      <c r="J3774" s="11">
        <f t="shared" ca="1" si="116"/>
        <v>0.24204778084021744</v>
      </c>
      <c r="K3774" s="11">
        <f t="shared" ca="1" si="117"/>
        <v>-0.81782155133202061</v>
      </c>
      <c r="L3774" s="1" t="b">
        <v>0</v>
      </c>
      <c r="M3774" s="1"/>
      <c r="N3774" s="1">
        <v>0.53220000000000001</v>
      </c>
      <c r="O3774" s="1">
        <v>5.9999999999999995E-4</v>
      </c>
      <c r="P3774" s="1">
        <v>0</v>
      </c>
      <c r="Q3774" s="1"/>
      <c r="R3774" s="1">
        <v>2.2723</v>
      </c>
      <c r="S3774" s="1">
        <v>40.694099999999999</v>
      </c>
      <c r="T3774" s="1">
        <v>40.7575</v>
      </c>
      <c r="U3774" s="1"/>
      <c r="V3774" s="1">
        <v>-0.7228</v>
      </c>
      <c r="W3774" s="1">
        <v>60.622300000000003</v>
      </c>
      <c r="X3774" s="1">
        <v>60.6267</v>
      </c>
      <c r="Y3774" s="1">
        <f>X3775-X3774</f>
        <v>1.9800000000003593E-2</v>
      </c>
      <c r="Z3774" s="1"/>
    </row>
    <row r="3775" spans="1:26">
      <c r="A3775" s="3">
        <v>0.63538194444444451</v>
      </c>
      <c r="B3775" s="3">
        <v>41.573500000000003</v>
      </c>
      <c r="C3775" s="3">
        <v>4.6300000000000001E-2</v>
      </c>
      <c r="D3775" s="3">
        <v>-1.2162999999999999</v>
      </c>
      <c r="E3775" s="3">
        <v>664.43039999999996</v>
      </c>
      <c r="F3775" s="3">
        <v>66.808499999999995</v>
      </c>
      <c r="G3775" s="3">
        <v>9.3899999999999997E-2</v>
      </c>
      <c r="H3775" s="11">
        <f ca="1">AVERAGE(G3775:INDIRECT(ADDRESS(ROW(G3775)+Sheet1!C$30,COLUMN(G3775))))</f>
        <v>-0.28039016393442617</v>
      </c>
      <c r="I3775" s="11">
        <f ca="1">_xlfn.STDEV.P(G3775:INDIRECT(ADDRESS(ROW(G3775)+Sheet1!C$30,COLUMN(G3775))))</f>
        <v>0.53054386778187979</v>
      </c>
      <c r="J3775" s="11">
        <f t="shared" ca="1" si="116"/>
        <v>0.25015370384745361</v>
      </c>
      <c r="K3775" s="11">
        <f t="shared" ca="1" si="117"/>
        <v>-0.81093403171630596</v>
      </c>
      <c r="L3775" s="3" t="b">
        <v>0</v>
      </c>
      <c r="M3775" s="3"/>
      <c r="N3775" s="3">
        <v>0.58609999999999995</v>
      </c>
      <c r="O3775" s="3">
        <v>2.8999999999999998E-3</v>
      </c>
      <c r="P3775" s="3">
        <v>0</v>
      </c>
      <c r="Q3775" s="3"/>
      <c r="R3775" s="3">
        <v>2.7120000000000002</v>
      </c>
      <c r="S3775" s="3">
        <v>184.43510000000001</v>
      </c>
      <c r="T3775" s="3">
        <v>184.45509999999999</v>
      </c>
      <c r="U3775" s="3"/>
      <c r="V3775" s="3">
        <v>-0.65280000000000005</v>
      </c>
      <c r="W3775" s="3">
        <v>60.643000000000001</v>
      </c>
      <c r="X3775" s="3">
        <v>60.646500000000003</v>
      </c>
      <c r="Y3775" s="3">
        <v>-0.43029999999999546</v>
      </c>
      <c r="Z3775" s="1"/>
    </row>
    <row r="3776" spans="1:26">
      <c r="A3776" s="10">
        <v>0.64359953703703698</v>
      </c>
      <c r="B3776" s="1">
        <v>36.097799999999999</v>
      </c>
      <c r="C3776" s="1">
        <v>4.2099999999999999E-2</v>
      </c>
      <c r="D3776" s="1">
        <v>-1.1391</v>
      </c>
      <c r="E3776" s="1">
        <v>433.83980000000003</v>
      </c>
      <c r="F3776" s="1">
        <v>61.055100000000003</v>
      </c>
      <c r="G3776" s="1">
        <v>-0.52859999999999996</v>
      </c>
      <c r="H3776" s="11">
        <f ca="1">AVERAGE(G3776:INDIRECT(ADDRESS(ROW(G3776)+Sheet1!C$30,COLUMN(G3776))))</f>
        <v>-0.29135081967213111</v>
      </c>
      <c r="I3776" s="11">
        <f ca="1">_xlfn.STDEV.P(G3776:INDIRECT(ADDRESS(ROW(G3776)+Sheet1!C$30,COLUMN(G3776))))</f>
        <v>0.52960364691644357</v>
      </c>
      <c r="J3776" s="11">
        <f t="shared" ca="1" si="116"/>
        <v>0.23825282724431246</v>
      </c>
      <c r="K3776" s="11">
        <f t="shared" ca="1" si="117"/>
        <v>-0.82095446658857463</v>
      </c>
      <c r="L3776" s="1" t="b">
        <v>0</v>
      </c>
      <c r="M3776" s="1"/>
      <c r="N3776" s="1">
        <v>0.4335</v>
      </c>
      <c r="O3776" s="1">
        <v>0</v>
      </c>
      <c r="P3776" s="1">
        <v>0</v>
      </c>
      <c r="Q3776" s="1"/>
      <c r="R3776" s="1">
        <v>2.6616</v>
      </c>
      <c r="S3776" s="1">
        <v>60.621200000000002</v>
      </c>
      <c r="T3776" s="1">
        <v>60.679600000000001</v>
      </c>
      <c r="U3776" s="1"/>
      <c r="V3776" s="1">
        <v>-0.70340000000000003</v>
      </c>
      <c r="W3776" s="1">
        <v>60.6509</v>
      </c>
      <c r="X3776" s="1">
        <v>60.654899999999998</v>
      </c>
      <c r="Y3776" s="1">
        <f>X3777-X3776</f>
        <v>2.7300000000003877E-2</v>
      </c>
      <c r="Z3776" s="1"/>
    </row>
    <row r="3777" spans="1:26">
      <c r="A3777" s="10">
        <v>0.67001157407407408</v>
      </c>
      <c r="B3777" s="1">
        <v>47.7029</v>
      </c>
      <c r="C3777" s="1">
        <v>5.2400000000000002E-2</v>
      </c>
      <c r="D3777" s="1">
        <v>-0.8448</v>
      </c>
      <c r="E3777" s="1">
        <v>598.66139999999996</v>
      </c>
      <c r="F3777" s="1">
        <v>60.652099999999997</v>
      </c>
      <c r="G3777" s="1">
        <v>-0.10050000000000001</v>
      </c>
      <c r="H3777" s="11">
        <f ca="1">AVERAGE(G3777:INDIRECT(ADDRESS(ROW(G3777)+Sheet1!C$30,COLUMN(G3777))))</f>
        <v>-0.27135245901639349</v>
      </c>
      <c r="I3777" s="11">
        <f ca="1">_xlfn.STDEV.P(G3777:INDIRECT(ADDRESS(ROW(G3777)+Sheet1!C$30,COLUMN(G3777))))</f>
        <v>0.54312696417620876</v>
      </c>
      <c r="J3777" s="11">
        <f t="shared" ca="1" si="116"/>
        <v>0.27177450515981527</v>
      </c>
      <c r="K3777" s="11">
        <f t="shared" ca="1" si="117"/>
        <v>-0.81447942319260225</v>
      </c>
      <c r="L3777" s="1" t="b">
        <v>0</v>
      </c>
      <c r="M3777" s="1"/>
      <c r="N3777" s="1">
        <v>0.31590000000000001</v>
      </c>
      <c r="O3777" s="1">
        <v>2E-3</v>
      </c>
      <c r="P3777" s="1">
        <v>0</v>
      </c>
      <c r="Q3777" s="1"/>
      <c r="R3777" s="1">
        <v>0.65490000000000004</v>
      </c>
      <c r="S3777" s="1">
        <v>6.5100000000000005E-2</v>
      </c>
      <c r="T3777" s="1">
        <v>0.65810000000000002</v>
      </c>
      <c r="U3777" s="1"/>
      <c r="V3777" s="1">
        <v>-1.016</v>
      </c>
      <c r="W3777" s="1">
        <v>60.673699999999997</v>
      </c>
      <c r="X3777" s="1">
        <v>60.682200000000002</v>
      </c>
      <c r="Y3777" s="1">
        <f>X3778-X3777</f>
        <v>-7.3000000000007503E-3</v>
      </c>
      <c r="Z3777" s="1"/>
    </row>
    <row r="3778" spans="1:26">
      <c r="A3778" s="10">
        <v>0.64341435185185192</v>
      </c>
      <c r="B3778" s="1">
        <v>20.112100000000002</v>
      </c>
      <c r="C3778" s="1">
        <v>4.24E-2</v>
      </c>
      <c r="D3778" s="1">
        <v>-1.5576000000000001</v>
      </c>
      <c r="E3778" s="1">
        <v>244.64320000000001</v>
      </c>
      <c r="F3778" s="1">
        <v>58.895699999999998</v>
      </c>
      <c r="G3778" s="1">
        <v>0.77780000000000005</v>
      </c>
      <c r="H3778" s="11">
        <f ca="1">AVERAGE(G3778:INDIRECT(ADDRESS(ROW(G3778)+Sheet1!C$30,COLUMN(G3778))))</f>
        <v>-0.2800803278688524</v>
      </c>
      <c r="I3778" s="11">
        <f ca="1">_xlfn.STDEV.P(G3778:INDIRECT(ADDRESS(ROW(G3778)+Sheet1!C$30,COLUMN(G3778))))</f>
        <v>0.54458707768985648</v>
      </c>
      <c r="J3778" s="11">
        <f t="shared" ca="1" si="116"/>
        <v>0.26450674982100408</v>
      </c>
      <c r="K3778" s="11">
        <f t="shared" ca="1" si="117"/>
        <v>-0.82466740555870888</v>
      </c>
      <c r="L3778" s="1" t="b">
        <v>0</v>
      </c>
      <c r="M3778" s="1"/>
      <c r="N3778" s="1">
        <v>0</v>
      </c>
      <c r="O3778" s="1">
        <v>-4.0000000000000002E-4</v>
      </c>
      <c r="P3778" s="1">
        <v>0</v>
      </c>
      <c r="Q3778" s="1"/>
      <c r="R3778" s="1">
        <v>2.6545999999999998</v>
      </c>
      <c r="S3778" s="1">
        <v>182.66200000000001</v>
      </c>
      <c r="T3778" s="1">
        <v>182.68129999999999</v>
      </c>
      <c r="U3778" s="1"/>
      <c r="V3778" s="1">
        <v>-0.34060000000000001</v>
      </c>
      <c r="W3778" s="1">
        <v>60.673900000000003</v>
      </c>
      <c r="X3778" s="1">
        <v>60.674900000000001</v>
      </c>
      <c r="Y3778" s="1">
        <f>X3779-X3778</f>
        <v>3.7700000000000955E-2</v>
      </c>
      <c r="Z3778" s="1"/>
    </row>
    <row r="3779" spans="1:26">
      <c r="A3779" s="3">
        <v>0.63546296296296301</v>
      </c>
      <c r="B3779" s="3">
        <v>48.361800000000002</v>
      </c>
      <c r="C3779" s="3">
        <v>4.9599999999999998E-2</v>
      </c>
      <c r="D3779" s="3">
        <v>-1.2139</v>
      </c>
      <c r="E3779" s="3">
        <v>802.31039999999996</v>
      </c>
      <c r="F3779" s="3">
        <v>70.104600000000005</v>
      </c>
      <c r="G3779" s="3">
        <v>0.32840000000000003</v>
      </c>
      <c r="H3779" s="11">
        <f ca="1">AVERAGE(G3779:INDIRECT(ADDRESS(ROW(G3779)+Sheet1!C$30,COLUMN(G3779))))</f>
        <v>-0.302383606557377</v>
      </c>
      <c r="I3779" s="11">
        <f ca="1">_xlfn.STDEV.P(G3779:INDIRECT(ADDRESS(ROW(G3779)+Sheet1!C$30,COLUMN(G3779))))</f>
        <v>0.5284248859195827</v>
      </c>
      <c r="J3779" s="11">
        <f t="shared" ref="J3779:J3842" ca="1" si="118">H3779+I3779</f>
        <v>0.22604127936220569</v>
      </c>
      <c r="K3779" s="11">
        <f t="shared" ref="K3779:K3842" ca="1" si="119">H3779-I3779</f>
        <v>-0.83080849247695965</v>
      </c>
      <c r="L3779" s="3" t="b">
        <v>0</v>
      </c>
      <c r="M3779" s="3"/>
      <c r="N3779" s="3">
        <v>0.20799999999999999</v>
      </c>
      <c r="O3779" s="3">
        <v>2.2000000000000001E-3</v>
      </c>
      <c r="P3779" s="3">
        <v>0</v>
      </c>
      <c r="Q3779" s="3"/>
      <c r="R3779" s="3">
        <v>2.6999</v>
      </c>
      <c r="S3779" s="3">
        <v>190.00800000000001</v>
      </c>
      <c r="T3779" s="3">
        <v>190.02719999999999</v>
      </c>
      <c r="U3779" s="3"/>
      <c r="V3779" s="3">
        <v>-0.66510000000000002</v>
      </c>
      <c r="W3779" s="3">
        <v>60.7089</v>
      </c>
      <c r="X3779" s="3">
        <v>60.712600000000002</v>
      </c>
      <c r="Y3779" s="3">
        <v>-0.6472000000000051</v>
      </c>
      <c r="Z3779" s="1"/>
    </row>
    <row r="3780" spans="1:26">
      <c r="A3780" s="3">
        <v>0.63521990740740741</v>
      </c>
      <c r="B3780" s="3">
        <v>27.260200000000001</v>
      </c>
      <c r="C3780" s="3">
        <v>5.2200000000000003E-2</v>
      </c>
      <c r="D3780" s="3">
        <v>-1.08</v>
      </c>
      <c r="E3780" s="3">
        <v>384.5437</v>
      </c>
      <c r="F3780" s="3">
        <v>67.097899999999996</v>
      </c>
      <c r="G3780" s="3">
        <v>0.26390000000000002</v>
      </c>
      <c r="H3780" s="11">
        <f ca="1">AVERAGE(G3780:INDIRECT(ADDRESS(ROW(G3780)+Sheet1!C$30,COLUMN(G3780))))</f>
        <v>-0.31097049180327863</v>
      </c>
      <c r="I3780" s="11">
        <f ca="1">_xlfn.STDEV.P(G3780:INDIRECT(ADDRESS(ROW(G3780)+Sheet1!C$30,COLUMN(G3780))))</f>
        <v>0.52232557190290108</v>
      </c>
      <c r="J3780" s="11">
        <f t="shared" ca="1" si="118"/>
        <v>0.21135508009962245</v>
      </c>
      <c r="K3780" s="11">
        <f t="shared" ca="1" si="119"/>
        <v>-0.8332960637061797</v>
      </c>
      <c r="L3780" s="3" t="b">
        <v>0</v>
      </c>
      <c r="M3780" s="3"/>
      <c r="N3780" s="3">
        <v>0.5</v>
      </c>
      <c r="O3780" s="3">
        <v>2.2000000000000001E-3</v>
      </c>
      <c r="P3780" s="3">
        <v>0</v>
      </c>
      <c r="Q3780" s="3"/>
      <c r="R3780" s="3">
        <v>2.5688</v>
      </c>
      <c r="S3780" s="3">
        <v>183.4239</v>
      </c>
      <c r="T3780" s="3">
        <v>183.4419</v>
      </c>
      <c r="U3780" s="3"/>
      <c r="V3780" s="3">
        <v>-0.79620000000000002</v>
      </c>
      <c r="W3780" s="3">
        <v>60.727600000000002</v>
      </c>
      <c r="X3780" s="3">
        <v>60.732799999999997</v>
      </c>
      <c r="Y3780" s="3">
        <v>-0.43159999999999599</v>
      </c>
      <c r="Z3780" s="1"/>
    </row>
    <row r="3781" spans="1:26">
      <c r="A3781" s="10">
        <v>0.66621527777777778</v>
      </c>
      <c r="B3781" s="1">
        <v>61.838900000000002</v>
      </c>
      <c r="C3781" s="1">
        <v>4.9000000000000002E-2</v>
      </c>
      <c r="D3781" s="1">
        <v>-0.99770000000000003</v>
      </c>
      <c r="E3781" s="1">
        <v>877.37990000000002</v>
      </c>
      <c r="F3781" s="1">
        <v>62.491</v>
      </c>
      <c r="G3781" s="1">
        <v>-0.28939999999999999</v>
      </c>
      <c r="H3781" s="11">
        <f ca="1">AVERAGE(G3781:INDIRECT(ADDRESS(ROW(G3781)+Sheet1!C$30,COLUMN(G3781))))</f>
        <v>-0.32703934426229503</v>
      </c>
      <c r="I3781" s="11">
        <f ca="1">_xlfn.STDEV.P(G3781:INDIRECT(ADDRESS(ROW(G3781)+Sheet1!C$30,COLUMN(G3781))))</f>
        <v>0.51946267045189376</v>
      </c>
      <c r="J3781" s="11">
        <f t="shared" ca="1" si="118"/>
        <v>0.19242332618959873</v>
      </c>
      <c r="K3781" s="11">
        <f t="shared" ca="1" si="119"/>
        <v>-0.84650201471418884</v>
      </c>
      <c r="L3781" s="1" t="b">
        <v>0</v>
      </c>
      <c r="M3781" s="1"/>
      <c r="N3781" s="1">
        <v>0.17369999999999999</v>
      </c>
      <c r="O3781" s="1">
        <v>5.5999999999999999E-3</v>
      </c>
      <c r="P3781" s="1">
        <v>0</v>
      </c>
      <c r="Q3781" s="1"/>
      <c r="R3781" s="1">
        <v>1.3727</v>
      </c>
      <c r="S3781" s="1">
        <v>2.9445000000000001</v>
      </c>
      <c r="T3781" s="1">
        <v>3.2488000000000001</v>
      </c>
      <c r="U3781" s="1"/>
      <c r="V3781" s="1">
        <v>-0.85499999999999998</v>
      </c>
      <c r="W3781" s="1">
        <v>60.748699999999999</v>
      </c>
      <c r="X3781" s="1">
        <v>60.7547</v>
      </c>
      <c r="Y3781" s="1">
        <f>X3782-X3781</f>
        <v>1.9100000000001671E-2</v>
      </c>
      <c r="Z3781" s="1"/>
    </row>
    <row r="3782" spans="1:26">
      <c r="A3782" s="3">
        <v>0.62493055555555554</v>
      </c>
      <c r="B3782" s="3">
        <v>27.9541</v>
      </c>
      <c r="C3782" s="3">
        <v>4.9399999999999999E-2</v>
      </c>
      <c r="D3782" s="3">
        <v>-1.0902000000000001</v>
      </c>
      <c r="E3782" s="3">
        <v>388.29950000000002</v>
      </c>
      <c r="F3782" s="3">
        <v>58.8874</v>
      </c>
      <c r="G3782" s="3">
        <v>0.5121</v>
      </c>
      <c r="H3782" s="11">
        <f ca="1">AVERAGE(G3782:INDIRECT(ADDRESS(ROW(G3782)+Sheet1!C$30,COLUMN(G3782))))</f>
        <v>-0.33048360655737702</v>
      </c>
      <c r="I3782" s="11">
        <f ca="1">_xlfn.STDEV.P(G3782:INDIRECT(ADDRESS(ROW(G3782)+Sheet1!C$30,COLUMN(G3782))))</f>
        <v>0.51989803135801893</v>
      </c>
      <c r="J3782" s="11">
        <f t="shared" ca="1" si="118"/>
        <v>0.18941442480064191</v>
      </c>
      <c r="K3782" s="11">
        <f t="shared" ca="1" si="119"/>
        <v>-0.85038163791539589</v>
      </c>
      <c r="L3782" s="3" t="b">
        <v>0</v>
      </c>
      <c r="M3782" s="3"/>
      <c r="N3782" s="3">
        <v>0</v>
      </c>
      <c r="O3782" s="3">
        <v>0</v>
      </c>
      <c r="P3782" s="3">
        <v>0</v>
      </c>
      <c r="Q3782" s="3"/>
      <c r="R3782" s="3">
        <v>2.5684999999999998</v>
      </c>
      <c r="S3782" s="3">
        <v>174.0008</v>
      </c>
      <c r="T3782" s="3">
        <v>174.0198</v>
      </c>
      <c r="U3782" s="3"/>
      <c r="V3782" s="3">
        <v>-0.79649999999999999</v>
      </c>
      <c r="W3782" s="3">
        <v>60.768599999999999</v>
      </c>
      <c r="X3782" s="3">
        <v>60.773800000000001</v>
      </c>
      <c r="Y3782" s="3">
        <v>-0.65080000000000382</v>
      </c>
      <c r="Z3782" s="1"/>
    </row>
    <row r="3783" spans="1:26">
      <c r="A3783" s="10">
        <v>0.67031249999999998</v>
      </c>
      <c r="B3783" s="1">
        <v>73.454599999999999</v>
      </c>
      <c r="C3783" s="1">
        <v>4.9000000000000002E-2</v>
      </c>
      <c r="D3783" s="1">
        <v>-1.2075</v>
      </c>
      <c r="E3783" s="1">
        <v>942.17179999999996</v>
      </c>
      <c r="F3783" s="1">
        <v>55.900500000000001</v>
      </c>
      <c r="G3783" s="1">
        <v>-1.1041000000000001</v>
      </c>
      <c r="H3783" s="11">
        <f ca="1">AVERAGE(G3783:INDIRECT(ADDRESS(ROW(G3783)+Sheet1!C$30,COLUMN(G3783))))</f>
        <v>-0.33522950819672132</v>
      </c>
      <c r="I3783" s="11">
        <f ca="1">_xlfn.STDEV.P(G3783:INDIRECT(ADDRESS(ROW(G3783)+Sheet1!C$30,COLUMN(G3783))))</f>
        <v>0.51346639628399526</v>
      </c>
      <c r="J3783" s="11">
        <f t="shared" ca="1" si="118"/>
        <v>0.17823688808727395</v>
      </c>
      <c r="K3783" s="11">
        <f t="shared" ca="1" si="119"/>
        <v>-0.84869590448071652</v>
      </c>
      <c r="L3783" s="1" t="b">
        <v>0</v>
      </c>
      <c r="M3783" s="1"/>
      <c r="N3783" s="1">
        <v>0.1835</v>
      </c>
      <c r="O3783" s="1">
        <v>3.2000000000000002E-3</v>
      </c>
      <c r="P3783" s="1">
        <v>0</v>
      </c>
      <c r="Q3783" s="1"/>
      <c r="R3783" s="1">
        <v>2.4295</v>
      </c>
      <c r="S3783" s="1">
        <v>41.2986</v>
      </c>
      <c r="T3783" s="1">
        <v>41.37</v>
      </c>
      <c r="U3783" s="1"/>
      <c r="V3783" s="1">
        <v>-0.61060000000000003</v>
      </c>
      <c r="W3783" s="1">
        <v>60.801200000000001</v>
      </c>
      <c r="X3783" s="1">
        <v>60.804299999999998</v>
      </c>
      <c r="Y3783" s="1">
        <f>X3784-X3783</f>
        <v>1.559999999999917E-2</v>
      </c>
      <c r="Z3783" s="1"/>
    </row>
    <row r="3784" spans="1:26">
      <c r="A3784" s="3">
        <v>0.62518518518518518</v>
      </c>
      <c r="B3784" s="3">
        <v>49.625100000000003</v>
      </c>
      <c r="C3784" s="3">
        <v>5.1900000000000002E-2</v>
      </c>
      <c r="D3784" s="3">
        <v>-1.3664000000000001</v>
      </c>
      <c r="E3784" s="3">
        <v>609.22979999999995</v>
      </c>
      <c r="F3784" s="3">
        <v>42.326799999999999</v>
      </c>
      <c r="G3784" s="3">
        <v>-0.49909999999999999</v>
      </c>
      <c r="H3784" s="11">
        <f ca="1">AVERAGE(G3784:INDIRECT(ADDRESS(ROW(G3784)+Sheet1!C$30,COLUMN(G3784))))</f>
        <v>-0.30634918032786884</v>
      </c>
      <c r="I3784" s="11">
        <f ca="1">_xlfn.STDEV.P(G3784:INDIRECT(ADDRESS(ROW(G3784)+Sheet1!C$30,COLUMN(G3784))))</f>
        <v>0.51892357491030294</v>
      </c>
      <c r="J3784" s="11">
        <f t="shared" ca="1" si="118"/>
        <v>0.2125743945824341</v>
      </c>
      <c r="K3784" s="11">
        <f t="shared" ca="1" si="119"/>
        <v>-0.82527275523817178</v>
      </c>
      <c r="L3784" s="3" t="b">
        <v>0</v>
      </c>
      <c r="M3784" s="3"/>
      <c r="N3784" s="3">
        <v>0</v>
      </c>
      <c r="O3784" s="3">
        <v>0</v>
      </c>
      <c r="P3784" s="3">
        <v>0</v>
      </c>
      <c r="Q3784" s="3"/>
      <c r="R3784" s="3">
        <v>2.8874</v>
      </c>
      <c r="S3784" s="3">
        <v>172.46090000000001</v>
      </c>
      <c r="T3784" s="3">
        <v>172.48500000000001</v>
      </c>
      <c r="U3784" s="3"/>
      <c r="V3784" s="3">
        <v>-0.47739999999999999</v>
      </c>
      <c r="W3784" s="3">
        <v>60.817999999999998</v>
      </c>
      <c r="X3784" s="3">
        <v>60.819899999999997</v>
      </c>
      <c r="Y3784" s="3">
        <v>-0.43299999999999983</v>
      </c>
      <c r="Z3784" s="1"/>
    </row>
    <row r="3785" spans="1:26">
      <c r="A3785" s="10">
        <v>0.64378472222222227</v>
      </c>
      <c r="B3785" s="1">
        <v>51.961799999999997</v>
      </c>
      <c r="C3785" s="1">
        <v>4.24E-2</v>
      </c>
      <c r="D3785" s="1">
        <v>-1.4516</v>
      </c>
      <c r="E3785" s="1">
        <v>722.28279999999995</v>
      </c>
      <c r="F3785" s="1">
        <v>71.464100000000002</v>
      </c>
      <c r="G3785" s="1">
        <v>-0.1239</v>
      </c>
      <c r="H3785" s="11">
        <f ca="1">AVERAGE(G3785:INDIRECT(ADDRESS(ROW(G3785)+Sheet1!C$30,COLUMN(G3785))))</f>
        <v>-0.30659508196721313</v>
      </c>
      <c r="I3785" s="11">
        <f ca="1">_xlfn.STDEV.P(G3785:INDIRECT(ADDRESS(ROW(G3785)+Sheet1!C$30,COLUMN(G3785))))</f>
        <v>0.51901840057915805</v>
      </c>
      <c r="J3785" s="11">
        <f t="shared" ca="1" si="118"/>
        <v>0.21242331861194491</v>
      </c>
      <c r="K3785" s="11">
        <f t="shared" ca="1" si="119"/>
        <v>-0.82561348254637124</v>
      </c>
      <c r="L3785" s="1" t="b">
        <v>0</v>
      </c>
      <c r="M3785" s="1"/>
      <c r="N3785" s="1">
        <v>0</v>
      </c>
      <c r="O3785" s="1">
        <v>-5.9999999999999995E-4</v>
      </c>
      <c r="P3785" s="1">
        <v>0</v>
      </c>
      <c r="Q3785" s="1"/>
      <c r="R3785" s="1">
        <v>2.5470000000000002</v>
      </c>
      <c r="S3785" s="1">
        <v>39.931100000000001</v>
      </c>
      <c r="T3785" s="1">
        <v>40.0122</v>
      </c>
      <c r="U3785" s="1"/>
      <c r="V3785" s="1">
        <v>-0.40810000000000002</v>
      </c>
      <c r="W3785" s="1">
        <v>60.824100000000001</v>
      </c>
      <c r="X3785" s="1">
        <v>60.825499999999998</v>
      </c>
      <c r="Y3785" s="1">
        <f>X3786-X3785</f>
        <v>4.140000000000299E-2</v>
      </c>
      <c r="Z3785" s="1"/>
    </row>
    <row r="3786" spans="1:26">
      <c r="A3786" s="10">
        <v>0.66579861111111105</v>
      </c>
      <c r="B3786" s="1">
        <v>26.096800000000002</v>
      </c>
      <c r="C3786" s="1">
        <v>5.21E-2</v>
      </c>
      <c r="D3786" s="1">
        <v>-1.0455000000000001</v>
      </c>
      <c r="E3786" s="1">
        <v>377.8261</v>
      </c>
      <c r="F3786" s="1">
        <v>58.9709</v>
      </c>
      <c r="G3786" s="1">
        <v>-0.53339999999999999</v>
      </c>
      <c r="H3786" s="11">
        <f ca="1">AVERAGE(G3786:INDIRECT(ADDRESS(ROW(G3786)+Sheet1!C$30,COLUMN(G3786))))</f>
        <v>-0.31371147540983607</v>
      </c>
      <c r="I3786" s="11">
        <f ca="1">_xlfn.STDEV.P(G3786:INDIRECT(ADDRESS(ROW(G3786)+Sheet1!C$30,COLUMN(G3786))))</f>
        <v>0.51944049063481557</v>
      </c>
      <c r="J3786" s="11">
        <f t="shared" ca="1" si="118"/>
        <v>0.20572901522497949</v>
      </c>
      <c r="K3786" s="11">
        <f t="shared" ca="1" si="119"/>
        <v>-0.83315196604465158</v>
      </c>
      <c r="L3786" s="1" t="b">
        <v>0</v>
      </c>
      <c r="M3786" s="1"/>
      <c r="N3786" s="1">
        <v>0.37959999999999999</v>
      </c>
      <c r="O3786" s="1">
        <v>4.5999999999999999E-3</v>
      </c>
      <c r="P3786" s="1">
        <v>0</v>
      </c>
      <c r="Q3786" s="1"/>
      <c r="R3786" s="1">
        <v>0.88100000000000001</v>
      </c>
      <c r="S3786" s="1">
        <v>0.26350000000000001</v>
      </c>
      <c r="T3786" s="1">
        <v>0.91959999999999997</v>
      </c>
      <c r="U3786" s="1"/>
      <c r="V3786" s="1">
        <v>-0.79690000000000005</v>
      </c>
      <c r="W3786" s="1">
        <v>60.861699999999999</v>
      </c>
      <c r="X3786" s="1">
        <v>60.866900000000001</v>
      </c>
      <c r="Y3786" s="1">
        <f>X3787-X3786</f>
        <v>8.8000000000008072E-3</v>
      </c>
      <c r="Z3786" s="1"/>
    </row>
    <row r="3787" spans="1:26">
      <c r="A3787" s="10">
        <v>0.64370370370370367</v>
      </c>
      <c r="B3787" s="1">
        <v>44.297899999999998</v>
      </c>
      <c r="C3787" s="1">
        <v>4.2000000000000003E-2</v>
      </c>
      <c r="D3787" s="1">
        <v>-2.1074000000000002</v>
      </c>
      <c r="E3787" s="1">
        <v>579.37660000000005</v>
      </c>
      <c r="F3787" s="1">
        <v>60.478000000000002</v>
      </c>
      <c r="G3787" s="1">
        <v>0.24379999999999999</v>
      </c>
      <c r="H3787" s="11">
        <f ca="1">AVERAGE(G3787:INDIRECT(ADDRESS(ROW(G3787)+Sheet1!C$30,COLUMN(G3787))))</f>
        <v>-0.30307868852459008</v>
      </c>
      <c r="I3787" s="11">
        <f ca="1">_xlfn.STDEV.P(G3787:INDIRECT(ADDRESS(ROW(G3787)+Sheet1!C$30,COLUMN(G3787))))</f>
        <v>0.52146906926639347</v>
      </c>
      <c r="J3787" s="11">
        <f t="shared" ca="1" si="118"/>
        <v>0.21839038074180339</v>
      </c>
      <c r="K3787" s="11">
        <f t="shared" ca="1" si="119"/>
        <v>-0.82454775779098355</v>
      </c>
      <c r="L3787" s="1" t="b">
        <v>0</v>
      </c>
      <c r="M3787" s="1"/>
      <c r="N3787" s="1">
        <v>0.2472</v>
      </c>
      <c r="O3787" s="1">
        <v>3.0000000000000001E-3</v>
      </c>
      <c r="P3787" s="1">
        <v>0</v>
      </c>
      <c r="Q3787" s="1"/>
      <c r="R3787" s="1">
        <v>3.3287</v>
      </c>
      <c r="S3787" s="1">
        <v>46.912199999999999</v>
      </c>
      <c r="T3787" s="1">
        <v>47.030099999999997</v>
      </c>
      <c r="U3787" s="1"/>
      <c r="V3787" s="1">
        <v>-7.4999999999999997E-3</v>
      </c>
      <c r="W3787" s="1">
        <v>60.875700000000002</v>
      </c>
      <c r="X3787" s="1">
        <v>60.875700000000002</v>
      </c>
      <c r="Y3787" s="1">
        <f>X3788-X3787</f>
        <v>1.0500000000000398E-2</v>
      </c>
      <c r="Z3787" s="1"/>
    </row>
    <row r="3788" spans="1:26">
      <c r="A3788" s="10">
        <v>0.66601851851851845</v>
      </c>
      <c r="B3788" s="1">
        <v>44.733899999999998</v>
      </c>
      <c r="C3788" s="1">
        <v>4.8899999999999999E-2</v>
      </c>
      <c r="D3788" s="1">
        <v>-0.75490000000000002</v>
      </c>
      <c r="E3788" s="1">
        <v>581.82889999999998</v>
      </c>
      <c r="F3788" s="1">
        <v>55.214199999999998</v>
      </c>
      <c r="G3788" s="1">
        <v>-1.0588</v>
      </c>
      <c r="H3788" s="11">
        <f ca="1">AVERAGE(G3788:INDIRECT(ADDRESS(ROW(G3788)+Sheet1!C$30,COLUMN(G3788))))</f>
        <v>-0.32727540983606557</v>
      </c>
      <c r="I3788" s="11">
        <f ca="1">_xlfn.STDEV.P(G3788:INDIRECT(ADDRESS(ROW(G3788)+Sheet1!C$30,COLUMN(G3788))))</f>
        <v>0.52971079571804258</v>
      </c>
      <c r="J3788" s="11">
        <f t="shared" ca="1" si="118"/>
        <v>0.20243538588197701</v>
      </c>
      <c r="K3788" s="11">
        <f t="shared" ca="1" si="119"/>
        <v>-0.8569862055541082</v>
      </c>
      <c r="L3788" s="1" t="b">
        <v>0</v>
      </c>
      <c r="M3788" s="1"/>
      <c r="N3788" s="1">
        <v>0.25209999999999999</v>
      </c>
      <c r="O3788" s="1">
        <v>1.4E-3</v>
      </c>
      <c r="P3788" s="1">
        <v>0</v>
      </c>
      <c r="Q3788" s="1"/>
      <c r="R3788" s="1">
        <v>2.0316000000000001</v>
      </c>
      <c r="S3788" s="1">
        <v>40.793199999999999</v>
      </c>
      <c r="T3788" s="1">
        <v>40.843699999999998</v>
      </c>
      <c r="U3788" s="1"/>
      <c r="V3788" s="1">
        <v>-1.0650999999999999</v>
      </c>
      <c r="W3788" s="1">
        <v>60.876899999999999</v>
      </c>
      <c r="X3788" s="1">
        <v>60.886200000000002</v>
      </c>
      <c r="Y3788" s="1">
        <f>X3789-X3788</f>
        <v>-3.3999999999991815E-3</v>
      </c>
      <c r="Z3788" s="1"/>
    </row>
    <row r="3789" spans="1:26">
      <c r="A3789" s="10">
        <v>0.64387731481481481</v>
      </c>
      <c r="B3789" s="1">
        <v>59.381599999999999</v>
      </c>
      <c r="C3789" s="1">
        <v>4.24E-2</v>
      </c>
      <c r="D3789" s="1">
        <v>-1.3887</v>
      </c>
      <c r="E3789" s="1">
        <v>863.63440000000003</v>
      </c>
      <c r="F3789" s="1">
        <v>67.750200000000007</v>
      </c>
      <c r="G3789" s="1">
        <v>-0.82499999999999996</v>
      </c>
      <c r="H3789" s="11">
        <f ca="1">AVERAGE(G3789:INDIRECT(ADDRESS(ROW(G3789)+Sheet1!C$30,COLUMN(G3789))))</f>
        <v>-0.32487049180327859</v>
      </c>
      <c r="I3789" s="11">
        <f ca="1">_xlfn.STDEV.P(G3789:INDIRECT(ADDRESS(ROW(G3789)+Sheet1!C$30,COLUMN(G3789))))</f>
        <v>0.52670867810231004</v>
      </c>
      <c r="J3789" s="11">
        <f t="shared" ca="1" si="118"/>
        <v>0.20183818629903144</v>
      </c>
      <c r="K3789" s="11">
        <f t="shared" ca="1" si="119"/>
        <v>-0.85157916990558857</v>
      </c>
      <c r="L3789" s="1" t="b">
        <v>0</v>
      </c>
      <c r="M3789" s="1"/>
      <c r="N3789" s="1">
        <v>0</v>
      </c>
      <c r="O3789" s="1">
        <v>2.8999999999999998E-3</v>
      </c>
      <c r="P3789" s="1">
        <v>0</v>
      </c>
      <c r="Q3789" s="1"/>
      <c r="R3789" s="1">
        <v>2.5137999999999998</v>
      </c>
      <c r="S3789" s="1">
        <v>36.860300000000002</v>
      </c>
      <c r="T3789" s="1">
        <v>36.945900000000002</v>
      </c>
      <c r="U3789" s="1"/>
      <c r="V3789" s="1">
        <v>-0.44130000000000003</v>
      </c>
      <c r="W3789" s="1">
        <v>60.8812</v>
      </c>
      <c r="X3789" s="1">
        <v>60.882800000000003</v>
      </c>
      <c r="Y3789" s="1">
        <f>X3790-X3789</f>
        <v>2.6999999999993918E-2</v>
      </c>
      <c r="Z3789" s="1"/>
    </row>
    <row r="3790" spans="1:26">
      <c r="A3790" s="10">
        <v>0.67010416666666661</v>
      </c>
      <c r="B3790" s="1">
        <v>55.6267</v>
      </c>
      <c r="C3790" s="1">
        <v>5.2900000000000003E-2</v>
      </c>
      <c r="D3790" s="1">
        <v>-1.3869</v>
      </c>
      <c r="E3790" s="1">
        <v>742.62429999999995</v>
      </c>
      <c r="F3790" s="1">
        <v>63.735300000000002</v>
      </c>
      <c r="G3790" s="1">
        <v>0.67589999999999995</v>
      </c>
      <c r="H3790" s="11">
        <f ca="1">AVERAGE(G3790:INDIRECT(ADDRESS(ROW(G3790)+Sheet1!C$30,COLUMN(G3790))))</f>
        <v>-0.3100098360655737</v>
      </c>
      <c r="I3790" s="11">
        <f ca="1">_xlfn.STDEV.P(G3790:INDIRECT(ADDRESS(ROW(G3790)+Sheet1!C$30,COLUMN(G3790))))</f>
        <v>0.52517413496325149</v>
      </c>
      <c r="J3790" s="11">
        <f t="shared" ca="1" si="118"/>
        <v>0.2151642988976778</v>
      </c>
      <c r="K3790" s="11">
        <f t="shared" ca="1" si="119"/>
        <v>-0.83518397102882513</v>
      </c>
      <c r="L3790" s="1" t="b">
        <v>0</v>
      </c>
      <c r="M3790" s="1"/>
      <c r="N3790" s="1">
        <v>0.5</v>
      </c>
      <c r="O3790" s="1">
        <v>2E-3</v>
      </c>
      <c r="P3790" s="1">
        <v>0</v>
      </c>
      <c r="Q3790" s="1"/>
      <c r="R3790" s="1">
        <v>2.8582000000000001</v>
      </c>
      <c r="S3790" s="1">
        <v>189.18690000000001</v>
      </c>
      <c r="T3790" s="1">
        <v>189.20849999999999</v>
      </c>
      <c r="U3790" s="1"/>
      <c r="V3790" s="1">
        <v>-0.50690000000000002</v>
      </c>
      <c r="W3790" s="1">
        <v>60.907699999999998</v>
      </c>
      <c r="X3790" s="1">
        <v>60.909799999999997</v>
      </c>
      <c r="Y3790" s="1">
        <f>X3791-X3790</f>
        <v>7.3900000000001853E-2</v>
      </c>
      <c r="Z3790" s="1"/>
    </row>
    <row r="3791" spans="1:26">
      <c r="A3791" s="3">
        <v>0.62482638888888886</v>
      </c>
      <c r="B3791" s="3">
        <v>19.396799999999999</v>
      </c>
      <c r="C3791" s="3">
        <v>5.0999999999999997E-2</v>
      </c>
      <c r="D3791" s="3">
        <v>-0.89459999999999995</v>
      </c>
      <c r="E3791" s="3">
        <v>240.32320000000001</v>
      </c>
      <c r="F3791" s="3">
        <v>58.332299999999996</v>
      </c>
      <c r="G3791" s="3">
        <v>-0.72840000000000005</v>
      </c>
      <c r="H3791" s="11">
        <f ca="1">AVERAGE(G3791:INDIRECT(ADDRESS(ROW(G3791)+Sheet1!C$30,COLUMN(G3791))))</f>
        <v>-0.33951147540983595</v>
      </c>
      <c r="I3791" s="11">
        <f ca="1">_xlfn.STDEV.P(G3791:INDIRECT(ADDRESS(ROW(G3791)+Sheet1!C$30,COLUMN(G3791))))</f>
        <v>0.51947739378648639</v>
      </c>
      <c r="J3791" s="11">
        <f t="shared" ca="1" si="118"/>
        <v>0.17996591837665044</v>
      </c>
      <c r="K3791" s="11">
        <f t="shared" ca="1" si="119"/>
        <v>-0.85898886919632234</v>
      </c>
      <c r="L3791" s="3" t="b">
        <v>0</v>
      </c>
      <c r="M3791" s="3"/>
      <c r="N3791" s="3">
        <v>0.3649</v>
      </c>
      <c r="O3791" s="3">
        <v>1.6000000000000001E-3</v>
      </c>
      <c r="P3791" s="3">
        <v>0</v>
      </c>
      <c r="Q3791" s="3"/>
      <c r="R3791" s="3">
        <v>2.0556999999999999</v>
      </c>
      <c r="S3791" s="3">
        <v>192.98169999999999</v>
      </c>
      <c r="T3791" s="3">
        <v>192.99260000000001</v>
      </c>
      <c r="U3791" s="3"/>
      <c r="V3791" s="3">
        <v>-0.93940000000000001</v>
      </c>
      <c r="W3791" s="3">
        <v>60.976399999999998</v>
      </c>
      <c r="X3791" s="3">
        <v>60.983699999999999</v>
      </c>
      <c r="Y3791" s="3">
        <v>-0.65289999999999537</v>
      </c>
      <c r="Z3791" s="1"/>
    </row>
    <row r="3792" spans="1:26">
      <c r="A3792" s="3">
        <v>0.6255208333333333</v>
      </c>
      <c r="B3792" s="3">
        <v>78.733999999999995</v>
      </c>
      <c r="C3792" s="3">
        <v>5.1999999999999998E-2</v>
      </c>
      <c r="D3792" s="3">
        <v>-1.0324</v>
      </c>
      <c r="E3792" s="3">
        <v>971.42859999999996</v>
      </c>
      <c r="F3792" s="3">
        <v>50.232900000000001</v>
      </c>
      <c r="G3792" s="3">
        <v>8.1600000000000006E-2</v>
      </c>
      <c r="H3792" s="11">
        <f ca="1">AVERAGE(G3792:INDIRECT(ADDRESS(ROW(G3792)+Sheet1!C$30,COLUMN(G3792))))</f>
        <v>-0.3336622950819671</v>
      </c>
      <c r="I3792" s="11">
        <f ca="1">_xlfn.STDEV.P(G3792:INDIRECT(ADDRESS(ROW(G3792)+Sheet1!C$30,COLUMN(G3792))))</f>
        <v>0.51706883397681458</v>
      </c>
      <c r="J3792" s="11">
        <f t="shared" ca="1" si="118"/>
        <v>0.18340653889484748</v>
      </c>
      <c r="K3792" s="11">
        <f t="shared" ca="1" si="119"/>
        <v>-0.85073112905878168</v>
      </c>
      <c r="L3792" s="3" t="b">
        <v>0</v>
      </c>
      <c r="M3792" s="3"/>
      <c r="N3792" s="3">
        <v>0</v>
      </c>
      <c r="O3792" s="3">
        <v>-5.9999999999999995E-4</v>
      </c>
      <c r="P3792" s="3">
        <v>0</v>
      </c>
      <c r="Q3792" s="3"/>
      <c r="R3792" s="3">
        <v>2.5289000000000001</v>
      </c>
      <c r="S3792" s="3">
        <v>168.06979999999999</v>
      </c>
      <c r="T3792" s="3">
        <v>168.08879999999999</v>
      </c>
      <c r="U3792" s="3"/>
      <c r="V3792" s="3">
        <v>-0.83620000000000005</v>
      </c>
      <c r="W3792" s="3">
        <v>61.0075</v>
      </c>
      <c r="X3792" s="3">
        <v>61.013199999999998</v>
      </c>
      <c r="Y3792" s="3">
        <v>-0.43610000000000326</v>
      </c>
      <c r="Z3792" s="1"/>
    </row>
    <row r="3793" spans="1:26">
      <c r="A3793" s="3">
        <v>0.62540509259259258</v>
      </c>
      <c r="B3793" s="3">
        <v>68.653999999999996</v>
      </c>
      <c r="C3793" s="3">
        <v>4.9799999999999997E-2</v>
      </c>
      <c r="D3793" s="3">
        <v>-0.85189999999999999</v>
      </c>
      <c r="E3793" s="3">
        <v>815.09950000000003</v>
      </c>
      <c r="F3793" s="3">
        <v>53.268900000000002</v>
      </c>
      <c r="G3793" s="3">
        <v>-0.61240000000000006</v>
      </c>
      <c r="H3793" s="11">
        <f ca="1">AVERAGE(G3793:INDIRECT(ADDRESS(ROW(G3793)+Sheet1!C$30,COLUMN(G3793))))</f>
        <v>-0.33757868852459005</v>
      </c>
      <c r="I3793" s="11">
        <f ca="1">_xlfn.STDEV.P(G3793:INDIRECT(ADDRESS(ROW(G3793)+Sheet1!C$30,COLUMN(G3793))))</f>
        <v>0.51480851417505968</v>
      </c>
      <c r="J3793" s="11">
        <f t="shared" ca="1" si="118"/>
        <v>0.17722982565046963</v>
      </c>
      <c r="K3793" s="11">
        <f t="shared" ca="1" si="119"/>
        <v>-0.85238720269964974</v>
      </c>
      <c r="L3793" s="3" t="b">
        <v>0</v>
      </c>
      <c r="M3793" s="3"/>
      <c r="N3793" s="3">
        <v>0.1051</v>
      </c>
      <c r="O3793" s="3">
        <v>1.1000000000000001E-3</v>
      </c>
      <c r="P3793" s="3">
        <v>0</v>
      </c>
      <c r="Q3793" s="3"/>
      <c r="R3793" s="3">
        <v>1.6229</v>
      </c>
      <c r="S3793" s="3">
        <v>8.2649000000000008</v>
      </c>
      <c r="T3793" s="3">
        <v>8.4227000000000007</v>
      </c>
      <c r="U3793" s="3"/>
      <c r="V3793" s="3">
        <v>-0.98709999999999998</v>
      </c>
      <c r="W3793" s="3">
        <v>61.087600000000002</v>
      </c>
      <c r="X3793" s="3">
        <v>61.095599999999997</v>
      </c>
      <c r="Y3793" s="3">
        <v>-0.65529999999999688</v>
      </c>
      <c r="Z3793" s="1"/>
    </row>
    <row r="3794" spans="1:26">
      <c r="A3794" s="10">
        <v>0.64359953703703698</v>
      </c>
      <c r="B3794" s="1">
        <v>36.055700000000002</v>
      </c>
      <c r="C3794" s="1">
        <v>4.2200000000000001E-2</v>
      </c>
      <c r="D3794" s="1">
        <v>-1.1313</v>
      </c>
      <c r="E3794" s="1">
        <v>433.1617</v>
      </c>
      <c r="F3794" s="1">
        <v>60.961799999999997</v>
      </c>
      <c r="G3794" s="1">
        <v>-0.54359999999999997</v>
      </c>
      <c r="H3794" s="11">
        <f ca="1">AVERAGE(G3794:INDIRECT(ADDRESS(ROW(G3794)+Sheet1!C$30,COLUMN(G3794))))</f>
        <v>-0.33761311475409833</v>
      </c>
      <c r="I3794" s="11">
        <f ca="1">_xlfn.STDEV.P(G3794:INDIRECT(ADDRESS(ROW(G3794)+Sheet1!C$30,COLUMN(G3794))))</f>
        <v>0.51482696073548284</v>
      </c>
      <c r="J3794" s="11">
        <f t="shared" ca="1" si="118"/>
        <v>0.17721384598138451</v>
      </c>
      <c r="K3794" s="11">
        <f t="shared" ca="1" si="119"/>
        <v>-0.85244007548958112</v>
      </c>
      <c r="L3794" s="1" t="b">
        <v>0</v>
      </c>
      <c r="M3794" s="1"/>
      <c r="N3794" s="1">
        <v>0.4335</v>
      </c>
      <c r="O3794" s="1">
        <v>0</v>
      </c>
      <c r="P3794" s="1">
        <v>0</v>
      </c>
      <c r="Q3794" s="1"/>
      <c r="R3794" s="1">
        <v>2.6545000000000001</v>
      </c>
      <c r="S3794" s="1">
        <v>61.6327</v>
      </c>
      <c r="T3794" s="1">
        <v>61.689799999999998</v>
      </c>
      <c r="U3794" s="1"/>
      <c r="V3794" s="1">
        <v>-0.71060000000000001</v>
      </c>
      <c r="W3794" s="1">
        <v>61.105699999999999</v>
      </c>
      <c r="X3794" s="1">
        <v>61.1098</v>
      </c>
      <c r="Y3794" s="1">
        <f>X3795-X3794</f>
        <v>-2.400000000001512E-3</v>
      </c>
      <c r="Z3794" s="1"/>
    </row>
    <row r="3795" spans="1:26">
      <c r="A3795" s="10">
        <v>0.64341435185185192</v>
      </c>
      <c r="B3795" s="1">
        <v>20.069700000000001</v>
      </c>
      <c r="C3795" s="1">
        <v>4.0800000000000003E-2</v>
      </c>
      <c r="D3795" s="1">
        <v>-1.5640000000000001</v>
      </c>
      <c r="E3795" s="1">
        <v>243.98869999999999</v>
      </c>
      <c r="F3795" s="1">
        <v>58.968600000000002</v>
      </c>
      <c r="G3795" s="1">
        <v>0.75439999999999996</v>
      </c>
      <c r="H3795" s="11">
        <f ca="1">AVERAGE(G3795:INDIRECT(ADDRESS(ROW(G3795)+Sheet1!C$30,COLUMN(G3795))))</f>
        <v>-0.32096557377049167</v>
      </c>
      <c r="I3795" s="11">
        <f ca="1">_xlfn.STDEV.P(G3795:INDIRECT(ADDRESS(ROW(G3795)+Sheet1!C$30,COLUMN(G3795))))</f>
        <v>0.52422980315864609</v>
      </c>
      <c r="J3795" s="11">
        <f t="shared" ca="1" si="118"/>
        <v>0.20326422938815442</v>
      </c>
      <c r="K3795" s="11">
        <f t="shared" ca="1" si="119"/>
        <v>-0.84519537692913782</v>
      </c>
      <c r="L3795" s="1" t="b">
        <v>0</v>
      </c>
      <c r="M3795" s="1"/>
      <c r="N3795" s="1">
        <v>0</v>
      </c>
      <c r="O3795" s="1">
        <v>0</v>
      </c>
      <c r="P3795" s="1">
        <v>0</v>
      </c>
      <c r="Q3795" s="1"/>
      <c r="R3795" s="1">
        <v>2.6619999999999999</v>
      </c>
      <c r="S3795" s="1">
        <v>183.6499</v>
      </c>
      <c r="T3795" s="1">
        <v>183.66919999999999</v>
      </c>
      <c r="U3795" s="1"/>
      <c r="V3795" s="1">
        <v>-0.3332</v>
      </c>
      <c r="W3795" s="1">
        <v>61.106499999999997</v>
      </c>
      <c r="X3795" s="1">
        <v>61.107399999999998</v>
      </c>
      <c r="Y3795" s="1">
        <f>X3796-X3795</f>
        <v>1.9400000000004525E-2</v>
      </c>
      <c r="Z3795" s="1"/>
    </row>
    <row r="3796" spans="1:26">
      <c r="A3796" s="3">
        <v>0.63530092592592591</v>
      </c>
      <c r="B3796" s="3">
        <v>34.199399999999997</v>
      </c>
      <c r="C3796" s="3">
        <v>4.6699999999999998E-2</v>
      </c>
      <c r="D3796" s="3">
        <v>-1.3189</v>
      </c>
      <c r="E3796" s="3">
        <v>522.76419999999996</v>
      </c>
      <c r="F3796" s="3">
        <v>67.662599999999998</v>
      </c>
      <c r="G3796" s="3">
        <v>-0.36799999999999999</v>
      </c>
      <c r="H3796" s="11">
        <f ca="1">AVERAGE(G3796:INDIRECT(ADDRESS(ROW(G3796)+Sheet1!C$30,COLUMN(G3796))))</f>
        <v>-0.33144426229508184</v>
      </c>
      <c r="I3796" s="11">
        <f ca="1">_xlfn.STDEV.P(G3796:INDIRECT(ADDRESS(ROW(G3796)+Sheet1!C$30,COLUMN(G3796))))</f>
        <v>0.50879093890935134</v>
      </c>
      <c r="J3796" s="11">
        <f t="shared" ca="1" si="118"/>
        <v>0.17734667661426951</v>
      </c>
      <c r="K3796" s="11">
        <f t="shared" ca="1" si="119"/>
        <v>-0.84023520120443318</v>
      </c>
      <c r="L3796" s="3" t="b">
        <v>0</v>
      </c>
      <c r="M3796" s="3"/>
      <c r="N3796" s="3">
        <v>0.28649999999999998</v>
      </c>
      <c r="O3796" s="3">
        <v>5.4000000000000003E-3</v>
      </c>
      <c r="P3796" s="3">
        <v>0</v>
      </c>
      <c r="Q3796" s="3"/>
      <c r="R3796" s="3">
        <v>2.8346</v>
      </c>
      <c r="S3796" s="3">
        <v>187.68729999999999</v>
      </c>
      <c r="T3796" s="3">
        <v>187.70869999999999</v>
      </c>
      <c r="U3796" s="3"/>
      <c r="V3796" s="3">
        <v>-0.53039999999999998</v>
      </c>
      <c r="W3796" s="3">
        <v>61.124499999999998</v>
      </c>
      <c r="X3796" s="3">
        <v>61.126800000000003</v>
      </c>
      <c r="Y3796" s="3">
        <v>-0.43910000000000338</v>
      </c>
      <c r="Z3796" s="1"/>
    </row>
    <row r="3797" spans="1:26">
      <c r="A3797" s="3">
        <v>0.63538194444444451</v>
      </c>
      <c r="B3797" s="3">
        <v>41.527200000000001</v>
      </c>
      <c r="C3797" s="3">
        <v>4.7500000000000001E-2</v>
      </c>
      <c r="D3797" s="3">
        <v>-1.2150000000000001</v>
      </c>
      <c r="E3797" s="3">
        <v>663.68849999999998</v>
      </c>
      <c r="F3797" s="3">
        <v>66.663300000000007</v>
      </c>
      <c r="G3797" s="3">
        <v>5.0799999999999998E-2</v>
      </c>
      <c r="H3797" s="11">
        <f ca="1">AVERAGE(G3797:INDIRECT(ADDRESS(ROW(G3797)+Sheet1!C$30,COLUMN(G3797))))</f>
        <v>-0.3437147540983605</v>
      </c>
      <c r="I3797" s="11">
        <f ca="1">_xlfn.STDEV.P(G3797:INDIRECT(ADDRESS(ROW(G3797)+Sheet1!C$30,COLUMN(G3797))))</f>
        <v>0.51845851465827142</v>
      </c>
      <c r="J3797" s="11">
        <f t="shared" ca="1" si="118"/>
        <v>0.17474376055991092</v>
      </c>
      <c r="K3797" s="11">
        <f t="shared" ca="1" si="119"/>
        <v>-0.86217326875663192</v>
      </c>
      <c r="L3797" s="3" t="b">
        <v>0</v>
      </c>
      <c r="M3797" s="3"/>
      <c r="N3797" s="3">
        <v>0.58609999999999995</v>
      </c>
      <c r="O3797" s="3">
        <v>2.8999999999999998E-3</v>
      </c>
      <c r="P3797" s="3">
        <v>0</v>
      </c>
      <c r="Q3797" s="3"/>
      <c r="R3797" s="3">
        <v>2.7126000000000001</v>
      </c>
      <c r="S3797" s="3">
        <v>185.5104</v>
      </c>
      <c r="T3797" s="3">
        <v>185.53020000000001</v>
      </c>
      <c r="U3797" s="3"/>
      <c r="V3797" s="3">
        <v>-0.6522</v>
      </c>
      <c r="W3797" s="3">
        <v>61.1614</v>
      </c>
      <c r="X3797" s="3">
        <v>61.164900000000003</v>
      </c>
      <c r="Y3797" s="3">
        <v>-0.43919999999999959</v>
      </c>
      <c r="Z3797" s="1"/>
    </row>
    <row r="3798" spans="1:26">
      <c r="A3798" s="10">
        <v>0.66612268518518525</v>
      </c>
      <c r="B3798" s="1">
        <v>53.956000000000003</v>
      </c>
      <c r="C3798" s="1">
        <v>5.1999999999999998E-2</v>
      </c>
      <c r="D3798" s="1">
        <v>-0.94410000000000005</v>
      </c>
      <c r="E3798" s="1">
        <v>732.99350000000004</v>
      </c>
      <c r="F3798" s="1">
        <v>59.684199999999997</v>
      </c>
      <c r="G3798" s="1">
        <v>-0.54269999999999996</v>
      </c>
      <c r="H3798" s="11">
        <f ca="1">AVERAGE(G3798:INDIRECT(ADDRESS(ROW(G3798)+Sheet1!C$30,COLUMN(G3798))))</f>
        <v>-0.35400655737704906</v>
      </c>
      <c r="I3798" s="11">
        <f ca="1">_xlfn.STDEV.P(G3798:INDIRECT(ADDRESS(ROW(G3798)+Sheet1!C$30,COLUMN(G3798))))</f>
        <v>0.51675329493468491</v>
      </c>
      <c r="J3798" s="11">
        <f t="shared" ca="1" si="118"/>
        <v>0.16274673755763586</v>
      </c>
      <c r="K3798" s="11">
        <f t="shared" ca="1" si="119"/>
        <v>-0.87075985231173392</v>
      </c>
      <c r="L3798" s="1" t="b">
        <v>0</v>
      </c>
      <c r="M3798" s="1"/>
      <c r="N3798" s="1">
        <v>0.5</v>
      </c>
      <c r="O3798" s="1">
        <v>1.4E-3</v>
      </c>
      <c r="P3798" s="1">
        <v>0</v>
      </c>
      <c r="Q3798" s="1"/>
      <c r="R3798" s="1">
        <v>1.7714000000000001</v>
      </c>
      <c r="S3798" s="1">
        <v>12.7554</v>
      </c>
      <c r="T3798" s="1">
        <v>12.877800000000001</v>
      </c>
      <c r="U3798" s="1"/>
      <c r="V3798" s="1">
        <v>-0.89780000000000004</v>
      </c>
      <c r="W3798" s="1">
        <v>61.163800000000002</v>
      </c>
      <c r="X3798" s="1">
        <v>61.170400000000001</v>
      </c>
      <c r="Y3798" s="1">
        <f>X3799-X3798</f>
        <v>1.9999999999996021E-2</v>
      </c>
      <c r="Z3798" s="1"/>
    </row>
    <row r="3799" spans="1:26">
      <c r="A3799" s="3">
        <v>0.62518518518518518</v>
      </c>
      <c r="B3799" s="3">
        <v>49.5732</v>
      </c>
      <c r="C3799" s="3">
        <v>4.9099999999999998E-2</v>
      </c>
      <c r="D3799" s="3">
        <v>-1.3603000000000001</v>
      </c>
      <c r="E3799" s="3">
        <v>608.52390000000003</v>
      </c>
      <c r="F3799" s="3">
        <v>42.405700000000003</v>
      </c>
      <c r="G3799" s="3">
        <v>-0.49909999999999999</v>
      </c>
      <c r="H3799" s="11">
        <f ca="1">AVERAGE(G3799:INDIRECT(ADDRESS(ROW(G3799)+Sheet1!C$30,COLUMN(G3799))))</f>
        <v>-0.35558524590163915</v>
      </c>
      <c r="I3799" s="11">
        <f ca="1">_xlfn.STDEV.P(G3799:INDIRECT(ADDRESS(ROW(G3799)+Sheet1!C$30,COLUMN(G3799))))</f>
        <v>0.51747394100416533</v>
      </c>
      <c r="J3799" s="11">
        <f t="shared" ca="1" si="118"/>
        <v>0.16188869510252618</v>
      </c>
      <c r="K3799" s="11">
        <f t="shared" ca="1" si="119"/>
        <v>-0.87305918690580442</v>
      </c>
      <c r="L3799" s="3" t="b">
        <v>0</v>
      </c>
      <c r="M3799" s="3"/>
      <c r="N3799" s="3">
        <v>0</v>
      </c>
      <c r="O3799" s="3">
        <v>0</v>
      </c>
      <c r="P3799" s="3">
        <v>0</v>
      </c>
      <c r="Q3799" s="3"/>
      <c r="R3799" s="3">
        <v>2.8813</v>
      </c>
      <c r="S3799" s="3">
        <v>173.66679999999999</v>
      </c>
      <c r="T3799" s="3">
        <v>173.69069999999999</v>
      </c>
      <c r="U3799" s="3"/>
      <c r="V3799" s="3">
        <v>-0.48349999999999999</v>
      </c>
      <c r="W3799" s="3">
        <v>61.188499999999998</v>
      </c>
      <c r="X3799" s="3">
        <v>61.190399999999997</v>
      </c>
      <c r="Y3799" s="3">
        <v>-0.66290000000000049</v>
      </c>
      <c r="Z3799" s="1"/>
    </row>
    <row r="3800" spans="1:26">
      <c r="A3800" s="10">
        <v>0.67031249999999998</v>
      </c>
      <c r="B3800" s="1">
        <v>73.405699999999996</v>
      </c>
      <c r="C3800" s="1">
        <v>4.7899999999999998E-2</v>
      </c>
      <c r="D3800" s="1">
        <v>-1.1936</v>
      </c>
      <c r="E3800" s="1">
        <v>941.55079999999998</v>
      </c>
      <c r="F3800" s="1">
        <v>55.892800000000001</v>
      </c>
      <c r="G3800" s="1">
        <v>-1.1415</v>
      </c>
      <c r="H3800" s="11">
        <f ca="1">AVERAGE(G3800:INDIRECT(ADDRESS(ROW(G3800)+Sheet1!C$30,COLUMN(G3800))))</f>
        <v>-0.35535245901639329</v>
      </c>
      <c r="I3800" s="11">
        <f ca="1">_xlfn.STDEV.P(G3800:INDIRECT(ADDRESS(ROW(G3800)+Sheet1!C$30,COLUMN(G3800))))</f>
        <v>0.51741251849682968</v>
      </c>
      <c r="J3800" s="11">
        <f t="shared" ca="1" si="118"/>
        <v>0.16206005948043639</v>
      </c>
      <c r="K3800" s="11">
        <f t="shared" ca="1" si="119"/>
        <v>-0.87276497751322291</v>
      </c>
      <c r="L3800" s="1" t="b">
        <v>0</v>
      </c>
      <c r="M3800" s="1"/>
      <c r="N3800" s="1">
        <v>0.21290000000000001</v>
      </c>
      <c r="O3800" s="1">
        <v>2.8999999999999998E-3</v>
      </c>
      <c r="P3800" s="1">
        <v>0</v>
      </c>
      <c r="Q3800" s="1"/>
      <c r="R3800" s="1">
        <v>2.4171999999999998</v>
      </c>
      <c r="S3800" s="1">
        <v>42.252699999999997</v>
      </c>
      <c r="T3800" s="1">
        <v>42.321800000000003</v>
      </c>
      <c r="U3800" s="1"/>
      <c r="V3800" s="1">
        <v>-0.623</v>
      </c>
      <c r="W3800" s="1">
        <v>61.199300000000001</v>
      </c>
      <c r="X3800" s="1">
        <v>61.202500000000001</v>
      </c>
      <c r="Y3800" s="1">
        <f>X3801-X3800</f>
        <v>2.6999999999972601E-3</v>
      </c>
      <c r="Z3800" s="1"/>
    </row>
    <row r="3801" spans="1:26">
      <c r="A3801" s="3">
        <v>0.62493055555555554</v>
      </c>
      <c r="B3801" s="3">
        <v>27.904800000000002</v>
      </c>
      <c r="C3801" s="3">
        <v>4.7399999999999998E-2</v>
      </c>
      <c r="D3801" s="3">
        <v>-1.0947</v>
      </c>
      <c r="E3801" s="3">
        <v>387.64499999999998</v>
      </c>
      <c r="F3801" s="3">
        <v>58.9602</v>
      </c>
      <c r="G3801" s="3">
        <v>0.50229999999999997</v>
      </c>
      <c r="H3801" s="11">
        <f ca="1">AVERAGE(G3801:INDIRECT(ADDRESS(ROW(G3801)+Sheet1!C$30,COLUMN(G3801))))</f>
        <v>-0.3259163934426228</v>
      </c>
      <c r="I3801" s="11">
        <f ca="1">_xlfn.STDEV.P(G3801:INDIRECT(ADDRESS(ROW(G3801)+Sheet1!C$30,COLUMN(G3801))))</f>
        <v>0.52289812636012312</v>
      </c>
      <c r="J3801" s="11">
        <f t="shared" ca="1" si="118"/>
        <v>0.19698173291750032</v>
      </c>
      <c r="K3801" s="11">
        <f t="shared" ca="1" si="119"/>
        <v>-0.84881451980274591</v>
      </c>
      <c r="L3801" s="3" t="b">
        <v>0</v>
      </c>
      <c r="M3801" s="3"/>
      <c r="N3801" s="3">
        <v>0</v>
      </c>
      <c r="O3801" s="3">
        <v>4.0000000000000002E-4</v>
      </c>
      <c r="P3801" s="3">
        <v>0</v>
      </c>
      <c r="Q3801" s="3"/>
      <c r="R3801" s="3">
        <v>2.5733000000000001</v>
      </c>
      <c r="S3801" s="3">
        <v>174.98869999999999</v>
      </c>
      <c r="T3801" s="3">
        <v>175.0076</v>
      </c>
      <c r="U3801" s="3"/>
      <c r="V3801" s="3">
        <v>-0.79169999999999996</v>
      </c>
      <c r="W3801" s="3">
        <v>61.200099999999999</v>
      </c>
      <c r="X3801" s="3">
        <v>61.205199999999998</v>
      </c>
      <c r="Y3801" s="3">
        <v>-0.44089999999999918</v>
      </c>
      <c r="Z3801" s="1"/>
    </row>
    <row r="3802" spans="1:26">
      <c r="A3802" s="10">
        <v>0.66990740740740751</v>
      </c>
      <c r="B3802" s="1">
        <v>38.910800000000002</v>
      </c>
      <c r="C3802" s="1">
        <v>5.0599999999999999E-2</v>
      </c>
      <c r="D3802" s="1">
        <v>-1.1215999999999999</v>
      </c>
      <c r="E3802" s="1">
        <v>449.02429999999998</v>
      </c>
      <c r="F3802" s="1">
        <v>57.7395</v>
      </c>
      <c r="G3802" s="1">
        <v>-0.30530000000000002</v>
      </c>
      <c r="H3802" s="11">
        <f ca="1">AVERAGE(G3802:INDIRECT(ADDRESS(ROW(G3802)+Sheet1!C$30,COLUMN(G3802))))</f>
        <v>-0.34234426229508191</v>
      </c>
      <c r="I3802" s="11">
        <f ca="1">_xlfn.STDEV.P(G3802:INDIRECT(ADDRESS(ROW(G3802)+Sheet1!C$30,COLUMN(G3802))))</f>
        <v>0.51225314295480784</v>
      </c>
      <c r="J3802" s="11">
        <f t="shared" ca="1" si="118"/>
        <v>0.16990888065972592</v>
      </c>
      <c r="K3802" s="11">
        <f t="shared" ca="1" si="119"/>
        <v>-0.8545974052498897</v>
      </c>
      <c r="L3802" s="1" t="b">
        <v>0</v>
      </c>
      <c r="M3802" s="1"/>
      <c r="N3802" s="1">
        <v>0</v>
      </c>
      <c r="O3802" s="1">
        <v>2E-3</v>
      </c>
      <c r="P3802" s="1">
        <v>0</v>
      </c>
      <c r="Q3802" s="1"/>
      <c r="R3802" s="1">
        <v>2.2248000000000001</v>
      </c>
      <c r="S3802" s="1">
        <v>21.962399999999999</v>
      </c>
      <c r="T3802" s="1">
        <v>22.0748</v>
      </c>
      <c r="U3802" s="1"/>
      <c r="V3802" s="1">
        <v>-0.73050000000000004</v>
      </c>
      <c r="W3802" s="1">
        <v>61.203699999999998</v>
      </c>
      <c r="X3802" s="1">
        <v>61.208100000000002</v>
      </c>
      <c r="Y3802" s="1">
        <f>X3803-X3802</f>
        <v>4.8999999999992383E-3</v>
      </c>
      <c r="Z3802" s="1"/>
    </row>
    <row r="3803" spans="1:26">
      <c r="A3803" s="10">
        <v>0.66981481481481486</v>
      </c>
      <c r="B3803" s="1">
        <v>30.252800000000001</v>
      </c>
      <c r="C3803" s="1">
        <v>4.9099999999999998E-2</v>
      </c>
      <c r="D3803" s="1">
        <v>-1.1133999999999999</v>
      </c>
      <c r="E3803" s="1">
        <v>300.69650000000001</v>
      </c>
      <c r="F3803" s="1">
        <v>55.044800000000002</v>
      </c>
      <c r="G3803" s="1">
        <v>-0.4854</v>
      </c>
      <c r="H3803" s="11">
        <f ca="1">AVERAGE(G3803:INDIRECT(ADDRESS(ROW(G3803)+Sheet1!C$30,COLUMN(G3803))))</f>
        <v>-0.33821639344262283</v>
      </c>
      <c r="I3803" s="11">
        <f ca="1">_xlfn.STDEV.P(G3803:INDIRECT(ADDRESS(ROW(G3803)+Sheet1!C$30,COLUMN(G3803))))</f>
        <v>0.51354792206360378</v>
      </c>
      <c r="J3803" s="11">
        <f t="shared" ca="1" si="118"/>
        <v>0.17533152862098095</v>
      </c>
      <c r="K3803" s="11">
        <f t="shared" ca="1" si="119"/>
        <v>-0.85176431550622667</v>
      </c>
      <c r="L3803" s="1" t="b">
        <v>0</v>
      </c>
      <c r="M3803" s="1"/>
      <c r="N3803" s="1">
        <v>0.53220000000000001</v>
      </c>
      <c r="O3803" s="1">
        <v>5.9999999999999995E-4</v>
      </c>
      <c r="P3803" s="1">
        <v>0</v>
      </c>
      <c r="Q3803" s="1"/>
      <c r="R3803" s="1">
        <v>2.2641</v>
      </c>
      <c r="S3803" s="1">
        <v>42.113799999999998</v>
      </c>
      <c r="T3803" s="1">
        <v>42.174599999999998</v>
      </c>
      <c r="U3803" s="1"/>
      <c r="V3803" s="1">
        <v>-0.73099999999999998</v>
      </c>
      <c r="W3803" s="1">
        <v>61.2087</v>
      </c>
      <c r="X3803" s="1">
        <v>61.213000000000001</v>
      </c>
      <c r="Y3803" s="1">
        <f>X3804-X3803</f>
        <v>1.3300000000000978E-2</v>
      </c>
      <c r="Z3803" s="1"/>
    </row>
    <row r="3804" spans="1:26">
      <c r="A3804" s="10">
        <v>0.66621527777777778</v>
      </c>
      <c r="B3804" s="1">
        <v>61.789900000000003</v>
      </c>
      <c r="C3804" s="1">
        <v>4.9700000000000001E-2</v>
      </c>
      <c r="D3804" s="1">
        <v>-0.99109999999999998</v>
      </c>
      <c r="E3804" s="1">
        <v>876.68560000000002</v>
      </c>
      <c r="F3804" s="1">
        <v>62.501100000000001</v>
      </c>
      <c r="G3804" s="1">
        <v>-0.34989999999999999</v>
      </c>
      <c r="H3804" s="11">
        <f ca="1">AVERAGE(G3804:INDIRECT(ADDRESS(ROW(G3804)+Sheet1!C$30,COLUMN(G3804))))</f>
        <v>-0.34183442622950799</v>
      </c>
      <c r="I3804" s="11">
        <f ca="1">_xlfn.STDEV.P(G3804:INDIRECT(ADDRESS(ROW(G3804)+Sheet1!C$30,COLUMN(G3804))))</f>
        <v>0.5153463962803051</v>
      </c>
      <c r="J3804" s="11">
        <f t="shared" ca="1" si="118"/>
        <v>0.1735119700507971</v>
      </c>
      <c r="K3804" s="11">
        <f t="shared" ca="1" si="119"/>
        <v>-0.85718082250981309</v>
      </c>
      <c r="L3804" s="1" t="b">
        <v>0</v>
      </c>
      <c r="M3804" s="1"/>
      <c r="N3804" s="1">
        <v>0.17369999999999999</v>
      </c>
      <c r="O3804" s="1">
        <v>5.1000000000000004E-3</v>
      </c>
      <c r="P3804" s="1">
        <v>0</v>
      </c>
      <c r="Q3804" s="1"/>
      <c r="R3804" s="1">
        <v>1.4737</v>
      </c>
      <c r="S3804" s="1">
        <v>3.9249999999999998</v>
      </c>
      <c r="T3804" s="1">
        <v>4.1924999999999999</v>
      </c>
      <c r="U3804" s="1"/>
      <c r="V3804" s="1">
        <v>-0.85899999999999999</v>
      </c>
      <c r="W3804" s="1">
        <v>61.220300000000002</v>
      </c>
      <c r="X3804" s="1">
        <v>61.226300000000002</v>
      </c>
      <c r="Y3804" s="1">
        <f>X3805-X3804</f>
        <v>3.2299999999999329E-2</v>
      </c>
      <c r="Z3804" s="1"/>
    </row>
    <row r="3805" spans="1:26">
      <c r="A3805" s="3">
        <v>0.63512731481481477</v>
      </c>
      <c r="B3805" s="3">
        <v>19.119199999999999</v>
      </c>
      <c r="C3805" s="3">
        <v>5.0999999999999997E-2</v>
      </c>
      <c r="D3805" s="3">
        <v>-1.0872999999999999</v>
      </c>
      <c r="E3805" s="3">
        <v>238.4829</v>
      </c>
      <c r="F3805" s="3">
        <v>59.009300000000003</v>
      </c>
      <c r="G3805" s="3">
        <v>-0.98270000000000002</v>
      </c>
      <c r="H3805" s="11">
        <f ca="1">AVERAGE(G3805:INDIRECT(ADDRESS(ROW(G3805)+Sheet1!C$30,COLUMN(G3805))))</f>
        <v>-0.34606557377049163</v>
      </c>
      <c r="I3805" s="11">
        <f ca="1">_xlfn.STDEV.P(G3805:INDIRECT(ADDRESS(ROW(G3805)+Sheet1!C$30,COLUMN(G3805))))</f>
        <v>0.51645359713643457</v>
      </c>
      <c r="J3805" s="11">
        <f t="shared" ca="1" si="118"/>
        <v>0.17038802336594294</v>
      </c>
      <c r="K3805" s="11">
        <f t="shared" ca="1" si="119"/>
        <v>-0.8625191709069262</v>
      </c>
      <c r="L3805" s="3" t="b">
        <v>0</v>
      </c>
      <c r="M3805" s="3"/>
      <c r="N3805" s="3">
        <v>0.36980000000000002</v>
      </c>
      <c r="O3805" s="3">
        <v>4.5999999999999999E-3</v>
      </c>
      <c r="P3805" s="3">
        <v>0</v>
      </c>
      <c r="Q3805" s="3"/>
      <c r="R3805" s="3">
        <v>0.66769999999999996</v>
      </c>
      <c r="S3805" s="3">
        <v>1.49E-2</v>
      </c>
      <c r="T3805" s="3">
        <v>0.66779999999999995</v>
      </c>
      <c r="U3805" s="3"/>
      <c r="V3805" s="3">
        <v>-0.73599999999999999</v>
      </c>
      <c r="W3805" s="3">
        <v>61.254199999999997</v>
      </c>
      <c r="X3805" s="3">
        <v>61.258600000000001</v>
      </c>
      <c r="Y3805" s="3">
        <v>-0.66550000000000153</v>
      </c>
      <c r="Z3805" s="1"/>
    </row>
    <row r="3806" spans="1:26">
      <c r="A3806" s="10">
        <v>0.66601851851851845</v>
      </c>
      <c r="B3806" s="1">
        <v>44.685000000000002</v>
      </c>
      <c r="C3806" s="1">
        <v>4.9099999999999998E-2</v>
      </c>
      <c r="D3806" s="1">
        <v>-0.74270000000000003</v>
      </c>
      <c r="E3806" s="1">
        <v>581.21559999999999</v>
      </c>
      <c r="F3806" s="1">
        <v>55.184199999999997</v>
      </c>
      <c r="G3806" s="1">
        <v>-1.0772999999999999</v>
      </c>
      <c r="H3806" s="11">
        <f ca="1">AVERAGE(G3806:INDIRECT(ADDRESS(ROW(G3806)+Sheet1!C$30,COLUMN(G3806))))</f>
        <v>-0.33369836065573749</v>
      </c>
      <c r="I3806" s="11">
        <f ca="1">_xlfn.STDEV.P(G3806:INDIRECT(ADDRESS(ROW(G3806)+Sheet1!C$30,COLUMN(G3806))))</f>
        <v>0.51005333873818381</v>
      </c>
      <c r="J3806" s="11">
        <f t="shared" ca="1" si="118"/>
        <v>0.17635497808244632</v>
      </c>
      <c r="K3806" s="11">
        <f t="shared" ca="1" si="119"/>
        <v>-0.84375169939392136</v>
      </c>
      <c r="L3806" s="1" t="b">
        <v>0</v>
      </c>
      <c r="M3806" s="1"/>
      <c r="N3806" s="1">
        <v>0.25209999999999999</v>
      </c>
      <c r="O3806" s="1">
        <v>1.4E-3</v>
      </c>
      <c r="P3806" s="1">
        <v>0</v>
      </c>
      <c r="Q3806" s="1"/>
      <c r="R3806" s="1">
        <v>1.8785000000000001</v>
      </c>
      <c r="S3806" s="1">
        <v>41.744199999999999</v>
      </c>
      <c r="T3806" s="1">
        <v>41.786499999999997</v>
      </c>
      <c r="U3806" s="1"/>
      <c r="V3806" s="1">
        <v>-1.0765</v>
      </c>
      <c r="W3806" s="1">
        <v>61.267899999999997</v>
      </c>
      <c r="X3806" s="1">
        <v>61.277299999999997</v>
      </c>
      <c r="Y3806" s="1">
        <f>X3807-X3806</f>
        <v>2.0800000000001262E-2</v>
      </c>
      <c r="Z3806" s="1"/>
    </row>
    <row r="3807" spans="1:26">
      <c r="A3807" s="10">
        <v>0.66579861111111105</v>
      </c>
      <c r="B3807" s="1">
        <v>26.044699999999999</v>
      </c>
      <c r="C3807" s="1">
        <v>5.1700000000000003E-2</v>
      </c>
      <c r="D3807" s="1">
        <v>-1.0395000000000001</v>
      </c>
      <c r="E3807" s="1">
        <v>377.17110000000002</v>
      </c>
      <c r="F3807" s="1">
        <v>58.959499999999998</v>
      </c>
      <c r="G3807" s="1">
        <v>-0.55579999999999996</v>
      </c>
      <c r="H3807" s="11">
        <f ca="1">AVERAGE(G3807:INDIRECT(ADDRESS(ROW(G3807)+Sheet1!C$30,COLUMN(G3807))))</f>
        <v>-0.32467540983606552</v>
      </c>
      <c r="I3807" s="11">
        <f ca="1">_xlfn.STDEV.P(G3807:INDIRECT(ADDRESS(ROW(G3807)+Sheet1!C$30,COLUMN(G3807))))</f>
        <v>0.50161764802004316</v>
      </c>
      <c r="J3807" s="11">
        <f t="shared" ca="1" si="118"/>
        <v>0.17694223818397764</v>
      </c>
      <c r="K3807" s="11">
        <f t="shared" ca="1" si="119"/>
        <v>-0.82629305785610874</v>
      </c>
      <c r="L3807" s="1" t="b">
        <v>0</v>
      </c>
      <c r="M3807" s="1"/>
      <c r="N3807" s="1">
        <v>5.1200000000000002E-2</v>
      </c>
      <c r="O3807" s="1">
        <v>4.1000000000000003E-3</v>
      </c>
      <c r="P3807" s="1">
        <v>0</v>
      </c>
      <c r="Q3807" s="1"/>
      <c r="R3807" s="1">
        <v>1.2279</v>
      </c>
      <c r="S3807" s="1">
        <v>1.0132000000000001</v>
      </c>
      <c r="T3807" s="1">
        <v>1.5920000000000001</v>
      </c>
      <c r="U3807" s="1"/>
      <c r="V3807" s="1">
        <v>-0.80179999999999996</v>
      </c>
      <c r="W3807" s="1">
        <v>61.2928</v>
      </c>
      <c r="X3807" s="1">
        <v>61.298099999999998</v>
      </c>
      <c r="Y3807" s="1">
        <f>X3808-X3807</f>
        <v>2.6700000000005275E-2</v>
      </c>
      <c r="Z3807" s="1"/>
    </row>
    <row r="3808" spans="1:26">
      <c r="A3808" s="10">
        <v>0.64369212962962963</v>
      </c>
      <c r="B3808" s="1">
        <v>44.255899999999997</v>
      </c>
      <c r="C3808" s="1">
        <v>4.0399999999999998E-2</v>
      </c>
      <c r="D3808" s="1">
        <v>-2.1071</v>
      </c>
      <c r="E3808" s="1">
        <v>578.7047</v>
      </c>
      <c r="F3808" s="1">
        <v>60.456800000000001</v>
      </c>
      <c r="G3808" s="1">
        <v>0.19159999999999999</v>
      </c>
      <c r="H3808" s="11">
        <f ca="1">AVERAGE(G3808:INDIRECT(ADDRESS(ROW(G3808)+Sheet1!C$30,COLUMN(G3808))))</f>
        <v>-0.31516721311475404</v>
      </c>
      <c r="I3808" s="11">
        <f ca="1">_xlfn.STDEV.P(G3808:INDIRECT(ADDRESS(ROW(G3808)+Sheet1!C$30,COLUMN(G3808))))</f>
        <v>0.50264247428744724</v>
      </c>
      <c r="J3808" s="11">
        <f t="shared" ca="1" si="118"/>
        <v>0.1874752611726932</v>
      </c>
      <c r="K3808" s="11">
        <f t="shared" ca="1" si="119"/>
        <v>-0.81780968740220128</v>
      </c>
      <c r="L3808" s="1" t="b">
        <v>0</v>
      </c>
      <c r="M3808" s="1"/>
      <c r="N3808" s="1">
        <v>0.2472</v>
      </c>
      <c r="O3808" s="1">
        <v>3.0000000000000001E-3</v>
      </c>
      <c r="P3808" s="1">
        <v>0</v>
      </c>
      <c r="Q3808" s="1"/>
      <c r="R3808" s="1">
        <v>3.3307000000000002</v>
      </c>
      <c r="S3808" s="1">
        <v>47.917499999999997</v>
      </c>
      <c r="T3808" s="1">
        <v>48.033099999999997</v>
      </c>
      <c r="U3808" s="1"/>
      <c r="V3808" s="1">
        <v>-5.3E-3</v>
      </c>
      <c r="W3808" s="1">
        <v>61.324800000000003</v>
      </c>
      <c r="X3808" s="1">
        <v>61.324800000000003</v>
      </c>
      <c r="Y3808" s="1">
        <f>X3809-X3808</f>
        <v>2.389999999999759E-2</v>
      </c>
      <c r="Z3808" s="1"/>
    </row>
    <row r="3809" spans="1:26">
      <c r="A3809" s="3">
        <v>0.6255208333333333</v>
      </c>
      <c r="B3809" s="3">
        <v>78.682000000000002</v>
      </c>
      <c r="C3809" s="3">
        <v>5.0999999999999997E-2</v>
      </c>
      <c r="D3809" s="3">
        <v>-1.0337000000000001</v>
      </c>
      <c r="E3809" s="3">
        <v>970.87040000000002</v>
      </c>
      <c r="F3809" s="3">
        <v>50.295200000000001</v>
      </c>
      <c r="G3809" s="3">
        <v>9.06E-2</v>
      </c>
      <c r="H3809" s="11">
        <f ca="1">AVERAGE(G3809:INDIRECT(ADDRESS(ROW(G3809)+Sheet1!C$30,COLUMN(G3809))))</f>
        <v>-0.32483606557377043</v>
      </c>
      <c r="I3809" s="11">
        <f ca="1">_xlfn.STDEV.P(G3809:INDIRECT(ADDRESS(ROW(G3809)+Sheet1!C$30,COLUMN(G3809))))</f>
        <v>0.4984565624012926</v>
      </c>
      <c r="J3809" s="11">
        <f t="shared" ca="1" si="118"/>
        <v>0.17362049682752217</v>
      </c>
      <c r="K3809" s="11">
        <f t="shared" ca="1" si="119"/>
        <v>-0.82329262797506297</v>
      </c>
      <c r="L3809" s="3" t="b">
        <v>0</v>
      </c>
      <c r="M3809" s="3"/>
      <c r="N3809" s="3">
        <v>0</v>
      </c>
      <c r="O3809" s="3">
        <v>-5.9999999999999995E-4</v>
      </c>
      <c r="P3809" s="3">
        <v>0</v>
      </c>
      <c r="Q3809" s="3"/>
      <c r="R3809" s="3">
        <v>2.5297999999999998</v>
      </c>
      <c r="S3809" s="3">
        <v>168.96129999999999</v>
      </c>
      <c r="T3809" s="3">
        <v>168.9802</v>
      </c>
      <c r="U3809" s="3"/>
      <c r="V3809" s="3">
        <v>-0.83530000000000004</v>
      </c>
      <c r="W3809" s="3">
        <v>61.343000000000004</v>
      </c>
      <c r="X3809" s="3">
        <v>61.348700000000001</v>
      </c>
      <c r="Y3809" s="3">
        <v>-0.4450999999999965</v>
      </c>
      <c r="Z3809" s="1"/>
    </row>
    <row r="3810" spans="1:26">
      <c r="A3810" s="10">
        <v>0.67001157407407408</v>
      </c>
      <c r="B3810" s="1">
        <v>47.650500000000001</v>
      </c>
      <c r="C3810" s="1">
        <v>5.0599999999999999E-2</v>
      </c>
      <c r="D3810" s="1">
        <v>-0.83989999999999998</v>
      </c>
      <c r="E3810" s="1">
        <v>597.65099999999995</v>
      </c>
      <c r="F3810" s="1">
        <v>60.581099999999999</v>
      </c>
      <c r="G3810" s="1">
        <v>-0.14729999999999999</v>
      </c>
      <c r="H3810" s="11">
        <f ca="1">AVERAGE(G3810:INDIRECT(ADDRESS(ROW(G3810)+Sheet1!C$30,COLUMN(G3810))))</f>
        <v>-0.33451967213114747</v>
      </c>
      <c r="I3810" s="11">
        <f ca="1">_xlfn.STDEV.P(G3810:INDIRECT(ADDRESS(ROW(G3810)+Sheet1!C$30,COLUMN(G3810))))</f>
        <v>0.4960236284098532</v>
      </c>
      <c r="J3810" s="11">
        <f t="shared" ca="1" si="118"/>
        <v>0.16150395627870573</v>
      </c>
      <c r="K3810" s="11">
        <f t="shared" ca="1" si="119"/>
        <v>-0.83054330054100067</v>
      </c>
      <c r="L3810" s="1" t="b">
        <v>0</v>
      </c>
      <c r="M3810" s="1"/>
      <c r="N3810" s="1">
        <v>0.311</v>
      </c>
      <c r="O3810" s="1">
        <v>2E-3</v>
      </c>
      <c r="P3810" s="1">
        <v>0</v>
      </c>
      <c r="Q3810" s="1"/>
      <c r="R3810" s="1">
        <v>0.80320000000000003</v>
      </c>
      <c r="S3810" s="1">
        <v>1.1024</v>
      </c>
      <c r="T3810" s="1">
        <v>1.3638999999999999</v>
      </c>
      <c r="U3810" s="1"/>
      <c r="V3810" s="1">
        <v>-1.0188999999999999</v>
      </c>
      <c r="W3810" s="1">
        <v>61.349899999999998</v>
      </c>
      <c r="X3810" s="1">
        <v>61.3583</v>
      </c>
      <c r="Y3810" s="1">
        <f>X3811-X3810</f>
        <v>1.4699999999997715E-2</v>
      </c>
      <c r="Z3810" s="1"/>
    </row>
    <row r="3811" spans="1:26">
      <c r="A3811" s="10">
        <v>0.66571759259259256</v>
      </c>
      <c r="B3811" s="1">
        <v>18.814599999999999</v>
      </c>
      <c r="C3811" s="1">
        <v>5.1299999999999998E-2</v>
      </c>
      <c r="D3811" s="1">
        <v>-1.2038</v>
      </c>
      <c r="E3811" s="1">
        <v>236.6943</v>
      </c>
      <c r="F3811" s="1">
        <v>69.483400000000003</v>
      </c>
      <c r="G3811" s="1">
        <v>-0.61650000000000005</v>
      </c>
      <c r="H3811" s="11">
        <f ca="1">AVERAGE(G3811:INDIRECT(ADDRESS(ROW(G3811)+Sheet1!C$30,COLUMN(G3811))))</f>
        <v>-0.32994262295081961</v>
      </c>
      <c r="I3811" s="11">
        <f ca="1">_xlfn.STDEV.P(G3811:INDIRECT(ADDRESS(ROW(G3811)+Sheet1!C$30,COLUMN(G3811))))</f>
        <v>0.49900924839782557</v>
      </c>
      <c r="J3811" s="11">
        <f t="shared" ca="1" si="118"/>
        <v>0.16906662544700596</v>
      </c>
      <c r="K3811" s="11">
        <f t="shared" ca="1" si="119"/>
        <v>-0.82895187134864523</v>
      </c>
      <c r="L3811" s="1" t="b">
        <v>0</v>
      </c>
      <c r="M3811" s="1"/>
      <c r="N3811" s="1">
        <v>0</v>
      </c>
      <c r="O3811" s="1">
        <v>8.6E-3</v>
      </c>
      <c r="P3811" s="1">
        <v>0</v>
      </c>
      <c r="Q3811" s="1"/>
      <c r="R3811" s="1">
        <v>1.5035000000000001</v>
      </c>
      <c r="S3811" s="1">
        <v>2.0760999999999998</v>
      </c>
      <c r="T3811" s="1">
        <v>2.5632999999999999</v>
      </c>
      <c r="U3811" s="1"/>
      <c r="V3811" s="1">
        <v>-0.63500000000000001</v>
      </c>
      <c r="W3811" s="1">
        <v>61.369700000000002</v>
      </c>
      <c r="X3811" s="1">
        <v>61.372999999999998</v>
      </c>
      <c r="Y3811" s="1">
        <f>X3812-X3811</f>
        <v>3.5700000000005616E-2</v>
      </c>
      <c r="Z3811" s="1"/>
    </row>
    <row r="3812" spans="1:26">
      <c r="A3812" s="3">
        <v>0.62482638888888886</v>
      </c>
      <c r="B3812" s="3">
        <v>19.345800000000001</v>
      </c>
      <c r="C3812" s="3">
        <v>4.8599999999999997E-2</v>
      </c>
      <c r="D3812" s="3">
        <v>-0.8871</v>
      </c>
      <c r="E3812" s="3">
        <v>239.67529999999999</v>
      </c>
      <c r="F3812" s="3">
        <v>58.264099999999999</v>
      </c>
      <c r="G3812" s="3">
        <v>-0.72650000000000003</v>
      </c>
      <c r="H3812" s="11">
        <f ca="1">AVERAGE(G3812:INDIRECT(ADDRESS(ROW(G3812)+Sheet1!C$30,COLUMN(G3812))))</f>
        <v>-0.33044262295081961</v>
      </c>
      <c r="I3812" s="11">
        <f ca="1">_xlfn.STDEV.P(G3812:INDIRECT(ADDRESS(ROW(G3812)+Sheet1!C$30,COLUMN(G3812))))</f>
        <v>0.49931131307392979</v>
      </c>
      <c r="J3812" s="11">
        <f t="shared" ca="1" si="118"/>
        <v>0.16886869012311018</v>
      </c>
      <c r="K3812" s="11">
        <f t="shared" ca="1" si="119"/>
        <v>-0.82975393602474945</v>
      </c>
      <c r="L3812" s="3" t="b">
        <v>0</v>
      </c>
      <c r="M3812" s="3"/>
      <c r="N3812" s="3">
        <v>0.35510000000000003</v>
      </c>
      <c r="O3812" s="3">
        <v>5.9999999999999995E-4</v>
      </c>
      <c r="P3812" s="3">
        <v>0</v>
      </c>
      <c r="Q3812" s="3"/>
      <c r="R3812" s="3">
        <v>2.0480999999999998</v>
      </c>
      <c r="S3812" s="3">
        <v>193.96289999999999</v>
      </c>
      <c r="T3812" s="3">
        <v>193.97370000000001</v>
      </c>
      <c r="U3812" s="3"/>
      <c r="V3812" s="3">
        <v>-0.94699999999999995</v>
      </c>
      <c r="W3812" s="3">
        <v>61.401400000000002</v>
      </c>
      <c r="X3812" s="3">
        <v>61.408700000000003</v>
      </c>
      <c r="Y3812" s="3">
        <v>-0.67000000000000171</v>
      </c>
      <c r="Z3812" s="1"/>
    </row>
    <row r="3813" spans="1:26">
      <c r="A3813" s="3">
        <v>0.62518518518518518</v>
      </c>
      <c r="B3813" s="3">
        <v>49.524099999999997</v>
      </c>
      <c r="C3813" s="3">
        <v>5.1400000000000001E-2</v>
      </c>
      <c r="D3813" s="3">
        <v>-1.3561000000000001</v>
      </c>
      <c r="E3813" s="3">
        <v>608.05259999999998</v>
      </c>
      <c r="F3813" s="3">
        <v>42.458399999999997</v>
      </c>
      <c r="G3813" s="3">
        <v>-0.49919999999999998</v>
      </c>
      <c r="H3813" s="11">
        <f ca="1">AVERAGE(G3813:INDIRECT(ADDRESS(ROW(G3813)+Sheet1!C$30,COLUMN(G3813))))</f>
        <v>-0.33399836065573763</v>
      </c>
      <c r="I3813" s="11">
        <f ca="1">_xlfn.STDEV.P(G3813:INDIRECT(ADDRESS(ROW(G3813)+Sheet1!C$30,COLUMN(G3813))))</f>
        <v>0.50287864927729031</v>
      </c>
      <c r="J3813" s="11">
        <f t="shared" ca="1" si="118"/>
        <v>0.16888028862155269</v>
      </c>
      <c r="K3813" s="11">
        <f t="shared" ca="1" si="119"/>
        <v>-0.83687700993302794</v>
      </c>
      <c r="L3813" s="3" t="b">
        <v>0</v>
      </c>
      <c r="M3813" s="3"/>
      <c r="N3813" s="3">
        <v>0</v>
      </c>
      <c r="O3813" s="3">
        <v>0</v>
      </c>
      <c r="P3813" s="3">
        <v>0</v>
      </c>
      <c r="Q3813" s="3"/>
      <c r="R3813" s="3">
        <v>2.8771</v>
      </c>
      <c r="S3813" s="3">
        <v>174.47149999999999</v>
      </c>
      <c r="T3813" s="3">
        <v>174.49520000000001</v>
      </c>
      <c r="U3813" s="3"/>
      <c r="V3813" s="3">
        <v>-0.48770000000000002</v>
      </c>
      <c r="W3813" s="3">
        <v>61.436500000000002</v>
      </c>
      <c r="X3813" s="3">
        <v>61.438400000000001</v>
      </c>
      <c r="Y3813" s="3">
        <v>-0.44659999999999656</v>
      </c>
      <c r="Z3813" s="1"/>
    </row>
    <row r="3814" spans="1:26">
      <c r="A3814" s="3">
        <v>0.62540509259259258</v>
      </c>
      <c r="B3814" s="3">
        <v>68.604200000000006</v>
      </c>
      <c r="C3814" s="3">
        <v>5.1700000000000003E-2</v>
      </c>
      <c r="D3814" s="3">
        <v>-0.84560000000000002</v>
      </c>
      <c r="E3814" s="3">
        <v>814.50760000000002</v>
      </c>
      <c r="F3814" s="3">
        <v>53.293900000000001</v>
      </c>
      <c r="G3814" s="3">
        <v>-0.62139999999999995</v>
      </c>
      <c r="H3814" s="11">
        <f ca="1">AVERAGE(G3814:INDIRECT(ADDRESS(ROW(G3814)+Sheet1!C$30,COLUMN(G3814))))</f>
        <v>-0.33804754098360656</v>
      </c>
      <c r="I3814" s="11">
        <f ca="1">_xlfn.STDEV.P(G3814:INDIRECT(ADDRESS(ROW(G3814)+Sheet1!C$30,COLUMN(G3814))))</f>
        <v>0.5051817000198412</v>
      </c>
      <c r="J3814" s="11">
        <f t="shared" ca="1" si="118"/>
        <v>0.16713415903623463</v>
      </c>
      <c r="K3814" s="11">
        <f t="shared" ca="1" si="119"/>
        <v>-0.84322924100344776</v>
      </c>
      <c r="L3814" s="3" t="b">
        <v>0</v>
      </c>
      <c r="M3814" s="3"/>
      <c r="N3814" s="3">
        <v>0.1051</v>
      </c>
      <c r="O3814" s="3">
        <v>1.1000000000000001E-3</v>
      </c>
      <c r="P3814" s="3">
        <v>0</v>
      </c>
      <c r="Q3814" s="3"/>
      <c r="R3814" s="3">
        <v>1.617</v>
      </c>
      <c r="S3814" s="3">
        <v>9.1900999999999993</v>
      </c>
      <c r="T3814" s="3">
        <v>9.3313000000000006</v>
      </c>
      <c r="U3814" s="3"/>
      <c r="V3814" s="3">
        <v>-0.99299999999999999</v>
      </c>
      <c r="W3814" s="3">
        <v>61.456400000000002</v>
      </c>
      <c r="X3814" s="3">
        <v>61.464399999999998</v>
      </c>
      <c r="Y3814" s="3">
        <v>-0.67530000000000001</v>
      </c>
      <c r="Z3814" s="1"/>
    </row>
    <row r="3815" spans="1:26">
      <c r="A3815" s="3">
        <v>0.63521990740740741</v>
      </c>
      <c r="B3815" s="3">
        <v>27.207999999999998</v>
      </c>
      <c r="C3815" s="3">
        <v>5.1700000000000003E-2</v>
      </c>
      <c r="D3815" s="3">
        <v>-1.0792999999999999</v>
      </c>
      <c r="E3815" s="3">
        <v>383.42630000000003</v>
      </c>
      <c r="F3815" s="3">
        <v>66.930800000000005</v>
      </c>
      <c r="G3815" s="3">
        <v>0.19139999999999999</v>
      </c>
      <c r="H3815" s="11">
        <f ca="1">AVERAGE(G3815:INDIRECT(ADDRESS(ROW(G3815)+Sheet1!C$30,COLUMN(G3815))))</f>
        <v>-0.34697540983606556</v>
      </c>
      <c r="I3815" s="11">
        <f ca="1">_xlfn.STDEV.P(G3815:INDIRECT(ADDRESS(ROW(G3815)+Sheet1!C$30,COLUMN(G3815))))</f>
        <v>0.5148304844858933</v>
      </c>
      <c r="J3815" s="11">
        <f t="shared" ca="1" si="118"/>
        <v>0.16785507464982774</v>
      </c>
      <c r="K3815" s="11">
        <f t="shared" ca="1" si="119"/>
        <v>-0.86180589432195887</v>
      </c>
      <c r="L3815" s="3" t="b">
        <v>0</v>
      </c>
      <c r="M3815" s="3"/>
      <c r="N3815" s="3">
        <v>0.5</v>
      </c>
      <c r="O3815" s="3">
        <v>2.8999999999999998E-3</v>
      </c>
      <c r="P3815" s="3">
        <v>0</v>
      </c>
      <c r="Q3815" s="3"/>
      <c r="R3815" s="3">
        <v>2.5712000000000002</v>
      </c>
      <c r="S3815" s="3">
        <v>185.04130000000001</v>
      </c>
      <c r="T3815" s="3">
        <v>185.0592</v>
      </c>
      <c r="U3815" s="3"/>
      <c r="V3815" s="3">
        <v>-0.79379999999999995</v>
      </c>
      <c r="W3815" s="3">
        <v>61.510899999999999</v>
      </c>
      <c r="X3815" s="3">
        <v>61.516100000000002</v>
      </c>
      <c r="Y3815" s="3">
        <v>-0.45130000000000337</v>
      </c>
      <c r="Z3815" s="1"/>
    </row>
    <row r="3816" spans="1:26">
      <c r="A3816" s="10">
        <v>0.64341435185185192</v>
      </c>
      <c r="B3816" s="1">
        <v>20.0289</v>
      </c>
      <c r="C3816" s="1">
        <v>4.2900000000000001E-2</v>
      </c>
      <c r="D3816" s="1">
        <v>-1.57</v>
      </c>
      <c r="E3816" s="1">
        <v>243.33330000000001</v>
      </c>
      <c r="F3816" s="1">
        <v>59.041699999999999</v>
      </c>
      <c r="G3816" s="1">
        <v>0.72529999999999994</v>
      </c>
      <c r="H3816" s="11">
        <f ca="1">AVERAGE(G3816:INDIRECT(ADDRESS(ROW(G3816)+Sheet1!C$30,COLUMN(G3816))))</f>
        <v>-0.37122131147540982</v>
      </c>
      <c r="I3816" s="11">
        <f ca="1">_xlfn.STDEV.P(G3816:INDIRECT(ADDRESS(ROW(G3816)+Sheet1!C$30,COLUMN(G3816))))</f>
        <v>0.52365585843224471</v>
      </c>
      <c r="J3816" s="11">
        <f t="shared" ca="1" si="118"/>
        <v>0.15243454695683489</v>
      </c>
      <c r="K3816" s="11">
        <f t="shared" ca="1" si="119"/>
        <v>-0.89487716990765453</v>
      </c>
      <c r="L3816" s="1" t="b">
        <v>0</v>
      </c>
      <c r="M3816" s="1"/>
      <c r="N3816" s="1">
        <v>0</v>
      </c>
      <c r="O3816" s="1">
        <v>1.1999999999999999E-3</v>
      </c>
      <c r="P3816" s="1">
        <v>0</v>
      </c>
      <c r="Q3816" s="1"/>
      <c r="R3816" s="1">
        <v>2.6692999999999998</v>
      </c>
      <c r="S3816" s="1">
        <v>184.63849999999999</v>
      </c>
      <c r="T3816" s="1">
        <v>184.65780000000001</v>
      </c>
      <c r="U3816" s="1"/>
      <c r="V3816" s="1">
        <v>-0.32590000000000002</v>
      </c>
      <c r="W3816" s="1">
        <v>61.537399999999998</v>
      </c>
      <c r="X3816" s="1">
        <v>61.538200000000003</v>
      </c>
      <c r="Y3816" s="1">
        <f>X3817-X3816</f>
        <v>8.9999999999932356E-3</v>
      </c>
      <c r="Z3816" s="1"/>
    </row>
    <row r="3817" spans="1:26">
      <c r="A3817" s="3">
        <v>0.63546296296296301</v>
      </c>
      <c r="B3817" s="3">
        <v>48.312100000000001</v>
      </c>
      <c r="C3817" s="3">
        <v>4.99E-2</v>
      </c>
      <c r="D3817" s="3">
        <v>-1.2128000000000001</v>
      </c>
      <c r="E3817" s="3">
        <v>801.14200000000005</v>
      </c>
      <c r="F3817" s="3">
        <v>70.113699999999994</v>
      </c>
      <c r="G3817" s="3">
        <v>0.26590000000000003</v>
      </c>
      <c r="H3817" s="11">
        <f ca="1">AVERAGE(G3817:INDIRECT(ADDRESS(ROW(G3817)+Sheet1!C$30,COLUMN(G3817))))</f>
        <v>-0.38206557377049177</v>
      </c>
      <c r="I3817" s="11">
        <f ca="1">_xlfn.STDEV.P(G3817:INDIRECT(ADDRESS(ROW(G3817)+Sheet1!C$30,COLUMN(G3817))))</f>
        <v>0.50743414363472839</v>
      </c>
      <c r="J3817" s="11">
        <f t="shared" ca="1" si="118"/>
        <v>0.12536856986423661</v>
      </c>
      <c r="K3817" s="11">
        <f t="shared" ca="1" si="119"/>
        <v>-0.88949971740522016</v>
      </c>
      <c r="L3817" s="3" t="b">
        <v>0</v>
      </c>
      <c r="M3817" s="3"/>
      <c r="N3817" s="3">
        <v>0.20799999999999999</v>
      </c>
      <c r="O3817" s="3">
        <v>1.9E-3</v>
      </c>
      <c r="P3817" s="3">
        <v>0</v>
      </c>
      <c r="Q3817" s="3"/>
      <c r="R3817" s="3">
        <v>2.7014999999999998</v>
      </c>
      <c r="S3817" s="3">
        <v>191.6765</v>
      </c>
      <c r="T3817" s="3">
        <v>191.69550000000001</v>
      </c>
      <c r="U3817" s="3"/>
      <c r="V3817" s="3">
        <v>-0.66349999999999998</v>
      </c>
      <c r="W3817" s="3">
        <v>61.543599999999998</v>
      </c>
      <c r="X3817" s="3">
        <v>61.547199999999997</v>
      </c>
      <c r="Y3817" s="3">
        <v>-0.68059999999999832</v>
      </c>
      <c r="Z3817" s="1"/>
    </row>
    <row r="3818" spans="1:26">
      <c r="A3818" s="10">
        <v>0.64359953703703698</v>
      </c>
      <c r="B3818" s="1">
        <v>36.013599999999997</v>
      </c>
      <c r="C3818" s="1">
        <v>4.2500000000000003E-2</v>
      </c>
      <c r="D3818" s="1">
        <v>-1.1233</v>
      </c>
      <c r="E3818" s="1">
        <v>432.4846</v>
      </c>
      <c r="F3818" s="1">
        <v>60.869300000000003</v>
      </c>
      <c r="G3818" s="1">
        <v>-0.56140000000000001</v>
      </c>
      <c r="H3818" s="11">
        <f ca="1">AVERAGE(G3818:INDIRECT(ADDRESS(ROW(G3818)+Sheet1!C$30,COLUMN(G3818))))</f>
        <v>-0.40530655737704918</v>
      </c>
      <c r="I3818" s="11">
        <f ca="1">_xlfn.STDEV.P(G3818:INDIRECT(ADDRESS(ROW(G3818)+Sheet1!C$30,COLUMN(G3818))))</f>
        <v>0.50968548607067388</v>
      </c>
      <c r="J3818" s="11">
        <f t="shared" ca="1" si="118"/>
        <v>0.1043789286936247</v>
      </c>
      <c r="K3818" s="11">
        <f t="shared" ca="1" si="119"/>
        <v>-0.914992043447723</v>
      </c>
      <c r="L3818" s="1" t="b">
        <v>0</v>
      </c>
      <c r="M3818" s="1"/>
      <c r="N3818" s="1">
        <v>0.42859999999999998</v>
      </c>
      <c r="O3818" s="1">
        <v>0</v>
      </c>
      <c r="P3818" s="1">
        <v>0</v>
      </c>
      <c r="Q3818" s="1"/>
      <c r="R3818" s="1">
        <v>2.6472000000000002</v>
      </c>
      <c r="S3818" s="1">
        <v>62.643000000000001</v>
      </c>
      <c r="T3818" s="1">
        <v>62.698900000000002</v>
      </c>
      <c r="U3818" s="1"/>
      <c r="V3818" s="1">
        <v>-0.71779999999999999</v>
      </c>
      <c r="W3818" s="1">
        <v>61.558900000000001</v>
      </c>
      <c r="X3818" s="1">
        <v>61.563099999999999</v>
      </c>
      <c r="Y3818" s="1">
        <f>X3819-X3818</f>
        <v>3.67999999999995E-2</v>
      </c>
      <c r="Z3818" s="1"/>
    </row>
    <row r="3819" spans="1:26">
      <c r="A3819" s="10">
        <v>0.66981481481481486</v>
      </c>
      <c r="B3819" s="1">
        <v>30.203600000000002</v>
      </c>
      <c r="C3819" s="1">
        <v>4.9000000000000002E-2</v>
      </c>
      <c r="D3819" s="1">
        <v>-1.1073</v>
      </c>
      <c r="E3819" s="1">
        <v>300.08530000000002</v>
      </c>
      <c r="F3819" s="1">
        <v>54.905500000000004</v>
      </c>
      <c r="G3819" s="1">
        <v>-0.4965</v>
      </c>
      <c r="H3819" s="11">
        <f ca="1">AVERAGE(G3819:INDIRECT(ADDRESS(ROW(G3819)+Sheet1!C$30,COLUMN(G3819))))</f>
        <v>-0.3990180327868853</v>
      </c>
      <c r="I3819" s="11">
        <f ca="1">_xlfn.STDEV.P(G3819:INDIRECT(ADDRESS(ROW(G3819)+Sheet1!C$30,COLUMN(G3819))))</f>
        <v>0.51008708305324635</v>
      </c>
      <c r="J3819" s="11">
        <f t="shared" ca="1" si="118"/>
        <v>0.11106905026636105</v>
      </c>
      <c r="K3819" s="11">
        <f t="shared" ca="1" si="119"/>
        <v>-0.90910511584013165</v>
      </c>
      <c r="L3819" s="1" t="b">
        <v>0</v>
      </c>
      <c r="M3819" s="1"/>
      <c r="N3819" s="1">
        <v>0.53220000000000001</v>
      </c>
      <c r="O3819" s="1">
        <v>5.9999999999999995E-4</v>
      </c>
      <c r="P3819" s="1">
        <v>0</v>
      </c>
      <c r="Q3819" s="1"/>
      <c r="R3819" s="1">
        <v>2.2585000000000002</v>
      </c>
      <c r="S3819" s="1">
        <v>43.058300000000003</v>
      </c>
      <c r="T3819" s="1">
        <v>43.1175</v>
      </c>
      <c r="U3819" s="1"/>
      <c r="V3819" s="1">
        <v>-0.73660000000000003</v>
      </c>
      <c r="W3819" s="1">
        <v>61.595500000000001</v>
      </c>
      <c r="X3819" s="1">
        <v>61.599899999999998</v>
      </c>
      <c r="Y3819" s="1">
        <f>X3820-X3819</f>
        <v>1.020000000000465E-2</v>
      </c>
      <c r="Z3819" s="1"/>
    </row>
    <row r="3820" spans="1:26">
      <c r="A3820" s="10">
        <v>0.66612268518518525</v>
      </c>
      <c r="B3820" s="1">
        <v>53.904000000000003</v>
      </c>
      <c r="C3820" s="1">
        <v>5.1700000000000003E-2</v>
      </c>
      <c r="D3820" s="1">
        <v>-0.93579999999999997</v>
      </c>
      <c r="E3820" s="1">
        <v>732.33069999999998</v>
      </c>
      <c r="F3820" s="1">
        <v>59.563400000000001</v>
      </c>
      <c r="G3820" s="1">
        <v>-0.57020000000000004</v>
      </c>
      <c r="H3820" s="11">
        <f ca="1">AVERAGE(G3820:INDIRECT(ADDRESS(ROW(G3820)+Sheet1!C$30,COLUMN(G3820))))</f>
        <v>-0.38080983606557373</v>
      </c>
      <c r="I3820" s="11">
        <f ca="1">_xlfn.STDEV.P(G3820:INDIRECT(ADDRESS(ROW(G3820)+Sheet1!C$30,COLUMN(G3820))))</f>
        <v>0.52586233587954789</v>
      </c>
      <c r="J3820" s="11">
        <f t="shared" ca="1" si="118"/>
        <v>0.14505249981397417</v>
      </c>
      <c r="K3820" s="11">
        <f t="shared" ca="1" si="119"/>
        <v>-0.90667217194512162</v>
      </c>
      <c r="L3820" s="1" t="b">
        <v>0</v>
      </c>
      <c r="M3820" s="1"/>
      <c r="N3820" s="1">
        <v>0.5</v>
      </c>
      <c r="O3820" s="1">
        <v>1.1999999999999999E-3</v>
      </c>
      <c r="P3820" s="1">
        <v>0</v>
      </c>
      <c r="Q3820" s="1"/>
      <c r="R3820" s="1">
        <v>1.7643</v>
      </c>
      <c r="S3820" s="1">
        <v>13.7514</v>
      </c>
      <c r="T3820" s="1">
        <v>13.864100000000001</v>
      </c>
      <c r="U3820" s="1"/>
      <c r="V3820" s="1">
        <v>-0.90490000000000004</v>
      </c>
      <c r="W3820" s="1">
        <v>61.603499999999997</v>
      </c>
      <c r="X3820" s="1">
        <v>61.610100000000003</v>
      </c>
      <c r="Y3820" s="1">
        <f>X3821-X3820</f>
        <v>1.5299999999996317E-2</v>
      </c>
      <c r="Z3820" s="1"/>
    </row>
    <row r="3821" spans="1:26">
      <c r="A3821" s="10">
        <v>0.66990740740740751</v>
      </c>
      <c r="B3821" s="1">
        <v>38.860199999999999</v>
      </c>
      <c r="C3821" s="1">
        <v>4.8000000000000001E-2</v>
      </c>
      <c r="D3821" s="1">
        <v>-1.1167</v>
      </c>
      <c r="E3821" s="1">
        <v>448.38260000000002</v>
      </c>
      <c r="F3821" s="1">
        <v>57.811</v>
      </c>
      <c r="G3821" s="1">
        <v>-0.33179999999999998</v>
      </c>
      <c r="H3821" s="11">
        <f ca="1">AVERAGE(G3821:INDIRECT(ADDRESS(ROW(G3821)+Sheet1!C$30,COLUMN(G3821))))</f>
        <v>-0.36075901639344271</v>
      </c>
      <c r="I3821" s="11">
        <f ca="1">_xlfn.STDEV.P(G3821:INDIRECT(ADDRESS(ROW(G3821)+Sheet1!C$30,COLUMN(G3821))))</f>
        <v>0.54134874380449483</v>
      </c>
      <c r="J3821" s="11">
        <f t="shared" ca="1" si="118"/>
        <v>0.18058972741105211</v>
      </c>
      <c r="K3821" s="11">
        <f t="shared" ca="1" si="119"/>
        <v>-0.90210776019793748</v>
      </c>
      <c r="L3821" s="1" t="b">
        <v>0</v>
      </c>
      <c r="M3821" s="1"/>
      <c r="N3821" s="1">
        <v>0</v>
      </c>
      <c r="O3821" s="1">
        <v>2E-3</v>
      </c>
      <c r="P3821" s="1">
        <v>0</v>
      </c>
      <c r="Q3821" s="1"/>
      <c r="R3821" s="1">
        <v>2.2210999999999999</v>
      </c>
      <c r="S3821" s="1">
        <v>22.937200000000001</v>
      </c>
      <c r="T3821" s="1">
        <v>23.044499999999999</v>
      </c>
      <c r="U3821" s="1"/>
      <c r="V3821" s="1">
        <v>-0.73419999999999996</v>
      </c>
      <c r="W3821" s="1">
        <v>61.621000000000002</v>
      </c>
      <c r="X3821" s="1">
        <v>61.625399999999999</v>
      </c>
      <c r="Y3821" s="1">
        <f>X3822-X3821</f>
        <v>1.1000000000002785E-2</v>
      </c>
      <c r="Z3821" s="1"/>
    </row>
    <row r="3822" spans="1:26">
      <c r="A3822" s="10">
        <v>0.67010416666666661</v>
      </c>
      <c r="B3822" s="1">
        <v>55.573700000000002</v>
      </c>
      <c r="C3822" s="1">
        <v>5.2999999999999999E-2</v>
      </c>
      <c r="D3822" s="1">
        <v>-1.3965000000000001</v>
      </c>
      <c r="E3822" s="1">
        <v>741.56299999999999</v>
      </c>
      <c r="F3822" s="1">
        <v>63.569099999999999</v>
      </c>
      <c r="G3822" s="1">
        <v>0.66220000000000001</v>
      </c>
      <c r="H3822" s="11">
        <f ca="1">AVERAGE(G3822:INDIRECT(ADDRESS(ROW(G3822)+Sheet1!C$30,COLUMN(G3822))))</f>
        <v>-0.36577540983606566</v>
      </c>
      <c r="I3822" s="11">
        <f ca="1">_xlfn.STDEV.P(G3822:INDIRECT(ADDRESS(ROW(G3822)+Sheet1!C$30,COLUMN(G3822))))</f>
        <v>0.54247375509705009</v>
      </c>
      <c r="J3822" s="11">
        <f t="shared" ca="1" si="118"/>
        <v>0.17669834526098444</v>
      </c>
      <c r="K3822" s="11">
        <f t="shared" ca="1" si="119"/>
        <v>-0.90824916493311569</v>
      </c>
      <c r="L3822" s="1" t="b">
        <v>0</v>
      </c>
      <c r="M3822" s="1"/>
      <c r="N3822" s="1">
        <v>0.46289999999999998</v>
      </c>
      <c r="O3822" s="1">
        <v>1.1999999999999999E-3</v>
      </c>
      <c r="P3822" s="1">
        <v>0</v>
      </c>
      <c r="Q3822" s="1"/>
      <c r="R3822" s="1">
        <v>2.8683000000000001</v>
      </c>
      <c r="S3822" s="1">
        <v>190.7482</v>
      </c>
      <c r="T3822" s="1">
        <v>190.7698</v>
      </c>
      <c r="U3822" s="1"/>
      <c r="V3822" s="1">
        <v>-0.49669999999999997</v>
      </c>
      <c r="W3822" s="1">
        <v>61.634399999999999</v>
      </c>
      <c r="X3822" s="1">
        <v>61.636400000000002</v>
      </c>
      <c r="Y3822" s="1">
        <f>X3823-X3822</f>
        <v>1.8099999999996896E-2</v>
      </c>
      <c r="Z3822" s="1"/>
    </row>
    <row r="3823" spans="1:26">
      <c r="A3823" s="3">
        <v>0.63530092592592591</v>
      </c>
      <c r="B3823" s="3">
        <v>34.152700000000003</v>
      </c>
      <c r="C3823" s="3">
        <v>4.8300000000000003E-2</v>
      </c>
      <c r="D3823" s="3">
        <v>-1.3069999999999999</v>
      </c>
      <c r="E3823" s="3">
        <v>522.01250000000005</v>
      </c>
      <c r="F3823" s="3">
        <v>67.682100000000005</v>
      </c>
      <c r="G3823" s="3">
        <v>-0.4622</v>
      </c>
      <c r="H3823" s="11">
        <f ca="1">AVERAGE(G3823:INDIRECT(ADDRESS(ROW(G3823)+Sheet1!C$30,COLUMN(G3823))))</f>
        <v>-0.3872098360655738</v>
      </c>
      <c r="I3823" s="11">
        <f ca="1">_xlfn.STDEV.P(G3823:INDIRECT(ADDRESS(ROW(G3823)+Sheet1!C$30,COLUMN(G3823))))</f>
        <v>0.5270443306408189</v>
      </c>
      <c r="J3823" s="11">
        <f t="shared" ca="1" si="118"/>
        <v>0.13983449457524511</v>
      </c>
      <c r="K3823" s="11">
        <f t="shared" ca="1" si="119"/>
        <v>-0.9142541667063927</v>
      </c>
      <c r="L3823" s="3" t="b">
        <v>0</v>
      </c>
      <c r="M3823" s="3"/>
      <c r="N3823" s="3">
        <v>7.5700000000000003E-2</v>
      </c>
      <c r="O3823" s="3">
        <v>5.4000000000000003E-3</v>
      </c>
      <c r="P3823" s="3">
        <v>0</v>
      </c>
      <c r="Q3823" s="3"/>
      <c r="R3823" s="3">
        <v>2.8267000000000002</v>
      </c>
      <c r="S3823" s="3">
        <v>188.7723</v>
      </c>
      <c r="T3823" s="3">
        <v>188.79339999999999</v>
      </c>
      <c r="U3823" s="3"/>
      <c r="V3823" s="3">
        <v>-0.5383</v>
      </c>
      <c r="W3823" s="3">
        <v>61.652099999999997</v>
      </c>
      <c r="X3823" s="3">
        <v>61.654499999999999</v>
      </c>
      <c r="Y3823" s="3">
        <v>-0.45490000000000208</v>
      </c>
      <c r="Z3823" s="1"/>
    </row>
    <row r="3824" spans="1:26">
      <c r="A3824" s="10">
        <v>0.64387731481481481</v>
      </c>
      <c r="B3824" s="1">
        <v>59.339300000000001</v>
      </c>
      <c r="C3824" s="1">
        <v>4.0399999999999998E-2</v>
      </c>
      <c r="D3824" s="1">
        <v>-1.3692</v>
      </c>
      <c r="E3824" s="1">
        <v>862.50469999999996</v>
      </c>
      <c r="F3824" s="1">
        <v>67.875799999999998</v>
      </c>
      <c r="G3824" s="1">
        <v>-0.87860000000000005</v>
      </c>
      <c r="H3824" s="11">
        <f ca="1">AVERAGE(G3824:INDIRECT(ADDRESS(ROW(G3824)+Sheet1!C$30,COLUMN(G3824))))</f>
        <v>-0.37224426229508195</v>
      </c>
      <c r="I3824" s="11">
        <f ca="1">_xlfn.STDEV.P(G3824:INDIRECT(ADDRESS(ROW(G3824)+Sheet1!C$30,COLUMN(G3824))))</f>
        <v>0.53755863744952237</v>
      </c>
      <c r="J3824" s="11">
        <f t="shared" ca="1" si="118"/>
        <v>0.16531437515444042</v>
      </c>
      <c r="K3824" s="11">
        <f t="shared" ca="1" si="119"/>
        <v>-0.90980289974460438</v>
      </c>
      <c r="L3824" s="1" t="b">
        <v>0</v>
      </c>
      <c r="M3824" s="1"/>
      <c r="N3824" s="1">
        <v>0</v>
      </c>
      <c r="O3824" s="1">
        <v>2.8999999999999998E-3</v>
      </c>
      <c r="P3824" s="1">
        <v>0</v>
      </c>
      <c r="Q3824" s="1"/>
      <c r="R3824" s="1">
        <v>2.4965999999999999</v>
      </c>
      <c r="S3824" s="1">
        <v>38.489699999999999</v>
      </c>
      <c r="T3824" s="1">
        <v>38.570599999999999</v>
      </c>
      <c r="U3824" s="1"/>
      <c r="V3824" s="1">
        <v>-0.45850000000000002</v>
      </c>
      <c r="W3824" s="1">
        <v>61.6755</v>
      </c>
      <c r="X3824" s="1">
        <v>61.677199999999999</v>
      </c>
      <c r="Y3824" s="1">
        <f>X3825-X3824</f>
        <v>3.7999999999982492E-3</v>
      </c>
      <c r="Z3824" s="1"/>
    </row>
    <row r="3825" spans="1:26">
      <c r="A3825" s="10">
        <v>0.64378472222222227</v>
      </c>
      <c r="B3825" s="1">
        <v>51.9193</v>
      </c>
      <c r="C3825" s="1">
        <v>4.24E-2</v>
      </c>
      <c r="D3825" s="1">
        <v>-1.444</v>
      </c>
      <c r="E3825" s="1">
        <v>721.09100000000001</v>
      </c>
      <c r="F3825" s="1">
        <v>71.596500000000006</v>
      </c>
      <c r="G3825" s="1">
        <v>-0.1411</v>
      </c>
      <c r="H3825" s="11">
        <f ca="1">AVERAGE(G3825:INDIRECT(ADDRESS(ROW(G3825)+Sheet1!C$30,COLUMN(G3825))))</f>
        <v>-0.35533114754098361</v>
      </c>
      <c r="I3825" s="11">
        <f ca="1">_xlfn.STDEV.P(G3825:INDIRECT(ADDRESS(ROW(G3825)+Sheet1!C$30,COLUMN(G3825))))</f>
        <v>0.53759128558906732</v>
      </c>
      <c r="J3825" s="11">
        <f t="shared" ca="1" si="118"/>
        <v>0.18226013804808372</v>
      </c>
      <c r="K3825" s="11">
        <f t="shared" ca="1" si="119"/>
        <v>-0.89292243313005093</v>
      </c>
      <c r="L3825" s="1" t="b">
        <v>0</v>
      </c>
      <c r="M3825" s="1"/>
      <c r="N3825" s="1">
        <v>0</v>
      </c>
      <c r="O3825" s="1">
        <v>-5.9999999999999995E-4</v>
      </c>
      <c r="P3825" s="1">
        <v>0</v>
      </c>
      <c r="Q3825" s="1"/>
      <c r="R3825" s="1">
        <v>2.5400999999999998</v>
      </c>
      <c r="S3825" s="1">
        <v>41.622900000000001</v>
      </c>
      <c r="T3825" s="1">
        <v>41.700299999999999</v>
      </c>
      <c r="U3825" s="1"/>
      <c r="V3825" s="1">
        <v>-0.41499999999999998</v>
      </c>
      <c r="W3825" s="1">
        <v>61.679600000000001</v>
      </c>
      <c r="X3825" s="1">
        <v>61.680999999999997</v>
      </c>
      <c r="Y3825" s="1">
        <f>X3826-X3825</f>
        <v>9.1999999999998749E-3</v>
      </c>
      <c r="Z3825" s="1"/>
    </row>
    <row r="3826" spans="1:26">
      <c r="A3826" s="3">
        <v>0.63512731481481477</v>
      </c>
      <c r="B3826" s="3">
        <v>19.068100000000001</v>
      </c>
      <c r="C3826" s="3">
        <v>5.28E-2</v>
      </c>
      <c r="D3826" s="3">
        <v>-1.0737000000000001</v>
      </c>
      <c r="E3826" s="3">
        <v>237.82759999999999</v>
      </c>
      <c r="F3826" s="3">
        <v>58.939399999999999</v>
      </c>
      <c r="G3826" s="3">
        <v>-1.0378000000000001</v>
      </c>
      <c r="H3826" s="11">
        <f ca="1">AVERAGE(G3826:INDIRECT(ADDRESS(ROW(G3826)+Sheet1!C$30,COLUMN(G3826))))</f>
        <v>-0.35455081967213109</v>
      </c>
      <c r="I3826" s="11">
        <f ca="1">_xlfn.STDEV.P(G3826:INDIRECT(ADDRESS(ROW(G3826)+Sheet1!C$30,COLUMN(G3826))))</f>
        <v>0.53793611712347933</v>
      </c>
      <c r="J3826" s="11">
        <f t="shared" ca="1" si="118"/>
        <v>0.18338529745134824</v>
      </c>
      <c r="K3826" s="11">
        <f t="shared" ca="1" si="119"/>
        <v>-0.89248693679561042</v>
      </c>
      <c r="L3826" s="3" t="b">
        <v>0</v>
      </c>
      <c r="M3826" s="3"/>
      <c r="N3826" s="3">
        <v>0.3649</v>
      </c>
      <c r="O3826" s="3">
        <v>4.5999999999999999E-3</v>
      </c>
      <c r="P3826" s="3">
        <v>0</v>
      </c>
      <c r="Q3826" s="3"/>
      <c r="R3826" s="3">
        <v>0.76129999999999998</v>
      </c>
      <c r="S3826" s="3">
        <v>8.09E-2</v>
      </c>
      <c r="T3826" s="3">
        <v>0.76559999999999995</v>
      </c>
      <c r="U3826" s="3"/>
      <c r="V3826" s="3">
        <v>-0.74719999999999998</v>
      </c>
      <c r="W3826" s="3">
        <v>61.685600000000001</v>
      </c>
      <c r="X3826" s="3">
        <v>61.690199999999997</v>
      </c>
      <c r="Y3826" s="3">
        <v>-0.68330000000000268</v>
      </c>
      <c r="Z3826" s="1"/>
    </row>
    <row r="3827" spans="1:26">
      <c r="A3827" s="10">
        <v>0.66621527777777778</v>
      </c>
      <c r="B3827" s="1">
        <v>61.740200000000002</v>
      </c>
      <c r="C3827" s="1">
        <v>5.2699999999999997E-2</v>
      </c>
      <c r="D3827" s="1">
        <v>-0.98380000000000001</v>
      </c>
      <c r="E3827" s="1">
        <v>875.99109999999996</v>
      </c>
      <c r="F3827" s="1">
        <v>62.525300000000001</v>
      </c>
      <c r="G3827" s="1">
        <v>-0.40620000000000001</v>
      </c>
      <c r="H3827" s="11">
        <f ca="1">AVERAGE(G3827:INDIRECT(ADDRESS(ROW(G3827)+Sheet1!C$30,COLUMN(G3827))))</f>
        <v>-0.34911311475409834</v>
      </c>
      <c r="I3827" s="11">
        <f ca="1">_xlfn.STDEV.P(G3827:INDIRECT(ADDRESS(ROW(G3827)+Sheet1!C$30,COLUMN(G3827))))</f>
        <v>0.53265257845635183</v>
      </c>
      <c r="J3827" s="11">
        <f t="shared" ca="1" si="118"/>
        <v>0.18353946370225349</v>
      </c>
      <c r="K3827" s="11">
        <f t="shared" ca="1" si="119"/>
        <v>-0.88176569321045017</v>
      </c>
      <c r="L3827" s="1" t="b">
        <v>0</v>
      </c>
      <c r="M3827" s="1"/>
      <c r="N3827" s="1">
        <v>0.1051</v>
      </c>
      <c r="O3827" s="1">
        <v>4.5999999999999999E-3</v>
      </c>
      <c r="P3827" s="1">
        <v>0</v>
      </c>
      <c r="Q3827" s="1"/>
      <c r="R3827" s="1">
        <v>1.4688000000000001</v>
      </c>
      <c r="S3827" s="1">
        <v>4.9524999999999997</v>
      </c>
      <c r="T3827" s="1">
        <v>5.1657000000000002</v>
      </c>
      <c r="U3827" s="1"/>
      <c r="V3827" s="1">
        <v>-0.8639</v>
      </c>
      <c r="W3827" s="1">
        <v>61.690800000000003</v>
      </c>
      <c r="X3827" s="1">
        <v>61.696899999999999</v>
      </c>
      <c r="Y3827" s="1">
        <f>X3828-X3827</f>
        <v>7.4399999999997135E-2</v>
      </c>
      <c r="Z3827" s="1"/>
    </row>
    <row r="3828" spans="1:26">
      <c r="A3828" s="10">
        <v>0.64369212962962963</v>
      </c>
      <c r="B3828" s="1">
        <v>44.215499999999999</v>
      </c>
      <c r="C3828" s="1">
        <v>4.1300000000000003E-2</v>
      </c>
      <c r="D3828" s="1">
        <v>-2.1063000000000001</v>
      </c>
      <c r="E3828" s="1">
        <v>578.03300000000002</v>
      </c>
      <c r="F3828" s="1">
        <v>60.435499999999998</v>
      </c>
      <c r="G3828" s="1">
        <v>0.13750000000000001</v>
      </c>
      <c r="H3828" s="11">
        <f ca="1">AVERAGE(G3828:INDIRECT(ADDRESS(ROW(G3828)+Sheet1!C$30,COLUMN(G3828))))</f>
        <v>-0.35175409836065574</v>
      </c>
      <c r="I3828" s="11">
        <f ca="1">_xlfn.STDEV.P(G3828:INDIRECT(ADDRESS(ROW(G3828)+Sheet1!C$30,COLUMN(G3828))))</f>
        <v>0.53332803044371668</v>
      </c>
      <c r="J3828" s="11">
        <f t="shared" ca="1" si="118"/>
        <v>0.18157393208306094</v>
      </c>
      <c r="K3828" s="11">
        <f t="shared" ca="1" si="119"/>
        <v>-0.88508212880437243</v>
      </c>
      <c r="L3828" s="1" t="b">
        <v>0</v>
      </c>
      <c r="M3828" s="1"/>
      <c r="N3828" s="1">
        <v>0.2472</v>
      </c>
      <c r="O3828" s="1">
        <v>3.3E-3</v>
      </c>
      <c r="P3828" s="1">
        <v>0</v>
      </c>
      <c r="Q3828" s="1"/>
      <c r="R3828" s="1">
        <v>3.3321000000000001</v>
      </c>
      <c r="S3828" s="1">
        <v>48.922600000000003</v>
      </c>
      <c r="T3828" s="1">
        <v>49.035899999999998</v>
      </c>
      <c r="U3828" s="1"/>
      <c r="V3828" s="1">
        <v>-3.0999999999999999E-3</v>
      </c>
      <c r="W3828" s="1">
        <v>61.771299999999997</v>
      </c>
      <c r="X3828" s="1">
        <v>61.771299999999997</v>
      </c>
      <c r="Y3828" s="1">
        <f>X3829-X3828</f>
        <v>2.6300000000006207E-2</v>
      </c>
      <c r="Z3828" s="1"/>
    </row>
    <row r="3829" spans="1:26">
      <c r="A3829" s="10">
        <v>0.67031249999999998</v>
      </c>
      <c r="B3829" s="1">
        <v>73.357799999999997</v>
      </c>
      <c r="C3829" s="1">
        <v>4.9399999999999999E-2</v>
      </c>
      <c r="D3829" s="1">
        <v>-1.1718999999999999</v>
      </c>
      <c r="E3829" s="1">
        <v>940.61959999999999</v>
      </c>
      <c r="F3829" s="1">
        <v>55.868600000000001</v>
      </c>
      <c r="G3829" s="1">
        <v>-1.1960999999999999</v>
      </c>
      <c r="H3829" s="11">
        <f ca="1">AVERAGE(G3829:INDIRECT(ADDRESS(ROW(G3829)+Sheet1!C$30,COLUMN(G3829))))</f>
        <v>-0.35164754098360651</v>
      </c>
      <c r="I3829" s="11">
        <f ca="1">_xlfn.STDEV.P(G3829:INDIRECT(ADDRESS(ROW(G3829)+Sheet1!C$30,COLUMN(G3829))))</f>
        <v>0.53342641159987003</v>
      </c>
      <c r="J3829" s="11">
        <f t="shared" ca="1" si="118"/>
        <v>0.18177887061626352</v>
      </c>
      <c r="K3829" s="11">
        <f t="shared" ca="1" si="119"/>
        <v>-0.88507395258347654</v>
      </c>
      <c r="L3829" s="1" t="b">
        <v>0</v>
      </c>
      <c r="M3829" s="1"/>
      <c r="N3829" s="1">
        <v>0.23250000000000001</v>
      </c>
      <c r="O3829" s="1">
        <v>2.5000000000000001E-3</v>
      </c>
      <c r="P3829" s="1">
        <v>0</v>
      </c>
      <c r="Q3829" s="1"/>
      <c r="R3829" s="1">
        <v>2.3978000000000002</v>
      </c>
      <c r="S3829" s="1">
        <v>43.683500000000002</v>
      </c>
      <c r="T3829" s="1">
        <v>43.749299999999998</v>
      </c>
      <c r="U3829" s="1"/>
      <c r="V3829" s="1">
        <v>-0.64229999999999998</v>
      </c>
      <c r="W3829" s="1">
        <v>61.7943</v>
      </c>
      <c r="X3829" s="1">
        <v>61.797600000000003</v>
      </c>
      <c r="Y3829" s="1">
        <f>X3830-X3829</f>
        <v>1.4099999999999113E-2</v>
      </c>
      <c r="Z3829" s="1"/>
    </row>
    <row r="3830" spans="1:26">
      <c r="A3830" s="3">
        <v>0.62517361111111114</v>
      </c>
      <c r="B3830" s="3">
        <v>49.472700000000003</v>
      </c>
      <c r="C3830" s="3">
        <v>5.04E-2</v>
      </c>
      <c r="D3830" s="3">
        <v>-1.3499000000000001</v>
      </c>
      <c r="E3830" s="3">
        <v>607.34450000000004</v>
      </c>
      <c r="F3830" s="3">
        <v>42.537500000000001</v>
      </c>
      <c r="G3830" s="3">
        <v>-0.49940000000000001</v>
      </c>
      <c r="H3830" s="11">
        <f ca="1">AVERAGE(G3830:INDIRECT(ADDRESS(ROW(G3830)+Sheet1!C$30,COLUMN(G3830))))</f>
        <v>-0.34024426229508198</v>
      </c>
      <c r="I3830" s="11">
        <f ca="1">_xlfn.STDEV.P(G3830:INDIRECT(ADDRESS(ROW(G3830)+Sheet1!C$30,COLUMN(G3830))))</f>
        <v>0.52257704601757604</v>
      </c>
      <c r="J3830" s="11">
        <f t="shared" ca="1" si="118"/>
        <v>0.18233278372249406</v>
      </c>
      <c r="K3830" s="11">
        <f t="shared" ca="1" si="119"/>
        <v>-0.86282130831265802</v>
      </c>
      <c r="L3830" s="3" t="b">
        <v>0</v>
      </c>
      <c r="M3830" s="3"/>
      <c r="N3830" s="3">
        <v>0</v>
      </c>
      <c r="O3830" s="3">
        <v>0</v>
      </c>
      <c r="P3830" s="3">
        <v>0</v>
      </c>
      <c r="Q3830" s="3"/>
      <c r="R3830" s="3">
        <v>2.8708999999999998</v>
      </c>
      <c r="S3830" s="3">
        <v>175.67959999999999</v>
      </c>
      <c r="T3830" s="3">
        <v>175.70310000000001</v>
      </c>
      <c r="U3830" s="3"/>
      <c r="V3830" s="3">
        <v>-0.49390000000000001</v>
      </c>
      <c r="W3830" s="3">
        <v>61.809699999999999</v>
      </c>
      <c r="X3830" s="3">
        <v>61.811700000000002</v>
      </c>
      <c r="Y3830" s="3">
        <v>-0.45739999999999981</v>
      </c>
      <c r="Z3830" s="1"/>
    </row>
    <row r="3831" spans="1:26">
      <c r="A3831" s="3">
        <v>0.6255208333333333</v>
      </c>
      <c r="B3831" s="3">
        <v>78.631</v>
      </c>
      <c r="C3831" s="3">
        <v>4.82E-2</v>
      </c>
      <c r="D3831" s="3">
        <v>-1.0358000000000001</v>
      </c>
      <c r="E3831" s="3">
        <v>970.03160000000003</v>
      </c>
      <c r="F3831" s="3">
        <v>50.3887</v>
      </c>
      <c r="G3831" s="3">
        <v>0.105</v>
      </c>
      <c r="H3831" s="11">
        <f ca="1">AVERAGE(G3831:INDIRECT(ADDRESS(ROW(G3831)+Sheet1!C$30,COLUMN(G3831))))</f>
        <v>-0.34333606557377044</v>
      </c>
      <c r="I3831" s="11">
        <f ca="1">_xlfn.STDEV.P(G3831:INDIRECT(ADDRESS(ROW(G3831)+Sheet1!C$30,COLUMN(G3831))))</f>
        <v>0.52406533976081526</v>
      </c>
      <c r="J3831" s="11">
        <f t="shared" ca="1" si="118"/>
        <v>0.18072927418704482</v>
      </c>
      <c r="K3831" s="11">
        <f t="shared" ca="1" si="119"/>
        <v>-0.86740140533458576</v>
      </c>
      <c r="L3831" s="3" t="b">
        <v>0</v>
      </c>
      <c r="M3831" s="3"/>
      <c r="N3831" s="3">
        <v>0</v>
      </c>
      <c r="O3831" s="3">
        <v>-5.9999999999999995E-4</v>
      </c>
      <c r="P3831" s="3">
        <v>0</v>
      </c>
      <c r="Q3831" s="3"/>
      <c r="R3831" s="3">
        <v>2.5314000000000001</v>
      </c>
      <c r="S3831" s="3">
        <v>170.3</v>
      </c>
      <c r="T3831" s="3">
        <v>170.31880000000001</v>
      </c>
      <c r="U3831" s="3"/>
      <c r="V3831" s="3">
        <v>-0.8337</v>
      </c>
      <c r="W3831" s="3">
        <v>61.845599999999997</v>
      </c>
      <c r="X3831" s="3">
        <v>61.851300000000002</v>
      </c>
      <c r="Y3831" s="3">
        <v>-0.68909999999999627</v>
      </c>
      <c r="Z3831" s="1"/>
    </row>
    <row r="3832" spans="1:26">
      <c r="A3832" s="3">
        <v>0.62493055555555554</v>
      </c>
      <c r="B3832" s="3">
        <v>27.857399999999998</v>
      </c>
      <c r="C3832" s="3">
        <v>5.1700000000000003E-2</v>
      </c>
      <c r="D3832" s="3">
        <v>-1.1009</v>
      </c>
      <c r="E3832" s="3">
        <v>386.6617</v>
      </c>
      <c r="F3832" s="3">
        <v>59.069699999999997</v>
      </c>
      <c r="G3832" s="3">
        <v>0.48480000000000001</v>
      </c>
      <c r="H3832" s="11">
        <f ca="1">AVERAGE(G3832:INDIRECT(ADDRESS(ROW(G3832)+Sheet1!C$30,COLUMN(G3832))))</f>
        <v>-0.35422622950819665</v>
      </c>
      <c r="I3832" s="11">
        <f ca="1">_xlfn.STDEV.P(G3832:INDIRECT(ADDRESS(ROW(G3832)+Sheet1!C$30,COLUMN(G3832))))</f>
        <v>0.52153169996282234</v>
      </c>
      <c r="J3832" s="11">
        <f t="shared" ca="1" si="118"/>
        <v>0.16730547045462568</v>
      </c>
      <c r="K3832" s="11">
        <f t="shared" ca="1" si="119"/>
        <v>-0.87575792947101894</v>
      </c>
      <c r="L3832" s="3" t="b">
        <v>0</v>
      </c>
      <c r="M3832" s="3"/>
      <c r="N3832" s="3">
        <v>0</v>
      </c>
      <c r="O3832" s="3">
        <v>5.9999999999999995E-4</v>
      </c>
      <c r="P3832" s="3">
        <v>0</v>
      </c>
      <c r="Q3832" s="3"/>
      <c r="R3832" s="3">
        <v>2.5802999999999998</v>
      </c>
      <c r="S3832" s="3">
        <v>176.47200000000001</v>
      </c>
      <c r="T3832" s="3">
        <v>176.49090000000001</v>
      </c>
      <c r="U3832" s="3"/>
      <c r="V3832" s="3">
        <v>-0.78469999999999995</v>
      </c>
      <c r="W3832" s="3">
        <v>61.849499999999999</v>
      </c>
      <c r="X3832" s="3">
        <v>61.854399999999998</v>
      </c>
      <c r="Y3832" s="3">
        <v>-0.46240000000000236</v>
      </c>
      <c r="Z3832" s="1"/>
    </row>
    <row r="3833" spans="1:26">
      <c r="A3833" s="10">
        <v>0.66601851851851845</v>
      </c>
      <c r="B3833" s="1">
        <v>44.635899999999999</v>
      </c>
      <c r="C3833" s="1">
        <v>5.1400000000000001E-2</v>
      </c>
      <c r="D3833" s="1">
        <v>-0.72409999999999997</v>
      </c>
      <c r="E3833" s="1">
        <v>580.29629999999997</v>
      </c>
      <c r="F3833" s="1">
        <v>55.139099999999999</v>
      </c>
      <c r="G3833" s="1">
        <v>-1.1051</v>
      </c>
      <c r="H3833" s="11">
        <f ca="1">AVERAGE(G3833:INDIRECT(ADDRESS(ROW(G3833)+Sheet1!C$30,COLUMN(G3833))))</f>
        <v>-0.36271147540983606</v>
      </c>
      <c r="I3833" s="11">
        <f ca="1">_xlfn.STDEV.P(G3833:INDIRECT(ADDRESS(ROW(G3833)+Sheet1!C$30,COLUMN(G3833))))</f>
        <v>0.51193416588091079</v>
      </c>
      <c r="J3833" s="11">
        <f t="shared" ca="1" si="118"/>
        <v>0.14922269047107473</v>
      </c>
      <c r="K3833" s="11">
        <f t="shared" ca="1" si="119"/>
        <v>-0.87464564129074684</v>
      </c>
      <c r="L3833" s="1" t="b">
        <v>0</v>
      </c>
      <c r="M3833" s="1"/>
      <c r="N3833" s="1">
        <v>0.25209999999999999</v>
      </c>
      <c r="O3833" s="1">
        <v>1.4E-3</v>
      </c>
      <c r="P3833" s="1">
        <v>0</v>
      </c>
      <c r="Q3833" s="1"/>
      <c r="R3833" s="1">
        <v>1.8611</v>
      </c>
      <c r="S3833" s="1">
        <v>43.163499999999999</v>
      </c>
      <c r="T3833" s="1">
        <v>43.203600000000002</v>
      </c>
      <c r="U3833" s="1"/>
      <c r="V3833" s="1">
        <v>-1.0940000000000001</v>
      </c>
      <c r="W3833" s="1">
        <v>61.851500000000001</v>
      </c>
      <c r="X3833" s="1">
        <v>61.861199999999997</v>
      </c>
      <c r="Y3833" s="1">
        <f>X3834-X3833</f>
        <v>6.260000000000332E-2</v>
      </c>
      <c r="Z3833" s="1"/>
    </row>
    <row r="3834" spans="1:26">
      <c r="A3834" s="10">
        <v>0.66571759259259256</v>
      </c>
      <c r="B3834" s="1">
        <v>18.763300000000001</v>
      </c>
      <c r="C3834" s="1">
        <v>5.2600000000000001E-2</v>
      </c>
      <c r="D3834" s="1">
        <v>-1.1961999999999999</v>
      </c>
      <c r="E3834" s="1">
        <v>235.922</v>
      </c>
      <c r="F3834" s="1">
        <v>69.569299999999998</v>
      </c>
      <c r="G3834" s="1">
        <v>-0.6784</v>
      </c>
      <c r="H3834" s="11">
        <f ca="1">AVERAGE(G3834:INDIRECT(ADDRESS(ROW(G3834)+Sheet1!C$30,COLUMN(G3834))))</f>
        <v>-0.35357540983606556</v>
      </c>
      <c r="I3834" s="11">
        <f ca="1">_xlfn.STDEV.P(G3834:INDIRECT(ADDRESS(ROW(G3834)+Sheet1!C$30,COLUMN(G3834))))</f>
        <v>0.50350732999881642</v>
      </c>
      <c r="J3834" s="11">
        <f t="shared" ca="1" si="118"/>
        <v>0.14993192016275086</v>
      </c>
      <c r="K3834" s="11">
        <f t="shared" ca="1" si="119"/>
        <v>-0.85708273983488192</v>
      </c>
      <c r="L3834" s="1" t="b">
        <v>0</v>
      </c>
      <c r="M3834" s="1"/>
      <c r="N3834" s="1">
        <v>0</v>
      </c>
      <c r="O3834" s="1">
        <v>8.6E-3</v>
      </c>
      <c r="P3834" s="1">
        <v>0</v>
      </c>
      <c r="Q3834" s="1"/>
      <c r="R3834" s="1">
        <v>1.7192000000000001</v>
      </c>
      <c r="S3834" s="1">
        <v>3.0428000000000002</v>
      </c>
      <c r="T3834" s="1">
        <v>3.4948999999999999</v>
      </c>
      <c r="U3834" s="1"/>
      <c r="V3834" s="1">
        <v>-0.64</v>
      </c>
      <c r="W3834" s="1">
        <v>61.920499999999997</v>
      </c>
      <c r="X3834" s="1">
        <v>61.9238</v>
      </c>
      <c r="Y3834" s="1">
        <f>X3835-X3834</f>
        <v>1.5200000000000102E-2</v>
      </c>
      <c r="Z3834" s="1"/>
    </row>
    <row r="3835" spans="1:26">
      <c r="A3835" s="3">
        <v>0.63538194444444451</v>
      </c>
      <c r="B3835" s="3">
        <v>41.479700000000001</v>
      </c>
      <c r="C3835" s="3">
        <v>4.7300000000000002E-2</v>
      </c>
      <c r="D3835" s="3">
        <v>-1.2121999999999999</v>
      </c>
      <c r="E3835" s="3">
        <v>662.57870000000003</v>
      </c>
      <c r="F3835" s="3">
        <v>66.444999999999993</v>
      </c>
      <c r="G3835" s="3">
        <v>-1.24E-2</v>
      </c>
      <c r="H3835" s="11">
        <f ca="1">AVERAGE(G3835:INDIRECT(ADDRESS(ROW(G3835)+Sheet1!C$30,COLUMN(G3835))))</f>
        <v>-0.3470229508196721</v>
      </c>
      <c r="I3835" s="11">
        <f ca="1">_xlfn.STDEV.P(G3835:INDIRECT(ADDRESS(ROW(G3835)+Sheet1!C$30,COLUMN(G3835))))</f>
        <v>0.50183554565524358</v>
      </c>
      <c r="J3835" s="11">
        <f t="shared" ca="1" si="118"/>
        <v>0.15481259483557147</v>
      </c>
      <c r="K3835" s="11">
        <f t="shared" ca="1" si="119"/>
        <v>-0.84885849647491574</v>
      </c>
      <c r="L3835" s="3" t="b">
        <v>0</v>
      </c>
      <c r="M3835" s="3"/>
      <c r="N3835" s="3">
        <v>0.58609999999999995</v>
      </c>
      <c r="O3835" s="3">
        <v>2.8999999999999998E-3</v>
      </c>
      <c r="P3835" s="3">
        <v>0</v>
      </c>
      <c r="Q3835" s="3"/>
      <c r="R3835" s="3">
        <v>2.7124999999999999</v>
      </c>
      <c r="S3835" s="3">
        <v>187.12029999999999</v>
      </c>
      <c r="T3835" s="3">
        <v>187.14</v>
      </c>
      <c r="U3835" s="3"/>
      <c r="V3835" s="3">
        <v>-0.65229999999999999</v>
      </c>
      <c r="W3835" s="3">
        <v>61.935600000000001</v>
      </c>
      <c r="X3835" s="3">
        <v>61.939</v>
      </c>
      <c r="Y3835" s="3">
        <v>-0.69529999999999603</v>
      </c>
      <c r="Z3835" s="1"/>
    </row>
    <row r="3836" spans="1:26">
      <c r="A3836" s="10">
        <v>0.66579861111111105</v>
      </c>
      <c r="B3836" s="1">
        <v>25.992999999999999</v>
      </c>
      <c r="C3836" s="1">
        <v>5.1799999999999999E-2</v>
      </c>
      <c r="D3836" s="1">
        <v>-1.0303</v>
      </c>
      <c r="E3836" s="1">
        <v>376.18799999999999</v>
      </c>
      <c r="F3836" s="1">
        <v>59.0488</v>
      </c>
      <c r="G3836" s="1">
        <v>-0.57469999999999999</v>
      </c>
      <c r="H3836" s="11">
        <f ca="1">AVERAGE(G3836:INDIRECT(ADDRESS(ROW(G3836)+Sheet1!C$30,COLUMN(G3836))))</f>
        <v>-0.36855245901639344</v>
      </c>
      <c r="I3836" s="11">
        <f ca="1">_xlfn.STDEV.P(G3836:INDIRECT(ADDRESS(ROW(G3836)+Sheet1!C$30,COLUMN(G3836))))</f>
        <v>0.51501608047680514</v>
      </c>
      <c r="J3836" s="11">
        <f t="shared" ca="1" si="118"/>
        <v>0.1464636214604117</v>
      </c>
      <c r="K3836" s="11">
        <f t="shared" ca="1" si="119"/>
        <v>-0.88356853949319858</v>
      </c>
      <c r="L3836" s="1" t="b">
        <v>0</v>
      </c>
      <c r="M3836" s="1"/>
      <c r="N3836" s="1">
        <v>0</v>
      </c>
      <c r="O3836" s="1">
        <v>3.2000000000000002E-3</v>
      </c>
      <c r="P3836" s="1">
        <v>0</v>
      </c>
      <c r="Q3836" s="1"/>
      <c r="R3836" s="1">
        <v>1.5799000000000001</v>
      </c>
      <c r="S3836" s="1">
        <v>2.2374000000000001</v>
      </c>
      <c r="T3836" s="1">
        <v>2.7389000000000001</v>
      </c>
      <c r="U3836" s="1"/>
      <c r="V3836" s="1">
        <v>-0.81030000000000002</v>
      </c>
      <c r="W3836" s="1">
        <v>61.941099999999999</v>
      </c>
      <c r="X3836" s="1">
        <v>61.946399999999997</v>
      </c>
      <c r="Y3836" s="1">
        <f>X3837-X3836</f>
        <v>2.5500000000000966E-2</v>
      </c>
      <c r="Z3836" s="1"/>
    </row>
    <row r="3837" spans="1:26">
      <c r="A3837" s="10">
        <v>0.64341435185185192</v>
      </c>
      <c r="B3837" s="1">
        <v>19.986000000000001</v>
      </c>
      <c r="C3837" s="1">
        <v>4.0500000000000001E-2</v>
      </c>
      <c r="D3837" s="1">
        <v>-1.5757000000000001</v>
      </c>
      <c r="E3837" s="1">
        <v>242.6771</v>
      </c>
      <c r="F3837" s="1">
        <v>59.114800000000002</v>
      </c>
      <c r="G3837" s="1">
        <v>0.69130000000000003</v>
      </c>
      <c r="H3837" s="11">
        <f ca="1">AVERAGE(G3837:INDIRECT(ADDRESS(ROW(G3837)+Sheet1!C$30,COLUMN(G3837))))</f>
        <v>-0.37832295081967215</v>
      </c>
      <c r="I3837" s="11">
        <f ca="1">_xlfn.STDEV.P(G3837:INDIRECT(ADDRESS(ROW(G3837)+Sheet1!C$30,COLUMN(G3837))))</f>
        <v>0.52440217340630835</v>
      </c>
      <c r="J3837" s="11">
        <f t="shared" ca="1" si="118"/>
        <v>0.14607922258663619</v>
      </c>
      <c r="K3837" s="11">
        <f t="shared" ca="1" si="119"/>
        <v>-0.9027251242259805</v>
      </c>
      <c r="L3837" s="1" t="b">
        <v>0</v>
      </c>
      <c r="M3837" s="1"/>
      <c r="N3837" s="1">
        <v>0</v>
      </c>
      <c r="O3837" s="1">
        <v>1.6999999999999999E-3</v>
      </c>
      <c r="P3837" s="1">
        <v>0</v>
      </c>
      <c r="Q3837" s="1"/>
      <c r="R3837" s="1">
        <v>2.6764000000000001</v>
      </c>
      <c r="S3837" s="1">
        <v>185.62809999999999</v>
      </c>
      <c r="T3837" s="1">
        <v>185.6473</v>
      </c>
      <c r="U3837" s="1"/>
      <c r="V3837" s="1">
        <v>-0.31879999999999997</v>
      </c>
      <c r="W3837" s="1">
        <v>61.9711</v>
      </c>
      <c r="X3837" s="1">
        <v>61.971899999999998</v>
      </c>
      <c r="Y3837" s="1">
        <f>X3838-X3837</f>
        <v>4.4400000000003104E-2</v>
      </c>
      <c r="Z3837" s="1"/>
    </row>
    <row r="3838" spans="1:26">
      <c r="A3838" s="3">
        <v>0.62540509259259258</v>
      </c>
      <c r="B3838" s="3">
        <v>68.552499999999995</v>
      </c>
      <c r="C3838" s="3">
        <v>4.9399999999999999E-2</v>
      </c>
      <c r="D3838" s="3">
        <v>-0.83620000000000005</v>
      </c>
      <c r="E3838" s="3">
        <v>813.6191</v>
      </c>
      <c r="F3838" s="3">
        <v>53.331299999999999</v>
      </c>
      <c r="G3838" s="3">
        <v>-0.63290000000000002</v>
      </c>
      <c r="H3838" s="11">
        <f ca="1">AVERAGE(G3838:INDIRECT(ADDRESS(ROW(G3838)+Sheet1!C$30,COLUMN(G3838))))</f>
        <v>-0.40559180327868849</v>
      </c>
      <c r="I3838" s="11">
        <f ca="1">_xlfn.STDEV.P(G3838:INDIRECT(ADDRESS(ROW(G3838)+Sheet1!C$30,COLUMN(G3838))))</f>
        <v>0.51115386868710821</v>
      </c>
      <c r="J3838" s="11">
        <f t="shared" ca="1" si="118"/>
        <v>0.10556206540841973</v>
      </c>
      <c r="K3838" s="11">
        <f t="shared" ca="1" si="119"/>
        <v>-0.9167456719657967</v>
      </c>
      <c r="L3838" s="3" t="b">
        <v>0</v>
      </c>
      <c r="M3838" s="3"/>
      <c r="N3838" s="3">
        <v>0.1051</v>
      </c>
      <c r="O3838" s="3">
        <v>1.1000000000000001E-3</v>
      </c>
      <c r="P3838" s="3">
        <v>0</v>
      </c>
      <c r="Q3838" s="3"/>
      <c r="R3838" s="3">
        <v>1.6080000000000001</v>
      </c>
      <c r="S3838" s="3">
        <v>10.5786</v>
      </c>
      <c r="T3838" s="3">
        <v>10.700100000000001</v>
      </c>
      <c r="U3838" s="3"/>
      <c r="V3838" s="3">
        <v>-1.002</v>
      </c>
      <c r="W3838" s="3">
        <v>62.008200000000002</v>
      </c>
      <c r="X3838" s="3">
        <v>62.016300000000001</v>
      </c>
      <c r="Y3838" s="3">
        <v>-0.46350000000000335</v>
      </c>
      <c r="Z3838" s="1"/>
    </row>
    <row r="3839" spans="1:26">
      <c r="A3839" s="10">
        <v>0.64359953703703698</v>
      </c>
      <c r="B3839" s="1">
        <v>35.9711</v>
      </c>
      <c r="C3839" s="1">
        <v>3.8800000000000001E-2</v>
      </c>
      <c r="D3839" s="1">
        <v>-1.1151</v>
      </c>
      <c r="E3839" s="1">
        <v>431.80860000000001</v>
      </c>
      <c r="F3839" s="1">
        <v>60.7776</v>
      </c>
      <c r="G3839" s="1">
        <v>-0.5827</v>
      </c>
      <c r="H3839" s="11">
        <f ca="1">AVERAGE(G3839:INDIRECT(ADDRESS(ROW(G3839)+Sheet1!C$30,COLUMN(G3839))))</f>
        <v>-0.38584098360655739</v>
      </c>
      <c r="I3839" s="11">
        <f ca="1">_xlfn.STDEV.P(G3839:INDIRECT(ADDRESS(ROW(G3839)+Sheet1!C$30,COLUMN(G3839))))</f>
        <v>0.52507611232104257</v>
      </c>
      <c r="J3839" s="11">
        <f t="shared" ca="1" si="118"/>
        <v>0.13923512871448518</v>
      </c>
      <c r="K3839" s="11">
        <f t="shared" ca="1" si="119"/>
        <v>-0.91091709592759995</v>
      </c>
      <c r="L3839" s="1" t="b">
        <v>0</v>
      </c>
      <c r="M3839" s="1"/>
      <c r="N3839" s="1">
        <v>0.42859999999999998</v>
      </c>
      <c r="O3839" s="1">
        <v>0</v>
      </c>
      <c r="P3839" s="1">
        <v>0</v>
      </c>
      <c r="Q3839" s="1"/>
      <c r="R3839" s="1">
        <v>2.6398999999999999</v>
      </c>
      <c r="S3839" s="1">
        <v>63.652299999999997</v>
      </c>
      <c r="T3839" s="1">
        <v>63.707099999999997</v>
      </c>
      <c r="U3839" s="1"/>
      <c r="V3839" s="1">
        <v>-0.72509999999999997</v>
      </c>
      <c r="W3839" s="1">
        <v>62.013300000000001</v>
      </c>
      <c r="X3839" s="1">
        <v>62.017499999999998</v>
      </c>
      <c r="Y3839" s="1">
        <f>X3840-X3839</f>
        <v>1.5799999999998704E-2</v>
      </c>
      <c r="Z3839" s="1"/>
    </row>
    <row r="3840" spans="1:26">
      <c r="A3840" s="10">
        <v>0.67001157407407408</v>
      </c>
      <c r="B3840" s="1">
        <v>47.599899999999998</v>
      </c>
      <c r="C3840" s="1">
        <v>5.0599999999999999E-2</v>
      </c>
      <c r="D3840" s="1">
        <v>-0.83409999999999995</v>
      </c>
      <c r="E3840" s="1">
        <v>596.64170000000001</v>
      </c>
      <c r="F3840" s="1">
        <v>60.512900000000002</v>
      </c>
      <c r="G3840" s="1">
        <v>-0.19539999999999999</v>
      </c>
      <c r="H3840" s="11">
        <f ca="1">AVERAGE(G3840:INDIRECT(ADDRESS(ROW(G3840)+Sheet1!C$30,COLUMN(G3840))))</f>
        <v>-0.38689672131147546</v>
      </c>
      <c r="I3840" s="11">
        <f ca="1">_xlfn.STDEV.P(G3840:INDIRECT(ADDRESS(ROW(G3840)+Sheet1!C$30,COLUMN(G3840))))</f>
        <v>0.52553540473368154</v>
      </c>
      <c r="J3840" s="11">
        <f t="shared" ca="1" si="118"/>
        <v>0.13863868342220609</v>
      </c>
      <c r="K3840" s="11">
        <f t="shared" ca="1" si="119"/>
        <v>-0.912432126045157</v>
      </c>
      <c r="L3840" s="1" t="b">
        <v>0</v>
      </c>
      <c r="M3840" s="1"/>
      <c r="N3840" s="1">
        <v>0.30609999999999998</v>
      </c>
      <c r="O3840" s="1">
        <v>2.0999999999999999E-3</v>
      </c>
      <c r="P3840" s="1">
        <v>0</v>
      </c>
      <c r="Q3840" s="1"/>
      <c r="R3840" s="1">
        <v>1.4231</v>
      </c>
      <c r="S3840" s="1">
        <v>2.2614999999999998</v>
      </c>
      <c r="T3840" s="1">
        <v>2.6720000000000002</v>
      </c>
      <c r="U3840" s="1"/>
      <c r="V3840" s="1">
        <v>-1.0226</v>
      </c>
      <c r="W3840" s="1">
        <v>62.024900000000002</v>
      </c>
      <c r="X3840" s="1">
        <v>62.033299999999997</v>
      </c>
      <c r="Y3840" s="1">
        <f>X3841-X3840</f>
        <v>9.7000000000022624E-3</v>
      </c>
      <c r="Z3840" s="1"/>
    </row>
    <row r="3841" spans="1:26">
      <c r="A3841" s="3">
        <v>0.62482638888888886</v>
      </c>
      <c r="B3841" s="3">
        <v>19.2972</v>
      </c>
      <c r="C3841" s="3">
        <v>5.1799999999999999E-2</v>
      </c>
      <c r="D3841" s="3">
        <v>-0.87590000000000001</v>
      </c>
      <c r="E3841" s="3">
        <v>238.70480000000001</v>
      </c>
      <c r="F3841" s="3">
        <v>58.165500000000002</v>
      </c>
      <c r="G3841" s="3">
        <v>-0.71630000000000005</v>
      </c>
      <c r="H3841" s="11">
        <f ca="1">AVERAGE(G3841:INDIRECT(ADDRESS(ROW(G3841)+Sheet1!C$30,COLUMN(G3841))))</f>
        <v>-0.3908770491803279</v>
      </c>
      <c r="I3841" s="11">
        <f ca="1">_xlfn.STDEV.P(G3841:INDIRECT(ADDRESS(ROW(G3841)+Sheet1!C$30,COLUMN(G3841))))</f>
        <v>0.52498914536583363</v>
      </c>
      <c r="J3841" s="11">
        <f t="shared" ca="1" si="118"/>
        <v>0.13411209618550574</v>
      </c>
      <c r="K3841" s="11">
        <f t="shared" ca="1" si="119"/>
        <v>-0.91586619454616147</v>
      </c>
      <c r="L3841" s="3" t="b">
        <v>0</v>
      </c>
      <c r="M3841" s="3"/>
      <c r="N3841" s="3">
        <v>0.35020000000000001</v>
      </c>
      <c r="O3841" s="3">
        <v>0</v>
      </c>
      <c r="P3841" s="3">
        <v>0</v>
      </c>
      <c r="Q3841" s="3"/>
      <c r="R3841" s="3">
        <v>0.34599999999999997</v>
      </c>
      <c r="S3841" s="3">
        <v>2.5999999999999999E-3</v>
      </c>
      <c r="T3841" s="3">
        <v>0.34599999999999997</v>
      </c>
      <c r="U3841" s="3"/>
      <c r="V3841" s="3">
        <v>-0.9587</v>
      </c>
      <c r="W3841" s="3">
        <v>62.035499999999999</v>
      </c>
      <c r="X3841" s="3">
        <v>62.042999999999999</v>
      </c>
      <c r="Y3841" s="3">
        <v>-0.46560000000000201</v>
      </c>
      <c r="Z3841" s="1"/>
    </row>
    <row r="3842" spans="1:26">
      <c r="A3842" s="3">
        <v>0.62517361111111114</v>
      </c>
      <c r="B3842" s="3">
        <v>49.4223</v>
      </c>
      <c r="C3842" s="3">
        <v>5.1999999999999998E-2</v>
      </c>
      <c r="D3842" s="3">
        <v>-1.3458000000000001</v>
      </c>
      <c r="E3842" s="3">
        <v>606.87180000000001</v>
      </c>
      <c r="F3842" s="3">
        <v>42.590299999999999</v>
      </c>
      <c r="G3842" s="3">
        <v>-0.4995</v>
      </c>
      <c r="H3842" s="11">
        <f ca="1">AVERAGE(G3842:INDIRECT(ADDRESS(ROW(G3842)+Sheet1!C$30,COLUMN(G3842))))</f>
        <v>-0.38734754098360658</v>
      </c>
      <c r="I3842" s="11">
        <f ca="1">_xlfn.STDEV.P(G3842:INDIRECT(ADDRESS(ROW(G3842)+Sheet1!C$30,COLUMN(G3842))))</f>
        <v>0.52351111019151564</v>
      </c>
      <c r="J3842" s="11">
        <f t="shared" ca="1" si="118"/>
        <v>0.13616356920790906</v>
      </c>
      <c r="K3842" s="11">
        <f t="shared" ca="1" si="119"/>
        <v>-0.91085865117512221</v>
      </c>
      <c r="L3842" s="3" t="b">
        <v>0</v>
      </c>
      <c r="M3842" s="3"/>
      <c r="N3842" s="3">
        <v>0</v>
      </c>
      <c r="O3842" s="3">
        <v>0</v>
      </c>
      <c r="P3842" s="3">
        <v>0</v>
      </c>
      <c r="Q3842" s="3"/>
      <c r="R3842" s="3">
        <v>2.8668</v>
      </c>
      <c r="S3842" s="3">
        <v>176.48580000000001</v>
      </c>
      <c r="T3842" s="3">
        <v>176.50909999999999</v>
      </c>
      <c r="U3842" s="3"/>
      <c r="V3842" s="3">
        <v>-0.498</v>
      </c>
      <c r="W3842" s="3">
        <v>62.060299999999998</v>
      </c>
      <c r="X3842" s="3">
        <v>62.0623</v>
      </c>
      <c r="Y3842" s="3">
        <v>-0.70359999999999445</v>
      </c>
      <c r="Z3842" s="1"/>
    </row>
    <row r="3843" spans="1:26">
      <c r="A3843" s="3">
        <v>0.63546296296296301</v>
      </c>
      <c r="B3843" s="3">
        <v>48.2622</v>
      </c>
      <c r="C3843" s="3">
        <v>0.05</v>
      </c>
      <c r="D3843" s="3">
        <v>-1.2111000000000001</v>
      </c>
      <c r="E3843" s="3">
        <v>800.36289999999997</v>
      </c>
      <c r="F3843" s="3">
        <v>70.119799999999998</v>
      </c>
      <c r="G3843" s="3">
        <v>0.22259999999999999</v>
      </c>
      <c r="H3843" s="11">
        <f ca="1">AVERAGE(G3843:INDIRECT(ADDRESS(ROW(G3843)+Sheet1!C$30,COLUMN(G3843))))</f>
        <v>-0.36852950819672137</v>
      </c>
      <c r="I3843" s="11">
        <f ca="1">_xlfn.STDEV.P(G3843:INDIRECT(ADDRESS(ROW(G3843)+Sheet1!C$30,COLUMN(G3843))))</f>
        <v>0.53952757730281953</v>
      </c>
      <c r="J3843" s="11">
        <f t="shared" ref="J3843:J3906" ca="1" si="120">H3843+I3843</f>
        <v>0.17099806910609816</v>
      </c>
      <c r="K3843" s="11">
        <f t="shared" ref="K3843:K3906" ca="1" si="121">H3843-I3843</f>
        <v>-0.90805708549954089</v>
      </c>
      <c r="L3843" s="3" t="b">
        <v>0</v>
      </c>
      <c r="M3843" s="3"/>
      <c r="N3843" s="3">
        <v>0.20799999999999999</v>
      </c>
      <c r="O3843" s="3">
        <v>1.6999999999999999E-3</v>
      </c>
      <c r="P3843" s="3">
        <v>0</v>
      </c>
      <c r="Q3843" s="3"/>
      <c r="R3843" s="3">
        <v>2.7016</v>
      </c>
      <c r="S3843" s="3">
        <v>192.78890000000001</v>
      </c>
      <c r="T3843" s="3">
        <v>192.80779999999999</v>
      </c>
      <c r="U3843" s="3"/>
      <c r="V3843" s="3">
        <v>-0.66339999999999999</v>
      </c>
      <c r="W3843" s="3">
        <v>62.0991</v>
      </c>
      <c r="X3843" s="3">
        <v>62.102600000000002</v>
      </c>
      <c r="Y3843" s="3">
        <v>-0.46770000000000067</v>
      </c>
      <c r="Z3843" s="1"/>
    </row>
    <row r="3844" spans="1:26">
      <c r="A3844" s="10">
        <v>0.67010416666666661</v>
      </c>
      <c r="B3844" s="1">
        <v>55.520699999999998</v>
      </c>
      <c r="C3844" s="1">
        <v>5.0500000000000003E-2</v>
      </c>
      <c r="D3844" s="1">
        <v>-1.4024000000000001</v>
      </c>
      <c r="E3844" s="1">
        <v>740.85699999999997</v>
      </c>
      <c r="F3844" s="1">
        <v>63.505800000000001</v>
      </c>
      <c r="G3844" s="1">
        <v>0.65759999999999996</v>
      </c>
      <c r="H3844" s="11">
        <f ca="1">AVERAGE(G3844:INDIRECT(ADDRESS(ROW(G3844)+Sheet1!C$30,COLUMN(G3844))))</f>
        <v>-0.38367213114754106</v>
      </c>
      <c r="I3844" s="11">
        <f ca="1">_xlfn.STDEV.P(G3844:INDIRECT(ADDRESS(ROW(G3844)+Sheet1!C$30,COLUMN(G3844))))</f>
        <v>0.53567289080616964</v>
      </c>
      <c r="J3844" s="11">
        <f t="shared" ca="1" si="120"/>
        <v>0.15200075965862858</v>
      </c>
      <c r="K3844" s="11">
        <f t="shared" ca="1" si="121"/>
        <v>-0.91934502195371071</v>
      </c>
      <c r="L3844" s="1" t="b">
        <v>0</v>
      </c>
      <c r="M3844" s="1"/>
      <c r="N3844" s="1">
        <v>0.27179999999999999</v>
      </c>
      <c r="O3844" s="1">
        <v>0</v>
      </c>
      <c r="P3844" s="1">
        <v>0</v>
      </c>
      <c r="Q3844" s="1"/>
      <c r="R3844" s="1">
        <v>2.8744000000000001</v>
      </c>
      <c r="S3844" s="1">
        <v>191.7876</v>
      </c>
      <c r="T3844" s="1">
        <v>191.8091</v>
      </c>
      <c r="U3844" s="1"/>
      <c r="V3844" s="1">
        <v>-0.49070000000000003</v>
      </c>
      <c r="W3844" s="1">
        <v>62.116900000000001</v>
      </c>
      <c r="X3844" s="1">
        <v>62.118899999999996</v>
      </c>
      <c r="Y3844" s="1">
        <f>X3845-X3844</f>
        <v>6.0000000000002274E-2</v>
      </c>
      <c r="Z3844" s="1"/>
    </row>
    <row r="3845" spans="1:26">
      <c r="A3845" s="10">
        <v>0.66981481481481486</v>
      </c>
      <c r="B3845" s="1">
        <v>30.154599999999999</v>
      </c>
      <c r="C3845" s="1">
        <v>5.0099999999999999E-2</v>
      </c>
      <c r="D3845" s="1">
        <v>-1.0978000000000001</v>
      </c>
      <c r="E3845" s="1">
        <v>299.17140000000001</v>
      </c>
      <c r="F3845" s="1">
        <v>54.696199999999997</v>
      </c>
      <c r="G3845" s="1">
        <v>-0.5141</v>
      </c>
      <c r="H3845" s="11">
        <f ca="1">AVERAGE(G3845:INDIRECT(ADDRESS(ROW(G3845)+Sheet1!C$30,COLUMN(G3845))))</f>
        <v>-0.40545409836065582</v>
      </c>
      <c r="I3845" s="11">
        <f ca="1">_xlfn.STDEV.P(G3845:INDIRECT(ADDRESS(ROW(G3845)+Sheet1!C$30,COLUMN(G3845))))</f>
        <v>0.51966410386311945</v>
      </c>
      <c r="J3845" s="11">
        <f t="shared" ca="1" si="120"/>
        <v>0.11421000550246363</v>
      </c>
      <c r="K3845" s="11">
        <f t="shared" ca="1" si="121"/>
        <v>-0.92511820222377528</v>
      </c>
      <c r="L3845" s="1" t="b">
        <v>0</v>
      </c>
      <c r="M3845" s="1"/>
      <c r="N3845" s="1">
        <v>0.53220000000000001</v>
      </c>
      <c r="O3845" s="1">
        <v>5.9999999999999995E-4</v>
      </c>
      <c r="P3845" s="1">
        <v>0</v>
      </c>
      <c r="Q3845" s="1"/>
      <c r="R3845" s="1">
        <v>2.2498</v>
      </c>
      <c r="S3845" s="1">
        <v>44.472099999999998</v>
      </c>
      <c r="T3845" s="1">
        <v>44.529000000000003</v>
      </c>
      <c r="U3845" s="1"/>
      <c r="V3845" s="1">
        <v>-0.74539999999999995</v>
      </c>
      <c r="W3845" s="1">
        <v>62.174500000000002</v>
      </c>
      <c r="X3845" s="1">
        <v>62.178899999999999</v>
      </c>
      <c r="Y3845" s="1">
        <f>X3846-X3845</f>
        <v>4.2000000000044224E-3</v>
      </c>
      <c r="Z3845" s="1"/>
    </row>
    <row r="3846" spans="1:26">
      <c r="A3846" s="3">
        <v>0.63530092592592591</v>
      </c>
      <c r="B3846" s="3">
        <v>34.104399999999998</v>
      </c>
      <c r="C3846" s="3">
        <v>4.7199999999999999E-2</v>
      </c>
      <c r="D3846" s="3">
        <v>-1.2939000000000001</v>
      </c>
      <c r="E3846" s="3">
        <v>521.2604</v>
      </c>
      <c r="F3846" s="3">
        <v>67.753299999999996</v>
      </c>
      <c r="G3846" s="3">
        <v>-0.55800000000000005</v>
      </c>
      <c r="H3846" s="11">
        <f ca="1">AVERAGE(G3846:INDIRECT(ADDRESS(ROW(G3846)+Sheet1!C$30,COLUMN(G3846))))</f>
        <v>-0.38989180327868866</v>
      </c>
      <c r="I3846" s="11">
        <f ca="1">_xlfn.STDEV.P(G3846:INDIRECT(ADDRESS(ROW(G3846)+Sheet1!C$30,COLUMN(G3846))))</f>
        <v>0.53028324825081607</v>
      </c>
      <c r="J3846" s="11">
        <f t="shared" ca="1" si="120"/>
        <v>0.14039144497212741</v>
      </c>
      <c r="K3846" s="11">
        <f t="shared" ca="1" si="121"/>
        <v>-0.92017505152950474</v>
      </c>
      <c r="L3846" s="3" t="b">
        <v>0</v>
      </c>
      <c r="M3846" s="3"/>
      <c r="N3846" s="3">
        <v>0</v>
      </c>
      <c r="O3846" s="3">
        <v>5.4000000000000003E-3</v>
      </c>
      <c r="P3846" s="3">
        <v>0</v>
      </c>
      <c r="Q3846" s="3"/>
      <c r="R3846" s="3">
        <v>2.8176999999999999</v>
      </c>
      <c r="S3846" s="3">
        <v>189.8578</v>
      </c>
      <c r="T3846" s="3">
        <v>189.87870000000001</v>
      </c>
      <c r="U3846" s="3"/>
      <c r="V3846" s="3">
        <v>-0.54730000000000001</v>
      </c>
      <c r="W3846" s="3">
        <v>62.180700000000002</v>
      </c>
      <c r="X3846" s="3">
        <v>62.183100000000003</v>
      </c>
      <c r="Y3846" s="3">
        <v>-0.47040000000000504</v>
      </c>
      <c r="Z3846" s="1"/>
    </row>
    <row r="3847" spans="1:26">
      <c r="A3847" s="3">
        <v>0.6255208333333333</v>
      </c>
      <c r="B3847" s="3">
        <v>78.582800000000006</v>
      </c>
      <c r="C3847" s="3">
        <v>4.7600000000000003E-2</v>
      </c>
      <c r="D3847" s="3">
        <v>-1.0375000000000001</v>
      </c>
      <c r="E3847" s="3">
        <v>969.47159999999997</v>
      </c>
      <c r="F3847" s="3">
        <v>50.4512</v>
      </c>
      <c r="G3847" s="3">
        <v>0.1152</v>
      </c>
      <c r="H3847" s="11">
        <f ca="1">AVERAGE(G3847:INDIRECT(ADDRESS(ROW(G3847)+Sheet1!C$30,COLUMN(G3847))))</f>
        <v>-0.38406557377049183</v>
      </c>
      <c r="I3847" s="11">
        <f ca="1">_xlfn.STDEV.P(G3847:INDIRECT(ADDRESS(ROW(G3847)+Sheet1!C$30,COLUMN(G3847))))</f>
        <v>0.53035662201932832</v>
      </c>
      <c r="J3847" s="11">
        <f t="shared" ca="1" si="120"/>
        <v>0.14629104824883649</v>
      </c>
      <c r="K3847" s="11">
        <f t="shared" ca="1" si="121"/>
        <v>-0.9144221957898202</v>
      </c>
      <c r="L3847" s="3" t="b">
        <v>0</v>
      </c>
      <c r="M3847" s="3"/>
      <c r="N3847" s="3">
        <v>0</v>
      </c>
      <c r="O3847" s="3">
        <v>-5.9999999999999995E-4</v>
      </c>
      <c r="P3847" s="3">
        <v>0</v>
      </c>
      <c r="Q3847" s="3"/>
      <c r="R3847" s="3">
        <v>2.5326</v>
      </c>
      <c r="S3847" s="3">
        <v>171.19319999999999</v>
      </c>
      <c r="T3847" s="3">
        <v>171.21199999999999</v>
      </c>
      <c r="U3847" s="3"/>
      <c r="V3847" s="3">
        <v>-0.83250000000000002</v>
      </c>
      <c r="W3847" s="3">
        <v>62.183500000000002</v>
      </c>
      <c r="X3847" s="3">
        <v>62.189</v>
      </c>
      <c r="Y3847" s="3">
        <v>-0.70699999999999363</v>
      </c>
      <c r="Z3847" s="1"/>
    </row>
    <row r="3848" spans="1:26">
      <c r="A3848" s="10">
        <v>0.67031249999999998</v>
      </c>
      <c r="B3848" s="1">
        <v>73.308400000000006</v>
      </c>
      <c r="C3848" s="1">
        <v>5.0099999999999999E-2</v>
      </c>
      <c r="D3848" s="1">
        <v>-1.1568000000000001</v>
      </c>
      <c r="E3848" s="1">
        <v>939.9991</v>
      </c>
      <c r="F3848" s="1">
        <v>55.841000000000001</v>
      </c>
      <c r="G3848" s="1">
        <v>-1.2322</v>
      </c>
      <c r="H3848" s="11">
        <f ca="1">AVERAGE(G3848:INDIRECT(ADDRESS(ROW(G3848)+Sheet1!C$30,COLUMN(G3848))))</f>
        <v>-0.40621147540983615</v>
      </c>
      <c r="I3848" s="11">
        <f ca="1">_xlfn.STDEV.P(G3848:INDIRECT(ADDRESS(ROW(G3848)+Sheet1!C$30,COLUMN(G3848))))</f>
        <v>0.53720687961683733</v>
      </c>
      <c r="J3848" s="11">
        <f t="shared" ca="1" si="120"/>
        <v>0.13099540420700118</v>
      </c>
      <c r="K3848" s="11">
        <f t="shared" ca="1" si="121"/>
        <v>-0.94341835502667348</v>
      </c>
      <c r="L3848" s="1" t="b">
        <v>0</v>
      </c>
      <c r="M3848" s="1"/>
      <c r="N3848" s="1">
        <v>0.26690000000000003</v>
      </c>
      <c r="O3848" s="1">
        <v>2.3999999999999998E-3</v>
      </c>
      <c r="P3848" s="1">
        <v>0</v>
      </c>
      <c r="Q3848" s="1"/>
      <c r="R3848" s="1">
        <v>2.3843000000000001</v>
      </c>
      <c r="S3848" s="1">
        <v>44.6372</v>
      </c>
      <c r="T3848" s="1">
        <v>44.700800000000001</v>
      </c>
      <c r="U3848" s="1"/>
      <c r="V3848" s="1">
        <v>-0.65580000000000005</v>
      </c>
      <c r="W3848" s="1">
        <v>62.192399999999999</v>
      </c>
      <c r="X3848" s="1">
        <v>62.195799999999998</v>
      </c>
      <c r="Y3848" s="1">
        <f>X3849-X3848</f>
        <v>1.2300000000003308E-2</v>
      </c>
      <c r="Z3848" s="1"/>
    </row>
    <row r="3849" spans="1:26">
      <c r="A3849" s="10">
        <v>0.64387731481481481</v>
      </c>
      <c r="B3849" s="1">
        <v>59.2988</v>
      </c>
      <c r="C3849" s="1">
        <v>4.2799999999999998E-2</v>
      </c>
      <c r="D3849" s="1">
        <v>-1.3556999999999999</v>
      </c>
      <c r="E3849" s="1">
        <v>861.75040000000001</v>
      </c>
      <c r="F3849" s="1">
        <v>67.959699999999998</v>
      </c>
      <c r="G3849" s="1">
        <v>-0.91210000000000002</v>
      </c>
      <c r="H3849" s="11">
        <f ca="1">AVERAGE(G3849:INDIRECT(ADDRESS(ROW(G3849)+Sheet1!C$30,COLUMN(G3849))))</f>
        <v>-0.39925901639344269</v>
      </c>
      <c r="I3849" s="11">
        <f ca="1">_xlfn.STDEV.P(G3849:INDIRECT(ADDRESS(ROW(G3849)+Sheet1!C$30,COLUMN(G3849))))</f>
        <v>0.52915605444867408</v>
      </c>
      <c r="J3849" s="11">
        <f t="shared" ca="1" si="120"/>
        <v>0.1298970380552314</v>
      </c>
      <c r="K3849" s="11">
        <f t="shared" ca="1" si="121"/>
        <v>-0.92841507084211683</v>
      </c>
      <c r="L3849" s="1" t="b">
        <v>0</v>
      </c>
      <c r="M3849" s="1"/>
      <c r="N3849" s="1">
        <v>0</v>
      </c>
      <c r="O3849" s="1">
        <v>2.8999999999999998E-3</v>
      </c>
      <c r="P3849" s="1">
        <v>0</v>
      </c>
      <c r="Q3849" s="1"/>
      <c r="R3849" s="1">
        <v>2.4845999999999999</v>
      </c>
      <c r="S3849" s="1">
        <v>39.577199999999998</v>
      </c>
      <c r="T3849" s="1">
        <v>39.655099999999997</v>
      </c>
      <c r="U3849" s="1"/>
      <c r="V3849" s="1">
        <v>-0.47049999999999997</v>
      </c>
      <c r="W3849" s="1">
        <v>62.206400000000002</v>
      </c>
      <c r="X3849" s="1">
        <v>62.208100000000002</v>
      </c>
      <c r="Y3849" s="1">
        <f>X3850-X3849</f>
        <v>1.1899999999997135E-2</v>
      </c>
      <c r="Z3849" s="1"/>
    </row>
    <row r="3850" spans="1:26">
      <c r="A3850" s="10">
        <v>0.64369212962962963</v>
      </c>
      <c r="B3850" s="1">
        <v>44.174199999999999</v>
      </c>
      <c r="C3850" s="1">
        <v>4.1300000000000003E-2</v>
      </c>
      <c r="D3850" s="1">
        <v>-2.1049000000000002</v>
      </c>
      <c r="E3850" s="1">
        <v>577.36159999999995</v>
      </c>
      <c r="F3850" s="1">
        <v>60.4161</v>
      </c>
      <c r="G3850" s="1">
        <v>8.1500000000000003E-2</v>
      </c>
      <c r="H3850" s="11">
        <f ca="1">AVERAGE(G3850:INDIRECT(ADDRESS(ROW(G3850)+Sheet1!C$30,COLUMN(G3850))))</f>
        <v>-0.39354098360655743</v>
      </c>
      <c r="I3850" s="11">
        <f ca="1">_xlfn.STDEV.P(G3850:INDIRECT(ADDRESS(ROW(G3850)+Sheet1!C$30,COLUMN(G3850))))</f>
        <v>0.52545504163473433</v>
      </c>
      <c r="J3850" s="11">
        <f t="shared" ca="1" si="120"/>
        <v>0.13191405802817691</v>
      </c>
      <c r="K3850" s="11">
        <f t="shared" ca="1" si="121"/>
        <v>-0.91899602524129176</v>
      </c>
      <c r="L3850" s="1" t="b">
        <v>0</v>
      </c>
      <c r="M3850" s="1"/>
      <c r="N3850" s="1">
        <v>0.2374</v>
      </c>
      <c r="O3850" s="1">
        <v>4.0000000000000001E-3</v>
      </c>
      <c r="P3850" s="1">
        <v>0</v>
      </c>
      <c r="Q3850" s="1"/>
      <c r="R3850" s="1">
        <v>3.3331</v>
      </c>
      <c r="S3850" s="1">
        <v>49.927399999999999</v>
      </c>
      <c r="T3850" s="1">
        <v>50.038499999999999</v>
      </c>
      <c r="U3850" s="1"/>
      <c r="V3850" s="1">
        <v>-6.9999999999999999E-4</v>
      </c>
      <c r="W3850" s="1">
        <v>62.22</v>
      </c>
      <c r="X3850" s="1">
        <v>62.22</v>
      </c>
      <c r="Y3850" s="1">
        <f>X3851-X3850</f>
        <v>3.0400000000000205E-2</v>
      </c>
      <c r="Z3850" s="1"/>
    </row>
    <row r="3851" spans="1:26">
      <c r="A3851" s="10">
        <v>0.66600694444444442</v>
      </c>
      <c r="B3851" s="1">
        <v>44.584499999999998</v>
      </c>
      <c r="C3851" s="1">
        <v>0.05</v>
      </c>
      <c r="D3851" s="1">
        <v>-0.71140000000000003</v>
      </c>
      <c r="E3851" s="1">
        <v>579.68380000000002</v>
      </c>
      <c r="F3851" s="1">
        <v>55.101300000000002</v>
      </c>
      <c r="G3851" s="1">
        <v>-1.1236999999999999</v>
      </c>
      <c r="H3851" s="11">
        <f ca="1">AVERAGE(G3851:INDIRECT(ADDRESS(ROW(G3851)+Sheet1!C$30,COLUMN(G3851))))</f>
        <v>-0.40594590163934441</v>
      </c>
      <c r="I3851" s="11">
        <f ca="1">_xlfn.STDEV.P(G3851:INDIRECT(ADDRESS(ROW(G3851)+Sheet1!C$30,COLUMN(G3851))))</f>
        <v>0.52302029725017596</v>
      </c>
      <c r="J3851" s="11">
        <f t="shared" ca="1" si="120"/>
        <v>0.11707439561083155</v>
      </c>
      <c r="K3851" s="11">
        <f t="shared" ca="1" si="121"/>
        <v>-0.92896619888952037</v>
      </c>
      <c r="L3851" s="1" t="b">
        <v>0</v>
      </c>
      <c r="M3851" s="1"/>
      <c r="N3851" s="1">
        <v>0.29630000000000001</v>
      </c>
      <c r="O3851" s="1">
        <v>1.4E-3</v>
      </c>
      <c r="P3851" s="1">
        <v>0</v>
      </c>
      <c r="Q3851" s="1"/>
      <c r="R3851" s="1">
        <v>1.8492</v>
      </c>
      <c r="S3851" s="1">
        <v>44.109200000000001</v>
      </c>
      <c r="T3851" s="1">
        <v>44.1479</v>
      </c>
      <c r="U3851" s="1"/>
      <c r="V3851" s="1">
        <v>-1.1059000000000001</v>
      </c>
      <c r="W3851" s="1">
        <v>62.240499999999997</v>
      </c>
      <c r="X3851" s="1">
        <v>62.250399999999999</v>
      </c>
      <c r="Y3851" s="1">
        <f>X3852-X3851</f>
        <v>5.000000000002558E-3</v>
      </c>
      <c r="Z3851" s="1"/>
    </row>
    <row r="3852" spans="1:26">
      <c r="A3852" s="10">
        <v>0.66990740740740751</v>
      </c>
      <c r="B3852" s="1">
        <v>38.812199999999997</v>
      </c>
      <c r="C3852" s="1">
        <v>0.05</v>
      </c>
      <c r="D3852" s="1">
        <v>-1.1088</v>
      </c>
      <c r="E3852" s="1">
        <v>447.41849999999999</v>
      </c>
      <c r="F3852" s="1">
        <v>57.918399999999998</v>
      </c>
      <c r="G3852" s="1">
        <v>-0.37159999999999999</v>
      </c>
      <c r="H3852" s="11">
        <f ca="1">AVERAGE(G3852:INDIRECT(ADDRESS(ROW(G3852)+Sheet1!C$30,COLUMN(G3852))))</f>
        <v>-0.38485573770491821</v>
      </c>
      <c r="I3852" s="11">
        <f ca="1">_xlfn.STDEV.P(G3852:INDIRECT(ADDRESS(ROW(G3852)+Sheet1!C$30,COLUMN(G3852))))</f>
        <v>0.51957947325164389</v>
      </c>
      <c r="J3852" s="11">
        <f t="shared" ca="1" si="120"/>
        <v>0.13472373554672568</v>
      </c>
      <c r="K3852" s="11">
        <f t="shared" ca="1" si="121"/>
        <v>-0.9044352109565621</v>
      </c>
      <c r="L3852" s="1" t="b">
        <v>0</v>
      </c>
      <c r="M3852" s="1"/>
      <c r="N3852" s="1">
        <v>0</v>
      </c>
      <c r="O3852" s="1">
        <v>2E-3</v>
      </c>
      <c r="P3852" s="1">
        <v>0</v>
      </c>
      <c r="Q3852" s="1"/>
      <c r="R3852" s="1">
        <v>2.2149000000000001</v>
      </c>
      <c r="S3852" s="1">
        <v>24.401</v>
      </c>
      <c r="T3852" s="1">
        <v>24.501300000000001</v>
      </c>
      <c r="U3852" s="1"/>
      <c r="V3852" s="1">
        <v>-0.74039999999999995</v>
      </c>
      <c r="W3852" s="1">
        <v>62.250999999999998</v>
      </c>
      <c r="X3852" s="1">
        <v>62.255400000000002</v>
      </c>
      <c r="Y3852" s="1">
        <f>X3853-X3852</f>
        <v>-1.1000000000009891E-3</v>
      </c>
      <c r="Z3852" s="1"/>
    </row>
    <row r="3853" spans="1:26">
      <c r="A3853" s="10">
        <v>0.64378472222222227</v>
      </c>
      <c r="B3853" s="1">
        <v>51.876899999999999</v>
      </c>
      <c r="C3853" s="1">
        <v>4.2999999999999997E-2</v>
      </c>
      <c r="D3853" s="1">
        <v>-1.4383999999999999</v>
      </c>
      <c r="E3853" s="1">
        <v>720.29520000000002</v>
      </c>
      <c r="F3853" s="1">
        <v>71.684899999999999</v>
      </c>
      <c r="G3853" s="1">
        <v>-0.1573</v>
      </c>
      <c r="H3853" s="11">
        <f ca="1">AVERAGE(G3853:INDIRECT(ADDRESS(ROW(G3853)+Sheet1!C$30,COLUMN(G3853))))</f>
        <v>-0.38020819672131162</v>
      </c>
      <c r="I3853" s="11">
        <f ca="1">_xlfn.STDEV.P(G3853:INDIRECT(ADDRESS(ROW(G3853)+Sheet1!C$30,COLUMN(G3853))))</f>
        <v>0.52094339464534622</v>
      </c>
      <c r="J3853" s="11">
        <f t="shared" ca="1" si="120"/>
        <v>0.14073519792403461</v>
      </c>
      <c r="K3853" s="11">
        <f t="shared" ca="1" si="121"/>
        <v>-0.9011515913666579</v>
      </c>
      <c r="L3853" s="1" t="b">
        <v>0</v>
      </c>
      <c r="M3853" s="1"/>
      <c r="N3853" s="1">
        <v>0</v>
      </c>
      <c r="O3853" s="1">
        <v>-4.0000000000000002E-4</v>
      </c>
      <c r="P3853" s="1">
        <v>0</v>
      </c>
      <c r="Q3853" s="1"/>
      <c r="R3853" s="1">
        <v>2.5352000000000001</v>
      </c>
      <c r="S3853" s="1">
        <v>42.751899999999999</v>
      </c>
      <c r="T3853" s="1">
        <v>42.826999999999998</v>
      </c>
      <c r="U3853" s="1"/>
      <c r="V3853" s="1">
        <v>-0.4199</v>
      </c>
      <c r="W3853" s="1">
        <v>62.252899999999997</v>
      </c>
      <c r="X3853" s="1">
        <v>62.254300000000001</v>
      </c>
      <c r="Y3853" s="1">
        <f>X3854-X3853</f>
        <v>1.1000000000002785E-2</v>
      </c>
      <c r="Z3853" s="1"/>
    </row>
    <row r="3854" spans="1:26">
      <c r="A3854" s="10">
        <v>0.66612268518518525</v>
      </c>
      <c r="B3854" s="1">
        <v>53.8523</v>
      </c>
      <c r="C3854" s="1">
        <v>5.0099999999999999E-2</v>
      </c>
      <c r="D3854" s="1">
        <v>-0.92279999999999995</v>
      </c>
      <c r="E3854" s="1">
        <v>731.33910000000003</v>
      </c>
      <c r="F3854" s="1">
        <v>59.381799999999998</v>
      </c>
      <c r="G3854" s="1">
        <v>-0.61450000000000005</v>
      </c>
      <c r="H3854" s="11">
        <f ca="1">AVERAGE(G3854:INDIRECT(ADDRESS(ROW(G3854)+Sheet1!C$30,COLUMN(G3854))))</f>
        <v>-0.39038032786885263</v>
      </c>
      <c r="I3854" s="11">
        <f ca="1">_xlfn.STDEV.P(G3854:INDIRECT(ADDRESS(ROW(G3854)+Sheet1!C$30,COLUMN(G3854))))</f>
        <v>0.52254708182876808</v>
      </c>
      <c r="J3854" s="11">
        <f t="shared" ca="1" si="120"/>
        <v>0.13216675395991545</v>
      </c>
      <c r="K3854" s="11">
        <f t="shared" ca="1" si="121"/>
        <v>-0.91292740969762076</v>
      </c>
      <c r="L3854" s="1" t="b">
        <v>0</v>
      </c>
      <c r="M3854" s="1"/>
      <c r="N3854" s="1">
        <v>0.5</v>
      </c>
      <c r="O3854" s="1">
        <v>1.1999999999999999E-3</v>
      </c>
      <c r="P3854" s="1">
        <v>0</v>
      </c>
      <c r="Q3854" s="1"/>
      <c r="R3854" s="1">
        <v>2.0388000000000002</v>
      </c>
      <c r="S3854" s="1">
        <v>15.2029</v>
      </c>
      <c r="T3854" s="1">
        <v>15.339</v>
      </c>
      <c r="U3854" s="1"/>
      <c r="V3854" s="1">
        <v>-0.91610000000000003</v>
      </c>
      <c r="W3854" s="1">
        <v>62.258499999999998</v>
      </c>
      <c r="X3854" s="1">
        <v>62.265300000000003</v>
      </c>
      <c r="Y3854" s="1">
        <f>X3855-X3854</f>
        <v>2.1499999999996078E-2</v>
      </c>
      <c r="Z3854" s="1"/>
    </row>
    <row r="3855" spans="1:26">
      <c r="A3855" s="3">
        <v>0.62493055555555554</v>
      </c>
      <c r="B3855" s="3">
        <v>27.805700000000002</v>
      </c>
      <c r="C3855" s="3">
        <v>4.7699999999999999E-2</v>
      </c>
      <c r="D3855" s="3">
        <v>-1.1047</v>
      </c>
      <c r="E3855" s="3">
        <v>386.0052</v>
      </c>
      <c r="F3855" s="3">
        <v>59.142899999999997</v>
      </c>
      <c r="G3855" s="3">
        <v>0.47189999999999999</v>
      </c>
      <c r="H3855" s="11">
        <f ca="1">AVERAGE(G3855:INDIRECT(ADDRESS(ROW(G3855)+Sheet1!C$30,COLUMN(G3855))))</f>
        <v>-0.39028852459016394</v>
      </c>
      <c r="I3855" s="11">
        <f ca="1">_xlfn.STDEV.P(G3855:INDIRECT(ADDRESS(ROW(G3855)+Sheet1!C$30,COLUMN(G3855))))</f>
        <v>0.52250818994235826</v>
      </c>
      <c r="J3855" s="11">
        <f t="shared" ca="1" si="120"/>
        <v>0.13221966535219432</v>
      </c>
      <c r="K3855" s="11">
        <f t="shared" ca="1" si="121"/>
        <v>-0.9127967145325222</v>
      </c>
      <c r="L3855" s="3" t="b">
        <v>0</v>
      </c>
      <c r="M3855" s="3"/>
      <c r="N3855" s="3">
        <v>0</v>
      </c>
      <c r="O3855" s="3">
        <v>5.9999999999999995E-4</v>
      </c>
      <c r="P3855" s="3">
        <v>0</v>
      </c>
      <c r="Q3855" s="3"/>
      <c r="R3855" s="3">
        <v>2.5846</v>
      </c>
      <c r="S3855" s="3">
        <v>177.46190000000001</v>
      </c>
      <c r="T3855" s="3">
        <v>177.48070000000001</v>
      </c>
      <c r="U3855" s="3"/>
      <c r="V3855" s="3">
        <v>-0.78039999999999998</v>
      </c>
      <c r="W3855" s="3">
        <v>62.281999999999996</v>
      </c>
      <c r="X3855" s="3">
        <v>62.286799999999999</v>
      </c>
      <c r="Y3855" s="3">
        <v>-0.47360000000000468</v>
      </c>
      <c r="Z3855" s="1"/>
    </row>
    <row r="3856" spans="1:26">
      <c r="A3856" s="3">
        <v>0.63521990740740741</v>
      </c>
      <c r="B3856" s="3">
        <v>27.156400000000001</v>
      </c>
      <c r="C3856" s="3">
        <v>5.16E-2</v>
      </c>
      <c r="D3856" s="3">
        <v>-1.0772999999999999</v>
      </c>
      <c r="E3856" s="3">
        <v>382.31180000000001</v>
      </c>
      <c r="F3856" s="3">
        <v>66.763499999999993</v>
      </c>
      <c r="G3856" s="3">
        <v>0.1152</v>
      </c>
      <c r="H3856" s="11">
        <f ca="1">AVERAGE(G3856:INDIRECT(ADDRESS(ROW(G3856)+Sheet1!C$30,COLUMN(G3856))))</f>
        <v>-0.3982426229508198</v>
      </c>
      <c r="I3856" s="11">
        <f ca="1">_xlfn.STDEV.P(G3856:INDIRECT(ADDRESS(ROW(G3856)+Sheet1!C$30,COLUMN(G3856))))</f>
        <v>0.51292787479397239</v>
      </c>
      <c r="J3856" s="11">
        <f t="shared" ca="1" si="120"/>
        <v>0.11468525184315259</v>
      </c>
      <c r="K3856" s="11">
        <f t="shared" ca="1" si="121"/>
        <v>-0.9111704977447922</v>
      </c>
      <c r="L3856" s="3" t="b">
        <v>0</v>
      </c>
      <c r="M3856" s="3"/>
      <c r="N3856" s="3">
        <v>0.5</v>
      </c>
      <c r="O3856" s="3">
        <v>3.2000000000000002E-3</v>
      </c>
      <c r="P3856" s="3">
        <v>0</v>
      </c>
      <c r="Q3856" s="3"/>
      <c r="R3856" s="3">
        <v>2.5724</v>
      </c>
      <c r="S3856" s="3">
        <v>186.6559</v>
      </c>
      <c r="T3856" s="3">
        <v>186.6737</v>
      </c>
      <c r="U3856" s="3"/>
      <c r="V3856" s="3">
        <v>-0.79259999999999997</v>
      </c>
      <c r="W3856" s="3">
        <v>62.289299999999997</v>
      </c>
      <c r="X3856" s="3">
        <v>62.294400000000003</v>
      </c>
      <c r="Y3856" s="3">
        <v>-0.71099999999999852</v>
      </c>
      <c r="Z3856" s="1"/>
    </row>
    <row r="3857" spans="1:26">
      <c r="A3857" s="3">
        <v>0.63512731481481477</v>
      </c>
      <c r="B3857" s="3">
        <v>19.0153</v>
      </c>
      <c r="C3857" s="3">
        <v>4.9200000000000001E-2</v>
      </c>
      <c r="D3857" s="3">
        <v>-1.0524</v>
      </c>
      <c r="E3857" s="3">
        <v>236.84610000000001</v>
      </c>
      <c r="F3857" s="3">
        <v>58.835799999999999</v>
      </c>
      <c r="G3857" s="3">
        <v>-1.1165</v>
      </c>
      <c r="H3857" s="11">
        <f ca="1">AVERAGE(G3857:INDIRECT(ADDRESS(ROW(G3857)+Sheet1!C$30,COLUMN(G3857))))</f>
        <v>-0.40526065573770503</v>
      </c>
      <c r="I3857" s="11">
        <f ca="1">_xlfn.STDEV.P(G3857:INDIRECT(ADDRESS(ROW(G3857)+Sheet1!C$30,COLUMN(G3857))))</f>
        <v>0.5087666041206147</v>
      </c>
      <c r="J3857" s="11">
        <f t="shared" ca="1" si="120"/>
        <v>0.10350594838290966</v>
      </c>
      <c r="K3857" s="11">
        <f t="shared" ca="1" si="121"/>
        <v>-0.91402725985831967</v>
      </c>
      <c r="L3857" s="3" t="b">
        <v>0</v>
      </c>
      <c r="M3857" s="3"/>
      <c r="N3857" s="3">
        <v>0.3649</v>
      </c>
      <c r="O3857" s="3">
        <v>4.4999999999999997E-3</v>
      </c>
      <c r="P3857" s="3">
        <v>0</v>
      </c>
      <c r="Q3857" s="3"/>
      <c r="R3857" s="3">
        <v>1.0508999999999999</v>
      </c>
      <c r="S3857" s="3">
        <v>0.46010000000000001</v>
      </c>
      <c r="T3857" s="3">
        <v>1.1472</v>
      </c>
      <c r="U3857" s="3"/>
      <c r="V3857" s="3">
        <v>-0.76519999999999999</v>
      </c>
      <c r="W3857" s="3">
        <v>62.332700000000003</v>
      </c>
      <c r="X3857" s="3">
        <v>62.337400000000002</v>
      </c>
      <c r="Y3857" s="3">
        <v>-0.47729999999999961</v>
      </c>
      <c r="Z3857" s="1"/>
    </row>
    <row r="3858" spans="1:26">
      <c r="A3858" s="10">
        <v>0.66579861111111105</v>
      </c>
      <c r="B3858" s="1">
        <v>25.941099999999999</v>
      </c>
      <c r="C3858" s="1">
        <v>5.0500000000000003E-2</v>
      </c>
      <c r="D3858" s="1">
        <v>-1.024</v>
      </c>
      <c r="E3858" s="1">
        <v>375.53179999999998</v>
      </c>
      <c r="F3858" s="1">
        <v>59.121899999999997</v>
      </c>
      <c r="G3858" s="1">
        <v>-0.57699999999999996</v>
      </c>
      <c r="H3858" s="11">
        <f ca="1">AVERAGE(G3858:INDIRECT(ADDRESS(ROW(G3858)+Sheet1!C$30,COLUMN(G3858))))</f>
        <v>-0.39591639344262308</v>
      </c>
      <c r="I3858" s="11">
        <f ca="1">_xlfn.STDEV.P(G3858:INDIRECT(ADDRESS(ROW(G3858)+Sheet1!C$30,COLUMN(G3858))))</f>
        <v>0.5007897340841182</v>
      </c>
      <c r="J3858" s="11">
        <f t="shared" ca="1" si="120"/>
        <v>0.10487334064149512</v>
      </c>
      <c r="K3858" s="11">
        <f t="shared" ca="1" si="121"/>
        <v>-0.89670612752674128</v>
      </c>
      <c r="L3858" s="1" t="b">
        <v>0</v>
      </c>
      <c r="M3858" s="1"/>
      <c r="N3858" s="1">
        <v>0</v>
      </c>
      <c r="O3858" s="1">
        <v>1.9E-3</v>
      </c>
      <c r="P3858" s="1">
        <v>0</v>
      </c>
      <c r="Q3858" s="1"/>
      <c r="R3858" s="1">
        <v>1.6635</v>
      </c>
      <c r="S3858" s="1">
        <v>3.1783999999999999</v>
      </c>
      <c r="T3858" s="1">
        <v>3.5874000000000001</v>
      </c>
      <c r="U3858" s="1"/>
      <c r="V3858" s="1">
        <v>-0.8165</v>
      </c>
      <c r="W3858" s="1">
        <v>62.373800000000003</v>
      </c>
      <c r="X3858" s="1">
        <v>62.379100000000001</v>
      </c>
      <c r="Y3858" s="1">
        <f>X3859-X3858</f>
        <v>7.5000000000002842E-3</v>
      </c>
      <c r="Z3858" s="1"/>
    </row>
    <row r="3859" spans="1:26">
      <c r="A3859" s="3">
        <v>0.62539351851851854</v>
      </c>
      <c r="B3859" s="3">
        <v>68.503100000000003</v>
      </c>
      <c r="C3859" s="3">
        <v>5.0099999999999999E-2</v>
      </c>
      <c r="D3859" s="3">
        <v>-0.82989999999999997</v>
      </c>
      <c r="E3859" s="3">
        <v>813.02660000000003</v>
      </c>
      <c r="F3859" s="3">
        <v>53.356400000000001</v>
      </c>
      <c r="G3859" s="3">
        <v>-0.63900000000000001</v>
      </c>
      <c r="H3859" s="11">
        <f ca="1">AVERAGE(G3859:INDIRECT(ADDRESS(ROW(G3859)+Sheet1!C$30,COLUMN(G3859))))</f>
        <v>-0.3946852459016395</v>
      </c>
      <c r="I3859" s="11">
        <f ca="1">_xlfn.STDEV.P(G3859:INDIRECT(ADDRESS(ROW(G3859)+Sheet1!C$30,COLUMN(G3859))))</f>
        <v>0.50043523052064476</v>
      </c>
      <c r="J3859" s="11">
        <f t="shared" ca="1" si="120"/>
        <v>0.10574998461900526</v>
      </c>
      <c r="K3859" s="11">
        <f t="shared" ca="1" si="121"/>
        <v>-0.89512047642228421</v>
      </c>
      <c r="L3859" s="3" t="b">
        <v>0</v>
      </c>
      <c r="M3859" s="3"/>
      <c r="N3859" s="3">
        <v>0.1051</v>
      </c>
      <c r="O3859" s="3">
        <v>1.1000000000000001E-3</v>
      </c>
      <c r="P3859" s="3">
        <v>0</v>
      </c>
      <c r="Q3859" s="3"/>
      <c r="R3859" s="3">
        <v>1.6020000000000001</v>
      </c>
      <c r="S3859" s="3">
        <v>11.5045</v>
      </c>
      <c r="T3859" s="3">
        <v>11.615500000000001</v>
      </c>
      <c r="U3859" s="3"/>
      <c r="V3859" s="3">
        <v>-1.008</v>
      </c>
      <c r="W3859" s="3">
        <v>62.378500000000003</v>
      </c>
      <c r="X3859" s="3">
        <v>62.386600000000001</v>
      </c>
      <c r="Y3859" s="3">
        <v>-0.47740000000000293</v>
      </c>
      <c r="Z3859" s="1"/>
    </row>
    <row r="3860" spans="1:26">
      <c r="A3860" s="10">
        <v>0.66621527777777778</v>
      </c>
      <c r="B3860" s="1">
        <v>61.687399999999997</v>
      </c>
      <c r="C3860" s="1">
        <v>5.0200000000000002E-2</v>
      </c>
      <c r="D3860" s="1">
        <v>-0.97170000000000001</v>
      </c>
      <c r="E3860" s="1">
        <v>874.94889999999998</v>
      </c>
      <c r="F3860" s="1">
        <v>62.601900000000001</v>
      </c>
      <c r="G3860" s="1">
        <v>-0.4849</v>
      </c>
      <c r="H3860" s="11">
        <f ca="1">AVERAGE(G3860:INDIRECT(ADDRESS(ROW(G3860)+Sheet1!C$30,COLUMN(G3860))))</f>
        <v>-0.37556721311475416</v>
      </c>
      <c r="I3860" s="11">
        <f ca="1">_xlfn.STDEV.P(G3860:INDIRECT(ADDRESS(ROW(G3860)+Sheet1!C$30,COLUMN(G3860))))</f>
        <v>0.51285839726607918</v>
      </c>
      <c r="J3860" s="11">
        <f t="shared" ca="1" si="120"/>
        <v>0.13729118415132502</v>
      </c>
      <c r="K3860" s="11">
        <f t="shared" ca="1" si="121"/>
        <v>-0.88842561038083334</v>
      </c>
      <c r="L3860" s="1" t="b">
        <v>0</v>
      </c>
      <c r="M3860" s="1"/>
      <c r="N3860" s="1">
        <v>0</v>
      </c>
      <c r="O3860" s="1">
        <v>3.5999999999999999E-3</v>
      </c>
      <c r="P3860" s="1">
        <v>0</v>
      </c>
      <c r="Q3860" s="1"/>
      <c r="R3860" s="1">
        <v>1.7373000000000001</v>
      </c>
      <c r="S3860" s="1">
        <v>6.4234999999999998</v>
      </c>
      <c r="T3860" s="1">
        <v>6.6543000000000001</v>
      </c>
      <c r="U3860" s="1"/>
      <c r="V3860" s="1">
        <v>-0.87270000000000003</v>
      </c>
      <c r="W3860" s="1">
        <v>62.398600000000002</v>
      </c>
      <c r="X3860" s="1">
        <v>62.404699999999998</v>
      </c>
      <c r="Y3860" s="1">
        <f>X3861-X3860</f>
        <v>3.9999999999906777E-4</v>
      </c>
      <c r="Z3860" s="1"/>
    </row>
    <row r="3861" spans="1:26">
      <c r="A3861" s="10">
        <v>0.64341435185185192</v>
      </c>
      <c r="B3861" s="1">
        <v>19.945399999999999</v>
      </c>
      <c r="C3861" s="1">
        <v>4.1000000000000002E-2</v>
      </c>
      <c r="D3861" s="1">
        <v>-1.5809</v>
      </c>
      <c r="E3861" s="1">
        <v>242.02010000000001</v>
      </c>
      <c r="F3861" s="1">
        <v>59.188099999999999</v>
      </c>
      <c r="G3861" s="1">
        <v>0.65410000000000001</v>
      </c>
      <c r="H3861" s="11">
        <f ca="1">AVERAGE(G3861:INDIRECT(ADDRESS(ROW(G3861)+Sheet1!C$30,COLUMN(G3861))))</f>
        <v>-0.37524098360655739</v>
      </c>
      <c r="I3861" s="11">
        <f ca="1">_xlfn.STDEV.P(G3861:INDIRECT(ADDRESS(ROW(G3861)+Sheet1!C$30,COLUMN(G3861))))</f>
        <v>0.51279507215384001</v>
      </c>
      <c r="J3861" s="11">
        <f t="shared" ca="1" si="120"/>
        <v>0.13755408854728263</v>
      </c>
      <c r="K3861" s="11">
        <f t="shared" ca="1" si="121"/>
        <v>-0.88803605576039746</v>
      </c>
      <c r="L3861" s="1" t="b">
        <v>0</v>
      </c>
      <c r="M3861" s="1"/>
      <c r="N3861" s="1">
        <v>0</v>
      </c>
      <c r="O3861" s="1">
        <v>2E-3</v>
      </c>
      <c r="P3861" s="1">
        <v>0</v>
      </c>
      <c r="Q3861" s="1"/>
      <c r="R3861" s="1">
        <v>2.6831999999999998</v>
      </c>
      <c r="S3861" s="1">
        <v>186.61840000000001</v>
      </c>
      <c r="T3861" s="1">
        <v>186.63759999999999</v>
      </c>
      <c r="U3861" s="1"/>
      <c r="V3861" s="1">
        <v>-0.312</v>
      </c>
      <c r="W3861" s="1">
        <v>62.404299999999999</v>
      </c>
      <c r="X3861" s="1">
        <v>62.405099999999997</v>
      </c>
      <c r="Y3861" s="1">
        <f>X3862-X3861</f>
        <v>3.4000000000006025E-2</v>
      </c>
      <c r="Z3861" s="1"/>
    </row>
    <row r="3862" spans="1:26">
      <c r="A3862" s="3">
        <v>0.62517361111111114</v>
      </c>
      <c r="B3862" s="3">
        <v>49.3703</v>
      </c>
      <c r="C3862" s="3">
        <v>4.8099999999999997E-2</v>
      </c>
      <c r="D3862" s="3">
        <v>-1.3394999999999999</v>
      </c>
      <c r="E3862" s="3">
        <v>606.16150000000005</v>
      </c>
      <c r="F3862" s="3">
        <v>42.669600000000003</v>
      </c>
      <c r="G3862" s="3">
        <v>-0.49980000000000002</v>
      </c>
      <c r="H3862" s="11">
        <f ca="1">AVERAGE(G3862:INDIRECT(ADDRESS(ROW(G3862)+Sheet1!C$30,COLUMN(G3862))))</f>
        <v>-0.38844098360655738</v>
      </c>
      <c r="I3862" s="11">
        <f ca="1">_xlfn.STDEV.P(G3862:INDIRECT(ADDRESS(ROW(G3862)+Sheet1!C$30,COLUMN(G3862))))</f>
        <v>0.49622432836172881</v>
      </c>
      <c r="J3862" s="11">
        <f t="shared" ca="1" si="120"/>
        <v>0.10778334475517143</v>
      </c>
      <c r="K3862" s="11">
        <f t="shared" ca="1" si="121"/>
        <v>-0.88466531196828613</v>
      </c>
      <c r="L3862" s="3" t="b">
        <v>0</v>
      </c>
      <c r="M3862" s="3"/>
      <c r="N3862" s="3">
        <v>0</v>
      </c>
      <c r="O3862" s="3">
        <v>0</v>
      </c>
      <c r="P3862" s="3">
        <v>0</v>
      </c>
      <c r="Q3862" s="3"/>
      <c r="R3862" s="3">
        <v>2.8605</v>
      </c>
      <c r="S3862" s="3">
        <v>177.6961</v>
      </c>
      <c r="T3862" s="3">
        <v>177.7191</v>
      </c>
      <c r="U3862" s="3"/>
      <c r="V3862" s="3">
        <v>-0.50429999999999997</v>
      </c>
      <c r="W3862" s="3">
        <v>62.436999999999998</v>
      </c>
      <c r="X3862" s="3">
        <v>62.439100000000003</v>
      </c>
      <c r="Y3862" s="3">
        <v>-0.71969999999999601</v>
      </c>
      <c r="Z3862" s="1"/>
    </row>
    <row r="3863" spans="1:26">
      <c r="A3863" s="3">
        <v>0.63538194444444451</v>
      </c>
      <c r="B3863" s="3">
        <v>41.432400000000001</v>
      </c>
      <c r="C3863" s="3">
        <v>4.6399999999999997E-2</v>
      </c>
      <c r="D3863" s="3">
        <v>-1.2098</v>
      </c>
      <c r="E3863" s="3">
        <v>661.84079999999994</v>
      </c>
      <c r="F3863" s="3">
        <v>66.300299999999993</v>
      </c>
      <c r="G3863" s="3">
        <v>-5.3499999999999999E-2</v>
      </c>
      <c r="H3863" s="11">
        <f ca="1">AVERAGE(G3863:INDIRECT(ADDRESS(ROW(G3863)+Sheet1!C$30,COLUMN(G3863))))</f>
        <v>-0.37900327868852457</v>
      </c>
      <c r="I3863" s="11">
        <f ca="1">_xlfn.STDEV.P(G3863:INDIRECT(ADDRESS(ROW(G3863)+Sheet1!C$30,COLUMN(G3863))))</f>
        <v>0.49948058363851655</v>
      </c>
      <c r="J3863" s="11">
        <f t="shared" ca="1" si="120"/>
        <v>0.12047730494999198</v>
      </c>
      <c r="K3863" s="11">
        <f t="shared" ca="1" si="121"/>
        <v>-0.87848386232704112</v>
      </c>
      <c r="L3863" s="3" t="b">
        <v>0</v>
      </c>
      <c r="M3863" s="3"/>
      <c r="N3863" s="3">
        <v>0.58120000000000005</v>
      </c>
      <c r="O3863" s="3">
        <v>2.8999999999999998E-3</v>
      </c>
      <c r="P3863" s="3">
        <v>0</v>
      </c>
      <c r="Q3863" s="3"/>
      <c r="R3863" s="3">
        <v>2.7118000000000002</v>
      </c>
      <c r="S3863" s="3">
        <v>188.19149999999999</v>
      </c>
      <c r="T3863" s="3">
        <v>188.21109999999999</v>
      </c>
      <c r="U3863" s="3"/>
      <c r="V3863" s="3">
        <v>-0.65300000000000002</v>
      </c>
      <c r="W3863" s="3">
        <v>62.450600000000001</v>
      </c>
      <c r="X3863" s="3">
        <v>62.454000000000001</v>
      </c>
      <c r="Y3863" s="3">
        <v>-0.72339999999999804</v>
      </c>
      <c r="Z3863" s="1"/>
    </row>
    <row r="3864" spans="1:26">
      <c r="A3864" s="3">
        <v>0.62482638888888886</v>
      </c>
      <c r="B3864" s="3">
        <v>19.2454</v>
      </c>
      <c r="C3864" s="3">
        <v>5.0200000000000002E-2</v>
      </c>
      <c r="D3864" s="3">
        <v>-0.86850000000000005</v>
      </c>
      <c r="E3864" s="3">
        <v>238.05869999999999</v>
      </c>
      <c r="F3864" s="3">
        <v>58.100999999999999</v>
      </c>
      <c r="G3864" s="3">
        <v>-0.70609999999999995</v>
      </c>
      <c r="H3864" s="11">
        <f ca="1">AVERAGE(G3864:INDIRECT(ADDRESS(ROW(G3864)+Sheet1!C$30,COLUMN(G3864))))</f>
        <v>-0.39027377049180328</v>
      </c>
      <c r="I3864" s="11">
        <f ca="1">_xlfn.STDEV.P(G3864:INDIRECT(ADDRESS(ROW(G3864)+Sheet1!C$30,COLUMN(G3864))))</f>
        <v>0.49976507330178721</v>
      </c>
      <c r="J3864" s="11">
        <f t="shared" ca="1" si="120"/>
        <v>0.10949130280998393</v>
      </c>
      <c r="K3864" s="11">
        <f t="shared" ca="1" si="121"/>
        <v>-0.89003884379359044</v>
      </c>
      <c r="L3864" s="3" t="b">
        <v>0</v>
      </c>
      <c r="M3864" s="3"/>
      <c r="N3864" s="3">
        <v>0.35020000000000001</v>
      </c>
      <c r="O3864" s="3">
        <v>-5.9999999999999995E-4</v>
      </c>
      <c r="P3864" s="3">
        <v>0</v>
      </c>
      <c r="Q3864" s="3"/>
      <c r="R3864" s="3">
        <v>0.40600000000000003</v>
      </c>
      <c r="S3864" s="3">
        <v>2.8999999999999998E-3</v>
      </c>
      <c r="T3864" s="3">
        <v>0.40600000000000003</v>
      </c>
      <c r="U3864" s="3"/>
      <c r="V3864" s="3">
        <v>-0.96650000000000003</v>
      </c>
      <c r="W3864" s="3">
        <v>62.459200000000003</v>
      </c>
      <c r="X3864" s="3">
        <v>62.466700000000003</v>
      </c>
      <c r="Y3864" s="3">
        <v>-0.48220000000000596</v>
      </c>
      <c r="Z3864" s="1"/>
    </row>
    <row r="3865" spans="1:26">
      <c r="A3865" s="10">
        <v>0.64359953703703698</v>
      </c>
      <c r="B3865" s="1">
        <v>35.932299999999998</v>
      </c>
      <c r="C3865" s="1">
        <v>4.2799999999999998E-2</v>
      </c>
      <c r="D3865" s="1">
        <v>-1.1067</v>
      </c>
      <c r="E3865" s="1">
        <v>431.1336</v>
      </c>
      <c r="F3865" s="1">
        <v>60.685899999999997</v>
      </c>
      <c r="G3865" s="1">
        <v>-0.60799999999999998</v>
      </c>
      <c r="H3865" s="11">
        <f ca="1">AVERAGE(G3865:INDIRECT(ADDRESS(ROW(G3865)+Sheet1!C$30,COLUMN(G3865))))</f>
        <v>-0.40140655737704922</v>
      </c>
      <c r="I3865" s="11">
        <f ca="1">_xlfn.STDEV.P(G3865:INDIRECT(ADDRESS(ROW(G3865)+Sheet1!C$30,COLUMN(G3865))))</f>
        <v>0.51403649416558939</v>
      </c>
      <c r="J3865" s="11">
        <f t="shared" ca="1" si="120"/>
        <v>0.11262993678854016</v>
      </c>
      <c r="K3865" s="11">
        <f t="shared" ca="1" si="121"/>
        <v>-0.91544305154263861</v>
      </c>
      <c r="L3865" s="1" t="b">
        <v>0</v>
      </c>
      <c r="M3865" s="1"/>
      <c r="N3865" s="1">
        <v>0.42859999999999998</v>
      </c>
      <c r="O3865" s="1">
        <v>5.9999999999999995E-4</v>
      </c>
      <c r="P3865" s="1">
        <v>0</v>
      </c>
      <c r="Q3865" s="1"/>
      <c r="R3865" s="1">
        <v>2.6326000000000001</v>
      </c>
      <c r="S3865" s="1">
        <v>64.660700000000006</v>
      </c>
      <c r="T3865" s="1">
        <v>64.714200000000005</v>
      </c>
      <c r="U3865" s="1"/>
      <c r="V3865" s="1">
        <v>-0.73250000000000004</v>
      </c>
      <c r="W3865" s="1">
        <v>62.465600000000002</v>
      </c>
      <c r="X3865" s="1">
        <v>62.469900000000003</v>
      </c>
      <c r="Y3865" s="1">
        <f>X3866-X3865</f>
        <v>1.2599999999999056E-2</v>
      </c>
      <c r="Z3865" s="1"/>
    </row>
    <row r="3866" spans="1:26">
      <c r="A3866" s="10">
        <v>0.67001157407407408</v>
      </c>
      <c r="B3866" s="1">
        <v>47.549399999999999</v>
      </c>
      <c r="C3866" s="1">
        <v>5.2900000000000003E-2</v>
      </c>
      <c r="D3866" s="1">
        <v>-0.82979999999999998</v>
      </c>
      <c r="E3866" s="1">
        <v>595.96950000000004</v>
      </c>
      <c r="F3866" s="1">
        <v>60.469499999999996</v>
      </c>
      <c r="G3866" s="1">
        <v>-0.2283</v>
      </c>
      <c r="H3866" s="11">
        <f ca="1">AVERAGE(G3866:INDIRECT(ADDRESS(ROW(G3866)+Sheet1!C$30,COLUMN(G3866))))</f>
        <v>-0.41109836065573768</v>
      </c>
      <c r="I3866" s="11">
        <f ca="1">_xlfn.STDEV.P(G3866:INDIRECT(ADDRESS(ROW(G3866)+Sheet1!C$30,COLUMN(G3866))))</f>
        <v>0.52332963454285208</v>
      </c>
      <c r="J3866" s="11">
        <f t="shared" ca="1" si="120"/>
        <v>0.1122312738871144</v>
      </c>
      <c r="K3866" s="11">
        <f t="shared" ca="1" si="121"/>
        <v>-0.93442799519858977</v>
      </c>
      <c r="L3866" s="1" t="b">
        <v>0</v>
      </c>
      <c r="M3866" s="1"/>
      <c r="N3866" s="1">
        <v>0.30120000000000002</v>
      </c>
      <c r="O3866" s="1">
        <v>2.2000000000000001E-3</v>
      </c>
      <c r="P3866" s="1">
        <v>0</v>
      </c>
      <c r="Q3866" s="1"/>
      <c r="R3866" s="1">
        <v>1.4731000000000001</v>
      </c>
      <c r="S3866" s="1">
        <v>3.2376999999999998</v>
      </c>
      <c r="T3866" s="1">
        <v>3.5571000000000002</v>
      </c>
      <c r="U3866" s="1"/>
      <c r="V3866" s="1">
        <v>-1.0255000000000001</v>
      </c>
      <c r="W3866" s="1">
        <v>62.4741</v>
      </c>
      <c r="X3866" s="1">
        <v>62.482500000000002</v>
      </c>
      <c r="Y3866" s="1">
        <f>X3867-X3866</f>
        <v>7.9699999999995441E-2</v>
      </c>
      <c r="Z3866" s="1"/>
    </row>
    <row r="3867" spans="1:26">
      <c r="A3867" s="10">
        <v>0.66980324074074071</v>
      </c>
      <c r="B3867" s="1">
        <v>30.104500000000002</v>
      </c>
      <c r="C3867" s="1">
        <v>4.9599999999999998E-2</v>
      </c>
      <c r="D3867" s="1">
        <v>-1.0911999999999999</v>
      </c>
      <c r="E3867" s="1">
        <v>298.5641</v>
      </c>
      <c r="F3867" s="1">
        <v>54.5565</v>
      </c>
      <c r="G3867" s="1">
        <v>-0.52690000000000003</v>
      </c>
      <c r="H3867" s="11">
        <f ca="1">AVERAGE(G3867:INDIRECT(ADDRESS(ROW(G3867)+Sheet1!C$30,COLUMN(G3867))))</f>
        <v>-0.42371639344262296</v>
      </c>
      <c r="I3867" s="11">
        <f ca="1">_xlfn.STDEV.P(G3867:INDIRECT(ADDRESS(ROW(G3867)+Sheet1!C$30,COLUMN(G3867))))</f>
        <v>0.52802810536857214</v>
      </c>
      <c r="J3867" s="11">
        <f t="shared" ca="1" si="120"/>
        <v>0.10431171192594918</v>
      </c>
      <c r="K3867" s="11">
        <f t="shared" ca="1" si="121"/>
        <v>-0.95174449881119516</v>
      </c>
      <c r="L3867" s="1" t="b">
        <v>0</v>
      </c>
      <c r="M3867" s="1"/>
      <c r="N3867" s="1">
        <v>0.53220000000000001</v>
      </c>
      <c r="O3867" s="1">
        <v>5.9999999999999995E-4</v>
      </c>
      <c r="P3867" s="1">
        <v>0</v>
      </c>
      <c r="Q3867" s="1"/>
      <c r="R3867" s="1">
        <v>2.2437999999999998</v>
      </c>
      <c r="S3867" s="1">
        <v>45.412799999999997</v>
      </c>
      <c r="T3867" s="1">
        <v>45.468200000000003</v>
      </c>
      <c r="U3867" s="1"/>
      <c r="V3867" s="1">
        <v>-0.75139999999999996</v>
      </c>
      <c r="W3867" s="1">
        <v>62.557699999999997</v>
      </c>
      <c r="X3867" s="1">
        <v>62.562199999999997</v>
      </c>
      <c r="Y3867" s="1">
        <f>X3868-X3867</f>
        <v>0.10490000000000066</v>
      </c>
      <c r="Z3867" s="1"/>
    </row>
    <row r="3868" spans="1:26">
      <c r="A3868" s="10">
        <v>0.64369212962962963</v>
      </c>
      <c r="B3868" s="1">
        <v>44.132800000000003</v>
      </c>
      <c r="C3868" s="1">
        <v>4.2299999999999997E-2</v>
      </c>
      <c r="D3868" s="1">
        <v>-2.1027999999999998</v>
      </c>
      <c r="E3868" s="1">
        <v>576.69039999999995</v>
      </c>
      <c r="F3868" s="1">
        <v>60.406300000000002</v>
      </c>
      <c r="G3868" s="1">
        <v>2.4199999999999999E-2</v>
      </c>
      <c r="H3868" s="11">
        <f ca="1">AVERAGE(G3868:INDIRECT(ADDRESS(ROW(G3868)+Sheet1!C$30,COLUMN(G3868))))</f>
        <v>-0.42665901639344256</v>
      </c>
      <c r="I3868" s="11">
        <f ca="1">_xlfn.STDEV.P(G3868:INDIRECT(ADDRESS(ROW(G3868)+Sheet1!C$30,COLUMN(G3868))))</f>
        <v>0.52909402070574718</v>
      </c>
      <c r="J3868" s="11">
        <f t="shared" ca="1" si="120"/>
        <v>0.10243500431230462</v>
      </c>
      <c r="K3868" s="11">
        <f t="shared" ca="1" si="121"/>
        <v>-0.9557530370991898</v>
      </c>
      <c r="L3868" s="1" t="b">
        <v>0</v>
      </c>
      <c r="M3868" s="1"/>
      <c r="N3868" s="1">
        <v>0.19819999999999999</v>
      </c>
      <c r="O3868" s="1">
        <v>4.5999999999999999E-3</v>
      </c>
      <c r="P3868" s="1">
        <v>0</v>
      </c>
      <c r="Q3868" s="1"/>
      <c r="R3868" s="1">
        <v>3.3334999999999999</v>
      </c>
      <c r="S3868" s="1">
        <v>50.932000000000002</v>
      </c>
      <c r="T3868" s="1">
        <v>51.040900000000001</v>
      </c>
      <c r="U3868" s="1"/>
      <c r="V3868" s="1">
        <v>1.6999999999999999E-3</v>
      </c>
      <c r="W3868" s="1">
        <v>62.667099999999998</v>
      </c>
      <c r="X3868" s="1">
        <v>62.667099999999998</v>
      </c>
      <c r="Y3868" s="1">
        <f>X3869-X3868</f>
        <v>8.0000000000026716E-3</v>
      </c>
      <c r="Z3868" s="1"/>
    </row>
    <row r="3869" spans="1:26">
      <c r="A3869" s="10">
        <v>0.66990740740740751</v>
      </c>
      <c r="B3869" s="1">
        <v>38.7622</v>
      </c>
      <c r="C3869" s="1">
        <v>4.9599999999999998E-2</v>
      </c>
      <c r="D3869" s="1">
        <v>-1.1032</v>
      </c>
      <c r="E3869" s="1">
        <v>446.77480000000003</v>
      </c>
      <c r="F3869" s="1">
        <v>57.990099999999998</v>
      </c>
      <c r="G3869" s="1">
        <v>-0.3982</v>
      </c>
      <c r="H3869" s="11">
        <f ca="1">AVERAGE(G3869:INDIRECT(ADDRESS(ROW(G3869)+Sheet1!C$30,COLUMN(G3869))))</f>
        <v>-0.44803770491803274</v>
      </c>
      <c r="I3869" s="11">
        <f ca="1">_xlfn.STDEV.P(G3869:INDIRECT(ADDRESS(ROW(G3869)+Sheet1!C$30,COLUMN(G3869))))</f>
        <v>0.53673627897553489</v>
      </c>
      <c r="J3869" s="11">
        <f t="shared" ca="1" si="120"/>
        <v>8.8698574057502144E-2</v>
      </c>
      <c r="K3869" s="11">
        <f t="shared" ca="1" si="121"/>
        <v>-0.98477398389356763</v>
      </c>
      <c r="L3869" s="1" t="b">
        <v>0</v>
      </c>
      <c r="M3869" s="1"/>
      <c r="N3869" s="1">
        <v>0</v>
      </c>
      <c r="O3869" s="1">
        <v>2E-3</v>
      </c>
      <c r="P3869" s="1">
        <v>0</v>
      </c>
      <c r="Q3869" s="1"/>
      <c r="R3869" s="1">
        <v>2.2103999999999999</v>
      </c>
      <c r="S3869" s="1">
        <v>25.377800000000001</v>
      </c>
      <c r="T3869" s="1">
        <v>25.4739</v>
      </c>
      <c r="U3869" s="1"/>
      <c r="V3869" s="1">
        <v>-0.74490000000000001</v>
      </c>
      <c r="W3869" s="1">
        <v>62.670699999999997</v>
      </c>
      <c r="X3869" s="1">
        <v>62.6751</v>
      </c>
      <c r="Y3869" s="1">
        <f>X3870-X3869</f>
        <v>1.5999999999998238E-2</v>
      </c>
      <c r="Z3869" s="1"/>
    </row>
    <row r="3870" spans="1:26">
      <c r="A3870" s="3">
        <v>0.62517361111111114</v>
      </c>
      <c r="B3870" s="3">
        <v>49.322200000000002</v>
      </c>
      <c r="C3870" s="3">
        <v>4.8899999999999999E-2</v>
      </c>
      <c r="D3870" s="3">
        <v>-1.3352999999999999</v>
      </c>
      <c r="E3870" s="3">
        <v>605.68730000000005</v>
      </c>
      <c r="F3870" s="3">
        <v>42.7226</v>
      </c>
      <c r="G3870" s="3">
        <v>-0.50009999999999999</v>
      </c>
      <c r="H3870" s="11">
        <f ca="1">AVERAGE(G3870:INDIRECT(ADDRESS(ROW(G3870)+Sheet1!C$30,COLUMN(G3870))))</f>
        <v>-0.45209836065573777</v>
      </c>
      <c r="I3870" s="11">
        <f ca="1">_xlfn.STDEV.P(G3870:INDIRECT(ADDRESS(ROW(G3870)+Sheet1!C$30,COLUMN(G3870))))</f>
        <v>0.53728057953443054</v>
      </c>
      <c r="J3870" s="11">
        <f t="shared" ca="1" si="120"/>
        <v>8.5182218878692761E-2</v>
      </c>
      <c r="K3870" s="11">
        <f t="shared" ca="1" si="121"/>
        <v>-0.98937894019016825</v>
      </c>
      <c r="L3870" s="3" t="b">
        <v>0</v>
      </c>
      <c r="M3870" s="3"/>
      <c r="N3870" s="3">
        <v>0</v>
      </c>
      <c r="O3870" s="3">
        <v>0</v>
      </c>
      <c r="P3870" s="3">
        <v>0</v>
      </c>
      <c r="Q3870" s="3"/>
      <c r="R3870" s="3">
        <v>2.8563999999999998</v>
      </c>
      <c r="S3870" s="3">
        <v>178.50370000000001</v>
      </c>
      <c r="T3870" s="3">
        <v>178.5266</v>
      </c>
      <c r="U3870" s="3"/>
      <c r="V3870" s="3">
        <v>-0.50839999999999996</v>
      </c>
      <c r="W3870" s="3">
        <v>62.689</v>
      </c>
      <c r="X3870" s="3">
        <v>62.691099999999999</v>
      </c>
      <c r="Y3870" s="3">
        <v>-0.4847999999999999</v>
      </c>
      <c r="Z3870" s="1"/>
    </row>
    <row r="3871" spans="1:26">
      <c r="A3871" s="3">
        <v>0.6255208333333333</v>
      </c>
      <c r="B3871" s="3">
        <v>78.535200000000003</v>
      </c>
      <c r="C3871" s="3">
        <v>4.8899999999999999E-2</v>
      </c>
      <c r="D3871" s="3">
        <v>-1.0401</v>
      </c>
      <c r="E3871" s="3">
        <v>968.63019999999995</v>
      </c>
      <c r="F3871" s="3">
        <v>50.545000000000002</v>
      </c>
      <c r="G3871" s="3">
        <v>0.13189999999999999</v>
      </c>
      <c r="H3871" s="11">
        <f ca="1">AVERAGE(G3871:INDIRECT(ADDRESS(ROW(G3871)+Sheet1!C$30,COLUMN(G3871))))</f>
        <v>-0.44101311475409832</v>
      </c>
      <c r="I3871" s="11">
        <f ca="1">_xlfn.STDEV.P(G3871:INDIRECT(ADDRESS(ROW(G3871)+Sheet1!C$30,COLUMN(G3871))))</f>
        <v>0.54311984109882827</v>
      </c>
      <c r="J3871" s="11">
        <f t="shared" ca="1" si="120"/>
        <v>0.10210672634472995</v>
      </c>
      <c r="K3871" s="11">
        <f t="shared" ca="1" si="121"/>
        <v>-0.98413295585292659</v>
      </c>
      <c r="L3871" s="3" t="b">
        <v>0</v>
      </c>
      <c r="M3871" s="3"/>
      <c r="N3871" s="3">
        <v>0</v>
      </c>
      <c r="O3871" s="3">
        <v>-8.9999999999999998E-4</v>
      </c>
      <c r="P3871" s="3">
        <v>0</v>
      </c>
      <c r="Q3871" s="3"/>
      <c r="R3871" s="3">
        <v>2.5345</v>
      </c>
      <c r="S3871" s="3">
        <v>172.53450000000001</v>
      </c>
      <c r="T3871" s="3">
        <v>172.5531</v>
      </c>
      <c r="U3871" s="3"/>
      <c r="V3871" s="3">
        <v>-0.8306</v>
      </c>
      <c r="W3871" s="3">
        <v>62.689799999999998</v>
      </c>
      <c r="X3871" s="3">
        <v>62.695300000000003</v>
      </c>
      <c r="Y3871" s="3">
        <v>-0.72669999999999391</v>
      </c>
      <c r="Z3871" s="1"/>
    </row>
    <row r="3872" spans="1:26">
      <c r="A3872" s="10">
        <v>0.66612268518518525</v>
      </c>
      <c r="B3872" s="1">
        <v>53.802199999999999</v>
      </c>
      <c r="C3872" s="1">
        <v>5.1700000000000003E-2</v>
      </c>
      <c r="D3872" s="1">
        <v>-0.91369999999999996</v>
      </c>
      <c r="E3872" s="1">
        <v>730.67970000000003</v>
      </c>
      <c r="F3872" s="1">
        <v>59.260599999999997</v>
      </c>
      <c r="G3872" s="1">
        <v>-0.64700000000000002</v>
      </c>
      <c r="H3872" s="11">
        <f ca="1">AVERAGE(G3872:INDIRECT(ADDRESS(ROW(G3872)+Sheet1!C$30,COLUMN(G3872))))</f>
        <v>-0.44697377049180326</v>
      </c>
      <c r="I3872" s="11">
        <f ca="1">_xlfn.STDEV.P(G3872:INDIRECT(ADDRESS(ROW(G3872)+Sheet1!C$30,COLUMN(G3872))))</f>
        <v>0.53877736692932054</v>
      </c>
      <c r="J3872" s="11">
        <f t="shared" ca="1" si="120"/>
        <v>9.1803596437517287E-2</v>
      </c>
      <c r="K3872" s="11">
        <f t="shared" ca="1" si="121"/>
        <v>-0.98575113742112386</v>
      </c>
      <c r="L3872" s="1" t="b">
        <v>0</v>
      </c>
      <c r="M3872" s="1"/>
      <c r="N3872" s="1">
        <v>0.5</v>
      </c>
      <c r="O3872" s="1">
        <v>1.4E-3</v>
      </c>
      <c r="P3872" s="1">
        <v>0</v>
      </c>
      <c r="Q3872" s="1"/>
      <c r="R3872" s="1">
        <v>2.0310999999999999</v>
      </c>
      <c r="S3872" s="1">
        <v>16.195399999999999</v>
      </c>
      <c r="T3872" s="1">
        <v>16.322299999999998</v>
      </c>
      <c r="U3872" s="1"/>
      <c r="V3872" s="1">
        <v>-0.92379999999999995</v>
      </c>
      <c r="W3872" s="1">
        <v>62.695599999999999</v>
      </c>
      <c r="X3872" s="1">
        <v>62.702399999999997</v>
      </c>
      <c r="Y3872" s="1">
        <f>X3873-X3872</f>
        <v>3.7700000000000955E-2</v>
      </c>
      <c r="Z3872" s="1"/>
    </row>
    <row r="3873" spans="1:26">
      <c r="A3873" s="10">
        <v>0.64386574074074077</v>
      </c>
      <c r="B3873" s="1">
        <v>59.256</v>
      </c>
      <c r="C3873" s="1">
        <v>4.1500000000000002E-2</v>
      </c>
      <c r="D3873" s="1">
        <v>-1.3419000000000001</v>
      </c>
      <c r="E3873" s="1">
        <v>860.99519999999995</v>
      </c>
      <c r="F3873" s="1">
        <v>68.043700000000001</v>
      </c>
      <c r="G3873" s="1">
        <v>-0.94340000000000002</v>
      </c>
      <c r="H3873" s="11">
        <f ca="1">AVERAGE(G3873:INDIRECT(ADDRESS(ROW(G3873)+Sheet1!C$30,COLUMN(G3873))))</f>
        <v>-0.43867049180327872</v>
      </c>
      <c r="I3873" s="11">
        <f ca="1">_xlfn.STDEV.P(G3873:INDIRECT(ADDRESS(ROW(G3873)+Sheet1!C$30,COLUMN(G3873))))</f>
        <v>0.53953310396750209</v>
      </c>
      <c r="J3873" s="11">
        <f t="shared" ca="1" si="120"/>
        <v>0.10086261216422338</v>
      </c>
      <c r="K3873" s="11">
        <f t="shared" ca="1" si="121"/>
        <v>-0.97820359577078086</v>
      </c>
      <c r="L3873" s="1" t="b">
        <v>0</v>
      </c>
      <c r="M3873" s="1"/>
      <c r="N3873" s="1">
        <v>0</v>
      </c>
      <c r="O3873" s="1">
        <v>2.8999999999999998E-3</v>
      </c>
      <c r="P3873" s="1">
        <v>0</v>
      </c>
      <c r="Q3873" s="1"/>
      <c r="R3873" s="1">
        <v>2.472</v>
      </c>
      <c r="S3873" s="1">
        <v>40.665599999999998</v>
      </c>
      <c r="T3873" s="1">
        <v>40.740699999999997</v>
      </c>
      <c r="U3873" s="1"/>
      <c r="V3873" s="1">
        <v>-0.48309999999999997</v>
      </c>
      <c r="W3873" s="1">
        <v>62.738300000000002</v>
      </c>
      <c r="X3873" s="1">
        <v>62.740099999999998</v>
      </c>
      <c r="Y3873" s="1">
        <f>X3874-X3873</f>
        <v>8.9000000000041268E-3</v>
      </c>
      <c r="Z3873" s="1"/>
    </row>
    <row r="3874" spans="1:26">
      <c r="A3874" s="10">
        <v>0.66571759259259256</v>
      </c>
      <c r="B3874" s="1">
        <v>18.710699999999999</v>
      </c>
      <c r="C3874" s="1">
        <v>5.1200000000000002E-2</v>
      </c>
      <c r="D3874" s="1">
        <v>-1.1842999999999999</v>
      </c>
      <c r="E3874" s="1">
        <v>234.7619</v>
      </c>
      <c r="F3874" s="1">
        <v>69.698300000000003</v>
      </c>
      <c r="G3874" s="1">
        <v>-0.74619999999999997</v>
      </c>
      <c r="H3874" s="11">
        <f ca="1">AVERAGE(G3874:INDIRECT(ADDRESS(ROW(G3874)+Sheet1!C$30,COLUMN(G3874))))</f>
        <v>-0.41649508196721308</v>
      </c>
      <c r="I3874" s="11">
        <f ca="1">_xlfn.STDEV.P(G3874:INDIRECT(ADDRESS(ROW(G3874)+Sheet1!C$30,COLUMN(G3874))))</f>
        <v>0.54609132108047598</v>
      </c>
      <c r="J3874" s="11">
        <f t="shared" ca="1" si="120"/>
        <v>0.1295962391132629</v>
      </c>
      <c r="K3874" s="11">
        <f t="shared" ca="1" si="121"/>
        <v>-0.96258640304768905</v>
      </c>
      <c r="L3874" s="1" t="b">
        <v>0</v>
      </c>
      <c r="M3874" s="1"/>
      <c r="N3874" s="1">
        <v>0</v>
      </c>
      <c r="O3874" s="1">
        <v>8.2000000000000007E-3</v>
      </c>
      <c r="P3874" s="1">
        <v>0</v>
      </c>
      <c r="Q3874" s="1"/>
      <c r="R3874" s="1">
        <v>1.8156000000000001</v>
      </c>
      <c r="S3874" s="1">
        <v>4.6563999999999997</v>
      </c>
      <c r="T3874" s="1">
        <v>4.9977999999999998</v>
      </c>
      <c r="U3874" s="1"/>
      <c r="V3874" s="1">
        <v>-0.64900000000000002</v>
      </c>
      <c r="W3874" s="1">
        <v>62.745600000000003</v>
      </c>
      <c r="X3874" s="1">
        <v>62.749000000000002</v>
      </c>
      <c r="Y3874" s="1">
        <f>X3875-X3874</f>
        <v>1.8699999999995498E-2</v>
      </c>
      <c r="Z3874" s="1"/>
    </row>
    <row r="3875" spans="1:26">
      <c r="A3875" s="3">
        <v>0.63512731481481477</v>
      </c>
      <c r="B3875" s="3">
        <v>18.966200000000001</v>
      </c>
      <c r="C3875" s="3">
        <v>5.1400000000000001E-2</v>
      </c>
      <c r="D3875" s="3">
        <v>-1.0375000000000001</v>
      </c>
      <c r="E3875" s="3">
        <v>236.1927</v>
      </c>
      <c r="F3875" s="3">
        <v>58.766599999999997</v>
      </c>
      <c r="G3875" s="3">
        <v>-1.1659999999999999</v>
      </c>
      <c r="H3875" s="11">
        <f ca="1">AVERAGE(G3875:INDIRECT(ADDRESS(ROW(G3875)+Sheet1!C$30,COLUMN(G3875))))</f>
        <v>-0.41923442622950813</v>
      </c>
      <c r="I3875" s="11">
        <f ca="1">_xlfn.STDEV.P(G3875:INDIRECT(ADDRESS(ROW(G3875)+Sheet1!C$30,COLUMN(G3875))))</f>
        <v>0.54815355688856826</v>
      </c>
      <c r="J3875" s="11">
        <f t="shared" ca="1" si="120"/>
        <v>0.12891913065906013</v>
      </c>
      <c r="K3875" s="11">
        <f t="shared" ca="1" si="121"/>
        <v>-0.96738798311807639</v>
      </c>
      <c r="L3875" s="3" t="b">
        <v>0</v>
      </c>
      <c r="M3875" s="3"/>
      <c r="N3875" s="3">
        <v>0.3649</v>
      </c>
      <c r="O3875" s="3">
        <v>4.0000000000000001E-3</v>
      </c>
      <c r="P3875" s="3">
        <v>0</v>
      </c>
      <c r="Q3875" s="3"/>
      <c r="R3875" s="3">
        <v>1.1406000000000001</v>
      </c>
      <c r="S3875" s="3">
        <v>1.381</v>
      </c>
      <c r="T3875" s="3">
        <v>1.7910999999999999</v>
      </c>
      <c r="U3875" s="3"/>
      <c r="V3875" s="3">
        <v>-0.77800000000000002</v>
      </c>
      <c r="W3875" s="3">
        <v>62.762900000000002</v>
      </c>
      <c r="X3875" s="3">
        <v>62.767699999999998</v>
      </c>
      <c r="Y3875" s="3">
        <v>-0.4871000000000052</v>
      </c>
      <c r="Z3875" s="1"/>
    </row>
    <row r="3876" spans="1:26">
      <c r="A3876" s="10">
        <v>0.67031249999999998</v>
      </c>
      <c r="B3876" s="1">
        <v>73.258200000000002</v>
      </c>
      <c r="C3876" s="1">
        <v>5.3499999999999999E-2</v>
      </c>
      <c r="D3876" s="1">
        <v>-1.1335</v>
      </c>
      <c r="E3876" s="1">
        <v>939.06899999999996</v>
      </c>
      <c r="F3876" s="1">
        <v>55.786099999999998</v>
      </c>
      <c r="G3876" s="1">
        <v>-1.2876000000000001</v>
      </c>
      <c r="H3876" s="11">
        <f ca="1">AVERAGE(G3876:INDIRECT(ADDRESS(ROW(G3876)+Sheet1!C$30,COLUMN(G3876))))</f>
        <v>-0.38972786885245897</v>
      </c>
      <c r="I3876" s="11">
        <f ca="1">_xlfn.STDEV.P(G3876:INDIRECT(ADDRESS(ROW(G3876)+Sheet1!C$30,COLUMN(G3876))))</f>
        <v>0.55555519539013076</v>
      </c>
      <c r="J3876" s="11">
        <f t="shared" ca="1" si="120"/>
        <v>0.16582732653767179</v>
      </c>
      <c r="K3876" s="11">
        <f t="shared" ca="1" si="121"/>
        <v>-0.94528306424258979</v>
      </c>
      <c r="L3876" s="1" t="b">
        <v>0</v>
      </c>
      <c r="M3876" s="1"/>
      <c r="N3876" s="1">
        <v>0.28160000000000002</v>
      </c>
      <c r="O3876" s="1">
        <v>2.3999999999999998E-3</v>
      </c>
      <c r="P3876" s="1">
        <v>0</v>
      </c>
      <c r="Q3876" s="1"/>
      <c r="R3876" s="1">
        <v>2.3633000000000002</v>
      </c>
      <c r="S3876" s="1">
        <v>46.067100000000003</v>
      </c>
      <c r="T3876" s="1">
        <v>46.127699999999997</v>
      </c>
      <c r="U3876" s="1"/>
      <c r="V3876" s="1">
        <v>-0.67679999999999996</v>
      </c>
      <c r="W3876" s="1">
        <v>62.787100000000002</v>
      </c>
      <c r="X3876" s="1">
        <v>62.790799999999997</v>
      </c>
      <c r="Y3876" s="1">
        <f>X3877-X3876</f>
        <v>2.2500000000000853E-2</v>
      </c>
      <c r="Z3876" s="1"/>
    </row>
    <row r="3877" spans="1:26">
      <c r="A3877" s="3">
        <v>0.63521990740740741</v>
      </c>
      <c r="B3877" s="3">
        <v>27.104800000000001</v>
      </c>
      <c r="C3877" s="3">
        <v>4.9200000000000001E-2</v>
      </c>
      <c r="D3877" s="3">
        <v>-1.0750999999999999</v>
      </c>
      <c r="E3877" s="3">
        <v>381.57029999999997</v>
      </c>
      <c r="F3877" s="3">
        <v>66.651799999999994</v>
      </c>
      <c r="G3877" s="3">
        <v>6.3799999999999996E-2</v>
      </c>
      <c r="H3877" s="11">
        <f ca="1">AVERAGE(G3877:INDIRECT(ADDRESS(ROW(G3877)+Sheet1!C$30,COLUMN(G3877))))</f>
        <v>-0.37828360655737708</v>
      </c>
      <c r="I3877" s="11">
        <f ca="1">_xlfn.STDEV.P(G3877:INDIRECT(ADDRESS(ROW(G3877)+Sheet1!C$30,COLUMN(G3877))))</f>
        <v>0.54401183364067651</v>
      </c>
      <c r="J3877" s="11">
        <f t="shared" ca="1" si="120"/>
        <v>0.16572822708329943</v>
      </c>
      <c r="K3877" s="11">
        <f t="shared" ca="1" si="121"/>
        <v>-0.92229544019805365</v>
      </c>
      <c r="L3877" s="3" t="b">
        <v>0</v>
      </c>
      <c r="M3877" s="3"/>
      <c r="N3877" s="3">
        <v>0.5</v>
      </c>
      <c r="O3877" s="3">
        <v>3.2000000000000002E-3</v>
      </c>
      <c r="P3877" s="3">
        <v>0</v>
      </c>
      <c r="Q3877" s="3"/>
      <c r="R3877" s="3">
        <v>2.5724</v>
      </c>
      <c r="S3877" s="3">
        <v>187.73079999999999</v>
      </c>
      <c r="T3877" s="3">
        <v>187.74850000000001</v>
      </c>
      <c r="U3877" s="3"/>
      <c r="V3877" s="3">
        <v>-0.79259999999999997</v>
      </c>
      <c r="W3877" s="3">
        <v>62.808300000000003</v>
      </c>
      <c r="X3877" s="3">
        <v>62.813299999999998</v>
      </c>
      <c r="Y3877" s="3">
        <v>-0.73270000000000124</v>
      </c>
      <c r="Z3877" s="1"/>
    </row>
    <row r="3878" spans="1:26">
      <c r="A3878" s="10">
        <v>0.66600694444444442</v>
      </c>
      <c r="B3878" s="1">
        <v>44.534500000000001</v>
      </c>
      <c r="C3878" s="1">
        <v>5.0700000000000002E-2</v>
      </c>
      <c r="D3878" s="1">
        <v>-0.69199999999999995</v>
      </c>
      <c r="E3878" s="1">
        <v>578.76610000000005</v>
      </c>
      <c r="F3878" s="1">
        <v>55.0152</v>
      </c>
      <c r="G3878" s="1">
        <v>-1.1517999999999999</v>
      </c>
      <c r="H3878" s="11">
        <f ca="1">AVERAGE(G3878:INDIRECT(ADDRESS(ROW(G3878)+Sheet1!C$30,COLUMN(G3878))))</f>
        <v>-0.38757704918032793</v>
      </c>
      <c r="I3878" s="11">
        <f ca="1">_xlfn.STDEV.P(G3878:INDIRECT(ADDRESS(ROW(G3878)+Sheet1!C$30,COLUMN(G3878))))</f>
        <v>0.54121530135804508</v>
      </c>
      <c r="J3878" s="11">
        <f t="shared" ca="1" si="120"/>
        <v>0.15363825217771715</v>
      </c>
      <c r="K3878" s="11">
        <f t="shared" ca="1" si="121"/>
        <v>-0.92879235053837306</v>
      </c>
      <c r="L3878" s="1" t="b">
        <v>0</v>
      </c>
      <c r="M3878" s="1"/>
      <c r="N3878" s="1">
        <v>0.37959999999999999</v>
      </c>
      <c r="O3878" s="1">
        <v>1.4E-3</v>
      </c>
      <c r="P3878" s="1">
        <v>0</v>
      </c>
      <c r="Q3878" s="1"/>
      <c r="R3878" s="1">
        <v>1.831</v>
      </c>
      <c r="S3878" s="1">
        <v>45.526800000000001</v>
      </c>
      <c r="T3878" s="1">
        <v>45.563600000000001</v>
      </c>
      <c r="U3878" s="1"/>
      <c r="V3878" s="1">
        <v>-1.1241000000000001</v>
      </c>
      <c r="W3878" s="1">
        <v>62.823500000000003</v>
      </c>
      <c r="X3878" s="1">
        <v>62.833500000000001</v>
      </c>
      <c r="Y3878" s="1">
        <f>X3879-X3878</f>
        <v>-5.8000000000006935E-3</v>
      </c>
      <c r="Z3878" s="1"/>
    </row>
    <row r="3879" spans="1:26">
      <c r="A3879" s="10">
        <v>0.64378472222222227</v>
      </c>
      <c r="B3879" s="1">
        <v>51.8339</v>
      </c>
      <c r="C3879" s="1">
        <v>4.4200000000000003E-2</v>
      </c>
      <c r="D3879" s="1">
        <v>-1.4322999999999999</v>
      </c>
      <c r="E3879" s="1">
        <v>719.49850000000004</v>
      </c>
      <c r="F3879" s="1">
        <v>71.773499999999999</v>
      </c>
      <c r="G3879" s="1">
        <v>-0.17780000000000001</v>
      </c>
      <c r="H3879" s="11">
        <f ca="1">AVERAGE(G3879:INDIRECT(ADDRESS(ROW(G3879)+Sheet1!C$30,COLUMN(G3879))))</f>
        <v>-0.36975409836065576</v>
      </c>
      <c r="I3879" s="11">
        <f ca="1">_xlfn.STDEV.P(G3879:INDIRECT(ADDRESS(ROW(G3879)+Sheet1!C$30,COLUMN(G3879))))</f>
        <v>0.5336028868398851</v>
      </c>
      <c r="J3879" s="11">
        <f t="shared" ca="1" si="120"/>
        <v>0.16384878847922935</v>
      </c>
      <c r="K3879" s="11">
        <f t="shared" ca="1" si="121"/>
        <v>-0.90335698520054086</v>
      </c>
      <c r="L3879" s="1" t="b">
        <v>0</v>
      </c>
      <c r="M3879" s="1"/>
      <c r="N3879" s="1">
        <v>0</v>
      </c>
      <c r="O3879" s="1">
        <v>0</v>
      </c>
      <c r="P3879" s="1">
        <v>0</v>
      </c>
      <c r="Q3879" s="1"/>
      <c r="R3879" s="1">
        <v>2.5299999999999998</v>
      </c>
      <c r="S3879" s="1">
        <v>43.881900000000002</v>
      </c>
      <c r="T3879" s="1">
        <v>43.954799999999999</v>
      </c>
      <c r="U3879" s="1"/>
      <c r="V3879" s="1">
        <v>-0.42509999999999998</v>
      </c>
      <c r="W3879" s="1">
        <v>62.826300000000003</v>
      </c>
      <c r="X3879" s="1">
        <v>62.8277</v>
      </c>
      <c r="Y3879" s="1">
        <f>X3880-X3879</f>
        <v>1.2500000000002842E-2</v>
      </c>
      <c r="Z3879" s="1"/>
    </row>
    <row r="3880" spans="1:26">
      <c r="A3880" s="10">
        <v>0.64341435185185192</v>
      </c>
      <c r="B3880" s="1">
        <v>19.904399999999999</v>
      </c>
      <c r="C3880" s="1">
        <v>4.1000000000000002E-2</v>
      </c>
      <c r="D3880" s="1">
        <v>-1.5855999999999999</v>
      </c>
      <c r="E3880" s="1">
        <v>241.3622</v>
      </c>
      <c r="F3880" s="1">
        <v>59.261499999999998</v>
      </c>
      <c r="G3880" s="1">
        <v>0.61419999999999997</v>
      </c>
      <c r="H3880" s="11">
        <f ca="1">AVERAGE(G3880:INDIRECT(ADDRESS(ROW(G3880)+Sheet1!C$30,COLUMN(G3880))))</f>
        <v>-0.37552459016393447</v>
      </c>
      <c r="I3880" s="11">
        <f ca="1">_xlfn.STDEV.P(G3880:INDIRECT(ADDRESS(ROW(G3880)+Sheet1!C$30,COLUMN(G3880))))</f>
        <v>0.53339911537287887</v>
      </c>
      <c r="J3880" s="11">
        <f t="shared" ca="1" si="120"/>
        <v>0.15787452520894441</v>
      </c>
      <c r="K3880" s="11">
        <f t="shared" ca="1" si="121"/>
        <v>-0.90892370553681334</v>
      </c>
      <c r="L3880" s="1" t="b">
        <v>0</v>
      </c>
      <c r="M3880" s="1"/>
      <c r="N3880" s="1">
        <v>0</v>
      </c>
      <c r="O3880" s="1">
        <v>2.2000000000000001E-3</v>
      </c>
      <c r="P3880" s="1">
        <v>0</v>
      </c>
      <c r="Q3880" s="1"/>
      <c r="R3880" s="1">
        <v>2.6896</v>
      </c>
      <c r="S3880" s="1">
        <v>187.6095</v>
      </c>
      <c r="T3880" s="1">
        <v>187.62880000000001</v>
      </c>
      <c r="U3880" s="1"/>
      <c r="V3880" s="1">
        <v>-0.30559999999999998</v>
      </c>
      <c r="W3880" s="1">
        <v>62.839399999999998</v>
      </c>
      <c r="X3880" s="1">
        <v>62.840200000000003</v>
      </c>
      <c r="Y3880" s="1">
        <f>X3881-X3880</f>
        <v>1.5999999999962711E-3</v>
      </c>
      <c r="Z3880" s="1"/>
    </row>
    <row r="3881" spans="1:26">
      <c r="A3881" s="10">
        <v>0.67010416666666661</v>
      </c>
      <c r="B3881" s="1">
        <v>55.470199999999998</v>
      </c>
      <c r="C3881" s="1">
        <v>4.9799999999999997E-2</v>
      </c>
      <c r="D3881" s="1">
        <v>-1.4104000000000001</v>
      </c>
      <c r="E3881" s="1">
        <v>739.79880000000003</v>
      </c>
      <c r="F3881" s="1">
        <v>63.504100000000001</v>
      </c>
      <c r="G3881" s="1">
        <v>0.65290000000000004</v>
      </c>
      <c r="H3881" s="11">
        <f ca="1">AVERAGE(G3881:INDIRECT(ADDRESS(ROW(G3881)+Sheet1!C$30,COLUMN(G3881))))</f>
        <v>-0.39831639344262293</v>
      </c>
      <c r="I3881" s="11">
        <f ca="1">_xlfn.STDEV.P(G3881:INDIRECT(ADDRESS(ROW(G3881)+Sheet1!C$30,COLUMN(G3881))))</f>
        <v>0.52016091525992403</v>
      </c>
      <c r="J3881" s="11">
        <f t="shared" ca="1" si="120"/>
        <v>0.1218445218173011</v>
      </c>
      <c r="K3881" s="11">
        <f t="shared" ca="1" si="121"/>
        <v>-0.91847730870254696</v>
      </c>
      <c r="L3881" s="1" t="b">
        <v>0</v>
      </c>
      <c r="M3881" s="1"/>
      <c r="N3881" s="1">
        <v>8.5500000000000007E-2</v>
      </c>
      <c r="O3881" s="1">
        <v>-1E-3</v>
      </c>
      <c r="P3881" s="1">
        <v>0</v>
      </c>
      <c r="Q3881" s="1"/>
      <c r="R3881" s="1">
        <v>2.8826000000000001</v>
      </c>
      <c r="S3881" s="1">
        <v>193.3458</v>
      </c>
      <c r="T3881" s="1">
        <v>193.3673</v>
      </c>
      <c r="U3881" s="1"/>
      <c r="V3881" s="1">
        <v>-0.4824</v>
      </c>
      <c r="W3881" s="1">
        <v>62.84</v>
      </c>
      <c r="X3881" s="1">
        <v>62.841799999999999</v>
      </c>
      <c r="Y3881" s="1">
        <f>X3882-X3881</f>
        <v>7.9599999999999227E-2</v>
      </c>
      <c r="Z3881" s="1"/>
    </row>
    <row r="3882" spans="1:26">
      <c r="A3882" s="10">
        <v>0.64359953703703698</v>
      </c>
      <c r="B3882" s="1">
        <v>35.889400000000002</v>
      </c>
      <c r="C3882" s="1">
        <v>4.2200000000000001E-2</v>
      </c>
      <c r="D3882" s="1">
        <v>-1.0981000000000001</v>
      </c>
      <c r="E3882" s="1">
        <v>430.45960000000002</v>
      </c>
      <c r="F3882" s="1">
        <v>60.594000000000001</v>
      </c>
      <c r="G3882" s="1">
        <v>-0.63780000000000003</v>
      </c>
      <c r="H3882" s="11">
        <f ca="1">AVERAGE(G3882:INDIRECT(ADDRESS(ROW(G3882)+Sheet1!C$30,COLUMN(G3882))))</f>
        <v>-0.41974426229508199</v>
      </c>
      <c r="I3882" s="11">
        <f ca="1">_xlfn.STDEV.P(G3882:INDIRECT(ADDRESS(ROW(G3882)+Sheet1!C$30,COLUMN(G3882))))</f>
        <v>0.5030565947774126</v>
      </c>
      <c r="J3882" s="11">
        <f t="shared" ca="1" si="120"/>
        <v>8.3312332482330609E-2</v>
      </c>
      <c r="K3882" s="11">
        <f t="shared" ca="1" si="121"/>
        <v>-0.9228008570724946</v>
      </c>
      <c r="L3882" s="1" t="b">
        <v>0</v>
      </c>
      <c r="M3882" s="1"/>
      <c r="N3882" s="1">
        <v>0.42859999999999998</v>
      </c>
      <c r="O3882" s="1">
        <v>1.4E-3</v>
      </c>
      <c r="P3882" s="1">
        <v>0</v>
      </c>
      <c r="Q3882" s="1"/>
      <c r="R3882" s="1">
        <v>2.6252</v>
      </c>
      <c r="S3882" s="1">
        <v>65.668000000000006</v>
      </c>
      <c r="T3882" s="1">
        <v>65.720399999999998</v>
      </c>
      <c r="U3882" s="1"/>
      <c r="V3882" s="1">
        <v>-0.73980000000000001</v>
      </c>
      <c r="W3882" s="1">
        <v>62.917099999999998</v>
      </c>
      <c r="X3882" s="1">
        <v>62.921399999999998</v>
      </c>
      <c r="Y3882" s="1">
        <f>X3883-X3882</f>
        <v>1.8999999999998352E-2</v>
      </c>
      <c r="Z3882" s="1"/>
    </row>
    <row r="3883" spans="1:26">
      <c r="A3883" s="3">
        <v>0.62539351851851854</v>
      </c>
      <c r="B3883" s="3">
        <v>68.453100000000006</v>
      </c>
      <c r="C3883" s="3">
        <v>5.0200000000000002E-2</v>
      </c>
      <c r="D3883" s="3">
        <v>-0.82040000000000002</v>
      </c>
      <c r="E3883" s="3">
        <v>812.13710000000003</v>
      </c>
      <c r="F3883" s="3">
        <v>53.3949</v>
      </c>
      <c r="G3883" s="3">
        <v>-0.64529999999999998</v>
      </c>
      <c r="H3883" s="11">
        <f ca="1">AVERAGE(G3883:INDIRECT(ADDRESS(ROW(G3883)+Sheet1!C$30,COLUMN(G3883))))</f>
        <v>-0.40141147540983602</v>
      </c>
      <c r="I3883" s="11">
        <f ca="1">_xlfn.STDEV.P(G3883:INDIRECT(ADDRESS(ROW(G3883)+Sheet1!C$30,COLUMN(G3883))))</f>
        <v>0.51501093513724339</v>
      </c>
      <c r="J3883" s="11">
        <f t="shared" ca="1" si="120"/>
        <v>0.11359945972740737</v>
      </c>
      <c r="K3883" s="11">
        <f t="shared" ca="1" si="121"/>
        <v>-0.9164224105470794</v>
      </c>
      <c r="L3883" s="3" t="b">
        <v>0</v>
      </c>
      <c r="M3883" s="3"/>
      <c r="N3883" s="3">
        <v>0.1002</v>
      </c>
      <c r="O3883" s="3">
        <v>8.9999999999999998E-4</v>
      </c>
      <c r="P3883" s="3">
        <v>0</v>
      </c>
      <c r="Q3883" s="3"/>
      <c r="R3883" s="3">
        <v>1.5927</v>
      </c>
      <c r="S3883" s="3">
        <v>12.8939</v>
      </c>
      <c r="T3883" s="3">
        <v>12.991899999999999</v>
      </c>
      <c r="U3883" s="3"/>
      <c r="V3883" s="3">
        <v>-1.0173000000000001</v>
      </c>
      <c r="W3883" s="3">
        <v>62.932200000000002</v>
      </c>
      <c r="X3883" s="3">
        <v>62.940399999999997</v>
      </c>
      <c r="Y3883" s="3">
        <v>-0.49069999999999681</v>
      </c>
      <c r="Z3883" s="1"/>
    </row>
    <row r="3884" spans="1:26">
      <c r="A3884" s="3">
        <v>0.62493055555555554</v>
      </c>
      <c r="B3884" s="3">
        <v>27.757999999999999</v>
      </c>
      <c r="C3884" s="3">
        <v>4.7100000000000003E-2</v>
      </c>
      <c r="D3884" s="3">
        <v>-1.1099000000000001</v>
      </c>
      <c r="E3884" s="3">
        <v>385.01889999999997</v>
      </c>
      <c r="F3884" s="3">
        <v>59.252699999999997</v>
      </c>
      <c r="G3884" s="3">
        <v>0.45069999999999999</v>
      </c>
      <c r="H3884" s="11">
        <f ca="1">AVERAGE(G3884:INDIRECT(ADDRESS(ROW(G3884)+Sheet1!C$30,COLUMN(G3884))))</f>
        <v>-0.41080491803278685</v>
      </c>
      <c r="I3884" s="11">
        <f ca="1">_xlfn.STDEV.P(G3884:INDIRECT(ADDRESS(ROW(G3884)+Sheet1!C$30,COLUMN(G3884))))</f>
        <v>0.52451155839871222</v>
      </c>
      <c r="J3884" s="11">
        <f t="shared" ca="1" si="120"/>
        <v>0.11370664036592537</v>
      </c>
      <c r="K3884" s="11">
        <f t="shared" ca="1" si="121"/>
        <v>-0.93531647643149907</v>
      </c>
      <c r="L3884" s="3" t="b">
        <v>0</v>
      </c>
      <c r="M3884" s="3"/>
      <c r="N3884" s="3">
        <v>0</v>
      </c>
      <c r="O3884" s="3">
        <v>5.9999999999999995E-4</v>
      </c>
      <c r="P3884" s="3">
        <v>0</v>
      </c>
      <c r="Q3884" s="3"/>
      <c r="R3884" s="3">
        <v>2.5907</v>
      </c>
      <c r="S3884" s="3">
        <v>178.94829999999999</v>
      </c>
      <c r="T3884" s="3">
        <v>178.96700000000001</v>
      </c>
      <c r="U3884" s="3"/>
      <c r="V3884" s="3">
        <v>-0.77429999999999999</v>
      </c>
      <c r="W3884" s="3">
        <v>62.932899999999997</v>
      </c>
      <c r="X3884" s="3">
        <v>62.9377</v>
      </c>
      <c r="Y3884" s="3">
        <v>-0.73740000000000094</v>
      </c>
      <c r="Z3884" s="1"/>
    </row>
    <row r="3885" spans="1:26">
      <c r="A3885" s="3">
        <v>0.63546296296296301</v>
      </c>
      <c r="B3885" s="3">
        <v>48.212200000000003</v>
      </c>
      <c r="C3885" s="3">
        <v>5.2499999999999998E-2</v>
      </c>
      <c r="D3885" s="3">
        <v>-1.2070000000000001</v>
      </c>
      <c r="E3885" s="3">
        <v>799.19420000000002</v>
      </c>
      <c r="F3885" s="3">
        <v>70.129000000000005</v>
      </c>
      <c r="G3885" s="3">
        <v>0.15310000000000001</v>
      </c>
      <c r="H3885" s="11">
        <f ca="1">AVERAGE(G3885:INDIRECT(ADDRESS(ROW(G3885)+Sheet1!C$30,COLUMN(G3885))))</f>
        <v>-0.44158524590163939</v>
      </c>
      <c r="I3885" s="11">
        <f ca="1">_xlfn.STDEV.P(G3885:INDIRECT(ADDRESS(ROW(G3885)+Sheet1!C$30,COLUMN(G3885))))</f>
        <v>0.52813187959195651</v>
      </c>
      <c r="J3885" s="11">
        <f t="shared" ca="1" si="120"/>
        <v>8.6546633690317121E-2</v>
      </c>
      <c r="K3885" s="11">
        <f t="shared" ca="1" si="121"/>
        <v>-0.9697171254935959</v>
      </c>
      <c r="L3885" s="3" t="b">
        <v>0</v>
      </c>
      <c r="M3885" s="3"/>
      <c r="N3885" s="3">
        <v>0.20799999999999999</v>
      </c>
      <c r="O3885" s="3">
        <v>1.6999999999999999E-3</v>
      </c>
      <c r="P3885" s="3">
        <v>0</v>
      </c>
      <c r="Q3885" s="3"/>
      <c r="R3885" s="3">
        <v>2.7004999999999999</v>
      </c>
      <c r="S3885" s="3">
        <v>194.45760000000001</v>
      </c>
      <c r="T3885" s="3">
        <v>194.47640000000001</v>
      </c>
      <c r="U3885" s="3"/>
      <c r="V3885" s="3">
        <v>-0.66459999999999997</v>
      </c>
      <c r="W3885" s="3">
        <v>62.933199999999999</v>
      </c>
      <c r="X3885" s="3">
        <v>62.936700000000002</v>
      </c>
      <c r="Y3885" s="3">
        <v>-0.49519999999999698</v>
      </c>
      <c r="Z3885" s="1"/>
    </row>
    <row r="3886" spans="1:26">
      <c r="A3886" s="3">
        <v>0.63538194444444451</v>
      </c>
      <c r="B3886" s="3">
        <v>41.385899999999999</v>
      </c>
      <c r="C3886" s="3">
        <v>4.9099999999999998E-2</v>
      </c>
      <c r="D3886" s="3">
        <v>-1.2069000000000001</v>
      </c>
      <c r="E3886" s="3">
        <v>661.1046</v>
      </c>
      <c r="F3886" s="3">
        <v>66.156300000000002</v>
      </c>
      <c r="G3886" s="3">
        <v>-9.35E-2</v>
      </c>
      <c r="H3886" s="11">
        <f ca="1">AVERAGE(G3886:INDIRECT(ADDRESS(ROW(G3886)+Sheet1!C$30,COLUMN(G3886))))</f>
        <v>-0.45462459016393436</v>
      </c>
      <c r="I3886" s="11">
        <f ca="1">_xlfn.STDEV.P(G3886:INDIRECT(ADDRESS(ROW(G3886)+Sheet1!C$30,COLUMN(G3886))))</f>
        <v>0.52308330203776687</v>
      </c>
      <c r="J3886" s="11">
        <f t="shared" ca="1" si="120"/>
        <v>6.8458711873832512E-2</v>
      </c>
      <c r="K3886" s="11">
        <f t="shared" ca="1" si="121"/>
        <v>-0.97770789220170129</v>
      </c>
      <c r="L3886" s="3" t="b">
        <v>0</v>
      </c>
      <c r="M3886" s="3"/>
      <c r="N3886" s="3">
        <v>0.58120000000000005</v>
      </c>
      <c r="O3886" s="3">
        <v>2.8999999999999998E-3</v>
      </c>
      <c r="P3886" s="3">
        <v>0</v>
      </c>
      <c r="Q3886" s="3"/>
      <c r="R3886" s="3">
        <v>2.7107000000000001</v>
      </c>
      <c r="S3886" s="3">
        <v>189.2612</v>
      </c>
      <c r="T3886" s="3">
        <v>189.28059999999999</v>
      </c>
      <c r="U3886" s="3"/>
      <c r="V3886" s="3">
        <v>-0.65410000000000001</v>
      </c>
      <c r="W3886" s="3">
        <v>62.963000000000001</v>
      </c>
      <c r="X3886" s="3">
        <v>62.9664</v>
      </c>
      <c r="Y3886" s="3">
        <v>-0.7424000000000035</v>
      </c>
      <c r="Z3886" s="1"/>
    </row>
    <row r="3887" spans="1:26">
      <c r="A3887" s="3">
        <v>0.63530092592592591</v>
      </c>
      <c r="B3887" s="3">
        <v>34.057200000000002</v>
      </c>
      <c r="C3887" s="3">
        <v>4.7199999999999999E-2</v>
      </c>
      <c r="D3887" s="3">
        <v>-1.272</v>
      </c>
      <c r="E3887" s="3">
        <v>520.13070000000005</v>
      </c>
      <c r="F3887" s="3">
        <v>67.880499999999998</v>
      </c>
      <c r="G3887" s="3">
        <v>-0.70609999999999995</v>
      </c>
      <c r="H3887" s="11">
        <f ca="1">AVERAGE(G3887:INDIRECT(ADDRESS(ROW(G3887)+Sheet1!C$30,COLUMN(G3887))))</f>
        <v>-0.45616721311475406</v>
      </c>
      <c r="I3887" s="11">
        <f ca="1">_xlfn.STDEV.P(G3887:INDIRECT(ADDRESS(ROW(G3887)+Sheet1!C$30,COLUMN(G3887))))</f>
        <v>0.52215396564907257</v>
      </c>
      <c r="J3887" s="11">
        <f t="shared" ca="1" si="120"/>
        <v>6.5986752534318516E-2</v>
      </c>
      <c r="K3887" s="11">
        <f t="shared" ca="1" si="121"/>
        <v>-0.97832117876382663</v>
      </c>
      <c r="L3887" s="3" t="b">
        <v>0</v>
      </c>
      <c r="M3887" s="3"/>
      <c r="N3887" s="3">
        <v>0</v>
      </c>
      <c r="O3887" s="3">
        <v>5.4000000000000003E-3</v>
      </c>
      <c r="P3887" s="3">
        <v>0</v>
      </c>
      <c r="Q3887" s="3"/>
      <c r="R3887" s="3">
        <v>2.802</v>
      </c>
      <c r="S3887" s="3">
        <v>191.48769999999999</v>
      </c>
      <c r="T3887" s="3">
        <v>191.50819999999999</v>
      </c>
      <c r="U3887" s="3"/>
      <c r="V3887" s="3">
        <v>-0.56299999999999994</v>
      </c>
      <c r="W3887" s="3">
        <v>62.9758</v>
      </c>
      <c r="X3887" s="3">
        <v>62.978400000000001</v>
      </c>
      <c r="Y3887" s="3">
        <v>-0.4964999999999975</v>
      </c>
      <c r="Z3887" s="1"/>
    </row>
    <row r="3888" spans="1:26">
      <c r="A3888" s="10">
        <v>0.66579861111111105</v>
      </c>
      <c r="B3888" s="1">
        <v>25.890599999999999</v>
      </c>
      <c r="C3888" s="1">
        <v>5.33E-2</v>
      </c>
      <c r="D3888" s="1">
        <v>-1.0142</v>
      </c>
      <c r="E3888" s="1">
        <v>374.54579999999999</v>
      </c>
      <c r="F3888" s="1">
        <v>59.2316</v>
      </c>
      <c r="G3888" s="1">
        <v>-0.56730000000000003</v>
      </c>
      <c r="H3888" s="11">
        <f ca="1">AVERAGE(G3888:INDIRECT(ADDRESS(ROW(G3888)+Sheet1!C$30,COLUMN(G3888))))</f>
        <v>-0.45675901639344257</v>
      </c>
      <c r="I3888" s="11">
        <f ca="1">_xlfn.STDEV.P(G3888:INDIRECT(ADDRESS(ROW(G3888)+Sheet1!C$30,COLUMN(G3888))))</f>
        <v>0.5224572707846582</v>
      </c>
      <c r="J3888" s="11">
        <f t="shared" ca="1" si="120"/>
        <v>6.5698254391215627E-2</v>
      </c>
      <c r="K3888" s="11">
        <f t="shared" ca="1" si="121"/>
        <v>-0.97921628717810072</v>
      </c>
      <c r="L3888" s="1" t="b">
        <v>0</v>
      </c>
      <c r="M3888" s="1"/>
      <c r="N3888" s="1">
        <v>0</v>
      </c>
      <c r="O3888" s="1">
        <v>0</v>
      </c>
      <c r="P3888" s="1">
        <v>0</v>
      </c>
      <c r="Q3888" s="1"/>
      <c r="R3888" s="1">
        <v>1.7586999999999999</v>
      </c>
      <c r="S3888" s="1">
        <v>4.6180000000000003</v>
      </c>
      <c r="T3888" s="1">
        <v>4.9416000000000002</v>
      </c>
      <c r="U3888" s="1"/>
      <c r="V3888" s="1">
        <v>-0.82669999999999999</v>
      </c>
      <c r="W3888" s="1">
        <v>63.026200000000003</v>
      </c>
      <c r="X3888" s="1">
        <v>63.031599999999997</v>
      </c>
      <c r="Y3888" s="1">
        <f>X3889-X3888</f>
        <v>2.400000000001512E-3</v>
      </c>
      <c r="Z3888" s="1"/>
    </row>
    <row r="3889" spans="1:26">
      <c r="A3889" s="3">
        <v>0.62550925925925926</v>
      </c>
      <c r="B3889" s="3">
        <v>78.4863</v>
      </c>
      <c r="C3889" s="3">
        <v>4.87E-2</v>
      </c>
      <c r="D3889" s="3">
        <v>-1.0421</v>
      </c>
      <c r="E3889" s="3">
        <v>968.0684</v>
      </c>
      <c r="F3889" s="3">
        <v>50.607700000000001</v>
      </c>
      <c r="G3889" s="3">
        <v>0.14399999999999999</v>
      </c>
      <c r="H3889" s="11">
        <f ca="1">AVERAGE(G3889:INDIRECT(ADDRESS(ROW(G3889)+Sheet1!C$30,COLUMN(G3889))))</f>
        <v>-0.45344098360655727</v>
      </c>
      <c r="I3889" s="11">
        <f ca="1">_xlfn.STDEV.P(G3889:INDIRECT(ADDRESS(ROW(G3889)+Sheet1!C$30,COLUMN(G3889))))</f>
        <v>0.52238740707873343</v>
      </c>
      <c r="J3889" s="11">
        <f t="shared" ca="1" si="120"/>
        <v>6.8946423472176166E-2</v>
      </c>
      <c r="K3889" s="11">
        <f t="shared" ca="1" si="121"/>
        <v>-0.9758283906852907</v>
      </c>
      <c r="L3889" s="3" t="b">
        <v>0</v>
      </c>
      <c r="M3889" s="3"/>
      <c r="N3889" s="3">
        <v>0</v>
      </c>
      <c r="O3889" s="3">
        <v>-8.9999999999999998E-4</v>
      </c>
      <c r="P3889" s="3">
        <v>0</v>
      </c>
      <c r="Q3889" s="3"/>
      <c r="R3889" s="3">
        <v>2.5358999999999998</v>
      </c>
      <c r="S3889" s="3">
        <v>173.42959999999999</v>
      </c>
      <c r="T3889" s="3">
        <v>173.44810000000001</v>
      </c>
      <c r="U3889" s="3"/>
      <c r="V3889" s="3">
        <v>-0.82909999999999995</v>
      </c>
      <c r="W3889" s="3">
        <v>63.028599999999997</v>
      </c>
      <c r="X3889" s="3">
        <v>63.033999999999999</v>
      </c>
      <c r="Y3889" s="3">
        <v>-0.74629999999999797</v>
      </c>
      <c r="Z3889" s="1"/>
    </row>
    <row r="3890" spans="1:26">
      <c r="A3890" s="3">
        <v>0.62517361111111114</v>
      </c>
      <c r="B3890" s="3">
        <v>49.273299999999999</v>
      </c>
      <c r="C3890" s="3">
        <v>4.8399999999999999E-2</v>
      </c>
      <c r="D3890" s="3">
        <v>-1.329</v>
      </c>
      <c r="E3890" s="3">
        <v>604.97479999999996</v>
      </c>
      <c r="F3890" s="3">
        <v>42.802100000000003</v>
      </c>
      <c r="G3890" s="3">
        <v>-0.50049999999999994</v>
      </c>
      <c r="H3890" s="11">
        <f ca="1">AVERAGE(G3890:INDIRECT(ADDRESS(ROW(G3890)+Sheet1!C$30,COLUMN(G3890))))</f>
        <v>-0.46708360655737691</v>
      </c>
      <c r="I3890" s="11">
        <f ca="1">_xlfn.STDEV.P(G3890:INDIRECT(ADDRESS(ROW(G3890)+Sheet1!C$30,COLUMN(G3890))))</f>
        <v>0.51745004452962806</v>
      </c>
      <c r="J3890" s="11">
        <f t="shared" ca="1" si="120"/>
        <v>5.0366437972251155E-2</v>
      </c>
      <c r="K3890" s="11">
        <f t="shared" ca="1" si="121"/>
        <v>-0.98453365108700497</v>
      </c>
      <c r="L3890" s="3" t="b">
        <v>0</v>
      </c>
      <c r="M3890" s="3"/>
      <c r="N3890" s="3">
        <v>0</v>
      </c>
      <c r="O3890" s="3">
        <v>0</v>
      </c>
      <c r="P3890" s="3">
        <v>0</v>
      </c>
      <c r="Q3890" s="3"/>
      <c r="R3890" s="3">
        <v>2.8500999999999999</v>
      </c>
      <c r="S3890" s="3">
        <v>179.71619999999999</v>
      </c>
      <c r="T3890" s="3">
        <v>179.7388</v>
      </c>
      <c r="U3890" s="3"/>
      <c r="V3890" s="3">
        <v>-0.51470000000000005</v>
      </c>
      <c r="W3890" s="3">
        <v>63.067300000000003</v>
      </c>
      <c r="X3890" s="3">
        <v>63.069400000000002</v>
      </c>
      <c r="Y3890" s="3">
        <v>-0.49910000000000565</v>
      </c>
      <c r="Z3890" s="1"/>
    </row>
    <row r="3891" spans="1:26">
      <c r="A3891" s="3">
        <v>0.62482638888888886</v>
      </c>
      <c r="B3891" s="3">
        <v>19.1952</v>
      </c>
      <c r="C3891" s="3">
        <v>4.9399999999999999E-2</v>
      </c>
      <c r="D3891" s="3">
        <v>-0.85760000000000003</v>
      </c>
      <c r="E3891" s="3">
        <v>237.09100000000001</v>
      </c>
      <c r="F3891" s="3">
        <v>58.003100000000003</v>
      </c>
      <c r="G3891" s="3">
        <v>-0.68799999999999994</v>
      </c>
      <c r="H3891" s="11">
        <f ca="1">AVERAGE(G3891:INDIRECT(ADDRESS(ROW(G3891)+Sheet1!C$30,COLUMN(G3891))))</f>
        <v>-0.45856229508196711</v>
      </c>
      <c r="I3891" s="11">
        <f ca="1">_xlfn.STDEV.P(G3891:INDIRECT(ADDRESS(ROW(G3891)+Sheet1!C$30,COLUMN(G3891))))</f>
        <v>0.52109673818356628</v>
      </c>
      <c r="J3891" s="11">
        <f t="shared" ca="1" si="120"/>
        <v>6.2534443101599169E-2</v>
      </c>
      <c r="K3891" s="11">
        <f t="shared" ca="1" si="121"/>
        <v>-0.97965903326553339</v>
      </c>
      <c r="L3891" s="3" t="b">
        <v>0</v>
      </c>
      <c r="M3891" s="3"/>
      <c r="N3891" s="3">
        <v>0.35510000000000003</v>
      </c>
      <c r="O3891" s="3">
        <v>-5.9999999999999995E-4</v>
      </c>
      <c r="P3891" s="3">
        <v>0</v>
      </c>
      <c r="Q3891" s="3"/>
      <c r="R3891" s="3">
        <v>0.51870000000000005</v>
      </c>
      <c r="S3891" s="3">
        <v>8.8999999999999999E-3</v>
      </c>
      <c r="T3891" s="3">
        <v>0.51870000000000005</v>
      </c>
      <c r="U3891" s="3"/>
      <c r="V3891" s="3">
        <v>-0.97809999999999997</v>
      </c>
      <c r="W3891" s="3">
        <v>63.0916</v>
      </c>
      <c r="X3891" s="3">
        <v>63.099200000000003</v>
      </c>
      <c r="Y3891" s="3">
        <v>-0.7511999999999972</v>
      </c>
      <c r="Z3891" s="1"/>
    </row>
    <row r="3892" spans="1:26">
      <c r="A3892" s="10">
        <v>0.66621527777777778</v>
      </c>
      <c r="B3892" s="1">
        <v>61.6372</v>
      </c>
      <c r="C3892" s="1">
        <v>5.0999999999999997E-2</v>
      </c>
      <c r="D3892" s="1">
        <v>-0.95809999999999995</v>
      </c>
      <c r="E3892" s="1">
        <v>873.9049</v>
      </c>
      <c r="F3892" s="1">
        <v>62.718400000000003</v>
      </c>
      <c r="G3892" s="1">
        <v>-0.55930000000000002</v>
      </c>
      <c r="H3892" s="11">
        <f ca="1">AVERAGE(G3892:INDIRECT(ADDRESS(ROW(G3892)+Sheet1!C$30,COLUMN(G3892))))</f>
        <v>-0.45554918032786873</v>
      </c>
      <c r="I3892" s="11">
        <f ca="1">_xlfn.STDEV.P(G3892:INDIRECT(ADDRESS(ROW(G3892)+Sheet1!C$30,COLUMN(G3892))))</f>
        <v>0.52029212747183129</v>
      </c>
      <c r="J3892" s="11">
        <f t="shared" ca="1" si="120"/>
        <v>6.4742947143962559E-2</v>
      </c>
      <c r="K3892" s="11">
        <f t="shared" ca="1" si="121"/>
        <v>-0.97584130779970002</v>
      </c>
      <c r="L3892" s="1" t="b">
        <v>0</v>
      </c>
      <c r="M3892" s="1"/>
      <c r="N3892" s="1">
        <v>0</v>
      </c>
      <c r="O3892" s="1">
        <v>2.7000000000000001E-3</v>
      </c>
      <c r="P3892" s="1">
        <v>0</v>
      </c>
      <c r="Q3892" s="1"/>
      <c r="R3892" s="1">
        <v>1.7267999999999999</v>
      </c>
      <c r="S3892" s="1">
        <v>7.9669999999999996</v>
      </c>
      <c r="T3892" s="1">
        <v>8.1519999999999992</v>
      </c>
      <c r="U3892" s="1"/>
      <c r="V3892" s="1">
        <v>-0.88319999999999999</v>
      </c>
      <c r="W3892" s="1">
        <v>63.107399999999998</v>
      </c>
      <c r="X3892" s="1">
        <v>63.113599999999998</v>
      </c>
      <c r="Y3892" s="1">
        <f>X3893-X3892</f>
        <v>2.3000000000052978E-3</v>
      </c>
      <c r="Z3892" s="1"/>
    </row>
    <row r="3893" spans="1:26">
      <c r="A3893" s="10">
        <v>0.64369212962962963</v>
      </c>
      <c r="B3893" s="1">
        <v>44.090600000000002</v>
      </c>
      <c r="C3893" s="1">
        <v>4.19E-2</v>
      </c>
      <c r="D3893" s="1">
        <v>-2.1002000000000001</v>
      </c>
      <c r="E3893" s="1">
        <v>576.01919999999996</v>
      </c>
      <c r="F3893" s="1">
        <v>60.411900000000003</v>
      </c>
      <c r="G3893" s="1">
        <v>-3.2800000000000003E-2</v>
      </c>
      <c r="H3893" s="11">
        <f ca="1">AVERAGE(G3893:INDIRECT(ADDRESS(ROW(G3893)+Sheet1!C$30,COLUMN(G3893))))</f>
        <v>-0.46311475409836056</v>
      </c>
      <c r="I3893" s="11">
        <f ca="1">_xlfn.STDEV.P(G3893:INDIRECT(ADDRESS(ROW(G3893)+Sheet1!C$30,COLUMN(G3893))))</f>
        <v>0.52507908095612266</v>
      </c>
      <c r="J3893" s="11">
        <f t="shared" ca="1" si="120"/>
        <v>6.1964326857762098E-2</v>
      </c>
      <c r="K3893" s="11">
        <f t="shared" ca="1" si="121"/>
        <v>-0.98819383505448322</v>
      </c>
      <c r="L3893" s="1" t="b">
        <v>0</v>
      </c>
      <c r="M3893" s="1"/>
      <c r="N3893" s="1">
        <v>0.159</v>
      </c>
      <c r="O3893" s="1">
        <v>4.8999999999999998E-3</v>
      </c>
      <c r="P3893" s="1">
        <v>0</v>
      </c>
      <c r="Q3893" s="1"/>
      <c r="R3893" s="1">
        <v>3.3332999999999999</v>
      </c>
      <c r="S3893" s="1">
        <v>51.936500000000002</v>
      </c>
      <c r="T3893" s="1">
        <v>52.043300000000002</v>
      </c>
      <c r="U3893" s="1"/>
      <c r="V3893" s="1">
        <v>4.1999999999999997E-3</v>
      </c>
      <c r="W3893" s="1">
        <v>63.115900000000003</v>
      </c>
      <c r="X3893" s="1">
        <v>63.115900000000003</v>
      </c>
      <c r="Y3893" s="1">
        <f>X3894-X3893</f>
        <v>1.9699999999993167E-2</v>
      </c>
      <c r="Z3893" s="1"/>
    </row>
    <row r="3894" spans="1:26">
      <c r="A3894" s="10">
        <v>0.66980324074074071</v>
      </c>
      <c r="B3894" s="1">
        <v>30.0549</v>
      </c>
      <c r="C3894" s="1">
        <v>5.04E-2</v>
      </c>
      <c r="D3894" s="1">
        <v>-1.081</v>
      </c>
      <c r="E3894" s="1">
        <v>297.65609999999998</v>
      </c>
      <c r="F3894" s="1">
        <v>54.346600000000002</v>
      </c>
      <c r="G3894" s="1">
        <v>-0.54779999999999995</v>
      </c>
      <c r="H3894" s="11">
        <f ca="1">AVERAGE(G3894:INDIRECT(ADDRESS(ROW(G3894)+Sheet1!C$30,COLUMN(G3894))))</f>
        <v>-0.47085901639344246</v>
      </c>
      <c r="I3894" s="11">
        <f ca="1">_xlfn.STDEV.P(G3894:INDIRECT(ADDRESS(ROW(G3894)+Sheet1!C$30,COLUMN(G3894))))</f>
        <v>0.52215085609147993</v>
      </c>
      <c r="J3894" s="11">
        <f t="shared" ca="1" si="120"/>
        <v>5.1291839698037467E-2</v>
      </c>
      <c r="K3894" s="11">
        <f t="shared" ca="1" si="121"/>
        <v>-0.99300987248492234</v>
      </c>
      <c r="L3894" s="1" t="b">
        <v>0</v>
      </c>
      <c r="M3894" s="1"/>
      <c r="N3894" s="1">
        <v>0.53220000000000001</v>
      </c>
      <c r="O3894" s="1">
        <v>5.9999999999999995E-4</v>
      </c>
      <c r="P3894" s="1">
        <v>0</v>
      </c>
      <c r="Q3894" s="1"/>
      <c r="R3894" s="1">
        <v>2.2343999999999999</v>
      </c>
      <c r="S3894" s="1">
        <v>46.820799999999998</v>
      </c>
      <c r="T3894" s="1">
        <v>46.874099999999999</v>
      </c>
      <c r="U3894" s="1"/>
      <c r="V3894" s="1">
        <v>-0.76070000000000004</v>
      </c>
      <c r="W3894" s="1">
        <v>63.131</v>
      </c>
      <c r="X3894" s="1">
        <v>63.135599999999997</v>
      </c>
      <c r="Y3894" s="1">
        <f>X3895-X3894</f>
        <v>1.8000000000000682E-2</v>
      </c>
      <c r="Z3894" s="1"/>
    </row>
    <row r="3895" spans="1:26">
      <c r="A3895" s="10">
        <v>0.67001157407407408</v>
      </c>
      <c r="B3895" s="1">
        <v>47.496400000000001</v>
      </c>
      <c r="C3895" s="1">
        <v>5.1400000000000001E-2</v>
      </c>
      <c r="D3895" s="1">
        <v>-0.8226</v>
      </c>
      <c r="E3895" s="1">
        <v>594.96199999999999</v>
      </c>
      <c r="F3895" s="1">
        <v>60.407800000000002</v>
      </c>
      <c r="G3895" s="1">
        <v>-0.2787</v>
      </c>
      <c r="H3895" s="11">
        <f ca="1">AVERAGE(G3895:INDIRECT(ADDRESS(ROW(G3895)+Sheet1!C$30,COLUMN(G3895))))</f>
        <v>-0.45864590163934421</v>
      </c>
      <c r="I3895" s="11">
        <f ca="1">_xlfn.STDEV.P(G3895:INDIRECT(ADDRESS(ROW(G3895)+Sheet1!C$30,COLUMN(G3895))))</f>
        <v>0.52887782021248697</v>
      </c>
      <c r="J3895" s="11">
        <f t="shared" ca="1" si="120"/>
        <v>7.023191857314276E-2</v>
      </c>
      <c r="K3895" s="11">
        <f t="shared" ca="1" si="121"/>
        <v>-0.98752372185183113</v>
      </c>
      <c r="L3895" s="1" t="b">
        <v>0</v>
      </c>
      <c r="M3895" s="1"/>
      <c r="N3895" s="1">
        <v>0.29139999999999999</v>
      </c>
      <c r="O3895" s="1">
        <v>2.2000000000000001E-3</v>
      </c>
      <c r="P3895" s="1">
        <v>0</v>
      </c>
      <c r="Q3895" s="1"/>
      <c r="R3895" s="1">
        <v>1.573</v>
      </c>
      <c r="S3895" s="1">
        <v>4.6980000000000004</v>
      </c>
      <c r="T3895" s="1">
        <v>4.9542999999999999</v>
      </c>
      <c r="U3895" s="1"/>
      <c r="V3895" s="1">
        <v>-1.0306</v>
      </c>
      <c r="W3895" s="1">
        <v>63.145099999999999</v>
      </c>
      <c r="X3895" s="1">
        <v>63.153599999999997</v>
      </c>
      <c r="Y3895" s="1">
        <f>X3896-X3895</f>
        <v>3.5400000000002763E-2</v>
      </c>
      <c r="Z3895" s="1"/>
    </row>
    <row r="3896" spans="1:26">
      <c r="A3896" s="10">
        <v>0.67031249999999998</v>
      </c>
      <c r="B3896" s="1">
        <v>73.204800000000006</v>
      </c>
      <c r="C3896" s="1">
        <v>4.9799999999999997E-2</v>
      </c>
      <c r="D3896" s="1">
        <v>-1.1173999999999999</v>
      </c>
      <c r="E3896" s="1">
        <v>938.44949999999994</v>
      </c>
      <c r="F3896" s="1">
        <v>55.742899999999999</v>
      </c>
      <c r="G3896" s="1">
        <v>-1.3257000000000001</v>
      </c>
      <c r="H3896" s="11">
        <f ca="1">AVERAGE(G3896:INDIRECT(ADDRESS(ROW(G3896)+Sheet1!C$30,COLUMN(G3896))))</f>
        <v>-0.46725737704918024</v>
      </c>
      <c r="I3896" s="11">
        <f ca="1">_xlfn.STDEV.P(G3896:INDIRECT(ADDRESS(ROW(G3896)+Sheet1!C$30,COLUMN(G3896))))</f>
        <v>0.53015280799277897</v>
      </c>
      <c r="J3896" s="11">
        <f t="shared" ca="1" si="120"/>
        <v>6.2895430943598729E-2</v>
      </c>
      <c r="K3896" s="11">
        <f t="shared" ca="1" si="121"/>
        <v>-0.99741018504195922</v>
      </c>
      <c r="L3896" s="1" t="b">
        <v>0</v>
      </c>
      <c r="M3896" s="1"/>
      <c r="N3896" s="1">
        <v>0.29630000000000001</v>
      </c>
      <c r="O3896" s="1">
        <v>2.3999999999999998E-3</v>
      </c>
      <c r="P3896" s="1">
        <v>0</v>
      </c>
      <c r="Q3896" s="1"/>
      <c r="R3896" s="1">
        <v>2.3488000000000002</v>
      </c>
      <c r="S3896" s="1">
        <v>47.0197</v>
      </c>
      <c r="T3896" s="1">
        <v>47.078299999999999</v>
      </c>
      <c r="U3896" s="1"/>
      <c r="V3896" s="1">
        <v>-0.69130000000000003</v>
      </c>
      <c r="W3896" s="1">
        <v>63.185200000000002</v>
      </c>
      <c r="X3896" s="1">
        <v>63.189</v>
      </c>
      <c r="Y3896" s="1">
        <f>X3897-X3896</f>
        <v>3.1100000000002126E-2</v>
      </c>
      <c r="Z3896" s="1"/>
    </row>
    <row r="3897" spans="1:26">
      <c r="A3897" s="10">
        <v>0.66600694444444442</v>
      </c>
      <c r="B3897" s="1">
        <v>44.483800000000002</v>
      </c>
      <c r="C3897" s="1">
        <v>5.04E-2</v>
      </c>
      <c r="D3897" s="1">
        <v>-0.67889999999999995</v>
      </c>
      <c r="E3897" s="1">
        <v>578.15520000000004</v>
      </c>
      <c r="F3897" s="1">
        <v>54.915799999999997</v>
      </c>
      <c r="G3897" s="1">
        <v>-1.1707000000000001</v>
      </c>
      <c r="H3897" s="11">
        <f ca="1">AVERAGE(G3897:INDIRECT(ADDRESS(ROW(G3897)+Sheet1!C$30,COLUMN(G3897))))</f>
        <v>-0.45551803278688507</v>
      </c>
      <c r="I3897" s="11">
        <f ca="1">_xlfn.STDEV.P(G3897:INDIRECT(ADDRESS(ROW(G3897)+Sheet1!C$30,COLUMN(G3897))))</f>
        <v>0.51882138071272166</v>
      </c>
      <c r="J3897" s="11">
        <f t="shared" ca="1" si="120"/>
        <v>6.3303347925836584E-2</v>
      </c>
      <c r="K3897" s="11">
        <f t="shared" ca="1" si="121"/>
        <v>-0.97433941349960673</v>
      </c>
      <c r="L3897" s="1" t="b">
        <v>0</v>
      </c>
      <c r="M3897" s="1"/>
      <c r="N3897" s="1">
        <v>0.49230000000000002</v>
      </c>
      <c r="O3897" s="1">
        <v>1.4E-3</v>
      </c>
      <c r="P3897" s="1">
        <v>0</v>
      </c>
      <c r="Q3897" s="1"/>
      <c r="R3897" s="1">
        <v>1.8186</v>
      </c>
      <c r="S3897" s="1">
        <v>46.470999999999997</v>
      </c>
      <c r="T3897" s="1">
        <v>46.506500000000003</v>
      </c>
      <c r="U3897" s="1"/>
      <c r="V3897" s="1">
        <v>-1.1364000000000001</v>
      </c>
      <c r="W3897" s="1">
        <v>63.209899999999998</v>
      </c>
      <c r="X3897" s="1">
        <v>63.220100000000002</v>
      </c>
      <c r="Y3897" s="1">
        <f>X3898-X3897</f>
        <v>5.1899999999996282E-2</v>
      </c>
      <c r="Z3897" s="1"/>
    </row>
    <row r="3898" spans="1:26">
      <c r="A3898" s="10">
        <v>0.64386574074074077</v>
      </c>
      <c r="B3898" s="1">
        <v>59.214500000000001</v>
      </c>
      <c r="C3898" s="1">
        <v>4.3700000000000003E-2</v>
      </c>
      <c r="D3898" s="1">
        <v>-1.3275999999999999</v>
      </c>
      <c r="E3898" s="1">
        <v>860.23910000000001</v>
      </c>
      <c r="F3898" s="1">
        <v>68.127799999999993</v>
      </c>
      <c r="G3898" s="1">
        <v>-0.97209999999999996</v>
      </c>
      <c r="H3898" s="11">
        <f ca="1">AVERAGE(G3898:INDIRECT(ADDRESS(ROW(G3898)+Sheet1!C$30,COLUMN(G3898))))</f>
        <v>-0.42993606557377034</v>
      </c>
      <c r="I3898" s="11">
        <f ca="1">_xlfn.STDEV.P(G3898:INDIRECT(ADDRESS(ROW(G3898)+Sheet1!C$30,COLUMN(G3898))))</f>
        <v>0.5213926779318192</v>
      </c>
      <c r="J3898" s="11">
        <f t="shared" ca="1" si="120"/>
        <v>9.1456612358048861E-2</v>
      </c>
      <c r="K3898" s="11">
        <f t="shared" ca="1" si="121"/>
        <v>-0.95132874350558949</v>
      </c>
      <c r="L3898" s="1" t="b">
        <v>0</v>
      </c>
      <c r="M3898" s="1"/>
      <c r="N3898" s="1">
        <v>0</v>
      </c>
      <c r="O3898" s="1">
        <v>2.8E-3</v>
      </c>
      <c r="P3898" s="1">
        <v>0</v>
      </c>
      <c r="Q3898" s="1"/>
      <c r="R3898" s="1">
        <v>2.4590000000000001</v>
      </c>
      <c r="S3898" s="1">
        <v>41.754899999999999</v>
      </c>
      <c r="T3898" s="1">
        <v>41.827199999999998</v>
      </c>
      <c r="U3898" s="1"/>
      <c r="V3898" s="1">
        <v>-0.49609999999999999</v>
      </c>
      <c r="W3898" s="1">
        <v>63.27</v>
      </c>
      <c r="X3898" s="1">
        <v>63.271999999999998</v>
      </c>
      <c r="Y3898" s="1">
        <f>X3899-X3898</f>
        <v>4.6000000000034902E-3</v>
      </c>
      <c r="Z3898" s="1"/>
    </row>
    <row r="3899" spans="1:26">
      <c r="A3899" s="10">
        <v>0.64341435185185192</v>
      </c>
      <c r="B3899" s="1">
        <v>19.863399999999999</v>
      </c>
      <c r="C3899" s="1">
        <v>4.1399999999999999E-2</v>
      </c>
      <c r="D3899" s="1">
        <v>-1.5898000000000001</v>
      </c>
      <c r="E3899" s="1">
        <v>240.70359999999999</v>
      </c>
      <c r="F3899" s="1">
        <v>59.335000000000001</v>
      </c>
      <c r="G3899" s="1">
        <v>0.57189999999999996</v>
      </c>
      <c r="H3899" s="11">
        <f ca="1">AVERAGE(G3899:INDIRECT(ADDRESS(ROW(G3899)+Sheet1!C$30,COLUMN(G3899))))</f>
        <v>-0.41710655737704899</v>
      </c>
      <c r="I3899" s="11">
        <f ca="1">_xlfn.STDEV.P(G3899:INDIRECT(ADDRESS(ROW(G3899)+Sheet1!C$30,COLUMN(G3899))))</f>
        <v>0.51750817206467592</v>
      </c>
      <c r="J3899" s="11">
        <f t="shared" ca="1" si="120"/>
        <v>0.10040161468762693</v>
      </c>
      <c r="K3899" s="11">
        <f t="shared" ca="1" si="121"/>
        <v>-0.93461472944172486</v>
      </c>
      <c r="L3899" s="1" t="b">
        <v>0</v>
      </c>
      <c r="M3899" s="1"/>
      <c r="N3899" s="1">
        <v>0</v>
      </c>
      <c r="O3899" s="1">
        <v>2.3999999999999998E-3</v>
      </c>
      <c r="P3899" s="1">
        <v>0</v>
      </c>
      <c r="Q3899" s="1"/>
      <c r="R3899" s="1">
        <v>2.6956000000000002</v>
      </c>
      <c r="S3899" s="1">
        <v>188.60140000000001</v>
      </c>
      <c r="T3899" s="1">
        <v>188.6207</v>
      </c>
      <c r="U3899" s="1"/>
      <c r="V3899" s="1">
        <v>-0.29949999999999999</v>
      </c>
      <c r="W3899" s="1">
        <v>63.2759</v>
      </c>
      <c r="X3899" s="1">
        <v>63.276600000000002</v>
      </c>
      <c r="Y3899" s="1">
        <f>X3900-X3899</f>
        <v>3.3799999999999386E-2</v>
      </c>
      <c r="Z3899" s="1"/>
    </row>
    <row r="3900" spans="1:26">
      <c r="A3900" s="3">
        <v>0.62539351851851854</v>
      </c>
      <c r="B3900" s="3">
        <v>68.402900000000002</v>
      </c>
      <c r="C3900" s="3">
        <v>4.8300000000000003E-2</v>
      </c>
      <c r="D3900" s="3">
        <v>-0.81399999999999995</v>
      </c>
      <c r="E3900" s="3">
        <v>811.54380000000003</v>
      </c>
      <c r="F3900" s="3">
        <v>53.424599999999998</v>
      </c>
      <c r="G3900" s="3">
        <v>-0.64710000000000001</v>
      </c>
      <c r="H3900" s="11">
        <f ca="1">AVERAGE(G3900:INDIRECT(ADDRESS(ROW(G3900)+Sheet1!C$30,COLUMN(G3900))))</f>
        <v>-0.44852786885245882</v>
      </c>
      <c r="I3900" s="11">
        <f ca="1">_xlfn.STDEV.P(G3900:INDIRECT(ADDRESS(ROW(G3900)+Sheet1!C$30,COLUMN(G3900))))</f>
        <v>0.51468521531385714</v>
      </c>
      <c r="J3900" s="11">
        <f t="shared" ca="1" si="120"/>
        <v>6.6157346461398314E-2</v>
      </c>
      <c r="K3900" s="11">
        <f t="shared" ca="1" si="121"/>
        <v>-0.96321308416631601</v>
      </c>
      <c r="L3900" s="3" t="b">
        <v>0</v>
      </c>
      <c r="M3900" s="3"/>
      <c r="N3900" s="3">
        <v>8.5500000000000007E-2</v>
      </c>
      <c r="O3900" s="3">
        <v>8.9999999999999998E-4</v>
      </c>
      <c r="P3900" s="3">
        <v>0</v>
      </c>
      <c r="Q3900" s="3"/>
      <c r="R3900" s="3">
        <v>1.7073</v>
      </c>
      <c r="S3900" s="3">
        <v>13.805099999999999</v>
      </c>
      <c r="T3900" s="3">
        <v>13.9102</v>
      </c>
      <c r="U3900" s="3"/>
      <c r="V3900" s="3">
        <v>-1.0235000000000001</v>
      </c>
      <c r="W3900" s="3">
        <v>63.302100000000003</v>
      </c>
      <c r="X3900" s="3">
        <v>63.310400000000001</v>
      </c>
      <c r="Y3900" s="3">
        <v>-0.50220000000000198</v>
      </c>
      <c r="Z3900" s="1"/>
    </row>
    <row r="3901" spans="1:26">
      <c r="A3901" s="10">
        <v>0.66990740740740751</v>
      </c>
      <c r="B3901" s="1">
        <v>38.712600000000002</v>
      </c>
      <c r="C3901" s="1">
        <v>0.05</v>
      </c>
      <c r="D3901" s="1">
        <v>-1.0941000000000001</v>
      </c>
      <c r="E3901" s="1">
        <v>445.80770000000001</v>
      </c>
      <c r="F3901" s="1">
        <v>58.097900000000003</v>
      </c>
      <c r="G3901" s="1">
        <v>-0.43819999999999998</v>
      </c>
      <c r="H3901" s="11">
        <f ca="1">AVERAGE(G3901:INDIRECT(ADDRESS(ROW(G3901)+Sheet1!C$30,COLUMN(G3901))))</f>
        <v>-0.42780655737704898</v>
      </c>
      <c r="I3901" s="11">
        <f ca="1">_xlfn.STDEV.P(G3901:INDIRECT(ADDRESS(ROW(G3901)+Sheet1!C$30,COLUMN(G3901))))</f>
        <v>0.5314450920449264</v>
      </c>
      <c r="J3901" s="11">
        <f t="shared" ca="1" si="120"/>
        <v>0.10363853466787742</v>
      </c>
      <c r="K3901" s="11">
        <f t="shared" ca="1" si="121"/>
        <v>-0.95925164942197538</v>
      </c>
      <c r="L3901" s="1" t="b">
        <v>0</v>
      </c>
      <c r="M3901" s="1"/>
      <c r="N3901" s="1">
        <v>0</v>
      </c>
      <c r="O3901" s="1">
        <v>2E-3</v>
      </c>
      <c r="P3901" s="1">
        <v>0</v>
      </c>
      <c r="Q3901" s="1"/>
      <c r="R3901" s="1">
        <v>2.2029999999999998</v>
      </c>
      <c r="S3901" s="1">
        <v>26.8446</v>
      </c>
      <c r="T3901" s="1">
        <v>26.934799999999999</v>
      </c>
      <c r="U3901" s="1"/>
      <c r="V3901" s="1">
        <v>-0.75229999999999997</v>
      </c>
      <c r="W3901" s="1">
        <v>63.302999999999997</v>
      </c>
      <c r="X3901" s="1">
        <v>63.307499999999997</v>
      </c>
      <c r="Y3901" s="1">
        <f>X3902-X3901</f>
        <v>1.3600000000003831E-2</v>
      </c>
      <c r="Z3901" s="1"/>
    </row>
    <row r="3902" spans="1:26">
      <c r="A3902" s="3">
        <v>0.62517361111111114</v>
      </c>
      <c r="B3902" s="3">
        <v>49.224800000000002</v>
      </c>
      <c r="C3902" s="3">
        <v>5.0099999999999999E-2</v>
      </c>
      <c r="D3902" s="3">
        <v>-1.3248</v>
      </c>
      <c r="E3902" s="3">
        <v>604.4991</v>
      </c>
      <c r="F3902" s="3">
        <v>42.8553</v>
      </c>
      <c r="G3902" s="3">
        <v>-0.501</v>
      </c>
      <c r="H3902" s="11">
        <f ca="1">AVERAGE(G3902:INDIRECT(ADDRESS(ROW(G3902)+Sheet1!C$30,COLUMN(G3902))))</f>
        <v>-0.42497704918032764</v>
      </c>
      <c r="I3902" s="11">
        <f ca="1">_xlfn.STDEV.P(G3902:INDIRECT(ADDRESS(ROW(G3902)+Sheet1!C$30,COLUMN(G3902))))</f>
        <v>0.53184155177512371</v>
      </c>
      <c r="J3902" s="11">
        <f t="shared" ca="1" si="120"/>
        <v>0.10686450259479607</v>
      </c>
      <c r="K3902" s="11">
        <f t="shared" ca="1" si="121"/>
        <v>-0.95681860095545135</v>
      </c>
      <c r="L3902" s="3" t="b">
        <v>0</v>
      </c>
      <c r="M3902" s="3"/>
      <c r="N3902" s="3">
        <v>0</v>
      </c>
      <c r="O3902" s="3">
        <v>0</v>
      </c>
      <c r="P3902" s="3">
        <v>0</v>
      </c>
      <c r="Q3902" s="3"/>
      <c r="R3902" s="3">
        <v>2.8458000000000001</v>
      </c>
      <c r="S3902" s="3">
        <v>180.52529999999999</v>
      </c>
      <c r="T3902" s="3">
        <v>180.5478</v>
      </c>
      <c r="U3902" s="3"/>
      <c r="V3902" s="3">
        <v>-0.51900000000000002</v>
      </c>
      <c r="W3902" s="3">
        <v>63.319000000000003</v>
      </c>
      <c r="X3902" s="3">
        <v>63.321100000000001</v>
      </c>
      <c r="Y3902" s="3">
        <v>-0.75560000000000116</v>
      </c>
      <c r="Z3902" s="1"/>
    </row>
    <row r="3903" spans="1:26">
      <c r="A3903" s="10">
        <v>0.67010416666666661</v>
      </c>
      <c r="B3903" s="1">
        <v>55.420400000000001</v>
      </c>
      <c r="C3903" s="1">
        <v>4.87E-2</v>
      </c>
      <c r="D3903" s="1">
        <v>-1.4152</v>
      </c>
      <c r="E3903" s="1">
        <v>739.09310000000005</v>
      </c>
      <c r="F3903" s="1">
        <v>63.566800000000001</v>
      </c>
      <c r="G3903" s="1">
        <v>0.64839999999999998</v>
      </c>
      <c r="H3903" s="11">
        <f ca="1">AVERAGE(G3903:INDIRECT(ADDRESS(ROW(G3903)+Sheet1!C$30,COLUMN(G3903))))</f>
        <v>-0.42723770491803259</v>
      </c>
      <c r="I3903" s="11">
        <f ca="1">_xlfn.STDEV.P(G3903:INDIRECT(ADDRESS(ROW(G3903)+Sheet1!C$30,COLUMN(G3903))))</f>
        <v>0.53245262089351408</v>
      </c>
      <c r="J3903" s="11">
        <f t="shared" ca="1" si="120"/>
        <v>0.10521491597548149</v>
      </c>
      <c r="K3903" s="11">
        <f t="shared" ca="1" si="121"/>
        <v>-0.95969032581154667</v>
      </c>
      <c r="L3903" s="1" t="b">
        <v>0</v>
      </c>
      <c r="M3903" s="1"/>
      <c r="N3903" s="1">
        <v>0</v>
      </c>
      <c r="O3903" s="1">
        <v>-1.5E-3</v>
      </c>
      <c r="P3903" s="1">
        <v>0</v>
      </c>
      <c r="Q3903" s="1"/>
      <c r="R3903" s="1">
        <v>2.8875999999999999</v>
      </c>
      <c r="S3903" s="1">
        <v>194.38489999999999</v>
      </c>
      <c r="T3903" s="1">
        <v>194.40629999999999</v>
      </c>
      <c r="U3903" s="1"/>
      <c r="V3903" s="1">
        <v>-0.47739999999999999</v>
      </c>
      <c r="W3903" s="1">
        <v>63.322800000000001</v>
      </c>
      <c r="X3903" s="1">
        <v>63.324599999999997</v>
      </c>
      <c r="Y3903" s="1">
        <f>X3904-X3903</f>
        <v>2.8900000000000148E-2</v>
      </c>
      <c r="Z3903" s="1"/>
    </row>
    <row r="3904" spans="1:26">
      <c r="A3904" s="10">
        <v>0.66612268518518525</v>
      </c>
      <c r="B3904" s="1">
        <v>53.750500000000002</v>
      </c>
      <c r="C3904" s="1">
        <v>4.9599999999999998E-2</v>
      </c>
      <c r="D3904" s="1">
        <v>-0.89929999999999999</v>
      </c>
      <c r="E3904" s="1">
        <v>729.69320000000005</v>
      </c>
      <c r="F3904" s="1">
        <v>59.078499999999998</v>
      </c>
      <c r="G3904" s="1">
        <v>-0.70109999999999995</v>
      </c>
      <c r="H3904" s="11">
        <f ca="1">AVERAGE(G3904:INDIRECT(ADDRESS(ROW(G3904)+Sheet1!C$30,COLUMN(G3904))))</f>
        <v>-0.43077868852458995</v>
      </c>
      <c r="I3904" s="11">
        <f ca="1">_xlfn.STDEV.P(G3904:INDIRECT(ADDRESS(ROW(G3904)+Sheet1!C$30,COLUMN(G3904))))</f>
        <v>0.52596623126496167</v>
      </c>
      <c r="J3904" s="11">
        <f t="shared" ca="1" si="120"/>
        <v>9.5187542740371722E-2</v>
      </c>
      <c r="K3904" s="11">
        <f t="shared" ca="1" si="121"/>
        <v>-0.95674491978955167</v>
      </c>
      <c r="L3904" s="1" t="b">
        <v>0</v>
      </c>
      <c r="M3904" s="1"/>
      <c r="N3904" s="1">
        <v>0.5</v>
      </c>
      <c r="O3904" s="1">
        <v>1.9E-3</v>
      </c>
      <c r="P3904" s="1">
        <v>0</v>
      </c>
      <c r="Q3904" s="1"/>
      <c r="R3904" s="1">
        <v>2.0190000000000001</v>
      </c>
      <c r="S3904" s="1">
        <v>17.681699999999999</v>
      </c>
      <c r="T3904" s="1">
        <v>17.796600000000002</v>
      </c>
      <c r="U3904" s="1"/>
      <c r="V3904" s="1">
        <v>-0.93589999999999995</v>
      </c>
      <c r="W3904" s="1">
        <v>63.346600000000002</v>
      </c>
      <c r="X3904" s="1">
        <v>63.353499999999997</v>
      </c>
      <c r="Y3904" s="1">
        <f>X3905-X3904</f>
        <v>1.8800000000005923E-2</v>
      </c>
      <c r="Z3904" s="1"/>
    </row>
    <row r="3905" spans="1:26">
      <c r="A3905" s="10">
        <v>0.64359953703703698</v>
      </c>
      <c r="B3905" s="1">
        <v>35.847299999999997</v>
      </c>
      <c r="C3905" s="1">
        <v>4.19E-2</v>
      </c>
      <c r="D3905" s="1">
        <v>-1.0891999999999999</v>
      </c>
      <c r="E3905" s="1">
        <v>429.7867</v>
      </c>
      <c r="F3905" s="1">
        <v>60.502000000000002</v>
      </c>
      <c r="G3905" s="1">
        <v>-0.67110000000000003</v>
      </c>
      <c r="H3905" s="11">
        <f ca="1">AVERAGE(G3905:INDIRECT(ADDRESS(ROW(G3905)+Sheet1!C$30,COLUMN(G3905))))</f>
        <v>-0.432018032786885</v>
      </c>
      <c r="I3905" s="11">
        <f ca="1">_xlfn.STDEV.P(G3905:INDIRECT(ADDRESS(ROW(G3905)+Sheet1!C$30,COLUMN(G3905))))</f>
        <v>0.52669030484318047</v>
      </c>
      <c r="J3905" s="11">
        <f t="shared" ca="1" si="120"/>
        <v>9.467227205629547E-2</v>
      </c>
      <c r="K3905" s="11">
        <f t="shared" ca="1" si="121"/>
        <v>-0.95870833763006547</v>
      </c>
      <c r="L3905" s="1" t="b">
        <v>0</v>
      </c>
      <c r="M3905" s="1"/>
      <c r="N3905" s="1">
        <v>0.42859999999999998</v>
      </c>
      <c r="O3905" s="1">
        <v>2.2000000000000001E-3</v>
      </c>
      <c r="P3905" s="1">
        <v>0</v>
      </c>
      <c r="Q3905" s="1"/>
      <c r="R3905" s="1">
        <v>2.6177999999999999</v>
      </c>
      <c r="S3905" s="1">
        <v>66.674300000000002</v>
      </c>
      <c r="T3905" s="1">
        <v>66.7256</v>
      </c>
      <c r="U3905" s="1"/>
      <c r="V3905" s="1">
        <v>-0.74729999999999996</v>
      </c>
      <c r="W3905" s="1">
        <v>63.367899999999999</v>
      </c>
      <c r="X3905" s="1">
        <v>63.372300000000003</v>
      </c>
      <c r="Y3905" s="1">
        <f>X3906-X3905</f>
        <v>1.300000000000523E-3</v>
      </c>
      <c r="Z3905" s="1"/>
    </row>
    <row r="3906" spans="1:26">
      <c r="A3906" s="3">
        <v>0.62493055555555554</v>
      </c>
      <c r="B3906" s="3">
        <v>27.710899999999999</v>
      </c>
      <c r="C3906" s="3">
        <v>5.1299999999999998E-2</v>
      </c>
      <c r="D3906" s="3">
        <v>-1.1129</v>
      </c>
      <c r="E3906" s="3">
        <v>384.3603</v>
      </c>
      <c r="F3906" s="3">
        <v>59.326099999999997</v>
      </c>
      <c r="G3906" s="3">
        <v>0.43519999999999998</v>
      </c>
      <c r="H3906" s="11">
        <f ca="1">AVERAGE(G3906:INDIRECT(ADDRESS(ROW(G3906)+Sheet1!C$30,COLUMN(G3906))))</f>
        <v>-0.42756885245901616</v>
      </c>
      <c r="I3906" s="11">
        <f ca="1">_xlfn.STDEV.P(G3906:INDIRECT(ADDRESS(ROW(G3906)+Sheet1!C$30,COLUMN(G3906))))</f>
        <v>0.52579744387040395</v>
      </c>
      <c r="J3906" s="11">
        <f t="shared" ca="1" si="120"/>
        <v>9.8228591411387789E-2</v>
      </c>
      <c r="K3906" s="11">
        <f t="shared" ca="1" si="121"/>
        <v>-0.95336629632942005</v>
      </c>
      <c r="L3906" s="3" t="b">
        <v>0</v>
      </c>
      <c r="M3906" s="3"/>
      <c r="N3906" s="3">
        <v>0</v>
      </c>
      <c r="O3906" s="3">
        <v>5.9999999999999995E-4</v>
      </c>
      <c r="P3906" s="3">
        <v>0</v>
      </c>
      <c r="Q3906" s="3"/>
      <c r="R3906" s="3">
        <v>2.5943999999999998</v>
      </c>
      <c r="S3906" s="3">
        <v>179.9402</v>
      </c>
      <c r="T3906" s="3">
        <v>179.9589</v>
      </c>
      <c r="U3906" s="3"/>
      <c r="V3906" s="3">
        <v>-0.77059999999999995</v>
      </c>
      <c r="W3906" s="3">
        <v>63.368899999999996</v>
      </c>
      <c r="X3906" s="3">
        <v>63.373600000000003</v>
      </c>
      <c r="Y3906" s="3">
        <v>-0.50659999999999883</v>
      </c>
      <c r="Z3906" s="1"/>
    </row>
    <row r="3907" spans="1:26">
      <c r="A3907" s="10">
        <v>0.64378472222222227</v>
      </c>
      <c r="B3907" s="1">
        <v>51.789700000000003</v>
      </c>
      <c r="C3907" s="1">
        <v>4.2999999999999997E-2</v>
      </c>
      <c r="D3907" s="1">
        <v>-1.4258</v>
      </c>
      <c r="E3907" s="1">
        <v>718.70069999999998</v>
      </c>
      <c r="F3907" s="1">
        <v>71.862300000000005</v>
      </c>
      <c r="G3907" s="1">
        <v>-0.2026</v>
      </c>
      <c r="H3907" s="11">
        <f ca="1">AVERAGE(G3907:INDIRECT(ADDRESS(ROW(G3907)+Sheet1!C$30,COLUMN(G3907))))</f>
        <v>-0.44300655737704886</v>
      </c>
      <c r="I3907" s="11">
        <f ca="1">_xlfn.STDEV.P(G3907:INDIRECT(ADDRESS(ROW(G3907)+Sheet1!C$30,COLUMN(G3907))))</f>
        <v>0.51392993107559104</v>
      </c>
      <c r="J3907" s="11">
        <f t="shared" ref="J3907:J3970" ca="1" si="122">H3907+I3907</f>
        <v>7.092337369854218E-2</v>
      </c>
      <c r="K3907" s="11">
        <f t="shared" ref="K3907:K3970" ca="1" si="123">H3907-I3907</f>
        <v>-0.9569364884526399</v>
      </c>
      <c r="L3907" s="1" t="b">
        <v>0</v>
      </c>
      <c r="M3907" s="1"/>
      <c r="N3907" s="1">
        <v>0</v>
      </c>
      <c r="O3907" s="1">
        <v>0</v>
      </c>
      <c r="P3907" s="1">
        <v>0</v>
      </c>
      <c r="Q3907" s="1"/>
      <c r="R3907" s="1">
        <v>2.5245000000000002</v>
      </c>
      <c r="S3907" s="1">
        <v>45.012799999999999</v>
      </c>
      <c r="T3907" s="1">
        <v>45.083599999999997</v>
      </c>
      <c r="U3907" s="1"/>
      <c r="V3907" s="1">
        <v>-0.43070000000000003</v>
      </c>
      <c r="W3907" s="1">
        <v>63.3996</v>
      </c>
      <c r="X3907" s="1">
        <v>63.4011</v>
      </c>
      <c r="Y3907" s="1">
        <f>X3908-X3907</f>
        <v>1.0300000000000864E-2</v>
      </c>
      <c r="Z3907" s="1"/>
    </row>
    <row r="3908" spans="1:26">
      <c r="A3908" s="3">
        <v>0.63512731481481477</v>
      </c>
      <c r="B3908" s="3">
        <v>18.9148</v>
      </c>
      <c r="C3908" s="3">
        <v>4.8500000000000001E-2</v>
      </c>
      <c r="D3908" s="3">
        <v>-1.0142</v>
      </c>
      <c r="E3908" s="3">
        <v>235.2141</v>
      </c>
      <c r="F3908" s="3">
        <v>58.663600000000002</v>
      </c>
      <c r="G3908" s="3">
        <v>-1.2357</v>
      </c>
      <c r="H3908" s="11">
        <f ca="1">AVERAGE(G3908:INDIRECT(ADDRESS(ROW(G3908)+Sheet1!C$30,COLUMN(G3908))))</f>
        <v>-0.43620491803278666</v>
      </c>
      <c r="I3908" s="11">
        <f ca="1">_xlfn.STDEV.P(G3908:INDIRECT(ADDRESS(ROW(G3908)+Sheet1!C$30,COLUMN(G3908))))</f>
        <v>0.51977882731030456</v>
      </c>
      <c r="J3908" s="11">
        <f t="shared" ca="1" si="122"/>
        <v>8.3573909277517899E-2</v>
      </c>
      <c r="K3908" s="11">
        <f t="shared" ca="1" si="123"/>
        <v>-0.95598374534309127</v>
      </c>
      <c r="L3908" s="3" t="b">
        <v>0</v>
      </c>
      <c r="M3908" s="3"/>
      <c r="N3908" s="3">
        <v>0.36</v>
      </c>
      <c r="O3908" s="3">
        <v>3.5000000000000001E-3</v>
      </c>
      <c r="P3908" s="3">
        <v>0</v>
      </c>
      <c r="Q3908" s="3"/>
      <c r="R3908" s="3">
        <v>1.5186999999999999</v>
      </c>
      <c r="S3908" s="3">
        <v>2.6012</v>
      </c>
      <c r="T3908" s="3">
        <v>3.012</v>
      </c>
      <c r="U3908" s="3"/>
      <c r="V3908" s="3">
        <v>-0.79830000000000001</v>
      </c>
      <c r="W3908" s="3">
        <v>63.406399999999998</v>
      </c>
      <c r="X3908" s="3">
        <v>63.4114</v>
      </c>
      <c r="Y3908" s="3">
        <v>-0.50929999999999964</v>
      </c>
      <c r="Z3908" s="1"/>
    </row>
    <row r="3909" spans="1:26">
      <c r="A3909" s="3">
        <v>0.63530092592592591</v>
      </c>
      <c r="B3909" s="3">
        <v>34.01</v>
      </c>
      <c r="C3909" s="3">
        <v>4.8500000000000001E-2</v>
      </c>
      <c r="D3909" s="3">
        <v>-1.2558</v>
      </c>
      <c r="E3909" s="3">
        <v>519.37639999999999</v>
      </c>
      <c r="F3909" s="3">
        <v>67.965299999999999</v>
      </c>
      <c r="G3909" s="3">
        <v>-0.80810000000000004</v>
      </c>
      <c r="H3909" s="11">
        <f ca="1">AVERAGE(G3909:INDIRECT(ADDRESS(ROW(G3909)+Sheet1!C$30,COLUMN(G3909))))</f>
        <v>-0.419590163934426</v>
      </c>
      <c r="I3909" s="11">
        <f ca="1">_xlfn.STDEV.P(G3909:INDIRECT(ADDRESS(ROW(G3909)+Sheet1!C$30,COLUMN(G3909))))</f>
        <v>0.51006490191498877</v>
      </c>
      <c r="J3909" s="11">
        <f t="shared" ca="1" si="122"/>
        <v>9.0474737980562769E-2</v>
      </c>
      <c r="K3909" s="11">
        <f t="shared" ca="1" si="123"/>
        <v>-0.92965506584941471</v>
      </c>
      <c r="L3909" s="3" t="b">
        <v>0</v>
      </c>
      <c r="M3909" s="3"/>
      <c r="N3909" s="3">
        <v>0</v>
      </c>
      <c r="O3909" s="3">
        <v>5.7000000000000002E-3</v>
      </c>
      <c r="P3909" s="3">
        <v>0</v>
      </c>
      <c r="Q3909" s="3"/>
      <c r="R3909" s="3">
        <v>2.7902</v>
      </c>
      <c r="S3909" s="3">
        <v>192.5754</v>
      </c>
      <c r="T3909" s="3">
        <v>192.59559999999999</v>
      </c>
      <c r="U3909" s="3"/>
      <c r="V3909" s="3">
        <v>-0.57479999999999998</v>
      </c>
      <c r="W3909" s="3">
        <v>63.505899999999997</v>
      </c>
      <c r="X3909" s="3">
        <v>63.508499999999998</v>
      </c>
      <c r="Y3909" s="3">
        <v>-0.76439999999999841</v>
      </c>
      <c r="Z3909" s="1"/>
    </row>
    <row r="3910" spans="1:26">
      <c r="A3910" s="10">
        <v>0.66980324074074071</v>
      </c>
      <c r="B3910" s="1">
        <v>30.0045</v>
      </c>
      <c r="C3910" s="1">
        <v>5.0999999999999997E-2</v>
      </c>
      <c r="D3910" s="1">
        <v>-1.0740000000000001</v>
      </c>
      <c r="E3910" s="1">
        <v>297.05259999999998</v>
      </c>
      <c r="F3910" s="1">
        <v>54.206400000000002</v>
      </c>
      <c r="G3910" s="1">
        <v>-0.56330000000000002</v>
      </c>
      <c r="H3910" s="11">
        <f ca="1">AVERAGE(G3910:INDIRECT(ADDRESS(ROW(G3910)+Sheet1!C$30,COLUMN(G3910))))</f>
        <v>-0.42679016393442604</v>
      </c>
      <c r="I3910" s="11">
        <f ca="1">_xlfn.STDEV.P(G3910:INDIRECT(ADDRESS(ROW(G3910)+Sheet1!C$30,COLUMN(G3910))))</f>
        <v>0.5185278640583274</v>
      </c>
      <c r="J3910" s="11">
        <f t="shared" ca="1" si="122"/>
        <v>9.1737700123901367E-2</v>
      </c>
      <c r="K3910" s="11">
        <f t="shared" ca="1" si="123"/>
        <v>-0.94531802799275344</v>
      </c>
      <c r="L3910" s="1" t="b">
        <v>0</v>
      </c>
      <c r="M3910" s="1"/>
      <c r="N3910" s="1">
        <v>0.53220000000000001</v>
      </c>
      <c r="O3910" s="1">
        <v>5.9999999999999995E-4</v>
      </c>
      <c r="P3910" s="1">
        <v>0</v>
      </c>
      <c r="Q3910" s="1"/>
      <c r="R3910" s="1">
        <v>2.2280000000000002</v>
      </c>
      <c r="S3910" s="1">
        <v>47.7575</v>
      </c>
      <c r="T3910" s="1">
        <v>47.8095</v>
      </c>
      <c r="U3910" s="1"/>
      <c r="V3910" s="1">
        <v>-0.7671</v>
      </c>
      <c r="W3910" s="1">
        <v>63.510899999999999</v>
      </c>
      <c r="X3910" s="1">
        <v>63.515599999999999</v>
      </c>
      <c r="Y3910" s="1">
        <f>X3911-X3910</f>
        <v>4.6000000000034902E-3</v>
      </c>
      <c r="Z3910" s="1"/>
    </row>
    <row r="3911" spans="1:26">
      <c r="A3911" s="3">
        <v>0.62482638888888886</v>
      </c>
      <c r="B3911" s="3">
        <v>19.145900000000001</v>
      </c>
      <c r="C3911" s="3">
        <v>4.9200000000000001E-2</v>
      </c>
      <c r="D3911" s="3">
        <v>-0.85060000000000002</v>
      </c>
      <c r="E3911" s="3">
        <v>236.44669999999999</v>
      </c>
      <c r="F3911" s="3">
        <v>57.932000000000002</v>
      </c>
      <c r="G3911" s="3">
        <v>-0.67520000000000002</v>
      </c>
      <c r="H3911" s="11">
        <f ca="1">AVERAGE(G3911:INDIRECT(ADDRESS(ROW(G3911)+Sheet1!C$30,COLUMN(G3911))))</f>
        <v>-0.44203442622950795</v>
      </c>
      <c r="I3911" s="11">
        <f ca="1">_xlfn.STDEV.P(G3911:INDIRECT(ADDRESS(ROW(G3911)+Sheet1!C$30,COLUMN(G3911))))</f>
        <v>0.53570176523309243</v>
      </c>
      <c r="J3911" s="11">
        <f t="shared" ca="1" si="122"/>
        <v>9.3667339003584482E-2</v>
      </c>
      <c r="K3911" s="11">
        <f t="shared" ca="1" si="123"/>
        <v>-0.97773619146260038</v>
      </c>
      <c r="L3911" s="3" t="b">
        <v>0</v>
      </c>
      <c r="M3911" s="3"/>
      <c r="N3911" s="3">
        <v>0.37959999999999999</v>
      </c>
      <c r="O3911" s="3">
        <v>-5.9999999999999995E-4</v>
      </c>
      <c r="P3911" s="3">
        <v>0</v>
      </c>
      <c r="Q3911" s="3"/>
      <c r="R3911" s="3">
        <v>0.75039999999999996</v>
      </c>
      <c r="S3911" s="3">
        <v>8.2199999999999995E-2</v>
      </c>
      <c r="T3911" s="3">
        <v>0.75490000000000002</v>
      </c>
      <c r="U3911" s="3"/>
      <c r="V3911" s="3">
        <v>-0.98570000000000002</v>
      </c>
      <c r="W3911" s="3">
        <v>63.512500000000003</v>
      </c>
      <c r="X3911" s="3">
        <v>63.520200000000003</v>
      </c>
      <c r="Y3911" s="3">
        <v>-0.51300000000000168</v>
      </c>
      <c r="Z3911" s="1"/>
    </row>
    <row r="3912" spans="1:26">
      <c r="A3912" s="3">
        <v>0.62550925925925926</v>
      </c>
      <c r="B3912" s="3">
        <v>78.437600000000003</v>
      </c>
      <c r="C3912" s="3">
        <v>5.1400000000000001E-2</v>
      </c>
      <c r="D3912" s="3">
        <v>-1.0452999999999999</v>
      </c>
      <c r="E3912" s="3">
        <v>967.22439999999995</v>
      </c>
      <c r="F3912" s="3">
        <v>50.701799999999999</v>
      </c>
      <c r="G3912" s="3">
        <v>0.1628</v>
      </c>
      <c r="H3912" s="11">
        <f ca="1">AVERAGE(G3912:INDIRECT(ADDRESS(ROW(G3912)+Sheet1!C$30,COLUMN(G3912))))</f>
        <v>-0.4432016393442621</v>
      </c>
      <c r="I3912" s="11">
        <f ca="1">_xlfn.STDEV.P(G3912:INDIRECT(ADDRESS(ROW(G3912)+Sheet1!C$30,COLUMN(G3912))))</f>
        <v>0.53628577483688189</v>
      </c>
      <c r="J3912" s="11">
        <f t="shared" ca="1" si="122"/>
        <v>9.3084135492619791E-2</v>
      </c>
      <c r="K3912" s="11">
        <f t="shared" ca="1" si="123"/>
        <v>-0.97948741418114404</v>
      </c>
      <c r="L3912" s="3" t="b">
        <v>0</v>
      </c>
      <c r="M3912" s="3"/>
      <c r="N3912" s="3">
        <v>0</v>
      </c>
      <c r="O3912" s="3">
        <v>-8.9999999999999998E-4</v>
      </c>
      <c r="P3912" s="3">
        <v>0</v>
      </c>
      <c r="Q3912" s="3"/>
      <c r="R3912" s="3">
        <v>2.5383</v>
      </c>
      <c r="S3912" s="3">
        <v>174.77340000000001</v>
      </c>
      <c r="T3912" s="3">
        <v>174.79179999999999</v>
      </c>
      <c r="U3912" s="3"/>
      <c r="V3912" s="3">
        <v>-0.82669999999999999</v>
      </c>
      <c r="W3912" s="3">
        <v>63.5383</v>
      </c>
      <c r="X3912" s="3">
        <v>63.543700000000001</v>
      </c>
      <c r="Y3912" s="3">
        <v>-0.77059999999999818</v>
      </c>
      <c r="Z3912" s="1"/>
    </row>
    <row r="3913" spans="1:26">
      <c r="A3913" s="10">
        <v>0.64369212962962963</v>
      </c>
      <c r="B3913" s="1">
        <v>44.048699999999997</v>
      </c>
      <c r="C3913" s="1">
        <v>4.0800000000000003E-2</v>
      </c>
      <c r="D3913" s="1">
        <v>-2.0969000000000002</v>
      </c>
      <c r="E3913" s="1">
        <v>575.34799999999996</v>
      </c>
      <c r="F3913" s="1">
        <v>60.427</v>
      </c>
      <c r="G3913" s="1">
        <v>-8.8099999999999998E-2</v>
      </c>
      <c r="H3913" s="11">
        <f ca="1">AVERAGE(G3913:INDIRECT(ADDRESS(ROW(G3913)+Sheet1!C$30,COLUMN(G3913))))</f>
        <v>-0.454134426229508</v>
      </c>
      <c r="I3913" s="11">
        <f ca="1">_xlfn.STDEV.P(G3913:INDIRECT(ADDRESS(ROW(G3913)+Sheet1!C$30,COLUMN(G3913))))</f>
        <v>0.53058779526763156</v>
      </c>
      <c r="J3913" s="11">
        <f t="shared" ca="1" si="122"/>
        <v>7.6453369038123553E-2</v>
      </c>
      <c r="K3913" s="11">
        <f t="shared" ca="1" si="123"/>
        <v>-0.98472222149713962</v>
      </c>
      <c r="L3913" s="1" t="b">
        <v>0</v>
      </c>
      <c r="M3913" s="1"/>
      <c r="N3913" s="1">
        <v>0.1492</v>
      </c>
      <c r="O3913" s="1">
        <v>4.8999999999999998E-3</v>
      </c>
      <c r="P3913" s="1">
        <v>0</v>
      </c>
      <c r="Q3913" s="1"/>
      <c r="R3913" s="1">
        <v>3.3323</v>
      </c>
      <c r="S3913" s="1">
        <v>52.941099999999999</v>
      </c>
      <c r="T3913" s="1">
        <v>53.045900000000003</v>
      </c>
      <c r="U3913" s="1"/>
      <c r="V3913" s="1">
        <v>6.6E-3</v>
      </c>
      <c r="W3913" s="1">
        <v>63.563800000000001</v>
      </c>
      <c r="X3913" s="1">
        <v>63.563800000000001</v>
      </c>
      <c r="Y3913" s="1">
        <f>X3914-X3913</f>
        <v>1.3100000000001444E-2</v>
      </c>
      <c r="Z3913" s="1"/>
    </row>
    <row r="3914" spans="1:26">
      <c r="A3914" s="10">
        <v>0.66571759259259256</v>
      </c>
      <c r="B3914" s="1">
        <v>18.659400000000002</v>
      </c>
      <c r="C3914" s="1">
        <v>4.9799999999999997E-2</v>
      </c>
      <c r="D3914" s="1">
        <v>-1.1719999999999999</v>
      </c>
      <c r="E3914" s="1">
        <v>233.59960000000001</v>
      </c>
      <c r="F3914" s="1">
        <v>69.827600000000004</v>
      </c>
      <c r="G3914" s="1">
        <v>-0.77780000000000005</v>
      </c>
      <c r="H3914" s="11">
        <f ca="1">AVERAGE(G3914:INDIRECT(ADDRESS(ROW(G3914)+Sheet1!C$30,COLUMN(G3914))))</f>
        <v>-0.46141311475409819</v>
      </c>
      <c r="I3914" s="11">
        <f ca="1">_xlfn.STDEV.P(G3914:INDIRECT(ADDRESS(ROW(G3914)+Sheet1!C$30,COLUMN(G3914))))</f>
        <v>0.52855810061869513</v>
      </c>
      <c r="J3914" s="11">
        <f t="shared" ca="1" si="122"/>
        <v>6.714498586459694E-2</v>
      </c>
      <c r="K3914" s="11">
        <f t="shared" ca="1" si="123"/>
        <v>-0.98997121537279331</v>
      </c>
      <c r="L3914" s="1" t="b">
        <v>0</v>
      </c>
      <c r="M3914" s="1"/>
      <c r="N3914" s="1">
        <v>0</v>
      </c>
      <c r="O3914" s="1">
        <v>6.7999999999999996E-3</v>
      </c>
      <c r="P3914" s="1">
        <v>0</v>
      </c>
      <c r="Q3914" s="1"/>
      <c r="R3914" s="1">
        <v>1.9674</v>
      </c>
      <c r="S3914" s="1">
        <v>6.2747000000000002</v>
      </c>
      <c r="T3914" s="1">
        <v>6.5758999999999999</v>
      </c>
      <c r="U3914" s="1"/>
      <c r="V3914" s="1">
        <v>-0.66</v>
      </c>
      <c r="W3914" s="1">
        <v>63.573399999999999</v>
      </c>
      <c r="X3914" s="1">
        <v>63.576900000000002</v>
      </c>
      <c r="Y3914" s="1">
        <f>X3915-X3914</f>
        <v>1.0599999999996612E-2</v>
      </c>
      <c r="Z3914" s="1"/>
    </row>
    <row r="3915" spans="1:26">
      <c r="A3915" s="10">
        <v>0.66620370370370374</v>
      </c>
      <c r="B3915" s="1">
        <v>61.586199999999998</v>
      </c>
      <c r="C3915" s="1">
        <v>5.11E-2</v>
      </c>
      <c r="D3915" s="1">
        <v>-0.94830000000000003</v>
      </c>
      <c r="E3915" s="1">
        <v>873.2079</v>
      </c>
      <c r="F3915" s="1">
        <v>62.796100000000003</v>
      </c>
      <c r="G3915" s="1">
        <v>-0.6089</v>
      </c>
      <c r="H3915" s="11">
        <f ca="1">AVERAGE(G3915:INDIRECT(ADDRESS(ROW(G3915)+Sheet1!C$30,COLUMN(G3915))))</f>
        <v>-0.45905573770491787</v>
      </c>
      <c r="I3915" s="11">
        <f ca="1">_xlfn.STDEV.P(G3915:INDIRECT(ADDRESS(ROW(G3915)+Sheet1!C$30,COLUMN(G3915))))</f>
        <v>0.52746129048384405</v>
      </c>
      <c r="J3915" s="11">
        <f t="shared" ca="1" si="122"/>
        <v>6.8405552778926182E-2</v>
      </c>
      <c r="K3915" s="11">
        <f t="shared" ca="1" si="123"/>
        <v>-0.98651702818876186</v>
      </c>
      <c r="L3915" s="1" t="b">
        <v>0</v>
      </c>
      <c r="M3915" s="1"/>
      <c r="N3915" s="1">
        <v>0</v>
      </c>
      <c r="O3915" s="1">
        <v>2.2000000000000001E-3</v>
      </c>
      <c r="P3915" s="1">
        <v>0</v>
      </c>
      <c r="Q3915" s="1"/>
      <c r="R3915" s="1">
        <v>1.7191000000000001</v>
      </c>
      <c r="S3915" s="1">
        <v>8.9970999999999997</v>
      </c>
      <c r="T3915" s="1">
        <v>9.1599000000000004</v>
      </c>
      <c r="U3915" s="1"/>
      <c r="V3915" s="1">
        <v>-0.89090000000000003</v>
      </c>
      <c r="W3915" s="1">
        <v>63.581299999999999</v>
      </c>
      <c r="X3915" s="1">
        <v>63.587499999999999</v>
      </c>
      <c r="Y3915" s="1">
        <f>X3916-X3915</f>
        <v>3.0000000000285354E-4</v>
      </c>
      <c r="Z3915" s="1"/>
    </row>
    <row r="3916" spans="1:26">
      <c r="A3916" s="3">
        <v>0.63521990740740741</v>
      </c>
      <c r="B3916" s="3">
        <v>27.055599999999998</v>
      </c>
      <c r="C3916" s="3">
        <v>4.8599999999999997E-2</v>
      </c>
      <c r="D3916" s="3">
        <v>-1.0706</v>
      </c>
      <c r="E3916" s="3">
        <v>380.46030000000002</v>
      </c>
      <c r="F3916" s="3">
        <v>66.483999999999995</v>
      </c>
      <c r="G3916" s="3">
        <v>-1.3299999999999999E-2</v>
      </c>
      <c r="H3916" s="11">
        <f ca="1">AVERAGE(G3916:INDIRECT(ADDRESS(ROW(G3916)+Sheet1!C$30,COLUMN(G3916))))</f>
        <v>-0.46670655737704908</v>
      </c>
      <c r="I3916" s="11">
        <f ca="1">_xlfn.STDEV.P(G3916:INDIRECT(ADDRESS(ROW(G3916)+Sheet1!C$30,COLUMN(G3916))))</f>
        <v>0.5329356230518435</v>
      </c>
      <c r="J3916" s="11">
        <f t="shared" ca="1" si="122"/>
        <v>6.6229065674794418E-2</v>
      </c>
      <c r="K3916" s="11">
        <f t="shared" ca="1" si="123"/>
        <v>-0.99964218042889263</v>
      </c>
      <c r="L3916" s="3" t="b">
        <v>0</v>
      </c>
      <c r="M3916" s="3"/>
      <c r="N3916" s="3">
        <v>0.5</v>
      </c>
      <c r="O3916" s="3">
        <v>3.2000000000000002E-3</v>
      </c>
      <c r="P3916" s="3">
        <v>0</v>
      </c>
      <c r="Q3916" s="3"/>
      <c r="R3916" s="3">
        <v>2.5712000000000002</v>
      </c>
      <c r="S3916" s="3">
        <v>189.3408</v>
      </c>
      <c r="T3916" s="3">
        <v>189.35830000000001</v>
      </c>
      <c r="U3916" s="3"/>
      <c r="V3916" s="3">
        <v>-0.79379999999999995</v>
      </c>
      <c r="W3916" s="3">
        <v>63.582900000000002</v>
      </c>
      <c r="X3916" s="3">
        <v>63.587800000000001</v>
      </c>
      <c r="Y3916" s="3">
        <v>-0.51470000000000127</v>
      </c>
      <c r="Z3916" s="1"/>
    </row>
    <row r="3917" spans="1:26">
      <c r="A3917" s="10">
        <v>0.67001157407407408</v>
      </c>
      <c r="B3917" s="1">
        <v>47.445</v>
      </c>
      <c r="C3917" s="1">
        <v>5.1200000000000002E-2</v>
      </c>
      <c r="D3917" s="1">
        <v>-0.81730000000000003</v>
      </c>
      <c r="E3917" s="1">
        <v>594.29100000000005</v>
      </c>
      <c r="F3917" s="1">
        <v>60.371000000000002</v>
      </c>
      <c r="G3917" s="1">
        <v>-0.31290000000000001</v>
      </c>
      <c r="H3917" s="11">
        <f ca="1">AVERAGE(G3917:INDIRECT(ADDRESS(ROW(G3917)+Sheet1!C$30,COLUMN(G3917))))</f>
        <v>-0.46880655737704907</v>
      </c>
      <c r="I3917" s="11">
        <f ca="1">_xlfn.STDEV.P(G3917:INDIRECT(ADDRESS(ROW(G3917)+Sheet1!C$30,COLUMN(G3917))))</f>
        <v>0.53139502328933508</v>
      </c>
      <c r="J3917" s="11">
        <f t="shared" ca="1" si="122"/>
        <v>6.2588465912286007E-2</v>
      </c>
      <c r="K3917" s="11">
        <f t="shared" ca="1" si="123"/>
        <v>-1.0002015806663842</v>
      </c>
      <c r="L3917" s="1" t="b">
        <v>0</v>
      </c>
      <c r="M3917" s="1"/>
      <c r="N3917" s="1">
        <v>0.28160000000000002</v>
      </c>
      <c r="O3917" s="1">
        <v>2.3999999999999998E-3</v>
      </c>
      <c r="P3917" s="1">
        <v>0</v>
      </c>
      <c r="Q3917" s="1"/>
      <c r="R3917" s="1">
        <v>1.5690999999999999</v>
      </c>
      <c r="S3917" s="1">
        <v>5.7022000000000004</v>
      </c>
      <c r="T3917" s="1">
        <v>5.9142000000000001</v>
      </c>
      <c r="U3917" s="1"/>
      <c r="V3917" s="1">
        <v>-1.0344</v>
      </c>
      <c r="W3917" s="1">
        <v>63.593899999999998</v>
      </c>
      <c r="X3917" s="1">
        <v>63.6023</v>
      </c>
      <c r="Y3917" s="1">
        <f>X3918-X3917</f>
        <v>8.3399999999997476E-2</v>
      </c>
      <c r="Z3917" s="1"/>
    </row>
    <row r="3918" spans="1:26">
      <c r="A3918" s="10">
        <v>0.66579861111111105</v>
      </c>
      <c r="B3918" s="1">
        <v>25.837399999999999</v>
      </c>
      <c r="C3918" s="1">
        <v>5.2200000000000003E-2</v>
      </c>
      <c r="D3918" s="1">
        <v>-1.0043</v>
      </c>
      <c r="E3918" s="1">
        <v>373.55810000000002</v>
      </c>
      <c r="F3918" s="1">
        <v>59.341500000000003</v>
      </c>
      <c r="G3918" s="1">
        <v>-0.54649999999999999</v>
      </c>
      <c r="H3918" s="11">
        <f ca="1">AVERAGE(G3918:INDIRECT(ADDRESS(ROW(G3918)+Sheet1!C$30,COLUMN(G3918))))</f>
        <v>-0.48074426229508188</v>
      </c>
      <c r="I3918" s="11">
        <f ca="1">_xlfn.STDEV.P(G3918:INDIRECT(ADDRESS(ROW(G3918)+Sheet1!C$30,COLUMN(G3918))))</f>
        <v>0.53591871188247142</v>
      </c>
      <c r="J3918" s="11">
        <f t="shared" ca="1" si="122"/>
        <v>5.517444958738954E-2</v>
      </c>
      <c r="K3918" s="11">
        <f t="shared" ca="1" si="123"/>
        <v>-1.0166629741775532</v>
      </c>
      <c r="L3918" s="1" t="b">
        <v>0</v>
      </c>
      <c r="M3918" s="1"/>
      <c r="N3918" s="1">
        <v>0</v>
      </c>
      <c r="O3918" s="1">
        <v>-8.9999999999999998E-4</v>
      </c>
      <c r="P3918" s="1">
        <v>0</v>
      </c>
      <c r="Q3918" s="1"/>
      <c r="R3918" s="1">
        <v>1.7479</v>
      </c>
      <c r="S3918" s="1">
        <v>6.1059000000000001</v>
      </c>
      <c r="T3918" s="1">
        <v>6.3512000000000004</v>
      </c>
      <c r="U3918" s="1"/>
      <c r="V3918" s="1">
        <v>-0.83750000000000002</v>
      </c>
      <c r="W3918" s="1">
        <v>63.680199999999999</v>
      </c>
      <c r="X3918" s="1">
        <v>63.685699999999997</v>
      </c>
      <c r="Y3918" s="1">
        <f>X3919-X3918</f>
        <v>1.5300000000003422E-2</v>
      </c>
      <c r="Z3918" s="1"/>
    </row>
    <row r="3919" spans="1:26">
      <c r="A3919" s="3">
        <v>0.62517361111111114</v>
      </c>
      <c r="B3919" s="3">
        <v>49.174700000000001</v>
      </c>
      <c r="C3919" s="3">
        <v>5.5300000000000002E-2</v>
      </c>
      <c r="D3919" s="3">
        <v>-1.3184</v>
      </c>
      <c r="E3919" s="3">
        <v>603.78440000000001</v>
      </c>
      <c r="F3919" s="3">
        <v>42.935099999999998</v>
      </c>
      <c r="G3919" s="3">
        <v>-0.50190000000000001</v>
      </c>
      <c r="H3919" s="11">
        <f ca="1">AVERAGE(G3919:INDIRECT(ADDRESS(ROW(G3919)+Sheet1!C$30,COLUMN(G3919))))</f>
        <v>-0.49453278688524588</v>
      </c>
      <c r="I3919" s="11">
        <f ca="1">_xlfn.STDEV.P(G3919:INDIRECT(ADDRESS(ROW(G3919)+Sheet1!C$30,COLUMN(G3919))))</f>
        <v>0.54811460442206583</v>
      </c>
      <c r="J3919" s="11">
        <f t="shared" ca="1" si="122"/>
        <v>5.3581817536819953E-2</v>
      </c>
      <c r="K3919" s="11">
        <f t="shared" ca="1" si="123"/>
        <v>-1.0426473913073118</v>
      </c>
      <c r="L3919" s="3" t="b">
        <v>0</v>
      </c>
      <c r="M3919" s="3"/>
      <c r="N3919" s="3">
        <v>0</v>
      </c>
      <c r="O3919" s="3">
        <v>0</v>
      </c>
      <c r="P3919" s="3">
        <v>0</v>
      </c>
      <c r="Q3919" s="3"/>
      <c r="R3919" s="3">
        <v>2.8395000000000001</v>
      </c>
      <c r="S3919" s="3">
        <v>181.74010000000001</v>
      </c>
      <c r="T3919" s="3">
        <v>181.76220000000001</v>
      </c>
      <c r="U3919" s="3"/>
      <c r="V3919" s="3">
        <v>-0.52529999999999999</v>
      </c>
      <c r="W3919" s="3">
        <v>63.698799999999999</v>
      </c>
      <c r="X3919" s="3">
        <v>63.701000000000001</v>
      </c>
      <c r="Y3919" s="3">
        <v>-0.51569999999999894</v>
      </c>
      <c r="Z3919" s="1"/>
    </row>
    <row r="3920" spans="1:26">
      <c r="A3920" s="10">
        <v>0.64341435185185192</v>
      </c>
      <c r="B3920" s="1">
        <v>19.821999999999999</v>
      </c>
      <c r="C3920" s="1">
        <v>3.85E-2</v>
      </c>
      <c r="D3920" s="1">
        <v>-1.5934999999999999</v>
      </c>
      <c r="E3920" s="1">
        <v>240.04409999999999</v>
      </c>
      <c r="F3920" s="1">
        <v>59.4086</v>
      </c>
      <c r="G3920" s="1">
        <v>0.5272</v>
      </c>
      <c r="H3920" s="11">
        <f ca="1">AVERAGE(G3920:INDIRECT(ADDRESS(ROW(G3920)+Sheet1!C$30,COLUMN(G3920))))</f>
        <v>-0.49013770491803277</v>
      </c>
      <c r="I3920" s="11">
        <f ca="1">_xlfn.STDEV.P(G3920:INDIRECT(ADDRESS(ROW(G3920)+Sheet1!C$30,COLUMN(G3920))))</f>
        <v>0.54911188777848408</v>
      </c>
      <c r="J3920" s="11">
        <f t="shared" ca="1" si="122"/>
        <v>5.8974182860451307E-2</v>
      </c>
      <c r="K3920" s="11">
        <f t="shared" ca="1" si="123"/>
        <v>-1.0392495926965168</v>
      </c>
      <c r="L3920" s="1" t="b">
        <v>0</v>
      </c>
      <c r="M3920" s="1"/>
      <c r="N3920" s="1">
        <v>0</v>
      </c>
      <c r="O3920" s="1">
        <v>2.8E-3</v>
      </c>
      <c r="P3920" s="1">
        <v>0</v>
      </c>
      <c r="Q3920" s="1"/>
      <c r="R3920" s="1">
        <v>2.7012999999999998</v>
      </c>
      <c r="S3920" s="1">
        <v>189.5942</v>
      </c>
      <c r="T3920" s="1">
        <v>189.61340000000001</v>
      </c>
      <c r="U3920" s="1"/>
      <c r="V3920" s="1">
        <v>-0.29389999999999999</v>
      </c>
      <c r="W3920" s="1">
        <v>63.7121</v>
      </c>
      <c r="X3920" s="1">
        <v>63.712800000000001</v>
      </c>
      <c r="Y3920" s="1">
        <f>X3921-X3920</f>
        <v>1.7099999999999227E-2</v>
      </c>
      <c r="Z3920" s="1"/>
    </row>
    <row r="3921" spans="1:26">
      <c r="A3921" s="10">
        <v>0.66990740740740751</v>
      </c>
      <c r="B3921" s="1">
        <v>38.662599999999998</v>
      </c>
      <c r="C3921" s="1">
        <v>4.9399999999999999E-2</v>
      </c>
      <c r="D3921" s="1">
        <v>-1.0876999999999999</v>
      </c>
      <c r="E3921" s="1">
        <v>445.16199999999998</v>
      </c>
      <c r="F3921" s="1">
        <v>58.169800000000002</v>
      </c>
      <c r="G3921" s="1">
        <v>-0.46500000000000002</v>
      </c>
      <c r="H3921" s="11">
        <f ca="1">AVERAGE(G3921:INDIRECT(ADDRESS(ROW(G3921)+Sheet1!C$30,COLUMN(G3921))))</f>
        <v>-0.51093442622950813</v>
      </c>
      <c r="I3921" s="11">
        <f ca="1">_xlfn.STDEV.P(G3921:INDIRECT(ADDRESS(ROW(G3921)+Sheet1!C$30,COLUMN(G3921))))</f>
        <v>0.53400328171314504</v>
      </c>
      <c r="J3921" s="11">
        <f t="shared" ca="1" si="122"/>
        <v>2.3068855483636908E-2</v>
      </c>
      <c r="K3921" s="11">
        <f t="shared" ca="1" si="123"/>
        <v>-1.0449377079426532</v>
      </c>
      <c r="L3921" s="1" t="b">
        <v>0</v>
      </c>
      <c r="M3921" s="1"/>
      <c r="N3921" s="1">
        <v>0</v>
      </c>
      <c r="O3921" s="1">
        <v>2E-3</v>
      </c>
      <c r="P3921" s="1">
        <v>0</v>
      </c>
      <c r="Q3921" s="1"/>
      <c r="R3921" s="1">
        <v>2.1977000000000002</v>
      </c>
      <c r="S3921" s="1">
        <v>27.823399999999999</v>
      </c>
      <c r="T3921" s="1">
        <v>27.9101</v>
      </c>
      <c r="U3921" s="1"/>
      <c r="V3921" s="1">
        <v>-0.75760000000000005</v>
      </c>
      <c r="W3921" s="1">
        <v>63.7254</v>
      </c>
      <c r="X3921" s="1">
        <v>63.729900000000001</v>
      </c>
      <c r="Y3921" s="1">
        <f>X3922-X3921</f>
        <v>3.1999999999996476E-3</v>
      </c>
      <c r="Z3921" s="1"/>
    </row>
    <row r="3922" spans="1:26">
      <c r="A3922" s="3">
        <v>0.63538194444444451</v>
      </c>
      <c r="B3922" s="3">
        <v>41.336799999999997</v>
      </c>
      <c r="C3922" s="3">
        <v>4.7199999999999999E-2</v>
      </c>
      <c r="D3922" s="3">
        <v>-1.2019</v>
      </c>
      <c r="E3922" s="3">
        <v>660.00319999999999</v>
      </c>
      <c r="F3922" s="3">
        <v>65.940899999999999</v>
      </c>
      <c r="G3922" s="3">
        <v>-0.15110000000000001</v>
      </c>
      <c r="H3922" s="11">
        <f ca="1">AVERAGE(G3922:INDIRECT(ADDRESS(ROW(G3922)+Sheet1!C$30,COLUMN(G3922))))</f>
        <v>-0.51164754098360654</v>
      </c>
      <c r="I3922" s="11">
        <f ca="1">_xlfn.STDEV.P(G3922:INDIRECT(ADDRESS(ROW(G3922)+Sheet1!C$30,COLUMN(G3922))))</f>
        <v>0.53397050836673432</v>
      </c>
      <c r="J3922" s="11">
        <f t="shared" ca="1" si="122"/>
        <v>2.2322967383127779E-2</v>
      </c>
      <c r="K3922" s="11">
        <f t="shared" ca="1" si="123"/>
        <v>-1.0456180493503409</v>
      </c>
      <c r="L3922" s="3" t="b">
        <v>0</v>
      </c>
      <c r="M3922" s="3"/>
      <c r="N3922" s="3">
        <v>0.57630000000000003</v>
      </c>
      <c r="O3922" s="3">
        <v>2.8999999999999998E-3</v>
      </c>
      <c r="P3922" s="3">
        <v>0</v>
      </c>
      <c r="Q3922" s="3"/>
      <c r="R3922" s="3">
        <v>2.7080000000000002</v>
      </c>
      <c r="S3922" s="3">
        <v>190.86259999999999</v>
      </c>
      <c r="T3922" s="3">
        <v>190.8818</v>
      </c>
      <c r="U3922" s="3"/>
      <c r="V3922" s="3">
        <v>-0.65669999999999995</v>
      </c>
      <c r="W3922" s="3">
        <v>63.729700000000001</v>
      </c>
      <c r="X3922" s="3">
        <v>63.7331</v>
      </c>
      <c r="Y3922" s="3">
        <v>-0.77560000000000073</v>
      </c>
      <c r="Z3922" s="1"/>
    </row>
    <row r="3923" spans="1:26">
      <c r="A3923" s="3">
        <v>0.63546296296296301</v>
      </c>
      <c r="B3923" s="3">
        <v>48.159799999999997</v>
      </c>
      <c r="C3923" s="3">
        <v>5.1700000000000003E-2</v>
      </c>
      <c r="D3923" s="3">
        <v>-1.2009000000000001</v>
      </c>
      <c r="E3923" s="3">
        <v>798.02539999999999</v>
      </c>
      <c r="F3923" s="3">
        <v>70.138400000000004</v>
      </c>
      <c r="G3923" s="3">
        <v>7.5899999999999995E-2</v>
      </c>
      <c r="H3923" s="11">
        <f ca="1">AVERAGE(G3923:INDIRECT(ADDRESS(ROW(G3923)+Sheet1!C$30,COLUMN(G3923))))</f>
        <v>-0.51973934426229507</v>
      </c>
      <c r="I3923" s="11">
        <f ca="1">_xlfn.STDEV.P(G3923:INDIRECT(ADDRESS(ROW(G3923)+Sheet1!C$30,COLUMN(G3923))))</f>
        <v>0.53218246971784022</v>
      </c>
      <c r="J3923" s="11">
        <f t="shared" ca="1" si="122"/>
        <v>1.2443125455545156E-2</v>
      </c>
      <c r="K3923" s="11">
        <f t="shared" ca="1" si="123"/>
        <v>-1.0519218139801354</v>
      </c>
      <c r="L3923" s="3" t="b">
        <v>0</v>
      </c>
      <c r="M3923" s="3"/>
      <c r="N3923" s="3">
        <v>0.20799999999999999</v>
      </c>
      <c r="O3923" s="3">
        <v>1.9E-3</v>
      </c>
      <c r="P3923" s="3">
        <v>0</v>
      </c>
      <c r="Q3923" s="3"/>
      <c r="R3923" s="3">
        <v>0.63729999999999998</v>
      </c>
      <c r="S3923" s="3">
        <v>-4.0000000000000001E-3</v>
      </c>
      <c r="T3923" s="3">
        <v>0.63729999999999998</v>
      </c>
      <c r="U3923" s="3"/>
      <c r="V3923" s="3">
        <v>-0.6673</v>
      </c>
      <c r="W3923" s="3">
        <v>63.766599999999997</v>
      </c>
      <c r="X3923" s="3">
        <v>63.770099999999999</v>
      </c>
      <c r="Y3923" s="3">
        <v>-0.51970000000000027</v>
      </c>
      <c r="Z3923" s="1"/>
    </row>
    <row r="3924" spans="1:26">
      <c r="A3924" s="10">
        <v>0.66612268518518525</v>
      </c>
      <c r="B3924" s="1">
        <v>53.700899999999997</v>
      </c>
      <c r="C3924" s="1">
        <v>5.1900000000000002E-2</v>
      </c>
      <c r="D3924" s="1">
        <v>-0.88929999999999998</v>
      </c>
      <c r="E3924" s="1">
        <v>729.03719999999998</v>
      </c>
      <c r="F3924" s="1">
        <v>58.956899999999997</v>
      </c>
      <c r="G3924" s="1">
        <v>-0.74099999999999999</v>
      </c>
      <c r="H3924" s="11">
        <f ca="1">AVERAGE(G3924:INDIRECT(ADDRESS(ROW(G3924)+Sheet1!C$30,COLUMN(G3924))))</f>
        <v>-0.51469508196721314</v>
      </c>
      <c r="I3924" s="11">
        <f ca="1">_xlfn.STDEV.P(G3924:INDIRECT(ADDRESS(ROW(G3924)+Sheet1!C$30,COLUMN(G3924))))</f>
        <v>0.53921607744255395</v>
      </c>
      <c r="J3924" s="11">
        <f t="shared" ca="1" si="122"/>
        <v>2.4520995475340812E-2</v>
      </c>
      <c r="K3924" s="11">
        <f t="shared" ca="1" si="123"/>
        <v>-1.053911159409767</v>
      </c>
      <c r="L3924" s="1" t="b">
        <v>0</v>
      </c>
      <c r="M3924" s="1"/>
      <c r="N3924" s="1">
        <v>0.5</v>
      </c>
      <c r="O3924" s="1">
        <v>2.7000000000000001E-3</v>
      </c>
      <c r="P3924" s="1">
        <v>0</v>
      </c>
      <c r="Q3924" s="1"/>
      <c r="R3924" s="1">
        <v>2.0106999999999999</v>
      </c>
      <c r="S3924" s="1">
        <v>18.6708</v>
      </c>
      <c r="T3924" s="1">
        <v>18.778700000000001</v>
      </c>
      <c r="U3924" s="1"/>
      <c r="V3924" s="1">
        <v>-0.94420000000000004</v>
      </c>
      <c r="W3924" s="1">
        <v>63.779200000000003</v>
      </c>
      <c r="X3924" s="1">
        <v>63.786200000000001</v>
      </c>
      <c r="Y3924" s="1">
        <f>X3925-X3924</f>
        <v>-2.400000000001512E-3</v>
      </c>
      <c r="Z3924" s="1"/>
    </row>
    <row r="3925" spans="1:26">
      <c r="A3925" s="10">
        <v>0.67031249999999998</v>
      </c>
      <c r="B3925" s="1">
        <v>73.155000000000001</v>
      </c>
      <c r="C3925" s="1">
        <v>4.8899999999999999E-2</v>
      </c>
      <c r="D3925" s="1">
        <v>-1.0924</v>
      </c>
      <c r="E3925" s="1">
        <v>937.52110000000005</v>
      </c>
      <c r="F3925" s="1">
        <v>55.673400000000001</v>
      </c>
      <c r="G3925" s="1">
        <v>-1.3852</v>
      </c>
      <c r="H3925" s="11">
        <f ca="1">AVERAGE(G3925:INDIRECT(ADDRESS(ROW(G3925)+Sheet1!C$30,COLUMN(G3925))))</f>
        <v>-0.51677049180327872</v>
      </c>
      <c r="I3925" s="11">
        <f ca="1">_xlfn.STDEV.P(G3925:INDIRECT(ADDRESS(ROW(G3925)+Sheet1!C$30,COLUMN(G3925))))</f>
        <v>0.54032561353082564</v>
      </c>
      <c r="J3925" s="11">
        <f t="shared" ca="1" si="122"/>
        <v>2.3555121727546924E-2</v>
      </c>
      <c r="K3925" s="11">
        <f t="shared" ca="1" si="123"/>
        <v>-1.0570961053341044</v>
      </c>
      <c r="L3925" s="1" t="b">
        <v>0</v>
      </c>
      <c r="M3925" s="1"/>
      <c r="N3925" s="1">
        <v>0.29630000000000001</v>
      </c>
      <c r="O3925" s="1">
        <v>2.3999999999999998E-3</v>
      </c>
      <c r="P3925" s="1">
        <v>0</v>
      </c>
      <c r="Q3925" s="1"/>
      <c r="R3925" s="1">
        <v>2.3262999999999998</v>
      </c>
      <c r="S3925" s="1">
        <v>48.447800000000001</v>
      </c>
      <c r="T3925" s="1">
        <v>48.503599999999999</v>
      </c>
      <c r="U3925" s="1"/>
      <c r="V3925" s="1">
        <v>-0.71379999999999999</v>
      </c>
      <c r="W3925" s="1">
        <v>63.779899999999998</v>
      </c>
      <c r="X3925" s="1">
        <v>63.783799999999999</v>
      </c>
      <c r="Y3925" s="1">
        <f>X3926-X3925</f>
        <v>1.6800000000003479E-2</v>
      </c>
      <c r="Z3925" s="1"/>
    </row>
    <row r="3926" spans="1:26">
      <c r="A3926" s="10">
        <v>0.66600694444444442</v>
      </c>
      <c r="B3926" s="1">
        <v>44.433399999999999</v>
      </c>
      <c r="C3926" s="1">
        <v>0.05</v>
      </c>
      <c r="D3926" s="1">
        <v>-0.65890000000000004</v>
      </c>
      <c r="E3926" s="1">
        <v>577.24120000000005</v>
      </c>
      <c r="F3926" s="1">
        <v>54.728400000000001</v>
      </c>
      <c r="G3926" s="1">
        <v>-1.1992</v>
      </c>
      <c r="H3926" s="11">
        <f ca="1">AVERAGE(G3926:INDIRECT(ADDRESS(ROW(G3926)+Sheet1!C$30,COLUMN(G3926))))</f>
        <v>-0.48822131147540987</v>
      </c>
      <c r="I3926" s="11">
        <f ca="1">_xlfn.STDEV.P(G3926:INDIRECT(ADDRESS(ROW(G3926)+Sheet1!C$30,COLUMN(G3926))))</f>
        <v>0.53969362532639953</v>
      </c>
      <c r="J3926" s="11">
        <f t="shared" ca="1" si="122"/>
        <v>5.1472313850989659E-2</v>
      </c>
      <c r="K3926" s="11">
        <f t="shared" ca="1" si="123"/>
        <v>-1.0279149368018095</v>
      </c>
      <c r="L3926" s="1" t="b">
        <v>0</v>
      </c>
      <c r="M3926" s="1"/>
      <c r="N3926" s="1">
        <v>0.5</v>
      </c>
      <c r="O3926" s="1">
        <v>1.4E-3</v>
      </c>
      <c r="P3926" s="1">
        <v>0</v>
      </c>
      <c r="Q3926" s="1"/>
      <c r="R3926" s="1">
        <v>2.2099000000000002</v>
      </c>
      <c r="S3926" s="1">
        <v>47.866900000000001</v>
      </c>
      <c r="T3926" s="1">
        <v>47.917900000000003</v>
      </c>
      <c r="U3926" s="1"/>
      <c r="V3926" s="1">
        <v>-1.1552</v>
      </c>
      <c r="W3926" s="1">
        <v>63.790100000000002</v>
      </c>
      <c r="X3926" s="1">
        <v>63.800600000000003</v>
      </c>
      <c r="Y3926" s="1">
        <f>X3927-X3926</f>
        <v>6.0999999999964416E-3</v>
      </c>
      <c r="Z3926" s="1"/>
    </row>
    <row r="3927" spans="1:26">
      <c r="A3927" s="10">
        <v>0.64386574074074077</v>
      </c>
      <c r="B3927" s="1">
        <v>59.170900000000003</v>
      </c>
      <c r="C3927" s="1">
        <v>4.1799999999999997E-2</v>
      </c>
      <c r="D3927" s="1">
        <v>-1.3129</v>
      </c>
      <c r="E3927" s="1">
        <v>859.48199999999997</v>
      </c>
      <c r="F3927" s="1">
        <v>68.212000000000003</v>
      </c>
      <c r="G3927" s="1">
        <v>-0.998</v>
      </c>
      <c r="H3927" s="11">
        <f ca="1">AVERAGE(G3927:INDIRECT(ADDRESS(ROW(G3927)+Sheet1!C$30,COLUMN(G3927))))</f>
        <v>-0.48932950819672144</v>
      </c>
      <c r="I3927" s="11">
        <f ca="1">_xlfn.STDEV.P(G3927:INDIRECT(ADDRESS(ROW(G3927)+Sheet1!C$30,COLUMN(G3927))))</f>
        <v>0.54121964461707239</v>
      </c>
      <c r="J3927" s="11">
        <f t="shared" ca="1" si="122"/>
        <v>5.1890136420350952E-2</v>
      </c>
      <c r="K3927" s="11">
        <f t="shared" ca="1" si="123"/>
        <v>-1.0305491528137938</v>
      </c>
      <c r="L3927" s="1" t="b">
        <v>0</v>
      </c>
      <c r="M3927" s="1"/>
      <c r="N3927" s="1">
        <v>0</v>
      </c>
      <c r="O3927" s="1">
        <v>2.5000000000000001E-3</v>
      </c>
      <c r="P3927" s="1">
        <v>0</v>
      </c>
      <c r="Q3927" s="1"/>
      <c r="R3927" s="1">
        <v>2.4453999999999998</v>
      </c>
      <c r="S3927" s="1">
        <v>42.845199999999998</v>
      </c>
      <c r="T3927" s="1">
        <v>42.914900000000003</v>
      </c>
      <c r="U3927" s="1"/>
      <c r="V3927" s="1">
        <v>-0.50970000000000004</v>
      </c>
      <c r="W3927" s="1">
        <v>63.804600000000001</v>
      </c>
      <c r="X3927" s="1">
        <v>63.806699999999999</v>
      </c>
      <c r="Y3927" s="1">
        <f>X3928-X3927</f>
        <v>1.3100000000001444E-2</v>
      </c>
      <c r="Z3927" s="1"/>
    </row>
    <row r="3928" spans="1:26">
      <c r="A3928" s="10">
        <v>0.64359953703703698</v>
      </c>
      <c r="B3928" s="1">
        <v>35.805300000000003</v>
      </c>
      <c r="C3928" s="1">
        <v>4.3099999999999999E-2</v>
      </c>
      <c r="D3928" s="1">
        <v>-1.0801000000000001</v>
      </c>
      <c r="E3928" s="1">
        <v>429.11470000000003</v>
      </c>
      <c r="F3928" s="1">
        <v>60.4099</v>
      </c>
      <c r="G3928" s="1">
        <v>-0.70640000000000003</v>
      </c>
      <c r="H3928" s="11">
        <f ca="1">AVERAGE(G3928:INDIRECT(ADDRESS(ROW(G3928)+Sheet1!C$30,COLUMN(G3928))))</f>
        <v>-0.47417868852459022</v>
      </c>
      <c r="I3928" s="11">
        <f ca="1">_xlfn.STDEV.P(G3928:INDIRECT(ADDRESS(ROW(G3928)+Sheet1!C$30,COLUMN(G3928))))</f>
        <v>0.5397017640660301</v>
      </c>
      <c r="J3928" s="11">
        <f t="shared" ca="1" si="122"/>
        <v>6.5523075541439879E-2</v>
      </c>
      <c r="K3928" s="11">
        <f t="shared" ca="1" si="123"/>
        <v>-1.0138804525906204</v>
      </c>
      <c r="L3928" s="1" t="b">
        <v>0</v>
      </c>
      <c r="M3928" s="1"/>
      <c r="N3928" s="1">
        <v>0.42859999999999998</v>
      </c>
      <c r="O3928" s="1">
        <v>2.8E-3</v>
      </c>
      <c r="P3928" s="1">
        <v>0</v>
      </c>
      <c r="Q3928" s="1"/>
      <c r="R3928" s="1">
        <v>2.6101999999999999</v>
      </c>
      <c r="S3928" s="1">
        <v>67.679500000000004</v>
      </c>
      <c r="T3928" s="1">
        <v>67.729799999999997</v>
      </c>
      <c r="U3928" s="1"/>
      <c r="V3928" s="1">
        <v>-0.75490000000000002</v>
      </c>
      <c r="W3928" s="1">
        <v>63.815399999999997</v>
      </c>
      <c r="X3928" s="1">
        <v>63.819800000000001</v>
      </c>
      <c r="Y3928" s="1">
        <f>X3929-X3928</f>
        <v>2.0600000000001728E-2</v>
      </c>
      <c r="Z3928" s="1"/>
    </row>
    <row r="3929" spans="1:26">
      <c r="A3929" s="3">
        <v>0.63512731481481477</v>
      </c>
      <c r="B3929" s="3">
        <v>18.866299999999999</v>
      </c>
      <c r="C3929" s="3">
        <v>5.1999999999999998E-2</v>
      </c>
      <c r="D3929" s="3">
        <v>-0.99809999999999999</v>
      </c>
      <c r="E3929" s="3">
        <v>234.56270000000001</v>
      </c>
      <c r="F3929" s="3">
        <v>58.597900000000003</v>
      </c>
      <c r="G3929" s="3">
        <v>-1.2799</v>
      </c>
      <c r="H3929" s="11">
        <f ca="1">AVERAGE(G3929:INDIRECT(ADDRESS(ROW(G3929)+Sheet1!C$30,COLUMN(G3929))))</f>
        <v>-0.47287540983606557</v>
      </c>
      <c r="I3929" s="11">
        <f ca="1">_xlfn.STDEV.P(G3929:INDIRECT(ADDRESS(ROW(G3929)+Sheet1!C$30,COLUMN(G3929))))</f>
        <v>0.53923520664349089</v>
      </c>
      <c r="J3929" s="11">
        <f t="shared" ca="1" si="122"/>
        <v>6.635979680742532E-2</v>
      </c>
      <c r="K3929" s="11">
        <f t="shared" ca="1" si="123"/>
        <v>-1.0121106164795566</v>
      </c>
      <c r="L3929" s="3" t="b">
        <v>0</v>
      </c>
      <c r="M3929" s="3"/>
      <c r="N3929" s="3">
        <v>0.35020000000000001</v>
      </c>
      <c r="O3929" s="3">
        <v>3.2000000000000002E-3</v>
      </c>
      <c r="P3929" s="3">
        <v>0</v>
      </c>
      <c r="Q3929" s="3"/>
      <c r="R3929" s="3">
        <v>1.546</v>
      </c>
      <c r="S3929" s="3">
        <v>3.5636999999999999</v>
      </c>
      <c r="T3929" s="3">
        <v>3.8845999999999998</v>
      </c>
      <c r="U3929" s="3"/>
      <c r="V3929" s="3">
        <v>-0.81259999999999999</v>
      </c>
      <c r="W3929" s="3">
        <v>63.8352</v>
      </c>
      <c r="X3929" s="3">
        <v>63.840400000000002</v>
      </c>
      <c r="Y3929" s="3">
        <v>-0.51879999999999882</v>
      </c>
      <c r="Z3929" s="1"/>
    </row>
    <row r="3930" spans="1:26">
      <c r="A3930" s="3">
        <v>0.62539351851851854</v>
      </c>
      <c r="B3930" s="3">
        <v>68.354600000000005</v>
      </c>
      <c r="C3930" s="3">
        <v>4.8899999999999999E-2</v>
      </c>
      <c r="D3930" s="3">
        <v>-0.80459999999999998</v>
      </c>
      <c r="E3930" s="3">
        <v>810.65309999999999</v>
      </c>
      <c r="F3930" s="3">
        <v>53.474699999999999</v>
      </c>
      <c r="G3930" s="3">
        <v>-0.64590000000000003</v>
      </c>
      <c r="H3930" s="11">
        <f ca="1">AVERAGE(G3930:INDIRECT(ADDRESS(ROW(G3930)+Sheet1!C$30,COLUMN(G3930))))</f>
        <v>-0.47714426229508194</v>
      </c>
      <c r="I3930" s="11">
        <f ca="1">_xlfn.STDEV.P(G3930:INDIRECT(ADDRESS(ROW(G3930)+Sheet1!C$30,COLUMN(G3930))))</f>
        <v>0.54658771663409655</v>
      </c>
      <c r="J3930" s="11">
        <f t="shared" ca="1" si="122"/>
        <v>6.944345433901461E-2</v>
      </c>
      <c r="K3930" s="11">
        <f t="shared" ca="1" si="123"/>
        <v>-1.0237319789291786</v>
      </c>
      <c r="L3930" s="3" t="b">
        <v>0</v>
      </c>
      <c r="M3930" s="3"/>
      <c r="N3930" s="3">
        <v>8.0600000000000005E-2</v>
      </c>
      <c r="O3930" s="3">
        <v>4.0000000000000002E-4</v>
      </c>
      <c r="P3930" s="3">
        <v>0</v>
      </c>
      <c r="Q3930" s="3"/>
      <c r="R3930" s="3">
        <v>1.9221999999999999</v>
      </c>
      <c r="S3930" s="3">
        <v>15.1669</v>
      </c>
      <c r="T3930" s="3">
        <v>15.2883</v>
      </c>
      <c r="U3930" s="3"/>
      <c r="V3930" s="3">
        <v>-1.0329999999999999</v>
      </c>
      <c r="W3930" s="3">
        <v>63.858199999999997</v>
      </c>
      <c r="X3930" s="3">
        <v>63.866500000000002</v>
      </c>
      <c r="Y3930" s="3">
        <v>-0.78200000000000003</v>
      </c>
      <c r="Z3930" s="1"/>
    </row>
    <row r="3931" spans="1:26">
      <c r="A3931" s="3">
        <v>0.62550925925925926</v>
      </c>
      <c r="B3931" s="3">
        <v>78.386200000000002</v>
      </c>
      <c r="C3931" s="3">
        <v>5.1799999999999999E-2</v>
      </c>
      <c r="D3931" s="3">
        <v>-1.0476000000000001</v>
      </c>
      <c r="E3931" s="3">
        <v>966.66089999999997</v>
      </c>
      <c r="F3931" s="3">
        <v>50.764600000000002</v>
      </c>
      <c r="G3931" s="3">
        <v>0.17610000000000001</v>
      </c>
      <c r="H3931" s="11">
        <f ca="1">AVERAGE(G3931:INDIRECT(ADDRESS(ROW(G3931)+Sheet1!C$30,COLUMN(G3931))))</f>
        <v>-0.47660983606557372</v>
      </c>
      <c r="I3931" s="11">
        <f ca="1">_xlfn.STDEV.P(G3931:INDIRECT(ADDRESS(ROW(G3931)+Sheet1!C$30,COLUMN(G3931))))</f>
        <v>0.5464383713409442</v>
      </c>
      <c r="J3931" s="11">
        <f t="shared" ca="1" si="122"/>
        <v>6.9828535275370474E-2</v>
      </c>
      <c r="K3931" s="11">
        <f t="shared" ca="1" si="123"/>
        <v>-1.0230482074065179</v>
      </c>
      <c r="L3931" s="3" t="b">
        <v>0</v>
      </c>
      <c r="M3931" s="3"/>
      <c r="N3931" s="3">
        <v>0</v>
      </c>
      <c r="O3931" s="3">
        <v>-8.9999999999999998E-4</v>
      </c>
      <c r="P3931" s="3">
        <v>0</v>
      </c>
      <c r="Q3931" s="3"/>
      <c r="R3931" s="3">
        <v>2.5400999999999998</v>
      </c>
      <c r="S3931" s="3">
        <v>175.67019999999999</v>
      </c>
      <c r="T3931" s="3">
        <v>175.6885</v>
      </c>
      <c r="U3931" s="3"/>
      <c r="V3931" s="3">
        <v>-0.82499999999999996</v>
      </c>
      <c r="W3931" s="3">
        <v>63.877800000000001</v>
      </c>
      <c r="X3931" s="3">
        <v>63.883099999999999</v>
      </c>
      <c r="Y3931" s="3">
        <v>-0.52210000000000178</v>
      </c>
      <c r="Z3931" s="1"/>
    </row>
    <row r="3932" spans="1:26">
      <c r="A3932" s="10">
        <v>0.64378472222222227</v>
      </c>
      <c r="B3932" s="1">
        <v>51.746699999999997</v>
      </c>
      <c r="C3932" s="1">
        <v>4.3700000000000003E-2</v>
      </c>
      <c r="D3932" s="1">
        <v>-1.4186000000000001</v>
      </c>
      <c r="E3932" s="1">
        <v>717.90200000000004</v>
      </c>
      <c r="F3932" s="1">
        <v>71.951099999999997</v>
      </c>
      <c r="G3932" s="1">
        <v>-0.23169999999999999</v>
      </c>
      <c r="H3932" s="11">
        <f ca="1">AVERAGE(G3932:INDIRECT(ADDRESS(ROW(G3932)+Sheet1!C$30,COLUMN(G3932))))</f>
        <v>-0.4874934426229508</v>
      </c>
      <c r="I3932" s="11">
        <f ca="1">_xlfn.STDEV.P(G3932:INDIRECT(ADDRESS(ROW(G3932)+Sheet1!C$30,COLUMN(G3932))))</f>
        <v>0.53990220695210622</v>
      </c>
      <c r="J3932" s="11">
        <f t="shared" ca="1" si="122"/>
        <v>5.2408764329155422E-2</v>
      </c>
      <c r="K3932" s="11">
        <f t="shared" ca="1" si="123"/>
        <v>-1.0273956495750571</v>
      </c>
      <c r="L3932" s="1" t="b">
        <v>0</v>
      </c>
      <c r="M3932" s="1"/>
      <c r="N3932" s="1">
        <v>0</v>
      </c>
      <c r="O3932" s="1">
        <v>0</v>
      </c>
      <c r="P3932" s="1">
        <v>0</v>
      </c>
      <c r="Q3932" s="1"/>
      <c r="R3932" s="1">
        <v>2.9283000000000001</v>
      </c>
      <c r="S3932" s="1">
        <v>46.119799999999998</v>
      </c>
      <c r="T3932" s="1">
        <v>46.212699999999998</v>
      </c>
      <c r="U3932" s="1"/>
      <c r="V3932" s="1">
        <v>-0.4365</v>
      </c>
      <c r="W3932" s="1">
        <v>63.975999999999999</v>
      </c>
      <c r="X3932" s="1">
        <v>63.977499999999999</v>
      </c>
      <c r="Y3932" s="1">
        <f>X3933-X3932</f>
        <v>3.3200000000000784E-2</v>
      </c>
      <c r="Z3932" s="1"/>
    </row>
    <row r="3933" spans="1:26">
      <c r="A3933" s="10">
        <v>0.64369212962962963</v>
      </c>
      <c r="B3933" s="1">
        <v>44.007800000000003</v>
      </c>
      <c r="C3933" s="1">
        <v>4.07E-2</v>
      </c>
      <c r="D3933" s="1">
        <v>-2.0929000000000002</v>
      </c>
      <c r="E3933" s="1">
        <v>574.67650000000003</v>
      </c>
      <c r="F3933" s="1">
        <v>60.448900000000002</v>
      </c>
      <c r="G3933" s="1">
        <v>-0.14050000000000001</v>
      </c>
      <c r="H3933" s="11">
        <f ca="1">AVERAGE(G3933:INDIRECT(ADDRESS(ROW(G3933)+Sheet1!C$30,COLUMN(G3933))))</f>
        <v>-0.47980819672131142</v>
      </c>
      <c r="I3933" s="11">
        <f ca="1">_xlfn.STDEV.P(G3933:INDIRECT(ADDRESS(ROW(G3933)+Sheet1!C$30,COLUMN(G3933))))</f>
        <v>0.54678134968106151</v>
      </c>
      <c r="J3933" s="11">
        <f t="shared" ca="1" si="122"/>
        <v>6.6973152959750093E-2</v>
      </c>
      <c r="K3933" s="11">
        <f t="shared" ca="1" si="123"/>
        <v>-1.0265895464023729</v>
      </c>
      <c r="L3933" s="1" t="b">
        <v>0</v>
      </c>
      <c r="M3933" s="1"/>
      <c r="N3933" s="1">
        <v>0.12470000000000001</v>
      </c>
      <c r="O3933" s="1">
        <v>5.1000000000000004E-3</v>
      </c>
      <c r="P3933" s="1">
        <v>0</v>
      </c>
      <c r="Q3933" s="1"/>
      <c r="R3933" s="1">
        <v>3.3306</v>
      </c>
      <c r="S3933" s="1">
        <v>53.945900000000002</v>
      </c>
      <c r="T3933" s="1">
        <v>54.0486</v>
      </c>
      <c r="U3933" s="1"/>
      <c r="V3933" s="1">
        <v>8.9999999999999993E-3</v>
      </c>
      <c r="W3933" s="1">
        <v>64.0107</v>
      </c>
      <c r="X3933" s="1">
        <v>64.0107</v>
      </c>
      <c r="Y3933" s="1">
        <f>X3934-X3933</f>
        <v>1.5299999999996317E-2</v>
      </c>
      <c r="Z3933" s="1"/>
    </row>
    <row r="3934" spans="1:26">
      <c r="A3934" s="3">
        <v>0.62493055555555554</v>
      </c>
      <c r="B3934" s="3">
        <v>27.659600000000001</v>
      </c>
      <c r="C3934" s="3">
        <v>5.2699999999999997E-2</v>
      </c>
      <c r="D3934" s="3">
        <v>-1.1167</v>
      </c>
      <c r="E3934" s="3">
        <v>383.37090000000001</v>
      </c>
      <c r="F3934" s="3">
        <v>59.436399999999999</v>
      </c>
      <c r="G3934" s="3">
        <v>0.4093</v>
      </c>
      <c r="H3934" s="11">
        <f ca="1">AVERAGE(G3934:INDIRECT(ADDRESS(ROW(G3934)+Sheet1!C$30,COLUMN(G3934))))</f>
        <v>-0.46800983606557373</v>
      </c>
      <c r="I3934" s="11">
        <f ca="1">_xlfn.STDEV.P(G3934:INDIRECT(ADDRESS(ROW(G3934)+Sheet1!C$30,COLUMN(G3934))))</f>
        <v>0.56154116871832904</v>
      </c>
      <c r="J3934" s="11">
        <f t="shared" ca="1" si="122"/>
        <v>9.3531332652755317E-2</v>
      </c>
      <c r="K3934" s="11">
        <f t="shared" ca="1" si="123"/>
        <v>-1.0295510047839027</v>
      </c>
      <c r="L3934" s="3" t="b">
        <v>0</v>
      </c>
      <c r="M3934" s="3"/>
      <c r="N3934" s="3">
        <v>0</v>
      </c>
      <c r="O3934" s="3">
        <v>5.9999999999999995E-4</v>
      </c>
      <c r="P3934" s="3">
        <v>0</v>
      </c>
      <c r="Q3934" s="3"/>
      <c r="R3934" s="3">
        <v>2.5992999999999999</v>
      </c>
      <c r="S3934" s="3">
        <v>181.42959999999999</v>
      </c>
      <c r="T3934" s="3">
        <v>181.44820000000001</v>
      </c>
      <c r="U3934" s="3"/>
      <c r="V3934" s="3">
        <v>-0.76570000000000005</v>
      </c>
      <c r="W3934" s="3">
        <v>64.021500000000003</v>
      </c>
      <c r="X3934" s="3">
        <v>64.025999999999996</v>
      </c>
      <c r="Y3934" s="3">
        <v>-0.78849999999999909</v>
      </c>
      <c r="Z3934" s="1"/>
    </row>
    <row r="3935" spans="1:26">
      <c r="A3935" s="3">
        <v>0.63530092592592591</v>
      </c>
      <c r="B3935" s="3">
        <v>33.961500000000001</v>
      </c>
      <c r="C3935" s="3">
        <v>4.65E-2</v>
      </c>
      <c r="D3935" s="3">
        <v>-1.2384999999999999</v>
      </c>
      <c r="E3935" s="3">
        <v>518.62120000000004</v>
      </c>
      <c r="F3935" s="3">
        <v>68.050200000000004</v>
      </c>
      <c r="G3935" s="3">
        <v>-0.9133</v>
      </c>
      <c r="H3935" s="11">
        <f ca="1">AVERAGE(G3935:INDIRECT(ADDRESS(ROW(G3935)+Sheet1!C$30,COLUMN(G3935))))</f>
        <v>-0.48311967213114743</v>
      </c>
      <c r="I3935" s="11">
        <f ca="1">_xlfn.STDEV.P(G3935:INDIRECT(ADDRESS(ROW(G3935)+Sheet1!C$30,COLUMN(G3935))))</f>
        <v>0.5500135428495605</v>
      </c>
      <c r="J3935" s="11">
        <f t="shared" ca="1" si="122"/>
        <v>6.6893870718413073E-2</v>
      </c>
      <c r="K3935" s="11">
        <f t="shared" ca="1" si="123"/>
        <v>-1.033133214980708</v>
      </c>
      <c r="L3935" s="3" t="b">
        <v>0</v>
      </c>
      <c r="M3935" s="3"/>
      <c r="N3935" s="3">
        <v>0</v>
      </c>
      <c r="O3935" s="3">
        <v>6.1999999999999998E-3</v>
      </c>
      <c r="P3935" s="3">
        <v>0</v>
      </c>
      <c r="Q3935" s="3"/>
      <c r="R3935" s="3">
        <v>2.7774000000000001</v>
      </c>
      <c r="S3935" s="3">
        <v>193.66409999999999</v>
      </c>
      <c r="T3935" s="3">
        <v>193.684</v>
      </c>
      <c r="U3935" s="3"/>
      <c r="V3935" s="3">
        <v>-0.58760000000000001</v>
      </c>
      <c r="W3935" s="3">
        <v>64.038700000000006</v>
      </c>
      <c r="X3935" s="3">
        <v>64.041399999999996</v>
      </c>
      <c r="Y3935" s="3">
        <v>-0.5257000000000005</v>
      </c>
      <c r="Z3935" s="1"/>
    </row>
    <row r="3936" spans="1:26">
      <c r="A3936" s="10">
        <v>0.67010416666666661</v>
      </c>
      <c r="B3936" s="1">
        <v>55.371699999999997</v>
      </c>
      <c r="C3936" s="1">
        <v>5.1499999999999997E-2</v>
      </c>
      <c r="D3936" s="1">
        <v>-1.4216</v>
      </c>
      <c r="E3936" s="1">
        <v>738.03309999999999</v>
      </c>
      <c r="F3936" s="1">
        <v>63.685000000000002</v>
      </c>
      <c r="G3936" s="1">
        <v>0.63390000000000002</v>
      </c>
      <c r="H3936" s="11">
        <f ca="1">AVERAGE(G3936:INDIRECT(ADDRESS(ROW(G3936)+Sheet1!C$30,COLUMN(G3936))))</f>
        <v>-0.47261967213114742</v>
      </c>
      <c r="I3936" s="11">
        <f ca="1">_xlfn.STDEV.P(G3936:INDIRECT(ADDRESS(ROW(G3936)+Sheet1!C$30,COLUMN(G3936))))</f>
        <v>0.54781028689928746</v>
      </c>
      <c r="J3936" s="11">
        <f t="shared" ca="1" si="122"/>
        <v>7.5190614768140041E-2</v>
      </c>
      <c r="K3936" s="11">
        <f t="shared" ca="1" si="123"/>
        <v>-1.0204299590304349</v>
      </c>
      <c r="L3936" s="1" t="b">
        <v>0</v>
      </c>
      <c r="M3936" s="1"/>
      <c r="N3936" s="1">
        <v>0</v>
      </c>
      <c r="O3936" s="1">
        <v>-1.4E-3</v>
      </c>
      <c r="P3936" s="1">
        <v>0</v>
      </c>
      <c r="Q3936" s="1"/>
      <c r="R3936" s="1">
        <v>0.83240000000000003</v>
      </c>
      <c r="S3936" s="1">
        <v>-1.34E-2</v>
      </c>
      <c r="T3936" s="1">
        <v>0.83250000000000002</v>
      </c>
      <c r="U3936" s="1"/>
      <c r="V3936" s="1">
        <v>-0.47039999999999998</v>
      </c>
      <c r="W3936" s="1">
        <v>64.047899999999998</v>
      </c>
      <c r="X3936" s="1">
        <v>64.049599999999998</v>
      </c>
      <c r="Y3936" s="1">
        <f>X3937-X3936</f>
        <v>3.2800000000008822E-2</v>
      </c>
      <c r="Z3936" s="1"/>
    </row>
    <row r="3937" spans="1:26">
      <c r="A3937" s="10">
        <v>0.66980324074074071</v>
      </c>
      <c r="B3937" s="1">
        <v>29.953499999999998</v>
      </c>
      <c r="C3937" s="1">
        <v>5.0900000000000001E-2</v>
      </c>
      <c r="D3937" s="1">
        <v>-1.0629</v>
      </c>
      <c r="E3937" s="1">
        <v>296.15050000000002</v>
      </c>
      <c r="F3937" s="1">
        <v>53.995800000000003</v>
      </c>
      <c r="G3937" s="1">
        <v>-0.58950000000000002</v>
      </c>
      <c r="H3937" s="11">
        <f ca="1">AVERAGE(G3937:INDIRECT(ADDRESS(ROW(G3937)+Sheet1!C$30,COLUMN(G3937))))</f>
        <v>-0.50244918032786878</v>
      </c>
      <c r="I3937" s="11">
        <f ca="1">_xlfn.STDEV.P(G3937:INDIRECT(ADDRESS(ROW(G3937)+Sheet1!C$30,COLUMN(G3937))))</f>
        <v>0.53616248351487295</v>
      </c>
      <c r="J3937" s="11">
        <f t="shared" ca="1" si="122"/>
        <v>3.3713303187004162E-2</v>
      </c>
      <c r="K3937" s="11">
        <f t="shared" ca="1" si="123"/>
        <v>-1.0386116638427416</v>
      </c>
      <c r="L3937" s="1" t="b">
        <v>0</v>
      </c>
      <c r="M3937" s="1"/>
      <c r="N3937" s="1">
        <v>0.53220000000000001</v>
      </c>
      <c r="O3937" s="1">
        <v>5.9999999999999995E-4</v>
      </c>
      <c r="P3937" s="1">
        <v>0</v>
      </c>
      <c r="Q3937" s="1"/>
      <c r="R3937" s="1">
        <v>2.2181000000000002</v>
      </c>
      <c r="S3937" s="1">
        <v>49.159700000000001</v>
      </c>
      <c r="T3937" s="1">
        <v>49.209699999999998</v>
      </c>
      <c r="U3937" s="1"/>
      <c r="V3937" s="1">
        <v>-0.77700000000000002</v>
      </c>
      <c r="W3937" s="1">
        <v>64.077699999999993</v>
      </c>
      <c r="X3937" s="1">
        <v>64.082400000000007</v>
      </c>
      <c r="Y3937" s="1">
        <f>X3938-X3937</f>
        <v>-1.0000000000047748E-3</v>
      </c>
      <c r="Z3937" s="1"/>
    </row>
    <row r="3938" spans="1:26">
      <c r="A3938" s="3">
        <v>0.62517361111111114</v>
      </c>
      <c r="B3938" s="3">
        <v>49.119399999999999</v>
      </c>
      <c r="C3938" s="3">
        <v>5.2499999999999998E-2</v>
      </c>
      <c r="D3938" s="3">
        <v>-1.3119000000000001</v>
      </c>
      <c r="E3938" s="3">
        <v>603.0684</v>
      </c>
      <c r="F3938" s="3">
        <v>43.015099999999997</v>
      </c>
      <c r="G3938" s="3">
        <v>-0.50309999999999999</v>
      </c>
      <c r="H3938" s="11">
        <f ca="1">AVERAGE(G3938:INDIRECT(ADDRESS(ROW(G3938)+Sheet1!C$30,COLUMN(G3938))))</f>
        <v>-0.5062967213114753</v>
      </c>
      <c r="I3938" s="11">
        <f ca="1">_xlfn.STDEV.P(G3938:INDIRECT(ADDRESS(ROW(G3938)+Sheet1!C$30,COLUMN(G3938))))</f>
        <v>0.53761351007834479</v>
      </c>
      <c r="J3938" s="11">
        <f t="shared" ca="1" si="122"/>
        <v>3.1316788766869497E-2</v>
      </c>
      <c r="K3938" s="11">
        <f t="shared" ca="1" si="123"/>
        <v>-1.0439102313898201</v>
      </c>
      <c r="L3938" s="3" t="b">
        <v>0</v>
      </c>
      <c r="M3938" s="3"/>
      <c r="N3938" s="3">
        <v>0</v>
      </c>
      <c r="O3938" s="3">
        <v>0</v>
      </c>
      <c r="P3938" s="3">
        <v>0</v>
      </c>
      <c r="Q3938" s="3"/>
      <c r="R3938" s="3">
        <v>2.8331</v>
      </c>
      <c r="S3938" s="3">
        <v>182.95609999999999</v>
      </c>
      <c r="T3938" s="3">
        <v>182.97800000000001</v>
      </c>
      <c r="U3938" s="3"/>
      <c r="V3938" s="3">
        <v>-0.53169999999999995</v>
      </c>
      <c r="W3938" s="3">
        <v>64.0792</v>
      </c>
      <c r="X3938" s="3">
        <v>64.081400000000002</v>
      </c>
      <c r="Y3938" s="3">
        <v>-0.78770000000000095</v>
      </c>
      <c r="Z3938" s="1"/>
    </row>
    <row r="3939" spans="1:26">
      <c r="A3939" s="3">
        <v>0.63521990740740741</v>
      </c>
      <c r="B3939" s="3">
        <v>27.007000000000001</v>
      </c>
      <c r="C3939" s="3">
        <v>4.8300000000000003E-2</v>
      </c>
      <c r="D3939" s="3">
        <v>-1.0668</v>
      </c>
      <c r="E3939" s="3">
        <v>379.72190000000001</v>
      </c>
      <c r="F3939" s="3">
        <v>66.371899999999997</v>
      </c>
      <c r="G3939" s="3">
        <v>-6.4600000000000005E-2</v>
      </c>
      <c r="H3939" s="11">
        <f ca="1">AVERAGE(G3939:INDIRECT(ADDRESS(ROW(G3939)+Sheet1!C$30,COLUMN(G3939))))</f>
        <v>-0.50545901639344248</v>
      </c>
      <c r="I3939" s="11">
        <f ca="1">_xlfn.STDEV.P(G3939:INDIRECT(ADDRESS(ROW(G3939)+Sheet1!C$30,COLUMN(G3939))))</f>
        <v>0.53765764851703612</v>
      </c>
      <c r="J3939" s="11">
        <f t="shared" ca="1" si="122"/>
        <v>3.219863212359364E-2</v>
      </c>
      <c r="K3939" s="11">
        <f t="shared" ca="1" si="123"/>
        <v>-1.0431166649104786</v>
      </c>
      <c r="L3939" s="3" t="b">
        <v>0</v>
      </c>
      <c r="M3939" s="3"/>
      <c r="N3939" s="3">
        <v>0.5</v>
      </c>
      <c r="O3939" s="3">
        <v>3.2000000000000002E-3</v>
      </c>
      <c r="P3939" s="3">
        <v>0</v>
      </c>
      <c r="Q3939" s="3"/>
      <c r="R3939" s="3">
        <v>2.5695999999999999</v>
      </c>
      <c r="S3939" s="3">
        <v>190.4126</v>
      </c>
      <c r="T3939" s="3">
        <v>190.4299</v>
      </c>
      <c r="U3939" s="3"/>
      <c r="V3939" s="3">
        <v>-0.7954</v>
      </c>
      <c r="W3939" s="3">
        <v>64.099599999999995</v>
      </c>
      <c r="X3939" s="3">
        <v>64.104600000000005</v>
      </c>
      <c r="Y3939" s="3">
        <v>-0.5268999999999977</v>
      </c>
      <c r="Z3939" s="1"/>
    </row>
    <row r="3940" spans="1:26">
      <c r="A3940" s="10">
        <v>0.66579861111111105</v>
      </c>
      <c r="B3940" s="1">
        <v>25.7851</v>
      </c>
      <c r="C3940" s="1">
        <v>5.1499999999999997E-2</v>
      </c>
      <c r="D3940" s="1">
        <v>-0.99770000000000003</v>
      </c>
      <c r="E3940" s="1">
        <v>372.89859999999999</v>
      </c>
      <c r="F3940" s="1">
        <v>59.414900000000003</v>
      </c>
      <c r="G3940" s="1">
        <v>-0.52980000000000005</v>
      </c>
      <c r="H3940" s="11">
        <f ca="1">AVERAGE(G3940:INDIRECT(ADDRESS(ROW(G3940)+Sheet1!C$30,COLUMN(G3940))))</f>
        <v>-0.50755409836065568</v>
      </c>
      <c r="I3940" s="11">
        <f ca="1">_xlfn.STDEV.P(G3940:INDIRECT(ADDRESS(ROW(G3940)+Sheet1!C$30,COLUMN(G3940))))</f>
        <v>0.5361826531744297</v>
      </c>
      <c r="J3940" s="11">
        <f t="shared" ca="1" si="122"/>
        <v>2.8628554813774021E-2</v>
      </c>
      <c r="K3940" s="11">
        <f t="shared" ca="1" si="123"/>
        <v>-1.0437367515350853</v>
      </c>
      <c r="L3940" s="1" t="b">
        <v>0</v>
      </c>
      <c r="M3940" s="1"/>
      <c r="N3940" s="1">
        <v>0</v>
      </c>
      <c r="O3940" s="1">
        <v>-1.5E-3</v>
      </c>
      <c r="P3940" s="1">
        <v>0</v>
      </c>
      <c r="Q3940" s="1"/>
      <c r="R3940" s="1">
        <v>1.7404999999999999</v>
      </c>
      <c r="S3940" s="1">
        <v>7.0989000000000004</v>
      </c>
      <c r="T3940" s="1">
        <v>7.3090999999999999</v>
      </c>
      <c r="U3940" s="1"/>
      <c r="V3940" s="1">
        <v>-0.8448</v>
      </c>
      <c r="W3940" s="1">
        <v>64.117699999999999</v>
      </c>
      <c r="X3940" s="1">
        <v>64.123199999999997</v>
      </c>
      <c r="Y3940" s="1">
        <f>X3941-X3940</f>
        <v>5.7000000000044793E-3</v>
      </c>
      <c r="Z3940" s="1"/>
    </row>
    <row r="3941" spans="1:26">
      <c r="A3941" s="10">
        <v>0.66571759259259256</v>
      </c>
      <c r="B3941" s="1">
        <v>18.6097</v>
      </c>
      <c r="C3941" s="1">
        <v>5.2999999999999999E-2</v>
      </c>
      <c r="D3941" s="1">
        <v>-1.1636</v>
      </c>
      <c r="E3941" s="1">
        <v>232.8235</v>
      </c>
      <c r="F3941" s="1">
        <v>69.913799999999995</v>
      </c>
      <c r="G3941" s="1">
        <v>-0.77610000000000001</v>
      </c>
      <c r="H3941" s="11">
        <f ca="1">AVERAGE(G3941:INDIRECT(ADDRESS(ROW(G3941)+Sheet1!C$30,COLUMN(G3941))))</f>
        <v>-0.50988852459016387</v>
      </c>
      <c r="I3941" s="11">
        <f ca="1">_xlfn.STDEV.P(G3941:INDIRECT(ADDRESS(ROW(G3941)+Sheet1!C$30,COLUMN(G3941))))</f>
        <v>0.53658426472177112</v>
      </c>
      <c r="J3941" s="11">
        <f t="shared" ca="1" si="122"/>
        <v>2.6695740131607248E-2</v>
      </c>
      <c r="K3941" s="11">
        <f t="shared" ca="1" si="123"/>
        <v>-1.046472789311935</v>
      </c>
      <c r="L3941" s="1" t="b">
        <v>0</v>
      </c>
      <c r="M3941" s="1"/>
      <c r="N3941" s="1">
        <v>0</v>
      </c>
      <c r="O3941" s="1">
        <v>4.7999999999999996E-3</v>
      </c>
      <c r="P3941" s="1">
        <v>0</v>
      </c>
      <c r="Q3941" s="1"/>
      <c r="R3941" s="1">
        <v>1.9779</v>
      </c>
      <c r="S3941" s="1">
        <v>7.3807999999999998</v>
      </c>
      <c r="T3941" s="1">
        <v>7.6412000000000004</v>
      </c>
      <c r="U3941" s="1"/>
      <c r="V3941" s="1">
        <v>-0.66839999999999999</v>
      </c>
      <c r="W3941" s="1">
        <v>64.125399999999999</v>
      </c>
      <c r="X3941" s="1">
        <v>64.128900000000002</v>
      </c>
      <c r="Y3941" s="1">
        <f>X3942-X3941</f>
        <v>2.1699999999995612E-2</v>
      </c>
      <c r="Z3941" s="1"/>
    </row>
    <row r="3942" spans="1:26">
      <c r="A3942" s="3">
        <v>0.62482638888888886</v>
      </c>
      <c r="B3942" s="3">
        <v>19.096699999999998</v>
      </c>
      <c r="C3942" s="3">
        <v>5.04E-2</v>
      </c>
      <c r="D3942" s="3">
        <v>-0.84030000000000005</v>
      </c>
      <c r="E3942" s="3">
        <v>235.4819</v>
      </c>
      <c r="F3942" s="3">
        <v>57.813899999999997</v>
      </c>
      <c r="G3942" s="3">
        <v>-0.6542</v>
      </c>
      <c r="H3942" s="11">
        <f ca="1">AVERAGE(G3942:INDIRECT(ADDRESS(ROW(G3942)+Sheet1!C$30,COLUMN(G3942))))</f>
        <v>-0.51452950819672116</v>
      </c>
      <c r="I3942" s="11">
        <f ca="1">_xlfn.STDEV.P(G3942:INDIRECT(ADDRESS(ROW(G3942)+Sheet1!C$30,COLUMN(G3942))))</f>
        <v>0.54007958956406843</v>
      </c>
      <c r="J3942" s="11">
        <f t="shared" ca="1" si="122"/>
        <v>2.5550081367347266E-2</v>
      </c>
      <c r="K3942" s="11">
        <f t="shared" ca="1" si="123"/>
        <v>-1.0546090977607896</v>
      </c>
      <c r="L3942" s="3" t="b">
        <v>0</v>
      </c>
      <c r="M3942" s="3"/>
      <c r="N3942" s="3">
        <v>0.3992</v>
      </c>
      <c r="O3942" s="3">
        <v>-5.9999999999999995E-4</v>
      </c>
      <c r="P3942" s="3">
        <v>0</v>
      </c>
      <c r="Q3942" s="3"/>
      <c r="R3942" s="3">
        <v>0.96209999999999996</v>
      </c>
      <c r="S3942" s="3">
        <v>1.0787</v>
      </c>
      <c r="T3942" s="3">
        <v>1.4454</v>
      </c>
      <c r="U3942" s="3"/>
      <c r="V3942" s="3">
        <v>-0.99690000000000001</v>
      </c>
      <c r="W3942" s="3">
        <v>64.142899999999997</v>
      </c>
      <c r="X3942" s="3">
        <v>64.150599999999997</v>
      </c>
      <c r="Y3942" s="3">
        <v>-0.78720000000000212</v>
      </c>
      <c r="Z3942" s="1"/>
    </row>
    <row r="3943" spans="1:26">
      <c r="A3943" s="10">
        <v>0.64341435185185192</v>
      </c>
      <c r="B3943" s="1">
        <v>19.7835</v>
      </c>
      <c r="C3943" s="1">
        <v>4.0500000000000001E-2</v>
      </c>
      <c r="D3943" s="1">
        <v>-1.5967</v>
      </c>
      <c r="E3943" s="1">
        <v>239.38380000000001</v>
      </c>
      <c r="F3943" s="1">
        <v>59.482399999999998</v>
      </c>
      <c r="G3943" s="1">
        <v>0.48049999999999998</v>
      </c>
      <c r="H3943" s="11">
        <f ca="1">AVERAGE(G3943:INDIRECT(ADDRESS(ROW(G3943)+Sheet1!C$30,COLUMN(G3943))))</f>
        <v>-0.50914590163934415</v>
      </c>
      <c r="I3943" s="11">
        <f ca="1">_xlfn.STDEV.P(G3943:INDIRECT(ADDRESS(ROW(G3943)+Sheet1!C$30,COLUMN(G3943))))</f>
        <v>0.54029722772422428</v>
      </c>
      <c r="J3943" s="11">
        <f t="shared" ca="1" si="122"/>
        <v>3.1151326084880138E-2</v>
      </c>
      <c r="K3943" s="11">
        <f t="shared" ca="1" si="123"/>
        <v>-1.0494431293635684</v>
      </c>
      <c r="L3943" s="1" t="b">
        <v>0</v>
      </c>
      <c r="M3943" s="1"/>
      <c r="N3943" s="1">
        <v>0</v>
      </c>
      <c r="O3943" s="1">
        <v>3.2000000000000002E-3</v>
      </c>
      <c r="P3943" s="1">
        <v>0</v>
      </c>
      <c r="Q3943" s="1"/>
      <c r="R3943" s="1">
        <v>2.7063999999999999</v>
      </c>
      <c r="S3943" s="1">
        <v>190.58779999999999</v>
      </c>
      <c r="T3943" s="1">
        <v>190.607</v>
      </c>
      <c r="U3943" s="1"/>
      <c r="V3943" s="1">
        <v>-0.2888</v>
      </c>
      <c r="W3943" s="1">
        <v>64.149500000000003</v>
      </c>
      <c r="X3943" s="1">
        <v>64.150099999999995</v>
      </c>
      <c r="Y3943" s="1">
        <f>X3944-X3943</f>
        <v>3.4400000000005093E-2</v>
      </c>
      <c r="Z3943" s="1"/>
    </row>
    <row r="3944" spans="1:26">
      <c r="A3944" s="10">
        <v>0.66600694444444442</v>
      </c>
      <c r="B3944" s="1">
        <v>44.383400000000002</v>
      </c>
      <c r="C3944" s="1">
        <v>5.0799999999999998E-2</v>
      </c>
      <c r="D3944" s="1">
        <v>-0.64529999999999998</v>
      </c>
      <c r="E3944" s="1">
        <v>576.6336</v>
      </c>
      <c r="F3944" s="1">
        <v>54.597499999999997</v>
      </c>
      <c r="G3944" s="1">
        <v>-1.2182999999999999</v>
      </c>
      <c r="H3944" s="11">
        <f ca="1">AVERAGE(G3944:INDIRECT(ADDRESS(ROW(G3944)+Sheet1!C$30,COLUMN(G3944))))</f>
        <v>-0.52640983606557357</v>
      </c>
      <c r="I3944" s="11">
        <f ca="1">_xlfn.STDEV.P(G3944:INDIRECT(ADDRESS(ROW(G3944)+Sheet1!C$30,COLUMN(G3944))))</f>
        <v>0.52500793927015499</v>
      </c>
      <c r="J3944" s="11">
        <f t="shared" ca="1" si="122"/>
        <v>-1.4018967954185779E-3</v>
      </c>
      <c r="K3944" s="11">
        <f t="shared" ca="1" si="123"/>
        <v>-1.0514177753357286</v>
      </c>
      <c r="L3944" s="1" t="b">
        <v>0</v>
      </c>
      <c r="M3944" s="1"/>
      <c r="N3944" s="1">
        <v>0.52239999999999998</v>
      </c>
      <c r="O3944" s="1">
        <v>1.4E-3</v>
      </c>
      <c r="P3944" s="1">
        <v>0</v>
      </c>
      <c r="Q3944" s="1"/>
      <c r="R3944" s="1">
        <v>2.1970999999999998</v>
      </c>
      <c r="S3944" s="1">
        <v>48.807899999999997</v>
      </c>
      <c r="T3944" s="1">
        <v>48.857300000000002</v>
      </c>
      <c r="U3944" s="1"/>
      <c r="V3944" s="1">
        <v>-1.1679999999999999</v>
      </c>
      <c r="W3944" s="1">
        <v>64.1738</v>
      </c>
      <c r="X3944" s="1">
        <v>64.1845</v>
      </c>
      <c r="Y3944" s="1">
        <f>X3945-X3944</f>
        <v>-4.3000000000006366E-3</v>
      </c>
      <c r="Z3944" s="1"/>
    </row>
    <row r="3945" spans="1:26">
      <c r="A3945" s="10">
        <v>0.67030092592592594</v>
      </c>
      <c r="B3945" s="1">
        <v>73.106099999999998</v>
      </c>
      <c r="C3945" s="1">
        <v>5.0099999999999999E-2</v>
      </c>
      <c r="D3945" s="1">
        <v>-1.0750999999999999</v>
      </c>
      <c r="E3945" s="1">
        <v>936.90290000000005</v>
      </c>
      <c r="F3945" s="1">
        <v>55.625999999999998</v>
      </c>
      <c r="G3945" s="1">
        <v>-1.4269000000000001</v>
      </c>
      <c r="H3945" s="11">
        <f ca="1">AVERAGE(G3945:INDIRECT(ADDRESS(ROW(G3945)+Sheet1!C$30,COLUMN(G3945))))</f>
        <v>-0.50095081967213106</v>
      </c>
      <c r="I3945" s="11">
        <f ca="1">_xlfn.STDEV.P(G3945:INDIRECT(ADDRESS(ROW(G3945)+Sheet1!C$30,COLUMN(G3945))))</f>
        <v>0.52848211056558292</v>
      </c>
      <c r="J3945" s="11">
        <f t="shared" ca="1" si="122"/>
        <v>2.7531290893451854E-2</v>
      </c>
      <c r="K3945" s="11">
        <f t="shared" ca="1" si="123"/>
        <v>-1.0294329302377139</v>
      </c>
      <c r="L3945" s="1" t="b">
        <v>0</v>
      </c>
      <c r="M3945" s="1"/>
      <c r="N3945" s="1">
        <v>0.30120000000000002</v>
      </c>
      <c r="O3945" s="1">
        <v>2.5000000000000001E-3</v>
      </c>
      <c r="P3945" s="1">
        <v>0</v>
      </c>
      <c r="Q3945" s="1"/>
      <c r="R3945" s="1">
        <v>2.3108</v>
      </c>
      <c r="S3945" s="1">
        <v>49.399099999999997</v>
      </c>
      <c r="T3945" s="1">
        <v>49.453099999999999</v>
      </c>
      <c r="U3945" s="1"/>
      <c r="V3945" s="1">
        <v>-0.72929999999999995</v>
      </c>
      <c r="W3945" s="1">
        <v>64.176000000000002</v>
      </c>
      <c r="X3945" s="1">
        <v>64.180199999999999</v>
      </c>
      <c r="Y3945" s="1">
        <f>X3946-X3945</f>
        <v>5.6300000000007344E-2</v>
      </c>
      <c r="Z3945" s="1"/>
    </row>
    <row r="3946" spans="1:26">
      <c r="A3946" s="3">
        <v>0.62539351851851854</v>
      </c>
      <c r="B3946" s="3">
        <v>68.305700000000002</v>
      </c>
      <c r="C3946" s="3">
        <v>4.6800000000000001E-2</v>
      </c>
      <c r="D3946" s="3">
        <v>-0.79830000000000001</v>
      </c>
      <c r="E3946" s="3">
        <v>810.05889999999999</v>
      </c>
      <c r="F3946" s="3">
        <v>53.511299999999999</v>
      </c>
      <c r="G3946" s="3">
        <v>-0.64229999999999998</v>
      </c>
      <c r="H3946" s="11">
        <f ca="1">AVERAGE(G3946:INDIRECT(ADDRESS(ROW(G3946)+Sheet1!C$30,COLUMN(G3946))))</f>
        <v>-0.4913737704918032</v>
      </c>
      <c r="I3946" s="11">
        <f ca="1">_xlfn.STDEV.P(G3946:INDIRECT(ADDRESS(ROW(G3946)+Sheet1!C$30,COLUMN(G3946))))</f>
        <v>0.51677926793847828</v>
      </c>
      <c r="J3946" s="11">
        <f t="shared" ca="1" si="122"/>
        <v>2.5405497446675085E-2</v>
      </c>
      <c r="K3946" s="11">
        <f t="shared" ca="1" si="123"/>
        <v>-1.0081530384302815</v>
      </c>
      <c r="L3946" s="3" t="b">
        <v>0</v>
      </c>
      <c r="M3946" s="3"/>
      <c r="N3946" s="3">
        <v>7.0800000000000002E-2</v>
      </c>
      <c r="O3946" s="3">
        <v>0</v>
      </c>
      <c r="P3946" s="3">
        <v>0</v>
      </c>
      <c r="Q3946" s="3"/>
      <c r="R3946" s="3">
        <v>1.9157999999999999</v>
      </c>
      <c r="S3946" s="3">
        <v>16.0945</v>
      </c>
      <c r="T3946" s="3">
        <v>16.208200000000001</v>
      </c>
      <c r="U3946" s="3"/>
      <c r="V3946" s="3">
        <v>-1.0394000000000001</v>
      </c>
      <c r="W3946" s="3">
        <v>64.228099999999998</v>
      </c>
      <c r="X3946" s="3">
        <v>64.236500000000007</v>
      </c>
      <c r="Y3946" s="3">
        <v>-0.52529999999999788</v>
      </c>
      <c r="Z3946" s="1"/>
    </row>
    <row r="3947" spans="1:26">
      <c r="A3947" s="3">
        <v>0.63538194444444451</v>
      </c>
      <c r="B3947" s="3">
        <v>41.2896</v>
      </c>
      <c r="C3947" s="3">
        <v>4.7800000000000002E-2</v>
      </c>
      <c r="D3947" s="3">
        <v>-1.198</v>
      </c>
      <c r="E3947" s="3">
        <v>659.27089999999998</v>
      </c>
      <c r="F3947" s="3">
        <v>65.799300000000002</v>
      </c>
      <c r="G3947" s="3">
        <v>-0.18759999999999999</v>
      </c>
      <c r="H3947" s="11">
        <f ca="1">AVERAGE(G3947:INDIRECT(ADDRESS(ROW(G3947)+Sheet1!C$30,COLUMN(G3947))))</f>
        <v>-0.49574754098360641</v>
      </c>
      <c r="I3947" s="11">
        <f ca="1">_xlfn.STDEV.P(G3947:INDIRECT(ADDRESS(ROW(G3947)+Sheet1!C$30,COLUMN(G3947))))</f>
        <v>0.519161667737567</v>
      </c>
      <c r="J3947" s="11">
        <f t="shared" ca="1" si="122"/>
        <v>2.3414126753960596E-2</v>
      </c>
      <c r="K3947" s="11">
        <f t="shared" ca="1" si="123"/>
        <v>-1.0149092087211735</v>
      </c>
      <c r="L3947" s="3" t="b">
        <v>0</v>
      </c>
      <c r="M3947" s="3"/>
      <c r="N3947" s="3">
        <v>0.57140000000000002</v>
      </c>
      <c r="O3947" s="3">
        <v>2.8999999999999998E-3</v>
      </c>
      <c r="P3947" s="3">
        <v>0</v>
      </c>
      <c r="Q3947" s="3"/>
      <c r="R3947" s="3">
        <v>2.7057000000000002</v>
      </c>
      <c r="S3947" s="3">
        <v>191.92830000000001</v>
      </c>
      <c r="T3947" s="3">
        <v>191.94739999999999</v>
      </c>
      <c r="U3947" s="3"/>
      <c r="V3947" s="3">
        <v>-0.65910000000000002</v>
      </c>
      <c r="W3947" s="3">
        <v>64.238600000000005</v>
      </c>
      <c r="X3947" s="3">
        <v>64.242000000000004</v>
      </c>
      <c r="Y3947" s="3">
        <v>-0.52439999999999998</v>
      </c>
      <c r="Z3947" s="1"/>
    </row>
    <row r="3948" spans="1:26">
      <c r="A3948" s="10">
        <v>0.64359953703703698</v>
      </c>
      <c r="B3948" s="1">
        <v>35.762300000000003</v>
      </c>
      <c r="C3948" s="1">
        <v>4.2200000000000001E-2</v>
      </c>
      <c r="D3948" s="1">
        <v>-1.0708</v>
      </c>
      <c r="E3948" s="1">
        <v>428.44380000000001</v>
      </c>
      <c r="F3948" s="1">
        <v>60.317700000000002</v>
      </c>
      <c r="G3948" s="1">
        <v>-0.74219999999999997</v>
      </c>
      <c r="H3948" s="11">
        <f ca="1">AVERAGE(G3948:INDIRECT(ADDRESS(ROW(G3948)+Sheet1!C$30,COLUMN(G3948))))</f>
        <v>-0.49709999999999982</v>
      </c>
      <c r="I3948" s="11">
        <f ca="1">_xlfn.STDEV.P(G3948:INDIRECT(ADDRESS(ROW(G3948)+Sheet1!C$30,COLUMN(G3948))))</f>
        <v>0.51846414739222602</v>
      </c>
      <c r="J3948" s="11">
        <f t="shared" ca="1" si="122"/>
        <v>2.1364147392226196E-2</v>
      </c>
      <c r="K3948" s="11">
        <f t="shared" ca="1" si="123"/>
        <v>-1.0155641473922259</v>
      </c>
      <c r="L3948" s="1" t="b">
        <v>0</v>
      </c>
      <c r="M3948" s="1"/>
      <c r="N3948" s="1">
        <v>0.42859999999999998</v>
      </c>
      <c r="O3948" s="1">
        <v>3.2000000000000002E-3</v>
      </c>
      <c r="P3948" s="1">
        <v>0</v>
      </c>
      <c r="Q3948" s="1"/>
      <c r="R3948" s="1">
        <v>2.6023999999999998</v>
      </c>
      <c r="S3948" s="1">
        <v>68.683700000000002</v>
      </c>
      <c r="T3948" s="1">
        <v>68.733000000000004</v>
      </c>
      <c r="U3948" s="1"/>
      <c r="V3948" s="1">
        <v>-0.76270000000000004</v>
      </c>
      <c r="W3948" s="1">
        <v>64.262600000000006</v>
      </c>
      <c r="X3948" s="1">
        <v>64.267099999999999</v>
      </c>
      <c r="Y3948" s="1">
        <f>X3949-X3948</f>
        <v>5.6000000000011596E-3</v>
      </c>
      <c r="Z3948" s="1"/>
    </row>
    <row r="3949" spans="1:26">
      <c r="A3949" s="10">
        <v>0.67001157407407408</v>
      </c>
      <c r="B3949" s="1">
        <v>47.393799999999999</v>
      </c>
      <c r="C3949" s="1">
        <v>5.1999999999999998E-2</v>
      </c>
      <c r="D3949" s="1">
        <v>-0.80859999999999999</v>
      </c>
      <c r="E3949" s="1">
        <v>593.28510000000006</v>
      </c>
      <c r="F3949" s="1">
        <v>60.321399999999997</v>
      </c>
      <c r="G3949" s="1">
        <v>-0.3649</v>
      </c>
      <c r="H3949" s="11">
        <f ca="1">AVERAGE(G3949:INDIRECT(ADDRESS(ROW(G3949)+Sheet1!C$30,COLUMN(G3949))))</f>
        <v>-0.49637868852459005</v>
      </c>
      <c r="I3949" s="11">
        <f ca="1">_xlfn.STDEV.P(G3949:INDIRECT(ADDRESS(ROW(G3949)+Sheet1!C$30,COLUMN(G3949))))</f>
        <v>0.51815316525191202</v>
      </c>
      <c r="J3949" s="11">
        <f t="shared" ca="1" si="122"/>
        <v>2.1774476727321967E-2</v>
      </c>
      <c r="K3949" s="11">
        <f t="shared" ca="1" si="123"/>
        <v>-1.014531853776502</v>
      </c>
      <c r="L3949" s="1" t="b">
        <v>0</v>
      </c>
      <c r="M3949" s="1"/>
      <c r="N3949" s="1">
        <v>0.26690000000000003</v>
      </c>
      <c r="O3949" s="1">
        <v>2.3999999999999998E-3</v>
      </c>
      <c r="P3949" s="1">
        <v>0</v>
      </c>
      <c r="Q3949" s="1"/>
      <c r="R3949" s="1">
        <v>1.6459999999999999</v>
      </c>
      <c r="S3949" s="1">
        <v>7.1912000000000003</v>
      </c>
      <c r="T3949" s="1">
        <v>7.3772000000000002</v>
      </c>
      <c r="U3949" s="1"/>
      <c r="V3949" s="1">
        <v>-1.0409999999999999</v>
      </c>
      <c r="W3949" s="1">
        <v>64.264200000000002</v>
      </c>
      <c r="X3949" s="1">
        <v>64.2727</v>
      </c>
      <c r="Y3949" s="1">
        <f>X3950-X3949</f>
        <v>2.7799999999999159E-2</v>
      </c>
      <c r="Z3949" s="1"/>
    </row>
    <row r="3950" spans="1:26">
      <c r="A3950" s="10">
        <v>0.66620370370370374</v>
      </c>
      <c r="B3950" s="1">
        <v>61.5351</v>
      </c>
      <c r="C3950" s="1">
        <v>4.8800000000000003E-2</v>
      </c>
      <c r="D3950" s="1">
        <v>-0.93259999999999998</v>
      </c>
      <c r="E3950" s="1">
        <v>872.16079999999999</v>
      </c>
      <c r="F3950" s="1">
        <v>62.912799999999997</v>
      </c>
      <c r="G3950" s="1">
        <v>-0.68820000000000003</v>
      </c>
      <c r="H3950" s="11">
        <f ca="1">AVERAGE(G3950:INDIRECT(ADDRESS(ROW(G3950)+Sheet1!C$30,COLUMN(G3950))))</f>
        <v>-0.50053770491803273</v>
      </c>
      <c r="I3950" s="11">
        <f ca="1">_xlfn.STDEV.P(G3950:INDIRECT(ADDRESS(ROW(G3950)+Sheet1!C$30,COLUMN(G3950))))</f>
        <v>0.51809931833607603</v>
      </c>
      <c r="J3950" s="11">
        <f t="shared" ca="1" si="122"/>
        <v>1.7561613418043298E-2</v>
      </c>
      <c r="K3950" s="11">
        <f t="shared" ca="1" si="123"/>
        <v>-1.0186370232541089</v>
      </c>
      <c r="L3950" s="1" t="b">
        <v>0</v>
      </c>
      <c r="M3950" s="1"/>
      <c r="N3950" s="1">
        <v>0</v>
      </c>
      <c r="O3950" s="1">
        <v>2E-3</v>
      </c>
      <c r="P3950" s="1">
        <v>0</v>
      </c>
      <c r="Q3950" s="1"/>
      <c r="R3950" s="1">
        <v>1.7067000000000001</v>
      </c>
      <c r="S3950" s="1">
        <v>10.543799999999999</v>
      </c>
      <c r="T3950" s="1">
        <v>10.680999999999999</v>
      </c>
      <c r="U3950" s="1"/>
      <c r="V3950" s="1">
        <v>-0.9032</v>
      </c>
      <c r="W3950" s="1">
        <v>64.2941</v>
      </c>
      <c r="X3950" s="1">
        <v>64.3005</v>
      </c>
      <c r="Y3950" s="1">
        <f>X3951-X3950</f>
        <v>2.389999999999759E-2</v>
      </c>
      <c r="Z3950" s="1"/>
    </row>
    <row r="3951" spans="1:26">
      <c r="A3951" s="3">
        <v>0.63546296296296301</v>
      </c>
      <c r="B3951" s="3">
        <v>48.107999999999997</v>
      </c>
      <c r="C3951" s="3">
        <v>5.1700000000000003E-2</v>
      </c>
      <c r="D3951" s="3">
        <v>-1.1958</v>
      </c>
      <c r="E3951" s="3">
        <v>797.24609999999996</v>
      </c>
      <c r="F3951" s="3">
        <v>70.1447</v>
      </c>
      <c r="G3951" s="3">
        <v>1.9300000000000001E-2</v>
      </c>
      <c r="H3951" s="11">
        <f ca="1">AVERAGE(G3951:INDIRECT(ADDRESS(ROW(G3951)+Sheet1!C$30,COLUMN(G3951))))</f>
        <v>-0.51304590163934416</v>
      </c>
      <c r="I3951" s="11">
        <f ca="1">_xlfn.STDEV.P(G3951:INDIRECT(ADDRESS(ROW(G3951)+Sheet1!C$30,COLUMN(G3951))))</f>
        <v>0.53151560332841064</v>
      </c>
      <c r="J3951" s="11">
        <f t="shared" ca="1" si="122"/>
        <v>1.8469701689066476E-2</v>
      </c>
      <c r="K3951" s="11">
        <f t="shared" ca="1" si="123"/>
        <v>-1.0445615049677548</v>
      </c>
      <c r="L3951" s="3" t="b">
        <v>0</v>
      </c>
      <c r="M3951" s="3"/>
      <c r="N3951" s="3">
        <v>0.20799999999999999</v>
      </c>
      <c r="O3951" s="3">
        <v>2.2000000000000001E-3</v>
      </c>
      <c r="P3951" s="3">
        <v>0</v>
      </c>
      <c r="Q3951" s="3"/>
      <c r="R3951" s="3">
        <v>0.72789999999999999</v>
      </c>
      <c r="S3951" s="3">
        <v>-3.8999999999999998E-3</v>
      </c>
      <c r="T3951" s="3">
        <v>0.72789999999999999</v>
      </c>
      <c r="U3951" s="3"/>
      <c r="V3951" s="3">
        <v>-0.67</v>
      </c>
      <c r="W3951" s="3">
        <v>64.320899999999995</v>
      </c>
      <c r="X3951" s="3">
        <v>64.324399999999997</v>
      </c>
      <c r="Y3951" s="3">
        <v>-0.78490000000000038</v>
      </c>
      <c r="Z3951" s="1"/>
    </row>
    <row r="3952" spans="1:26">
      <c r="A3952" s="3">
        <v>0.62517361111111114</v>
      </c>
      <c r="B3952" s="3">
        <v>49.066899999999997</v>
      </c>
      <c r="C3952" s="3">
        <v>0.05</v>
      </c>
      <c r="D3952" s="3">
        <v>-1.3076000000000001</v>
      </c>
      <c r="E3952" s="3">
        <v>602.59029999999996</v>
      </c>
      <c r="F3952" s="3">
        <v>43.0685</v>
      </c>
      <c r="G3952" s="3">
        <v>-0.50419999999999998</v>
      </c>
      <c r="H3952" s="11">
        <f ca="1">AVERAGE(G3952:INDIRECT(ADDRESS(ROW(G3952)+Sheet1!C$30,COLUMN(G3952))))</f>
        <v>-0.5079426229508196</v>
      </c>
      <c r="I3952" s="11">
        <f ca="1">_xlfn.STDEV.P(G3952:INDIRECT(ADDRESS(ROW(G3952)+Sheet1!C$30,COLUMN(G3952))))</f>
        <v>0.53805656094266541</v>
      </c>
      <c r="J3952" s="11">
        <f t="shared" ca="1" si="122"/>
        <v>3.0113937991845807E-2</v>
      </c>
      <c r="K3952" s="11">
        <f t="shared" ca="1" si="123"/>
        <v>-1.045999183893485</v>
      </c>
      <c r="L3952" s="3" t="b">
        <v>0</v>
      </c>
      <c r="M3952" s="3"/>
      <c r="N3952" s="3">
        <v>0</v>
      </c>
      <c r="O3952" s="3">
        <v>0</v>
      </c>
      <c r="P3952" s="3">
        <v>0</v>
      </c>
      <c r="Q3952" s="3"/>
      <c r="R3952" s="3">
        <v>2.8288000000000002</v>
      </c>
      <c r="S3952" s="3">
        <v>183.76759999999999</v>
      </c>
      <c r="T3952" s="3">
        <v>183.7894</v>
      </c>
      <c r="U3952" s="3"/>
      <c r="V3952" s="3">
        <v>-0.53600000000000003</v>
      </c>
      <c r="W3952" s="3">
        <v>64.334299999999999</v>
      </c>
      <c r="X3952" s="3">
        <v>64.336500000000001</v>
      </c>
      <c r="Y3952" s="3">
        <v>-0.52280000000000015</v>
      </c>
      <c r="Z3952" s="1"/>
    </row>
    <row r="3953" spans="1:26">
      <c r="A3953" s="10">
        <v>0.64386574074074077</v>
      </c>
      <c r="B3953" s="1">
        <v>59.128999999999998</v>
      </c>
      <c r="C3953" s="1">
        <v>4.2299999999999997E-2</v>
      </c>
      <c r="D3953" s="1">
        <v>-1.2979000000000001</v>
      </c>
      <c r="E3953" s="1">
        <v>858.72400000000005</v>
      </c>
      <c r="F3953" s="1">
        <v>68.296300000000002</v>
      </c>
      <c r="G3953" s="1">
        <v>-1.0207999999999999</v>
      </c>
      <c r="H3953" s="11">
        <f ca="1">AVERAGE(G3953:INDIRECT(ADDRESS(ROW(G3953)+Sheet1!C$30,COLUMN(G3953))))</f>
        <v>-0.49549180327868847</v>
      </c>
      <c r="I3953" s="11">
        <f ca="1">_xlfn.STDEV.P(G3953:INDIRECT(ADDRESS(ROW(G3953)+Sheet1!C$30,COLUMN(G3953))))</f>
        <v>0.54671696045654805</v>
      </c>
      <c r="J3953" s="11">
        <f t="shared" ca="1" si="122"/>
        <v>5.1225157177859582E-2</v>
      </c>
      <c r="K3953" s="11">
        <f t="shared" ca="1" si="123"/>
        <v>-1.0422087637352364</v>
      </c>
      <c r="L3953" s="1" t="b">
        <v>0</v>
      </c>
      <c r="M3953" s="1"/>
      <c r="N3953" s="1">
        <v>0</v>
      </c>
      <c r="O3953" s="1">
        <v>2.2000000000000001E-3</v>
      </c>
      <c r="P3953" s="1">
        <v>0</v>
      </c>
      <c r="Q3953" s="1"/>
      <c r="R3953" s="1">
        <v>2.4312999999999998</v>
      </c>
      <c r="S3953" s="1">
        <v>43.936300000000003</v>
      </c>
      <c r="T3953" s="1">
        <v>44.003599999999999</v>
      </c>
      <c r="U3953" s="1"/>
      <c r="V3953" s="1">
        <v>-0.52380000000000004</v>
      </c>
      <c r="W3953" s="1">
        <v>64.339200000000005</v>
      </c>
      <c r="X3953" s="1">
        <v>64.341399999999993</v>
      </c>
      <c r="Y3953" s="1">
        <f>X3954-X3953</f>
        <v>2.3300000000006094E-2</v>
      </c>
      <c r="Z3953" s="1"/>
    </row>
    <row r="3954" spans="1:26">
      <c r="A3954" s="10">
        <v>0.66990740740740751</v>
      </c>
      <c r="B3954" s="1">
        <v>38.613100000000003</v>
      </c>
      <c r="C3954" s="1">
        <v>5.0200000000000002E-2</v>
      </c>
      <c r="D3954" s="1">
        <v>-1.0773999999999999</v>
      </c>
      <c r="E3954" s="1">
        <v>444.19200000000001</v>
      </c>
      <c r="F3954" s="1">
        <v>58.277900000000002</v>
      </c>
      <c r="G3954" s="1">
        <v>-0.50519999999999998</v>
      </c>
      <c r="H3954" s="11">
        <f ca="1">AVERAGE(G3954:INDIRECT(ADDRESS(ROW(G3954)+Sheet1!C$30,COLUMN(G3954))))</f>
        <v>-0.48849672131147542</v>
      </c>
      <c r="I3954" s="11">
        <f ca="1">_xlfn.STDEV.P(G3954:INDIRECT(ADDRESS(ROW(G3954)+Sheet1!C$30,COLUMN(G3954))))</f>
        <v>0.54266578790845055</v>
      </c>
      <c r="J3954" s="11">
        <f t="shared" ca="1" si="122"/>
        <v>5.4169066596975124E-2</v>
      </c>
      <c r="K3954" s="11">
        <f t="shared" ca="1" si="123"/>
        <v>-1.0311625092199259</v>
      </c>
      <c r="L3954" s="1" t="b">
        <v>0</v>
      </c>
      <c r="M3954" s="1"/>
      <c r="N3954" s="1">
        <v>0</v>
      </c>
      <c r="O3954" s="1">
        <v>2E-3</v>
      </c>
      <c r="P3954" s="1">
        <v>0</v>
      </c>
      <c r="Q3954" s="1"/>
      <c r="R3954" s="1">
        <v>2.1890999999999998</v>
      </c>
      <c r="S3954" s="1">
        <v>29.293099999999999</v>
      </c>
      <c r="T3954" s="1">
        <v>29.3748</v>
      </c>
      <c r="U3954" s="1"/>
      <c r="V3954" s="1">
        <v>-0.7661</v>
      </c>
      <c r="W3954" s="1">
        <v>64.360100000000003</v>
      </c>
      <c r="X3954" s="1">
        <v>64.364699999999999</v>
      </c>
      <c r="Y3954" s="1">
        <f>X3955-X3954</f>
        <v>3.0299999999996885E-2</v>
      </c>
      <c r="Z3954" s="1"/>
    </row>
    <row r="3955" spans="1:26">
      <c r="A3955" s="3">
        <v>0.62550925925925926</v>
      </c>
      <c r="B3955" s="3">
        <v>78.334500000000006</v>
      </c>
      <c r="C3955" s="3">
        <v>4.9399999999999999E-2</v>
      </c>
      <c r="D3955" s="3">
        <v>-1.0513999999999999</v>
      </c>
      <c r="E3955" s="3">
        <v>965.8143</v>
      </c>
      <c r="F3955" s="3">
        <v>50.859000000000002</v>
      </c>
      <c r="G3955" s="3">
        <v>0.19719999999999999</v>
      </c>
      <c r="H3955" s="11">
        <f ca="1">AVERAGE(G3955:INDIRECT(ADDRESS(ROW(G3955)+Sheet1!C$30,COLUMN(G3955))))</f>
        <v>-0.48867377049180327</v>
      </c>
      <c r="I3955" s="11">
        <f ca="1">_xlfn.STDEV.P(G3955:INDIRECT(ADDRESS(ROW(G3955)+Sheet1!C$30,COLUMN(G3955))))</f>
        <v>0.54267297035566076</v>
      </c>
      <c r="J3955" s="11">
        <f t="shared" ca="1" si="122"/>
        <v>5.3999199863857483E-2</v>
      </c>
      <c r="K3955" s="11">
        <f t="shared" ca="1" si="123"/>
        <v>-1.0313467408474639</v>
      </c>
      <c r="L3955" s="3" t="b">
        <v>0</v>
      </c>
      <c r="M3955" s="3"/>
      <c r="N3955" s="3">
        <v>0</v>
      </c>
      <c r="O3955" s="3">
        <v>-8.9999999999999998E-4</v>
      </c>
      <c r="P3955" s="3">
        <v>0</v>
      </c>
      <c r="Q3955" s="3"/>
      <c r="R3955" s="3">
        <v>2.5430000000000001</v>
      </c>
      <c r="S3955" s="3">
        <v>177.01669999999999</v>
      </c>
      <c r="T3955" s="3">
        <v>177.03489999999999</v>
      </c>
      <c r="U3955" s="3"/>
      <c r="V3955" s="3">
        <v>-0.82199999999999995</v>
      </c>
      <c r="W3955" s="3">
        <v>64.389700000000005</v>
      </c>
      <c r="X3955" s="3">
        <v>64.394999999999996</v>
      </c>
      <c r="Y3955" s="3">
        <v>-0.78689999999999927</v>
      </c>
      <c r="Z3955" s="1"/>
    </row>
    <row r="3956" spans="1:26">
      <c r="A3956" s="10">
        <v>0.66612268518518525</v>
      </c>
      <c r="B3956" s="1">
        <v>53.649000000000001</v>
      </c>
      <c r="C3956" s="1">
        <v>4.9399999999999999E-2</v>
      </c>
      <c r="D3956" s="1">
        <v>-0.87360000000000004</v>
      </c>
      <c r="E3956" s="1">
        <v>728.0557</v>
      </c>
      <c r="F3956" s="1">
        <v>58.7742</v>
      </c>
      <c r="G3956" s="1">
        <v>-0.80400000000000005</v>
      </c>
      <c r="H3956" s="11">
        <f ca="1">AVERAGE(G3956:INDIRECT(ADDRESS(ROW(G3956)+Sheet1!C$30,COLUMN(G3956))))</f>
        <v>-0.51316229508196731</v>
      </c>
      <c r="I3956" s="11">
        <f ca="1">_xlfn.STDEV.P(G3956:INDIRECT(ADDRESS(ROW(G3956)+Sheet1!C$30,COLUMN(G3956))))</f>
        <v>0.54486984644219927</v>
      </c>
      <c r="J3956" s="11">
        <f t="shared" ca="1" si="122"/>
        <v>3.1707551360231956E-2</v>
      </c>
      <c r="K3956" s="11">
        <f t="shared" ca="1" si="123"/>
        <v>-1.0580321415241665</v>
      </c>
      <c r="L3956" s="1" t="b">
        <v>0</v>
      </c>
      <c r="M3956" s="1"/>
      <c r="N3956" s="1">
        <v>0.5</v>
      </c>
      <c r="O3956" s="1">
        <v>3.2000000000000002E-3</v>
      </c>
      <c r="P3956" s="1">
        <v>0</v>
      </c>
      <c r="Q3956" s="1"/>
      <c r="R3956" s="1">
        <v>1.9977</v>
      </c>
      <c r="S3956" s="1">
        <v>20.151900000000001</v>
      </c>
      <c r="T3956" s="1">
        <v>20.250699999999998</v>
      </c>
      <c r="U3956" s="1"/>
      <c r="V3956" s="1">
        <v>-0.95720000000000005</v>
      </c>
      <c r="W3956" s="1">
        <v>64.426100000000005</v>
      </c>
      <c r="X3956" s="1">
        <v>64.433199999999999</v>
      </c>
      <c r="Y3956" s="1">
        <f>X3957-X3956</f>
        <v>2.590000000000714E-2</v>
      </c>
      <c r="Z3956" s="1"/>
    </row>
    <row r="3957" spans="1:26">
      <c r="A3957" s="10">
        <v>0.66980324074074071</v>
      </c>
      <c r="B3957" s="1">
        <v>29.9025</v>
      </c>
      <c r="C3957" s="1">
        <v>5.04E-2</v>
      </c>
      <c r="D3957" s="1">
        <v>-1.0551999999999999</v>
      </c>
      <c r="E3957" s="1">
        <v>295.55090000000001</v>
      </c>
      <c r="F3957" s="1">
        <v>53.855200000000004</v>
      </c>
      <c r="G3957" s="1">
        <v>-0.60960000000000003</v>
      </c>
      <c r="H3957" s="11">
        <f ca="1">AVERAGE(G3957:INDIRECT(ADDRESS(ROW(G3957)+Sheet1!C$30,COLUMN(G3957))))</f>
        <v>-0.50230163934426231</v>
      </c>
      <c r="I3957" s="11">
        <f ca="1">_xlfn.STDEV.P(G3957:INDIRECT(ADDRESS(ROW(G3957)+Sheet1!C$30,COLUMN(G3957))))</f>
        <v>0.54556668132117836</v>
      </c>
      <c r="J3957" s="11">
        <f t="shared" ca="1" si="122"/>
        <v>4.3265041976916052E-2</v>
      </c>
      <c r="K3957" s="11">
        <f t="shared" ca="1" si="123"/>
        <v>-1.0478683206654407</v>
      </c>
      <c r="L3957" s="1" t="b">
        <v>0</v>
      </c>
      <c r="M3957" s="1"/>
      <c r="N3957" s="1">
        <v>0.53220000000000001</v>
      </c>
      <c r="O3957" s="1">
        <v>5.9999999999999995E-4</v>
      </c>
      <c r="P3957" s="1">
        <v>0</v>
      </c>
      <c r="Q3957" s="1"/>
      <c r="R3957" s="1">
        <v>2.2113</v>
      </c>
      <c r="S3957" s="1">
        <v>50.092599999999997</v>
      </c>
      <c r="T3957" s="1">
        <v>50.141399999999997</v>
      </c>
      <c r="U3957" s="1"/>
      <c r="V3957" s="1">
        <v>-0.78380000000000005</v>
      </c>
      <c r="W3957" s="1">
        <v>64.454400000000007</v>
      </c>
      <c r="X3957" s="1">
        <v>64.459100000000007</v>
      </c>
      <c r="Y3957" s="1">
        <f>X3958-X3957</f>
        <v>4.199999999997317E-3</v>
      </c>
      <c r="Z3957" s="1"/>
    </row>
    <row r="3958" spans="1:26">
      <c r="A3958" s="3">
        <v>0.62493055555555554</v>
      </c>
      <c r="B3958" s="3">
        <v>27.6069</v>
      </c>
      <c r="C3958" s="3">
        <v>4.9099999999999998E-2</v>
      </c>
      <c r="D3958" s="3">
        <v>-1.1187</v>
      </c>
      <c r="E3958" s="3">
        <v>382.71030000000002</v>
      </c>
      <c r="F3958" s="3">
        <v>59.510100000000001</v>
      </c>
      <c r="G3958" s="3">
        <v>0.38979999999999998</v>
      </c>
      <c r="H3958" s="11">
        <f ca="1">AVERAGE(G3958:INDIRECT(ADDRESS(ROW(G3958)+Sheet1!C$30,COLUMN(G3958))))</f>
        <v>-0.4833540983606559</v>
      </c>
      <c r="I3958" s="11">
        <f ca="1">_xlfn.STDEV.P(G3958:INDIRECT(ADDRESS(ROW(G3958)+Sheet1!C$30,COLUMN(G3958))))</f>
        <v>0.56135325968175709</v>
      </c>
      <c r="J3958" s="11">
        <f t="shared" ca="1" si="122"/>
        <v>7.7999161321101185E-2</v>
      </c>
      <c r="K3958" s="11">
        <f t="shared" ca="1" si="123"/>
        <v>-1.0447073580424129</v>
      </c>
      <c r="L3958" s="3" t="b">
        <v>0</v>
      </c>
      <c r="M3958" s="3"/>
      <c r="N3958" s="3">
        <v>0</v>
      </c>
      <c r="O3958" s="3">
        <v>5.9999999999999995E-4</v>
      </c>
      <c r="P3958" s="3">
        <v>0</v>
      </c>
      <c r="Q3958" s="3"/>
      <c r="R3958" s="3">
        <v>2.6021999999999998</v>
      </c>
      <c r="S3958" s="3">
        <v>182.42359999999999</v>
      </c>
      <c r="T3958" s="3">
        <v>182.44220000000001</v>
      </c>
      <c r="U3958" s="3"/>
      <c r="V3958" s="3">
        <v>-0.76290000000000002</v>
      </c>
      <c r="W3958" s="3">
        <v>64.458799999999997</v>
      </c>
      <c r="X3958" s="3">
        <v>64.463300000000004</v>
      </c>
      <c r="Y3958" s="3">
        <v>-0.52250000000000085</v>
      </c>
      <c r="Z3958" s="1"/>
    </row>
    <row r="3959" spans="1:26">
      <c r="A3959" s="10">
        <v>0.64369212962962963</v>
      </c>
      <c r="B3959" s="1">
        <v>43.967199999999998</v>
      </c>
      <c r="C3959" s="1">
        <v>4.3099999999999999E-2</v>
      </c>
      <c r="D3959" s="1">
        <v>-2.0882999999999998</v>
      </c>
      <c r="E3959" s="1">
        <v>574.00480000000005</v>
      </c>
      <c r="F3959" s="1">
        <v>60.481499999999997</v>
      </c>
      <c r="G3959" s="1">
        <v>-0.1895</v>
      </c>
      <c r="H3959" s="11">
        <f ca="1">AVERAGE(G3959:INDIRECT(ADDRESS(ROW(G3959)+Sheet1!C$30,COLUMN(G3959))))</f>
        <v>-0.51621639344262304</v>
      </c>
      <c r="I3959" s="11">
        <f ca="1">_xlfn.STDEV.P(G3959:INDIRECT(ADDRESS(ROW(G3959)+Sheet1!C$30,COLUMN(G3959))))</f>
        <v>0.56791338527444291</v>
      </c>
      <c r="J3959" s="11">
        <f t="shared" ca="1" si="122"/>
        <v>5.1696991831819861E-2</v>
      </c>
      <c r="K3959" s="11">
        <f t="shared" ca="1" si="123"/>
        <v>-1.0841297787170658</v>
      </c>
      <c r="L3959" s="1" t="b">
        <v>0</v>
      </c>
      <c r="M3959" s="1"/>
      <c r="N3959" s="1">
        <v>9.5299999999999996E-2</v>
      </c>
      <c r="O3959" s="1">
        <v>5.1000000000000004E-3</v>
      </c>
      <c r="P3959" s="1">
        <v>0</v>
      </c>
      <c r="Q3959" s="1"/>
      <c r="R3959" s="1">
        <v>3.3279999999999998</v>
      </c>
      <c r="S3959" s="1">
        <v>54.951000000000001</v>
      </c>
      <c r="T3959" s="1">
        <v>55.051699999999997</v>
      </c>
      <c r="U3959" s="1"/>
      <c r="V3959" s="1">
        <v>1.0999999999999999E-2</v>
      </c>
      <c r="W3959" s="1">
        <v>64.460800000000006</v>
      </c>
      <c r="X3959" s="1">
        <v>64.460800000000006</v>
      </c>
      <c r="Y3959" s="1">
        <f>X3960-X3959</f>
        <v>1.9899999999992701E-2</v>
      </c>
      <c r="Z3959" s="1"/>
    </row>
    <row r="3960" spans="1:26">
      <c r="A3960" s="3">
        <v>0.63512731481481477</v>
      </c>
      <c r="B3960" s="3">
        <v>18.814299999999999</v>
      </c>
      <c r="C3960" s="3">
        <v>4.99E-2</v>
      </c>
      <c r="D3960" s="3">
        <v>-0.97299999999999998</v>
      </c>
      <c r="E3960" s="3">
        <v>233.58690000000001</v>
      </c>
      <c r="F3960" s="3">
        <v>58.506700000000002</v>
      </c>
      <c r="G3960" s="3">
        <v>-1.3448</v>
      </c>
      <c r="H3960" s="11">
        <f ca="1">AVERAGE(G3960:INDIRECT(ADDRESS(ROW(G3960)+Sheet1!C$30,COLUMN(G3960))))</f>
        <v>-0.52708032786885251</v>
      </c>
      <c r="I3960" s="11">
        <f ca="1">_xlfn.STDEV.P(G3960:INDIRECT(ADDRESS(ROW(G3960)+Sheet1!C$30,COLUMN(G3960))))</f>
        <v>0.56789811277926683</v>
      </c>
      <c r="J3960" s="11">
        <f t="shared" ca="1" si="122"/>
        <v>4.0817784910414323E-2</v>
      </c>
      <c r="K3960" s="11">
        <f t="shared" ca="1" si="123"/>
        <v>-1.0949784406481193</v>
      </c>
      <c r="L3960" s="3" t="b">
        <v>0</v>
      </c>
      <c r="M3960" s="3"/>
      <c r="N3960" s="3">
        <v>0.32569999999999999</v>
      </c>
      <c r="O3960" s="3">
        <v>3.2000000000000002E-3</v>
      </c>
      <c r="P3960" s="3">
        <v>0</v>
      </c>
      <c r="Q3960" s="3"/>
      <c r="R3960" s="3">
        <v>1.6295999999999999</v>
      </c>
      <c r="S3960" s="3">
        <v>4.9941000000000004</v>
      </c>
      <c r="T3960" s="3">
        <v>5.2531999999999996</v>
      </c>
      <c r="U3960" s="3"/>
      <c r="V3960" s="3">
        <v>-0.83479999999999999</v>
      </c>
      <c r="W3960" s="3">
        <v>64.475300000000004</v>
      </c>
      <c r="X3960" s="3">
        <v>64.480699999999999</v>
      </c>
      <c r="Y3960" s="3">
        <v>-0.78689999999999927</v>
      </c>
      <c r="Z3960" s="1"/>
    </row>
    <row r="3961" spans="1:26">
      <c r="A3961" s="10">
        <v>0.67010416666666661</v>
      </c>
      <c r="B3961" s="1">
        <v>55.3202</v>
      </c>
      <c r="C3961" s="1">
        <v>4.8500000000000001E-2</v>
      </c>
      <c r="D3961" s="1">
        <v>-1.4252</v>
      </c>
      <c r="E3961" s="1">
        <v>737.32529999999997</v>
      </c>
      <c r="F3961" s="1">
        <v>63.7639</v>
      </c>
      <c r="G3961" s="1">
        <v>0.6169</v>
      </c>
      <c r="H3961" s="11">
        <f ca="1">AVERAGE(G3961:INDIRECT(ADDRESS(ROW(G3961)+Sheet1!C$30,COLUMN(G3961))))</f>
        <v>-0.5148655737704918</v>
      </c>
      <c r="I3961" s="11">
        <f ca="1">_xlfn.STDEV.P(G3961:INDIRECT(ADDRESS(ROW(G3961)+Sheet1!C$30,COLUMN(G3961))))</f>
        <v>0.55810732850080913</v>
      </c>
      <c r="J3961" s="11">
        <f t="shared" ca="1" si="122"/>
        <v>4.3241754730317328E-2</v>
      </c>
      <c r="K3961" s="11">
        <f t="shared" ca="1" si="123"/>
        <v>-1.0729729022713008</v>
      </c>
      <c r="L3961" s="1" t="b">
        <v>0</v>
      </c>
      <c r="M3961" s="1"/>
      <c r="N3961" s="1">
        <v>0</v>
      </c>
      <c r="O3961" s="1">
        <v>-5.9999999999999995E-4</v>
      </c>
      <c r="P3961" s="1">
        <v>0</v>
      </c>
      <c r="Q3961" s="1"/>
      <c r="R3961" s="1">
        <v>0.92100000000000004</v>
      </c>
      <c r="S3961" s="1">
        <v>-1.46E-2</v>
      </c>
      <c r="T3961" s="1">
        <v>0.92110000000000003</v>
      </c>
      <c r="U3961" s="1"/>
      <c r="V3961" s="1">
        <v>-0.46610000000000001</v>
      </c>
      <c r="W3961" s="1">
        <v>64.532899999999998</v>
      </c>
      <c r="X3961" s="1">
        <v>64.534599999999998</v>
      </c>
      <c r="Y3961" s="1">
        <f>X3962-X3961</f>
        <v>1.9400000000004525E-2</v>
      </c>
      <c r="Z3961" s="1"/>
    </row>
    <row r="3962" spans="1:26">
      <c r="A3962" s="10">
        <v>0.64378472222222227</v>
      </c>
      <c r="B3962" s="1">
        <v>51.703000000000003</v>
      </c>
      <c r="C3962" s="1">
        <v>4.4299999999999999E-2</v>
      </c>
      <c r="D3962" s="1">
        <v>-1.4109</v>
      </c>
      <c r="E3962" s="1">
        <v>717.10239999999999</v>
      </c>
      <c r="F3962" s="1">
        <v>72.040099999999995</v>
      </c>
      <c r="G3962" s="1">
        <v>-0.2656</v>
      </c>
      <c r="H3962" s="11">
        <f ca="1">AVERAGE(G3962:INDIRECT(ADDRESS(ROW(G3962)+Sheet1!C$30,COLUMN(G3962))))</f>
        <v>-0.53260983606557388</v>
      </c>
      <c r="I3962" s="11">
        <f ca="1">_xlfn.STDEV.P(G3962:INDIRECT(ADDRESS(ROW(G3962)+Sheet1!C$30,COLUMN(G3962))))</f>
        <v>0.53871201062817875</v>
      </c>
      <c r="J3962" s="11">
        <f t="shared" ca="1" si="122"/>
        <v>6.1021745626048673E-3</v>
      </c>
      <c r="K3962" s="11">
        <f t="shared" ca="1" si="123"/>
        <v>-1.0713218466937526</v>
      </c>
      <c r="L3962" s="1" t="b">
        <v>0</v>
      </c>
      <c r="M3962" s="1"/>
      <c r="N3962" s="1">
        <v>0</v>
      </c>
      <c r="O3962" s="1">
        <v>8.9999999999999998E-4</v>
      </c>
      <c r="P3962" s="1">
        <v>0</v>
      </c>
      <c r="Q3962" s="1"/>
      <c r="R3962" s="1">
        <v>2.9220000000000002</v>
      </c>
      <c r="S3962" s="1">
        <v>47.252899999999997</v>
      </c>
      <c r="T3962" s="1">
        <v>47.3431</v>
      </c>
      <c r="U3962" s="1"/>
      <c r="V3962" s="1">
        <v>-0.44280000000000003</v>
      </c>
      <c r="W3962" s="1">
        <v>64.552499999999995</v>
      </c>
      <c r="X3962" s="1">
        <v>64.554000000000002</v>
      </c>
      <c r="Y3962" s="1">
        <f>X3963-X3962</f>
        <v>1.4600000000001501E-2</v>
      </c>
      <c r="Z3962" s="1"/>
    </row>
    <row r="3963" spans="1:26">
      <c r="A3963" s="3">
        <v>0.62482638888888886</v>
      </c>
      <c r="B3963" s="3">
        <v>19.046299999999999</v>
      </c>
      <c r="C3963" s="3">
        <v>4.8000000000000001E-2</v>
      </c>
      <c r="D3963" s="3">
        <v>-0.83360000000000001</v>
      </c>
      <c r="E3963" s="3">
        <v>234.8398</v>
      </c>
      <c r="F3963" s="3">
        <v>57.726300000000002</v>
      </c>
      <c r="G3963" s="3">
        <v>-0.63890000000000002</v>
      </c>
      <c r="H3963" s="11">
        <f ca="1">AVERAGE(G3963:INDIRECT(ADDRESS(ROW(G3963)+Sheet1!C$30,COLUMN(G3963))))</f>
        <v>-0.52357377049180343</v>
      </c>
      <c r="I3963" s="11">
        <f ca="1">_xlfn.STDEV.P(G3963:INDIRECT(ADDRESS(ROW(G3963)+Sheet1!C$30,COLUMN(G3963))))</f>
        <v>0.5476633053558766</v>
      </c>
      <c r="J3963" s="11">
        <f t="shared" ca="1" si="122"/>
        <v>2.408953486407317E-2</v>
      </c>
      <c r="K3963" s="11">
        <f t="shared" ca="1" si="123"/>
        <v>-1.0712370758476801</v>
      </c>
      <c r="L3963" s="3" t="b">
        <v>0</v>
      </c>
      <c r="M3963" s="3"/>
      <c r="N3963" s="3">
        <v>0.41880000000000001</v>
      </c>
      <c r="O3963" s="3">
        <v>-5.9999999999999995E-4</v>
      </c>
      <c r="P3963" s="3">
        <v>0</v>
      </c>
      <c r="Q3963" s="3"/>
      <c r="R3963" s="3">
        <v>1.2650999999999999</v>
      </c>
      <c r="S3963" s="3">
        <v>1.8403</v>
      </c>
      <c r="T3963" s="3">
        <v>2.2332000000000001</v>
      </c>
      <c r="U3963" s="3"/>
      <c r="V3963" s="3">
        <v>-1.0043</v>
      </c>
      <c r="W3963" s="3">
        <v>64.5608</v>
      </c>
      <c r="X3963" s="3">
        <v>64.568600000000004</v>
      </c>
      <c r="Y3963" s="3">
        <v>-0.52619999999999933</v>
      </c>
      <c r="Z3963" s="1"/>
    </row>
    <row r="3964" spans="1:26">
      <c r="A3964" s="10">
        <v>0.64341435185185192</v>
      </c>
      <c r="B3964" s="1">
        <v>19.742999999999999</v>
      </c>
      <c r="C3964" s="1">
        <v>4.02E-2</v>
      </c>
      <c r="D3964" s="1">
        <v>-1.5992999999999999</v>
      </c>
      <c r="E3964" s="1">
        <v>238.7227</v>
      </c>
      <c r="F3964" s="1">
        <v>59.556199999999997</v>
      </c>
      <c r="G3964" s="1">
        <v>0.43240000000000001</v>
      </c>
      <c r="H3964" s="11">
        <f ca="1">AVERAGE(G3964:INDIRECT(ADDRESS(ROW(G3964)+Sheet1!C$30,COLUMN(G3964))))</f>
        <v>-0.5248934426229509</v>
      </c>
      <c r="I3964" s="11">
        <f ca="1">_xlfn.STDEV.P(G3964:INDIRECT(ADDRESS(ROW(G3964)+Sheet1!C$30,COLUMN(G3964))))</f>
        <v>0.54803647116546217</v>
      </c>
      <c r="J3964" s="11">
        <f t="shared" ca="1" si="122"/>
        <v>2.3143028542511268E-2</v>
      </c>
      <c r="K3964" s="11">
        <f t="shared" ca="1" si="123"/>
        <v>-1.0729299137884132</v>
      </c>
      <c r="L3964" s="1" t="b">
        <v>0</v>
      </c>
      <c r="M3964" s="1"/>
      <c r="N3964" s="1">
        <v>0</v>
      </c>
      <c r="O3964" s="1">
        <v>3.5000000000000001E-3</v>
      </c>
      <c r="P3964" s="1">
        <v>0</v>
      </c>
      <c r="Q3964" s="1"/>
      <c r="R3964" s="1">
        <v>2.7111000000000001</v>
      </c>
      <c r="S3964" s="1">
        <v>191.5822</v>
      </c>
      <c r="T3964" s="1">
        <v>191.60140000000001</v>
      </c>
      <c r="U3964" s="1"/>
      <c r="V3964" s="1">
        <v>-0.28410000000000002</v>
      </c>
      <c r="W3964" s="1">
        <v>64.587900000000005</v>
      </c>
      <c r="X3964" s="1">
        <v>64.5886</v>
      </c>
      <c r="Y3964" s="1">
        <f>X3965-X3964</f>
        <v>0.125</v>
      </c>
      <c r="Z3964" s="1"/>
    </row>
    <row r="3965" spans="1:26">
      <c r="A3965" s="10">
        <v>0.64359953703703698</v>
      </c>
      <c r="B3965" s="1">
        <v>35.720100000000002</v>
      </c>
      <c r="C3965" s="1">
        <v>4.0500000000000001E-2</v>
      </c>
      <c r="D3965" s="1">
        <v>-1.0611999999999999</v>
      </c>
      <c r="E3965" s="1">
        <v>427.774</v>
      </c>
      <c r="F3965" s="1">
        <v>60.2254</v>
      </c>
      <c r="G3965" s="1">
        <v>-0.77669999999999995</v>
      </c>
      <c r="H3965" s="11">
        <f ca="1">AVERAGE(G3965:INDIRECT(ADDRESS(ROW(G3965)+Sheet1!C$30,COLUMN(G3965))))</f>
        <v>-0.54691475409836066</v>
      </c>
      <c r="I3965" s="11">
        <f ca="1">_xlfn.STDEV.P(G3965:INDIRECT(ADDRESS(ROW(G3965)+Sheet1!C$30,COLUMN(G3965))))</f>
        <v>0.53598372095295843</v>
      </c>
      <c r="J3965" s="11">
        <f t="shared" ca="1" si="122"/>
        <v>-1.0931033145402225E-2</v>
      </c>
      <c r="K3965" s="11">
        <f t="shared" ca="1" si="123"/>
        <v>-1.0828984750513191</v>
      </c>
      <c r="L3965" s="1" t="b">
        <v>0</v>
      </c>
      <c r="M3965" s="1"/>
      <c r="N3965" s="1">
        <v>0.42859999999999998</v>
      </c>
      <c r="O3965" s="1">
        <v>3.2000000000000002E-3</v>
      </c>
      <c r="P3965" s="1">
        <v>0</v>
      </c>
      <c r="Q3965" s="1"/>
      <c r="R3965" s="1">
        <v>2.5941999999999998</v>
      </c>
      <c r="S3965" s="1">
        <v>69.686899999999994</v>
      </c>
      <c r="T3965" s="1">
        <v>69.735200000000006</v>
      </c>
      <c r="U3965" s="1"/>
      <c r="V3965" s="1">
        <v>-0.77080000000000004</v>
      </c>
      <c r="W3965" s="1">
        <v>64.709000000000003</v>
      </c>
      <c r="X3965" s="1">
        <v>64.7136</v>
      </c>
      <c r="Y3965" s="1">
        <f>X3966-X3965</f>
        <v>5.7999999999935881E-3</v>
      </c>
      <c r="Z3965" s="1"/>
    </row>
    <row r="3966" spans="1:26">
      <c r="A3966" s="10">
        <v>0.67001157407407408</v>
      </c>
      <c r="B3966" s="1">
        <v>47.341799999999999</v>
      </c>
      <c r="C3966" s="1">
        <v>5.1799999999999999E-2</v>
      </c>
      <c r="D3966" s="1">
        <v>-0.80220000000000002</v>
      </c>
      <c r="E3966" s="1">
        <v>592.61500000000001</v>
      </c>
      <c r="F3966" s="1">
        <v>60.295999999999999</v>
      </c>
      <c r="G3966" s="1">
        <v>-0.3997</v>
      </c>
      <c r="H3966" s="11">
        <f ca="1">AVERAGE(G3966:INDIRECT(ADDRESS(ROW(G3966)+Sheet1!C$30,COLUMN(G3966))))</f>
        <v>-0.55865901639344262</v>
      </c>
      <c r="I3966" s="11">
        <f ca="1">_xlfn.STDEV.P(G3966:INDIRECT(ADDRESS(ROW(G3966)+Sheet1!C$30,COLUMN(G3966))))</f>
        <v>0.54859049147495931</v>
      </c>
      <c r="J3966" s="11">
        <f t="shared" ca="1" si="122"/>
        <v>-1.0068524918483313E-2</v>
      </c>
      <c r="K3966" s="11">
        <f t="shared" ca="1" si="123"/>
        <v>-1.1072495078684019</v>
      </c>
      <c r="L3966" s="1" t="b">
        <v>0</v>
      </c>
      <c r="M3966" s="1"/>
      <c r="N3966" s="1">
        <v>0.2472</v>
      </c>
      <c r="O3966" s="1">
        <v>2.3999999999999998E-3</v>
      </c>
      <c r="P3966" s="1">
        <v>0</v>
      </c>
      <c r="Q3966" s="1"/>
      <c r="R3966" s="1">
        <v>1.6411</v>
      </c>
      <c r="S3966" s="1">
        <v>8.1944999999999997</v>
      </c>
      <c r="T3966" s="1">
        <v>8.3572000000000006</v>
      </c>
      <c r="U3966" s="1"/>
      <c r="V3966" s="1">
        <v>-1.0458000000000001</v>
      </c>
      <c r="W3966" s="1">
        <v>64.710899999999995</v>
      </c>
      <c r="X3966" s="1">
        <v>64.719399999999993</v>
      </c>
      <c r="Y3966" s="1">
        <f>X3967-X3966</f>
        <v>-7.9999999999813554E-4</v>
      </c>
      <c r="Z3966" s="1"/>
    </row>
    <row r="3967" spans="1:26">
      <c r="A3967" s="3">
        <v>0.62517361111111114</v>
      </c>
      <c r="B3967" s="3">
        <v>49.0169</v>
      </c>
      <c r="C3967" s="3">
        <v>4.9799999999999997E-2</v>
      </c>
      <c r="D3967" s="3">
        <v>-1.3009999999999999</v>
      </c>
      <c r="E3967" s="3">
        <v>601.87210000000005</v>
      </c>
      <c r="F3967" s="3">
        <v>43.148699999999998</v>
      </c>
      <c r="G3967" s="3">
        <v>-0.50649999999999995</v>
      </c>
      <c r="H3967" s="11">
        <f ca="1">AVERAGE(G3967:INDIRECT(ADDRESS(ROW(G3967)+Sheet1!C$30,COLUMN(G3967))))</f>
        <v>-0.54716721311475414</v>
      </c>
      <c r="I3967" s="11">
        <f ca="1">_xlfn.STDEV.P(G3967:INDIRECT(ADDRESS(ROW(G3967)+Sheet1!C$30,COLUMN(G3967))))</f>
        <v>0.55904263825225042</v>
      </c>
      <c r="J3967" s="11">
        <f t="shared" ca="1" si="122"/>
        <v>1.1875425137496287E-2</v>
      </c>
      <c r="K3967" s="11">
        <f t="shared" ca="1" si="123"/>
        <v>-1.1062098513670047</v>
      </c>
      <c r="L3967" s="3" t="b">
        <v>0</v>
      </c>
      <c r="M3967" s="3"/>
      <c r="N3967" s="3">
        <v>0</v>
      </c>
      <c r="O3967" s="3">
        <v>0</v>
      </c>
      <c r="P3967" s="3">
        <v>0</v>
      </c>
      <c r="Q3967" s="3"/>
      <c r="R3967" s="3">
        <v>2.8222999999999998</v>
      </c>
      <c r="S3967" s="3">
        <v>184.98580000000001</v>
      </c>
      <c r="T3967" s="3">
        <v>185.00739999999999</v>
      </c>
      <c r="U3967" s="3"/>
      <c r="V3967" s="3">
        <v>-0.54249999999999998</v>
      </c>
      <c r="W3967" s="3">
        <v>64.716399999999993</v>
      </c>
      <c r="X3967" s="3">
        <v>64.718599999999995</v>
      </c>
      <c r="Y3967" s="3">
        <v>-0.78430000000000177</v>
      </c>
      <c r="Z3967" s="1"/>
    </row>
    <row r="3968" spans="1:26">
      <c r="A3968" s="3">
        <v>0.62550925925925926</v>
      </c>
      <c r="B3968" s="3">
        <v>78.2851</v>
      </c>
      <c r="C3968" s="3">
        <v>4.9399999999999999E-2</v>
      </c>
      <c r="D3968" s="3">
        <v>-1.0542</v>
      </c>
      <c r="E3968" s="3">
        <v>965.24900000000002</v>
      </c>
      <c r="F3968" s="3">
        <v>50.9221</v>
      </c>
      <c r="G3968" s="3">
        <v>0.21229999999999999</v>
      </c>
      <c r="H3968" s="11">
        <f ca="1">AVERAGE(G3968:INDIRECT(ADDRESS(ROW(G3968)+Sheet1!C$30,COLUMN(G3968))))</f>
        <v>-0.54494590163934453</v>
      </c>
      <c r="I3968" s="11">
        <f ca="1">_xlfn.STDEV.P(G3968:INDIRECT(ADDRESS(ROW(G3968)+Sheet1!C$30,COLUMN(G3968))))</f>
        <v>0.5594688498554794</v>
      </c>
      <c r="J3968" s="11">
        <f t="shared" ca="1" si="122"/>
        <v>1.4522948216134868E-2</v>
      </c>
      <c r="K3968" s="11">
        <f t="shared" ca="1" si="123"/>
        <v>-1.1044147514948239</v>
      </c>
      <c r="L3968" s="3" t="b">
        <v>0</v>
      </c>
      <c r="M3968" s="3"/>
      <c r="N3968" s="3">
        <v>0</v>
      </c>
      <c r="O3968" s="3">
        <v>-8.9999999999999998E-4</v>
      </c>
      <c r="P3968" s="3">
        <v>0</v>
      </c>
      <c r="Q3968" s="3"/>
      <c r="R3968" s="3">
        <v>2.5451000000000001</v>
      </c>
      <c r="S3968" s="3">
        <v>177.9152</v>
      </c>
      <c r="T3968" s="3">
        <v>177.93340000000001</v>
      </c>
      <c r="U3968" s="3"/>
      <c r="V3968" s="3">
        <v>-0.81989999999999996</v>
      </c>
      <c r="W3968" s="3">
        <v>64.731499999999997</v>
      </c>
      <c r="X3968" s="3">
        <v>64.736599999999996</v>
      </c>
      <c r="Y3968" s="3">
        <v>-0.52410000000000068</v>
      </c>
      <c r="Z3968" s="1"/>
    </row>
    <row r="3969" spans="1:26">
      <c r="A3969" s="3">
        <v>0.63538194444444451</v>
      </c>
      <c r="B3969" s="3">
        <v>41.241900000000001</v>
      </c>
      <c r="C3969" s="3">
        <v>4.82E-2</v>
      </c>
      <c r="D3969" s="3">
        <v>-1.1937</v>
      </c>
      <c r="E3969" s="3">
        <v>658.54020000000003</v>
      </c>
      <c r="F3969" s="3">
        <v>65.663399999999996</v>
      </c>
      <c r="G3969" s="3">
        <v>-0.22220000000000001</v>
      </c>
      <c r="H3969" s="11">
        <f ca="1">AVERAGE(G3969:INDIRECT(ADDRESS(ROW(G3969)+Sheet1!C$30,COLUMN(G3969))))</f>
        <v>-0.55700000000000027</v>
      </c>
      <c r="I3969" s="11">
        <f ca="1">_xlfn.STDEV.P(G3969:INDIRECT(ADDRESS(ROW(G3969)+Sheet1!C$30,COLUMN(G3969))))</f>
        <v>0.55087896858818886</v>
      </c>
      <c r="J3969" s="11">
        <f t="shared" ca="1" si="122"/>
        <v>-6.1210314118114173E-3</v>
      </c>
      <c r="K3969" s="11">
        <f t="shared" ca="1" si="123"/>
        <v>-1.1078789685881891</v>
      </c>
      <c r="L3969" s="3" t="b">
        <v>0</v>
      </c>
      <c r="M3969" s="3"/>
      <c r="N3969" s="3">
        <v>0.54690000000000005</v>
      </c>
      <c r="O3969" s="3">
        <v>2.8999999999999998E-3</v>
      </c>
      <c r="P3969" s="3">
        <v>0</v>
      </c>
      <c r="Q3969" s="3"/>
      <c r="R3969" s="3">
        <v>2.7029000000000001</v>
      </c>
      <c r="S3969" s="3">
        <v>192.9924</v>
      </c>
      <c r="T3969" s="3">
        <v>193.01130000000001</v>
      </c>
      <c r="U3969" s="3"/>
      <c r="V3969" s="3">
        <v>-0.66190000000000004</v>
      </c>
      <c r="W3969" s="3">
        <v>64.745099999999994</v>
      </c>
      <c r="X3969" s="3">
        <v>64.748400000000004</v>
      </c>
      <c r="Y3969" s="3">
        <v>-0.78309999999999924</v>
      </c>
      <c r="Z3969" s="1"/>
    </row>
    <row r="3970" spans="1:26">
      <c r="A3970" s="10">
        <v>0.66600694444444442</v>
      </c>
      <c r="B3970" s="1">
        <v>44.332700000000003</v>
      </c>
      <c r="C3970" s="1">
        <v>5.0099999999999999E-2</v>
      </c>
      <c r="D3970" s="1">
        <v>-0.62470000000000003</v>
      </c>
      <c r="E3970" s="1">
        <v>575.72500000000002</v>
      </c>
      <c r="F3970" s="1">
        <v>54.378599999999999</v>
      </c>
      <c r="G3970" s="1">
        <v>-1.2473000000000001</v>
      </c>
      <c r="H3970" s="11">
        <f ca="1">AVERAGE(G3970:INDIRECT(ADDRESS(ROW(G3970)+Sheet1!C$30,COLUMN(G3970))))</f>
        <v>-0.55825573770491832</v>
      </c>
      <c r="I3970" s="11">
        <f ca="1">_xlfn.STDEV.P(G3970:INDIRECT(ADDRESS(ROW(G3970)+Sheet1!C$30,COLUMN(G3970))))</f>
        <v>0.55020124381592128</v>
      </c>
      <c r="J3970" s="11">
        <f t="shared" ca="1" si="122"/>
        <v>-8.0544938889970386E-3</v>
      </c>
      <c r="K3970" s="11">
        <f t="shared" ca="1" si="123"/>
        <v>-1.1084569815208396</v>
      </c>
      <c r="L3970" s="1" t="b">
        <v>0</v>
      </c>
      <c r="M3970" s="1"/>
      <c r="N3970" s="1">
        <v>0.60570000000000002</v>
      </c>
      <c r="O3970" s="1">
        <v>1.4E-3</v>
      </c>
      <c r="P3970" s="1">
        <v>0</v>
      </c>
      <c r="Q3970" s="1"/>
      <c r="R3970" s="1">
        <v>2.1777000000000002</v>
      </c>
      <c r="S3970" s="1">
        <v>50.216500000000003</v>
      </c>
      <c r="T3970" s="1">
        <v>50.2637</v>
      </c>
      <c r="U3970" s="1"/>
      <c r="V3970" s="1">
        <v>-1.1874</v>
      </c>
      <c r="W3970" s="1">
        <v>64.747699999999995</v>
      </c>
      <c r="X3970" s="1">
        <v>64.758600000000001</v>
      </c>
      <c r="Y3970" s="1">
        <f>X3971-X3970</f>
        <v>1.279999999999859E-2</v>
      </c>
      <c r="Z3970" s="1"/>
    </row>
    <row r="3971" spans="1:26">
      <c r="A3971" s="10">
        <v>0.67030092592592594</v>
      </c>
      <c r="B3971" s="1">
        <v>73.056100000000001</v>
      </c>
      <c r="C3971" s="1">
        <v>5.1400000000000001E-2</v>
      </c>
      <c r="D3971" s="1">
        <v>-1.0484</v>
      </c>
      <c r="E3971" s="1">
        <v>935.97659999999996</v>
      </c>
      <c r="F3971" s="1">
        <v>55.548000000000002</v>
      </c>
      <c r="G3971" s="1">
        <v>-1.4932000000000001</v>
      </c>
      <c r="H3971" s="11">
        <f ca="1">AVERAGE(G3971:INDIRECT(ADDRESS(ROW(G3971)+Sheet1!C$30,COLUMN(G3971))))</f>
        <v>-0.54308688524590187</v>
      </c>
      <c r="I3971" s="11">
        <f ca="1">_xlfn.STDEV.P(G3971:INDIRECT(ADDRESS(ROW(G3971)+Sheet1!C$30,COLUMN(G3971))))</f>
        <v>0.54371226975949272</v>
      </c>
      <c r="J3971" s="11">
        <f t="shared" ref="J3971:J4034" ca="1" si="124">H3971+I3971</f>
        <v>6.2538451359084313E-4</v>
      </c>
      <c r="K3971" s="11">
        <f t="shared" ref="K3971:K4034" ca="1" si="125">H3971-I3971</f>
        <v>-1.0867991550053946</v>
      </c>
      <c r="L3971" s="1" t="b">
        <v>0</v>
      </c>
      <c r="M3971" s="1"/>
      <c r="N3971" s="1">
        <v>0.3306</v>
      </c>
      <c r="O3971" s="1">
        <v>2.7000000000000001E-3</v>
      </c>
      <c r="P3971" s="1">
        <v>0</v>
      </c>
      <c r="Q3971" s="1"/>
      <c r="R3971" s="1">
        <v>2.2867999999999999</v>
      </c>
      <c r="S3971" s="1">
        <v>50.825099999999999</v>
      </c>
      <c r="T3971" s="1">
        <v>50.8765</v>
      </c>
      <c r="U3971" s="1"/>
      <c r="V3971" s="1">
        <v>-0.75319999999999998</v>
      </c>
      <c r="W3971" s="1">
        <v>64.766999999999996</v>
      </c>
      <c r="X3971" s="1">
        <v>64.7714</v>
      </c>
      <c r="Y3971" s="1">
        <f>X3972-X3971</f>
        <v>4.199999999997317E-3</v>
      </c>
      <c r="Z3971" s="1"/>
    </row>
    <row r="3972" spans="1:26">
      <c r="A3972" s="10">
        <v>0.66620370370370374</v>
      </c>
      <c r="B3972" s="1">
        <v>61.4863</v>
      </c>
      <c r="C3972" s="1">
        <v>5.0900000000000001E-2</v>
      </c>
      <c r="D3972" s="1">
        <v>-0.92149999999999999</v>
      </c>
      <c r="E3972" s="1">
        <v>871.46159999999998</v>
      </c>
      <c r="F3972" s="1">
        <v>62.990699999999997</v>
      </c>
      <c r="G3972" s="1">
        <v>-0.74639999999999995</v>
      </c>
      <c r="H3972" s="11">
        <f ca="1">AVERAGE(G3972:INDIRECT(ADDRESS(ROW(G3972)+Sheet1!C$30,COLUMN(G3972))))</f>
        <v>-0.52687540983606562</v>
      </c>
      <c r="I3972" s="11">
        <f ca="1">_xlfn.STDEV.P(G3972:INDIRECT(ADDRESS(ROW(G3972)+Sheet1!C$30,COLUMN(G3972))))</f>
        <v>0.5297039527812164</v>
      </c>
      <c r="J3972" s="11">
        <f t="shared" ca="1" si="124"/>
        <v>2.8285429451507804E-3</v>
      </c>
      <c r="K3972" s="11">
        <f t="shared" ca="1" si="125"/>
        <v>-1.0565793626172821</v>
      </c>
      <c r="L3972" s="1" t="b">
        <v>0</v>
      </c>
      <c r="M3972" s="1"/>
      <c r="N3972" s="1">
        <v>0</v>
      </c>
      <c r="O3972" s="1">
        <v>2.8999999999999998E-3</v>
      </c>
      <c r="P3972" s="1">
        <v>0</v>
      </c>
      <c r="Q3972" s="1"/>
      <c r="R3972" s="1">
        <v>1.6980999999999999</v>
      </c>
      <c r="S3972" s="1">
        <v>11.575900000000001</v>
      </c>
      <c r="T3972" s="1">
        <v>11.6998</v>
      </c>
      <c r="U3972" s="1"/>
      <c r="V3972" s="1">
        <v>-0.91180000000000005</v>
      </c>
      <c r="W3972" s="1">
        <v>64.769199999999998</v>
      </c>
      <c r="X3972" s="1">
        <v>64.775599999999997</v>
      </c>
      <c r="Y3972" s="1">
        <f>X3973-X3972</f>
        <v>3.0000000000001137E-3</v>
      </c>
      <c r="Z3972" s="1"/>
    </row>
    <row r="3973" spans="1:26">
      <c r="A3973" s="10">
        <v>0.66579861111111105</v>
      </c>
      <c r="B3973" s="1">
        <v>25.733599999999999</v>
      </c>
      <c r="C3973" s="1">
        <v>5.0900000000000001E-2</v>
      </c>
      <c r="D3973" s="1">
        <v>-0.98760000000000003</v>
      </c>
      <c r="E3973" s="1">
        <v>371.90769999999998</v>
      </c>
      <c r="F3973" s="1">
        <v>59.526200000000003</v>
      </c>
      <c r="G3973" s="1">
        <v>-0.50409999999999999</v>
      </c>
      <c r="H3973" s="11">
        <f ca="1">AVERAGE(G3973:INDIRECT(ADDRESS(ROW(G3973)+Sheet1!C$30,COLUMN(G3973))))</f>
        <v>-0.53622622950819676</v>
      </c>
      <c r="I3973" s="11">
        <f ca="1">_xlfn.STDEV.P(G3973:INDIRECT(ADDRESS(ROW(G3973)+Sheet1!C$30,COLUMN(G3973))))</f>
        <v>0.53845892788301963</v>
      </c>
      <c r="J3973" s="11">
        <f t="shared" ca="1" si="124"/>
        <v>2.2326983748228724E-3</v>
      </c>
      <c r="K3973" s="11">
        <f t="shared" ca="1" si="125"/>
        <v>-1.0746851573912164</v>
      </c>
      <c r="L3973" s="1" t="b">
        <v>0</v>
      </c>
      <c r="M3973" s="1"/>
      <c r="N3973" s="1">
        <v>0</v>
      </c>
      <c r="O3973" s="1">
        <v>-1.6000000000000001E-3</v>
      </c>
      <c r="P3973" s="1">
        <v>0</v>
      </c>
      <c r="Q3973" s="1"/>
      <c r="R3973" s="1">
        <v>1.7293000000000001</v>
      </c>
      <c r="S3973" s="1">
        <v>8.5898000000000003</v>
      </c>
      <c r="T3973" s="1">
        <v>8.7622</v>
      </c>
      <c r="U3973" s="1"/>
      <c r="V3973" s="1">
        <v>-0.85599999999999998</v>
      </c>
      <c r="W3973" s="1">
        <v>64.772999999999996</v>
      </c>
      <c r="X3973" s="1">
        <v>64.778599999999997</v>
      </c>
      <c r="Y3973" s="1">
        <f>X3974-X3973</f>
        <v>1.0699999999999932E-2</v>
      </c>
      <c r="Z3973" s="1"/>
    </row>
    <row r="3974" spans="1:26">
      <c r="A3974" s="10">
        <v>0.66990740740740751</v>
      </c>
      <c r="B3974" s="1">
        <v>38.563000000000002</v>
      </c>
      <c r="C3974" s="1">
        <v>4.7800000000000002E-2</v>
      </c>
      <c r="D3974" s="1">
        <v>-1.0702</v>
      </c>
      <c r="E3974" s="1">
        <v>443.54430000000002</v>
      </c>
      <c r="F3974" s="1">
        <v>58.35</v>
      </c>
      <c r="G3974" s="1">
        <v>-0.53210000000000002</v>
      </c>
      <c r="H3974" s="11">
        <f ca="1">AVERAGE(G3974:INDIRECT(ADDRESS(ROW(G3974)+Sheet1!C$30,COLUMN(G3974))))</f>
        <v>-0.53788524590163933</v>
      </c>
      <c r="I3974" s="11">
        <f ca="1">_xlfn.STDEV.P(G3974:INDIRECT(ADDRESS(ROW(G3974)+Sheet1!C$30,COLUMN(G3974))))</f>
        <v>0.53851328791193853</v>
      </c>
      <c r="J3974" s="11">
        <f t="shared" ca="1" si="124"/>
        <v>6.2804201029920126E-4</v>
      </c>
      <c r="K3974" s="11">
        <f t="shared" ca="1" si="125"/>
        <v>-1.076398533813578</v>
      </c>
      <c r="L3974" s="1" t="b">
        <v>0</v>
      </c>
      <c r="M3974" s="1"/>
      <c r="N3974" s="1">
        <v>0</v>
      </c>
      <c r="O3974" s="1">
        <v>2E-3</v>
      </c>
      <c r="P3974" s="1">
        <v>0</v>
      </c>
      <c r="Q3974" s="1"/>
      <c r="R3974" s="1">
        <v>2.1829999999999998</v>
      </c>
      <c r="S3974" s="1">
        <v>30.274000000000001</v>
      </c>
      <c r="T3974" s="1">
        <v>30.352599999999999</v>
      </c>
      <c r="U3974" s="1"/>
      <c r="V3974" s="1">
        <v>-0.7722</v>
      </c>
      <c r="W3974" s="1">
        <v>64.784700000000001</v>
      </c>
      <c r="X3974" s="1">
        <v>64.789299999999997</v>
      </c>
      <c r="Y3974" s="1">
        <f>X3975-X3974</f>
        <v>5.2000000000020918E-3</v>
      </c>
      <c r="Z3974" s="1"/>
    </row>
    <row r="3975" spans="1:26">
      <c r="A3975" s="3">
        <v>0.62539351851851854</v>
      </c>
      <c r="B3975" s="3">
        <v>68.258899999999997</v>
      </c>
      <c r="C3975" s="3">
        <v>4.87E-2</v>
      </c>
      <c r="D3975" s="3">
        <v>-0.78900000000000003</v>
      </c>
      <c r="E3975" s="3">
        <v>809.16679999999997</v>
      </c>
      <c r="F3975" s="3">
        <v>53.5702</v>
      </c>
      <c r="G3975" s="3">
        <v>-0.63400000000000001</v>
      </c>
      <c r="H3975" s="11">
        <f ca="1">AVERAGE(G3975:INDIRECT(ADDRESS(ROW(G3975)+Sheet1!C$30,COLUMN(G3975))))</f>
        <v>-0.52447049180327865</v>
      </c>
      <c r="I3975" s="11">
        <f ca="1">_xlfn.STDEV.P(G3975:INDIRECT(ADDRESS(ROW(G3975)+Sheet1!C$30,COLUMN(G3975))))</f>
        <v>0.54858829208362958</v>
      </c>
      <c r="J3975" s="11">
        <f t="shared" ca="1" si="124"/>
        <v>2.4117800280350932E-2</v>
      </c>
      <c r="K3975" s="11">
        <f t="shared" ca="1" si="125"/>
        <v>-1.0730587838869083</v>
      </c>
      <c r="L3975" s="3" t="b">
        <v>0</v>
      </c>
      <c r="M3975" s="3"/>
      <c r="N3975" s="3">
        <v>6.59E-2</v>
      </c>
      <c r="O3975" s="3">
        <v>0</v>
      </c>
      <c r="P3975" s="3">
        <v>0</v>
      </c>
      <c r="Q3975" s="3"/>
      <c r="R3975" s="3">
        <v>1.9060999999999999</v>
      </c>
      <c r="S3975" s="3">
        <v>17.486799999999999</v>
      </c>
      <c r="T3975" s="3">
        <v>17.590299999999999</v>
      </c>
      <c r="U3975" s="3"/>
      <c r="V3975" s="3">
        <v>-1.0490999999999999</v>
      </c>
      <c r="W3975" s="3">
        <v>64.786000000000001</v>
      </c>
      <c r="X3975" s="3">
        <v>64.794499999999999</v>
      </c>
      <c r="Y3975" s="3">
        <v>-0.52259999999999884</v>
      </c>
      <c r="Z3975" s="1"/>
    </row>
    <row r="3976" spans="1:26">
      <c r="A3976" s="3">
        <v>0.63530092592592591</v>
      </c>
      <c r="B3976" s="3">
        <v>33.914999999999999</v>
      </c>
      <c r="C3976" s="3">
        <v>5.1200000000000002E-2</v>
      </c>
      <c r="D3976" s="3">
        <v>-1.2102999999999999</v>
      </c>
      <c r="E3976" s="3">
        <v>517.48659999999995</v>
      </c>
      <c r="F3976" s="3">
        <v>68.177700000000002</v>
      </c>
      <c r="G3976" s="3">
        <v>-1.0755999999999999</v>
      </c>
      <c r="H3976" s="11">
        <f ca="1">AVERAGE(G3976:INDIRECT(ADDRESS(ROW(G3976)+Sheet1!C$30,COLUMN(G3976))))</f>
        <v>-0.52996885245901637</v>
      </c>
      <c r="I3976" s="11">
        <f ca="1">_xlfn.STDEV.P(G3976:INDIRECT(ADDRESS(ROW(G3976)+Sheet1!C$30,COLUMN(G3976))))</f>
        <v>0.5513324749026578</v>
      </c>
      <c r="J3976" s="11">
        <f t="shared" ca="1" si="124"/>
        <v>2.1363622443641428E-2</v>
      </c>
      <c r="K3976" s="11">
        <f t="shared" ca="1" si="125"/>
        <v>-1.0813013273616741</v>
      </c>
      <c r="L3976" s="3" t="b">
        <v>0</v>
      </c>
      <c r="M3976" s="3"/>
      <c r="N3976" s="3">
        <v>0</v>
      </c>
      <c r="O3976" s="3">
        <v>7.0000000000000001E-3</v>
      </c>
      <c r="P3976" s="3">
        <v>0</v>
      </c>
      <c r="Q3976" s="3"/>
      <c r="R3976" s="3">
        <v>2.7561</v>
      </c>
      <c r="S3976" s="3">
        <v>195.2988</v>
      </c>
      <c r="T3976" s="3">
        <v>195.31819999999999</v>
      </c>
      <c r="U3976" s="3"/>
      <c r="V3976" s="3">
        <v>-0.6089</v>
      </c>
      <c r="W3976" s="3">
        <v>64.837999999999994</v>
      </c>
      <c r="X3976" s="3">
        <v>64.840800000000002</v>
      </c>
      <c r="Y3976" s="3">
        <v>-0.5213000000000001</v>
      </c>
      <c r="Z3976" s="1"/>
    </row>
    <row r="3977" spans="1:26">
      <c r="A3977" s="3">
        <v>0.63521990740740741</v>
      </c>
      <c r="B3977" s="3">
        <v>26.9587</v>
      </c>
      <c r="C3977" s="3">
        <v>5.1299999999999998E-2</v>
      </c>
      <c r="D3977" s="3">
        <v>-1.0599000000000001</v>
      </c>
      <c r="E3977" s="3">
        <v>378.61669999999998</v>
      </c>
      <c r="F3977" s="3">
        <v>66.203599999999994</v>
      </c>
      <c r="G3977" s="3">
        <v>-0.1414</v>
      </c>
      <c r="H3977" s="11">
        <f ca="1">AVERAGE(G3977:INDIRECT(ADDRESS(ROW(G3977)+Sheet1!C$30,COLUMN(G3977))))</f>
        <v>-0.53966065573770505</v>
      </c>
      <c r="I3977" s="11">
        <f ca="1">_xlfn.STDEV.P(G3977:INDIRECT(ADDRESS(ROW(G3977)+Sheet1!C$30,COLUMN(G3977))))</f>
        <v>0.56584420154247572</v>
      </c>
      <c r="J3977" s="11">
        <f t="shared" ca="1" si="124"/>
        <v>2.6183545804770669E-2</v>
      </c>
      <c r="K3977" s="11">
        <f t="shared" ca="1" si="125"/>
        <v>-1.1055048572801809</v>
      </c>
      <c r="L3977" s="3" t="b">
        <v>0</v>
      </c>
      <c r="M3977" s="3"/>
      <c r="N3977" s="3">
        <v>0.5</v>
      </c>
      <c r="O3977" s="3">
        <v>3.2000000000000002E-3</v>
      </c>
      <c r="P3977" s="3">
        <v>0</v>
      </c>
      <c r="Q3977" s="3"/>
      <c r="R3977" s="3">
        <v>2.5659000000000001</v>
      </c>
      <c r="S3977" s="3">
        <v>192.0179</v>
      </c>
      <c r="T3977" s="3">
        <v>192.035</v>
      </c>
      <c r="U3977" s="3"/>
      <c r="V3977" s="3">
        <v>-0.79910000000000003</v>
      </c>
      <c r="W3977" s="3">
        <v>64.871200000000002</v>
      </c>
      <c r="X3977" s="3">
        <v>64.876099999999994</v>
      </c>
      <c r="Y3977" s="3">
        <v>-0.77910000000000146</v>
      </c>
      <c r="Z3977" s="1"/>
    </row>
    <row r="3978" spans="1:26">
      <c r="A3978" s="10">
        <v>0.64386574074074077</v>
      </c>
      <c r="B3978" s="1">
        <v>59.0867</v>
      </c>
      <c r="C3978" s="1">
        <v>4.5199999999999997E-2</v>
      </c>
      <c r="D3978" s="1">
        <v>-1.2825</v>
      </c>
      <c r="E3978" s="1">
        <v>857.96510000000001</v>
      </c>
      <c r="F3978" s="1">
        <v>68.380700000000004</v>
      </c>
      <c r="G3978" s="1">
        <v>-1.0410999999999999</v>
      </c>
      <c r="H3978" s="11">
        <f ca="1">AVERAGE(G3978:INDIRECT(ADDRESS(ROW(G3978)+Sheet1!C$30,COLUMN(G3978))))</f>
        <v>-0.54175081967213135</v>
      </c>
      <c r="I3978" s="11">
        <f ca="1">_xlfn.STDEV.P(G3978:INDIRECT(ADDRESS(ROW(G3978)+Sheet1!C$30,COLUMN(G3978))))</f>
        <v>0.56460333634983118</v>
      </c>
      <c r="J3978" s="11">
        <f t="shared" ca="1" si="124"/>
        <v>2.285251667769983E-2</v>
      </c>
      <c r="K3978" s="11">
        <f t="shared" ca="1" si="125"/>
        <v>-1.1063541560219625</v>
      </c>
      <c r="L3978" s="1" t="b">
        <v>0</v>
      </c>
      <c r="M3978" s="1"/>
      <c r="N3978" s="1">
        <v>0</v>
      </c>
      <c r="O3978" s="1">
        <v>1.6000000000000001E-3</v>
      </c>
      <c r="P3978" s="1">
        <v>0</v>
      </c>
      <c r="Q3978" s="1"/>
      <c r="R3978" s="1">
        <v>2.4167000000000001</v>
      </c>
      <c r="S3978" s="1">
        <v>45.028500000000001</v>
      </c>
      <c r="T3978" s="1">
        <v>45.093299999999999</v>
      </c>
      <c r="U3978" s="1"/>
      <c r="V3978" s="1">
        <v>-0.5383</v>
      </c>
      <c r="W3978" s="1">
        <v>64.873900000000006</v>
      </c>
      <c r="X3978" s="1">
        <v>64.876099999999994</v>
      </c>
      <c r="Y3978" s="1">
        <f>X3979-X3978</f>
        <v>3.2500000000013074E-2</v>
      </c>
      <c r="Z3978" s="1"/>
    </row>
    <row r="3979" spans="1:26">
      <c r="A3979" s="3">
        <v>0.63512731481481477</v>
      </c>
      <c r="B3979" s="3">
        <v>18.764399999999998</v>
      </c>
      <c r="C3979" s="3">
        <v>4.6399999999999997E-2</v>
      </c>
      <c r="D3979" s="3">
        <v>-0.95579999999999998</v>
      </c>
      <c r="E3979" s="3">
        <v>232.93719999999999</v>
      </c>
      <c r="F3979" s="3">
        <v>58.456899999999997</v>
      </c>
      <c r="G3979" s="3">
        <v>-1.3875999999999999</v>
      </c>
      <c r="H3979" s="11">
        <f ca="1">AVERAGE(G3979:INDIRECT(ADDRESS(ROW(G3979)+Sheet1!C$30,COLUMN(G3979))))</f>
        <v>-0.5468114754098361</v>
      </c>
      <c r="I3979" s="11">
        <f ca="1">_xlfn.STDEV.P(G3979:INDIRECT(ADDRESS(ROW(G3979)+Sheet1!C$30,COLUMN(G3979))))</f>
        <v>0.57041003689993375</v>
      </c>
      <c r="J3979" s="11">
        <f t="shared" ca="1" si="124"/>
        <v>2.3598561490097647E-2</v>
      </c>
      <c r="K3979" s="11">
        <f t="shared" ca="1" si="125"/>
        <v>-1.11722151230977</v>
      </c>
      <c r="L3979" s="3" t="b">
        <v>0</v>
      </c>
      <c r="M3979" s="3"/>
      <c r="N3979" s="3">
        <v>0.30120000000000002</v>
      </c>
      <c r="O3979" s="3">
        <v>3.2000000000000002E-3</v>
      </c>
      <c r="P3979" s="3">
        <v>0</v>
      </c>
      <c r="Q3979" s="3"/>
      <c r="R3979" s="3">
        <v>1.7831999999999999</v>
      </c>
      <c r="S3979" s="3">
        <v>5.9320000000000004</v>
      </c>
      <c r="T3979" s="3">
        <v>6.1942000000000004</v>
      </c>
      <c r="U3979" s="3"/>
      <c r="V3979" s="3">
        <v>-0.85029999999999994</v>
      </c>
      <c r="W3979" s="3">
        <v>64.903099999999995</v>
      </c>
      <c r="X3979" s="3">
        <v>64.908600000000007</v>
      </c>
      <c r="Y3979" s="3">
        <v>-0.51919999999999966</v>
      </c>
      <c r="Z3979" s="1"/>
    </row>
    <row r="3980" spans="1:26">
      <c r="A3980" s="10">
        <v>0.64369212962962963</v>
      </c>
      <c r="B3980" s="1">
        <v>43.924100000000003</v>
      </c>
      <c r="C3980" s="1">
        <v>4.36E-2</v>
      </c>
      <c r="D3980" s="1">
        <v>-2.0829</v>
      </c>
      <c r="E3980" s="1">
        <v>573.33270000000005</v>
      </c>
      <c r="F3980" s="1">
        <v>60.521599999999999</v>
      </c>
      <c r="G3980" s="1">
        <v>-0.23380000000000001</v>
      </c>
      <c r="H3980" s="11">
        <f ca="1">AVERAGE(G3980:INDIRECT(ADDRESS(ROW(G3980)+Sheet1!C$30,COLUMN(G3980))))</f>
        <v>-0.54184426229508198</v>
      </c>
      <c r="I3980" s="11">
        <f ca="1">_xlfn.STDEV.P(G3980:INDIRECT(ADDRESS(ROW(G3980)+Sheet1!C$30,COLUMN(G3980))))</f>
        <v>0.56435383492244373</v>
      </c>
      <c r="J3980" s="11">
        <f t="shared" ca="1" si="124"/>
        <v>2.2509572627361751E-2</v>
      </c>
      <c r="K3980" s="11">
        <f t="shared" ca="1" si="125"/>
        <v>-1.1061980972175256</v>
      </c>
      <c r="L3980" s="1" t="b">
        <v>0</v>
      </c>
      <c r="M3980" s="1"/>
      <c r="N3980" s="1">
        <v>8.5500000000000007E-2</v>
      </c>
      <c r="O3980" s="1">
        <v>4.7999999999999996E-3</v>
      </c>
      <c r="P3980" s="1">
        <v>0</v>
      </c>
      <c r="Q3980" s="1"/>
      <c r="R3980" s="1">
        <v>3.3246000000000002</v>
      </c>
      <c r="S3980" s="1">
        <v>55.956499999999998</v>
      </c>
      <c r="T3980" s="1">
        <v>56.055199999999999</v>
      </c>
      <c r="U3980" s="1"/>
      <c r="V3980" s="1">
        <v>1.2800000000000001E-2</v>
      </c>
      <c r="W3980" s="1">
        <v>64.909199999999998</v>
      </c>
      <c r="X3980" s="1">
        <v>64.909199999999998</v>
      </c>
      <c r="Y3980" s="1">
        <f>X3981-X3980</f>
        <v>5.0100000000000477E-2</v>
      </c>
      <c r="Z3980" s="1"/>
    </row>
    <row r="3981" spans="1:26">
      <c r="A3981" s="10">
        <v>0.66570601851851852</v>
      </c>
      <c r="B3981" s="1">
        <v>18.556699999999999</v>
      </c>
      <c r="C3981" s="1">
        <v>5.11E-2</v>
      </c>
      <c r="D3981" s="1">
        <v>-1.151</v>
      </c>
      <c r="E3981" s="1">
        <v>231.6576</v>
      </c>
      <c r="F3981" s="1">
        <v>70.043300000000002</v>
      </c>
      <c r="G3981" s="1">
        <v>-0.74139999999999995</v>
      </c>
      <c r="H3981" s="11">
        <f ca="1">AVERAGE(G3981:INDIRECT(ADDRESS(ROW(G3981)+Sheet1!C$30,COLUMN(G3981))))</f>
        <v>-0.54721147540983606</v>
      </c>
      <c r="I3981" s="11">
        <f ca="1">_xlfn.STDEV.P(G3981:INDIRECT(ADDRESS(ROW(G3981)+Sheet1!C$30,COLUMN(G3981))))</f>
        <v>0.56295380909963699</v>
      </c>
      <c r="J3981" s="11">
        <f t="shared" ca="1" si="124"/>
        <v>1.5742333689800936E-2</v>
      </c>
      <c r="K3981" s="11">
        <f t="shared" ca="1" si="125"/>
        <v>-1.1101652845094732</v>
      </c>
      <c r="L3981" s="1" t="b">
        <v>0</v>
      </c>
      <c r="M3981" s="1"/>
      <c r="N3981" s="1">
        <v>0</v>
      </c>
      <c r="O3981" s="1">
        <v>2.5000000000000001E-3</v>
      </c>
      <c r="P3981" s="1">
        <v>0</v>
      </c>
      <c r="Q3981" s="1"/>
      <c r="R3981" s="1">
        <v>1.9639</v>
      </c>
      <c r="S3981" s="1">
        <v>9.0469000000000008</v>
      </c>
      <c r="T3981" s="1">
        <v>9.2576000000000001</v>
      </c>
      <c r="U3981" s="1"/>
      <c r="V3981" s="1">
        <v>-0.6825</v>
      </c>
      <c r="W3981" s="1">
        <v>64.955699999999993</v>
      </c>
      <c r="X3981" s="1">
        <v>64.959299999999999</v>
      </c>
      <c r="Y3981" s="1">
        <f>X3982-X3981</f>
        <v>1.659999999999684E-2</v>
      </c>
      <c r="Z3981" s="1"/>
    </row>
    <row r="3982" spans="1:26">
      <c r="A3982" s="3">
        <v>0.62517361111111114</v>
      </c>
      <c r="B3982" s="3">
        <v>48.967100000000002</v>
      </c>
      <c r="C3982" s="3">
        <v>4.9399999999999999E-2</v>
      </c>
      <c r="D3982" s="3">
        <v>-1.2965</v>
      </c>
      <c r="E3982" s="3">
        <v>601.39260000000002</v>
      </c>
      <c r="F3982" s="3">
        <v>43.202199999999998</v>
      </c>
      <c r="G3982" s="3">
        <v>-0.50849999999999995</v>
      </c>
      <c r="H3982" s="11">
        <f ca="1">AVERAGE(G3982:INDIRECT(ADDRESS(ROW(G3982)+Sheet1!C$30,COLUMN(G3982))))</f>
        <v>-0.54943770491803279</v>
      </c>
      <c r="I3982" s="11">
        <f ca="1">_xlfn.STDEV.P(G3982:INDIRECT(ADDRESS(ROW(G3982)+Sheet1!C$30,COLUMN(G3982))))</f>
        <v>0.56398490537989765</v>
      </c>
      <c r="J3982" s="11">
        <f t="shared" ca="1" si="124"/>
        <v>1.4547200461864862E-2</v>
      </c>
      <c r="K3982" s="11">
        <f t="shared" ca="1" si="125"/>
        <v>-1.1134226102979303</v>
      </c>
      <c r="L3982" s="3" t="b">
        <v>0</v>
      </c>
      <c r="M3982" s="3"/>
      <c r="N3982" s="3">
        <v>0</v>
      </c>
      <c r="O3982" s="3">
        <v>0</v>
      </c>
      <c r="P3982" s="3">
        <v>0</v>
      </c>
      <c r="Q3982" s="3"/>
      <c r="R3982" s="3">
        <v>2.8178999999999998</v>
      </c>
      <c r="S3982" s="3">
        <v>185.7988</v>
      </c>
      <c r="T3982" s="3">
        <v>185.8201</v>
      </c>
      <c r="U3982" s="3"/>
      <c r="V3982" s="3">
        <v>-0.54690000000000005</v>
      </c>
      <c r="W3982" s="3">
        <v>64.973600000000005</v>
      </c>
      <c r="X3982" s="3">
        <v>64.975899999999996</v>
      </c>
      <c r="Y3982" s="3">
        <v>-0.7735000000000003</v>
      </c>
      <c r="Z3982" s="1"/>
    </row>
    <row r="3983" spans="1:26">
      <c r="A3983" s="10">
        <v>0.66980324074074071</v>
      </c>
      <c r="B3983" s="1">
        <v>29.8522</v>
      </c>
      <c r="C3983" s="1">
        <v>5.1900000000000002E-2</v>
      </c>
      <c r="D3983" s="1">
        <v>-1.0432999999999999</v>
      </c>
      <c r="E3983" s="1">
        <v>294.65460000000002</v>
      </c>
      <c r="F3983" s="1">
        <v>53.643999999999998</v>
      </c>
      <c r="G3983" s="1">
        <v>-0.64470000000000005</v>
      </c>
      <c r="H3983" s="11">
        <f ca="1">AVERAGE(G3983:INDIRECT(ADDRESS(ROW(G3983)+Sheet1!C$30,COLUMN(G3983))))</f>
        <v>-0.54978032786885245</v>
      </c>
      <c r="I3983" s="11">
        <f ca="1">_xlfn.STDEV.P(G3983:INDIRECT(ADDRESS(ROW(G3983)+Sheet1!C$30,COLUMN(G3983))))</f>
        <v>0.56396627960458789</v>
      </c>
      <c r="J3983" s="11">
        <f t="shared" ca="1" si="124"/>
        <v>1.4185951735735447E-2</v>
      </c>
      <c r="K3983" s="11">
        <f t="shared" ca="1" si="125"/>
        <v>-1.1137466074734403</v>
      </c>
      <c r="L3983" s="1" t="b">
        <v>0</v>
      </c>
      <c r="M3983" s="1"/>
      <c r="N3983" s="1">
        <v>0.53220000000000001</v>
      </c>
      <c r="O3983" s="1">
        <v>8.9999999999999998E-4</v>
      </c>
      <c r="P3983" s="1">
        <v>0</v>
      </c>
      <c r="Q3983" s="1"/>
      <c r="R3983" s="1">
        <v>2.2008000000000001</v>
      </c>
      <c r="S3983" s="1">
        <v>51.488900000000001</v>
      </c>
      <c r="T3983" s="1">
        <v>51.535899999999998</v>
      </c>
      <c r="U3983" s="1"/>
      <c r="V3983" s="1">
        <v>-0.79430000000000001</v>
      </c>
      <c r="W3983" s="1">
        <v>65.014600000000002</v>
      </c>
      <c r="X3983" s="1">
        <v>65.019400000000005</v>
      </c>
      <c r="Y3983" s="1">
        <f>X3984-X3983</f>
        <v>6.1999999999926558E-3</v>
      </c>
      <c r="Z3983" s="1"/>
    </row>
    <row r="3984" spans="1:26">
      <c r="A3984" s="10">
        <v>0.64341435185185192</v>
      </c>
      <c r="B3984" s="1">
        <v>19.7028</v>
      </c>
      <c r="C3984" s="1">
        <v>3.9E-2</v>
      </c>
      <c r="D3984" s="1">
        <v>-1.6012999999999999</v>
      </c>
      <c r="E3984" s="1">
        <v>238.0608</v>
      </c>
      <c r="F3984" s="1">
        <v>59.630099999999999</v>
      </c>
      <c r="G3984" s="1">
        <v>0.3836</v>
      </c>
      <c r="H3984" s="11">
        <f ca="1">AVERAGE(G3984:INDIRECT(ADDRESS(ROW(G3984)+Sheet1!C$30,COLUMN(G3984))))</f>
        <v>-0.5515868852459016</v>
      </c>
      <c r="I3984" s="11">
        <f ca="1">_xlfn.STDEV.P(G3984:INDIRECT(ADDRESS(ROW(G3984)+Sheet1!C$30,COLUMN(G3984))))</f>
        <v>0.56444374314210066</v>
      </c>
      <c r="J3984" s="11">
        <f t="shared" ca="1" si="124"/>
        <v>1.2856857896199059E-2</v>
      </c>
      <c r="K3984" s="11">
        <f t="shared" ca="1" si="125"/>
        <v>-1.1160306283880024</v>
      </c>
      <c r="L3984" s="1" t="b">
        <v>0</v>
      </c>
      <c r="M3984" s="1"/>
      <c r="N3984" s="1">
        <v>0</v>
      </c>
      <c r="O3984" s="1">
        <v>3.5000000000000001E-3</v>
      </c>
      <c r="P3984" s="1">
        <v>0</v>
      </c>
      <c r="Q3984" s="1"/>
      <c r="R3984" s="1">
        <v>2.7151000000000001</v>
      </c>
      <c r="S3984" s="1">
        <v>192.57740000000001</v>
      </c>
      <c r="T3984" s="1">
        <v>192.5966</v>
      </c>
      <c r="U3984" s="1"/>
      <c r="V3984" s="1">
        <v>-0.28000000000000003</v>
      </c>
      <c r="W3984" s="1">
        <v>65.025000000000006</v>
      </c>
      <c r="X3984" s="1">
        <v>65.025599999999997</v>
      </c>
      <c r="Y3984" s="1">
        <f>X3985-X3984</f>
        <v>5.0899999999998613E-2</v>
      </c>
      <c r="Z3984" s="1"/>
    </row>
    <row r="3985" spans="1:26">
      <c r="A3985" s="10">
        <v>0.6661111111111111</v>
      </c>
      <c r="B3985" s="1">
        <v>53.599600000000002</v>
      </c>
      <c r="C3985" s="1">
        <v>5.2299999999999999E-2</v>
      </c>
      <c r="D3985" s="1">
        <v>-0.85709999999999997</v>
      </c>
      <c r="E3985" s="1">
        <v>727.07730000000004</v>
      </c>
      <c r="F3985" s="1">
        <v>58.591200000000001</v>
      </c>
      <c r="G3985" s="1">
        <v>-0.86760000000000004</v>
      </c>
      <c r="H3985" s="11">
        <f ca="1">AVERAGE(G3985:INDIRECT(ADDRESS(ROW(G3985)+Sheet1!C$30,COLUMN(G3985))))</f>
        <v>-0.56529180327868844</v>
      </c>
      <c r="I3985" s="11">
        <f ca="1">_xlfn.STDEV.P(G3985:INDIRECT(ADDRESS(ROW(G3985)+Sheet1!C$30,COLUMN(G3985))))</f>
        <v>0.55157311995249136</v>
      </c>
      <c r="J3985" s="11">
        <f t="shared" ca="1" si="124"/>
        <v>-1.3718683326197079E-2</v>
      </c>
      <c r="K3985" s="11">
        <f t="shared" ca="1" si="125"/>
        <v>-1.1168649232311798</v>
      </c>
      <c r="L3985" s="1" t="b">
        <v>0</v>
      </c>
      <c r="M3985" s="1"/>
      <c r="N3985" s="1">
        <v>0.5</v>
      </c>
      <c r="O3985" s="1">
        <v>3.3E-3</v>
      </c>
      <c r="P3985" s="1">
        <v>0</v>
      </c>
      <c r="Q3985" s="1"/>
      <c r="R3985" s="1">
        <v>1.9838</v>
      </c>
      <c r="S3985" s="1">
        <v>21.63</v>
      </c>
      <c r="T3985" s="1">
        <v>21.720800000000001</v>
      </c>
      <c r="U3985" s="1"/>
      <c r="V3985" s="1">
        <v>-0.97099999999999997</v>
      </c>
      <c r="W3985" s="1">
        <v>65.069199999999995</v>
      </c>
      <c r="X3985" s="1">
        <v>65.076499999999996</v>
      </c>
      <c r="Y3985" s="1">
        <f>X3986-X3985</f>
        <v>4.5200000000008345E-2</v>
      </c>
      <c r="Z3985" s="1"/>
    </row>
    <row r="3986" spans="1:26">
      <c r="A3986" s="3">
        <v>0.62493055555555554</v>
      </c>
      <c r="B3986" s="3">
        <v>27.5578</v>
      </c>
      <c r="C3986" s="3">
        <v>4.7199999999999999E-2</v>
      </c>
      <c r="D3986" s="3">
        <v>-1.1209</v>
      </c>
      <c r="E3986" s="3">
        <v>381.71789999999999</v>
      </c>
      <c r="F3986" s="3">
        <v>59.620800000000003</v>
      </c>
      <c r="G3986" s="3">
        <v>0.35630000000000001</v>
      </c>
      <c r="H3986" s="11">
        <f ca="1">AVERAGE(G3986:INDIRECT(ADDRESS(ROW(G3986)+Sheet1!C$30,COLUMN(G3986))))</f>
        <v>-0.56109672131147514</v>
      </c>
      <c r="I3986" s="11">
        <f ca="1">_xlfn.STDEV.P(G3986:INDIRECT(ADDRESS(ROW(G3986)+Sheet1!C$30,COLUMN(G3986))))</f>
        <v>0.55022941950391124</v>
      </c>
      <c r="J3986" s="11">
        <f t="shared" ca="1" si="124"/>
        <v>-1.0867301807563901E-2</v>
      </c>
      <c r="K3986" s="11">
        <f t="shared" ca="1" si="125"/>
        <v>-1.1113261408153865</v>
      </c>
      <c r="L3986" s="3" t="b">
        <v>0</v>
      </c>
      <c r="M3986" s="3"/>
      <c r="N3986" s="3">
        <v>0</v>
      </c>
      <c r="O3986" s="3">
        <v>5.9999999999999995E-4</v>
      </c>
      <c r="P3986" s="3">
        <v>0</v>
      </c>
      <c r="Q3986" s="3"/>
      <c r="R3986" s="3">
        <v>2.6057999999999999</v>
      </c>
      <c r="S3986" s="3">
        <v>183.9161</v>
      </c>
      <c r="T3986" s="3">
        <v>183.93459999999999</v>
      </c>
      <c r="U3986" s="3"/>
      <c r="V3986" s="3">
        <v>-0.75919999999999999</v>
      </c>
      <c r="W3986" s="3">
        <v>65.1173</v>
      </c>
      <c r="X3986" s="3">
        <v>65.121700000000004</v>
      </c>
      <c r="Y3986" s="3">
        <v>-0.77059999999999995</v>
      </c>
      <c r="Z3986" s="1"/>
    </row>
    <row r="3987" spans="1:26">
      <c r="A3987" s="10">
        <v>0.66600694444444442</v>
      </c>
      <c r="B3987" s="1">
        <v>44.282600000000002</v>
      </c>
      <c r="C3987" s="1">
        <v>4.9700000000000001E-2</v>
      </c>
      <c r="D3987" s="1">
        <v>-0.61070000000000002</v>
      </c>
      <c r="E3987" s="1">
        <v>575.12149999999997</v>
      </c>
      <c r="F3987" s="1">
        <v>54.1997</v>
      </c>
      <c r="G3987" s="1">
        <v>-1.2667999999999999</v>
      </c>
      <c r="H3987" s="11">
        <f ca="1">AVERAGE(G3987:INDIRECT(ADDRESS(ROW(G3987)+Sheet1!C$30,COLUMN(G3987))))</f>
        <v>-0.57671147540983614</v>
      </c>
      <c r="I3987" s="11">
        <f ca="1">_xlfn.STDEV.P(G3987:INDIRECT(ADDRESS(ROW(G3987)+Sheet1!C$30,COLUMN(G3987))))</f>
        <v>0.53733769493020433</v>
      </c>
      <c r="J3987" s="11">
        <f t="shared" ca="1" si="124"/>
        <v>-3.9373780479631804E-2</v>
      </c>
      <c r="K3987" s="11">
        <f t="shared" ca="1" si="125"/>
        <v>-1.1140491703400404</v>
      </c>
      <c r="L3987" s="1" t="b">
        <v>0</v>
      </c>
      <c r="M3987" s="1"/>
      <c r="N3987" s="1">
        <v>0.66449999999999998</v>
      </c>
      <c r="O3987" s="1">
        <v>1.4E-3</v>
      </c>
      <c r="P3987" s="1">
        <v>0</v>
      </c>
      <c r="Q3987" s="1"/>
      <c r="R3987" s="1">
        <v>2.1646000000000001</v>
      </c>
      <c r="S3987" s="1">
        <v>51.153500000000001</v>
      </c>
      <c r="T3987" s="1">
        <v>51.199300000000001</v>
      </c>
      <c r="U3987" s="1"/>
      <c r="V3987" s="1">
        <v>-1.2004999999999999</v>
      </c>
      <c r="W3987" s="1">
        <v>65.128200000000007</v>
      </c>
      <c r="X3987" s="1">
        <v>65.139300000000006</v>
      </c>
      <c r="Y3987" s="1">
        <f>X3988-X3987</f>
        <v>1.9700000000000273E-2</v>
      </c>
      <c r="Z3987" s="1"/>
    </row>
    <row r="3988" spans="1:26">
      <c r="A3988" s="3">
        <v>0.63546296296296301</v>
      </c>
      <c r="B3988" s="3">
        <v>48.0563</v>
      </c>
      <c r="C3988" s="3">
        <v>5.0299999999999997E-2</v>
      </c>
      <c r="D3988" s="3">
        <v>-1.1863999999999999</v>
      </c>
      <c r="E3988" s="3">
        <v>796.077</v>
      </c>
      <c r="F3988" s="3">
        <v>70.154200000000003</v>
      </c>
      <c r="G3988" s="3">
        <v>-7.3800000000000004E-2</v>
      </c>
      <c r="H3988" s="11">
        <f ca="1">AVERAGE(G3988:INDIRECT(ADDRESS(ROW(G3988)+Sheet1!C$30,COLUMN(G3988))))</f>
        <v>-0.54796557377049171</v>
      </c>
      <c r="I3988" s="11">
        <f ca="1">_xlfn.STDEV.P(G3988:INDIRECT(ADDRESS(ROW(G3988)+Sheet1!C$30,COLUMN(G3988))))</f>
        <v>0.54647687632306874</v>
      </c>
      <c r="J3988" s="11">
        <f t="shared" ca="1" si="124"/>
        <v>-1.4886974474229708E-3</v>
      </c>
      <c r="K3988" s="11">
        <f t="shared" ca="1" si="125"/>
        <v>-1.0944424500935606</v>
      </c>
      <c r="L3988" s="3" t="b">
        <v>0</v>
      </c>
      <c r="M3988" s="3"/>
      <c r="N3988" s="3">
        <v>0.20799999999999999</v>
      </c>
      <c r="O3988" s="3">
        <v>2.7000000000000001E-3</v>
      </c>
      <c r="P3988" s="3">
        <v>0</v>
      </c>
      <c r="Q3988" s="3"/>
      <c r="R3988" s="3">
        <v>0.92830000000000001</v>
      </c>
      <c r="S3988" s="3">
        <v>9.1800000000000007E-2</v>
      </c>
      <c r="T3988" s="3">
        <v>0.93279999999999996</v>
      </c>
      <c r="U3988" s="3"/>
      <c r="V3988" s="3">
        <v>-0.67549999999999999</v>
      </c>
      <c r="W3988" s="3">
        <v>65.155500000000004</v>
      </c>
      <c r="X3988" s="3">
        <v>65.159000000000006</v>
      </c>
      <c r="Y3988" s="3">
        <v>-0.51309999999999967</v>
      </c>
      <c r="Z3988" s="1"/>
    </row>
    <row r="3989" spans="1:26">
      <c r="A3989" s="3">
        <v>0.62539351851851854</v>
      </c>
      <c r="B3989" s="3">
        <v>68.210099999999997</v>
      </c>
      <c r="C3989" s="3">
        <v>4.8000000000000001E-2</v>
      </c>
      <c r="D3989" s="3">
        <v>-0.78290000000000004</v>
      </c>
      <c r="E3989" s="3">
        <v>808.57150000000001</v>
      </c>
      <c r="F3989" s="3">
        <v>53.610799999999998</v>
      </c>
      <c r="G3989" s="3">
        <v>-0.62690000000000001</v>
      </c>
      <c r="H3989" s="11">
        <f ca="1">AVERAGE(G3989:INDIRECT(ADDRESS(ROW(G3989)+Sheet1!C$30,COLUMN(G3989))))</f>
        <v>-0.55249508196721298</v>
      </c>
      <c r="I3989" s="11">
        <f ca="1">_xlfn.STDEV.P(G3989:INDIRECT(ADDRESS(ROW(G3989)+Sheet1!C$30,COLUMN(G3989))))</f>
        <v>0.54366578825605294</v>
      </c>
      <c r="J3989" s="11">
        <f t="shared" ca="1" si="124"/>
        <v>-8.8292937111600356E-3</v>
      </c>
      <c r="K3989" s="11">
        <f t="shared" ca="1" si="125"/>
        <v>-1.0961608702232659</v>
      </c>
      <c r="L3989" s="3" t="b">
        <v>0</v>
      </c>
      <c r="M3989" s="3"/>
      <c r="N3989" s="3">
        <v>6.59E-2</v>
      </c>
      <c r="O3989" s="3">
        <v>-4.0000000000000002E-4</v>
      </c>
      <c r="P3989" s="3">
        <v>0</v>
      </c>
      <c r="Q3989" s="3"/>
      <c r="R3989" s="3">
        <v>1.8996999999999999</v>
      </c>
      <c r="S3989" s="3">
        <v>18.415500000000002</v>
      </c>
      <c r="T3989" s="3">
        <v>18.513300000000001</v>
      </c>
      <c r="U3989" s="3"/>
      <c r="V3989" s="3">
        <v>-1.0555000000000001</v>
      </c>
      <c r="W3989" s="3">
        <v>65.157899999999998</v>
      </c>
      <c r="X3989" s="3">
        <v>65.166499999999999</v>
      </c>
      <c r="Y3989" s="3">
        <v>-0.76989999999999981</v>
      </c>
      <c r="Z3989" s="1"/>
    </row>
    <row r="3990" spans="1:26">
      <c r="A3990" s="10">
        <v>0.67030092592592594</v>
      </c>
      <c r="B3990" s="1">
        <v>73.004599999999996</v>
      </c>
      <c r="C3990" s="1">
        <v>4.9299999999999997E-2</v>
      </c>
      <c r="D3990" s="1">
        <v>-1.03</v>
      </c>
      <c r="E3990" s="1">
        <v>935.35979999999995</v>
      </c>
      <c r="F3990" s="1">
        <v>55.479399999999998</v>
      </c>
      <c r="G3990" s="1">
        <v>-1.5403</v>
      </c>
      <c r="H3990" s="11">
        <f ca="1">AVERAGE(G3990:INDIRECT(ADDRESS(ROW(G3990)+Sheet1!C$30,COLUMN(G3990))))</f>
        <v>-0.55271803278688514</v>
      </c>
      <c r="I3990" s="11">
        <f ca="1">_xlfn.STDEV.P(G3990:INDIRECT(ADDRESS(ROW(G3990)+Sheet1!C$30,COLUMN(G3990))))</f>
        <v>0.54369904268729519</v>
      </c>
      <c r="J3990" s="11">
        <f t="shared" ca="1" si="124"/>
        <v>-9.0189900995899519E-3</v>
      </c>
      <c r="K3990" s="11">
        <f t="shared" ca="1" si="125"/>
        <v>-1.0964170754741804</v>
      </c>
      <c r="L3990" s="1" t="b">
        <v>0</v>
      </c>
      <c r="M3990" s="1"/>
      <c r="N3990" s="1">
        <v>0.37959999999999999</v>
      </c>
      <c r="O3990" s="1">
        <v>3.0000000000000001E-3</v>
      </c>
      <c r="P3990" s="1">
        <v>0</v>
      </c>
      <c r="Q3990" s="1"/>
      <c r="R3990" s="1">
        <v>2.2704</v>
      </c>
      <c r="S3990" s="1">
        <v>51.774999999999999</v>
      </c>
      <c r="T3990" s="1">
        <v>51.8247</v>
      </c>
      <c r="U3990" s="1"/>
      <c r="V3990" s="1">
        <v>-0.76959999999999995</v>
      </c>
      <c r="W3990" s="1">
        <v>65.160399999999996</v>
      </c>
      <c r="X3990" s="1">
        <v>65.165000000000006</v>
      </c>
      <c r="Y3990" s="1">
        <f>X3991-X3990</f>
        <v>3.1299999999987449E-2</v>
      </c>
      <c r="Z3990" s="1"/>
    </row>
    <row r="3991" spans="1:26">
      <c r="A3991" s="3">
        <v>0.62482638888888886</v>
      </c>
      <c r="B3991" s="3">
        <v>18.9983</v>
      </c>
      <c r="C3991" s="3">
        <v>4.9399999999999999E-2</v>
      </c>
      <c r="D3991" s="3">
        <v>-0.82369999999999999</v>
      </c>
      <c r="E3991" s="3">
        <v>233.8785</v>
      </c>
      <c r="F3991" s="3">
        <v>57.586799999999997</v>
      </c>
      <c r="G3991" s="3">
        <v>-0.61329999999999996</v>
      </c>
      <c r="H3991" s="11">
        <f ca="1">AVERAGE(G3991:INDIRECT(ADDRESS(ROW(G3991)+Sheet1!C$30,COLUMN(G3991))))</f>
        <v>-0.53630655737704902</v>
      </c>
      <c r="I3991" s="11">
        <f ca="1">_xlfn.STDEV.P(G3991:INDIRECT(ADDRESS(ROW(G3991)+Sheet1!C$30,COLUMN(G3991))))</f>
        <v>0.52853901103561796</v>
      </c>
      <c r="J3991" s="11">
        <f t="shared" ca="1" si="124"/>
        <v>-7.7675463414310641E-3</v>
      </c>
      <c r="K3991" s="11">
        <f t="shared" ca="1" si="125"/>
        <v>-1.064845568412667</v>
      </c>
      <c r="L3991" s="3" t="b">
        <v>0</v>
      </c>
      <c r="M3991" s="3"/>
      <c r="N3991" s="3">
        <v>0.42859999999999998</v>
      </c>
      <c r="O3991" s="3">
        <v>-5.9999999999999995E-4</v>
      </c>
      <c r="P3991" s="3">
        <v>0</v>
      </c>
      <c r="Q3991" s="3"/>
      <c r="R3991" s="3">
        <v>1.3623000000000001</v>
      </c>
      <c r="S3991" s="3">
        <v>3.2454000000000001</v>
      </c>
      <c r="T3991" s="3">
        <v>3.5196999999999998</v>
      </c>
      <c r="U3991" s="3"/>
      <c r="V3991" s="3">
        <v>-1.0152000000000001</v>
      </c>
      <c r="W3991" s="3">
        <v>65.188400000000001</v>
      </c>
      <c r="X3991" s="3">
        <v>65.196299999999994</v>
      </c>
      <c r="Y3991" s="3">
        <v>-0.50760000000000005</v>
      </c>
      <c r="Z3991" s="1"/>
    </row>
    <row r="3992" spans="1:26">
      <c r="A3992" s="10">
        <v>0.66579861111111105</v>
      </c>
      <c r="B3992" s="1">
        <v>25.682700000000001</v>
      </c>
      <c r="C3992" s="1">
        <v>4.9799999999999997E-2</v>
      </c>
      <c r="D3992" s="1">
        <v>-0.98070000000000002</v>
      </c>
      <c r="E3992" s="1">
        <v>371.24619999999999</v>
      </c>
      <c r="F3992" s="1">
        <v>59.666400000000003</v>
      </c>
      <c r="G3992" s="1">
        <v>-0.48780000000000001</v>
      </c>
      <c r="H3992" s="11">
        <f ca="1">AVERAGE(G3992:INDIRECT(ADDRESS(ROW(G3992)+Sheet1!C$30,COLUMN(G3992))))</f>
        <v>-0.53035573770491806</v>
      </c>
      <c r="I3992" s="11">
        <f ca="1">_xlfn.STDEV.P(G3992:INDIRECT(ADDRESS(ROW(G3992)+Sheet1!C$30,COLUMN(G3992))))</f>
        <v>0.52968091648345317</v>
      </c>
      <c r="J3992" s="11">
        <f t="shared" ca="1" si="124"/>
        <v>-6.7482122146489409E-4</v>
      </c>
      <c r="K3992" s="11">
        <f t="shared" ca="1" si="125"/>
        <v>-1.0600366541883712</v>
      </c>
      <c r="L3992" s="1" t="b">
        <v>0</v>
      </c>
      <c r="M3992" s="1"/>
      <c r="N3992" s="1">
        <v>0</v>
      </c>
      <c r="O3992" s="1">
        <v>-1.6000000000000001E-3</v>
      </c>
      <c r="P3992" s="1">
        <v>6.59E-2</v>
      </c>
      <c r="Q3992" s="1"/>
      <c r="R3992" s="1">
        <v>1.7218</v>
      </c>
      <c r="S3992" s="1">
        <v>9.5846999999999998</v>
      </c>
      <c r="T3992" s="1">
        <v>9.7382000000000009</v>
      </c>
      <c r="U3992" s="1"/>
      <c r="V3992" s="1">
        <v>-0.86350000000000005</v>
      </c>
      <c r="W3992" s="1">
        <v>65.210999999999999</v>
      </c>
      <c r="X3992" s="1">
        <v>65.216700000000003</v>
      </c>
      <c r="Y3992" s="1">
        <f>X3993-X3992</f>
        <v>3.3900000000002706E-2</v>
      </c>
      <c r="Z3992" s="1"/>
    </row>
    <row r="3993" spans="1:26">
      <c r="A3993" s="3">
        <v>0.62550925925925926</v>
      </c>
      <c r="B3993" s="3">
        <v>78.235699999999994</v>
      </c>
      <c r="C3993" s="3">
        <v>4.99E-2</v>
      </c>
      <c r="D3993" s="3">
        <v>-1.0587</v>
      </c>
      <c r="E3993" s="3">
        <v>964.39980000000003</v>
      </c>
      <c r="F3993" s="3">
        <v>51.016800000000003</v>
      </c>
      <c r="G3993" s="3">
        <v>0.23710000000000001</v>
      </c>
      <c r="H3993" s="11">
        <f ca="1">AVERAGE(G3993:INDIRECT(ADDRESS(ROW(G3993)+Sheet1!C$30,COLUMN(G3993))))</f>
        <v>-0.53888196721311477</v>
      </c>
      <c r="I3993" s="11">
        <f ca="1">_xlfn.STDEV.P(G3993:INDIRECT(ADDRESS(ROW(G3993)+Sheet1!C$30,COLUMN(G3993))))</f>
        <v>0.53310223099440512</v>
      </c>
      <c r="J3993" s="11">
        <f t="shared" ca="1" si="124"/>
        <v>-5.7797362187096413E-3</v>
      </c>
      <c r="K3993" s="11">
        <f t="shared" ca="1" si="125"/>
        <v>-1.0719841982075198</v>
      </c>
      <c r="L3993" s="3" t="b">
        <v>0</v>
      </c>
      <c r="M3993" s="3"/>
      <c r="N3993" s="3">
        <v>0</v>
      </c>
      <c r="O3993" s="3">
        <v>-8.9999999999999998E-4</v>
      </c>
      <c r="P3993" s="3">
        <v>0</v>
      </c>
      <c r="Q3993" s="3"/>
      <c r="R3993" s="3">
        <v>2.5486</v>
      </c>
      <c r="S3993" s="3">
        <v>179.26429999999999</v>
      </c>
      <c r="T3993" s="3">
        <v>179.2824</v>
      </c>
      <c r="U3993" s="3"/>
      <c r="V3993" s="3">
        <v>-0.8165</v>
      </c>
      <c r="W3993" s="3">
        <v>65.245500000000007</v>
      </c>
      <c r="X3993" s="3">
        <v>65.250600000000006</v>
      </c>
      <c r="Y3993" s="3">
        <v>-0.76009999999999955</v>
      </c>
      <c r="Z3993" s="1"/>
    </row>
    <row r="3994" spans="1:26">
      <c r="A3994" s="10">
        <v>0.67010416666666661</v>
      </c>
      <c r="B3994" s="1">
        <v>55.271700000000003</v>
      </c>
      <c r="C3994" s="1">
        <v>5.0799999999999998E-2</v>
      </c>
      <c r="D3994" s="1">
        <v>-1.4296</v>
      </c>
      <c r="E3994" s="1">
        <v>736.26189999999997</v>
      </c>
      <c r="F3994" s="1">
        <v>63.882599999999996</v>
      </c>
      <c r="G3994" s="1">
        <v>0.57920000000000005</v>
      </c>
      <c r="H3994" s="11">
        <f ca="1">AVERAGE(G3994:INDIRECT(ADDRESS(ROW(G3994)+Sheet1!C$30,COLUMN(G3994))))</f>
        <v>-0.5393049180327868</v>
      </c>
      <c r="I3994" s="11">
        <f ca="1">_xlfn.STDEV.P(G3994:INDIRECT(ADDRESS(ROW(G3994)+Sheet1!C$30,COLUMN(G3994))))</f>
        <v>0.53249630751470611</v>
      </c>
      <c r="J3994" s="11">
        <f t="shared" ca="1" si="124"/>
        <v>-6.8086105180806822E-3</v>
      </c>
      <c r="K3994" s="11">
        <f t="shared" ca="1" si="125"/>
        <v>-1.0718012255474929</v>
      </c>
      <c r="L3994" s="1" t="b">
        <v>0</v>
      </c>
      <c r="M3994" s="1"/>
      <c r="N3994" s="1">
        <v>0</v>
      </c>
      <c r="O3994" s="1">
        <v>0</v>
      </c>
      <c r="P3994" s="1">
        <v>0</v>
      </c>
      <c r="Q3994" s="1"/>
      <c r="R3994" s="1">
        <v>1.0397000000000001</v>
      </c>
      <c r="S3994" s="1">
        <v>9.0899999999999995E-2</v>
      </c>
      <c r="T3994" s="1">
        <v>1.0436000000000001</v>
      </c>
      <c r="U3994" s="1"/>
      <c r="V3994" s="1">
        <v>-0.46010000000000001</v>
      </c>
      <c r="W3994" s="1">
        <v>65.259799999999998</v>
      </c>
      <c r="X3994" s="1">
        <v>65.261499999999998</v>
      </c>
      <c r="Y3994" s="1">
        <f>X3995-X3994</f>
        <v>9.92999999999995E-2</v>
      </c>
      <c r="Z3994" s="1"/>
    </row>
    <row r="3995" spans="1:26">
      <c r="A3995" s="3">
        <v>0.62517361111111114</v>
      </c>
      <c r="B3995" s="3">
        <v>48.9176</v>
      </c>
      <c r="C3995" s="3">
        <v>4.8899999999999999E-2</v>
      </c>
      <c r="D3995" s="3">
        <v>-1.2898000000000001</v>
      </c>
      <c r="E3995" s="3">
        <v>600.6721</v>
      </c>
      <c r="F3995" s="3">
        <v>43.282699999999998</v>
      </c>
      <c r="G3995" s="3">
        <v>-0.51239999999999997</v>
      </c>
      <c r="H3995" s="11">
        <f ca="1">AVERAGE(G3995:INDIRECT(ADDRESS(ROW(G3995)+Sheet1!C$30,COLUMN(G3995))))</f>
        <v>-0.55567049180327865</v>
      </c>
      <c r="I3995" s="11">
        <f ca="1">_xlfn.STDEV.P(G3995:INDIRECT(ADDRESS(ROW(G3995)+Sheet1!C$30,COLUMN(G3995))))</f>
        <v>0.51284723681579314</v>
      </c>
      <c r="J3995" s="11">
        <f t="shared" ca="1" si="124"/>
        <v>-4.2823254987485515E-2</v>
      </c>
      <c r="K3995" s="11">
        <f t="shared" ca="1" si="125"/>
        <v>-1.0685177286190717</v>
      </c>
      <c r="L3995" s="3" t="b">
        <v>0</v>
      </c>
      <c r="M3995" s="3"/>
      <c r="N3995" s="3">
        <v>0</v>
      </c>
      <c r="O3995" s="3">
        <v>0</v>
      </c>
      <c r="P3995" s="3">
        <v>0</v>
      </c>
      <c r="Q3995" s="3"/>
      <c r="R3995" s="3">
        <v>2.8113000000000001</v>
      </c>
      <c r="S3995" s="3">
        <v>187.01929999999999</v>
      </c>
      <c r="T3995" s="3">
        <v>187.04050000000001</v>
      </c>
      <c r="U3995" s="3"/>
      <c r="V3995" s="3">
        <v>-0.5534</v>
      </c>
      <c r="W3995" s="3">
        <v>65.358500000000006</v>
      </c>
      <c r="X3995" s="3">
        <v>65.360799999999998</v>
      </c>
      <c r="Y3995" s="3">
        <v>-0.50430000000000064</v>
      </c>
      <c r="Z3995" s="1"/>
    </row>
    <row r="3996" spans="1:26">
      <c r="A3996" s="10">
        <v>0.64369212962962963</v>
      </c>
      <c r="B3996" s="1">
        <v>43.880499999999998</v>
      </c>
      <c r="C3996" s="1">
        <v>4.3999999999999997E-2</v>
      </c>
      <c r="D3996" s="1">
        <v>-2.0769000000000002</v>
      </c>
      <c r="E3996" s="1">
        <v>572.66020000000003</v>
      </c>
      <c r="F3996" s="1">
        <v>60.565600000000003</v>
      </c>
      <c r="G3996" s="1">
        <v>-0.27279999999999999</v>
      </c>
      <c r="H3996" s="11">
        <f ca="1">AVERAGE(G3996:INDIRECT(ADDRESS(ROW(G3996)+Sheet1!C$30,COLUMN(G3996))))</f>
        <v>-0.57276393442622953</v>
      </c>
      <c r="I3996" s="11">
        <f ca="1">_xlfn.STDEV.P(G3996:INDIRECT(ADDRESS(ROW(G3996)+Sheet1!C$30,COLUMN(G3996))))</f>
        <v>0.52826522866267489</v>
      </c>
      <c r="J3996" s="11">
        <f t="shared" ca="1" si="124"/>
        <v>-4.4498705763554636E-2</v>
      </c>
      <c r="K3996" s="11">
        <f t="shared" ca="1" si="125"/>
        <v>-1.1010291630889044</v>
      </c>
      <c r="L3996" s="1" t="b">
        <v>0</v>
      </c>
      <c r="M3996" s="1"/>
      <c r="N3996" s="1">
        <v>7.5700000000000003E-2</v>
      </c>
      <c r="O3996" s="1">
        <v>3.8E-3</v>
      </c>
      <c r="P3996" s="1">
        <v>0</v>
      </c>
      <c r="Q3996" s="1"/>
      <c r="R3996" s="1">
        <v>3.3201999999999998</v>
      </c>
      <c r="S3996" s="1">
        <v>56.962400000000002</v>
      </c>
      <c r="T3996" s="1">
        <v>57.059100000000001</v>
      </c>
      <c r="U3996" s="1"/>
      <c r="V3996" s="1">
        <v>1.4500000000000001E-2</v>
      </c>
      <c r="W3996" s="1">
        <v>65.358800000000002</v>
      </c>
      <c r="X3996" s="1">
        <v>65.358800000000002</v>
      </c>
      <c r="Y3996" s="1">
        <f>X3997-X3996</f>
        <v>1.8199999999993111E-2</v>
      </c>
      <c r="Z3996" s="1"/>
    </row>
    <row r="3997" spans="1:26">
      <c r="A3997" s="3">
        <v>0.63530092592592591</v>
      </c>
      <c r="B3997" s="3">
        <v>33.863799999999998</v>
      </c>
      <c r="C3997" s="3">
        <v>4.6899999999999997E-2</v>
      </c>
      <c r="D3997" s="3">
        <v>-1.1900999999999999</v>
      </c>
      <c r="E3997" s="3">
        <v>516.72910000000002</v>
      </c>
      <c r="F3997" s="3">
        <v>68.262900000000002</v>
      </c>
      <c r="G3997" s="3">
        <v>-1.1857</v>
      </c>
      <c r="H3997" s="11">
        <f ca="1">AVERAGE(G3997:INDIRECT(ADDRESS(ROW(G3997)+Sheet1!C$30,COLUMN(G3997))))</f>
        <v>-0.56300491803278685</v>
      </c>
      <c r="I3997" s="11">
        <f ca="1">_xlfn.STDEV.P(G3997:INDIRECT(ADDRESS(ROW(G3997)+Sheet1!C$30,COLUMN(G3997))))</f>
        <v>0.53910403613689573</v>
      </c>
      <c r="J3997" s="11">
        <f t="shared" ca="1" si="124"/>
        <v>-2.3900881895891124E-2</v>
      </c>
      <c r="K3997" s="11">
        <f t="shared" ca="1" si="125"/>
        <v>-1.1021089541696827</v>
      </c>
      <c r="L3997" s="3" t="b">
        <v>0</v>
      </c>
      <c r="M3997" s="3"/>
      <c r="N3997" s="3">
        <v>0</v>
      </c>
      <c r="O3997" s="3">
        <v>7.4999999999999997E-3</v>
      </c>
      <c r="P3997" s="3">
        <v>0</v>
      </c>
      <c r="Q3997" s="3"/>
      <c r="R3997" s="3">
        <v>0.71230000000000004</v>
      </c>
      <c r="S3997" s="3">
        <v>1.12E-2</v>
      </c>
      <c r="T3997" s="3">
        <v>0.71240000000000003</v>
      </c>
      <c r="U3997" s="3"/>
      <c r="V3997" s="3">
        <v>-0.62439999999999996</v>
      </c>
      <c r="W3997" s="3">
        <v>65.373999999999995</v>
      </c>
      <c r="X3997" s="3">
        <v>65.376999999999995</v>
      </c>
      <c r="Y3997" s="3">
        <v>-0.74969999999999981</v>
      </c>
      <c r="Z3997" s="1"/>
    </row>
    <row r="3998" spans="1:26">
      <c r="A3998" s="10">
        <v>0.64359953703703698</v>
      </c>
      <c r="B3998" s="1">
        <v>35.679699999999997</v>
      </c>
      <c r="C3998" s="1">
        <v>4.5400000000000003E-2</v>
      </c>
      <c r="D3998" s="1">
        <v>-1.0463</v>
      </c>
      <c r="E3998" s="1">
        <v>426.77109999999999</v>
      </c>
      <c r="F3998" s="1">
        <v>60.0867</v>
      </c>
      <c r="G3998" s="1">
        <v>-0.82420000000000004</v>
      </c>
      <c r="H3998" s="11">
        <f ca="1">AVERAGE(G3998:INDIRECT(ADDRESS(ROW(G3998)+Sheet1!C$30,COLUMN(G3998))))</f>
        <v>-0.56566393442622942</v>
      </c>
      <c r="I3998" s="11">
        <f ca="1">_xlfn.STDEV.P(G3998:INDIRECT(ADDRESS(ROW(G3998)+Sheet1!C$30,COLUMN(G3998))))</f>
        <v>0.54255773585127443</v>
      </c>
      <c r="J3998" s="11">
        <f t="shared" ca="1" si="124"/>
        <v>-2.3106198574954995E-2</v>
      </c>
      <c r="K3998" s="11">
        <f t="shared" ca="1" si="125"/>
        <v>-1.1082216702775038</v>
      </c>
      <c r="L3998" s="1" t="b">
        <v>0</v>
      </c>
      <c r="M3998" s="1"/>
      <c r="N3998" s="1">
        <v>0.42859999999999998</v>
      </c>
      <c r="O3998" s="1">
        <v>3.2000000000000002E-3</v>
      </c>
      <c r="P3998" s="1">
        <v>0</v>
      </c>
      <c r="Q3998" s="1"/>
      <c r="R3998" s="1">
        <v>2.5813999999999999</v>
      </c>
      <c r="S3998" s="1">
        <v>71.189800000000005</v>
      </c>
      <c r="T3998" s="1">
        <v>71.236599999999996</v>
      </c>
      <c r="U3998" s="1"/>
      <c r="V3998" s="1">
        <v>-0.78369999999999995</v>
      </c>
      <c r="W3998" s="1">
        <v>65.377600000000001</v>
      </c>
      <c r="X3998" s="1">
        <v>65.382300000000001</v>
      </c>
      <c r="Y3998" s="1">
        <f>X3999-X3998</f>
        <v>7.3000000000007503E-3</v>
      </c>
      <c r="Z3998" s="1"/>
    </row>
    <row r="3999" spans="1:26">
      <c r="A3999" s="10">
        <v>0.67001157407407408</v>
      </c>
      <c r="B3999" s="1">
        <v>47.29</v>
      </c>
      <c r="C3999" s="1">
        <v>5.2999999999999999E-2</v>
      </c>
      <c r="D3999" s="1">
        <v>-0.79200000000000004</v>
      </c>
      <c r="E3999" s="1">
        <v>591.61030000000005</v>
      </c>
      <c r="F3999" s="1">
        <v>60.268300000000004</v>
      </c>
      <c r="G3999" s="1">
        <v>-0.45200000000000001</v>
      </c>
      <c r="H3999" s="11">
        <f ca="1">AVERAGE(G3999:INDIRECT(ADDRESS(ROW(G3999)+Sheet1!C$30,COLUMN(G3999))))</f>
        <v>-0.56094098360655731</v>
      </c>
      <c r="I3999" s="11">
        <f ca="1">_xlfn.STDEV.P(G3999:INDIRECT(ADDRESS(ROW(G3999)+Sheet1!C$30,COLUMN(G3999))))</f>
        <v>0.54153962583834148</v>
      </c>
      <c r="J3999" s="11">
        <f t="shared" ca="1" si="124"/>
        <v>-1.9401357768215832E-2</v>
      </c>
      <c r="K3999" s="11">
        <f t="shared" ca="1" si="125"/>
        <v>-1.1024806094448989</v>
      </c>
      <c r="L3999" s="1" t="b">
        <v>0</v>
      </c>
      <c r="M3999" s="1"/>
      <c r="N3999" s="1">
        <v>0.22270000000000001</v>
      </c>
      <c r="O3999" s="1">
        <v>2.3999999999999998E-3</v>
      </c>
      <c r="P3999" s="1">
        <v>0</v>
      </c>
      <c r="Q3999" s="1"/>
      <c r="R3999" s="1">
        <v>1.6331</v>
      </c>
      <c r="S3999" s="1">
        <v>9.6989000000000001</v>
      </c>
      <c r="T3999" s="1">
        <v>9.8353999999999999</v>
      </c>
      <c r="U3999" s="1"/>
      <c r="V3999" s="1">
        <v>-1.0538000000000001</v>
      </c>
      <c r="W3999" s="1">
        <v>65.381100000000004</v>
      </c>
      <c r="X3999" s="1">
        <v>65.389600000000002</v>
      </c>
      <c r="Y3999" s="1">
        <f>X4000-X3999</f>
        <v>-2.9999999999574811E-4</v>
      </c>
      <c r="Z3999" s="1"/>
    </row>
    <row r="4000" spans="1:26">
      <c r="A4000" s="3">
        <v>0.63521990740740741</v>
      </c>
      <c r="B4000" s="3">
        <v>26.907399999999999</v>
      </c>
      <c r="C4000" s="3">
        <v>5.0500000000000003E-2</v>
      </c>
      <c r="D4000" s="3">
        <v>-1.0544</v>
      </c>
      <c r="E4000" s="3">
        <v>377.88139999999999</v>
      </c>
      <c r="F4000" s="3">
        <v>66.091200000000001</v>
      </c>
      <c r="G4000" s="3">
        <v>-0.19239999999999999</v>
      </c>
      <c r="H4000" s="11">
        <f ca="1">AVERAGE(G4000:INDIRECT(ADDRESS(ROW(G4000)+Sheet1!C$30,COLUMN(G4000))))</f>
        <v>-0.54943606557377034</v>
      </c>
      <c r="I4000" s="11">
        <f ca="1">_xlfn.STDEV.P(G4000:INDIRECT(ADDRESS(ROW(G4000)+Sheet1!C$30,COLUMN(G4000))))</f>
        <v>0.55110223086393773</v>
      </c>
      <c r="J4000" s="11">
        <f t="shared" ca="1" si="124"/>
        <v>1.6661652901673873E-3</v>
      </c>
      <c r="K4000" s="11">
        <f t="shared" ca="1" si="125"/>
        <v>-1.100538296437708</v>
      </c>
      <c r="L4000" s="3" t="b">
        <v>0</v>
      </c>
      <c r="M4000" s="3"/>
      <c r="N4000" s="3">
        <v>0.5</v>
      </c>
      <c r="O4000" s="3">
        <v>3.2000000000000002E-3</v>
      </c>
      <c r="P4000" s="3">
        <v>0</v>
      </c>
      <c r="Q4000" s="3"/>
      <c r="R4000" s="3">
        <v>2.5626000000000002</v>
      </c>
      <c r="S4000" s="3">
        <v>193.0865</v>
      </c>
      <c r="T4000" s="3">
        <v>193.1035</v>
      </c>
      <c r="U4000" s="3"/>
      <c r="V4000" s="3">
        <v>-0.8024</v>
      </c>
      <c r="W4000" s="3">
        <v>65.384399999999999</v>
      </c>
      <c r="X4000" s="3">
        <v>65.389300000000006</v>
      </c>
      <c r="Y4000" s="3">
        <v>-0.49899999999999967</v>
      </c>
      <c r="Z4000" s="1"/>
    </row>
    <row r="4001" spans="1:26">
      <c r="A4001" s="10">
        <v>0.66980324074074071</v>
      </c>
      <c r="B4001" s="1">
        <v>29.8003</v>
      </c>
      <c r="C4001" s="1">
        <v>4.99E-2</v>
      </c>
      <c r="D4001" s="1">
        <v>-1.0348999999999999</v>
      </c>
      <c r="E4001" s="1">
        <v>294.05900000000003</v>
      </c>
      <c r="F4001" s="1">
        <v>53.503</v>
      </c>
      <c r="G4001" s="1">
        <v>-0.67220000000000002</v>
      </c>
      <c r="H4001" s="11">
        <f ca="1">AVERAGE(G4001:INDIRECT(ADDRESS(ROW(G4001)+Sheet1!C$30,COLUMN(G4001))))</f>
        <v>-0.55516721311475403</v>
      </c>
      <c r="I4001" s="11">
        <f ca="1">_xlfn.STDEV.P(G4001:INDIRECT(ADDRESS(ROW(G4001)+Sheet1!C$30,COLUMN(G4001))))</f>
        <v>0.54917390620175066</v>
      </c>
      <c r="J4001" s="11">
        <f t="shared" ca="1" si="124"/>
        <v>-5.9933069130033712E-3</v>
      </c>
      <c r="K4001" s="11">
        <f t="shared" ca="1" si="125"/>
        <v>-1.1043411193165047</v>
      </c>
      <c r="L4001" s="1" t="b">
        <v>0</v>
      </c>
      <c r="M4001" s="1"/>
      <c r="N4001" s="1">
        <v>0.53220000000000001</v>
      </c>
      <c r="O4001" s="1">
        <v>1.1999999999999999E-3</v>
      </c>
      <c r="P4001" s="1">
        <v>0</v>
      </c>
      <c r="Q4001" s="1"/>
      <c r="R4001" s="1">
        <v>2.1936</v>
      </c>
      <c r="S4001" s="1">
        <v>52.4178</v>
      </c>
      <c r="T4001" s="1">
        <v>52.463700000000003</v>
      </c>
      <c r="U4001" s="1"/>
      <c r="V4001" s="1">
        <v>-0.80149999999999999</v>
      </c>
      <c r="W4001" s="1">
        <v>65.388000000000005</v>
      </c>
      <c r="X4001" s="1">
        <v>65.392899999999997</v>
      </c>
      <c r="Y4001" s="1">
        <f>X4002-X4001</f>
        <v>2.0899999999997476E-2</v>
      </c>
      <c r="Z4001" s="1"/>
    </row>
    <row r="4002" spans="1:26">
      <c r="A4002" s="10">
        <v>0.64386574074074077</v>
      </c>
      <c r="B4002" s="1">
        <v>59.041499999999999</v>
      </c>
      <c r="C4002" s="1">
        <v>4.41E-2</v>
      </c>
      <c r="D4002" s="1">
        <v>-1.2666999999999999</v>
      </c>
      <c r="E4002" s="1">
        <v>857.20519999999999</v>
      </c>
      <c r="F4002" s="1">
        <v>68.465199999999996</v>
      </c>
      <c r="G4002" s="1">
        <v>-1.0591999999999999</v>
      </c>
      <c r="H4002" s="11">
        <f ca="1">AVERAGE(G4002:INDIRECT(ADDRESS(ROW(G4002)+Sheet1!C$30,COLUMN(G4002))))</f>
        <v>-0.54939180327868831</v>
      </c>
      <c r="I4002" s="11">
        <f ca="1">_xlfn.STDEV.P(G4002:INDIRECT(ADDRESS(ROW(G4002)+Sheet1!C$30,COLUMN(G4002))))</f>
        <v>0.54976492809411026</v>
      </c>
      <c r="J4002" s="11">
        <f t="shared" ca="1" si="124"/>
        <v>3.7312481542195464E-4</v>
      </c>
      <c r="K4002" s="11">
        <f t="shared" ca="1" si="125"/>
        <v>-1.0991567313727986</v>
      </c>
      <c r="L4002" s="1" t="b">
        <v>0</v>
      </c>
      <c r="M4002" s="1"/>
      <c r="N4002" s="1">
        <v>0</v>
      </c>
      <c r="O4002" s="1">
        <v>1.1999999999999999E-3</v>
      </c>
      <c r="P4002" s="1">
        <v>0</v>
      </c>
      <c r="Q4002" s="1"/>
      <c r="R4002" s="1">
        <v>2.4016999999999999</v>
      </c>
      <c r="S4002" s="1">
        <v>46.121600000000001</v>
      </c>
      <c r="T4002" s="1">
        <v>46.184100000000001</v>
      </c>
      <c r="U4002" s="1"/>
      <c r="V4002" s="1">
        <v>-0.5534</v>
      </c>
      <c r="W4002" s="1">
        <v>65.411500000000004</v>
      </c>
      <c r="X4002" s="1">
        <v>65.413799999999995</v>
      </c>
      <c r="Y4002" s="1">
        <f>X4003-X4002</f>
        <v>6.5000000000026148E-3</v>
      </c>
      <c r="Z4002" s="1"/>
    </row>
    <row r="4003" spans="1:26">
      <c r="A4003" s="10">
        <v>0.64378472222222227</v>
      </c>
      <c r="B4003" s="1">
        <v>51.658700000000003</v>
      </c>
      <c r="C4003" s="1">
        <v>4.2099999999999999E-2</v>
      </c>
      <c r="D4003" s="1">
        <v>-1.3983000000000001</v>
      </c>
      <c r="E4003" s="1">
        <v>715.90099999999995</v>
      </c>
      <c r="F4003" s="1">
        <v>72.1738</v>
      </c>
      <c r="G4003" s="1">
        <v>-0.32579999999999998</v>
      </c>
      <c r="H4003" s="11">
        <f ca="1">AVERAGE(G4003:INDIRECT(ADDRESS(ROW(G4003)+Sheet1!C$30,COLUMN(G4003))))</f>
        <v>-0.54855573770491783</v>
      </c>
      <c r="I4003" s="11">
        <f ca="1">_xlfn.STDEV.P(G4003:INDIRECT(ADDRESS(ROW(G4003)+Sheet1!C$30,COLUMN(G4003))))</f>
        <v>0.5490272764953773</v>
      </c>
      <c r="J4003" s="11">
        <f t="shared" ca="1" si="124"/>
        <v>4.7153879045946923E-4</v>
      </c>
      <c r="K4003" s="11">
        <f t="shared" ca="1" si="125"/>
        <v>-1.0975830142002951</v>
      </c>
      <c r="L4003" s="1" t="b">
        <v>0</v>
      </c>
      <c r="M4003" s="1"/>
      <c r="N4003" s="1">
        <v>0</v>
      </c>
      <c r="O4003" s="1">
        <v>1.6000000000000001E-3</v>
      </c>
      <c r="P4003" s="1">
        <v>0</v>
      </c>
      <c r="Q4003" s="1"/>
      <c r="R4003" s="1">
        <v>2.9119000000000002</v>
      </c>
      <c r="S4003" s="1">
        <v>48.9544</v>
      </c>
      <c r="T4003" s="1">
        <v>49.040900000000001</v>
      </c>
      <c r="U4003" s="1"/>
      <c r="V4003" s="1">
        <v>-0.45290000000000002</v>
      </c>
      <c r="W4003" s="1">
        <v>65.418700000000001</v>
      </c>
      <c r="X4003" s="1">
        <v>65.420299999999997</v>
      </c>
      <c r="Y4003" s="1">
        <f>X4004-X4003</f>
        <v>8.2000000000022055E-3</v>
      </c>
      <c r="Z4003" s="1"/>
    </row>
    <row r="4004" spans="1:26">
      <c r="A4004" s="10">
        <v>0.66990740740740751</v>
      </c>
      <c r="B4004" s="1">
        <v>38.5152</v>
      </c>
      <c r="C4004" s="1">
        <v>5.04E-2</v>
      </c>
      <c r="D4004" s="1">
        <v>-1.0587</v>
      </c>
      <c r="E4004" s="1">
        <v>442.57130000000001</v>
      </c>
      <c r="F4004" s="1">
        <v>58.458399999999997</v>
      </c>
      <c r="G4004" s="1">
        <v>-0.5726</v>
      </c>
      <c r="H4004" s="11">
        <f ca="1">AVERAGE(G4004:INDIRECT(ADDRESS(ROW(G4004)+Sheet1!C$30,COLUMN(G4004))))</f>
        <v>-0.5579688524590164</v>
      </c>
      <c r="I4004" s="11">
        <f ca="1">_xlfn.STDEV.P(G4004:INDIRECT(ADDRESS(ROW(G4004)+Sheet1!C$30,COLUMN(G4004))))</f>
        <v>0.55004881915704573</v>
      </c>
      <c r="J4004" s="11">
        <f t="shared" ca="1" si="124"/>
        <v>-7.9200333019706637E-3</v>
      </c>
      <c r="K4004" s="11">
        <f t="shared" ca="1" si="125"/>
        <v>-1.1080176716160621</v>
      </c>
      <c r="L4004" s="1" t="b">
        <v>0</v>
      </c>
      <c r="M4004" s="1"/>
      <c r="N4004" s="1">
        <v>0</v>
      </c>
      <c r="O4004" s="1">
        <v>2E-3</v>
      </c>
      <c r="P4004" s="1">
        <v>0</v>
      </c>
      <c r="Q4004" s="1"/>
      <c r="R4004" s="1">
        <v>2.1732</v>
      </c>
      <c r="S4004" s="1">
        <v>31.746700000000001</v>
      </c>
      <c r="T4004" s="1">
        <v>31.821000000000002</v>
      </c>
      <c r="U4004" s="1"/>
      <c r="V4004" s="1">
        <v>-0.78190000000000004</v>
      </c>
      <c r="W4004" s="1">
        <v>65.4238</v>
      </c>
      <c r="X4004" s="1">
        <v>65.4285</v>
      </c>
      <c r="Y4004" s="1">
        <f>X4005-X4004</f>
        <v>3.7099999999995248E-2</v>
      </c>
      <c r="Z4004" s="1"/>
    </row>
    <row r="4005" spans="1:26">
      <c r="A4005" s="10">
        <v>0.64341435185185192</v>
      </c>
      <c r="B4005" s="1">
        <v>19.663799999999998</v>
      </c>
      <c r="C4005" s="1">
        <v>4.0899999999999999E-2</v>
      </c>
      <c r="D4005" s="1">
        <v>-1.6027</v>
      </c>
      <c r="E4005" s="1">
        <v>237.398</v>
      </c>
      <c r="F4005" s="1">
        <v>59.7042</v>
      </c>
      <c r="G4005" s="1">
        <v>0.3347</v>
      </c>
      <c r="H4005" s="11">
        <f ca="1">AVERAGE(G4005:INDIRECT(ADDRESS(ROW(G4005)+Sheet1!C$30,COLUMN(G4005))))</f>
        <v>-0.57246393442622945</v>
      </c>
      <c r="I4005" s="11">
        <f ca="1">_xlfn.STDEV.P(G4005:INDIRECT(ADDRESS(ROW(G4005)+Sheet1!C$30,COLUMN(G4005))))</f>
        <v>0.56176890880147146</v>
      </c>
      <c r="J4005" s="11">
        <f t="shared" ca="1" si="124"/>
        <v>-1.0695025624757992E-2</v>
      </c>
      <c r="K4005" s="11">
        <f t="shared" ca="1" si="125"/>
        <v>-1.1342328432277009</v>
      </c>
      <c r="L4005" s="1" t="b">
        <v>0</v>
      </c>
      <c r="M4005" s="1"/>
      <c r="N4005" s="1">
        <v>0</v>
      </c>
      <c r="O4005" s="1">
        <v>3.5000000000000001E-3</v>
      </c>
      <c r="P4005" s="1">
        <v>0</v>
      </c>
      <c r="Q4005" s="1"/>
      <c r="R4005" s="1">
        <v>2.7185999999999999</v>
      </c>
      <c r="S4005" s="1">
        <v>193.5735</v>
      </c>
      <c r="T4005" s="1">
        <v>193.5926</v>
      </c>
      <c r="U4005" s="1"/>
      <c r="V4005" s="1">
        <v>-0.27650000000000002</v>
      </c>
      <c r="W4005" s="1">
        <v>65.465000000000003</v>
      </c>
      <c r="X4005" s="1">
        <v>65.465599999999995</v>
      </c>
      <c r="Y4005" s="1">
        <f>X4006-X4005</f>
        <v>2.7300000000010982E-2</v>
      </c>
      <c r="Z4005" s="1"/>
    </row>
    <row r="4006" spans="1:26">
      <c r="A4006" s="10">
        <v>0.66620370370370374</v>
      </c>
      <c r="B4006" s="1">
        <v>61.435400000000001</v>
      </c>
      <c r="C4006" s="1">
        <v>5.11E-2</v>
      </c>
      <c r="D4006" s="1">
        <v>-0.90400000000000003</v>
      </c>
      <c r="E4006" s="1">
        <v>870.41129999999998</v>
      </c>
      <c r="F4006" s="1">
        <v>63.107700000000001</v>
      </c>
      <c r="G4006" s="1">
        <v>-0.8427</v>
      </c>
      <c r="H4006" s="11">
        <f ca="1">AVERAGE(G4006:INDIRECT(ADDRESS(ROW(G4006)+Sheet1!C$30,COLUMN(G4006))))</f>
        <v>-0.60658032786885241</v>
      </c>
      <c r="I4006" s="11">
        <f ca="1">_xlfn.STDEV.P(G4006:INDIRECT(ADDRESS(ROW(G4006)+Sheet1!C$30,COLUMN(G4006))))</f>
        <v>0.56878966374242479</v>
      </c>
      <c r="J4006" s="11">
        <f t="shared" ca="1" si="124"/>
        <v>-3.779066412642762E-2</v>
      </c>
      <c r="K4006" s="11">
        <f t="shared" ca="1" si="125"/>
        <v>-1.1753699916112772</v>
      </c>
      <c r="L4006" s="1" t="b">
        <v>0</v>
      </c>
      <c r="M4006" s="1"/>
      <c r="N4006" s="1">
        <v>0</v>
      </c>
      <c r="O4006" s="1">
        <v>4.7999999999999996E-3</v>
      </c>
      <c r="P4006" s="1">
        <v>0</v>
      </c>
      <c r="Q4006" s="1"/>
      <c r="R4006" s="1">
        <v>1.6847000000000001</v>
      </c>
      <c r="S4006" s="1">
        <v>13.1257</v>
      </c>
      <c r="T4006" s="1">
        <v>13.2333</v>
      </c>
      <c r="U4006" s="1"/>
      <c r="V4006" s="1">
        <v>-0.92520000000000002</v>
      </c>
      <c r="W4006" s="1">
        <v>65.4863</v>
      </c>
      <c r="X4006" s="1">
        <v>65.492900000000006</v>
      </c>
      <c r="Y4006" s="1">
        <f>X4007-X4006</f>
        <v>1.1499999999998067E-2</v>
      </c>
      <c r="Z4006" s="1"/>
    </row>
    <row r="4007" spans="1:26">
      <c r="A4007" s="10">
        <v>0.6661111111111111</v>
      </c>
      <c r="B4007" s="1">
        <v>53.5473</v>
      </c>
      <c r="C4007" s="1">
        <v>5.0799999999999998E-2</v>
      </c>
      <c r="D4007" s="1">
        <v>-0.84560000000000002</v>
      </c>
      <c r="E4007" s="1">
        <v>726.42669999999998</v>
      </c>
      <c r="F4007" s="1">
        <v>58.469000000000001</v>
      </c>
      <c r="G4007" s="1">
        <v>-0.90910000000000002</v>
      </c>
      <c r="H4007" s="11">
        <f ca="1">AVERAGE(G4007:INDIRECT(ADDRESS(ROW(G4007)+Sheet1!C$30,COLUMN(G4007))))</f>
        <v>-0.61081803278688518</v>
      </c>
      <c r="I4007" s="11">
        <f ca="1">_xlfn.STDEV.P(G4007:INDIRECT(ADDRESS(ROW(G4007)+Sheet1!C$30,COLUMN(G4007))))</f>
        <v>0.57148961596010539</v>
      </c>
      <c r="J4007" s="11">
        <f t="shared" ca="1" si="124"/>
        <v>-3.9328416826779788E-2</v>
      </c>
      <c r="K4007" s="11">
        <f t="shared" ca="1" si="125"/>
        <v>-1.1823076487469906</v>
      </c>
      <c r="L4007" s="1" t="b">
        <v>0</v>
      </c>
      <c r="M4007" s="1"/>
      <c r="N4007" s="1">
        <v>0.5</v>
      </c>
      <c r="O4007" s="1">
        <v>3.3E-3</v>
      </c>
      <c r="P4007" s="1">
        <v>0</v>
      </c>
      <c r="Q4007" s="1"/>
      <c r="R4007" s="1">
        <v>1.9741</v>
      </c>
      <c r="S4007" s="1">
        <v>22.613700000000001</v>
      </c>
      <c r="T4007" s="1">
        <v>22.6997</v>
      </c>
      <c r="U4007" s="1"/>
      <c r="V4007" s="1">
        <v>-0.98070000000000002</v>
      </c>
      <c r="W4007" s="1">
        <v>65.497</v>
      </c>
      <c r="X4007" s="1">
        <v>65.504400000000004</v>
      </c>
      <c r="Y4007" s="1">
        <f>X4008-X4007</f>
        <v>3.7999999999982492E-3</v>
      </c>
      <c r="Z4007" s="1"/>
    </row>
    <row r="4008" spans="1:26">
      <c r="A4008" s="3">
        <v>0.63538194444444451</v>
      </c>
      <c r="B4008" s="3">
        <v>41.1937</v>
      </c>
      <c r="C4008" s="3">
        <v>4.87E-2</v>
      </c>
      <c r="D4008" s="3">
        <v>-1.1865000000000001</v>
      </c>
      <c r="E4008" s="3">
        <v>657.44680000000005</v>
      </c>
      <c r="F4008" s="3">
        <v>65.472099999999998</v>
      </c>
      <c r="G4008" s="3">
        <v>-0.27010000000000001</v>
      </c>
      <c r="H4008" s="11">
        <f ca="1">AVERAGE(G4008:INDIRECT(ADDRESS(ROW(G4008)+Sheet1!C$30,COLUMN(G4008))))</f>
        <v>-0.60144262295081974</v>
      </c>
      <c r="I4008" s="11">
        <f ca="1">_xlfn.STDEV.P(G4008:INDIRECT(ADDRESS(ROW(G4008)+Sheet1!C$30,COLUMN(G4008))))</f>
        <v>0.57121033634486928</v>
      </c>
      <c r="J4008" s="11">
        <f t="shared" ca="1" si="124"/>
        <v>-3.0232286605950454E-2</v>
      </c>
      <c r="K4008" s="11">
        <f t="shared" ca="1" si="125"/>
        <v>-1.1726529592956889</v>
      </c>
      <c r="L4008" s="3" t="b">
        <v>0</v>
      </c>
      <c r="M4008" s="3"/>
      <c r="N4008" s="3">
        <v>0.51749999999999996</v>
      </c>
      <c r="O4008" s="3">
        <v>2.8E-3</v>
      </c>
      <c r="P4008" s="3">
        <v>0</v>
      </c>
      <c r="Q4008" s="3"/>
      <c r="R4008" s="3">
        <v>2.6977000000000002</v>
      </c>
      <c r="S4008" s="3">
        <v>194.58580000000001</v>
      </c>
      <c r="T4008" s="3">
        <v>194.6045</v>
      </c>
      <c r="U4008" s="3"/>
      <c r="V4008" s="3">
        <v>-0.66700000000000004</v>
      </c>
      <c r="W4008" s="3">
        <v>65.504800000000003</v>
      </c>
      <c r="X4008" s="3">
        <v>65.508200000000002</v>
      </c>
      <c r="Y4008" s="3">
        <v>-0.49659999999999993</v>
      </c>
      <c r="Z4008" s="1"/>
    </row>
    <row r="4009" spans="1:26">
      <c r="A4009" s="10">
        <v>0.66570601851851852</v>
      </c>
      <c r="B4009" s="1">
        <v>18.505500000000001</v>
      </c>
      <c r="C4009" s="1">
        <v>5.0299999999999997E-2</v>
      </c>
      <c r="D4009" s="1">
        <v>-1.1426000000000001</v>
      </c>
      <c r="E4009" s="1">
        <v>230.8792</v>
      </c>
      <c r="F4009" s="1">
        <v>70.1297</v>
      </c>
      <c r="G4009" s="1">
        <v>-0.69820000000000004</v>
      </c>
      <c r="H4009" s="11">
        <f ca="1">AVERAGE(G4009:INDIRECT(ADDRESS(ROW(G4009)+Sheet1!C$30,COLUMN(G4009))))</f>
        <v>-0.61034098360655731</v>
      </c>
      <c r="I4009" s="11">
        <f ca="1">_xlfn.STDEV.P(G4009:INDIRECT(ADDRESS(ROW(G4009)+Sheet1!C$30,COLUMN(G4009))))</f>
        <v>0.57020635332265879</v>
      </c>
      <c r="J4009" s="11">
        <f t="shared" ca="1" si="124"/>
        <v>-4.013463028389852E-2</v>
      </c>
      <c r="K4009" s="11">
        <f t="shared" ca="1" si="125"/>
        <v>-1.1805473369292161</v>
      </c>
      <c r="L4009" s="1" t="b">
        <v>0</v>
      </c>
      <c r="M4009" s="1"/>
      <c r="N4009" s="1">
        <v>0</v>
      </c>
      <c r="O4009" s="1">
        <v>0</v>
      </c>
      <c r="P4009" s="1">
        <v>0</v>
      </c>
      <c r="Q4009" s="1"/>
      <c r="R4009" s="1">
        <v>1.9536</v>
      </c>
      <c r="S4009" s="1">
        <v>10.158899999999999</v>
      </c>
      <c r="T4009" s="1">
        <v>10.3451</v>
      </c>
      <c r="U4009" s="1"/>
      <c r="V4009" s="1">
        <v>-0.69269999999999998</v>
      </c>
      <c r="W4009" s="1">
        <v>65.510099999999994</v>
      </c>
      <c r="X4009" s="1">
        <v>65.5137</v>
      </c>
      <c r="Y4009" s="1">
        <f>X4010-X4009</f>
        <v>2.6700000000005275E-2</v>
      </c>
      <c r="Z4009" s="1"/>
    </row>
    <row r="4010" spans="1:26">
      <c r="A4010" s="3">
        <v>0.62539351851851854</v>
      </c>
      <c r="B4010" s="3">
        <v>68.162099999999995</v>
      </c>
      <c r="C4010" s="3">
        <v>5.0900000000000001E-2</v>
      </c>
      <c r="D4010" s="3">
        <v>-0.77680000000000005</v>
      </c>
      <c r="E4010" s="3">
        <v>807.97569999999996</v>
      </c>
      <c r="F4010" s="3">
        <v>53.6524</v>
      </c>
      <c r="G4010" s="3">
        <v>-0.61860000000000004</v>
      </c>
      <c r="H4010" s="11">
        <f ca="1">AVERAGE(G4010:INDIRECT(ADDRESS(ROW(G4010)+Sheet1!C$30,COLUMN(G4010))))</f>
        <v>-0.6078049180327868</v>
      </c>
      <c r="I4010" s="11">
        <f ca="1">_xlfn.STDEV.P(G4010:INDIRECT(ADDRESS(ROW(G4010)+Sheet1!C$30,COLUMN(G4010))))</f>
        <v>0.57015397098639142</v>
      </c>
      <c r="J4010" s="11">
        <f t="shared" ca="1" si="124"/>
        <v>-3.7650947046395378E-2</v>
      </c>
      <c r="K4010" s="11">
        <f t="shared" ca="1" si="125"/>
        <v>-1.1779588890191781</v>
      </c>
      <c r="L4010" s="3" t="b">
        <v>0</v>
      </c>
      <c r="M4010" s="3"/>
      <c r="N4010" s="3">
        <v>6.0999999999999999E-2</v>
      </c>
      <c r="O4010" s="3">
        <v>-5.9999999999999995E-4</v>
      </c>
      <c r="P4010" s="3">
        <v>0</v>
      </c>
      <c r="Q4010" s="3"/>
      <c r="R4010" s="3">
        <v>1.8933</v>
      </c>
      <c r="S4010" s="3">
        <v>19.3447</v>
      </c>
      <c r="T4010" s="3">
        <v>19.437200000000001</v>
      </c>
      <c r="U4010" s="3"/>
      <c r="V4010" s="3">
        <v>-1.0619000000000001</v>
      </c>
      <c r="W4010" s="3">
        <v>65.531800000000004</v>
      </c>
      <c r="X4010" s="3">
        <v>65.540400000000005</v>
      </c>
      <c r="Y4010" s="3">
        <v>-0.73430000000000017</v>
      </c>
      <c r="Z4010" s="1"/>
    </row>
    <row r="4011" spans="1:26">
      <c r="A4011" s="3">
        <v>0.63512731481481477</v>
      </c>
      <c r="B4011" s="3">
        <v>18.718</v>
      </c>
      <c r="C4011" s="3">
        <v>4.9599999999999998E-2</v>
      </c>
      <c r="D4011" s="3">
        <v>-0.92910000000000004</v>
      </c>
      <c r="E4011" s="3">
        <v>231.96369999999999</v>
      </c>
      <c r="F4011" s="3">
        <v>58.396000000000001</v>
      </c>
      <c r="G4011" s="3">
        <v>-1.4512</v>
      </c>
      <c r="H4011" s="11">
        <f ca="1">AVERAGE(G4011:INDIRECT(ADDRESS(ROW(G4011)+Sheet1!C$30,COLUMN(G4011))))</f>
        <v>-0.606727868852459</v>
      </c>
      <c r="I4011" s="11">
        <f ca="1">_xlfn.STDEV.P(G4011:INDIRECT(ADDRESS(ROW(G4011)+Sheet1!C$30,COLUMN(G4011))))</f>
        <v>0.57019461507400515</v>
      </c>
      <c r="J4011" s="11">
        <f t="shared" ca="1" si="124"/>
        <v>-3.6533253778453845E-2</v>
      </c>
      <c r="K4011" s="11">
        <f t="shared" ca="1" si="125"/>
        <v>-1.176922483926464</v>
      </c>
      <c r="L4011" s="3" t="b">
        <v>0</v>
      </c>
      <c r="M4011" s="3"/>
      <c r="N4011" s="3">
        <v>0.26690000000000003</v>
      </c>
      <c r="O4011" s="3">
        <v>3.2000000000000002E-3</v>
      </c>
      <c r="P4011" s="3">
        <v>0</v>
      </c>
      <c r="Q4011" s="3"/>
      <c r="R4011" s="3">
        <v>1.7719</v>
      </c>
      <c r="S4011" s="3">
        <v>7.4028999999999998</v>
      </c>
      <c r="T4011" s="3">
        <v>7.6120000000000001</v>
      </c>
      <c r="U4011" s="3"/>
      <c r="V4011" s="3">
        <v>-0.87419999999999998</v>
      </c>
      <c r="W4011" s="3">
        <v>65.541799999999995</v>
      </c>
      <c r="X4011" s="3">
        <v>65.547600000000003</v>
      </c>
      <c r="Y4011" s="3">
        <v>-0.48669999999999991</v>
      </c>
      <c r="Z4011" s="1"/>
    </row>
    <row r="4012" spans="1:26">
      <c r="A4012" s="3">
        <v>0.62493055555555554</v>
      </c>
      <c r="B4012" s="3">
        <v>27.5107</v>
      </c>
      <c r="C4012" s="3">
        <v>0.05</v>
      </c>
      <c r="D4012" s="3">
        <v>-1.1217999999999999</v>
      </c>
      <c r="E4012" s="3">
        <v>381.05520000000001</v>
      </c>
      <c r="F4012" s="3">
        <v>59.694699999999997</v>
      </c>
      <c r="G4012" s="3">
        <v>0.3306</v>
      </c>
      <c r="H4012" s="11">
        <f ca="1">AVERAGE(G4012:INDIRECT(ADDRESS(ROW(G4012)+Sheet1!C$30,COLUMN(G4012))))</f>
        <v>-0.59388688524590161</v>
      </c>
      <c r="I4012" s="11">
        <f ca="1">_xlfn.STDEV.P(G4012:INDIRECT(ADDRESS(ROW(G4012)+Sheet1!C$30,COLUMN(G4012))))</f>
        <v>0.5597567731380344</v>
      </c>
      <c r="J4012" s="11">
        <f t="shared" ca="1" si="124"/>
        <v>-3.4130112107867205E-2</v>
      </c>
      <c r="K4012" s="11">
        <f t="shared" ca="1" si="125"/>
        <v>-1.153643658383936</v>
      </c>
      <c r="L4012" s="3" t="b">
        <v>0</v>
      </c>
      <c r="M4012" s="3"/>
      <c r="N4012" s="3">
        <v>0</v>
      </c>
      <c r="O4012" s="3">
        <v>5.9999999999999995E-4</v>
      </c>
      <c r="P4012" s="3">
        <v>0</v>
      </c>
      <c r="Q4012" s="3"/>
      <c r="R4012" s="3">
        <v>2.6076999999999999</v>
      </c>
      <c r="S4012" s="3">
        <v>184.91210000000001</v>
      </c>
      <c r="T4012" s="3">
        <v>184.93049999999999</v>
      </c>
      <c r="U4012" s="3"/>
      <c r="V4012" s="3">
        <v>-0.75729999999999997</v>
      </c>
      <c r="W4012" s="3">
        <v>65.555199999999999</v>
      </c>
      <c r="X4012" s="3">
        <v>65.559600000000003</v>
      </c>
      <c r="Y4012" s="3">
        <v>-0.48409999999999975</v>
      </c>
      <c r="Z4012" s="1"/>
    </row>
    <row r="4013" spans="1:26">
      <c r="A4013" s="3">
        <v>0.62550925925925926</v>
      </c>
      <c r="B4013" s="3">
        <v>78.1858</v>
      </c>
      <c r="C4013" s="3">
        <v>5.0500000000000003E-2</v>
      </c>
      <c r="D4013" s="3">
        <v>-1.0619000000000001</v>
      </c>
      <c r="E4013" s="3">
        <v>963.83280000000002</v>
      </c>
      <c r="F4013" s="3">
        <v>51.08</v>
      </c>
      <c r="G4013" s="3">
        <v>0.25530000000000003</v>
      </c>
      <c r="H4013" s="11">
        <f ca="1">AVERAGE(G4013:INDIRECT(ADDRESS(ROW(G4013)+Sheet1!C$30,COLUMN(G4013))))</f>
        <v>-0.6054983606557377</v>
      </c>
      <c r="I4013" s="11">
        <f ca="1">_xlfn.STDEV.P(G4013:INDIRECT(ADDRESS(ROW(G4013)+Sheet1!C$30,COLUMN(G4013))))</f>
        <v>0.54767500698498295</v>
      </c>
      <c r="J4013" s="11">
        <f t="shared" ca="1" si="124"/>
        <v>-5.7823353670754751E-2</v>
      </c>
      <c r="K4013" s="11">
        <f t="shared" ca="1" si="125"/>
        <v>-1.1531733676407208</v>
      </c>
      <c r="L4013" s="3" t="b">
        <v>0</v>
      </c>
      <c r="M4013" s="3"/>
      <c r="N4013" s="3">
        <v>0</v>
      </c>
      <c r="O4013" s="3">
        <v>-8.9999999999999998E-4</v>
      </c>
      <c r="P4013" s="3">
        <v>0</v>
      </c>
      <c r="Q4013" s="3"/>
      <c r="R4013" s="3">
        <v>2.5510000000000002</v>
      </c>
      <c r="S4013" s="3">
        <v>180.16460000000001</v>
      </c>
      <c r="T4013" s="3">
        <v>180.18260000000001</v>
      </c>
      <c r="U4013" s="3"/>
      <c r="V4013" s="3">
        <v>-0.81410000000000005</v>
      </c>
      <c r="W4013" s="3">
        <v>65.589399999999998</v>
      </c>
      <c r="X4013" s="3">
        <v>65.594399999999993</v>
      </c>
      <c r="Y4013" s="3">
        <v>-0.70980000000000043</v>
      </c>
      <c r="Z4013" s="1"/>
    </row>
    <row r="4014" spans="1:26">
      <c r="A4014" s="3">
        <v>0.62482638888888886</v>
      </c>
      <c r="B4014" s="3">
        <v>18.948899999999998</v>
      </c>
      <c r="C4014" s="3">
        <v>4.9399999999999999E-2</v>
      </c>
      <c r="D4014" s="3">
        <v>-0.81730000000000003</v>
      </c>
      <c r="E4014" s="3">
        <v>233.2389</v>
      </c>
      <c r="F4014" s="3">
        <v>57.490099999999998</v>
      </c>
      <c r="G4014" s="3">
        <v>-0.59409999999999996</v>
      </c>
      <c r="H4014" s="11">
        <f ca="1">AVERAGE(G4014:INDIRECT(ADDRESS(ROW(G4014)+Sheet1!C$30,COLUMN(G4014))))</f>
        <v>-0.60244754098360653</v>
      </c>
      <c r="I4014" s="11">
        <f ca="1">_xlfn.STDEV.P(G4014:INDIRECT(ADDRESS(ROW(G4014)+Sheet1!C$30,COLUMN(G4014))))</f>
        <v>0.55295446870530518</v>
      </c>
      <c r="J4014" s="11">
        <f t="shared" ca="1" si="124"/>
        <v>-4.9493072278301353E-2</v>
      </c>
      <c r="K4014" s="11">
        <f t="shared" ca="1" si="125"/>
        <v>-1.1554020096889117</v>
      </c>
      <c r="L4014" s="3" t="b">
        <v>0</v>
      </c>
      <c r="M4014" s="3"/>
      <c r="N4014" s="3">
        <v>0.4335</v>
      </c>
      <c r="O4014" s="3">
        <v>-5.9999999999999995E-4</v>
      </c>
      <c r="P4014" s="3">
        <v>0</v>
      </c>
      <c r="Q4014" s="3"/>
      <c r="R4014" s="3">
        <v>1.4421999999999999</v>
      </c>
      <c r="S4014" s="3">
        <v>4.1802000000000001</v>
      </c>
      <c r="T4014" s="3">
        <v>4.4219999999999997</v>
      </c>
      <c r="U4014" s="3"/>
      <c r="V4014" s="3">
        <v>-1.0224</v>
      </c>
      <c r="W4014" s="3">
        <v>65.603999999999999</v>
      </c>
      <c r="X4014" s="3">
        <v>65.611999999999995</v>
      </c>
      <c r="Y4014" s="3">
        <v>-0.46309999999999985</v>
      </c>
      <c r="Z4014" s="1"/>
    </row>
    <row r="4015" spans="1:26">
      <c r="A4015" s="3">
        <v>0.62517361111111114</v>
      </c>
      <c r="B4015" s="3">
        <v>48.868699999999997</v>
      </c>
      <c r="C4015" s="3">
        <v>0.05</v>
      </c>
      <c r="D4015" s="3">
        <v>-1.2851999999999999</v>
      </c>
      <c r="E4015" s="3">
        <v>600.19100000000003</v>
      </c>
      <c r="F4015" s="3">
        <v>43.336399999999998</v>
      </c>
      <c r="G4015" s="3">
        <v>-0.51600000000000001</v>
      </c>
      <c r="H4015" s="11">
        <f ca="1">AVERAGE(G4015:INDIRECT(ADDRESS(ROW(G4015)+Sheet1!C$30,COLUMN(G4015))))</f>
        <v>-0.58696393442622941</v>
      </c>
      <c r="I4015" s="11">
        <f ca="1">_xlfn.STDEV.P(G4015:INDIRECT(ADDRESS(ROW(G4015)+Sheet1!C$30,COLUMN(G4015))))</f>
        <v>0.56604034208102949</v>
      </c>
      <c r="J4015" s="11">
        <f t="shared" ca="1" si="124"/>
        <v>-2.0923592345199915E-2</v>
      </c>
      <c r="K4015" s="11">
        <f t="shared" ca="1" si="125"/>
        <v>-1.153004276507259</v>
      </c>
      <c r="L4015" s="3" t="b">
        <v>0</v>
      </c>
      <c r="M4015" s="3"/>
      <c r="N4015" s="3">
        <v>0</v>
      </c>
      <c r="O4015" s="3">
        <v>0</v>
      </c>
      <c r="P4015" s="3">
        <v>0</v>
      </c>
      <c r="Q4015" s="3"/>
      <c r="R4015" s="3">
        <v>2.8069000000000002</v>
      </c>
      <c r="S4015" s="3">
        <v>187.8338</v>
      </c>
      <c r="T4015" s="3">
        <v>187.85480000000001</v>
      </c>
      <c r="U4015" s="3"/>
      <c r="V4015" s="3">
        <v>-0.55789999999999995</v>
      </c>
      <c r="W4015" s="3">
        <v>65.618399999999994</v>
      </c>
      <c r="X4015" s="3">
        <v>65.620699999999999</v>
      </c>
      <c r="Y4015" s="3">
        <v>-0.66740000000000022</v>
      </c>
      <c r="Z4015" s="1"/>
    </row>
    <row r="4016" spans="1:26">
      <c r="A4016" s="10">
        <v>0.66600694444444442</v>
      </c>
      <c r="B4016" s="1">
        <v>44.232900000000001</v>
      </c>
      <c r="C4016" s="1">
        <v>4.9500000000000002E-2</v>
      </c>
      <c r="D4016" s="1">
        <v>-0.58950000000000002</v>
      </c>
      <c r="E4016" s="1">
        <v>574.22</v>
      </c>
      <c r="F4016" s="1">
        <v>53.909199999999998</v>
      </c>
      <c r="G4016" s="1">
        <v>-1.2966</v>
      </c>
      <c r="H4016" s="11">
        <f ca="1">AVERAGE(G4016:INDIRECT(ADDRESS(ROW(G4016)+Sheet1!C$30,COLUMN(G4016))))</f>
        <v>-0.58565737704918042</v>
      </c>
      <c r="I4016" s="11">
        <f ca="1">_xlfn.STDEV.P(G4016:INDIRECT(ADDRESS(ROW(G4016)+Sheet1!C$30,COLUMN(G4016))))</f>
        <v>0.56629456230661257</v>
      </c>
      <c r="J4016" s="11">
        <f t="shared" ca="1" si="124"/>
        <v>-1.9362814742567847E-2</v>
      </c>
      <c r="K4016" s="11">
        <f t="shared" ca="1" si="125"/>
        <v>-1.1519519393557931</v>
      </c>
      <c r="L4016" s="1" t="b">
        <v>0</v>
      </c>
      <c r="M4016" s="1"/>
      <c r="N4016" s="1">
        <v>0.67920000000000003</v>
      </c>
      <c r="O4016" s="1">
        <v>1.4E-3</v>
      </c>
      <c r="P4016" s="1">
        <v>0</v>
      </c>
      <c r="Q4016" s="1"/>
      <c r="R4016" s="1">
        <v>2.1446000000000001</v>
      </c>
      <c r="S4016" s="1">
        <v>52.555100000000003</v>
      </c>
      <c r="T4016" s="1">
        <v>52.598799999999997</v>
      </c>
      <c r="U4016" s="1"/>
      <c r="V4016" s="1">
        <v>-1.2204999999999999</v>
      </c>
      <c r="W4016" s="1">
        <v>65.694599999999994</v>
      </c>
      <c r="X4016" s="1">
        <v>65.7059</v>
      </c>
      <c r="Y4016" s="1">
        <f>X4017-X4016</f>
        <v>1.0199999999997544E-2</v>
      </c>
      <c r="Z4016" s="1"/>
    </row>
    <row r="4017" spans="1:26">
      <c r="A4017" s="3">
        <v>0.63546296296296301</v>
      </c>
      <c r="B4017" s="3">
        <v>48.006</v>
      </c>
      <c r="C4017" s="3">
        <v>4.9399999999999999E-2</v>
      </c>
      <c r="D4017" s="3">
        <v>-1.1789000000000001</v>
      </c>
      <c r="E4017" s="3">
        <v>795.29750000000001</v>
      </c>
      <c r="F4017" s="3">
        <v>70.160600000000002</v>
      </c>
      <c r="G4017" s="3">
        <v>-0.14149999999999999</v>
      </c>
      <c r="H4017" s="11">
        <f ca="1">AVERAGE(G4017:INDIRECT(ADDRESS(ROW(G4017)+Sheet1!C$30,COLUMN(G4017))))</f>
        <v>-0.58684918032786892</v>
      </c>
      <c r="I4017" s="11">
        <f ca="1">_xlfn.STDEV.P(G4017:INDIRECT(ADDRESS(ROW(G4017)+Sheet1!C$30,COLUMN(G4017))))</f>
        <v>0.56786385912411086</v>
      </c>
      <c r="J4017" s="11">
        <f t="shared" ca="1" si="124"/>
        <v>-1.8985321203758065E-2</v>
      </c>
      <c r="K4017" s="11">
        <f t="shared" ca="1" si="125"/>
        <v>-1.1547130394519798</v>
      </c>
      <c r="L4017" s="3" t="b">
        <v>0</v>
      </c>
      <c r="M4017" s="3"/>
      <c r="N4017" s="3">
        <v>0.20799999999999999</v>
      </c>
      <c r="O4017" s="3">
        <v>3.2000000000000002E-3</v>
      </c>
      <c r="P4017" s="3">
        <v>0</v>
      </c>
      <c r="Q4017" s="3"/>
      <c r="R4017" s="3">
        <v>1.1184000000000001</v>
      </c>
      <c r="S4017" s="3">
        <v>0.45390000000000003</v>
      </c>
      <c r="T4017" s="3">
        <v>1.2070000000000001</v>
      </c>
      <c r="U4017" s="3"/>
      <c r="V4017" s="3">
        <v>-0.68010000000000004</v>
      </c>
      <c r="W4017" s="3">
        <v>65.712599999999995</v>
      </c>
      <c r="X4017" s="3">
        <v>65.716099999999997</v>
      </c>
      <c r="Y4017" s="3">
        <v>-0.43039999999999967</v>
      </c>
      <c r="Z4017" s="1"/>
    </row>
    <row r="4018" spans="1:26">
      <c r="A4018" s="10">
        <v>0.67010416666666661</v>
      </c>
      <c r="B4018" s="1">
        <v>55.2209</v>
      </c>
      <c r="C4018" s="1">
        <v>4.9200000000000001E-2</v>
      </c>
      <c r="D4018" s="1">
        <v>-1.4317</v>
      </c>
      <c r="E4018" s="1">
        <v>735.55190000000005</v>
      </c>
      <c r="F4018" s="1">
        <v>63.962000000000003</v>
      </c>
      <c r="G4018" s="1">
        <v>0.54620000000000002</v>
      </c>
      <c r="H4018" s="11">
        <f ca="1">AVERAGE(G4018:INDIRECT(ADDRESS(ROW(G4018)+Sheet1!C$30,COLUMN(G4018))))</f>
        <v>-0.5818819672131148</v>
      </c>
      <c r="I4018" s="11">
        <f ca="1">_xlfn.STDEV.P(G4018:INDIRECT(ADDRESS(ROW(G4018)+Sheet1!C$30,COLUMN(G4018))))</f>
        <v>0.57303930357813182</v>
      </c>
      <c r="J4018" s="11">
        <f t="shared" ca="1" si="124"/>
        <v>-8.8426636349829835E-3</v>
      </c>
      <c r="K4018" s="11">
        <f t="shared" ca="1" si="125"/>
        <v>-1.1549212707912466</v>
      </c>
      <c r="L4018" s="1" t="b">
        <v>0</v>
      </c>
      <c r="M4018" s="1"/>
      <c r="N4018" s="1">
        <v>0</v>
      </c>
      <c r="O4018" s="1">
        <v>1.1000000000000001E-3</v>
      </c>
      <c r="P4018" s="1">
        <v>0</v>
      </c>
      <c r="Q4018" s="1"/>
      <c r="R4018" s="1">
        <v>1.2283999999999999</v>
      </c>
      <c r="S4018" s="1">
        <v>0.25130000000000002</v>
      </c>
      <c r="T4018" s="1">
        <v>1.2538</v>
      </c>
      <c r="U4018" s="1"/>
      <c r="V4018" s="1">
        <v>-0.45660000000000001</v>
      </c>
      <c r="W4018" s="1">
        <v>65.747399999999999</v>
      </c>
      <c r="X4018" s="1">
        <v>65.748999999999995</v>
      </c>
      <c r="Y4018" s="1">
        <f>X4019-X4018</f>
        <v>4.4000000000039563E-3</v>
      </c>
      <c r="Z4018" s="1"/>
    </row>
    <row r="4019" spans="1:26">
      <c r="A4019" s="10">
        <v>0.67030092592592594</v>
      </c>
      <c r="B4019" s="1">
        <v>72.955299999999994</v>
      </c>
      <c r="C4019" s="1">
        <v>5.1499999999999997E-2</v>
      </c>
      <c r="D4019" s="1">
        <v>-1.0015000000000001</v>
      </c>
      <c r="E4019" s="1">
        <v>934.43619999999999</v>
      </c>
      <c r="F4019" s="1">
        <v>55.354599999999998</v>
      </c>
      <c r="G4019" s="1">
        <v>-1.6148</v>
      </c>
      <c r="H4019" s="11">
        <f ca="1">AVERAGE(G4019:INDIRECT(ADDRESS(ROW(G4019)+Sheet1!C$30,COLUMN(G4019))))</f>
        <v>-0.6169950819672132</v>
      </c>
      <c r="I4019" s="11">
        <f ca="1">_xlfn.STDEV.P(G4019:INDIRECT(ADDRESS(ROW(G4019)+Sheet1!C$30,COLUMN(G4019))))</f>
        <v>0.56844432442923809</v>
      </c>
      <c r="J4019" s="11">
        <f t="shared" ca="1" si="124"/>
        <v>-4.8550757537975109E-2</v>
      </c>
      <c r="K4019" s="11">
        <f t="shared" ca="1" si="125"/>
        <v>-1.1854394063964513</v>
      </c>
      <c r="L4019" s="1" t="b">
        <v>0</v>
      </c>
      <c r="M4019" s="1"/>
      <c r="N4019" s="1">
        <v>0.41389999999999999</v>
      </c>
      <c r="O4019" s="1">
        <v>3.5000000000000001E-3</v>
      </c>
      <c r="P4019" s="1">
        <v>0</v>
      </c>
      <c r="Q4019" s="1"/>
      <c r="R4019" s="1">
        <v>2.2450999999999999</v>
      </c>
      <c r="S4019" s="1">
        <v>53.198099999999997</v>
      </c>
      <c r="T4019" s="1">
        <v>53.2455</v>
      </c>
      <c r="U4019" s="1"/>
      <c r="V4019" s="1">
        <v>-0.79490000000000005</v>
      </c>
      <c r="W4019" s="1">
        <v>65.748599999999996</v>
      </c>
      <c r="X4019" s="1">
        <v>65.753399999999999</v>
      </c>
      <c r="Y4019" s="1">
        <f>X4020-X4019</f>
        <v>7.2900000000004184E-2</v>
      </c>
      <c r="Z4019" s="1"/>
    </row>
    <row r="4020" spans="1:26">
      <c r="A4020" s="10">
        <v>0.64359953703703698</v>
      </c>
      <c r="B4020" s="1">
        <v>35.6342</v>
      </c>
      <c r="C4020" s="1">
        <v>4.5600000000000002E-2</v>
      </c>
      <c r="D4020" s="1">
        <v>-1.0361</v>
      </c>
      <c r="E4020" s="1">
        <v>426.10379999999998</v>
      </c>
      <c r="F4020" s="1">
        <v>59.994100000000003</v>
      </c>
      <c r="G4020" s="1">
        <v>-0.85219999999999996</v>
      </c>
      <c r="H4020" s="11">
        <f ca="1">AVERAGE(G4020:INDIRECT(ADDRESS(ROW(G4020)+Sheet1!C$30,COLUMN(G4020))))</f>
        <v>-0.60006229508196718</v>
      </c>
      <c r="I4020" s="11">
        <f ca="1">_xlfn.STDEV.P(G4020:INDIRECT(ADDRESS(ROW(G4020)+Sheet1!C$30,COLUMN(G4020))))</f>
        <v>0.55366133169807297</v>
      </c>
      <c r="J4020" s="11">
        <f t="shared" ca="1" si="124"/>
        <v>-4.6400963383894211E-2</v>
      </c>
      <c r="K4020" s="11">
        <f t="shared" ca="1" si="125"/>
        <v>-1.1537236267800401</v>
      </c>
      <c r="L4020" s="1" t="b">
        <v>0</v>
      </c>
      <c r="M4020" s="1"/>
      <c r="N4020" s="1">
        <v>0.42859999999999998</v>
      </c>
      <c r="O4020" s="1">
        <v>2.5999999999999999E-3</v>
      </c>
      <c r="P4020" s="1">
        <v>0</v>
      </c>
      <c r="Q4020" s="1"/>
      <c r="R4020" s="1">
        <v>2.5722999999999998</v>
      </c>
      <c r="S4020" s="1">
        <v>72.190399999999997</v>
      </c>
      <c r="T4020" s="1">
        <v>72.236199999999997</v>
      </c>
      <c r="U4020" s="1"/>
      <c r="V4020" s="1">
        <v>-0.79269999999999996</v>
      </c>
      <c r="W4020" s="1">
        <v>65.8215</v>
      </c>
      <c r="X4020" s="1">
        <v>65.826300000000003</v>
      </c>
      <c r="Y4020" s="1">
        <f>X4021-X4020</f>
        <v>2.9200000000003001E-2</v>
      </c>
      <c r="Z4020" s="1"/>
    </row>
    <row r="4021" spans="1:26">
      <c r="A4021" s="10">
        <v>0.66990740740740751</v>
      </c>
      <c r="B4021" s="1">
        <v>38.464799999999997</v>
      </c>
      <c r="C4021" s="1">
        <v>4.8800000000000003E-2</v>
      </c>
      <c r="D4021" s="1">
        <v>-1.0507</v>
      </c>
      <c r="E4021" s="1">
        <v>441.92160000000001</v>
      </c>
      <c r="F4021" s="1">
        <v>58.530799999999999</v>
      </c>
      <c r="G4021" s="1">
        <v>-0.59970000000000001</v>
      </c>
      <c r="H4021" s="11">
        <f ca="1">AVERAGE(G4021:INDIRECT(ADDRESS(ROW(G4021)+Sheet1!C$30,COLUMN(G4021))))</f>
        <v>-0.59443442622950815</v>
      </c>
      <c r="I4021" s="11">
        <f ca="1">_xlfn.STDEV.P(G4021:INDIRECT(ADDRESS(ROW(G4021)+Sheet1!C$30,COLUMN(G4021))))</f>
        <v>0.55281393688549008</v>
      </c>
      <c r="J4021" s="11">
        <f t="shared" ca="1" si="124"/>
        <v>-4.1620489344018075E-2</v>
      </c>
      <c r="K4021" s="11">
        <f t="shared" ca="1" si="125"/>
        <v>-1.1472483631149983</v>
      </c>
      <c r="L4021" s="1" t="b">
        <v>0</v>
      </c>
      <c r="M4021" s="1"/>
      <c r="N4021" s="1">
        <v>0</v>
      </c>
      <c r="O4021" s="1">
        <v>2E-3</v>
      </c>
      <c r="P4021" s="1">
        <v>0</v>
      </c>
      <c r="Q4021" s="1"/>
      <c r="R4021" s="1">
        <v>2.1663000000000001</v>
      </c>
      <c r="S4021" s="1">
        <v>32.729500000000002</v>
      </c>
      <c r="T4021" s="1">
        <v>32.801099999999998</v>
      </c>
      <c r="U4021" s="1"/>
      <c r="V4021" s="1">
        <v>-0.78890000000000005</v>
      </c>
      <c r="W4021" s="1">
        <v>65.850800000000007</v>
      </c>
      <c r="X4021" s="1">
        <v>65.855500000000006</v>
      </c>
      <c r="Y4021" s="1">
        <f>X4022-X4021</f>
        <v>2.2099999999994679E-2</v>
      </c>
      <c r="Z4021" s="1"/>
    </row>
    <row r="4022" spans="1:26">
      <c r="A4022" s="10">
        <v>0.66579861111111105</v>
      </c>
      <c r="B4022" s="1">
        <v>25.6328</v>
      </c>
      <c r="C4022" s="1">
        <v>4.8899999999999999E-2</v>
      </c>
      <c r="D4022" s="1">
        <v>-0.97019999999999995</v>
      </c>
      <c r="E4022" s="1">
        <v>370.25</v>
      </c>
      <c r="F4022" s="1">
        <v>60.023899999999998</v>
      </c>
      <c r="G4022" s="1">
        <v>-0.46550000000000002</v>
      </c>
      <c r="H4022" s="11">
        <f ca="1">AVERAGE(G4022:INDIRECT(ADDRESS(ROW(G4022)+Sheet1!C$30,COLUMN(G4022))))</f>
        <v>-0.58117213114754096</v>
      </c>
      <c r="I4022" s="11">
        <f ca="1">_xlfn.STDEV.P(G4022:INDIRECT(ADDRESS(ROW(G4022)+Sheet1!C$30,COLUMN(G4022))))</f>
        <v>0.56215379557472067</v>
      </c>
      <c r="J4022" s="11">
        <f t="shared" ca="1" si="124"/>
        <v>-1.9018335572820289E-2</v>
      </c>
      <c r="K4022" s="11">
        <f t="shared" ca="1" si="125"/>
        <v>-1.1433259267222615</v>
      </c>
      <c r="L4022" s="1" t="b">
        <v>0</v>
      </c>
      <c r="M4022" s="1"/>
      <c r="N4022" s="1">
        <v>0</v>
      </c>
      <c r="O4022" s="1">
        <v>-1.6000000000000001E-3</v>
      </c>
      <c r="P4022" s="1">
        <v>8.0600000000000005E-2</v>
      </c>
      <c r="Q4022" s="1"/>
      <c r="R4022" s="1">
        <v>1.7103999999999999</v>
      </c>
      <c r="S4022" s="1">
        <v>11.081099999999999</v>
      </c>
      <c r="T4022" s="1">
        <v>11.212300000000001</v>
      </c>
      <c r="U4022" s="1"/>
      <c r="V4022" s="1">
        <v>-0.875</v>
      </c>
      <c r="W4022" s="1">
        <v>65.871700000000004</v>
      </c>
      <c r="X4022" s="1">
        <v>65.877600000000001</v>
      </c>
      <c r="Y4022" s="1">
        <f>X4023-X4022</f>
        <v>2.7599999999992519E-2</v>
      </c>
      <c r="Z4022" s="1"/>
    </row>
    <row r="4023" spans="1:26">
      <c r="A4023" s="10">
        <v>0.64341435185185192</v>
      </c>
      <c r="B4023" s="1">
        <v>19.622900000000001</v>
      </c>
      <c r="C4023" s="1">
        <v>4.3099999999999999E-2</v>
      </c>
      <c r="D4023" s="1">
        <v>-1.6034999999999999</v>
      </c>
      <c r="E4023" s="1">
        <v>236.73439999999999</v>
      </c>
      <c r="F4023" s="1">
        <v>59.778300000000002</v>
      </c>
      <c r="G4023" s="1">
        <v>0.28560000000000002</v>
      </c>
      <c r="H4023" s="11">
        <f ca="1">AVERAGE(G4023:INDIRECT(ADDRESS(ROW(G4023)+Sheet1!C$30,COLUMN(G4023))))</f>
        <v>-0.57889999999999997</v>
      </c>
      <c r="I4023" s="11">
        <f ca="1">_xlfn.STDEV.P(G4023:INDIRECT(ADDRESS(ROW(G4023)+Sheet1!C$30,COLUMN(G4023))))</f>
        <v>0.56289633964019337</v>
      </c>
      <c r="J4023" s="11">
        <f t="shared" ca="1" si="124"/>
        <v>-1.6003660359806604E-2</v>
      </c>
      <c r="K4023" s="11">
        <f t="shared" ca="1" si="125"/>
        <v>-1.1417963396401933</v>
      </c>
      <c r="L4023" s="1" t="b">
        <v>0</v>
      </c>
      <c r="M4023" s="1"/>
      <c r="N4023" s="1">
        <v>0</v>
      </c>
      <c r="O4023" s="1">
        <v>3.5000000000000001E-3</v>
      </c>
      <c r="P4023" s="1">
        <v>0</v>
      </c>
      <c r="Q4023" s="1"/>
      <c r="R4023" s="1">
        <v>2.7214999999999998</v>
      </c>
      <c r="S4023" s="1">
        <v>194.57040000000001</v>
      </c>
      <c r="T4023" s="1">
        <v>194.58940000000001</v>
      </c>
      <c r="U4023" s="1"/>
      <c r="V4023" s="1">
        <v>-0.27360000000000001</v>
      </c>
      <c r="W4023" s="1">
        <v>65.904700000000005</v>
      </c>
      <c r="X4023" s="1">
        <v>65.905199999999994</v>
      </c>
      <c r="Y4023" s="1">
        <f>X4024-X4023</f>
        <v>4.3000000000006366E-2</v>
      </c>
      <c r="Z4023" s="1"/>
    </row>
    <row r="4024" spans="1:26">
      <c r="A4024" s="10">
        <v>0.66980324074074071</v>
      </c>
      <c r="B4024" s="1">
        <v>29.750399999999999</v>
      </c>
      <c r="C4024" s="1">
        <v>0.05</v>
      </c>
      <c r="D4024" s="1">
        <v>-1.0219</v>
      </c>
      <c r="E4024" s="1">
        <v>293.16849999999999</v>
      </c>
      <c r="F4024" s="1">
        <v>53.2911</v>
      </c>
      <c r="G4024" s="1">
        <v>-0.71940000000000004</v>
      </c>
      <c r="H4024" s="11">
        <f ca="1">AVERAGE(G4024:INDIRECT(ADDRESS(ROW(G4024)+Sheet1!C$30,COLUMN(G4024))))</f>
        <v>-0.61309180327868851</v>
      </c>
      <c r="I4024" s="11">
        <f ca="1">_xlfn.STDEV.P(G4024:INDIRECT(ADDRESS(ROW(G4024)+Sheet1!C$30,COLUMN(G4024))))</f>
        <v>0.5726075671857539</v>
      </c>
      <c r="J4024" s="11">
        <f t="shared" ca="1" si="124"/>
        <v>-4.0484236092934611E-2</v>
      </c>
      <c r="K4024" s="11">
        <f t="shared" ca="1" si="125"/>
        <v>-1.1856993704644423</v>
      </c>
      <c r="L4024" s="1" t="b">
        <v>0</v>
      </c>
      <c r="M4024" s="1"/>
      <c r="N4024" s="1">
        <v>0.53220000000000001</v>
      </c>
      <c r="O4024" s="1">
        <v>1.6999999999999999E-3</v>
      </c>
      <c r="P4024" s="1">
        <v>0</v>
      </c>
      <c r="Q4024" s="1"/>
      <c r="R4024" s="1">
        <v>2.1825999999999999</v>
      </c>
      <c r="S4024" s="1">
        <v>53.808199999999999</v>
      </c>
      <c r="T4024" s="1">
        <v>53.852499999999999</v>
      </c>
      <c r="U4024" s="1"/>
      <c r="V4024" s="1">
        <v>-0.8125</v>
      </c>
      <c r="W4024" s="1">
        <v>65.943200000000004</v>
      </c>
      <c r="X4024" s="1">
        <v>65.9482</v>
      </c>
      <c r="Y4024" s="1">
        <f>X4025-X4024</f>
        <v>2.2599999999997067E-2</v>
      </c>
      <c r="Z4024" s="1"/>
    </row>
    <row r="4025" spans="1:26">
      <c r="A4025" s="10">
        <v>0.66620370370370374</v>
      </c>
      <c r="B4025" s="1">
        <v>61.3842</v>
      </c>
      <c r="C4025" s="1">
        <v>5.16E-2</v>
      </c>
      <c r="D4025" s="1">
        <v>-0.89180000000000004</v>
      </c>
      <c r="E4025" s="1">
        <v>869.71</v>
      </c>
      <c r="F4025" s="1">
        <v>63.1858</v>
      </c>
      <c r="G4025" s="1">
        <v>-0.91090000000000004</v>
      </c>
      <c r="H4025" s="11">
        <f ca="1">AVERAGE(G4025:INDIRECT(ADDRESS(ROW(G4025)+Sheet1!C$30,COLUMN(G4025))))</f>
        <v>-0.61640163934426229</v>
      </c>
      <c r="I4025" s="11">
        <f ca="1">_xlfn.STDEV.P(G4025:INDIRECT(ADDRESS(ROW(G4025)+Sheet1!C$30,COLUMN(G4025))))</f>
        <v>0.57379478238512638</v>
      </c>
      <c r="J4025" s="11">
        <f t="shared" ca="1" si="124"/>
        <v>-4.2606856959135908E-2</v>
      </c>
      <c r="K4025" s="11">
        <f t="shared" ca="1" si="125"/>
        <v>-1.1901964217293886</v>
      </c>
      <c r="L4025" s="1" t="b">
        <v>0</v>
      </c>
      <c r="M4025" s="1"/>
      <c r="N4025" s="1">
        <v>0</v>
      </c>
      <c r="O4025" s="1">
        <v>7.0000000000000001E-3</v>
      </c>
      <c r="P4025" s="1">
        <v>0</v>
      </c>
      <c r="Q4025" s="1"/>
      <c r="R4025" s="1">
        <v>1.7629999999999999</v>
      </c>
      <c r="S4025" s="1">
        <v>14.1487</v>
      </c>
      <c r="T4025" s="1">
        <v>14.258100000000001</v>
      </c>
      <c r="U4025" s="1"/>
      <c r="V4025" s="1">
        <v>-0.9345</v>
      </c>
      <c r="W4025" s="1">
        <v>65.964200000000005</v>
      </c>
      <c r="X4025" s="1">
        <v>65.970799999999997</v>
      </c>
      <c r="Y4025" s="1">
        <f>X4026-X4025</f>
        <v>1.1000000000080945E-3</v>
      </c>
      <c r="Z4025" s="1"/>
    </row>
    <row r="4026" spans="1:26">
      <c r="A4026" s="3">
        <v>0.63511574074074073</v>
      </c>
      <c r="B4026" s="3">
        <v>18.668399999999998</v>
      </c>
      <c r="C4026" s="3">
        <v>5.1999999999999998E-2</v>
      </c>
      <c r="D4026" s="3">
        <v>-0.91080000000000005</v>
      </c>
      <c r="E4026" s="3">
        <v>231.3152</v>
      </c>
      <c r="F4026" s="3">
        <v>58.369900000000001</v>
      </c>
      <c r="G4026" s="3">
        <v>-1.4931000000000001</v>
      </c>
      <c r="H4026" s="11">
        <f ca="1">AVERAGE(G4026:INDIRECT(ADDRESS(ROW(G4026)+Sheet1!C$30,COLUMN(G4026))))</f>
        <v>-0.6091639344262294</v>
      </c>
      <c r="I4026" s="11">
        <f ca="1">_xlfn.STDEV.P(G4026:INDIRECT(ADDRESS(ROW(G4026)+Sheet1!C$30,COLUMN(G4026))))</f>
        <v>0.57281806027279225</v>
      </c>
      <c r="J4026" s="11">
        <f t="shared" ca="1" si="124"/>
        <v>-3.6345874153437152E-2</v>
      </c>
      <c r="K4026" s="11">
        <f t="shared" ca="1" si="125"/>
        <v>-1.1819819946990218</v>
      </c>
      <c r="L4026" s="3" t="b">
        <v>0</v>
      </c>
      <c r="M4026" s="3"/>
      <c r="N4026" s="3">
        <v>0.2374</v>
      </c>
      <c r="O4026" s="3">
        <v>3.2000000000000002E-3</v>
      </c>
      <c r="P4026" s="3">
        <v>0</v>
      </c>
      <c r="Q4026" s="3"/>
      <c r="R4026" s="3">
        <v>1.7554000000000001</v>
      </c>
      <c r="S4026" s="3">
        <v>8.3844999999999992</v>
      </c>
      <c r="T4026" s="3">
        <v>8.5663</v>
      </c>
      <c r="U4026" s="3"/>
      <c r="V4026" s="3">
        <v>-0.89070000000000005</v>
      </c>
      <c r="W4026" s="3">
        <v>65.965900000000005</v>
      </c>
      <c r="X4026" s="3">
        <v>65.971900000000005</v>
      </c>
      <c r="Y4026" s="3">
        <v>-0.40640000000000009</v>
      </c>
      <c r="Z4026" s="1"/>
    </row>
    <row r="4027" spans="1:26">
      <c r="A4027" s="3">
        <v>0.62491898148148151</v>
      </c>
      <c r="B4027" s="3">
        <v>27.460699999999999</v>
      </c>
      <c r="C4027" s="3">
        <v>4.8000000000000001E-2</v>
      </c>
      <c r="D4027" s="3">
        <v>-1.1221000000000001</v>
      </c>
      <c r="E4027" s="3">
        <v>380.39179999999999</v>
      </c>
      <c r="F4027" s="3">
        <v>59.768799999999999</v>
      </c>
      <c r="G4027" s="3">
        <v>0.30130000000000001</v>
      </c>
      <c r="H4027" s="11">
        <f ca="1">AVERAGE(G4027:INDIRECT(ADDRESS(ROW(G4027)+Sheet1!C$30,COLUMN(G4027))))</f>
        <v>-0.60211639344262302</v>
      </c>
      <c r="I4027" s="11">
        <f ca="1">_xlfn.STDEV.P(G4027:INDIRECT(ADDRESS(ROW(G4027)+Sheet1!C$30,COLUMN(G4027))))</f>
        <v>0.56448334688596691</v>
      </c>
      <c r="J4027" s="11">
        <f t="shared" ca="1" si="124"/>
        <v>-3.7633046556656113E-2</v>
      </c>
      <c r="K4027" s="11">
        <f t="shared" ca="1" si="125"/>
        <v>-1.1665997403285899</v>
      </c>
      <c r="L4027" s="3" t="b">
        <v>0</v>
      </c>
      <c r="M4027" s="3"/>
      <c r="N4027" s="3">
        <v>0</v>
      </c>
      <c r="O4027" s="3">
        <v>8.0000000000000004E-4</v>
      </c>
      <c r="P4027" s="3">
        <v>0</v>
      </c>
      <c r="Q4027" s="3"/>
      <c r="R4027" s="3">
        <v>2.6093000000000002</v>
      </c>
      <c r="S4027" s="3">
        <v>185.90899999999999</v>
      </c>
      <c r="T4027" s="3">
        <v>185.9273</v>
      </c>
      <c r="U4027" s="3"/>
      <c r="V4027" s="3">
        <v>-0.75570000000000004</v>
      </c>
      <c r="W4027" s="3">
        <v>65.987200000000001</v>
      </c>
      <c r="X4027" s="3">
        <v>65.991500000000002</v>
      </c>
      <c r="Y4027" s="3">
        <v>-0.57740000000000014</v>
      </c>
      <c r="Z4027" s="1"/>
    </row>
    <row r="4028" spans="1:26">
      <c r="A4028" s="10">
        <v>0.64378472222222227</v>
      </c>
      <c r="B4028" s="1">
        <v>51.616599999999998</v>
      </c>
      <c r="C4028" s="1">
        <v>4.3099999999999999E-2</v>
      </c>
      <c r="D4028" s="1">
        <v>-1.389</v>
      </c>
      <c r="E4028" s="1">
        <v>715.09889999999996</v>
      </c>
      <c r="F4028" s="1">
        <v>72.263199999999998</v>
      </c>
      <c r="G4028" s="1">
        <v>-0.371</v>
      </c>
      <c r="H4028" s="11">
        <f ca="1">AVERAGE(G4028:INDIRECT(ADDRESS(ROW(G4028)+Sheet1!C$30,COLUMN(G4028))))</f>
        <v>-0.61675409836065576</v>
      </c>
      <c r="I4028" s="11">
        <f ca="1">_xlfn.STDEV.P(G4028:INDIRECT(ADDRESS(ROW(G4028)+Sheet1!C$30,COLUMN(G4028))))</f>
        <v>0.55231269047250209</v>
      </c>
      <c r="J4028" s="11">
        <f t="shared" ca="1" si="124"/>
        <v>-6.4441407888153668E-2</v>
      </c>
      <c r="K4028" s="11">
        <f t="shared" ca="1" si="125"/>
        <v>-1.1690667888331578</v>
      </c>
      <c r="L4028" s="1" t="b">
        <v>0</v>
      </c>
      <c r="M4028" s="1"/>
      <c r="N4028" s="1">
        <v>0</v>
      </c>
      <c r="O4028" s="1">
        <v>2E-3</v>
      </c>
      <c r="P4028" s="1">
        <v>0</v>
      </c>
      <c r="Q4028" s="1"/>
      <c r="R4028" s="1">
        <v>2.9045999999999998</v>
      </c>
      <c r="S4028" s="1">
        <v>50.089799999999997</v>
      </c>
      <c r="T4028" s="1">
        <v>50.173999999999999</v>
      </c>
      <c r="U4028" s="1"/>
      <c r="V4028" s="1">
        <v>-0.4602</v>
      </c>
      <c r="W4028" s="1">
        <v>65.998099999999994</v>
      </c>
      <c r="X4028" s="1">
        <v>65.999700000000004</v>
      </c>
      <c r="Y4028" s="1">
        <f>X4029-X4028</f>
        <v>9.1999999999927695E-3</v>
      </c>
      <c r="Z4028" s="1"/>
    </row>
    <row r="4029" spans="1:26">
      <c r="A4029" s="3">
        <v>0.62517361111111114</v>
      </c>
      <c r="B4029" s="3">
        <v>48.8187</v>
      </c>
      <c r="C4029" s="3">
        <v>5.0599999999999999E-2</v>
      </c>
      <c r="D4029" s="3">
        <v>-1.2782</v>
      </c>
      <c r="E4029" s="3">
        <v>599.46839999999997</v>
      </c>
      <c r="F4029" s="3">
        <v>43.417200000000001</v>
      </c>
      <c r="G4029" s="3">
        <v>-0.52300000000000002</v>
      </c>
      <c r="H4029" s="11">
        <f ca="1">AVERAGE(G4029:INDIRECT(ADDRESS(ROW(G4029)+Sheet1!C$30,COLUMN(G4029))))</f>
        <v>-0.62808688524590173</v>
      </c>
      <c r="I4029" s="11">
        <f ca="1">_xlfn.STDEV.P(G4029:INDIRECT(ADDRESS(ROW(G4029)+Sheet1!C$30,COLUMN(G4029))))</f>
        <v>0.55424279330124249</v>
      </c>
      <c r="J4029" s="11">
        <f t="shared" ca="1" si="124"/>
        <v>-7.384409194465924E-2</v>
      </c>
      <c r="K4029" s="11">
        <f t="shared" ca="1" si="125"/>
        <v>-1.1823296785471442</v>
      </c>
      <c r="L4029" s="3" t="b">
        <v>0</v>
      </c>
      <c r="M4029" s="3"/>
      <c r="N4029" s="3">
        <v>0</v>
      </c>
      <c r="O4029" s="3">
        <v>0</v>
      </c>
      <c r="P4029" s="3">
        <v>0</v>
      </c>
      <c r="Q4029" s="3"/>
      <c r="R4029" s="3">
        <v>2.8001999999999998</v>
      </c>
      <c r="S4029" s="3">
        <v>189.0565</v>
      </c>
      <c r="T4029" s="3">
        <v>189.07730000000001</v>
      </c>
      <c r="U4029" s="3"/>
      <c r="V4029" s="3">
        <v>-0.56459999999999999</v>
      </c>
      <c r="W4029" s="3">
        <v>66.006500000000003</v>
      </c>
      <c r="X4029" s="3">
        <v>66.008899999999997</v>
      </c>
      <c r="Y4029" s="3">
        <v>-0.38819999999999988</v>
      </c>
      <c r="Z4029" s="1"/>
    </row>
    <row r="4030" spans="1:26">
      <c r="A4030" s="3">
        <v>0.63538194444444451</v>
      </c>
      <c r="B4030" s="3">
        <v>41.145000000000003</v>
      </c>
      <c r="C4030" s="3">
        <v>4.65E-2</v>
      </c>
      <c r="D4030" s="3">
        <v>-1.1812</v>
      </c>
      <c r="E4030" s="3">
        <v>656.71969999999999</v>
      </c>
      <c r="F4030" s="3">
        <v>65.3553</v>
      </c>
      <c r="G4030" s="3">
        <v>-0.29880000000000001</v>
      </c>
      <c r="H4030" s="11">
        <f ca="1">AVERAGE(G4030:INDIRECT(ADDRESS(ROW(G4030)+Sheet1!C$30,COLUMN(G4030))))</f>
        <v>-0.62541475409836067</v>
      </c>
      <c r="I4030" s="11">
        <f ca="1">_xlfn.STDEV.P(G4030:INDIRECT(ADDRESS(ROW(G4030)+Sheet1!C$30,COLUMN(G4030))))</f>
        <v>0.55513521136482669</v>
      </c>
      <c r="J4030" s="11">
        <f t="shared" ca="1" si="124"/>
        <v>-7.0279542733533984E-2</v>
      </c>
      <c r="K4030" s="11">
        <f t="shared" ca="1" si="125"/>
        <v>-1.1805499654631872</v>
      </c>
      <c r="L4030" s="3" t="b">
        <v>0</v>
      </c>
      <c r="M4030" s="3"/>
      <c r="N4030" s="3">
        <v>0.5</v>
      </c>
      <c r="O4030" s="3">
        <v>2.5000000000000001E-3</v>
      </c>
      <c r="P4030" s="3">
        <v>0</v>
      </c>
      <c r="Q4030" s="3"/>
      <c r="R4030" s="3">
        <v>0.68489999999999995</v>
      </c>
      <c r="S4030" s="3">
        <v>-5.8999999999999999E-3</v>
      </c>
      <c r="T4030" s="3">
        <v>0.68489999999999995</v>
      </c>
      <c r="U4030" s="3"/>
      <c r="V4030" s="3">
        <v>-0.67110000000000003</v>
      </c>
      <c r="W4030" s="3">
        <v>66.008200000000002</v>
      </c>
      <c r="X4030" s="3">
        <v>66.011600000000001</v>
      </c>
      <c r="Y4030" s="3">
        <v>-0.10380000000000011</v>
      </c>
      <c r="Z4030" s="1"/>
    </row>
    <row r="4031" spans="1:26">
      <c r="A4031" s="10">
        <v>0.64369212962962963</v>
      </c>
      <c r="B4031" s="1">
        <v>43.836500000000001</v>
      </c>
      <c r="C4031" s="1">
        <v>4.1500000000000002E-2</v>
      </c>
      <c r="D4031" s="1">
        <v>-2.0663</v>
      </c>
      <c r="E4031" s="1">
        <v>571.65030000000002</v>
      </c>
      <c r="F4031" s="1">
        <v>60.636400000000002</v>
      </c>
      <c r="G4031" s="1">
        <v>-0.32200000000000001</v>
      </c>
      <c r="H4031" s="11">
        <f ca="1">AVERAGE(G4031:INDIRECT(ADDRESS(ROW(G4031)+Sheet1!C$30,COLUMN(G4031))))</f>
        <v>-0.63884918032786886</v>
      </c>
      <c r="I4031" s="11">
        <f ca="1">_xlfn.STDEV.P(G4031:INDIRECT(ADDRESS(ROW(G4031)+Sheet1!C$30,COLUMN(G4031))))</f>
        <v>0.55698147881705184</v>
      </c>
      <c r="J4031" s="11">
        <f t="shared" ca="1" si="124"/>
        <v>-8.1867701510817015E-2</v>
      </c>
      <c r="K4031" s="11">
        <f t="shared" ca="1" si="125"/>
        <v>-1.1958306591449208</v>
      </c>
      <c r="L4031" s="1" t="b">
        <v>0</v>
      </c>
      <c r="M4031" s="1"/>
      <c r="N4031" s="1">
        <v>6.59E-2</v>
      </c>
      <c r="O4031" s="1">
        <v>2.5000000000000001E-3</v>
      </c>
      <c r="P4031" s="1">
        <v>0</v>
      </c>
      <c r="Q4031" s="1"/>
      <c r="R4031" s="1">
        <v>3.3117000000000001</v>
      </c>
      <c r="S4031" s="1">
        <v>58.4724</v>
      </c>
      <c r="T4031" s="1">
        <v>58.566099999999999</v>
      </c>
      <c r="U4031" s="1"/>
      <c r="V4031" s="1">
        <v>1.67E-2</v>
      </c>
      <c r="W4031" s="1">
        <v>66.033900000000003</v>
      </c>
      <c r="X4031" s="1">
        <v>66.033900000000003</v>
      </c>
      <c r="Y4031" s="1">
        <f>X4032-X4031</f>
        <v>2.4799999999999045E-2</v>
      </c>
      <c r="Z4031" s="1"/>
    </row>
    <row r="4032" spans="1:26">
      <c r="A4032" s="10">
        <v>0.67001157407407408</v>
      </c>
      <c r="B4032" s="1">
        <v>47.237000000000002</v>
      </c>
      <c r="C4032" s="1">
        <v>4.9599999999999998E-2</v>
      </c>
      <c r="D4032" s="1">
        <v>-0.78080000000000005</v>
      </c>
      <c r="E4032" s="1">
        <v>590.60599999999999</v>
      </c>
      <c r="F4032" s="1">
        <v>60.253</v>
      </c>
      <c r="G4032" s="1">
        <v>-0.50429999999999997</v>
      </c>
      <c r="H4032" s="11">
        <f ca="1">AVERAGE(G4032:INDIRECT(ADDRESS(ROW(G4032)+Sheet1!C$30,COLUMN(G4032))))</f>
        <v>-0.64293114754098357</v>
      </c>
      <c r="I4032" s="11">
        <f ca="1">_xlfn.STDEV.P(G4032:INDIRECT(ADDRESS(ROW(G4032)+Sheet1!C$30,COLUMN(G4032))))</f>
        <v>0.55555501905190752</v>
      </c>
      <c r="J4032" s="11">
        <f t="shared" ca="1" si="124"/>
        <v>-8.7376128489076055E-2</v>
      </c>
      <c r="K4032" s="11">
        <f t="shared" ca="1" si="125"/>
        <v>-1.198486166592891</v>
      </c>
      <c r="L4032" s="1" t="b">
        <v>0</v>
      </c>
      <c r="M4032" s="1"/>
      <c r="N4032" s="1">
        <v>0.20799999999999999</v>
      </c>
      <c r="O4032" s="1">
        <v>2.3999999999999998E-3</v>
      </c>
      <c r="P4032" s="1">
        <v>0</v>
      </c>
      <c r="Q4032" s="1"/>
      <c r="R4032" s="1">
        <v>1.6241000000000001</v>
      </c>
      <c r="S4032" s="1">
        <v>11.2028</v>
      </c>
      <c r="T4032" s="1">
        <v>11.319900000000001</v>
      </c>
      <c r="U4032" s="1"/>
      <c r="V4032" s="1">
        <v>-1.0628</v>
      </c>
      <c r="W4032" s="1">
        <v>66.050200000000004</v>
      </c>
      <c r="X4032" s="1">
        <v>66.058700000000002</v>
      </c>
      <c r="Y4032" s="1">
        <f>X4033-X4032</f>
        <v>2.3099999999999454E-2</v>
      </c>
      <c r="Z4032" s="1"/>
    </row>
    <row r="4033" spans="1:26">
      <c r="A4033" s="10">
        <v>0.66600694444444442</v>
      </c>
      <c r="B4033" s="1">
        <v>44.183399999999999</v>
      </c>
      <c r="C4033" s="1">
        <v>5.0500000000000003E-2</v>
      </c>
      <c r="D4033" s="1">
        <v>-0.57509999999999994</v>
      </c>
      <c r="E4033" s="1">
        <v>573.62159999999994</v>
      </c>
      <c r="F4033" s="1">
        <v>53.710299999999997</v>
      </c>
      <c r="G4033" s="1">
        <v>-1.3168</v>
      </c>
      <c r="H4033" s="11">
        <f ca="1">AVERAGE(G4033:INDIRECT(ADDRESS(ROW(G4033)+Sheet1!C$30,COLUMN(G4033))))</f>
        <v>-0.64135573770491794</v>
      </c>
      <c r="I4033" s="11">
        <f ca="1">_xlfn.STDEV.P(G4033:INDIRECT(ADDRESS(ROW(G4033)+Sheet1!C$30,COLUMN(G4033))))</f>
        <v>0.55608191474791002</v>
      </c>
      <c r="J4033" s="11">
        <f t="shared" ca="1" si="124"/>
        <v>-8.5273822957007916E-2</v>
      </c>
      <c r="K4033" s="11">
        <f t="shared" ca="1" si="125"/>
        <v>-1.1974376524528281</v>
      </c>
      <c r="L4033" s="1" t="b">
        <v>0</v>
      </c>
      <c r="M4033" s="1"/>
      <c r="N4033" s="1">
        <v>0.68410000000000004</v>
      </c>
      <c r="O4033" s="1">
        <v>1.4E-3</v>
      </c>
      <c r="P4033" s="1">
        <v>0</v>
      </c>
      <c r="Q4033" s="1"/>
      <c r="R4033" s="1">
        <v>2.1311</v>
      </c>
      <c r="S4033" s="1">
        <v>53.486800000000002</v>
      </c>
      <c r="T4033" s="1">
        <v>53.529299999999999</v>
      </c>
      <c r="U4033" s="1"/>
      <c r="V4033" s="1">
        <v>-1.234</v>
      </c>
      <c r="W4033" s="1">
        <v>66.070300000000003</v>
      </c>
      <c r="X4033" s="1">
        <v>66.081800000000001</v>
      </c>
      <c r="Y4033" s="1">
        <f>X4034-X4033</f>
        <v>1.9800000000003593E-2</v>
      </c>
      <c r="Z4033" s="1"/>
    </row>
    <row r="4034" spans="1:26">
      <c r="A4034" s="3">
        <v>0.62539351851851854</v>
      </c>
      <c r="B4034" s="3">
        <v>68.111199999999997</v>
      </c>
      <c r="C4034" s="3">
        <v>4.9500000000000002E-2</v>
      </c>
      <c r="D4034" s="3">
        <v>-0.76790000000000003</v>
      </c>
      <c r="E4034" s="3">
        <v>807.08119999999997</v>
      </c>
      <c r="F4034" s="3">
        <v>53.7181</v>
      </c>
      <c r="G4034" s="3">
        <v>-0.60529999999999995</v>
      </c>
      <c r="H4034" s="11">
        <f ca="1">AVERAGE(G4034:INDIRECT(ADDRESS(ROW(G4034)+Sheet1!C$30,COLUMN(G4034))))</f>
        <v>-0.62914426229508191</v>
      </c>
      <c r="I4034" s="11">
        <f ca="1">_xlfn.STDEV.P(G4034:INDIRECT(ADDRESS(ROW(G4034)+Sheet1!C$30,COLUMN(G4034))))</f>
        <v>0.54925218416619992</v>
      </c>
      <c r="J4034" s="11">
        <f t="shared" ca="1" si="124"/>
        <v>-7.9892078128881994E-2</v>
      </c>
      <c r="K4034" s="11">
        <f t="shared" ca="1" si="125"/>
        <v>-1.1783964464612819</v>
      </c>
      <c r="L4034" s="3" t="b">
        <v>0</v>
      </c>
      <c r="M4034" s="3"/>
      <c r="N4034" s="3">
        <v>5.1200000000000002E-2</v>
      </c>
      <c r="O4034" s="3">
        <v>-5.9999999999999995E-4</v>
      </c>
      <c r="P4034" s="3">
        <v>0</v>
      </c>
      <c r="Q4034" s="3"/>
      <c r="R4034" s="3">
        <v>1.8837999999999999</v>
      </c>
      <c r="S4034" s="3">
        <v>20.7393</v>
      </c>
      <c r="T4034" s="3">
        <v>20.8247</v>
      </c>
      <c r="U4034" s="3"/>
      <c r="V4034" s="3">
        <v>-1.0713999999999999</v>
      </c>
      <c r="W4034" s="3">
        <v>66.0929</v>
      </c>
      <c r="X4034" s="3">
        <v>66.101600000000005</v>
      </c>
      <c r="Y4034" s="3">
        <v>-5.479999999999996E-2</v>
      </c>
      <c r="Z4034" s="1"/>
    </row>
    <row r="4035" spans="1:26">
      <c r="A4035" s="3">
        <v>0.62550925925925926</v>
      </c>
      <c r="B4035" s="3">
        <v>78.135300000000001</v>
      </c>
      <c r="C4035" s="3">
        <v>5.57E-2</v>
      </c>
      <c r="D4035" s="3">
        <v>-1.0669999999999999</v>
      </c>
      <c r="E4035" s="3">
        <v>962.98099999999999</v>
      </c>
      <c r="F4035" s="3">
        <v>51.174999999999997</v>
      </c>
      <c r="G4035" s="3">
        <v>0.28620000000000001</v>
      </c>
      <c r="H4035" s="11">
        <f ca="1">AVERAGE(G4035:INDIRECT(ADDRESS(ROW(G4035)+Sheet1!C$30,COLUMN(G4035))))</f>
        <v>-0.63357377049180308</v>
      </c>
      <c r="I4035" s="11">
        <f ca="1">_xlfn.STDEV.P(G4035:INDIRECT(ADDRESS(ROW(G4035)+Sheet1!C$30,COLUMN(G4035))))</f>
        <v>0.5501308550451145</v>
      </c>
      <c r="J4035" s="11">
        <f t="shared" ref="J4035:J4098" ca="1" si="126">H4035+I4035</f>
        <v>-8.3442915446688581E-2</v>
      </c>
      <c r="K4035" s="11">
        <f t="shared" ref="K4035:K4098" ca="1" si="127">H4035-I4035</f>
        <v>-1.1837046255369175</v>
      </c>
      <c r="L4035" s="3" t="b">
        <v>0</v>
      </c>
      <c r="M4035" s="3"/>
      <c r="N4035" s="3">
        <v>0</v>
      </c>
      <c r="O4035" s="3">
        <v>-8.9999999999999998E-4</v>
      </c>
      <c r="P4035" s="3">
        <v>0</v>
      </c>
      <c r="Q4035" s="3"/>
      <c r="R4035" s="3">
        <v>2.5548999999999999</v>
      </c>
      <c r="S4035" s="3">
        <v>181.5163</v>
      </c>
      <c r="T4035" s="3">
        <v>181.5343</v>
      </c>
      <c r="U4035" s="3"/>
      <c r="V4035" s="3">
        <v>-0.81020000000000003</v>
      </c>
      <c r="W4035" s="3">
        <v>66.107100000000003</v>
      </c>
      <c r="X4035" s="3">
        <v>66.112099999999998</v>
      </c>
      <c r="Y4035" s="3">
        <v>-6.2000000000000055E-2</v>
      </c>
      <c r="Z4035" s="1"/>
    </row>
    <row r="4036" spans="1:26">
      <c r="A4036" s="10">
        <v>0.6661111111111111</v>
      </c>
      <c r="B4036" s="1">
        <v>53.496600000000001</v>
      </c>
      <c r="C4036" s="1">
        <v>5.0700000000000002E-2</v>
      </c>
      <c r="D4036" s="1">
        <v>-0.8276</v>
      </c>
      <c r="E4036" s="1">
        <v>725.45339999999999</v>
      </c>
      <c r="F4036" s="1">
        <v>58.285400000000003</v>
      </c>
      <c r="G4036" s="1">
        <v>-0.96940000000000004</v>
      </c>
      <c r="H4036" s="11">
        <f ca="1">AVERAGE(G4036:INDIRECT(ADDRESS(ROW(G4036)+Sheet1!C$30,COLUMN(G4036))))</f>
        <v>-0.64475901639344246</v>
      </c>
      <c r="I4036" s="11">
        <f ca="1">_xlfn.STDEV.P(G4036:INDIRECT(ADDRESS(ROW(G4036)+Sheet1!C$30,COLUMN(G4036))))</f>
        <v>0.53812150080796783</v>
      </c>
      <c r="J4036" s="11">
        <f t="shared" ca="1" si="126"/>
        <v>-0.10663751558547463</v>
      </c>
      <c r="K4036" s="11">
        <f t="shared" ca="1" si="127"/>
        <v>-1.1828805172014103</v>
      </c>
      <c r="L4036" s="1" t="b">
        <v>0</v>
      </c>
      <c r="M4036" s="1"/>
      <c r="N4036" s="1">
        <v>0.5</v>
      </c>
      <c r="O4036" s="1">
        <v>3.3E-3</v>
      </c>
      <c r="P4036" s="1">
        <v>0</v>
      </c>
      <c r="Q4036" s="1"/>
      <c r="R4036" s="1">
        <v>1.9585999999999999</v>
      </c>
      <c r="S4036" s="1">
        <v>24.0867</v>
      </c>
      <c r="T4036" s="1">
        <v>24.1662</v>
      </c>
      <c r="U4036" s="1"/>
      <c r="V4036" s="1">
        <v>-0.99609999999999999</v>
      </c>
      <c r="W4036" s="1">
        <v>66.134399999999999</v>
      </c>
      <c r="X4036" s="1">
        <v>66.141900000000007</v>
      </c>
      <c r="Y4036" s="1">
        <f>X4037-X4036</f>
        <v>2.6999999999901547E-3</v>
      </c>
      <c r="Z4036" s="1"/>
    </row>
    <row r="4037" spans="1:26">
      <c r="A4037" s="10">
        <v>0.67030092592592594</v>
      </c>
      <c r="B4037" s="1">
        <v>72.903800000000004</v>
      </c>
      <c r="C4037" s="1">
        <v>5.1700000000000003E-2</v>
      </c>
      <c r="D4037" s="1">
        <v>-0.9819</v>
      </c>
      <c r="E4037" s="1">
        <v>933.82169999999996</v>
      </c>
      <c r="F4037" s="1">
        <v>55.264600000000002</v>
      </c>
      <c r="G4037" s="1">
        <v>-1.6668000000000001</v>
      </c>
      <c r="H4037" s="11">
        <f ca="1">AVERAGE(G4037:INDIRECT(ADDRESS(ROW(G4037)+Sheet1!C$30,COLUMN(G4037))))</f>
        <v>-0.63589016393442621</v>
      </c>
      <c r="I4037" s="11">
        <f ca="1">_xlfn.STDEV.P(G4037:INDIRECT(ADDRESS(ROW(G4037)+Sheet1!C$30,COLUMN(G4037))))</f>
        <v>0.53715524413031157</v>
      </c>
      <c r="J4037" s="11">
        <f t="shared" ca="1" si="126"/>
        <v>-9.873491980411464E-2</v>
      </c>
      <c r="K4037" s="11">
        <f t="shared" ca="1" si="127"/>
        <v>-1.1730454080647377</v>
      </c>
      <c r="L4037" s="1" t="b">
        <v>0</v>
      </c>
      <c r="M4037" s="1"/>
      <c r="N4037" s="1">
        <v>0.3992</v>
      </c>
      <c r="O4037" s="1">
        <v>3.8E-3</v>
      </c>
      <c r="P4037" s="1">
        <v>0</v>
      </c>
      <c r="Q4037" s="1"/>
      <c r="R4037" s="1">
        <v>2.2275999999999998</v>
      </c>
      <c r="S4037" s="1">
        <v>54.145699999999998</v>
      </c>
      <c r="T4037" s="1">
        <v>54.191499999999998</v>
      </c>
      <c r="U4037" s="1"/>
      <c r="V4037" s="1">
        <v>-0.81230000000000002</v>
      </c>
      <c r="W4037" s="1">
        <v>66.139700000000005</v>
      </c>
      <c r="X4037" s="1">
        <v>66.144599999999997</v>
      </c>
      <c r="Y4037" s="1">
        <f>X4038-X4037</f>
        <v>9.7999999999984766E-3</v>
      </c>
      <c r="Z4037" s="1"/>
    </row>
    <row r="4038" spans="1:26">
      <c r="A4038" s="3">
        <v>0.63521990740740741</v>
      </c>
      <c r="B4038" s="3">
        <v>26.8569</v>
      </c>
      <c r="C4038" s="3">
        <v>5.21E-2</v>
      </c>
      <c r="D4038" s="3">
        <v>-1.0450999999999999</v>
      </c>
      <c r="E4038" s="3">
        <v>376.78089999999997</v>
      </c>
      <c r="F4038" s="3">
        <v>65.922300000000007</v>
      </c>
      <c r="G4038" s="3">
        <v>-0.26889999999999997</v>
      </c>
      <c r="H4038" s="11">
        <f ca="1">AVERAGE(G4038:INDIRECT(ADDRESS(ROW(G4038)+Sheet1!C$30,COLUMN(G4038))))</f>
        <v>-0.6067426229508196</v>
      </c>
      <c r="I4038" s="11">
        <f ca="1">_xlfn.STDEV.P(G4038:INDIRECT(ADDRESS(ROW(G4038)+Sheet1!C$30,COLUMN(G4038))))</f>
        <v>0.52859581120730348</v>
      </c>
      <c r="J4038" s="11">
        <f t="shared" ca="1" si="126"/>
        <v>-7.814681174351612E-2</v>
      </c>
      <c r="K4038" s="11">
        <f t="shared" ca="1" si="127"/>
        <v>-1.1353384341581232</v>
      </c>
      <c r="L4038" s="3" t="b">
        <v>0</v>
      </c>
      <c r="M4038" s="3"/>
      <c r="N4038" s="3">
        <v>0.5</v>
      </c>
      <c r="O4038" s="3">
        <v>3.2000000000000002E-3</v>
      </c>
      <c r="P4038" s="3">
        <v>0</v>
      </c>
      <c r="Q4038" s="3"/>
      <c r="R4038" s="3">
        <v>2.5565000000000002</v>
      </c>
      <c r="S4038" s="3">
        <v>194.68719999999999</v>
      </c>
      <c r="T4038" s="3">
        <v>194.7039</v>
      </c>
      <c r="U4038" s="3"/>
      <c r="V4038" s="3">
        <v>-0.8085</v>
      </c>
      <c r="W4038" s="3">
        <v>66.149500000000003</v>
      </c>
      <c r="X4038" s="3">
        <v>66.154399999999995</v>
      </c>
      <c r="Y4038" s="3">
        <v>9.9999999999988987E-5</v>
      </c>
      <c r="Z4038" s="1"/>
    </row>
    <row r="4039" spans="1:26">
      <c r="A4039" s="3">
        <v>0.63530092592592591</v>
      </c>
      <c r="B4039" s="3">
        <v>33.816899999999997</v>
      </c>
      <c r="C4039" s="3">
        <v>4.7899999999999998E-2</v>
      </c>
      <c r="D4039" s="3">
        <v>-1.1577</v>
      </c>
      <c r="E4039" s="3">
        <v>515.59109999999998</v>
      </c>
      <c r="F4039" s="3">
        <v>68.390699999999995</v>
      </c>
      <c r="G4039" s="3">
        <v>-1.3498000000000001</v>
      </c>
      <c r="H4039" s="11">
        <f ca="1">AVERAGE(G4039:INDIRECT(ADDRESS(ROW(G4039)+Sheet1!C$30,COLUMN(G4039))))</f>
        <v>-0.59582786885245898</v>
      </c>
      <c r="I4039" s="11">
        <f ca="1">_xlfn.STDEV.P(G4039:INDIRECT(ADDRESS(ROW(G4039)+Sheet1!C$30,COLUMN(G4039))))</f>
        <v>0.54215900006776141</v>
      </c>
      <c r="J4039" s="11">
        <f t="shared" ca="1" si="126"/>
        <v>-5.3668868784697565E-2</v>
      </c>
      <c r="K4039" s="11">
        <f t="shared" ca="1" si="127"/>
        <v>-1.1379868689202204</v>
      </c>
      <c r="L4039" s="3" t="b">
        <v>0</v>
      </c>
      <c r="M4039" s="3"/>
      <c r="N4039" s="3">
        <v>0</v>
      </c>
      <c r="O4039" s="3">
        <v>7.7999999999999996E-3</v>
      </c>
      <c r="P4039" s="3">
        <v>0</v>
      </c>
      <c r="Q4039" s="3"/>
      <c r="R4039" s="3">
        <v>0.85929999999999995</v>
      </c>
      <c r="S4039" s="3">
        <v>2.47E-2</v>
      </c>
      <c r="T4039" s="3">
        <v>0.85970000000000002</v>
      </c>
      <c r="U4039" s="3"/>
      <c r="V4039" s="3">
        <v>-0.64990000000000003</v>
      </c>
      <c r="W4039" s="3">
        <v>66.1785</v>
      </c>
      <c r="X4039" s="3">
        <v>66.181700000000006</v>
      </c>
      <c r="Y4039" s="3">
        <v>-1.3000000000000789E-3</v>
      </c>
      <c r="Z4039" s="1"/>
    </row>
    <row r="4040" spans="1:26">
      <c r="A4040" s="10">
        <v>0.64386574074074077</v>
      </c>
      <c r="B4040" s="1">
        <v>58.997399999999999</v>
      </c>
      <c r="C4040" s="1">
        <v>4.2900000000000001E-2</v>
      </c>
      <c r="D4040" s="1">
        <v>-1.2423</v>
      </c>
      <c r="E4040" s="1">
        <v>856.06370000000004</v>
      </c>
      <c r="F4040" s="1">
        <v>68.592100000000002</v>
      </c>
      <c r="G4040" s="1">
        <v>-1.0846</v>
      </c>
      <c r="H4040" s="11">
        <f ca="1">AVERAGE(G4040:INDIRECT(ADDRESS(ROW(G4040)+Sheet1!C$30,COLUMN(G4040))))</f>
        <v>-0.6001065573770491</v>
      </c>
      <c r="I4040" s="11">
        <f ca="1">_xlfn.STDEV.P(G4040:INDIRECT(ADDRESS(ROW(G4040)+Sheet1!C$30,COLUMN(G4040))))</f>
        <v>0.54907816902031892</v>
      </c>
      <c r="J4040" s="11">
        <f t="shared" ca="1" si="126"/>
        <v>-5.1028388356730181E-2</v>
      </c>
      <c r="K4040" s="11">
        <f t="shared" ca="1" si="127"/>
        <v>-1.149184726397368</v>
      </c>
      <c r="L4040" s="1" t="b">
        <v>0</v>
      </c>
      <c r="M4040" s="1"/>
      <c r="N4040" s="1">
        <v>0</v>
      </c>
      <c r="O4040" s="1">
        <v>8.9999999999999998E-4</v>
      </c>
      <c r="P4040" s="1">
        <v>0</v>
      </c>
      <c r="Q4040" s="1"/>
      <c r="R4040" s="1">
        <v>2.3784000000000001</v>
      </c>
      <c r="S4040" s="1">
        <v>47.763100000000001</v>
      </c>
      <c r="T4040" s="1">
        <v>47.822200000000002</v>
      </c>
      <c r="U4040" s="1"/>
      <c r="V4040" s="1">
        <v>-0.57669999999999999</v>
      </c>
      <c r="W4040" s="1">
        <v>66.217699999999994</v>
      </c>
      <c r="X4040" s="1">
        <v>66.220200000000006</v>
      </c>
      <c r="Y4040" s="1">
        <f>X4041-X4040</f>
        <v>1.5199999999992997E-2</v>
      </c>
      <c r="Z4040" s="1"/>
    </row>
    <row r="4041" spans="1:26">
      <c r="A4041" s="3">
        <v>0.62482638888888886</v>
      </c>
      <c r="B4041" s="3">
        <v>18.8995</v>
      </c>
      <c r="C4041" s="3">
        <v>4.7300000000000002E-2</v>
      </c>
      <c r="D4041" s="3">
        <v>-0.80779999999999996</v>
      </c>
      <c r="E4041" s="3">
        <v>232.2816</v>
      </c>
      <c r="F4041" s="3">
        <v>57.342399999999998</v>
      </c>
      <c r="G4041" s="3">
        <v>-0.56120000000000003</v>
      </c>
      <c r="H4041" s="11">
        <f ca="1">AVERAGE(G4041:INDIRECT(ADDRESS(ROW(G4041)+Sheet1!C$30,COLUMN(G4041))))</f>
        <v>-0.60530819672131142</v>
      </c>
      <c r="I4041" s="11">
        <f ca="1">_xlfn.STDEV.P(G4041:INDIRECT(ADDRESS(ROW(G4041)+Sheet1!C$30,COLUMN(G4041))))</f>
        <v>0.55511312280754244</v>
      </c>
      <c r="J4041" s="11">
        <f t="shared" ca="1" si="126"/>
        <v>-5.0195073913768984E-2</v>
      </c>
      <c r="K4041" s="11">
        <f t="shared" ca="1" si="127"/>
        <v>-1.160421319528854</v>
      </c>
      <c r="L4041" s="3" t="b">
        <v>0</v>
      </c>
      <c r="M4041" s="3"/>
      <c r="N4041" s="3">
        <v>0.43840000000000001</v>
      </c>
      <c r="O4041" s="3">
        <v>-8.9999999999999998E-4</v>
      </c>
      <c r="P4041" s="3">
        <v>0</v>
      </c>
      <c r="Q4041" s="3"/>
      <c r="R4041" s="3">
        <v>1.6131</v>
      </c>
      <c r="S4041" s="3">
        <v>5.5906000000000002</v>
      </c>
      <c r="T4041" s="3">
        <v>5.8186999999999998</v>
      </c>
      <c r="U4041" s="3"/>
      <c r="V4041" s="3">
        <v>-1.0333000000000001</v>
      </c>
      <c r="W4041" s="3">
        <v>66.2273</v>
      </c>
      <c r="X4041" s="3">
        <v>66.235399999999998</v>
      </c>
      <c r="Y4041" s="3">
        <v>-1.0699999999999932E-2</v>
      </c>
      <c r="Z4041" s="1"/>
    </row>
    <row r="4042" spans="1:26">
      <c r="A4042" s="10">
        <v>0.64359953703703698</v>
      </c>
      <c r="B4042" s="1">
        <v>35.588700000000003</v>
      </c>
      <c r="C4042" s="1">
        <v>4.3700000000000003E-2</v>
      </c>
      <c r="D4042" s="1">
        <v>-1.0257000000000001</v>
      </c>
      <c r="E4042" s="1">
        <v>425.4375</v>
      </c>
      <c r="F4042" s="1">
        <v>59.900500000000001</v>
      </c>
      <c r="G4042" s="1">
        <v>-0.87719999999999998</v>
      </c>
      <c r="H4042" s="11">
        <f ca="1">AVERAGE(G4042:INDIRECT(ADDRESS(ROW(G4042)+Sheet1!C$30,COLUMN(G4042))))</f>
        <v>-0.60773442622950824</v>
      </c>
      <c r="I4042" s="11">
        <f ca="1">_xlfn.STDEV.P(G4042:INDIRECT(ADDRESS(ROW(G4042)+Sheet1!C$30,COLUMN(G4042))))</f>
        <v>0.55523845442643038</v>
      </c>
      <c r="J4042" s="11">
        <f t="shared" ca="1" si="126"/>
        <v>-5.2495971803077857E-2</v>
      </c>
      <c r="K4042" s="11">
        <f t="shared" ca="1" si="127"/>
        <v>-1.1629728806559387</v>
      </c>
      <c r="L4042" s="1" t="b">
        <v>0</v>
      </c>
      <c r="M4042" s="1"/>
      <c r="N4042" s="1">
        <v>0.4335</v>
      </c>
      <c r="O4042" s="1">
        <v>2.2000000000000001E-3</v>
      </c>
      <c r="P4042" s="1">
        <v>0</v>
      </c>
      <c r="Q4042" s="1"/>
      <c r="R4042" s="1">
        <v>2.5630000000000002</v>
      </c>
      <c r="S4042" s="1">
        <v>73.19</v>
      </c>
      <c r="T4042" s="1">
        <v>73.234899999999996</v>
      </c>
      <c r="U4042" s="1"/>
      <c r="V4042" s="1">
        <v>-0.80200000000000005</v>
      </c>
      <c r="W4042" s="1">
        <v>66.263800000000003</v>
      </c>
      <c r="X4042" s="1">
        <v>66.268600000000006</v>
      </c>
      <c r="Y4042" s="1">
        <f>X4043-X4042</f>
        <v>2.9999999999574811E-4</v>
      </c>
      <c r="Z4042" s="1"/>
    </row>
    <row r="4043" spans="1:26">
      <c r="A4043" s="3">
        <v>0.62517361111111114</v>
      </c>
      <c r="B4043" s="3">
        <v>48.7682</v>
      </c>
      <c r="C4043" s="3">
        <v>5.1799999999999999E-2</v>
      </c>
      <c r="D4043" s="3">
        <v>-1.2735000000000001</v>
      </c>
      <c r="E4043" s="3">
        <v>598.98580000000004</v>
      </c>
      <c r="F4043" s="3">
        <v>43.4711</v>
      </c>
      <c r="G4043" s="3">
        <v>-0.52939999999999998</v>
      </c>
      <c r="H4043" s="11">
        <f ca="1">AVERAGE(G4043:INDIRECT(ADDRESS(ROW(G4043)+Sheet1!C$30,COLUMN(G4043))))</f>
        <v>-0.60292622950819674</v>
      </c>
      <c r="I4043" s="11">
        <f ca="1">_xlfn.STDEV.P(G4043:INDIRECT(ADDRESS(ROW(G4043)+Sheet1!C$30,COLUMN(G4043))))</f>
        <v>0.55415302908121145</v>
      </c>
      <c r="J4043" s="11">
        <f t="shared" ca="1" si="126"/>
        <v>-4.8773200426985297E-2</v>
      </c>
      <c r="K4043" s="11">
        <f t="shared" ca="1" si="127"/>
        <v>-1.1570792585894081</v>
      </c>
      <c r="L4043" s="3" t="b">
        <v>0</v>
      </c>
      <c r="M4043" s="3"/>
      <c r="N4043" s="3">
        <v>0</v>
      </c>
      <c r="O4043" s="3">
        <v>0</v>
      </c>
      <c r="P4043" s="3">
        <v>0</v>
      </c>
      <c r="Q4043" s="3"/>
      <c r="R4043" s="3">
        <v>2.7957999999999998</v>
      </c>
      <c r="S4043" s="3">
        <v>189.8724</v>
      </c>
      <c r="T4043" s="3">
        <v>189.893</v>
      </c>
      <c r="U4043" s="3"/>
      <c r="V4043" s="3">
        <v>-0.56899999999999995</v>
      </c>
      <c r="W4043" s="3">
        <v>66.266400000000004</v>
      </c>
      <c r="X4043" s="3">
        <v>66.268900000000002</v>
      </c>
      <c r="Y4043" s="3">
        <v>95.055900000000008</v>
      </c>
      <c r="Z4043" s="1"/>
    </row>
    <row r="4044" spans="1:26">
      <c r="A4044" s="10">
        <v>0.66980324074074071</v>
      </c>
      <c r="B4044" s="1">
        <v>29.700299999999999</v>
      </c>
      <c r="C4044" s="1">
        <v>5.1900000000000002E-2</v>
      </c>
      <c r="D4044" s="1">
        <v>-1.0127999999999999</v>
      </c>
      <c r="E4044" s="1">
        <v>292.57690000000002</v>
      </c>
      <c r="F4044" s="1">
        <v>53.149700000000003</v>
      </c>
      <c r="G4044" s="1">
        <v>-0.75490000000000002</v>
      </c>
      <c r="H4044" s="11">
        <f ca="1">AVERAGE(G4044:INDIRECT(ADDRESS(ROW(G4044)+Sheet1!C$30,COLUMN(G4044))))</f>
        <v>-0.6096786885245904</v>
      </c>
      <c r="I4044" s="11">
        <f ca="1">_xlfn.STDEV.P(G4044:INDIRECT(ADDRESS(ROW(G4044)+Sheet1!C$30,COLUMN(G4044))))</f>
        <v>0.55572327295444268</v>
      </c>
      <c r="J4044" s="11">
        <f t="shared" ca="1" si="126"/>
        <v>-5.3955415570147713E-2</v>
      </c>
      <c r="K4044" s="11">
        <f t="shared" ca="1" si="127"/>
        <v>-1.165401961479033</v>
      </c>
      <c r="L4044" s="1" t="b">
        <v>0</v>
      </c>
      <c r="M4044" s="1"/>
      <c r="N4044" s="1">
        <v>0.53220000000000001</v>
      </c>
      <c r="O4044" s="1">
        <v>2.2000000000000001E-3</v>
      </c>
      <c r="P4044" s="1">
        <v>0</v>
      </c>
      <c r="Q4044" s="1"/>
      <c r="R4044" s="1">
        <v>2.1751</v>
      </c>
      <c r="S4044" s="1">
        <v>54.733199999999997</v>
      </c>
      <c r="T4044" s="1">
        <v>54.776400000000002</v>
      </c>
      <c r="U4044" s="1"/>
      <c r="V4044" s="1">
        <v>-0.82010000000000005</v>
      </c>
      <c r="W4044" s="1">
        <v>66.311700000000002</v>
      </c>
      <c r="X4044" s="1">
        <v>66.316800000000001</v>
      </c>
      <c r="Y4044" s="1">
        <f>X4045-X4044</f>
        <v>4.9999999999954525E-3</v>
      </c>
      <c r="Z4044" s="1"/>
    </row>
    <row r="4045" spans="1:26">
      <c r="A4045" s="10">
        <v>0.66578703703703701</v>
      </c>
      <c r="B4045" s="1">
        <v>25.5839</v>
      </c>
      <c r="C4045" s="1">
        <v>4.8500000000000001E-2</v>
      </c>
      <c r="D4045" s="1">
        <v>-0.96299999999999997</v>
      </c>
      <c r="E4045" s="1">
        <v>369.58240000000001</v>
      </c>
      <c r="F4045" s="1">
        <v>60.291800000000002</v>
      </c>
      <c r="G4045" s="1">
        <v>-0.45240000000000002</v>
      </c>
      <c r="H4045" s="11">
        <f ca="1">AVERAGE(G4045:INDIRECT(ADDRESS(ROW(G4045)+Sheet1!C$30,COLUMN(G4045))))</f>
        <v>-0.60757540983606562</v>
      </c>
      <c r="I4045" s="11">
        <f ca="1">_xlfn.STDEV.P(G4045:INDIRECT(ADDRESS(ROW(G4045)+Sheet1!C$30,COLUMN(G4045))))</f>
        <v>0.55541237040473146</v>
      </c>
      <c r="J4045" s="11">
        <f t="shared" ca="1" si="126"/>
        <v>-5.2163039431334157E-2</v>
      </c>
      <c r="K4045" s="11">
        <f t="shared" ca="1" si="127"/>
        <v>-1.1629877802407971</v>
      </c>
      <c r="L4045" s="1" t="b">
        <v>0</v>
      </c>
      <c r="M4045" s="1"/>
      <c r="N4045" s="1">
        <v>0</v>
      </c>
      <c r="O4045" s="1">
        <v>-1.6000000000000001E-3</v>
      </c>
      <c r="P4045" s="1">
        <v>8.5500000000000007E-2</v>
      </c>
      <c r="Q4045" s="1"/>
      <c r="R4045" s="1">
        <v>1.7025999999999999</v>
      </c>
      <c r="S4045" s="1">
        <v>12.082100000000001</v>
      </c>
      <c r="T4045" s="1">
        <v>12.201499999999999</v>
      </c>
      <c r="U4045" s="1"/>
      <c r="V4045" s="1">
        <v>-0.88280000000000003</v>
      </c>
      <c r="W4045" s="1">
        <v>66.315899999999999</v>
      </c>
      <c r="X4045" s="1">
        <v>66.321799999999996</v>
      </c>
      <c r="Y4045" s="1">
        <f>X4046-X4045</f>
        <v>2.770000000001005E-2</v>
      </c>
      <c r="Z4045" s="1"/>
    </row>
    <row r="4046" spans="1:26">
      <c r="A4046" s="10">
        <v>0.66570601851851852</v>
      </c>
      <c r="B4046" s="1">
        <v>18.455200000000001</v>
      </c>
      <c r="C4046" s="1">
        <v>4.8800000000000003E-2</v>
      </c>
      <c r="D4046" s="1">
        <v>-1.1301000000000001</v>
      </c>
      <c r="E4046" s="1">
        <v>229.7097</v>
      </c>
      <c r="F4046" s="1">
        <v>70.259500000000003</v>
      </c>
      <c r="G4046" s="1">
        <v>-0.61170000000000002</v>
      </c>
      <c r="H4046" s="11">
        <f ca="1">AVERAGE(G4046:INDIRECT(ADDRESS(ROW(G4046)+Sheet1!C$30,COLUMN(G4046))))</f>
        <v>-0.61813114754098353</v>
      </c>
      <c r="I4046" s="11">
        <f ca="1">_xlfn.STDEV.P(G4046:INDIRECT(ADDRESS(ROW(G4046)+Sheet1!C$30,COLUMN(G4046))))</f>
        <v>0.55847321803228767</v>
      </c>
      <c r="J4046" s="11">
        <f t="shared" ca="1" si="126"/>
        <v>-5.9657929508695862E-2</v>
      </c>
      <c r="K4046" s="11">
        <f t="shared" ca="1" si="127"/>
        <v>-1.1766043655732712</v>
      </c>
      <c r="L4046" s="1" t="b">
        <v>0</v>
      </c>
      <c r="M4046" s="1"/>
      <c r="N4046" s="1">
        <v>0</v>
      </c>
      <c r="O4046" s="1">
        <v>-2.8E-3</v>
      </c>
      <c r="P4046" s="1">
        <v>0</v>
      </c>
      <c r="Q4046" s="1"/>
      <c r="R4046" s="1">
        <v>1.9374</v>
      </c>
      <c r="S4046" s="1">
        <v>11.829000000000001</v>
      </c>
      <c r="T4046" s="1">
        <v>11.986599999999999</v>
      </c>
      <c r="U4046" s="1"/>
      <c r="V4046" s="1">
        <v>-0.70899999999999996</v>
      </c>
      <c r="W4046" s="1">
        <v>66.345699999999994</v>
      </c>
      <c r="X4046" s="1">
        <v>66.349500000000006</v>
      </c>
      <c r="Y4046" s="1">
        <f>X4047-X4046</f>
        <v>0.12729999999999109</v>
      </c>
      <c r="Z4046" s="1"/>
    </row>
    <row r="4047" spans="1:26">
      <c r="A4047" s="3">
        <v>0.62539351851851854</v>
      </c>
      <c r="B4047" s="3">
        <v>68.061800000000005</v>
      </c>
      <c r="C4047" s="3">
        <v>5.0599999999999999E-2</v>
      </c>
      <c r="D4047" s="3">
        <v>-0.7621</v>
      </c>
      <c r="E4047" s="3">
        <v>806.48429999999996</v>
      </c>
      <c r="F4047" s="3">
        <v>53.765599999999999</v>
      </c>
      <c r="G4047" s="3">
        <v>-0.59619999999999995</v>
      </c>
      <c r="H4047" s="11">
        <f ca="1">AVERAGE(G4047:INDIRECT(ADDRESS(ROW(G4047)+Sheet1!C$30,COLUMN(G4047))))</f>
        <v>-0.63523934426229511</v>
      </c>
      <c r="I4047" s="11">
        <f ca="1">_xlfn.STDEV.P(G4047:INDIRECT(ADDRESS(ROW(G4047)+Sheet1!C$30,COLUMN(G4047))))</f>
        <v>0.57378890568578855</v>
      </c>
      <c r="J4047" s="11">
        <f t="shared" ca="1" si="126"/>
        <v>-6.1450438576506561E-2</v>
      </c>
      <c r="K4047" s="11">
        <f t="shared" ca="1" si="127"/>
        <v>-1.2090282499480836</v>
      </c>
      <c r="L4047" s="3" t="b">
        <v>0</v>
      </c>
      <c r="M4047" s="3"/>
      <c r="N4047" s="3">
        <v>4.6300000000000001E-2</v>
      </c>
      <c r="O4047" s="3">
        <v>-5.9999999999999995E-4</v>
      </c>
      <c r="P4047" s="3">
        <v>0</v>
      </c>
      <c r="Q4047" s="3"/>
      <c r="R4047" s="3">
        <v>1.8775999999999999</v>
      </c>
      <c r="S4047" s="3">
        <v>21.669699999999999</v>
      </c>
      <c r="T4047" s="3">
        <v>21.750900000000001</v>
      </c>
      <c r="U4047" s="3"/>
      <c r="V4047" s="3">
        <v>-1.0775999999999999</v>
      </c>
      <c r="W4047" s="3">
        <v>66.468100000000007</v>
      </c>
      <c r="X4047" s="3">
        <v>66.476799999999997</v>
      </c>
      <c r="Y4047" s="3">
        <v>-0.74030000000000484</v>
      </c>
      <c r="Z4047" s="1"/>
    </row>
    <row r="4048" spans="1:26">
      <c r="A4048" s="10">
        <v>0.67010416666666661</v>
      </c>
      <c r="B4048" s="1">
        <v>55.171799999999998</v>
      </c>
      <c r="C4048" s="1">
        <v>4.8599999999999997E-2</v>
      </c>
      <c r="D4048" s="1">
        <v>-1.4333</v>
      </c>
      <c r="E4048" s="1">
        <v>734.48519999999996</v>
      </c>
      <c r="F4048" s="1">
        <v>64.081400000000002</v>
      </c>
      <c r="G4048" s="1">
        <v>0.48670000000000002</v>
      </c>
      <c r="H4048" s="11">
        <f ca="1">AVERAGE(G4048:INDIRECT(ADDRESS(ROW(G4048)+Sheet1!C$30,COLUMN(G4048))))</f>
        <v>-0.63315573770491806</v>
      </c>
      <c r="I4048" s="11">
        <f ca="1">_xlfn.STDEV.P(G4048:INDIRECT(ADDRESS(ROW(G4048)+Sheet1!C$30,COLUMN(G4048))))</f>
        <v>0.57415753807875125</v>
      </c>
      <c r="J4048" s="11">
        <f t="shared" ca="1" si="126"/>
        <v>-5.8998199626166814E-2</v>
      </c>
      <c r="K4048" s="11">
        <f t="shared" ca="1" si="127"/>
        <v>-1.2073132757836693</v>
      </c>
      <c r="L4048" s="1" t="b">
        <v>0</v>
      </c>
      <c r="M4048" s="1"/>
      <c r="N4048" s="1">
        <v>0</v>
      </c>
      <c r="O4048" s="1">
        <v>1.4E-3</v>
      </c>
      <c r="P4048" s="1">
        <v>0</v>
      </c>
      <c r="Q4048" s="1"/>
      <c r="R4048" s="1">
        <v>1.3919999999999999</v>
      </c>
      <c r="S4048" s="1">
        <v>1.5764</v>
      </c>
      <c r="T4048" s="1">
        <v>2.1031</v>
      </c>
      <c r="U4048" s="1"/>
      <c r="V4048" s="1">
        <v>-0.45240000000000002</v>
      </c>
      <c r="W4048" s="1">
        <v>66.478499999999997</v>
      </c>
      <c r="X4048" s="1">
        <v>66.48</v>
      </c>
      <c r="Y4048" s="1">
        <f>X4049-X4048</f>
        <v>3.1999999999925421E-3</v>
      </c>
      <c r="Z4048" s="1"/>
    </row>
    <row r="4049" spans="1:26">
      <c r="A4049" s="10">
        <v>0.64369212962962963</v>
      </c>
      <c r="B4049" s="1">
        <v>43.795000000000002</v>
      </c>
      <c r="C4049" s="1">
        <v>4.3099999999999999E-2</v>
      </c>
      <c r="D4049" s="1">
        <v>-2.0583999999999998</v>
      </c>
      <c r="E4049" s="1">
        <v>570.97649999999999</v>
      </c>
      <c r="F4049" s="1">
        <v>60.686199999999999</v>
      </c>
      <c r="G4049" s="1">
        <v>-0.35010000000000002</v>
      </c>
      <c r="H4049" s="11">
        <f ca="1">AVERAGE(G4049:INDIRECT(ADDRESS(ROW(G4049)+Sheet1!C$30,COLUMN(G4049))))</f>
        <v>-0.67196557377049182</v>
      </c>
      <c r="I4049" s="11">
        <f ca="1">_xlfn.STDEV.P(G4049:INDIRECT(ADDRESS(ROW(G4049)+Sheet1!C$30,COLUMN(G4049))))</f>
        <v>0.57715357216603569</v>
      </c>
      <c r="J4049" s="11">
        <f t="shared" ca="1" si="126"/>
        <v>-9.4812001604456131E-2</v>
      </c>
      <c r="K4049" s="11">
        <f t="shared" ca="1" si="127"/>
        <v>-1.2491191459365276</v>
      </c>
      <c r="L4049" s="1" t="b">
        <v>0</v>
      </c>
      <c r="M4049" s="1"/>
      <c r="N4049" s="1">
        <v>6.59E-2</v>
      </c>
      <c r="O4049" s="1">
        <v>1.1999999999999999E-3</v>
      </c>
      <c r="P4049" s="1">
        <v>0</v>
      </c>
      <c r="Q4049" s="1"/>
      <c r="R4049" s="1">
        <v>3.3048999999999999</v>
      </c>
      <c r="S4049" s="1">
        <v>59.479599999999998</v>
      </c>
      <c r="T4049" s="1">
        <v>59.571300000000001</v>
      </c>
      <c r="U4049" s="1"/>
      <c r="V4049" s="1">
        <v>1.7899999999999999E-2</v>
      </c>
      <c r="W4049" s="1">
        <v>66.483199999999997</v>
      </c>
      <c r="X4049" s="1">
        <v>66.483199999999997</v>
      </c>
      <c r="Y4049" s="1">
        <f>X4050-X4049</f>
        <v>1.5399999999999636E-2</v>
      </c>
      <c r="Z4049" s="1"/>
    </row>
    <row r="4050" spans="1:26">
      <c r="A4050" s="10">
        <v>0.66990740740740751</v>
      </c>
      <c r="B4050" s="1">
        <v>38.415999999999997</v>
      </c>
      <c r="C4050" s="1">
        <v>4.9000000000000002E-2</v>
      </c>
      <c r="D4050" s="1">
        <v>-1.0379</v>
      </c>
      <c r="E4050" s="1">
        <v>440.94560000000001</v>
      </c>
      <c r="F4050" s="1">
        <v>58.639600000000002</v>
      </c>
      <c r="G4050" s="1">
        <v>-0.64049999999999996</v>
      </c>
      <c r="H4050" s="11">
        <f ca="1">AVERAGE(G4050:INDIRECT(ADDRESS(ROW(G4050)+Sheet1!C$30,COLUMN(G4050))))</f>
        <v>-0.66025573770491797</v>
      </c>
      <c r="I4050" s="11">
        <f ca="1">_xlfn.STDEV.P(G4050:INDIRECT(ADDRESS(ROW(G4050)+Sheet1!C$30,COLUMN(G4050))))</f>
        <v>0.59065340743364958</v>
      </c>
      <c r="J4050" s="11">
        <f t="shared" ca="1" si="126"/>
        <v>-6.9602330271268387E-2</v>
      </c>
      <c r="K4050" s="11">
        <f t="shared" ca="1" si="127"/>
        <v>-1.2509091451385674</v>
      </c>
      <c r="L4050" s="1" t="b">
        <v>0</v>
      </c>
      <c r="M4050" s="1"/>
      <c r="N4050" s="1">
        <v>0</v>
      </c>
      <c r="O4050" s="1">
        <v>2E-3</v>
      </c>
      <c r="P4050" s="1">
        <v>0</v>
      </c>
      <c r="Q4050" s="1"/>
      <c r="R4050" s="1">
        <v>2.1553</v>
      </c>
      <c r="S4050" s="1">
        <v>34.205199999999998</v>
      </c>
      <c r="T4050" s="1">
        <v>34.273099999999999</v>
      </c>
      <c r="U4050" s="1"/>
      <c r="V4050" s="1">
        <v>-0.79979999999999996</v>
      </c>
      <c r="W4050" s="1">
        <v>66.493799999999993</v>
      </c>
      <c r="X4050" s="1">
        <v>66.498599999999996</v>
      </c>
      <c r="Y4050" s="1">
        <f>X4051-X4050</f>
        <v>7.0000000000050022E-3</v>
      </c>
      <c r="Z4050" s="1"/>
    </row>
    <row r="4051" spans="1:26">
      <c r="A4051" s="10">
        <v>0.67001157407407408</v>
      </c>
      <c r="B4051" s="1">
        <v>47.187399999999997</v>
      </c>
      <c r="C4051" s="1">
        <v>5.2400000000000002E-2</v>
      </c>
      <c r="D4051" s="1">
        <v>-0.77280000000000004</v>
      </c>
      <c r="E4051" s="1">
        <v>589.9366</v>
      </c>
      <c r="F4051" s="1">
        <v>60.249499999999998</v>
      </c>
      <c r="G4051" s="1">
        <v>-0.53920000000000001</v>
      </c>
      <c r="H4051" s="11">
        <f ca="1">AVERAGE(G4051:INDIRECT(ADDRESS(ROW(G4051)+Sheet1!C$30,COLUMN(G4051))))</f>
        <v>-0.65695081967213109</v>
      </c>
      <c r="I4051" s="11">
        <f ca="1">_xlfn.STDEV.P(G4051:INDIRECT(ADDRESS(ROW(G4051)+Sheet1!C$30,COLUMN(G4051))))</f>
        <v>0.59131833972300485</v>
      </c>
      <c r="J4051" s="11">
        <f t="shared" ca="1" si="126"/>
        <v>-6.5632479949126243E-2</v>
      </c>
      <c r="K4051" s="11">
        <f t="shared" ca="1" si="127"/>
        <v>-1.2482691593951358</v>
      </c>
      <c r="L4051" s="1" t="b">
        <v>0</v>
      </c>
      <c r="M4051" s="1"/>
      <c r="N4051" s="1">
        <v>0.1933</v>
      </c>
      <c r="O4051" s="1">
        <v>2.3999999999999998E-3</v>
      </c>
      <c r="P4051" s="1">
        <v>0</v>
      </c>
      <c r="Q4051" s="1"/>
      <c r="R4051" s="1">
        <v>1.6174999999999999</v>
      </c>
      <c r="S4051" s="1">
        <v>12.205399999999999</v>
      </c>
      <c r="T4051" s="1">
        <v>12.312099999999999</v>
      </c>
      <c r="U4051" s="1"/>
      <c r="V4051" s="1">
        <v>-1.0692999999999999</v>
      </c>
      <c r="W4051" s="1">
        <v>66.497</v>
      </c>
      <c r="X4051" s="1">
        <v>66.505600000000001</v>
      </c>
      <c r="Y4051" s="1">
        <f>X4052-X4051</f>
        <v>4.4499999999999318E-2</v>
      </c>
      <c r="Z4051" s="1"/>
    </row>
    <row r="4052" spans="1:26">
      <c r="A4052" s="3">
        <v>0.63546296296296301</v>
      </c>
      <c r="B4052" s="3">
        <v>47.956600000000002</v>
      </c>
      <c r="C4052" s="3">
        <v>5.3400000000000003E-2</v>
      </c>
      <c r="D4052" s="3">
        <v>-1.1657999999999999</v>
      </c>
      <c r="E4052" s="3">
        <v>794.12819999999999</v>
      </c>
      <c r="F4052" s="3">
        <v>70.169200000000004</v>
      </c>
      <c r="G4052" s="3">
        <v>-0.25030000000000002</v>
      </c>
      <c r="H4052" s="11">
        <f ca="1">AVERAGE(G4052:INDIRECT(ADDRESS(ROW(G4052)+Sheet1!C$30,COLUMN(G4052))))</f>
        <v>-0.65664426229508188</v>
      </c>
      <c r="I4052" s="11">
        <f ca="1">_xlfn.STDEV.P(G4052:INDIRECT(ADDRESS(ROW(G4052)+Sheet1!C$30,COLUMN(G4052))))</f>
        <v>0.59138414951970486</v>
      </c>
      <c r="J4052" s="11">
        <f t="shared" ca="1" si="126"/>
        <v>-6.5260112775377022E-2</v>
      </c>
      <c r="K4052" s="11">
        <f t="shared" ca="1" si="127"/>
        <v>-1.2480284118147869</v>
      </c>
      <c r="L4052" s="3" t="b">
        <v>0</v>
      </c>
      <c r="M4052" s="3"/>
      <c r="N4052" s="3">
        <v>0.21290000000000001</v>
      </c>
      <c r="O4052" s="3">
        <v>3.7000000000000002E-3</v>
      </c>
      <c r="P4052" s="3">
        <v>0</v>
      </c>
      <c r="Q4052" s="3"/>
      <c r="R4052" s="3">
        <v>1.4176</v>
      </c>
      <c r="S4052" s="3">
        <v>1.9293</v>
      </c>
      <c r="T4052" s="3">
        <v>2.3940999999999999</v>
      </c>
      <c r="U4052" s="3"/>
      <c r="V4052" s="3">
        <v>-0.68859999999999999</v>
      </c>
      <c r="W4052" s="3">
        <v>66.546599999999998</v>
      </c>
      <c r="X4052" s="3">
        <v>66.5501</v>
      </c>
      <c r="Y4052" s="3">
        <v>-0.49099999999999966</v>
      </c>
      <c r="Z4052" s="1"/>
    </row>
    <row r="4053" spans="1:26">
      <c r="A4053" s="10">
        <v>0.6661111111111111</v>
      </c>
      <c r="B4053" s="1">
        <v>53.445900000000002</v>
      </c>
      <c r="C4053" s="1">
        <v>4.9599999999999998E-2</v>
      </c>
      <c r="D4053" s="1">
        <v>-0.81520000000000004</v>
      </c>
      <c r="E4053" s="1">
        <v>724.80619999999999</v>
      </c>
      <c r="F4053" s="1">
        <v>58.1629</v>
      </c>
      <c r="G4053" s="1">
        <v>-1.0079</v>
      </c>
      <c r="H4053" s="11">
        <f ca="1">AVERAGE(G4053:INDIRECT(ADDRESS(ROW(G4053)+Sheet1!C$30,COLUMN(G4053))))</f>
        <v>-0.65879508196721304</v>
      </c>
      <c r="I4053" s="11">
        <f ca="1">_xlfn.STDEV.P(G4053:INDIRECT(ADDRESS(ROW(G4053)+Sheet1!C$30,COLUMN(G4053))))</f>
        <v>0.59013966766593695</v>
      </c>
      <c r="J4053" s="11">
        <f t="shared" ca="1" si="126"/>
        <v>-6.8655414301276085E-2</v>
      </c>
      <c r="K4053" s="11">
        <f t="shared" ca="1" si="127"/>
        <v>-1.24893474963315</v>
      </c>
      <c r="L4053" s="1" t="b">
        <v>0</v>
      </c>
      <c r="M4053" s="1"/>
      <c r="N4053" s="1">
        <v>0.5</v>
      </c>
      <c r="O4053" s="1">
        <v>3.3E-3</v>
      </c>
      <c r="P4053" s="1">
        <v>0</v>
      </c>
      <c r="Q4053" s="1"/>
      <c r="R4053" s="1">
        <v>1.9478</v>
      </c>
      <c r="S4053" s="1">
        <v>25.067</v>
      </c>
      <c r="T4053" s="1">
        <v>25.142499999999998</v>
      </c>
      <c r="U4053" s="1"/>
      <c r="V4053" s="1">
        <v>-1.0068999999999999</v>
      </c>
      <c r="W4053" s="1">
        <v>66.5595</v>
      </c>
      <c r="X4053" s="1">
        <v>66.567099999999996</v>
      </c>
      <c r="Y4053" s="1">
        <f>X4054-X4053</f>
        <v>1.5000000000071623E-3</v>
      </c>
      <c r="Z4053" s="1"/>
    </row>
    <row r="4054" spans="1:26">
      <c r="A4054" s="10">
        <v>0.64341435185185192</v>
      </c>
      <c r="B4054" s="1">
        <v>19.579799999999999</v>
      </c>
      <c r="C4054" s="1">
        <v>4.2000000000000003E-2</v>
      </c>
      <c r="D4054" s="1">
        <v>-1.6035999999999999</v>
      </c>
      <c r="E4054" s="1">
        <v>235.73750000000001</v>
      </c>
      <c r="F4054" s="1">
        <v>59.889699999999998</v>
      </c>
      <c r="G4054" s="1">
        <v>0.21129999999999999</v>
      </c>
      <c r="H4054" s="11">
        <f ca="1">AVERAGE(G4054:INDIRECT(ADDRESS(ROW(G4054)+Sheet1!C$30,COLUMN(G4054))))</f>
        <v>-0.63999836065573767</v>
      </c>
      <c r="I4054" s="11">
        <f ca="1">_xlfn.STDEV.P(G4054:INDIRECT(ADDRESS(ROW(G4054)+Sheet1!C$30,COLUMN(G4054))))</f>
        <v>0.59694202027590859</v>
      </c>
      <c r="J4054" s="11">
        <f t="shared" ca="1" si="126"/>
        <v>-4.3056340379829083E-2</v>
      </c>
      <c r="K4054" s="11">
        <f t="shared" ca="1" si="127"/>
        <v>-1.2369403809316464</v>
      </c>
      <c r="L4054" s="1" t="b">
        <v>0</v>
      </c>
      <c r="M4054" s="1"/>
      <c r="N4054" s="1">
        <v>0</v>
      </c>
      <c r="O4054" s="1">
        <v>3.5000000000000001E-3</v>
      </c>
      <c r="P4054" s="1">
        <v>0</v>
      </c>
      <c r="Q4054" s="1"/>
      <c r="R4054" s="1">
        <v>1.0710999999999999</v>
      </c>
      <c r="S4054" s="1">
        <v>-9.4000000000000004E-3</v>
      </c>
      <c r="T4054" s="1">
        <v>1.0710999999999999</v>
      </c>
      <c r="U4054" s="1"/>
      <c r="V4054" s="1">
        <v>-0.27039999999999997</v>
      </c>
      <c r="W4054" s="1">
        <v>66.568100000000001</v>
      </c>
      <c r="X4054" s="1">
        <v>66.568600000000004</v>
      </c>
      <c r="Y4054" s="1">
        <f>X4055-X4054</f>
        <v>1.0300000000000864E-2</v>
      </c>
      <c r="Z4054" s="1"/>
    </row>
    <row r="4055" spans="1:26">
      <c r="A4055" s="10">
        <v>0.64378472222222227</v>
      </c>
      <c r="B4055" s="1">
        <v>51.573500000000003</v>
      </c>
      <c r="C4055" s="1">
        <v>4.1099999999999998E-2</v>
      </c>
      <c r="D4055" s="1">
        <v>-1.3791</v>
      </c>
      <c r="E4055" s="1">
        <v>714.29579999999999</v>
      </c>
      <c r="F4055" s="1">
        <v>72.352699999999999</v>
      </c>
      <c r="G4055" s="1">
        <v>-0.41909999999999997</v>
      </c>
      <c r="H4055" s="11">
        <f ca="1">AVERAGE(G4055:INDIRECT(ADDRESS(ROW(G4055)+Sheet1!C$30,COLUMN(G4055))))</f>
        <v>-0.65852622950819673</v>
      </c>
      <c r="I4055" s="11">
        <f ca="1">_xlfn.STDEV.P(G4055:INDIRECT(ADDRESS(ROW(G4055)+Sheet1!C$30,COLUMN(G4055))))</f>
        <v>0.58769992535547666</v>
      </c>
      <c r="J4055" s="11">
        <f t="shared" ca="1" si="126"/>
        <v>-7.0826304152720065E-2</v>
      </c>
      <c r="K4055" s="11">
        <f t="shared" ca="1" si="127"/>
        <v>-1.2462261548636735</v>
      </c>
      <c r="L4055" s="1" t="b">
        <v>0</v>
      </c>
      <c r="M4055" s="1"/>
      <c r="N4055" s="1">
        <v>0</v>
      </c>
      <c r="O4055" s="1">
        <v>2.5999999999999999E-3</v>
      </c>
      <c r="P4055" s="1">
        <v>0</v>
      </c>
      <c r="Q4055" s="1"/>
      <c r="R4055" s="1">
        <v>2.8967000000000001</v>
      </c>
      <c r="S4055" s="1">
        <v>51.226300000000002</v>
      </c>
      <c r="T4055" s="1">
        <v>51.308199999999999</v>
      </c>
      <c r="U4055" s="1"/>
      <c r="V4055" s="1">
        <v>-0.46810000000000002</v>
      </c>
      <c r="W4055" s="1">
        <v>66.577299999999994</v>
      </c>
      <c r="X4055" s="1">
        <v>66.578900000000004</v>
      </c>
      <c r="Y4055" s="1">
        <f>X4056-X4055</f>
        <v>3.1700000000000728E-2</v>
      </c>
      <c r="Z4055" s="1"/>
    </row>
    <row r="4056" spans="1:26">
      <c r="A4056" s="3">
        <v>0.63511574074074073</v>
      </c>
      <c r="B4056" s="3">
        <v>18.616299999999999</v>
      </c>
      <c r="C4056" s="3">
        <v>4.8599999999999997E-2</v>
      </c>
      <c r="D4056" s="3">
        <v>-0.88260000000000005</v>
      </c>
      <c r="E4056" s="3">
        <v>230.34289999999999</v>
      </c>
      <c r="F4056" s="3">
        <v>58.348999999999997</v>
      </c>
      <c r="G4056" s="3">
        <v>-1.5550999999999999</v>
      </c>
      <c r="H4056" s="11">
        <f ca="1">AVERAGE(G4056:INDIRECT(ADDRESS(ROW(G4056)+Sheet1!C$30,COLUMN(G4056))))</f>
        <v>-0.67029836065573767</v>
      </c>
      <c r="I4056" s="11">
        <f ca="1">_xlfn.STDEV.P(G4056:INDIRECT(ADDRESS(ROW(G4056)+Sheet1!C$30,COLUMN(G4056))))</f>
        <v>0.58997378977397263</v>
      </c>
      <c r="J4056" s="11">
        <f t="shared" ca="1" si="126"/>
        <v>-8.0324570881765034E-2</v>
      </c>
      <c r="K4056" s="11">
        <f t="shared" ca="1" si="127"/>
        <v>-1.2602721504297103</v>
      </c>
      <c r="L4056" s="3" t="b">
        <v>0</v>
      </c>
      <c r="M4056" s="3"/>
      <c r="N4056" s="3">
        <v>0.18840000000000001</v>
      </c>
      <c r="O4056" s="3">
        <v>3.2000000000000002E-3</v>
      </c>
      <c r="P4056" s="3">
        <v>0</v>
      </c>
      <c r="Q4056" s="3"/>
      <c r="R4056" s="3">
        <v>1.7298</v>
      </c>
      <c r="S4056" s="3">
        <v>9.8564000000000007</v>
      </c>
      <c r="T4056" s="3">
        <v>10.007</v>
      </c>
      <c r="U4056" s="3"/>
      <c r="V4056" s="3">
        <v>-0.9163</v>
      </c>
      <c r="W4056" s="3">
        <v>66.604299999999995</v>
      </c>
      <c r="X4056" s="3">
        <v>66.610600000000005</v>
      </c>
      <c r="Y4056" s="3">
        <v>-0.73600000000000421</v>
      </c>
      <c r="Z4056" s="1"/>
    </row>
    <row r="4057" spans="1:26">
      <c r="A4057" s="3">
        <v>0.62550925925925926</v>
      </c>
      <c r="B4057" s="3">
        <v>78.079599999999999</v>
      </c>
      <c r="C4057" s="3">
        <v>5.2299999999999999E-2</v>
      </c>
      <c r="D4057" s="3">
        <v>-1.0726</v>
      </c>
      <c r="E4057" s="3">
        <v>962.12750000000005</v>
      </c>
      <c r="F4057" s="3">
        <v>51.270200000000003</v>
      </c>
      <c r="G4057" s="3">
        <v>0.32250000000000001</v>
      </c>
      <c r="H4057" s="11">
        <f ca="1">AVERAGE(G4057:INDIRECT(ADDRESS(ROW(G4057)+Sheet1!C$30,COLUMN(G4057))))</f>
        <v>-0.65209836065573756</v>
      </c>
      <c r="I4057" s="11">
        <f ca="1">_xlfn.STDEV.P(G4057:INDIRECT(ADDRESS(ROW(G4057)+Sheet1!C$30,COLUMN(G4057))))</f>
        <v>0.57942790142357881</v>
      </c>
      <c r="J4057" s="11">
        <f t="shared" ca="1" si="126"/>
        <v>-7.2670459232158757E-2</v>
      </c>
      <c r="K4057" s="11">
        <f t="shared" ca="1" si="127"/>
        <v>-1.2315262620793164</v>
      </c>
      <c r="L4057" s="3" t="b">
        <v>0</v>
      </c>
      <c r="M4057" s="3"/>
      <c r="N4057" s="3">
        <v>0</v>
      </c>
      <c r="O4057" s="3">
        <v>-1.1999999999999999E-3</v>
      </c>
      <c r="P4057" s="3">
        <v>0</v>
      </c>
      <c r="Q4057" s="3"/>
      <c r="R4057" s="3">
        <v>2.5589</v>
      </c>
      <c r="S4057" s="3">
        <v>182.86959999999999</v>
      </c>
      <c r="T4057" s="3">
        <v>182.88749999999999</v>
      </c>
      <c r="U4057" s="3"/>
      <c r="V4057" s="3">
        <v>-0.80620000000000003</v>
      </c>
      <c r="W4057" s="3">
        <v>66.626499999999993</v>
      </c>
      <c r="X4057" s="3">
        <v>66.631299999999996</v>
      </c>
      <c r="Y4057" s="3">
        <v>-0.49079999999999302</v>
      </c>
      <c r="Z4057" s="1"/>
    </row>
    <row r="4058" spans="1:26">
      <c r="A4058" s="10">
        <v>0.66600694444444442</v>
      </c>
      <c r="B4058" s="1">
        <v>44.132899999999999</v>
      </c>
      <c r="C4058" s="1">
        <v>4.8800000000000003E-2</v>
      </c>
      <c r="D4058" s="1">
        <v>-0.5534</v>
      </c>
      <c r="E4058" s="1">
        <v>572.72850000000005</v>
      </c>
      <c r="F4058" s="1">
        <v>53.41</v>
      </c>
      <c r="G4058" s="1">
        <v>-1.3479000000000001</v>
      </c>
      <c r="H4058" s="11">
        <f ca="1">AVERAGE(G4058:INDIRECT(ADDRESS(ROW(G4058)+Sheet1!C$30,COLUMN(G4058))))</f>
        <v>-0.65034262295081946</v>
      </c>
      <c r="I4058" s="11">
        <f ca="1">_xlfn.STDEV.P(G4058:INDIRECT(ADDRESS(ROW(G4058)+Sheet1!C$30,COLUMN(G4058))))</f>
        <v>0.58253234074972182</v>
      </c>
      <c r="J4058" s="11">
        <f t="shared" ca="1" si="126"/>
        <v>-6.7810282201097638E-2</v>
      </c>
      <c r="K4058" s="11">
        <f t="shared" ca="1" si="127"/>
        <v>-1.2328749637005414</v>
      </c>
      <c r="L4058" s="1" t="b">
        <v>0</v>
      </c>
      <c r="M4058" s="1"/>
      <c r="N4058" s="1">
        <v>0.68410000000000004</v>
      </c>
      <c r="O4058" s="1">
        <v>1.5E-3</v>
      </c>
      <c r="P4058" s="1">
        <v>0</v>
      </c>
      <c r="Q4058" s="1"/>
      <c r="R4058" s="1">
        <v>2.1107</v>
      </c>
      <c r="S4058" s="1">
        <v>54.880099999999999</v>
      </c>
      <c r="T4058" s="1">
        <v>54.9206</v>
      </c>
      <c r="U4058" s="1"/>
      <c r="V4058" s="1">
        <v>-1.2544</v>
      </c>
      <c r="W4058" s="1">
        <v>66.627799999999993</v>
      </c>
      <c r="X4058" s="1">
        <v>66.639600000000002</v>
      </c>
      <c r="Y4058" s="1">
        <f>X4059-X4058</f>
        <v>9.9000000000017963E-3</v>
      </c>
      <c r="Z4058" s="1"/>
    </row>
    <row r="4059" spans="1:26">
      <c r="A4059" s="3">
        <v>0.62482638888888886</v>
      </c>
      <c r="B4059" s="3">
        <v>18.8522</v>
      </c>
      <c r="C4059" s="3">
        <v>0.05</v>
      </c>
      <c r="D4059" s="3">
        <v>-0.80159999999999998</v>
      </c>
      <c r="E4059" s="3">
        <v>231.6448</v>
      </c>
      <c r="F4059" s="3">
        <v>57.241599999999998</v>
      </c>
      <c r="G4059" s="3">
        <v>-0.53610000000000002</v>
      </c>
      <c r="H4059" s="11">
        <f ca="1">AVERAGE(G4059:INDIRECT(ADDRESS(ROW(G4059)+Sheet1!C$30,COLUMN(G4059))))</f>
        <v>-0.64660327868852441</v>
      </c>
      <c r="I4059" s="11">
        <f ca="1">_xlfn.STDEV.P(G4059:INDIRECT(ADDRESS(ROW(G4059)+Sheet1!C$30,COLUMN(G4059))))</f>
        <v>0.57876253800594812</v>
      </c>
      <c r="J4059" s="11">
        <f t="shared" ca="1" si="126"/>
        <v>-6.7840740682576284E-2</v>
      </c>
      <c r="K4059" s="11">
        <f t="shared" ca="1" si="127"/>
        <v>-1.2253658166944725</v>
      </c>
      <c r="L4059" s="3" t="b">
        <v>0</v>
      </c>
      <c r="M4059" s="3"/>
      <c r="N4059" s="3">
        <v>0.44330000000000003</v>
      </c>
      <c r="O4059" s="3">
        <v>-1.8E-3</v>
      </c>
      <c r="P4059" s="3">
        <v>0</v>
      </c>
      <c r="Q4059" s="3"/>
      <c r="R4059" s="3">
        <v>1.6056999999999999</v>
      </c>
      <c r="S4059" s="3">
        <v>6.5609999999999999</v>
      </c>
      <c r="T4059" s="3">
        <v>6.7545999999999999</v>
      </c>
      <c r="U4059" s="3"/>
      <c r="V4059" s="3">
        <v>-1.0407</v>
      </c>
      <c r="W4059" s="3">
        <v>66.641300000000001</v>
      </c>
      <c r="X4059" s="3">
        <v>66.649500000000003</v>
      </c>
      <c r="Y4059" s="3">
        <v>-0.7336000000000098</v>
      </c>
      <c r="Z4059" s="1"/>
    </row>
    <row r="4060" spans="1:26">
      <c r="A4060" s="3">
        <v>0.62491898148148151</v>
      </c>
      <c r="B4060" s="3">
        <v>27.412700000000001</v>
      </c>
      <c r="C4060" s="3">
        <v>5.2200000000000003E-2</v>
      </c>
      <c r="D4060" s="3">
        <v>-1.1214999999999999</v>
      </c>
      <c r="E4060" s="3">
        <v>379.39499999999998</v>
      </c>
      <c r="F4060" s="3">
        <v>59.880200000000002</v>
      </c>
      <c r="G4060" s="3">
        <v>0.24979999999999999</v>
      </c>
      <c r="H4060" s="11">
        <f ca="1">AVERAGE(G4060:INDIRECT(ADDRESS(ROW(G4060)+Sheet1!C$30,COLUMN(G4060))))</f>
        <v>-0.63682295081967211</v>
      </c>
      <c r="I4060" s="11">
        <f ca="1">_xlfn.STDEV.P(G4060:INDIRECT(ADDRESS(ROW(G4060)+Sheet1!C$30,COLUMN(G4060))))</f>
        <v>0.58554835904879421</v>
      </c>
      <c r="J4060" s="11">
        <f t="shared" ca="1" si="126"/>
        <v>-5.1274591770877898E-2</v>
      </c>
      <c r="K4060" s="11">
        <f t="shared" ca="1" si="127"/>
        <v>-1.2223713098684663</v>
      </c>
      <c r="L4060" s="3" t="b">
        <v>0</v>
      </c>
      <c r="M4060" s="3"/>
      <c r="N4060" s="3">
        <v>0</v>
      </c>
      <c r="O4060" s="3">
        <v>8.9999999999999998E-4</v>
      </c>
      <c r="P4060" s="3">
        <v>0</v>
      </c>
      <c r="Q4060" s="3"/>
      <c r="R4060" s="3">
        <v>2.6107999999999998</v>
      </c>
      <c r="S4060" s="3">
        <v>187.4058</v>
      </c>
      <c r="T4060" s="3">
        <v>187.42400000000001</v>
      </c>
      <c r="U4060" s="3"/>
      <c r="V4060" s="3">
        <v>-0.75409999999999999</v>
      </c>
      <c r="W4060" s="3">
        <v>66.651300000000006</v>
      </c>
      <c r="X4060" s="3">
        <v>66.655600000000007</v>
      </c>
      <c r="Y4060" s="3">
        <v>-0.48969999999999914</v>
      </c>
      <c r="Z4060" s="1"/>
    </row>
    <row r="4061" spans="1:26">
      <c r="A4061" s="3">
        <v>0.62517361111111114</v>
      </c>
      <c r="B4061" s="3">
        <v>48.716299999999997</v>
      </c>
      <c r="C4061" s="3">
        <v>5.0999999999999997E-2</v>
      </c>
      <c r="D4061" s="3">
        <v>-1.2663</v>
      </c>
      <c r="E4061" s="3">
        <v>598.26089999999999</v>
      </c>
      <c r="F4061" s="3">
        <v>43.552</v>
      </c>
      <c r="G4061" s="3">
        <v>-0.54200000000000004</v>
      </c>
      <c r="H4061" s="11">
        <f ca="1">AVERAGE(G4061:INDIRECT(ADDRESS(ROW(G4061)+Sheet1!C$30,COLUMN(G4061))))</f>
        <v>-0.66425409836065563</v>
      </c>
      <c r="I4061" s="11">
        <f ca="1">_xlfn.STDEV.P(G4061:INDIRECT(ADDRESS(ROW(G4061)+Sheet1!C$30,COLUMN(G4061))))</f>
        <v>0.5825571063469529</v>
      </c>
      <c r="J4061" s="11">
        <f t="shared" ca="1" si="126"/>
        <v>-8.1696992013702729E-2</v>
      </c>
      <c r="K4061" s="11">
        <f t="shared" ca="1" si="127"/>
        <v>-1.2468112047076085</v>
      </c>
      <c r="L4061" s="3" t="b">
        <v>0</v>
      </c>
      <c r="M4061" s="3"/>
      <c r="N4061" s="3">
        <v>0</v>
      </c>
      <c r="O4061" s="3">
        <v>5.9999999999999995E-4</v>
      </c>
      <c r="P4061" s="3">
        <v>0</v>
      </c>
      <c r="Q4061" s="3"/>
      <c r="R4061" s="3">
        <v>2.7890999999999999</v>
      </c>
      <c r="S4061" s="3">
        <v>191.0975</v>
      </c>
      <c r="T4061" s="3">
        <v>191.11779999999999</v>
      </c>
      <c r="U4061" s="3"/>
      <c r="V4061" s="3">
        <v>-0.57569999999999999</v>
      </c>
      <c r="W4061" s="3">
        <v>66.656400000000005</v>
      </c>
      <c r="X4061" s="3">
        <v>66.658900000000003</v>
      </c>
      <c r="Y4061" s="3">
        <v>-0.48629999999999995</v>
      </c>
      <c r="Z4061" s="1"/>
    </row>
    <row r="4062" spans="1:26">
      <c r="A4062" s="3">
        <v>0.63521990740740741</v>
      </c>
      <c r="B4062" s="3">
        <v>26.8048</v>
      </c>
      <c r="C4062" s="3">
        <v>5.2600000000000001E-2</v>
      </c>
      <c r="D4062" s="3">
        <v>-1.038</v>
      </c>
      <c r="E4062" s="3">
        <v>376.04880000000003</v>
      </c>
      <c r="F4062" s="3">
        <v>65.8095</v>
      </c>
      <c r="G4062" s="3">
        <v>-0.31990000000000002</v>
      </c>
      <c r="H4062" s="11">
        <f ca="1">AVERAGE(G4062:INDIRECT(ADDRESS(ROW(G4062)+Sheet1!C$30,COLUMN(G4062))))</f>
        <v>-0.66269344262295071</v>
      </c>
      <c r="I4062" s="11">
        <f ca="1">_xlfn.STDEV.P(G4062:INDIRECT(ADDRESS(ROW(G4062)+Sheet1!C$30,COLUMN(G4062))))</f>
        <v>0.58300987474944344</v>
      </c>
      <c r="J4062" s="11">
        <f t="shared" ca="1" si="126"/>
        <v>-7.9683567873507277E-2</v>
      </c>
      <c r="K4062" s="11">
        <f t="shared" ca="1" si="127"/>
        <v>-1.2457033173723941</v>
      </c>
      <c r="L4062" s="3" t="b">
        <v>0</v>
      </c>
      <c r="M4062" s="3"/>
      <c r="N4062" s="3">
        <v>0.5</v>
      </c>
      <c r="O4062" s="3">
        <v>3.2000000000000002E-3</v>
      </c>
      <c r="P4062" s="3">
        <v>0</v>
      </c>
      <c r="Q4062" s="3"/>
      <c r="R4062" s="3">
        <v>0.51359999999999995</v>
      </c>
      <c r="S4062" s="3">
        <v>2.9999999999999997E-4</v>
      </c>
      <c r="T4062" s="3">
        <v>0.51359999999999995</v>
      </c>
      <c r="U4062" s="3"/>
      <c r="V4062" s="3">
        <v>-0.81340000000000001</v>
      </c>
      <c r="W4062" s="3">
        <v>66.658000000000001</v>
      </c>
      <c r="X4062" s="3">
        <v>66.662999999999997</v>
      </c>
      <c r="Y4062" s="3">
        <v>-0.72990000000000066</v>
      </c>
      <c r="Z4062" s="1"/>
    </row>
    <row r="4063" spans="1:26">
      <c r="A4063" s="10">
        <v>0.66620370370370374</v>
      </c>
      <c r="B4063" s="1">
        <v>61.332599999999999</v>
      </c>
      <c r="C4063" s="1">
        <v>5.16E-2</v>
      </c>
      <c r="D4063" s="1">
        <v>-0.87260000000000004</v>
      </c>
      <c r="E4063" s="1">
        <v>868.65639999999996</v>
      </c>
      <c r="F4063" s="1">
        <v>63.303400000000003</v>
      </c>
      <c r="G4063" s="1">
        <v>-1.0082</v>
      </c>
      <c r="H4063" s="11">
        <f ca="1">AVERAGE(G4063:INDIRECT(ADDRESS(ROW(G4063)+Sheet1!C$30,COLUMN(G4063))))</f>
        <v>-0.66475901639344259</v>
      </c>
      <c r="I4063" s="11">
        <f ca="1">_xlfn.STDEV.P(G4063:INDIRECT(ADDRESS(ROW(G4063)+Sheet1!C$30,COLUMN(G4063))))</f>
        <v>0.58201407153769491</v>
      </c>
      <c r="J4063" s="11">
        <f t="shared" ca="1" si="126"/>
        <v>-8.2744944855747682E-2</v>
      </c>
      <c r="K4063" s="11">
        <f t="shared" ca="1" si="127"/>
        <v>-1.2467730879311376</v>
      </c>
      <c r="L4063" s="1" t="b">
        <v>0</v>
      </c>
      <c r="M4063" s="1"/>
      <c r="N4063" s="1">
        <v>0</v>
      </c>
      <c r="O4063" s="1">
        <v>8.5000000000000006E-3</v>
      </c>
      <c r="P4063" s="1">
        <v>0</v>
      </c>
      <c r="Q4063" s="1"/>
      <c r="R4063" s="1">
        <v>2.0053999999999998</v>
      </c>
      <c r="S4063" s="1">
        <v>15.6685</v>
      </c>
      <c r="T4063" s="1">
        <v>15.7963</v>
      </c>
      <c r="U4063" s="1"/>
      <c r="V4063" s="1">
        <v>-0.9496</v>
      </c>
      <c r="W4063" s="1">
        <v>66.682199999999995</v>
      </c>
      <c r="X4063" s="1">
        <v>66.688999999999993</v>
      </c>
      <c r="Y4063" s="1">
        <f>X4064-X4063</f>
        <v>2.2900000000007026E-2</v>
      </c>
      <c r="Z4063" s="1"/>
    </row>
    <row r="4064" spans="1:26">
      <c r="A4064" s="10">
        <v>0.64359953703703698</v>
      </c>
      <c r="B4064" s="1">
        <v>35.545000000000002</v>
      </c>
      <c r="C4064" s="1">
        <v>4.1099999999999998E-2</v>
      </c>
      <c r="D4064" s="1">
        <v>-1.0150999999999999</v>
      </c>
      <c r="E4064" s="1">
        <v>424.77229999999997</v>
      </c>
      <c r="F4064" s="1">
        <v>59.803800000000003</v>
      </c>
      <c r="G4064" s="1">
        <v>-0.9</v>
      </c>
      <c r="H4064" s="11">
        <f ca="1">AVERAGE(G4064:INDIRECT(ADDRESS(ROW(G4064)+Sheet1!C$30,COLUMN(G4064))))</f>
        <v>-0.65813770491803292</v>
      </c>
      <c r="I4064" s="11">
        <f ca="1">_xlfn.STDEV.P(G4064:INDIRECT(ADDRESS(ROW(G4064)+Sheet1!C$30,COLUMN(G4064))))</f>
        <v>0.58036439066795631</v>
      </c>
      <c r="J4064" s="11">
        <f t="shared" ca="1" si="126"/>
        <v>-7.7773314250076608E-2</v>
      </c>
      <c r="K4064" s="11">
        <f t="shared" ca="1" si="127"/>
        <v>-1.2385020955859893</v>
      </c>
      <c r="L4064" s="1" t="b">
        <v>0</v>
      </c>
      <c r="M4064" s="1"/>
      <c r="N4064" s="1">
        <v>0.44330000000000003</v>
      </c>
      <c r="O4064" s="1">
        <v>2E-3</v>
      </c>
      <c r="P4064" s="1">
        <v>0</v>
      </c>
      <c r="Q4064" s="1"/>
      <c r="R4064" s="1">
        <v>2.5533999999999999</v>
      </c>
      <c r="S4064" s="1">
        <v>74.188599999999994</v>
      </c>
      <c r="T4064" s="1">
        <v>74.232500000000002</v>
      </c>
      <c r="U4064" s="1"/>
      <c r="V4064" s="1">
        <v>-0.81169999999999998</v>
      </c>
      <c r="W4064" s="1">
        <v>66.706999999999994</v>
      </c>
      <c r="X4064" s="1">
        <v>66.7119</v>
      </c>
      <c r="Y4064" s="1">
        <f>X4065-X4064</f>
        <v>7.9000000000064574E-3</v>
      </c>
      <c r="Z4064" s="1"/>
    </row>
    <row r="4065" spans="1:26">
      <c r="A4065" s="3">
        <v>0.63530092592592591</v>
      </c>
      <c r="B4065" s="3">
        <v>33.768999999999998</v>
      </c>
      <c r="C4065" s="3">
        <v>4.9200000000000001E-2</v>
      </c>
      <c r="D4065" s="3">
        <v>-1.1347</v>
      </c>
      <c r="E4065" s="3">
        <v>514.83140000000003</v>
      </c>
      <c r="F4065" s="3">
        <v>68.475899999999996</v>
      </c>
      <c r="G4065" s="3">
        <v>-1.4568000000000001</v>
      </c>
      <c r="H4065" s="11">
        <f ca="1">AVERAGE(G4065:INDIRECT(ADDRESS(ROW(G4065)+Sheet1!C$30,COLUMN(G4065))))</f>
        <v>-0.65249836065573785</v>
      </c>
      <c r="I4065" s="11">
        <f ca="1">_xlfn.STDEV.P(G4065:INDIRECT(ADDRESS(ROW(G4065)+Sheet1!C$30,COLUMN(G4065))))</f>
        <v>0.57965771683454459</v>
      </c>
      <c r="J4065" s="11">
        <f t="shared" ca="1" si="126"/>
        <v>-7.2840643821193263E-2</v>
      </c>
      <c r="K4065" s="11">
        <f t="shared" ca="1" si="127"/>
        <v>-1.2321560774902824</v>
      </c>
      <c r="L4065" s="3" t="b">
        <v>0</v>
      </c>
      <c r="M4065" s="3"/>
      <c r="N4065" s="3">
        <v>0</v>
      </c>
      <c r="O4065" s="3">
        <v>8.0999999999999996E-3</v>
      </c>
      <c r="P4065" s="3">
        <v>0</v>
      </c>
      <c r="Q4065" s="3"/>
      <c r="R4065" s="3">
        <v>1.0094000000000001</v>
      </c>
      <c r="S4065" s="3">
        <v>0.1245</v>
      </c>
      <c r="T4065" s="3">
        <v>1.0170999999999999</v>
      </c>
      <c r="U4065" s="3"/>
      <c r="V4065" s="3">
        <v>-0.66830000000000001</v>
      </c>
      <c r="W4065" s="3">
        <v>66.716399999999993</v>
      </c>
      <c r="X4065" s="3">
        <v>66.719800000000006</v>
      </c>
      <c r="Y4065" s="3">
        <v>-0.48369999999999891</v>
      </c>
      <c r="Z4065" s="1"/>
    </row>
    <row r="4066" spans="1:26">
      <c r="A4066" s="10">
        <v>0.67030092592592594</v>
      </c>
      <c r="B4066" s="1">
        <v>72.852099999999993</v>
      </c>
      <c r="C4066" s="1">
        <v>5.1900000000000002E-2</v>
      </c>
      <c r="D4066" s="1">
        <v>-0.95150000000000001</v>
      </c>
      <c r="E4066" s="1">
        <v>932.90179999999998</v>
      </c>
      <c r="F4066" s="1">
        <v>55.129399999999997</v>
      </c>
      <c r="G4066" s="1">
        <v>-1.7464</v>
      </c>
      <c r="H4066" s="11">
        <f ca="1">AVERAGE(G4066:INDIRECT(ADDRESS(ROW(G4066)+Sheet1!C$30,COLUMN(G4066))))</f>
        <v>-0.64069836065573782</v>
      </c>
      <c r="I4066" s="11">
        <f ca="1">_xlfn.STDEV.P(G4066:INDIRECT(ADDRESS(ROW(G4066)+Sheet1!C$30,COLUMN(G4066))))</f>
        <v>0.57041734720931514</v>
      </c>
      <c r="J4066" s="11">
        <f t="shared" ca="1" si="126"/>
        <v>-7.028101344642268E-2</v>
      </c>
      <c r="K4066" s="11">
        <f t="shared" ca="1" si="127"/>
        <v>-1.211115707865053</v>
      </c>
      <c r="L4066" s="1" t="b">
        <v>0</v>
      </c>
      <c r="M4066" s="1"/>
      <c r="N4066" s="1">
        <v>0.42370000000000002</v>
      </c>
      <c r="O4066" s="1">
        <v>4.0000000000000001E-3</v>
      </c>
      <c r="P4066" s="1">
        <v>0</v>
      </c>
      <c r="Q4066" s="1"/>
      <c r="R4066" s="1">
        <v>2.2006999999999999</v>
      </c>
      <c r="S4066" s="1">
        <v>55.565199999999997</v>
      </c>
      <c r="T4066" s="1">
        <v>55.608800000000002</v>
      </c>
      <c r="U4066" s="1"/>
      <c r="V4066" s="1">
        <v>-0.83919999999999995</v>
      </c>
      <c r="W4066" s="1">
        <v>66.724599999999995</v>
      </c>
      <c r="X4066" s="1">
        <v>66.729799999999997</v>
      </c>
      <c r="Y4066" s="1">
        <f>X4067-X4066</f>
        <v>2.9600000000002069E-2</v>
      </c>
      <c r="Z4066" s="1"/>
    </row>
    <row r="4067" spans="1:26">
      <c r="A4067" s="10">
        <v>0.64386574074074077</v>
      </c>
      <c r="B4067" s="1">
        <v>58.954500000000003</v>
      </c>
      <c r="C4067" s="1">
        <v>4.2799999999999998E-2</v>
      </c>
      <c r="D4067" s="1">
        <v>-1.2255</v>
      </c>
      <c r="E4067" s="1">
        <v>855.30150000000003</v>
      </c>
      <c r="F4067" s="1">
        <v>68.6768</v>
      </c>
      <c r="G4067" s="1">
        <v>-1.1012</v>
      </c>
      <c r="H4067" s="11">
        <f ca="1">AVERAGE(G4067:INDIRECT(ADDRESS(ROW(G4067)+Sheet1!C$30,COLUMN(G4067))))</f>
        <v>-0.62780163934426236</v>
      </c>
      <c r="I4067" s="11">
        <f ca="1">_xlfn.STDEV.P(G4067:INDIRECT(ADDRESS(ROW(G4067)+Sheet1!C$30,COLUMN(G4067))))</f>
        <v>0.55392745322825032</v>
      </c>
      <c r="J4067" s="11">
        <f t="shared" ca="1" si="126"/>
        <v>-7.3874186116012042E-2</v>
      </c>
      <c r="K4067" s="11">
        <f t="shared" ca="1" si="127"/>
        <v>-1.1817290925725126</v>
      </c>
      <c r="L4067" s="1" t="b">
        <v>0</v>
      </c>
      <c r="M4067" s="1"/>
      <c r="N4067" s="1">
        <v>0</v>
      </c>
      <c r="O4067" s="1">
        <v>5.9999999999999995E-4</v>
      </c>
      <c r="P4067" s="1">
        <v>0</v>
      </c>
      <c r="Q4067" s="1"/>
      <c r="R4067" s="1">
        <v>2.3622999999999998</v>
      </c>
      <c r="S4067" s="1">
        <v>48.858499999999999</v>
      </c>
      <c r="T4067" s="1">
        <v>48.915599999999998</v>
      </c>
      <c r="U4067" s="1"/>
      <c r="V4067" s="1">
        <v>-0.5927</v>
      </c>
      <c r="W4067" s="1">
        <v>66.756699999999995</v>
      </c>
      <c r="X4067" s="1">
        <v>66.759399999999999</v>
      </c>
      <c r="Y4067" s="1">
        <f>X4068-X4067</f>
        <v>6.2999999999959755E-3</v>
      </c>
      <c r="Z4067" s="1"/>
    </row>
    <row r="4068" spans="1:26">
      <c r="A4068" s="3">
        <v>0.63538194444444451</v>
      </c>
      <c r="B4068" s="3">
        <v>41.098599999999998</v>
      </c>
      <c r="C4068" s="3">
        <v>4.6899999999999997E-2</v>
      </c>
      <c r="D4068" s="3">
        <v>-1.1726000000000001</v>
      </c>
      <c r="E4068" s="3">
        <v>655.63149999999996</v>
      </c>
      <c r="F4068" s="3">
        <v>65.184799999999996</v>
      </c>
      <c r="G4068" s="3">
        <v>-0.3372</v>
      </c>
      <c r="H4068" s="11">
        <f ca="1">AVERAGE(G4068:INDIRECT(ADDRESS(ROW(G4068)+Sheet1!C$30,COLUMN(G4068))))</f>
        <v>-0.63774262295081974</v>
      </c>
      <c r="I4068" s="11">
        <f ca="1">_xlfn.STDEV.P(G4068:INDIRECT(ADDRESS(ROW(G4068)+Sheet1!C$30,COLUMN(G4068))))</f>
        <v>0.56760646880491561</v>
      </c>
      <c r="J4068" s="11">
        <f t="shared" ca="1" si="126"/>
        <v>-7.0136154145904128E-2</v>
      </c>
      <c r="K4068" s="11">
        <f t="shared" ca="1" si="127"/>
        <v>-1.2053490917557355</v>
      </c>
      <c r="L4068" s="3" t="b">
        <v>0</v>
      </c>
      <c r="M4068" s="3"/>
      <c r="N4068" s="3">
        <v>0.5</v>
      </c>
      <c r="O4068" s="3">
        <v>2E-3</v>
      </c>
      <c r="P4068" s="3">
        <v>0</v>
      </c>
      <c r="Q4068" s="3"/>
      <c r="R4068" s="3">
        <v>0.76480000000000004</v>
      </c>
      <c r="S4068" s="3">
        <v>6.9999999999999999E-4</v>
      </c>
      <c r="T4068" s="3">
        <v>0.76480000000000004</v>
      </c>
      <c r="U4068" s="3"/>
      <c r="V4068" s="3">
        <v>-0.67810000000000004</v>
      </c>
      <c r="W4068" s="3">
        <v>66.762200000000007</v>
      </c>
      <c r="X4068" s="3">
        <v>66.765699999999995</v>
      </c>
      <c r="Y4068" s="3">
        <v>-0.72579999999999245</v>
      </c>
      <c r="Z4068" s="1"/>
    </row>
    <row r="4069" spans="1:26">
      <c r="A4069" s="10">
        <v>0.66980324074074071</v>
      </c>
      <c r="B4069" s="1">
        <v>29.648499999999999</v>
      </c>
      <c r="C4069" s="1">
        <v>0.05</v>
      </c>
      <c r="D4069" s="1">
        <v>-0.99860000000000004</v>
      </c>
      <c r="E4069" s="1">
        <v>291.69240000000002</v>
      </c>
      <c r="F4069" s="1">
        <v>52.937100000000001</v>
      </c>
      <c r="G4069" s="1">
        <v>-0.81289999999999996</v>
      </c>
      <c r="H4069" s="11">
        <f ca="1">AVERAGE(G4069:INDIRECT(ADDRESS(ROW(G4069)+Sheet1!C$30,COLUMN(G4069))))</f>
        <v>-0.63952950819672127</v>
      </c>
      <c r="I4069" s="11">
        <f ca="1">_xlfn.STDEV.P(G4069:INDIRECT(ADDRESS(ROW(G4069)+Sheet1!C$30,COLUMN(G4069))))</f>
        <v>0.56682855486000028</v>
      </c>
      <c r="J4069" s="11">
        <f t="shared" ca="1" si="126"/>
        <v>-7.2700953336720997E-2</v>
      </c>
      <c r="K4069" s="11">
        <f t="shared" ca="1" si="127"/>
        <v>-1.2063580630567214</v>
      </c>
      <c r="L4069" s="1" t="b">
        <v>0</v>
      </c>
      <c r="M4069" s="1"/>
      <c r="N4069" s="1">
        <v>0.53220000000000001</v>
      </c>
      <c r="O4069" s="1">
        <v>2.7000000000000001E-3</v>
      </c>
      <c r="P4069" s="1">
        <v>0</v>
      </c>
      <c r="Q4069" s="1"/>
      <c r="R4069" s="1">
        <v>2.1633</v>
      </c>
      <c r="S4069" s="1">
        <v>56.117699999999999</v>
      </c>
      <c r="T4069" s="1">
        <v>56.159399999999998</v>
      </c>
      <c r="U4069" s="1"/>
      <c r="V4069" s="1">
        <v>-0.83179999999999998</v>
      </c>
      <c r="W4069" s="1">
        <v>66.861999999999995</v>
      </c>
      <c r="X4069" s="1">
        <v>66.867099999999994</v>
      </c>
      <c r="Y4069" s="1">
        <f>X4070-X4069</f>
        <v>3.9200000000008117E-2</v>
      </c>
      <c r="Z4069" s="1"/>
    </row>
    <row r="4070" spans="1:26">
      <c r="A4070" s="10">
        <v>0.66570601851851852</v>
      </c>
      <c r="B4070" s="1">
        <v>18.406400000000001</v>
      </c>
      <c r="C4070" s="1">
        <v>4.9000000000000002E-2</v>
      </c>
      <c r="D4070" s="1">
        <v>-1.1217999999999999</v>
      </c>
      <c r="E4070" s="1">
        <v>228.9289</v>
      </c>
      <c r="F4070" s="1">
        <v>70.346199999999996</v>
      </c>
      <c r="G4070" s="1">
        <v>-0.54349999999999998</v>
      </c>
      <c r="H4070" s="11">
        <f ca="1">AVERAGE(G4070:INDIRECT(ADDRESS(ROW(G4070)+Sheet1!C$30,COLUMN(G4070))))</f>
        <v>-0.6579131147540983</v>
      </c>
      <c r="I4070" s="11">
        <f ca="1">_xlfn.STDEV.P(G4070:INDIRECT(ADDRESS(ROW(G4070)+Sheet1!C$30,COLUMN(G4070))))</f>
        <v>0.58986979904721626</v>
      </c>
      <c r="J4070" s="11">
        <f t="shared" ca="1" si="126"/>
        <v>-6.8043315706882046E-2</v>
      </c>
      <c r="K4070" s="11">
        <f t="shared" ca="1" si="127"/>
        <v>-1.2477829138013146</v>
      </c>
      <c r="L4070" s="1" t="b">
        <v>0</v>
      </c>
      <c r="M4070" s="1"/>
      <c r="N4070" s="1">
        <v>0</v>
      </c>
      <c r="O4070" s="1">
        <v>-5.4000000000000003E-3</v>
      </c>
      <c r="P4070" s="1">
        <v>0</v>
      </c>
      <c r="Q4070" s="1"/>
      <c r="R4070" s="1">
        <v>1.9262999999999999</v>
      </c>
      <c r="S4070" s="1">
        <v>12.9437</v>
      </c>
      <c r="T4070" s="1">
        <v>13.0862</v>
      </c>
      <c r="U4070" s="1"/>
      <c r="V4070" s="1">
        <v>-0.72019999999999995</v>
      </c>
      <c r="W4070" s="1">
        <v>66.9024</v>
      </c>
      <c r="X4070" s="1">
        <v>66.906300000000002</v>
      </c>
      <c r="Y4070" s="1">
        <f>X4071-X4070</f>
        <v>1.2100000000003774E-2</v>
      </c>
      <c r="Z4070" s="1"/>
    </row>
    <row r="4071" spans="1:26">
      <c r="A4071" s="3">
        <v>0.62517361111111114</v>
      </c>
      <c r="B4071" s="3">
        <v>48.665300000000002</v>
      </c>
      <c r="C4071" s="3">
        <v>4.9000000000000002E-2</v>
      </c>
      <c r="D4071" s="3">
        <v>-1.2614000000000001</v>
      </c>
      <c r="E4071" s="3">
        <v>597.77689999999996</v>
      </c>
      <c r="F4071" s="3">
        <v>43.606099999999998</v>
      </c>
      <c r="G4071" s="3">
        <v>-0.55289999999999995</v>
      </c>
      <c r="H4071" s="11">
        <f ca="1">AVERAGE(G4071:INDIRECT(ADDRESS(ROW(G4071)+Sheet1!C$30,COLUMN(G4071))))</f>
        <v>-0.67677540983606554</v>
      </c>
      <c r="I4071" s="11">
        <f ca="1">_xlfn.STDEV.P(G4071:INDIRECT(ADDRESS(ROW(G4071)+Sheet1!C$30,COLUMN(G4071))))</f>
        <v>0.60413356346926972</v>
      </c>
      <c r="J4071" s="11">
        <f t="shared" ca="1" si="126"/>
        <v>-7.2641846366795826E-2</v>
      </c>
      <c r="K4071" s="11">
        <f t="shared" ca="1" si="127"/>
        <v>-1.2809089733053352</v>
      </c>
      <c r="L4071" s="3" t="b">
        <v>0</v>
      </c>
      <c r="M4071" s="3"/>
      <c r="N4071" s="3">
        <v>0</v>
      </c>
      <c r="O4071" s="3">
        <v>8.9999999999999998E-4</v>
      </c>
      <c r="P4071" s="3">
        <v>0</v>
      </c>
      <c r="Q4071" s="3"/>
      <c r="R4071" s="3">
        <v>2.7847</v>
      </c>
      <c r="S4071" s="3">
        <v>191.91489999999999</v>
      </c>
      <c r="T4071" s="3">
        <v>191.93510000000001</v>
      </c>
      <c r="U4071" s="3"/>
      <c r="V4071" s="3">
        <v>-0.58009999999999995</v>
      </c>
      <c r="W4071" s="3">
        <v>66.915800000000004</v>
      </c>
      <c r="X4071" s="3">
        <v>66.918400000000005</v>
      </c>
      <c r="Y4071" s="3">
        <v>-0.48250000000000171</v>
      </c>
      <c r="Z4071" s="1"/>
    </row>
    <row r="4072" spans="1:26">
      <c r="A4072" s="10">
        <v>0.66990740740740751</v>
      </c>
      <c r="B4072" s="1">
        <v>38.366999999999997</v>
      </c>
      <c r="C4072" s="1">
        <v>4.7800000000000002E-2</v>
      </c>
      <c r="D4072" s="1">
        <v>-1.0289999999999999</v>
      </c>
      <c r="E4072" s="1">
        <v>440.29390000000001</v>
      </c>
      <c r="F4072" s="1">
        <v>58.712200000000003</v>
      </c>
      <c r="G4072" s="1">
        <v>-0.66790000000000005</v>
      </c>
      <c r="H4072" s="11">
        <f ca="1">AVERAGE(G4072:INDIRECT(ADDRESS(ROW(G4072)+Sheet1!C$30,COLUMN(G4072))))</f>
        <v>-0.67462950819672118</v>
      </c>
      <c r="I4072" s="11">
        <f ca="1">_xlfn.STDEV.P(G4072:INDIRECT(ADDRESS(ROW(G4072)+Sheet1!C$30,COLUMN(G4072))))</f>
        <v>0.60480187254249296</v>
      </c>
      <c r="J4072" s="11">
        <f t="shared" ca="1" si="126"/>
        <v>-6.9827635654228226E-2</v>
      </c>
      <c r="K4072" s="11">
        <f t="shared" ca="1" si="127"/>
        <v>-1.2794313807392141</v>
      </c>
      <c r="L4072" s="1" t="b">
        <v>0</v>
      </c>
      <c r="M4072" s="1"/>
      <c r="N4072" s="1">
        <v>0</v>
      </c>
      <c r="O4072" s="1">
        <v>2E-3</v>
      </c>
      <c r="P4072" s="1">
        <v>0</v>
      </c>
      <c r="Q4072" s="1"/>
      <c r="R4072" s="1">
        <v>2.1476000000000002</v>
      </c>
      <c r="S4072" s="1">
        <v>35.190100000000001</v>
      </c>
      <c r="T4072" s="1">
        <v>35.255499999999998</v>
      </c>
      <c r="U4072" s="1"/>
      <c r="V4072" s="1">
        <v>-0.80759999999999998</v>
      </c>
      <c r="W4072" s="1">
        <v>66.923400000000001</v>
      </c>
      <c r="X4072" s="1">
        <v>66.928299999999993</v>
      </c>
      <c r="Y4072" s="1">
        <f>X4073-X4072</f>
        <v>6.9000000000016826E-3</v>
      </c>
      <c r="Z4072" s="1"/>
    </row>
    <row r="4073" spans="1:26">
      <c r="A4073" s="10">
        <v>0.64369212962962963</v>
      </c>
      <c r="B4073" s="1">
        <v>43.751800000000003</v>
      </c>
      <c r="C4073" s="1">
        <v>4.02E-2</v>
      </c>
      <c r="D4073" s="1">
        <v>-2.0495999999999999</v>
      </c>
      <c r="E4073" s="1">
        <v>570.3021</v>
      </c>
      <c r="F4073" s="1">
        <v>60.735999999999997</v>
      </c>
      <c r="G4073" s="1">
        <v>-0.37769999999999998</v>
      </c>
      <c r="H4073" s="11">
        <f ca="1">AVERAGE(G4073:INDIRECT(ADDRESS(ROW(G4073)+Sheet1!C$30,COLUMN(G4073))))</f>
        <v>-0.65867868852459011</v>
      </c>
      <c r="I4073" s="11">
        <f ca="1">_xlfn.STDEV.P(G4073:INDIRECT(ADDRESS(ROW(G4073)+Sheet1!C$30,COLUMN(G4073))))</f>
        <v>0.61746717019379482</v>
      </c>
      <c r="J4073" s="11">
        <f t="shared" ca="1" si="126"/>
        <v>-4.1211518330795283E-2</v>
      </c>
      <c r="K4073" s="11">
        <f t="shared" ca="1" si="127"/>
        <v>-1.2761458587183849</v>
      </c>
      <c r="L4073" s="1" t="b">
        <v>0</v>
      </c>
      <c r="M4073" s="1"/>
      <c r="N4073" s="1">
        <v>6.59E-2</v>
      </c>
      <c r="O4073" s="1">
        <v>0</v>
      </c>
      <c r="P4073" s="1">
        <v>0</v>
      </c>
      <c r="Q4073" s="1"/>
      <c r="R4073" s="1">
        <v>3.2972999999999999</v>
      </c>
      <c r="S4073" s="1">
        <v>60.487299999999998</v>
      </c>
      <c r="T4073" s="1">
        <v>60.577100000000002</v>
      </c>
      <c r="U4073" s="1"/>
      <c r="V4073" s="1">
        <v>1.9099999999999999E-2</v>
      </c>
      <c r="W4073" s="1">
        <v>66.935199999999995</v>
      </c>
      <c r="X4073" s="1">
        <v>66.935199999999995</v>
      </c>
      <c r="Y4073" s="1">
        <f>X4074-X4073</f>
        <v>3.3700000000010277E-2</v>
      </c>
      <c r="Z4073" s="1"/>
    </row>
    <row r="4074" spans="1:26">
      <c r="A4074" s="10">
        <v>0.67010416666666661</v>
      </c>
      <c r="B4074" s="1">
        <v>55.123100000000001</v>
      </c>
      <c r="C4074" s="1">
        <v>4.82E-2</v>
      </c>
      <c r="D4074" s="1">
        <v>-1.4333</v>
      </c>
      <c r="E4074" s="1">
        <v>733.77290000000005</v>
      </c>
      <c r="F4074" s="1">
        <v>64.161299999999997</v>
      </c>
      <c r="G4074" s="1">
        <v>0.44140000000000001</v>
      </c>
      <c r="H4074" s="11">
        <f ca="1">AVERAGE(G4074:INDIRECT(ADDRESS(ROW(G4074)+Sheet1!C$30,COLUMN(G4074))))</f>
        <v>-0.65109672131147522</v>
      </c>
      <c r="I4074" s="11">
        <f ca="1">_xlfn.STDEV.P(G4074:INDIRECT(ADDRESS(ROW(G4074)+Sheet1!C$30,COLUMN(G4074))))</f>
        <v>0.62367910201026666</v>
      </c>
      <c r="J4074" s="11">
        <f t="shared" ca="1" si="126"/>
        <v>-2.7417619301208562E-2</v>
      </c>
      <c r="K4074" s="11">
        <f t="shared" ca="1" si="127"/>
        <v>-1.2747758233217419</v>
      </c>
      <c r="L4074" s="1" t="b">
        <v>0</v>
      </c>
      <c r="M4074" s="1"/>
      <c r="N4074" s="1">
        <v>0</v>
      </c>
      <c r="O4074" s="1">
        <v>1.4E-3</v>
      </c>
      <c r="P4074" s="1">
        <v>0</v>
      </c>
      <c r="Q4074" s="1"/>
      <c r="R4074" s="1">
        <v>1.7802</v>
      </c>
      <c r="S4074" s="1">
        <v>2.3603999999999998</v>
      </c>
      <c r="T4074" s="1">
        <v>2.9565000000000001</v>
      </c>
      <c r="U4074" s="1"/>
      <c r="V4074" s="1">
        <v>-0.45050000000000001</v>
      </c>
      <c r="W4074" s="1">
        <v>66.967399999999998</v>
      </c>
      <c r="X4074" s="1">
        <v>66.968900000000005</v>
      </c>
      <c r="Y4074" s="1">
        <f>X4075-X4074</f>
        <v>1.0799999999989041E-2</v>
      </c>
      <c r="Z4074" s="1"/>
    </row>
    <row r="4075" spans="1:26">
      <c r="A4075" s="3">
        <v>0.62550925925925926</v>
      </c>
      <c r="B4075" s="3">
        <v>78.027299999999997</v>
      </c>
      <c r="C4075" s="3">
        <v>5.4199999999999998E-2</v>
      </c>
      <c r="D4075" s="3">
        <v>-1.0766</v>
      </c>
      <c r="E4075" s="3">
        <v>961.55759999999998</v>
      </c>
      <c r="F4075" s="3">
        <v>51.3337</v>
      </c>
      <c r="G4075" s="3">
        <v>0.35039999999999999</v>
      </c>
      <c r="H4075" s="11">
        <f ca="1">AVERAGE(G4075:INDIRECT(ADDRESS(ROW(G4075)+Sheet1!C$30,COLUMN(G4075))))</f>
        <v>-0.66846885245901622</v>
      </c>
      <c r="I4075" s="11">
        <f ca="1">_xlfn.STDEV.P(G4075:INDIRECT(ADDRESS(ROW(G4075)+Sheet1!C$30,COLUMN(G4075))))</f>
        <v>0.60755665256748814</v>
      </c>
      <c r="J4075" s="11">
        <f t="shared" ca="1" si="126"/>
        <v>-6.0912199891528074E-2</v>
      </c>
      <c r="K4075" s="11">
        <f t="shared" ca="1" si="127"/>
        <v>-1.2760255050265044</v>
      </c>
      <c r="L4075" s="3" t="b">
        <v>0</v>
      </c>
      <c r="M4075" s="3"/>
      <c r="N4075" s="3">
        <v>0</v>
      </c>
      <c r="O4075" s="3">
        <v>-2E-3</v>
      </c>
      <c r="P4075" s="3">
        <v>0</v>
      </c>
      <c r="Q4075" s="3"/>
      <c r="R4075" s="3">
        <v>2.5617000000000001</v>
      </c>
      <c r="S4075" s="3">
        <v>183.77279999999999</v>
      </c>
      <c r="T4075" s="3">
        <v>183.79060000000001</v>
      </c>
      <c r="U4075" s="3"/>
      <c r="V4075" s="3">
        <v>-0.8034</v>
      </c>
      <c r="W4075" s="3">
        <v>66.974900000000005</v>
      </c>
      <c r="X4075" s="3">
        <v>66.979699999999994</v>
      </c>
      <c r="Y4075" s="3">
        <v>-0.72169999999999845</v>
      </c>
      <c r="Z4075" s="1"/>
    </row>
    <row r="4076" spans="1:26">
      <c r="A4076" s="10">
        <v>0.66578703703703701</v>
      </c>
      <c r="B4076" s="1">
        <v>25.535399999999999</v>
      </c>
      <c r="C4076" s="1">
        <v>5.1200000000000002E-2</v>
      </c>
      <c r="D4076" s="1">
        <v>-0.9516</v>
      </c>
      <c r="E4076" s="1">
        <v>368.57530000000003</v>
      </c>
      <c r="F4076" s="1">
        <v>60.704900000000002</v>
      </c>
      <c r="G4076" s="1">
        <v>-0.43630000000000002</v>
      </c>
      <c r="H4076" s="11">
        <f ca="1">AVERAGE(G4076:INDIRECT(ADDRESS(ROW(G4076)+Sheet1!C$30,COLUMN(G4076))))</f>
        <v>-0.69297868852458999</v>
      </c>
      <c r="I4076" s="11">
        <f ca="1">_xlfn.STDEV.P(G4076:INDIRECT(ADDRESS(ROW(G4076)+Sheet1!C$30,COLUMN(G4076))))</f>
        <v>0.59600704091857004</v>
      </c>
      <c r="J4076" s="11">
        <f t="shared" ca="1" si="126"/>
        <v>-9.6971647606019951E-2</v>
      </c>
      <c r="K4076" s="11">
        <f t="shared" ca="1" si="127"/>
        <v>-1.2889857294431599</v>
      </c>
      <c r="L4076" s="1" t="b">
        <v>0</v>
      </c>
      <c r="M4076" s="1"/>
      <c r="N4076" s="1">
        <v>0</v>
      </c>
      <c r="O4076" s="1">
        <v>-1.6000000000000001E-3</v>
      </c>
      <c r="P4076" s="1">
        <v>8.5500000000000007E-2</v>
      </c>
      <c r="Q4076" s="1"/>
      <c r="R4076" s="1">
        <v>1.6904999999999999</v>
      </c>
      <c r="S4076" s="1">
        <v>13.5893</v>
      </c>
      <c r="T4076" s="1">
        <v>13.694000000000001</v>
      </c>
      <c r="U4076" s="1"/>
      <c r="V4076" s="1">
        <v>-0.89490000000000003</v>
      </c>
      <c r="W4076" s="1">
        <v>66.988200000000006</v>
      </c>
      <c r="X4076" s="1">
        <v>66.994200000000006</v>
      </c>
      <c r="Y4076" s="1">
        <f>X4077-X4076</f>
        <v>1.6299999999986881E-2</v>
      </c>
      <c r="Z4076" s="1"/>
    </row>
    <row r="4077" spans="1:26">
      <c r="A4077" s="10">
        <v>0.66600694444444442</v>
      </c>
      <c r="B4077" s="1">
        <v>44.084099999999999</v>
      </c>
      <c r="C4077" s="1">
        <v>4.8500000000000001E-2</v>
      </c>
      <c r="D4077" s="1">
        <v>-0.53869999999999996</v>
      </c>
      <c r="E4077" s="1">
        <v>572.13570000000004</v>
      </c>
      <c r="F4077" s="1">
        <v>53.208599999999997</v>
      </c>
      <c r="G4077" s="1">
        <v>-1.3693</v>
      </c>
      <c r="H4077" s="11">
        <f ca="1">AVERAGE(G4077:INDIRECT(ADDRESS(ROW(G4077)+Sheet1!C$30,COLUMN(G4077))))</f>
        <v>-0.69695901639344238</v>
      </c>
      <c r="I4077" s="11">
        <f ca="1">_xlfn.STDEV.P(G4077:INDIRECT(ADDRESS(ROW(G4077)+Sheet1!C$30,COLUMN(G4077))))</f>
        <v>0.59508960900571439</v>
      </c>
      <c r="J4077" s="11">
        <f t="shared" ca="1" si="126"/>
        <v>-0.10186940738772798</v>
      </c>
      <c r="K4077" s="11">
        <f t="shared" ca="1" si="127"/>
        <v>-1.2920486253991568</v>
      </c>
      <c r="L4077" s="1" t="b">
        <v>0</v>
      </c>
      <c r="M4077" s="1"/>
      <c r="N4077" s="1">
        <v>0.68899999999999995</v>
      </c>
      <c r="O4077" s="1">
        <v>1.6000000000000001E-3</v>
      </c>
      <c r="P4077" s="1">
        <v>0</v>
      </c>
      <c r="Q4077" s="1"/>
      <c r="R4077" s="1">
        <v>2.097</v>
      </c>
      <c r="S4077" s="1">
        <v>55.806199999999997</v>
      </c>
      <c r="T4077" s="1">
        <v>55.845500000000001</v>
      </c>
      <c r="U4077" s="1"/>
      <c r="V4077" s="1">
        <v>-1.2681</v>
      </c>
      <c r="W4077" s="1">
        <v>66.998500000000007</v>
      </c>
      <c r="X4077" s="1">
        <v>67.010499999999993</v>
      </c>
      <c r="Y4077" s="1">
        <f>X4078-X4077</f>
        <v>-9.9999999989108801E-5</v>
      </c>
      <c r="Z4077" s="1"/>
    </row>
    <row r="4078" spans="1:26">
      <c r="A4078" s="10">
        <v>0.64341435185185192</v>
      </c>
      <c r="B4078" s="1">
        <v>19.537800000000001</v>
      </c>
      <c r="C4078" s="1">
        <v>0.04</v>
      </c>
      <c r="D4078" s="1">
        <v>-1.6028</v>
      </c>
      <c r="E4078" s="1">
        <v>235.0718</v>
      </c>
      <c r="F4078" s="1">
        <v>59.964100000000002</v>
      </c>
      <c r="G4078" s="1">
        <v>0.1615</v>
      </c>
      <c r="H4078" s="11">
        <f ca="1">AVERAGE(G4078:INDIRECT(ADDRESS(ROW(G4078)+Sheet1!C$30,COLUMN(G4078))))</f>
        <v>-0.68252786885245875</v>
      </c>
      <c r="I4078" s="11">
        <f ca="1">_xlfn.STDEV.P(G4078:INDIRECT(ADDRESS(ROW(G4078)+Sheet1!C$30,COLUMN(G4078))))</f>
        <v>0.5892553097283042</v>
      </c>
      <c r="J4078" s="11">
        <f t="shared" ca="1" si="126"/>
        <v>-9.3272559124154553E-2</v>
      </c>
      <c r="K4078" s="11">
        <f t="shared" ca="1" si="127"/>
        <v>-1.271783178580763</v>
      </c>
      <c r="L4078" s="1" t="b">
        <v>0</v>
      </c>
      <c r="M4078" s="1"/>
      <c r="N4078" s="1">
        <v>0</v>
      </c>
      <c r="O4078" s="1">
        <v>3.5000000000000001E-3</v>
      </c>
      <c r="P4078" s="1">
        <v>0</v>
      </c>
      <c r="Q4078" s="1"/>
      <c r="R4078" s="1">
        <v>1.1519999999999999</v>
      </c>
      <c r="S4078" s="1">
        <v>2.7000000000000001E-3</v>
      </c>
      <c r="T4078" s="1">
        <v>1.1519999999999999</v>
      </c>
      <c r="U4078" s="1"/>
      <c r="V4078" s="1">
        <v>-0.26910000000000001</v>
      </c>
      <c r="W4078" s="1">
        <v>67.009799999999998</v>
      </c>
      <c r="X4078" s="1">
        <v>67.010400000000004</v>
      </c>
      <c r="Y4078" s="1">
        <f>X4079-X4078</f>
        <v>2.4599999999992406E-2</v>
      </c>
      <c r="Z4078" s="1"/>
    </row>
    <row r="4079" spans="1:26">
      <c r="A4079" s="3">
        <v>0.63511574074074073</v>
      </c>
      <c r="B4079" s="3">
        <v>18.567799999999998</v>
      </c>
      <c r="C4079" s="3">
        <v>4.7800000000000002E-2</v>
      </c>
      <c r="D4079" s="3">
        <v>-0.86329999999999996</v>
      </c>
      <c r="E4079" s="3">
        <v>229.69489999999999</v>
      </c>
      <c r="F4079" s="3">
        <v>58.357399999999998</v>
      </c>
      <c r="G4079" s="3">
        <v>-1.5956999999999999</v>
      </c>
      <c r="H4079" s="11">
        <f ca="1">AVERAGE(G4079:INDIRECT(ADDRESS(ROW(G4079)+Sheet1!C$30,COLUMN(G4079))))</f>
        <v>-0.69129836065573746</v>
      </c>
      <c r="I4079" s="11">
        <f ca="1">_xlfn.STDEV.P(G4079:INDIRECT(ADDRESS(ROW(G4079)+Sheet1!C$30,COLUMN(G4079))))</f>
        <v>0.58054460002678854</v>
      </c>
      <c r="J4079" s="11">
        <f t="shared" ca="1" si="126"/>
        <v>-0.11075376062894893</v>
      </c>
      <c r="K4079" s="11">
        <f t="shared" ca="1" si="127"/>
        <v>-1.2718429606825259</v>
      </c>
      <c r="L4079" s="3" t="b">
        <v>0</v>
      </c>
      <c r="M4079" s="3"/>
      <c r="N4079" s="3">
        <v>0.1394</v>
      </c>
      <c r="O4079" s="3">
        <v>3.2000000000000002E-3</v>
      </c>
      <c r="P4079" s="3">
        <v>0</v>
      </c>
      <c r="Q4079" s="3"/>
      <c r="R4079" s="3">
        <v>1.7121999999999999</v>
      </c>
      <c r="S4079" s="3">
        <v>10.8375</v>
      </c>
      <c r="T4079" s="3">
        <v>10.9719</v>
      </c>
      <c r="U4079" s="3"/>
      <c r="V4079" s="3">
        <v>-0.93389999999999995</v>
      </c>
      <c r="W4079" s="3">
        <v>67.028400000000005</v>
      </c>
      <c r="X4079" s="3">
        <v>67.034999999999997</v>
      </c>
      <c r="Y4079" s="3">
        <v>-0.4813000000000045</v>
      </c>
      <c r="Z4079" s="1"/>
    </row>
    <row r="4080" spans="1:26">
      <c r="A4080" s="3">
        <v>0.62539351851851854</v>
      </c>
      <c r="B4080" s="3">
        <v>68.011099999999999</v>
      </c>
      <c r="C4080" s="3">
        <v>5.0299999999999997E-2</v>
      </c>
      <c r="D4080" s="3">
        <v>-0.75360000000000005</v>
      </c>
      <c r="E4080" s="3">
        <v>805.58780000000002</v>
      </c>
      <c r="F4080" s="3">
        <v>53.8384</v>
      </c>
      <c r="G4080" s="3">
        <v>-0.58189999999999997</v>
      </c>
      <c r="H4080" s="11">
        <f ca="1">AVERAGE(G4080:INDIRECT(ADDRESS(ROW(G4080)+Sheet1!C$30,COLUMN(G4080))))</f>
        <v>-0.68128032786885218</v>
      </c>
      <c r="I4080" s="11">
        <f ca="1">_xlfn.STDEV.P(G4080:INDIRECT(ADDRESS(ROW(G4080)+Sheet1!C$30,COLUMN(G4080))))</f>
        <v>0.57002898253025969</v>
      </c>
      <c r="J4080" s="11">
        <f t="shared" ca="1" si="126"/>
        <v>-0.11125134533859249</v>
      </c>
      <c r="K4080" s="11">
        <f t="shared" ca="1" si="127"/>
        <v>-1.2513093103991118</v>
      </c>
      <c r="L4080" s="3" t="b">
        <v>0</v>
      </c>
      <c r="M4080" s="3"/>
      <c r="N4080" s="3">
        <v>4.6300000000000001E-2</v>
      </c>
      <c r="O4080" s="3">
        <v>-5.9999999999999995E-4</v>
      </c>
      <c r="P4080" s="3">
        <v>0</v>
      </c>
      <c r="Q4080" s="3"/>
      <c r="R4080" s="3">
        <v>1.8685</v>
      </c>
      <c r="S4080" s="3">
        <v>23.066400000000002</v>
      </c>
      <c r="T4080" s="3">
        <v>23.1419</v>
      </c>
      <c r="U4080" s="3"/>
      <c r="V4080" s="3">
        <v>-1.0867</v>
      </c>
      <c r="W4080" s="3">
        <v>67.029700000000005</v>
      </c>
      <c r="X4080" s="3">
        <v>67.038499999999999</v>
      </c>
      <c r="Y4080" s="3">
        <v>-0.71769999999999357</v>
      </c>
      <c r="Z4080" s="1"/>
    </row>
    <row r="4081" spans="1:26">
      <c r="A4081" s="3">
        <v>0.62482638888888886</v>
      </c>
      <c r="B4081" s="3">
        <v>18.802199999999999</v>
      </c>
      <c r="C4081" s="3">
        <v>4.82E-2</v>
      </c>
      <c r="D4081" s="3">
        <v>-0.79530000000000001</v>
      </c>
      <c r="E4081" s="3">
        <v>231.00909999999999</v>
      </c>
      <c r="F4081" s="3">
        <v>57.1387</v>
      </c>
      <c r="G4081" s="3">
        <v>-0.50890000000000002</v>
      </c>
      <c r="H4081" s="11">
        <f ca="1">AVERAGE(G4081:INDIRECT(ADDRESS(ROW(G4081)+Sheet1!C$30,COLUMN(G4081))))</f>
        <v>-0.68111311475409808</v>
      </c>
      <c r="I4081" s="11">
        <f ca="1">_xlfn.STDEV.P(G4081:INDIRECT(ADDRESS(ROW(G4081)+Sheet1!C$30,COLUMN(G4081))))</f>
        <v>0.57005960559082258</v>
      </c>
      <c r="J4081" s="11">
        <f t="shared" ca="1" si="126"/>
        <v>-0.1110535091632755</v>
      </c>
      <c r="K4081" s="11">
        <f t="shared" ca="1" si="127"/>
        <v>-1.2511727203449206</v>
      </c>
      <c r="L4081" s="3" t="b">
        <v>0</v>
      </c>
      <c r="M4081" s="3"/>
      <c r="N4081" s="3">
        <v>0.44819999999999999</v>
      </c>
      <c r="O4081" s="3">
        <v>-2.8E-3</v>
      </c>
      <c r="P4081" s="3">
        <v>0</v>
      </c>
      <c r="Q4081" s="3"/>
      <c r="R4081" s="3">
        <v>1.5983000000000001</v>
      </c>
      <c r="S4081" s="3">
        <v>7.5301999999999998</v>
      </c>
      <c r="T4081" s="3">
        <v>7.6980000000000004</v>
      </c>
      <c r="U4081" s="3"/>
      <c r="V4081" s="3">
        <v>-1.0481</v>
      </c>
      <c r="W4081" s="3">
        <v>67.054500000000004</v>
      </c>
      <c r="X4081" s="3">
        <v>67.062700000000007</v>
      </c>
      <c r="Y4081" s="3">
        <v>-0.47860000000000014</v>
      </c>
      <c r="Z4081" s="1"/>
    </row>
    <row r="4082" spans="1:26">
      <c r="A4082" s="3">
        <v>0.62491898148148151</v>
      </c>
      <c r="B4082" s="3">
        <v>27.360499999999998</v>
      </c>
      <c r="C4082" s="3">
        <v>4.9500000000000002E-2</v>
      </c>
      <c r="D4082" s="3">
        <v>-1.1202000000000001</v>
      </c>
      <c r="E4082" s="3">
        <v>378.7294</v>
      </c>
      <c r="F4082" s="3">
        <v>59.954599999999999</v>
      </c>
      <c r="G4082" s="3">
        <v>0.20930000000000001</v>
      </c>
      <c r="H4082" s="11">
        <f ca="1">AVERAGE(G4082:INDIRECT(ADDRESS(ROW(G4082)+Sheet1!C$30,COLUMN(G4082))))</f>
        <v>-0.67261639344262281</v>
      </c>
      <c r="I4082" s="11">
        <f ca="1">_xlfn.STDEV.P(G4082:INDIRECT(ADDRESS(ROW(G4082)+Sheet1!C$30,COLUMN(G4082))))</f>
        <v>0.57639058284599909</v>
      </c>
      <c r="J4082" s="11">
        <f t="shared" ca="1" si="126"/>
        <v>-9.6225810596623718E-2</v>
      </c>
      <c r="K4082" s="11">
        <f t="shared" ca="1" si="127"/>
        <v>-1.249006976288622</v>
      </c>
      <c r="L4082" s="3" t="b">
        <v>0</v>
      </c>
      <c r="M4082" s="3"/>
      <c r="N4082" s="3">
        <v>0</v>
      </c>
      <c r="O4082" s="3">
        <v>1.4E-3</v>
      </c>
      <c r="P4082" s="3">
        <v>0</v>
      </c>
      <c r="Q4082" s="3"/>
      <c r="R4082" s="3">
        <v>2.6114000000000002</v>
      </c>
      <c r="S4082" s="3">
        <v>188.40469999999999</v>
      </c>
      <c r="T4082" s="3">
        <v>188.4228</v>
      </c>
      <c r="U4082" s="3"/>
      <c r="V4082" s="3">
        <v>-0.75360000000000005</v>
      </c>
      <c r="W4082" s="3">
        <v>67.099800000000002</v>
      </c>
      <c r="X4082" s="3">
        <v>67.104100000000003</v>
      </c>
      <c r="Y4082" s="3">
        <v>-0.4789999999999992</v>
      </c>
      <c r="Z4082" s="1"/>
    </row>
    <row r="4083" spans="1:26">
      <c r="A4083" s="3">
        <v>0.63546296296296301</v>
      </c>
      <c r="B4083" s="3">
        <v>47.903199999999998</v>
      </c>
      <c r="C4083" s="3">
        <v>4.99E-2</v>
      </c>
      <c r="D4083" s="3">
        <v>-1.1557999999999999</v>
      </c>
      <c r="E4083" s="3">
        <v>793.34860000000003</v>
      </c>
      <c r="F4083" s="3">
        <v>70.172799999999995</v>
      </c>
      <c r="G4083" s="3">
        <v>-0.32690000000000002</v>
      </c>
      <c r="H4083" s="11">
        <f ca="1">AVERAGE(G4083:INDIRECT(ADDRESS(ROW(G4083)+Sheet1!C$30,COLUMN(G4083))))</f>
        <v>-0.69468852459016361</v>
      </c>
      <c r="I4083" s="11">
        <f ca="1">_xlfn.STDEV.P(G4083:INDIRECT(ADDRESS(ROW(G4083)+Sheet1!C$30,COLUMN(G4083))))</f>
        <v>0.56791310409493256</v>
      </c>
      <c r="J4083" s="11">
        <f t="shared" ca="1" si="126"/>
        <v>-0.12677542049523105</v>
      </c>
      <c r="K4083" s="11">
        <f t="shared" ca="1" si="127"/>
        <v>-1.2626016286850961</v>
      </c>
      <c r="L4083" s="3" t="b">
        <v>0</v>
      </c>
      <c r="M4083" s="3"/>
      <c r="N4083" s="3">
        <v>0.21779999999999999</v>
      </c>
      <c r="O4083" s="3">
        <v>4.1999999999999997E-3</v>
      </c>
      <c r="P4083" s="3">
        <v>0</v>
      </c>
      <c r="Q4083" s="3"/>
      <c r="R4083" s="3">
        <v>1.6709000000000001</v>
      </c>
      <c r="S4083" s="3">
        <v>2.8603999999999998</v>
      </c>
      <c r="T4083" s="3">
        <v>3.3127</v>
      </c>
      <c r="U4083" s="3"/>
      <c r="V4083" s="3">
        <v>-0.69530000000000003</v>
      </c>
      <c r="W4083" s="3">
        <v>67.103099999999998</v>
      </c>
      <c r="X4083" s="3">
        <v>67.106700000000004</v>
      </c>
      <c r="Y4083" s="3">
        <v>-0.71430000000000859</v>
      </c>
      <c r="Z4083" s="1"/>
    </row>
    <row r="4084" spans="1:26">
      <c r="A4084" s="10">
        <v>0.67030092592592594</v>
      </c>
      <c r="B4084" s="1">
        <v>72.800200000000004</v>
      </c>
      <c r="C4084" s="1">
        <v>5.0799999999999998E-2</v>
      </c>
      <c r="D4084" s="1">
        <v>-0.93069999999999997</v>
      </c>
      <c r="E4084" s="1">
        <v>932.28989999999999</v>
      </c>
      <c r="F4084" s="1">
        <v>55.02</v>
      </c>
      <c r="G4084" s="1">
        <v>-1.8001</v>
      </c>
      <c r="H4084" s="11">
        <f ca="1">AVERAGE(G4084:INDIRECT(ADDRESS(ROW(G4084)+Sheet1!C$30,COLUMN(G4084))))</f>
        <v>-0.6814918032786883</v>
      </c>
      <c r="I4084" s="11">
        <f ca="1">_xlfn.STDEV.P(G4084:INDIRECT(ADDRESS(ROW(G4084)+Sheet1!C$30,COLUMN(G4084))))</f>
        <v>0.58539021714259709</v>
      </c>
      <c r="J4084" s="11">
        <f t="shared" ca="1" si="126"/>
        <v>-9.610158613609121E-2</v>
      </c>
      <c r="K4084" s="11">
        <f t="shared" ca="1" si="127"/>
        <v>-1.2668820204212854</v>
      </c>
      <c r="L4084" s="1" t="b">
        <v>0</v>
      </c>
      <c r="M4084" s="1"/>
      <c r="N4084" s="1">
        <v>0.49719999999999998</v>
      </c>
      <c r="O4084" s="1">
        <v>4.1000000000000003E-3</v>
      </c>
      <c r="P4084" s="1">
        <v>0</v>
      </c>
      <c r="Q4084" s="1"/>
      <c r="R4084" s="1">
        <v>2.1821000000000002</v>
      </c>
      <c r="S4084" s="1">
        <v>56.510199999999998</v>
      </c>
      <c r="T4084" s="1">
        <v>56.552300000000002</v>
      </c>
      <c r="U4084" s="1"/>
      <c r="V4084" s="1">
        <v>-0.85780000000000001</v>
      </c>
      <c r="W4084" s="1">
        <v>67.114099999999993</v>
      </c>
      <c r="X4084" s="1">
        <v>67.119600000000005</v>
      </c>
      <c r="Y4084" s="1">
        <f>X4085-X4084</f>
        <v>3.3599999999992747E-2</v>
      </c>
      <c r="Z4084" s="1"/>
    </row>
    <row r="4085" spans="1:26">
      <c r="A4085" s="10">
        <v>0.64359953703703698</v>
      </c>
      <c r="B4085" s="1">
        <v>35.503900000000002</v>
      </c>
      <c r="C4085" s="1">
        <v>4.1599999999999998E-2</v>
      </c>
      <c r="D4085" s="1">
        <v>-1.0044</v>
      </c>
      <c r="E4085" s="1">
        <v>424.10820000000001</v>
      </c>
      <c r="F4085" s="1">
        <v>59.7042</v>
      </c>
      <c r="G4085" s="1">
        <v>-0.92130000000000001</v>
      </c>
      <c r="H4085" s="11">
        <f ca="1">AVERAGE(G4085:INDIRECT(ADDRESS(ROW(G4085)+Sheet1!C$30,COLUMN(G4085))))</f>
        <v>-0.67098524590163899</v>
      </c>
      <c r="I4085" s="11">
        <f ca="1">_xlfn.STDEV.P(G4085:INDIRECT(ADDRESS(ROW(G4085)+Sheet1!C$30,COLUMN(G4085))))</f>
        <v>0.57078851494989835</v>
      </c>
      <c r="J4085" s="11">
        <f t="shared" ca="1" si="126"/>
        <v>-0.10019673095174064</v>
      </c>
      <c r="K4085" s="11">
        <f t="shared" ca="1" si="127"/>
        <v>-1.2417737608515373</v>
      </c>
      <c r="L4085" s="1" t="b">
        <v>0</v>
      </c>
      <c r="M4085" s="1"/>
      <c r="N4085" s="1">
        <v>0.44819999999999999</v>
      </c>
      <c r="O4085" s="1">
        <v>2E-3</v>
      </c>
      <c r="P4085" s="1">
        <v>0</v>
      </c>
      <c r="Q4085" s="1"/>
      <c r="R4085" s="1">
        <v>2.5436000000000001</v>
      </c>
      <c r="S4085" s="1">
        <v>75.186000000000007</v>
      </c>
      <c r="T4085" s="1">
        <v>75.229100000000003</v>
      </c>
      <c r="U4085" s="1"/>
      <c r="V4085" s="1">
        <v>-0.82150000000000001</v>
      </c>
      <c r="W4085" s="1">
        <v>67.148200000000003</v>
      </c>
      <c r="X4085" s="1">
        <v>67.153199999999998</v>
      </c>
      <c r="Y4085" s="1">
        <f>X4086-X4085</f>
        <v>8.8000000000079126E-3</v>
      </c>
      <c r="Z4085" s="1"/>
    </row>
    <row r="4086" spans="1:26">
      <c r="A4086" s="10">
        <v>0.64378472222222227</v>
      </c>
      <c r="B4086" s="1">
        <v>51.532400000000003</v>
      </c>
      <c r="C4086" s="1">
        <v>4.1599999999999998E-2</v>
      </c>
      <c r="D4086" s="1">
        <v>-1.3684000000000001</v>
      </c>
      <c r="E4086" s="1">
        <v>713.49170000000004</v>
      </c>
      <c r="F4086" s="1">
        <v>72.442300000000003</v>
      </c>
      <c r="G4086" s="1">
        <v>-0.46939999999999998</v>
      </c>
      <c r="H4086" s="11">
        <f ca="1">AVERAGE(G4086:INDIRECT(ADDRESS(ROW(G4086)+Sheet1!C$30,COLUMN(G4086))))</f>
        <v>-0.66842131147540962</v>
      </c>
      <c r="I4086" s="11">
        <f ca="1">_xlfn.STDEV.P(G4086:INDIRECT(ADDRESS(ROW(G4086)+Sheet1!C$30,COLUMN(G4086))))</f>
        <v>0.57000909918384512</v>
      </c>
      <c r="J4086" s="11">
        <f t="shared" ca="1" si="126"/>
        <v>-9.8412212291564494E-2</v>
      </c>
      <c r="K4086" s="11">
        <f t="shared" ca="1" si="127"/>
        <v>-1.2384304106592547</v>
      </c>
      <c r="L4086" s="1" t="b">
        <v>0</v>
      </c>
      <c r="M4086" s="1"/>
      <c r="N4086" s="1">
        <v>0</v>
      </c>
      <c r="O4086" s="1">
        <v>3.0000000000000001E-3</v>
      </c>
      <c r="P4086" s="1">
        <v>0</v>
      </c>
      <c r="Q4086" s="1"/>
      <c r="R4086" s="1">
        <v>2.8881999999999999</v>
      </c>
      <c r="S4086" s="1">
        <v>52.363799999999998</v>
      </c>
      <c r="T4086" s="1">
        <v>52.443399999999997</v>
      </c>
      <c r="U4086" s="1"/>
      <c r="V4086" s="1">
        <v>-0.47660000000000002</v>
      </c>
      <c r="W4086" s="1">
        <v>67.160300000000007</v>
      </c>
      <c r="X4086" s="1">
        <v>67.162000000000006</v>
      </c>
      <c r="Y4086" s="1">
        <f>X4087-X4086</f>
        <v>7.7999999999889269E-3</v>
      </c>
      <c r="Z4086" s="1"/>
    </row>
    <row r="4087" spans="1:26">
      <c r="A4087" s="10">
        <v>0.66620370370370374</v>
      </c>
      <c r="B4087" s="1">
        <v>61.281100000000002</v>
      </c>
      <c r="C4087" s="1">
        <v>4.87E-2</v>
      </c>
      <c r="D4087" s="1">
        <v>-0.85909999999999997</v>
      </c>
      <c r="E4087" s="1">
        <v>867.9529</v>
      </c>
      <c r="F4087" s="1">
        <v>63.381900000000002</v>
      </c>
      <c r="G4087" s="1">
        <v>-1.0631999999999999</v>
      </c>
      <c r="H4087" s="11">
        <f ca="1">AVERAGE(G4087:INDIRECT(ADDRESS(ROW(G4087)+Sheet1!C$30,COLUMN(G4087))))</f>
        <v>-0.68457377049180301</v>
      </c>
      <c r="I4087" s="11">
        <f ca="1">_xlfn.STDEV.P(G4087:INDIRECT(ADDRESS(ROW(G4087)+Sheet1!C$30,COLUMN(G4087))))</f>
        <v>0.57804422143549172</v>
      </c>
      <c r="J4087" s="11">
        <f t="shared" ca="1" si="126"/>
        <v>-0.10652954905631129</v>
      </c>
      <c r="K4087" s="11">
        <f t="shared" ca="1" si="127"/>
        <v>-1.2626179919272946</v>
      </c>
      <c r="L4087" s="1" t="b">
        <v>0</v>
      </c>
      <c r="M4087" s="1"/>
      <c r="N4087" s="1">
        <v>0</v>
      </c>
      <c r="O4087" s="1">
        <v>8.6E-3</v>
      </c>
      <c r="P4087" s="1">
        <v>0</v>
      </c>
      <c r="Q4087" s="1"/>
      <c r="R4087" s="1">
        <v>1.9943</v>
      </c>
      <c r="S4087" s="1">
        <v>16.704999999999998</v>
      </c>
      <c r="T4087" s="1">
        <v>16.823599999999999</v>
      </c>
      <c r="U4087" s="1"/>
      <c r="V4087" s="1">
        <v>-0.9607</v>
      </c>
      <c r="W4087" s="1">
        <v>67.162899999999993</v>
      </c>
      <c r="X4087" s="1">
        <v>67.169799999999995</v>
      </c>
      <c r="Y4087" s="1">
        <f>X4088-X4087</f>
        <v>4.1000000000082082E-3</v>
      </c>
      <c r="Z4087" s="1"/>
    </row>
    <row r="4088" spans="1:26">
      <c r="A4088" s="10">
        <v>0.67001157407407408</v>
      </c>
      <c r="B4088" s="1">
        <v>47.135100000000001</v>
      </c>
      <c r="C4088" s="1">
        <v>5.1299999999999998E-2</v>
      </c>
      <c r="D4088" s="1">
        <v>-0.76</v>
      </c>
      <c r="E4088" s="1">
        <v>588.93240000000003</v>
      </c>
      <c r="F4088" s="1">
        <v>60.2485</v>
      </c>
      <c r="G4088" s="1">
        <v>-0.59160000000000001</v>
      </c>
      <c r="H4088" s="11">
        <f ca="1">AVERAGE(G4088:INDIRECT(ADDRESS(ROW(G4088)+Sheet1!C$30,COLUMN(G4088))))</f>
        <v>-0.67578688524590147</v>
      </c>
      <c r="I4088" s="11">
        <f ca="1">_xlfn.STDEV.P(G4088:INDIRECT(ADDRESS(ROW(G4088)+Sheet1!C$30,COLUMN(G4088))))</f>
        <v>0.57629314815889365</v>
      </c>
      <c r="J4088" s="11">
        <f t="shared" ca="1" si="126"/>
        <v>-9.9493737087007816E-2</v>
      </c>
      <c r="K4088" s="11">
        <f t="shared" ca="1" si="127"/>
        <v>-1.2520800334047952</v>
      </c>
      <c r="L4088" s="1" t="b">
        <v>0</v>
      </c>
      <c r="M4088" s="1"/>
      <c r="N4088" s="1">
        <v>0.1933</v>
      </c>
      <c r="O4088" s="1">
        <v>2.3999999999999998E-3</v>
      </c>
      <c r="P4088" s="1">
        <v>0</v>
      </c>
      <c r="Q4088" s="1"/>
      <c r="R4088" s="1">
        <v>1.607</v>
      </c>
      <c r="S4088" s="1">
        <v>13.709300000000001</v>
      </c>
      <c r="T4088" s="1">
        <v>13.8032</v>
      </c>
      <c r="U4088" s="1"/>
      <c r="V4088" s="1">
        <v>-1.0799000000000001</v>
      </c>
      <c r="W4088" s="1">
        <v>67.165199999999999</v>
      </c>
      <c r="X4088" s="1">
        <v>67.173900000000003</v>
      </c>
      <c r="Y4088" s="1">
        <f>X4089-X4088</f>
        <v>2.6499999999998636E-2</v>
      </c>
      <c r="Z4088" s="1"/>
    </row>
    <row r="4089" spans="1:26">
      <c r="A4089" s="10">
        <v>0.6661111111111111</v>
      </c>
      <c r="B4089" s="1">
        <v>53.396299999999997</v>
      </c>
      <c r="C4089" s="1">
        <v>5.2600000000000001E-2</v>
      </c>
      <c r="D4089" s="1">
        <v>-0.79590000000000005</v>
      </c>
      <c r="E4089" s="1">
        <v>723.83810000000005</v>
      </c>
      <c r="F4089" s="1">
        <v>57.981000000000002</v>
      </c>
      <c r="G4089" s="1">
        <v>-1.0623</v>
      </c>
      <c r="H4089" s="11">
        <f ca="1">AVERAGE(G4089:INDIRECT(ADDRESS(ROW(G4089)+Sheet1!C$30,COLUMN(G4089))))</f>
        <v>-0.67285409836065557</v>
      </c>
      <c r="I4089" s="11">
        <f ca="1">_xlfn.STDEV.P(G4089:INDIRECT(ADDRESS(ROW(G4089)+Sheet1!C$30,COLUMN(G4089))))</f>
        <v>0.57716866801279354</v>
      </c>
      <c r="J4089" s="11">
        <f t="shared" ca="1" si="126"/>
        <v>-9.5685430347862033E-2</v>
      </c>
      <c r="K4089" s="11">
        <f t="shared" ca="1" si="127"/>
        <v>-1.2500227663734491</v>
      </c>
      <c r="L4089" s="1" t="b">
        <v>0</v>
      </c>
      <c r="M4089" s="1"/>
      <c r="N4089" s="1">
        <v>0.4874</v>
      </c>
      <c r="O4089" s="1">
        <v>3.0000000000000001E-3</v>
      </c>
      <c r="P4089" s="1">
        <v>0</v>
      </c>
      <c r="Q4089" s="1"/>
      <c r="R4089" s="1">
        <v>1.9309000000000001</v>
      </c>
      <c r="S4089" s="1">
        <v>26.534800000000001</v>
      </c>
      <c r="T4089" s="1">
        <v>26.605</v>
      </c>
      <c r="U4089" s="1"/>
      <c r="V4089" s="1">
        <v>-1.0239</v>
      </c>
      <c r="W4089" s="1">
        <v>67.192599999999999</v>
      </c>
      <c r="X4089" s="1">
        <v>67.200400000000002</v>
      </c>
      <c r="Y4089" s="1">
        <f>X4090-X4089</f>
        <v>6.619999999999493E-2</v>
      </c>
      <c r="Z4089" s="1"/>
    </row>
    <row r="4090" spans="1:26">
      <c r="A4090" s="3">
        <v>0.63538194444444451</v>
      </c>
      <c r="B4090" s="3">
        <v>41.051600000000001</v>
      </c>
      <c r="C4090" s="3">
        <v>4.8800000000000003E-2</v>
      </c>
      <c r="D4090" s="3">
        <v>-1.1664000000000001</v>
      </c>
      <c r="E4090" s="3">
        <v>654.90750000000003</v>
      </c>
      <c r="F4090" s="3">
        <v>65.070800000000006</v>
      </c>
      <c r="G4090" s="3">
        <v>-0.36</v>
      </c>
      <c r="H4090" s="11">
        <f ca="1">AVERAGE(G4090:INDIRECT(ADDRESS(ROW(G4090)+Sheet1!C$30,COLUMN(G4090))))</f>
        <v>-0.68383114754098362</v>
      </c>
      <c r="I4090" s="11">
        <f ca="1">_xlfn.STDEV.P(G4090:INDIRECT(ADDRESS(ROW(G4090)+Sheet1!C$30,COLUMN(G4090))))</f>
        <v>0.59068040553995582</v>
      </c>
      <c r="J4090" s="11">
        <f t="shared" ca="1" si="126"/>
        <v>-9.3150742001027798E-2</v>
      </c>
      <c r="K4090" s="11">
        <f t="shared" ca="1" si="127"/>
        <v>-1.2745115530809394</v>
      </c>
      <c r="L4090" s="3" t="b">
        <v>0</v>
      </c>
      <c r="M4090" s="3"/>
      <c r="N4090" s="3">
        <v>0.5</v>
      </c>
      <c r="O4090" s="3">
        <v>1.6000000000000001E-3</v>
      </c>
      <c r="P4090" s="3">
        <v>0</v>
      </c>
      <c r="Q4090" s="3"/>
      <c r="R4090" s="3">
        <v>0.85929999999999995</v>
      </c>
      <c r="S4090" s="3">
        <v>4.6800000000000001E-2</v>
      </c>
      <c r="T4090" s="3">
        <v>0.86060000000000003</v>
      </c>
      <c r="U4090" s="3"/>
      <c r="V4090" s="3">
        <v>-0.68330000000000002</v>
      </c>
      <c r="W4090" s="3">
        <v>67.263099999999994</v>
      </c>
      <c r="X4090" s="3">
        <v>67.266599999999997</v>
      </c>
      <c r="Y4090" s="3">
        <v>-0.47679999999999723</v>
      </c>
      <c r="Z4090" s="1"/>
    </row>
    <row r="4091" spans="1:26">
      <c r="A4091" s="10">
        <v>0.64386574074074077</v>
      </c>
      <c r="B4091" s="1">
        <v>58.911700000000003</v>
      </c>
      <c r="C4091" s="1">
        <v>4.3200000000000002E-2</v>
      </c>
      <c r="D4091" s="1">
        <v>-1.2083999999999999</v>
      </c>
      <c r="E4091" s="1">
        <v>854.53840000000002</v>
      </c>
      <c r="F4091" s="1">
        <v>68.761700000000005</v>
      </c>
      <c r="G4091" s="1">
        <v>-1.1183000000000001</v>
      </c>
      <c r="H4091" s="11">
        <f ca="1">AVERAGE(G4091:INDIRECT(ADDRESS(ROW(G4091)+Sheet1!C$30,COLUMN(G4091))))</f>
        <v>-0.68676065573770495</v>
      </c>
      <c r="I4091" s="11">
        <f ca="1">_xlfn.STDEV.P(G4091:INDIRECT(ADDRESS(ROW(G4091)+Sheet1!C$30,COLUMN(G4091))))</f>
        <v>0.58950905894920402</v>
      </c>
      <c r="J4091" s="11">
        <f t="shared" ca="1" si="126"/>
        <v>-9.7251596788500927E-2</v>
      </c>
      <c r="K4091" s="11">
        <f t="shared" ca="1" si="127"/>
        <v>-1.2762697146869089</v>
      </c>
      <c r="L4091" s="1" t="b">
        <v>0</v>
      </c>
      <c r="M4091" s="1"/>
      <c r="N4091" s="1">
        <v>0</v>
      </c>
      <c r="O4091" s="1">
        <v>0</v>
      </c>
      <c r="P4091" s="1">
        <v>0</v>
      </c>
      <c r="Q4091" s="1"/>
      <c r="R4091" s="1">
        <v>2.3460000000000001</v>
      </c>
      <c r="S4091" s="1">
        <v>49.954900000000002</v>
      </c>
      <c r="T4091" s="1">
        <v>50.01</v>
      </c>
      <c r="U4091" s="1"/>
      <c r="V4091" s="1">
        <v>-0.60909999999999997</v>
      </c>
      <c r="W4091" s="1">
        <v>67.297200000000004</v>
      </c>
      <c r="X4091" s="1">
        <v>67.3</v>
      </c>
      <c r="Y4091" s="1">
        <f>X4092-X4091</f>
        <v>1.1499999999998067E-2</v>
      </c>
      <c r="Z4091" s="1"/>
    </row>
    <row r="4092" spans="1:26">
      <c r="A4092" s="3">
        <v>0.62517361111111114</v>
      </c>
      <c r="B4092" s="3">
        <v>48.616300000000003</v>
      </c>
      <c r="C4092" s="3">
        <v>5.16E-2</v>
      </c>
      <c r="D4092" s="3">
        <v>-1.2538</v>
      </c>
      <c r="E4092" s="3">
        <v>597.04970000000003</v>
      </c>
      <c r="F4092" s="3">
        <v>43.6873</v>
      </c>
      <c r="G4092" s="3">
        <v>-0.57099999999999995</v>
      </c>
      <c r="H4092" s="11">
        <f ca="1">AVERAGE(G4092:INDIRECT(ADDRESS(ROW(G4092)+Sheet1!C$30,COLUMN(G4092))))</f>
        <v>-0.69791311475409845</v>
      </c>
      <c r="I4092" s="11">
        <f ca="1">_xlfn.STDEV.P(G4092:INDIRECT(ADDRESS(ROW(G4092)+Sheet1!C$30,COLUMN(G4092))))</f>
        <v>0.60382863530277309</v>
      </c>
      <c r="J4092" s="11">
        <f t="shared" ca="1" si="126"/>
        <v>-9.4084479451325365E-2</v>
      </c>
      <c r="K4092" s="11">
        <f t="shared" ca="1" si="127"/>
        <v>-1.3017417500568715</v>
      </c>
      <c r="L4092" s="3" t="b">
        <v>0</v>
      </c>
      <c r="M4092" s="3"/>
      <c r="N4092" s="3">
        <v>0</v>
      </c>
      <c r="O4092" s="3">
        <v>1.1000000000000001E-3</v>
      </c>
      <c r="P4092" s="3">
        <v>0</v>
      </c>
      <c r="Q4092" s="3"/>
      <c r="R4092" s="3">
        <v>2.7778999999999998</v>
      </c>
      <c r="S4092" s="3">
        <v>193.1421</v>
      </c>
      <c r="T4092" s="3">
        <v>193.16210000000001</v>
      </c>
      <c r="U4092" s="3"/>
      <c r="V4092" s="3">
        <v>-0.58689999999999998</v>
      </c>
      <c r="W4092" s="3">
        <v>67.308999999999997</v>
      </c>
      <c r="X4092" s="3">
        <v>67.311499999999995</v>
      </c>
      <c r="Y4092" s="3">
        <v>-0.7132000000000005</v>
      </c>
      <c r="Z4092" s="1"/>
    </row>
    <row r="4093" spans="1:26">
      <c r="A4093" s="10">
        <v>0.64369212962962963</v>
      </c>
      <c r="B4093" s="1">
        <v>43.711599999999997</v>
      </c>
      <c r="C4093" s="1">
        <v>4.2900000000000001E-2</v>
      </c>
      <c r="D4093" s="1">
        <v>-2.04</v>
      </c>
      <c r="E4093" s="1">
        <v>569.62720000000002</v>
      </c>
      <c r="F4093" s="1">
        <v>60.785899999999998</v>
      </c>
      <c r="G4093" s="1">
        <v>-0.40820000000000001</v>
      </c>
      <c r="H4093" s="11">
        <f ca="1">AVERAGE(G4093:INDIRECT(ADDRESS(ROW(G4093)+Sheet1!C$30,COLUMN(G4093))))</f>
        <v>-0.69903278688524584</v>
      </c>
      <c r="I4093" s="11">
        <f ca="1">_xlfn.STDEV.P(G4093:INDIRECT(ADDRESS(ROW(G4093)+Sheet1!C$30,COLUMN(G4093))))</f>
        <v>0.60365556288097844</v>
      </c>
      <c r="J4093" s="11">
        <f t="shared" ca="1" si="126"/>
        <v>-9.5377224004267402E-2</v>
      </c>
      <c r="K4093" s="11">
        <f t="shared" ca="1" si="127"/>
        <v>-1.3026883497662243</v>
      </c>
      <c r="L4093" s="1" t="b">
        <v>0</v>
      </c>
      <c r="M4093" s="1"/>
      <c r="N4093" s="1">
        <v>6.59E-2</v>
      </c>
      <c r="O4093" s="1">
        <v>0</v>
      </c>
      <c r="P4093" s="1">
        <v>0</v>
      </c>
      <c r="Q4093" s="1"/>
      <c r="R4093" s="1">
        <v>3.2890999999999999</v>
      </c>
      <c r="S4093" s="1">
        <v>61.495600000000003</v>
      </c>
      <c r="T4093" s="1">
        <v>61.583500000000001</v>
      </c>
      <c r="U4093" s="1"/>
      <c r="V4093" s="1">
        <v>2.0400000000000001E-2</v>
      </c>
      <c r="W4093" s="1">
        <v>67.386700000000005</v>
      </c>
      <c r="X4093" s="1">
        <v>67.386700000000005</v>
      </c>
      <c r="Y4093" s="1">
        <f>X4094-X4093</f>
        <v>2.5499999999993861E-2</v>
      </c>
      <c r="Z4093" s="1"/>
    </row>
    <row r="4094" spans="1:26">
      <c r="A4094" s="3">
        <v>0.62539351851851854</v>
      </c>
      <c r="B4094" s="3">
        <v>67.960800000000006</v>
      </c>
      <c r="C4094" s="3">
        <v>5.2999999999999999E-2</v>
      </c>
      <c r="D4094" s="3">
        <v>-0.74809999999999999</v>
      </c>
      <c r="E4094" s="3">
        <v>804.9896</v>
      </c>
      <c r="F4094" s="3">
        <v>53.887</v>
      </c>
      <c r="G4094" s="3">
        <v>-0.57189999999999996</v>
      </c>
      <c r="H4094" s="11">
        <f ca="1">AVERAGE(G4094:INDIRECT(ADDRESS(ROW(G4094)+Sheet1!C$30,COLUMN(G4094))))</f>
        <v>-0.72536721311475427</v>
      </c>
      <c r="I4094" s="11">
        <f ca="1">_xlfn.STDEV.P(G4094:INDIRECT(ADDRESS(ROW(G4094)+Sheet1!C$30,COLUMN(G4094))))</f>
        <v>0.62505386147490649</v>
      </c>
      <c r="J4094" s="11">
        <f t="shared" ca="1" si="126"/>
        <v>-0.10031335163984778</v>
      </c>
      <c r="K4094" s="11">
        <f t="shared" ca="1" si="127"/>
        <v>-1.3504210745896608</v>
      </c>
      <c r="L4094" s="3" t="b">
        <v>0</v>
      </c>
      <c r="M4094" s="3"/>
      <c r="N4094" s="3">
        <v>4.6300000000000001E-2</v>
      </c>
      <c r="O4094" s="3">
        <v>-5.9999999999999995E-4</v>
      </c>
      <c r="P4094" s="3">
        <v>0</v>
      </c>
      <c r="Q4094" s="3"/>
      <c r="R4094" s="3">
        <v>1.8626</v>
      </c>
      <c r="S4094" s="3">
        <v>23.998100000000001</v>
      </c>
      <c r="T4094" s="3">
        <v>24.0702</v>
      </c>
      <c r="U4094" s="3"/>
      <c r="V4094" s="3">
        <v>-1.0927</v>
      </c>
      <c r="W4094" s="3">
        <v>67.403400000000005</v>
      </c>
      <c r="X4094" s="3">
        <v>67.412199999999999</v>
      </c>
      <c r="Y4094" s="3">
        <v>-0.4754999999999967</v>
      </c>
      <c r="Z4094" s="1"/>
    </row>
    <row r="4095" spans="1:26">
      <c r="A4095" s="10">
        <v>0.66980324074074071</v>
      </c>
      <c r="B4095" s="1">
        <v>29.598500000000001</v>
      </c>
      <c r="C4095" s="1">
        <v>5.1700000000000003E-2</v>
      </c>
      <c r="D4095" s="1">
        <v>-0.98360000000000003</v>
      </c>
      <c r="E4095" s="1">
        <v>290.81139999999999</v>
      </c>
      <c r="F4095" s="1">
        <v>52.724299999999999</v>
      </c>
      <c r="G4095" s="1">
        <v>-0.87549999999999994</v>
      </c>
      <c r="H4095" s="11">
        <f ca="1">AVERAGE(G4095:INDIRECT(ADDRESS(ROW(G4095)+Sheet1!C$30,COLUMN(G4095))))</f>
        <v>-0.73526885245901652</v>
      </c>
      <c r="I4095" s="11">
        <f ca="1">_xlfn.STDEV.P(G4095:INDIRECT(ADDRESS(ROW(G4095)+Sheet1!C$30,COLUMN(G4095))))</f>
        <v>0.627324257028261</v>
      </c>
      <c r="J4095" s="11">
        <f t="shared" ca="1" si="126"/>
        <v>-0.10794459543075552</v>
      </c>
      <c r="K4095" s="11">
        <f t="shared" ca="1" si="127"/>
        <v>-1.3625931094872774</v>
      </c>
      <c r="L4095" s="1" t="b">
        <v>0</v>
      </c>
      <c r="M4095" s="1"/>
      <c r="N4095" s="1">
        <v>0.53220000000000001</v>
      </c>
      <c r="O4095" s="1">
        <v>3.2000000000000002E-3</v>
      </c>
      <c r="P4095" s="1">
        <v>0</v>
      </c>
      <c r="Q4095" s="1"/>
      <c r="R4095" s="1">
        <v>2.1509999999999998</v>
      </c>
      <c r="S4095" s="1">
        <v>57.498800000000003</v>
      </c>
      <c r="T4095" s="1">
        <v>57.539000000000001</v>
      </c>
      <c r="U4095" s="1"/>
      <c r="V4095" s="1">
        <v>-0.84409999999999996</v>
      </c>
      <c r="W4095" s="1">
        <v>67.406499999999994</v>
      </c>
      <c r="X4095" s="1">
        <v>67.411799999999999</v>
      </c>
      <c r="Y4095" s="1">
        <f>X4096-X4095</f>
        <v>1.1600000000001387E-2</v>
      </c>
      <c r="Z4095" s="1"/>
    </row>
    <row r="4096" spans="1:26">
      <c r="A4096" s="3">
        <v>0.63521990740740741</v>
      </c>
      <c r="B4096" s="3">
        <v>26.752199999999998</v>
      </c>
      <c r="C4096" s="3">
        <v>4.9799999999999997E-2</v>
      </c>
      <c r="D4096" s="3">
        <v>-1.0262</v>
      </c>
      <c r="E4096" s="3">
        <v>374.9529</v>
      </c>
      <c r="F4096" s="3">
        <v>65.640100000000004</v>
      </c>
      <c r="G4096" s="3">
        <v>-0.39610000000000001</v>
      </c>
      <c r="H4096" s="11">
        <f ca="1">AVERAGE(G4096:INDIRECT(ADDRESS(ROW(G4096)+Sheet1!C$30,COLUMN(G4096))))</f>
        <v>-0.73777377049180348</v>
      </c>
      <c r="I4096" s="11">
        <f ca="1">_xlfn.STDEV.P(G4096:INDIRECT(ADDRESS(ROW(G4096)+Sheet1!C$30,COLUMN(G4096))))</f>
        <v>0.62818367964918187</v>
      </c>
      <c r="J4096" s="11">
        <f t="shared" ca="1" si="126"/>
        <v>-0.10959009084262161</v>
      </c>
      <c r="K4096" s="11">
        <f t="shared" ca="1" si="127"/>
        <v>-1.3659574501409852</v>
      </c>
      <c r="L4096" s="3" t="b">
        <v>0</v>
      </c>
      <c r="M4096" s="3"/>
      <c r="N4096" s="3">
        <v>0.5</v>
      </c>
      <c r="O4096" s="3">
        <v>3.2000000000000002E-3</v>
      </c>
      <c r="P4096" s="3">
        <v>0</v>
      </c>
      <c r="Q4096" s="3"/>
      <c r="R4096" s="3">
        <v>0.56620000000000004</v>
      </c>
      <c r="S4096" s="3">
        <v>1.1000000000000001E-3</v>
      </c>
      <c r="T4096" s="3">
        <v>0.56620000000000004</v>
      </c>
      <c r="U4096" s="3"/>
      <c r="V4096" s="3">
        <v>-0.82199999999999995</v>
      </c>
      <c r="W4096" s="3">
        <v>67.418400000000005</v>
      </c>
      <c r="X4096" s="3">
        <v>67.423400000000001</v>
      </c>
      <c r="Y4096" s="3">
        <v>-0.71340000000000714</v>
      </c>
      <c r="Z4096" s="1"/>
    </row>
    <row r="4097" spans="1:26">
      <c r="A4097" s="10">
        <v>0.66578703703703701</v>
      </c>
      <c r="B4097" s="1">
        <v>25.484200000000001</v>
      </c>
      <c r="C4097" s="1">
        <v>5.5100000000000003E-2</v>
      </c>
      <c r="D4097" s="1">
        <v>-0.94359999999999999</v>
      </c>
      <c r="E4097" s="1">
        <v>367.90010000000001</v>
      </c>
      <c r="F4097" s="1">
        <v>60.980699999999999</v>
      </c>
      <c r="G4097" s="1">
        <v>-0.4284</v>
      </c>
      <c r="H4097" s="11">
        <f ca="1">AVERAGE(G4097:INDIRECT(ADDRESS(ROW(G4097)+Sheet1!C$30,COLUMN(G4097))))</f>
        <v>-0.73985245901639352</v>
      </c>
      <c r="I4097" s="11">
        <f ca="1">_xlfn.STDEV.P(G4097:INDIRECT(ADDRESS(ROW(G4097)+Sheet1!C$30,COLUMN(G4097))))</f>
        <v>0.62725873883491834</v>
      </c>
      <c r="J4097" s="11">
        <f t="shared" ca="1" si="126"/>
        <v>-0.11259372018147518</v>
      </c>
      <c r="K4097" s="11">
        <f t="shared" ca="1" si="127"/>
        <v>-1.3671111978513117</v>
      </c>
      <c r="L4097" s="1" t="b">
        <v>0</v>
      </c>
      <c r="M4097" s="1"/>
      <c r="N4097" s="1">
        <v>0</v>
      </c>
      <c r="O4097" s="1">
        <v>-1.6000000000000001E-3</v>
      </c>
      <c r="P4097" s="1">
        <v>8.5500000000000007E-2</v>
      </c>
      <c r="Q4097" s="1"/>
      <c r="R4097" s="1">
        <v>1.6820999999999999</v>
      </c>
      <c r="S4097" s="1">
        <v>14.597799999999999</v>
      </c>
      <c r="T4097" s="1">
        <v>14.6944</v>
      </c>
      <c r="U4097" s="1"/>
      <c r="V4097" s="1">
        <v>-0.9032</v>
      </c>
      <c r="W4097" s="1">
        <v>67.438999999999993</v>
      </c>
      <c r="X4097" s="1">
        <v>67.445099999999996</v>
      </c>
      <c r="Y4097" s="1">
        <f>X4098-X4097</f>
        <v>8.8000000000079126E-3</v>
      </c>
      <c r="Z4097" s="1"/>
    </row>
    <row r="4098" spans="1:26">
      <c r="A4098" s="10">
        <v>0.64341435185185192</v>
      </c>
      <c r="B4098" s="1">
        <v>19.497900000000001</v>
      </c>
      <c r="C4098" s="1">
        <v>4.2000000000000003E-2</v>
      </c>
      <c r="D4098" s="1">
        <v>-1.6013999999999999</v>
      </c>
      <c r="E4098" s="1">
        <v>234.40539999999999</v>
      </c>
      <c r="F4098" s="1">
        <v>60.038600000000002</v>
      </c>
      <c r="G4098" s="1">
        <v>0.11119999999999999</v>
      </c>
      <c r="H4098" s="11">
        <f ca="1">AVERAGE(G4098:INDIRECT(ADDRESS(ROW(G4098)+Sheet1!C$30,COLUMN(G4098))))</f>
        <v>-0.74895573770491819</v>
      </c>
      <c r="I4098" s="11">
        <f ca="1">_xlfn.STDEV.P(G4098:INDIRECT(ADDRESS(ROW(G4098)+Sheet1!C$30,COLUMN(G4098))))</f>
        <v>0.62670186640245773</v>
      </c>
      <c r="J4098" s="11">
        <f t="shared" ca="1" si="126"/>
        <v>-0.12225387130246046</v>
      </c>
      <c r="K4098" s="11">
        <f t="shared" ca="1" si="127"/>
        <v>-1.375657604107376</v>
      </c>
      <c r="L4098" s="1" t="b">
        <v>0</v>
      </c>
      <c r="M4098" s="1"/>
      <c r="N4098" s="1">
        <v>0</v>
      </c>
      <c r="O4098" s="1">
        <v>3.5000000000000001E-3</v>
      </c>
      <c r="P4098" s="1">
        <v>0</v>
      </c>
      <c r="Q4098" s="1"/>
      <c r="R4098" s="1">
        <v>1.254</v>
      </c>
      <c r="S4098" s="1">
        <v>0.1037</v>
      </c>
      <c r="T4098" s="1">
        <v>1.2583</v>
      </c>
      <c r="U4098" s="1"/>
      <c r="V4098" s="1">
        <v>-0.26829999999999998</v>
      </c>
      <c r="W4098" s="1">
        <v>67.453400000000002</v>
      </c>
      <c r="X4098" s="1">
        <v>67.453900000000004</v>
      </c>
      <c r="Y4098" s="1">
        <f>X4099-X4098</f>
        <v>4.7399999999996112E-2</v>
      </c>
      <c r="Z4098" s="1"/>
    </row>
    <row r="4099" spans="1:26">
      <c r="A4099" s="3">
        <v>0.62550925925925926</v>
      </c>
      <c r="B4099" s="3">
        <v>77.973100000000002</v>
      </c>
      <c r="C4099" s="3">
        <v>4.8399999999999999E-2</v>
      </c>
      <c r="D4099" s="3">
        <v>-1.0828</v>
      </c>
      <c r="E4099" s="3">
        <v>960.70159999999998</v>
      </c>
      <c r="F4099" s="3">
        <v>51.429099999999998</v>
      </c>
      <c r="G4099" s="3">
        <v>0.39689999999999998</v>
      </c>
      <c r="H4099" s="11">
        <f ca="1">AVERAGE(G4099:INDIRECT(ADDRESS(ROW(G4099)+Sheet1!C$30,COLUMN(G4099))))</f>
        <v>-0.75771967213114766</v>
      </c>
      <c r="I4099" s="11">
        <f ca="1">_xlfn.STDEV.P(G4099:INDIRECT(ADDRESS(ROW(G4099)+Sheet1!C$30,COLUMN(G4099))))</f>
        <v>0.61829355906945782</v>
      </c>
      <c r="J4099" s="11">
        <f t="shared" ref="J4099:J4162" ca="1" si="128">H4099+I4099</f>
        <v>-0.13942611306168984</v>
      </c>
      <c r="K4099" s="11">
        <f t="shared" ref="K4099:K4162" ca="1" si="129">H4099-I4099</f>
        <v>-1.3760132312006055</v>
      </c>
      <c r="L4099" s="3" t="b">
        <v>0</v>
      </c>
      <c r="M4099" s="3"/>
      <c r="N4099" s="3">
        <v>0</v>
      </c>
      <c r="O4099" s="3">
        <v>-2.7000000000000001E-3</v>
      </c>
      <c r="P4099" s="3">
        <v>0</v>
      </c>
      <c r="Q4099" s="3"/>
      <c r="R4099" s="3">
        <v>2.5659000000000001</v>
      </c>
      <c r="S4099" s="3">
        <v>185.12870000000001</v>
      </c>
      <c r="T4099" s="3">
        <v>185.1464</v>
      </c>
      <c r="U4099" s="3"/>
      <c r="V4099" s="3">
        <v>-0.79920000000000002</v>
      </c>
      <c r="W4099" s="3">
        <v>67.496600000000001</v>
      </c>
      <c r="X4099" s="3">
        <v>67.501300000000001</v>
      </c>
      <c r="Y4099" s="3">
        <v>-0.474899999999991</v>
      </c>
      <c r="Z4099" s="1"/>
    </row>
    <row r="4100" spans="1:26">
      <c r="A4100" s="3">
        <v>0.63530092592592591</v>
      </c>
      <c r="B4100" s="3">
        <v>33.719700000000003</v>
      </c>
      <c r="C4100" s="3">
        <v>4.8500000000000001E-2</v>
      </c>
      <c r="D4100" s="3">
        <v>-1.0983000000000001</v>
      </c>
      <c r="E4100" s="3">
        <v>513.68989999999997</v>
      </c>
      <c r="F4100" s="3">
        <v>68.603899999999996</v>
      </c>
      <c r="G4100" s="3">
        <v>-1.6108</v>
      </c>
      <c r="H4100" s="11">
        <f ca="1">AVERAGE(G4100:INDIRECT(ADDRESS(ROW(G4100)+Sheet1!C$30,COLUMN(G4100))))</f>
        <v>-0.75587540983606571</v>
      </c>
      <c r="I4100" s="11">
        <f ca="1">_xlfn.STDEV.P(G4100:INDIRECT(ADDRESS(ROW(G4100)+Sheet1!C$30,COLUMN(G4100))))</f>
        <v>0.62189215017115573</v>
      </c>
      <c r="J4100" s="11">
        <f t="shared" ca="1" si="128"/>
        <v>-0.13398325966490998</v>
      </c>
      <c r="K4100" s="11">
        <f t="shared" ca="1" si="129"/>
        <v>-1.3777675600072214</v>
      </c>
      <c r="L4100" s="3" t="b">
        <v>0</v>
      </c>
      <c r="M4100" s="3"/>
      <c r="N4100" s="3">
        <v>0</v>
      </c>
      <c r="O4100" s="3">
        <v>8.0999999999999996E-3</v>
      </c>
      <c r="P4100" s="3">
        <v>0</v>
      </c>
      <c r="Q4100" s="3"/>
      <c r="R4100" s="3">
        <v>1.2837000000000001</v>
      </c>
      <c r="S4100" s="3">
        <v>1.0361</v>
      </c>
      <c r="T4100" s="3">
        <v>1.6496999999999999</v>
      </c>
      <c r="U4100" s="3"/>
      <c r="V4100" s="3">
        <v>-0.69820000000000004</v>
      </c>
      <c r="W4100" s="3">
        <v>67.522599999999997</v>
      </c>
      <c r="X4100" s="3">
        <v>67.526200000000003</v>
      </c>
      <c r="Y4100" s="3">
        <v>-0.71450000000000102</v>
      </c>
      <c r="Z4100" s="1"/>
    </row>
    <row r="4101" spans="1:26">
      <c r="A4101" s="10">
        <v>0.66600694444444442</v>
      </c>
      <c r="B4101" s="1">
        <v>44.035600000000002</v>
      </c>
      <c r="C4101" s="1">
        <v>5.1200000000000002E-2</v>
      </c>
      <c r="D4101" s="1">
        <v>-0.51649999999999996</v>
      </c>
      <c r="E4101" s="1">
        <v>571.2509</v>
      </c>
      <c r="F4101" s="1">
        <v>52.904400000000003</v>
      </c>
      <c r="G4101" s="1">
        <v>-1.4018999999999999</v>
      </c>
      <c r="H4101" s="11">
        <f ca="1">AVERAGE(G4101:INDIRECT(ADDRESS(ROW(G4101)+Sheet1!C$30,COLUMN(G4101))))</f>
        <v>-0.74117868852459035</v>
      </c>
      <c r="I4101" s="11">
        <f ca="1">_xlfn.STDEV.P(G4101:INDIRECT(ADDRESS(ROW(G4101)+Sheet1!C$30,COLUMN(G4101))))</f>
        <v>0.61202964519294356</v>
      </c>
      <c r="J4101" s="11">
        <f t="shared" ca="1" si="128"/>
        <v>-0.12914904333164678</v>
      </c>
      <c r="K4101" s="11">
        <f t="shared" ca="1" si="129"/>
        <v>-1.353208333717534</v>
      </c>
      <c r="L4101" s="1" t="b">
        <v>0</v>
      </c>
      <c r="M4101" s="1"/>
      <c r="N4101" s="1">
        <v>0.68899999999999995</v>
      </c>
      <c r="O4101" s="1">
        <v>1.9E-3</v>
      </c>
      <c r="P4101" s="1">
        <v>0</v>
      </c>
      <c r="Q4101" s="1"/>
      <c r="R4101" s="1">
        <v>2.0760999999999998</v>
      </c>
      <c r="S4101" s="1">
        <v>57.191099999999999</v>
      </c>
      <c r="T4101" s="1">
        <v>57.2288</v>
      </c>
      <c r="U4101" s="1"/>
      <c r="V4101" s="1">
        <v>-1.2889999999999999</v>
      </c>
      <c r="W4101" s="1">
        <v>67.548500000000004</v>
      </c>
      <c r="X4101" s="1">
        <v>67.5608</v>
      </c>
      <c r="Y4101" s="1">
        <f>X4102-X4101</f>
        <v>1.0400000000004184E-2</v>
      </c>
      <c r="Z4101" s="1"/>
    </row>
    <row r="4102" spans="1:26">
      <c r="A4102" s="10">
        <v>0.66990740740740751</v>
      </c>
      <c r="B4102" s="1">
        <v>38.319200000000002</v>
      </c>
      <c r="C4102" s="1">
        <v>4.82E-2</v>
      </c>
      <c r="D4102" s="1">
        <v>-1.0149999999999999</v>
      </c>
      <c r="E4102" s="1">
        <v>439.31479999999999</v>
      </c>
      <c r="F4102" s="1">
        <v>58.821300000000001</v>
      </c>
      <c r="G4102" s="1">
        <v>-0.70920000000000005</v>
      </c>
      <c r="H4102" s="11">
        <f ca="1">AVERAGE(G4102:INDIRECT(ADDRESS(ROW(G4102)+Sheet1!C$30,COLUMN(G4102))))</f>
        <v>-0.72708524590163937</v>
      </c>
      <c r="I4102" s="11">
        <f ca="1">_xlfn.STDEV.P(G4102:INDIRECT(ADDRESS(ROW(G4102)+Sheet1!C$30,COLUMN(G4102))))</f>
        <v>0.60652627173676998</v>
      </c>
      <c r="J4102" s="11">
        <f t="shared" ca="1" si="128"/>
        <v>-0.12055897416486938</v>
      </c>
      <c r="K4102" s="11">
        <f t="shared" ca="1" si="129"/>
        <v>-1.3336115176384093</v>
      </c>
      <c r="L4102" s="1" t="b">
        <v>0</v>
      </c>
      <c r="M4102" s="1"/>
      <c r="N4102" s="1">
        <v>0</v>
      </c>
      <c r="O4102" s="1">
        <v>2E-3</v>
      </c>
      <c r="P4102" s="1">
        <v>0</v>
      </c>
      <c r="Q4102" s="1"/>
      <c r="R4102" s="1">
        <v>2.1353</v>
      </c>
      <c r="S4102" s="1">
        <v>36.668799999999997</v>
      </c>
      <c r="T4102" s="1">
        <v>36.730899999999998</v>
      </c>
      <c r="U4102" s="1"/>
      <c r="V4102" s="1">
        <v>-0.81979999999999997</v>
      </c>
      <c r="W4102" s="1">
        <v>67.566199999999995</v>
      </c>
      <c r="X4102" s="1">
        <v>67.571200000000005</v>
      </c>
      <c r="Y4102" s="1">
        <f>X4103-X4102</f>
        <v>2.3999999999944066E-3</v>
      </c>
      <c r="Z4102" s="1"/>
    </row>
    <row r="4103" spans="1:26">
      <c r="A4103" s="3">
        <v>0.62517361111111114</v>
      </c>
      <c r="B4103" s="3">
        <v>48.564700000000002</v>
      </c>
      <c r="C4103" s="3">
        <v>4.7899999999999998E-2</v>
      </c>
      <c r="D4103" s="3">
        <v>-1.2486999999999999</v>
      </c>
      <c r="E4103" s="3">
        <v>596.56410000000005</v>
      </c>
      <c r="F4103" s="3">
        <v>43.741500000000002</v>
      </c>
      <c r="G4103" s="3">
        <v>-0.58389999999999997</v>
      </c>
      <c r="H4103" s="11">
        <f ca="1">AVERAGE(G4103:INDIRECT(ADDRESS(ROW(G4103)+Sheet1!C$30,COLUMN(G4103))))</f>
        <v>-0.71615409836065591</v>
      </c>
      <c r="I4103" s="11">
        <f ca="1">_xlfn.STDEV.P(G4103:INDIRECT(ADDRESS(ROW(G4103)+Sheet1!C$30,COLUMN(G4103))))</f>
        <v>0.61272712525575879</v>
      </c>
      <c r="J4103" s="11">
        <f t="shared" ca="1" si="128"/>
        <v>-0.10342697310489712</v>
      </c>
      <c r="K4103" s="11">
        <f t="shared" ca="1" si="129"/>
        <v>-1.3288812236164147</v>
      </c>
      <c r="L4103" s="3" t="b">
        <v>0</v>
      </c>
      <c r="M4103" s="3"/>
      <c r="N4103" s="3">
        <v>0</v>
      </c>
      <c r="O4103" s="3">
        <v>1.1999999999999999E-3</v>
      </c>
      <c r="P4103" s="3">
        <v>0</v>
      </c>
      <c r="Q4103" s="3"/>
      <c r="R4103" s="3">
        <v>2.7732999999999999</v>
      </c>
      <c r="S4103" s="3">
        <v>193.96100000000001</v>
      </c>
      <c r="T4103" s="3">
        <v>193.98079999999999</v>
      </c>
      <c r="U4103" s="3"/>
      <c r="V4103" s="3">
        <v>-0.59150000000000003</v>
      </c>
      <c r="W4103" s="3">
        <v>67.570999999999998</v>
      </c>
      <c r="X4103" s="3">
        <v>67.573599999999999</v>
      </c>
      <c r="Y4103" s="3">
        <v>-0.47469999999999857</v>
      </c>
      <c r="Z4103" s="1"/>
    </row>
    <row r="4104" spans="1:26">
      <c r="A4104" s="10">
        <v>0.64359953703703698</v>
      </c>
      <c r="B4104" s="1">
        <v>35.462299999999999</v>
      </c>
      <c r="C4104" s="1">
        <v>4.1300000000000003E-2</v>
      </c>
      <c r="D4104" s="1">
        <v>-0.99360000000000004</v>
      </c>
      <c r="E4104" s="1">
        <v>423.4452</v>
      </c>
      <c r="F4104" s="1">
        <v>59.603400000000001</v>
      </c>
      <c r="G4104" s="1">
        <v>-0.94130000000000003</v>
      </c>
      <c r="H4104" s="11">
        <f ca="1">AVERAGE(G4104:INDIRECT(ADDRESS(ROW(G4104)+Sheet1!C$30,COLUMN(G4104))))</f>
        <v>-0.73075409836065575</v>
      </c>
      <c r="I4104" s="11">
        <f ca="1">_xlfn.STDEV.P(G4104:INDIRECT(ADDRESS(ROW(G4104)+Sheet1!C$30,COLUMN(G4104))))</f>
        <v>0.61996960437754955</v>
      </c>
      <c r="J4104" s="11">
        <f t="shared" ca="1" si="128"/>
        <v>-0.11078449398310619</v>
      </c>
      <c r="K4104" s="11">
        <f t="shared" ca="1" si="129"/>
        <v>-1.3507237027382053</v>
      </c>
      <c r="L4104" s="1" t="b">
        <v>0</v>
      </c>
      <c r="M4104" s="1"/>
      <c r="N4104" s="1">
        <v>0.44819999999999999</v>
      </c>
      <c r="O4104" s="1">
        <v>2E-3</v>
      </c>
      <c r="P4104" s="1">
        <v>0</v>
      </c>
      <c r="Q4104" s="1"/>
      <c r="R4104" s="1">
        <v>2.5335999999999999</v>
      </c>
      <c r="S4104" s="1">
        <v>76.182400000000001</v>
      </c>
      <c r="T4104" s="1">
        <v>76.224500000000006</v>
      </c>
      <c r="U4104" s="1"/>
      <c r="V4104" s="1">
        <v>-0.83140000000000003</v>
      </c>
      <c r="W4104" s="1">
        <v>67.588700000000003</v>
      </c>
      <c r="X4104" s="1">
        <v>67.593800000000002</v>
      </c>
      <c r="Y4104" s="1">
        <f>X4105-X4104</f>
        <v>2.7400000000000091E-2</v>
      </c>
      <c r="Z4104" s="1"/>
    </row>
    <row r="4105" spans="1:26">
      <c r="A4105" s="10">
        <v>0.66999999999999993</v>
      </c>
      <c r="B4105" s="1">
        <v>47.083799999999997</v>
      </c>
      <c r="C4105" s="1">
        <v>4.9700000000000001E-2</v>
      </c>
      <c r="D4105" s="1">
        <v>-0.75090000000000001</v>
      </c>
      <c r="E4105" s="1">
        <v>588.26310000000001</v>
      </c>
      <c r="F4105" s="1">
        <v>60.248699999999999</v>
      </c>
      <c r="G4105" s="1">
        <v>-0.62660000000000005</v>
      </c>
      <c r="H4105" s="11">
        <f ca="1">AVERAGE(G4105:INDIRECT(ADDRESS(ROW(G4105)+Sheet1!C$30,COLUMN(G4105))))</f>
        <v>-0.72229344262295081</v>
      </c>
      <c r="I4105" s="11">
        <f ca="1">_xlfn.STDEV.P(G4105:INDIRECT(ADDRESS(ROW(G4105)+Sheet1!C$30,COLUMN(G4105))))</f>
        <v>0.62055987567781301</v>
      </c>
      <c r="J4105" s="11">
        <f t="shared" ca="1" si="128"/>
        <v>-0.1017335669451378</v>
      </c>
      <c r="K4105" s="11">
        <f t="shared" ca="1" si="129"/>
        <v>-1.3428533183007638</v>
      </c>
      <c r="L4105" s="1" t="b">
        <v>0</v>
      </c>
      <c r="M4105" s="1"/>
      <c r="N4105" s="1">
        <v>0.18840000000000001</v>
      </c>
      <c r="O4105" s="1">
        <v>2.3999999999999998E-3</v>
      </c>
      <c r="P4105" s="1">
        <v>0</v>
      </c>
      <c r="Q4105" s="1"/>
      <c r="R4105" s="1">
        <v>1.5993999999999999</v>
      </c>
      <c r="S4105" s="1">
        <v>14.7117</v>
      </c>
      <c r="T4105" s="1">
        <v>14.798400000000001</v>
      </c>
      <c r="U4105" s="1"/>
      <c r="V4105" s="1">
        <v>-1.0874999999999999</v>
      </c>
      <c r="W4105" s="1">
        <v>67.612499999999997</v>
      </c>
      <c r="X4105" s="1">
        <v>67.621200000000002</v>
      </c>
      <c r="Y4105" s="1">
        <f>X4106-X4105</f>
        <v>1.0000000000331966E-4</v>
      </c>
      <c r="Z4105" s="1"/>
    </row>
    <row r="4106" spans="1:26">
      <c r="A4106" s="10">
        <v>0.6661111111111111</v>
      </c>
      <c r="B4106" s="1">
        <v>53.343699999999998</v>
      </c>
      <c r="C4106" s="1">
        <v>4.99E-2</v>
      </c>
      <c r="D4106" s="1">
        <v>-0.78269999999999995</v>
      </c>
      <c r="E4106" s="1">
        <v>723.1943</v>
      </c>
      <c r="F4106" s="1">
        <v>57.870100000000001</v>
      </c>
      <c r="G4106" s="1">
        <v>-1.0963000000000001</v>
      </c>
      <c r="H4106" s="11">
        <f ca="1">AVERAGE(G4106:INDIRECT(ADDRESS(ROW(G4106)+Sheet1!C$30,COLUMN(G4106))))</f>
        <v>-0.71210983606557388</v>
      </c>
      <c r="I4106" s="11">
        <f ca="1">_xlfn.STDEV.P(G4106:INDIRECT(ADDRESS(ROW(G4106)+Sheet1!C$30,COLUMN(G4106))))</f>
        <v>0.62710917597478644</v>
      </c>
      <c r="J4106" s="11">
        <f t="shared" ca="1" si="128"/>
        <v>-8.5000660090787439E-2</v>
      </c>
      <c r="K4106" s="11">
        <f t="shared" ca="1" si="129"/>
        <v>-1.3392190120403602</v>
      </c>
      <c r="L4106" s="1" t="b">
        <v>0</v>
      </c>
      <c r="M4106" s="1"/>
      <c r="N4106" s="1">
        <v>0.44819999999999999</v>
      </c>
      <c r="O4106" s="1">
        <v>2.7000000000000001E-3</v>
      </c>
      <c r="P4106" s="1">
        <v>0</v>
      </c>
      <c r="Q4106" s="1"/>
      <c r="R4106" s="1">
        <v>1.919</v>
      </c>
      <c r="S4106" s="1">
        <v>27.511700000000001</v>
      </c>
      <c r="T4106" s="1">
        <v>27.578499999999998</v>
      </c>
      <c r="U4106" s="1"/>
      <c r="V4106" s="1">
        <v>-1.0357000000000001</v>
      </c>
      <c r="W4106" s="1">
        <v>67.613299999999995</v>
      </c>
      <c r="X4106" s="1">
        <v>67.621300000000005</v>
      </c>
      <c r="Y4106" s="1">
        <f>X4107-X4106</f>
        <v>5.1800000000000068E-2</v>
      </c>
      <c r="Z4106" s="1"/>
    </row>
    <row r="4107" spans="1:26">
      <c r="A4107" s="3">
        <v>0.63511574074074073</v>
      </c>
      <c r="B4107" s="3">
        <v>18.52</v>
      </c>
      <c r="C4107" s="3">
        <v>4.7100000000000003E-2</v>
      </c>
      <c r="D4107" s="3">
        <v>-0.83350000000000002</v>
      </c>
      <c r="E4107" s="3">
        <v>228.7226</v>
      </c>
      <c r="F4107" s="3">
        <v>58.395099999999999</v>
      </c>
      <c r="G4107" s="3">
        <v>-1.6553</v>
      </c>
      <c r="H4107" s="11">
        <f ca="1">AVERAGE(G4107:INDIRECT(ADDRESS(ROW(G4107)+Sheet1!C$30,COLUMN(G4107))))</f>
        <v>-0.70484590163934424</v>
      </c>
      <c r="I4107" s="11">
        <f ca="1">_xlfn.STDEV.P(G4107:INDIRECT(ADDRESS(ROW(G4107)+Sheet1!C$30,COLUMN(G4107))))</f>
        <v>0.62518024511067671</v>
      </c>
      <c r="J4107" s="11">
        <f t="shared" ca="1" si="128"/>
        <v>-7.9665656528667528E-2</v>
      </c>
      <c r="K4107" s="11">
        <f t="shared" ca="1" si="129"/>
        <v>-1.330026146750021</v>
      </c>
      <c r="L4107" s="3" t="b">
        <v>0</v>
      </c>
      <c r="M4107" s="3"/>
      <c r="N4107" s="3">
        <v>8.5500000000000007E-2</v>
      </c>
      <c r="O4107" s="3">
        <v>3.2000000000000002E-3</v>
      </c>
      <c r="P4107" s="3">
        <v>0</v>
      </c>
      <c r="Q4107" s="3"/>
      <c r="R4107" s="3">
        <v>1.6850000000000001</v>
      </c>
      <c r="S4107" s="3">
        <v>12.3095</v>
      </c>
      <c r="T4107" s="3">
        <v>12.424300000000001</v>
      </c>
      <c r="U4107" s="3"/>
      <c r="V4107" s="3">
        <v>-0.96109999999999995</v>
      </c>
      <c r="W4107" s="3">
        <v>67.666300000000007</v>
      </c>
      <c r="X4107" s="3">
        <v>67.673100000000005</v>
      </c>
      <c r="Y4107" s="3">
        <v>-0.71460000000000434</v>
      </c>
      <c r="Z4107" s="1"/>
    </row>
    <row r="4108" spans="1:26">
      <c r="A4108" s="3">
        <v>0.62482638888888886</v>
      </c>
      <c r="B4108" s="3">
        <v>18.754000000000001</v>
      </c>
      <c r="C4108" s="3">
        <v>4.7600000000000003E-2</v>
      </c>
      <c r="D4108" s="3">
        <v>-0.78590000000000004</v>
      </c>
      <c r="E4108" s="3">
        <v>230.05770000000001</v>
      </c>
      <c r="F4108" s="3">
        <v>56.9818</v>
      </c>
      <c r="G4108" s="3">
        <v>-0.46910000000000002</v>
      </c>
      <c r="H4108" s="11">
        <f ca="1">AVERAGE(G4108:INDIRECT(ADDRESS(ROW(G4108)+Sheet1!C$30,COLUMN(G4108))))</f>
        <v>-0.68633606557377047</v>
      </c>
      <c r="I4108" s="11">
        <f ca="1">_xlfn.STDEV.P(G4108:INDIRECT(ADDRESS(ROW(G4108)+Sheet1!C$30,COLUMN(G4108))))</f>
        <v>0.61336912348935024</v>
      </c>
      <c r="J4108" s="11">
        <f t="shared" ca="1" si="128"/>
        <v>-7.2966942084420228E-2</v>
      </c>
      <c r="K4108" s="11">
        <f t="shared" ca="1" si="129"/>
        <v>-1.2997051890631206</v>
      </c>
      <c r="L4108" s="3" t="b">
        <v>0</v>
      </c>
      <c r="M4108" s="3"/>
      <c r="N4108" s="3">
        <v>0.4531</v>
      </c>
      <c r="O4108" s="3">
        <v>-3.7000000000000002E-3</v>
      </c>
      <c r="P4108" s="3">
        <v>0</v>
      </c>
      <c r="Q4108" s="3"/>
      <c r="R4108" s="3">
        <v>1.5872999999999999</v>
      </c>
      <c r="S4108" s="3">
        <v>8.9818999999999996</v>
      </c>
      <c r="T4108" s="3">
        <v>9.1211000000000002</v>
      </c>
      <c r="U4108" s="3"/>
      <c r="V4108" s="3">
        <v>-1.0590999999999999</v>
      </c>
      <c r="W4108" s="3">
        <v>67.671000000000006</v>
      </c>
      <c r="X4108" s="3">
        <v>67.679299999999998</v>
      </c>
      <c r="Y4108" s="3">
        <v>-0.47790000000000532</v>
      </c>
      <c r="Z4108" s="1"/>
    </row>
    <row r="4109" spans="1:26">
      <c r="A4109" s="10">
        <v>0.67030092592592594</v>
      </c>
      <c r="B4109" s="1">
        <v>72.749399999999994</v>
      </c>
      <c r="C4109" s="1">
        <v>4.87E-2</v>
      </c>
      <c r="D4109" s="1">
        <v>-0.89859999999999995</v>
      </c>
      <c r="E4109" s="1">
        <v>931.37450000000001</v>
      </c>
      <c r="F4109" s="1">
        <v>54.831099999999999</v>
      </c>
      <c r="G4109" s="1">
        <v>-1.8807</v>
      </c>
      <c r="H4109" s="11">
        <f ca="1">AVERAGE(G4109:INDIRECT(ADDRESS(ROW(G4109)+Sheet1!C$30,COLUMN(G4109))))</f>
        <v>-0.6888491803278689</v>
      </c>
      <c r="I4109" s="11">
        <f ca="1">_xlfn.STDEV.P(G4109:INDIRECT(ADDRESS(ROW(G4109)+Sheet1!C$30,COLUMN(G4109))))</f>
        <v>0.61278768596725097</v>
      </c>
      <c r="J4109" s="11">
        <f t="shared" ca="1" si="128"/>
        <v>-7.6061494360617932E-2</v>
      </c>
      <c r="K4109" s="11">
        <f t="shared" ca="1" si="129"/>
        <v>-1.3016368662951199</v>
      </c>
      <c r="L4109" s="1" t="b">
        <v>0</v>
      </c>
      <c r="M4109" s="1"/>
      <c r="N4109" s="1">
        <v>0.5</v>
      </c>
      <c r="O4109" s="1">
        <v>4.1000000000000003E-3</v>
      </c>
      <c r="P4109" s="1">
        <v>0</v>
      </c>
      <c r="Q4109" s="1"/>
      <c r="R4109" s="1">
        <v>2.1534</v>
      </c>
      <c r="S4109" s="1">
        <v>57.925199999999997</v>
      </c>
      <c r="T4109" s="1">
        <v>57.965200000000003</v>
      </c>
      <c r="U4109" s="1"/>
      <c r="V4109" s="1">
        <v>-0.88649999999999995</v>
      </c>
      <c r="W4109" s="1">
        <v>67.695499999999996</v>
      </c>
      <c r="X4109" s="1">
        <v>67.701300000000003</v>
      </c>
      <c r="Y4109" s="1">
        <f>X4110-X4109</f>
        <v>3.0000000000001137E-3</v>
      </c>
      <c r="Z4109" s="1"/>
    </row>
    <row r="4110" spans="1:26">
      <c r="A4110" s="10">
        <v>0.67009259259259257</v>
      </c>
      <c r="B4110" s="1">
        <v>55.075000000000003</v>
      </c>
      <c r="C4110" s="1">
        <v>4.8599999999999997E-2</v>
      </c>
      <c r="D4110" s="1">
        <v>-1.4315</v>
      </c>
      <c r="E4110" s="1">
        <v>732.7029</v>
      </c>
      <c r="F4110" s="1">
        <v>64.281499999999994</v>
      </c>
      <c r="G4110" s="1">
        <v>0.36420000000000002</v>
      </c>
      <c r="H4110" s="11">
        <f ca="1">AVERAGE(G4110:INDIRECT(ADDRESS(ROW(G4110)+Sheet1!C$30,COLUMN(G4110))))</f>
        <v>-0.67744590163934426</v>
      </c>
      <c r="I4110" s="11">
        <f ca="1">_xlfn.STDEV.P(G4110:INDIRECT(ADDRESS(ROW(G4110)+Sheet1!C$30,COLUMN(G4110))))</f>
        <v>0.59676529713133653</v>
      </c>
      <c r="J4110" s="11">
        <f t="shared" ca="1" si="128"/>
        <v>-8.0680604508007736E-2</v>
      </c>
      <c r="K4110" s="11">
        <f t="shared" ca="1" si="129"/>
        <v>-1.2742111987706808</v>
      </c>
      <c r="L4110" s="1" t="b">
        <v>0</v>
      </c>
      <c r="M4110" s="1"/>
      <c r="N4110" s="1">
        <v>0</v>
      </c>
      <c r="O4110" s="1">
        <v>1.4E-3</v>
      </c>
      <c r="P4110" s="1">
        <v>0</v>
      </c>
      <c r="Q4110" s="1"/>
      <c r="R4110" s="1">
        <v>1.9398</v>
      </c>
      <c r="S4110" s="1">
        <v>3.8264</v>
      </c>
      <c r="T4110" s="1">
        <v>4.29</v>
      </c>
      <c r="U4110" s="1"/>
      <c r="V4110" s="1">
        <v>-0.4491</v>
      </c>
      <c r="W4110" s="1">
        <v>67.702799999999996</v>
      </c>
      <c r="X4110" s="1">
        <v>67.704300000000003</v>
      </c>
      <c r="Y4110" s="1">
        <f>X4111-X4110</f>
        <v>4.1200000000003456E-2</v>
      </c>
      <c r="Z4110" s="1"/>
    </row>
    <row r="4111" spans="1:26">
      <c r="A4111" s="10">
        <v>0.66570601851851852</v>
      </c>
      <c r="B4111" s="1">
        <v>18.357399999999998</v>
      </c>
      <c r="C4111" s="1">
        <v>5.1999999999999998E-2</v>
      </c>
      <c r="D4111" s="1">
        <v>-1.1093999999999999</v>
      </c>
      <c r="E4111" s="1">
        <v>227.75579999999999</v>
      </c>
      <c r="F4111" s="1">
        <v>70.476399999999998</v>
      </c>
      <c r="G4111" s="1">
        <v>-0.43890000000000001</v>
      </c>
      <c r="H4111" s="11">
        <f ca="1">AVERAGE(G4111:INDIRECT(ADDRESS(ROW(G4111)+Sheet1!C$30,COLUMN(G4111))))</f>
        <v>-0.6801081967213114</v>
      </c>
      <c r="I4111" s="11">
        <f ca="1">_xlfn.STDEV.P(G4111:INDIRECT(ADDRESS(ROW(G4111)+Sheet1!C$30,COLUMN(G4111))))</f>
        <v>0.59245907136635945</v>
      </c>
      <c r="J4111" s="11">
        <f t="shared" ca="1" si="128"/>
        <v>-8.7649125354951951E-2</v>
      </c>
      <c r="K4111" s="11">
        <f t="shared" ca="1" si="129"/>
        <v>-1.2725672680876707</v>
      </c>
      <c r="L4111" s="1" t="b">
        <v>0</v>
      </c>
      <c r="M4111" s="1"/>
      <c r="N4111" s="1">
        <v>0</v>
      </c>
      <c r="O4111" s="1">
        <v>-6.6E-3</v>
      </c>
      <c r="P4111" s="1">
        <v>0</v>
      </c>
      <c r="Q4111" s="1"/>
      <c r="R4111" s="1">
        <v>1.9095</v>
      </c>
      <c r="S4111" s="1">
        <v>14.6175</v>
      </c>
      <c r="T4111" s="1">
        <v>14.7417</v>
      </c>
      <c r="U4111" s="1"/>
      <c r="V4111" s="1">
        <v>-0.73699999999999999</v>
      </c>
      <c r="W4111" s="1">
        <v>67.741500000000002</v>
      </c>
      <c r="X4111" s="1">
        <v>67.745500000000007</v>
      </c>
      <c r="Y4111" s="1">
        <f>X4112-X4111</f>
        <v>-1.5000000000071623E-3</v>
      </c>
      <c r="Z4111" s="1"/>
    </row>
    <row r="4112" spans="1:26">
      <c r="A4112" s="10">
        <v>0.64378472222222227</v>
      </c>
      <c r="B4112" s="1">
        <v>51.4908</v>
      </c>
      <c r="C4112" s="1">
        <v>4.1099999999999998E-2</v>
      </c>
      <c r="D4112" s="1">
        <v>-1.357</v>
      </c>
      <c r="E4112" s="1">
        <v>712.6866</v>
      </c>
      <c r="F4112" s="1">
        <v>72.531999999999996</v>
      </c>
      <c r="G4112" s="1">
        <v>-0.52049999999999996</v>
      </c>
      <c r="H4112" s="11">
        <f ca="1">AVERAGE(G4112:INDIRECT(ADDRESS(ROW(G4112)+Sheet1!C$30,COLUMN(G4112))))</f>
        <v>-0.68001803278688522</v>
      </c>
      <c r="I4112" s="11">
        <f ca="1">_xlfn.STDEV.P(G4112:INDIRECT(ADDRESS(ROW(G4112)+Sheet1!C$30,COLUMN(G4112))))</f>
        <v>0.59249619034763235</v>
      </c>
      <c r="J4112" s="11">
        <f t="shared" ca="1" si="128"/>
        <v>-8.7521842439252873E-2</v>
      </c>
      <c r="K4112" s="11">
        <f t="shared" ca="1" si="129"/>
        <v>-1.2725142231345177</v>
      </c>
      <c r="L4112" s="1" t="b">
        <v>0</v>
      </c>
      <c r="M4112" s="1"/>
      <c r="N4112" s="1">
        <v>0</v>
      </c>
      <c r="O4112" s="1">
        <v>3.2000000000000002E-3</v>
      </c>
      <c r="P4112" s="1">
        <v>0</v>
      </c>
      <c r="Q4112" s="1"/>
      <c r="R4112" s="1">
        <v>2.879</v>
      </c>
      <c r="S4112" s="1">
        <v>53.502299999999998</v>
      </c>
      <c r="T4112" s="1">
        <v>53.579700000000003</v>
      </c>
      <c r="U4112" s="1"/>
      <c r="V4112" s="1">
        <v>-0.4859</v>
      </c>
      <c r="W4112" s="1">
        <v>67.7423</v>
      </c>
      <c r="X4112" s="1">
        <v>67.744</v>
      </c>
      <c r="Y4112" s="1">
        <f>X4113-X4112</f>
        <v>2.1199999999993224E-2</v>
      </c>
      <c r="Z4112" s="1"/>
    </row>
    <row r="4113" spans="1:26">
      <c r="A4113" s="3">
        <v>0.63538194444444451</v>
      </c>
      <c r="B4113" s="3">
        <v>41.002800000000001</v>
      </c>
      <c r="C4113" s="3">
        <v>4.9099999999999998E-2</v>
      </c>
      <c r="D4113" s="3">
        <v>-1.1597999999999999</v>
      </c>
      <c r="E4113" s="3">
        <v>654.18489999999997</v>
      </c>
      <c r="F4113" s="3">
        <v>64.956800000000001</v>
      </c>
      <c r="G4113" s="3">
        <v>-0.38150000000000001</v>
      </c>
      <c r="H4113" s="11">
        <f ca="1">AVERAGE(G4113:INDIRECT(ADDRESS(ROW(G4113)+Sheet1!C$30,COLUMN(G4113))))</f>
        <v>-0.70538852459016399</v>
      </c>
      <c r="I4113" s="11">
        <f ca="1">_xlfn.STDEV.P(G4113:INDIRECT(ADDRESS(ROW(G4113)+Sheet1!C$30,COLUMN(G4113))))</f>
        <v>0.61771947107913139</v>
      </c>
      <c r="J4113" s="11">
        <f t="shared" ca="1" si="128"/>
        <v>-8.7669053511032602E-2</v>
      </c>
      <c r="K4113" s="11">
        <f t="shared" ca="1" si="129"/>
        <v>-1.3231079956692953</v>
      </c>
      <c r="L4113" s="3" t="b">
        <v>0</v>
      </c>
      <c r="M4113" s="3"/>
      <c r="N4113" s="3">
        <v>0.5</v>
      </c>
      <c r="O4113" s="3">
        <v>1.4E-3</v>
      </c>
      <c r="P4113" s="3">
        <v>0</v>
      </c>
      <c r="Q4113" s="3"/>
      <c r="R4113" s="3">
        <v>0.99080000000000001</v>
      </c>
      <c r="S4113" s="3">
        <v>0.2059</v>
      </c>
      <c r="T4113" s="3">
        <v>1.0119</v>
      </c>
      <c r="U4113" s="3"/>
      <c r="V4113" s="3">
        <v>-0.68899999999999995</v>
      </c>
      <c r="W4113" s="3">
        <v>67.761700000000005</v>
      </c>
      <c r="X4113" s="3">
        <v>67.765199999999993</v>
      </c>
      <c r="Y4113" s="3">
        <v>-0.71479999999999677</v>
      </c>
      <c r="Z4113" s="1"/>
    </row>
    <row r="4114" spans="1:26">
      <c r="A4114" s="3">
        <v>0.62491898148148151</v>
      </c>
      <c r="B4114" s="3">
        <v>27.311</v>
      </c>
      <c r="C4114" s="3">
        <v>4.9500000000000002E-2</v>
      </c>
      <c r="D4114" s="3">
        <v>-1.1172</v>
      </c>
      <c r="E4114" s="3">
        <v>377.7296</v>
      </c>
      <c r="F4114" s="3">
        <v>60.066400000000002</v>
      </c>
      <c r="G4114" s="3">
        <v>0.13869999999999999</v>
      </c>
      <c r="H4114" s="11">
        <f ca="1">AVERAGE(G4114:INDIRECT(ADDRESS(ROW(G4114)+Sheet1!C$30,COLUMN(G4114))))</f>
        <v>-0.71236885245901638</v>
      </c>
      <c r="I4114" s="11">
        <f ca="1">_xlfn.STDEV.P(G4114:INDIRECT(ADDRESS(ROW(G4114)+Sheet1!C$30,COLUMN(G4114))))</f>
        <v>0.61642448636510727</v>
      </c>
      <c r="J4114" s="11">
        <f t="shared" ca="1" si="128"/>
        <v>-9.5944366093909106E-2</v>
      </c>
      <c r="K4114" s="11">
        <f t="shared" ca="1" si="129"/>
        <v>-1.3287933388241235</v>
      </c>
      <c r="L4114" s="3" t="b">
        <v>0</v>
      </c>
      <c r="M4114" s="3"/>
      <c r="N4114" s="3">
        <v>0</v>
      </c>
      <c r="O4114" s="3">
        <v>1.9E-3</v>
      </c>
      <c r="P4114" s="3">
        <v>0</v>
      </c>
      <c r="Q4114" s="3"/>
      <c r="R4114" s="3">
        <v>2.6113</v>
      </c>
      <c r="S4114" s="3">
        <v>189.90459999999999</v>
      </c>
      <c r="T4114" s="3">
        <v>189.92259999999999</v>
      </c>
      <c r="U4114" s="3"/>
      <c r="V4114" s="3">
        <v>-0.75370000000000004</v>
      </c>
      <c r="W4114" s="3">
        <v>67.768100000000004</v>
      </c>
      <c r="X4114" s="3">
        <v>67.772300000000001</v>
      </c>
      <c r="Y4114" s="3">
        <v>-0.71829999999999927</v>
      </c>
      <c r="Z4114" s="1"/>
    </row>
    <row r="4115" spans="1:26">
      <c r="A4115" s="10">
        <v>0.66980324074074071</v>
      </c>
      <c r="B4115" s="1">
        <v>29.546800000000001</v>
      </c>
      <c r="C4115" s="1">
        <v>4.9700000000000001E-2</v>
      </c>
      <c r="D4115" s="1">
        <v>-0.97319999999999995</v>
      </c>
      <c r="E4115" s="1">
        <v>290.226</v>
      </c>
      <c r="F4115" s="1">
        <v>52.582900000000002</v>
      </c>
      <c r="G4115" s="1">
        <v>-0.91890000000000005</v>
      </c>
      <c r="H4115" s="11">
        <f ca="1">AVERAGE(G4115:INDIRECT(ADDRESS(ROW(G4115)+Sheet1!C$30,COLUMN(G4115))))</f>
        <v>-0.73329672131147539</v>
      </c>
      <c r="I4115" s="11">
        <f ca="1">_xlfn.STDEV.P(G4115:INDIRECT(ADDRESS(ROW(G4115)+Sheet1!C$30,COLUMN(G4115))))</f>
        <v>0.6087984678163042</v>
      </c>
      <c r="J4115" s="11">
        <f t="shared" ca="1" si="128"/>
        <v>-0.12449825349517119</v>
      </c>
      <c r="K4115" s="11">
        <f t="shared" ca="1" si="129"/>
        <v>-1.3420951891277797</v>
      </c>
      <c r="L4115" s="1" t="b">
        <v>0</v>
      </c>
      <c r="M4115" s="1"/>
      <c r="N4115" s="1">
        <v>0.52729999999999999</v>
      </c>
      <c r="O4115" s="1">
        <v>3.5000000000000001E-3</v>
      </c>
      <c r="P4115" s="1">
        <v>0</v>
      </c>
      <c r="Q4115" s="1"/>
      <c r="R4115" s="1">
        <v>2.1423999999999999</v>
      </c>
      <c r="S4115" s="1">
        <v>58.417499999999997</v>
      </c>
      <c r="T4115" s="1">
        <v>58.456699999999998</v>
      </c>
      <c r="U4115" s="1"/>
      <c r="V4115" s="1">
        <v>-0.85270000000000001</v>
      </c>
      <c r="W4115" s="1">
        <v>67.769400000000005</v>
      </c>
      <c r="X4115" s="1">
        <v>67.774799999999999</v>
      </c>
      <c r="Y4115" s="1">
        <f>X4116-X4115</f>
        <v>6.5700000000006753E-2</v>
      </c>
      <c r="Z4115" s="1"/>
    </row>
    <row r="4116" spans="1:26">
      <c r="A4116" s="10">
        <v>0.64386574074074077</v>
      </c>
      <c r="B4116" s="1">
        <v>58.868400000000001</v>
      </c>
      <c r="C4116" s="1">
        <v>4.4400000000000002E-2</v>
      </c>
      <c r="D4116" s="1">
        <v>-1.1910000000000001</v>
      </c>
      <c r="E4116" s="1">
        <v>853.77440000000001</v>
      </c>
      <c r="F4116" s="1">
        <v>68.846599999999995</v>
      </c>
      <c r="G4116" s="1">
        <v>-1.1372</v>
      </c>
      <c r="H4116" s="11">
        <f ca="1">AVERAGE(G4116:INDIRECT(ADDRESS(ROW(G4116)+Sheet1!C$30,COLUMN(G4116))))</f>
        <v>-0.72509180327868861</v>
      </c>
      <c r="I4116" s="11">
        <f ca="1">_xlfn.STDEV.P(G4116:INDIRECT(ADDRESS(ROW(G4116)+Sheet1!C$30,COLUMN(G4116))))</f>
        <v>0.6096138907820694</v>
      </c>
      <c r="J4116" s="11">
        <f t="shared" ca="1" si="128"/>
        <v>-0.11547791249661921</v>
      </c>
      <c r="K4116" s="11">
        <f t="shared" ca="1" si="129"/>
        <v>-1.334705694060758</v>
      </c>
      <c r="L4116" s="1" t="b">
        <v>0</v>
      </c>
      <c r="M4116" s="1"/>
      <c r="N4116" s="1">
        <v>0</v>
      </c>
      <c r="O4116" s="1">
        <v>0</v>
      </c>
      <c r="P4116" s="1">
        <v>0</v>
      </c>
      <c r="Q4116" s="1"/>
      <c r="R4116" s="1">
        <v>2.3292999999999999</v>
      </c>
      <c r="S4116" s="1">
        <v>51.052199999999999</v>
      </c>
      <c r="T4116" s="1">
        <v>51.1053</v>
      </c>
      <c r="U4116" s="1"/>
      <c r="V4116" s="1">
        <v>-0.62570000000000003</v>
      </c>
      <c r="W4116" s="1">
        <v>67.837599999999995</v>
      </c>
      <c r="X4116" s="1">
        <v>67.840500000000006</v>
      </c>
      <c r="Y4116" s="1">
        <f>X4117-X4116</f>
        <v>-2.8000000000076852E-3</v>
      </c>
      <c r="Z4116" s="1"/>
    </row>
    <row r="4117" spans="1:26">
      <c r="A4117" s="10">
        <v>0.64369212962962963</v>
      </c>
      <c r="B4117" s="1">
        <v>43.668700000000001</v>
      </c>
      <c r="C4117" s="1">
        <v>4.19E-2</v>
      </c>
      <c r="D4117" s="1">
        <v>-2.0297000000000001</v>
      </c>
      <c r="E4117" s="1">
        <v>568.95180000000005</v>
      </c>
      <c r="F4117" s="1">
        <v>60.835999999999999</v>
      </c>
      <c r="G4117" s="1">
        <v>-0.44490000000000002</v>
      </c>
      <c r="H4117" s="11">
        <f ca="1">AVERAGE(G4117:INDIRECT(ADDRESS(ROW(G4117)+Sheet1!C$30,COLUMN(G4117))))</f>
        <v>-0.72279344262295087</v>
      </c>
      <c r="I4117" s="11">
        <f ca="1">_xlfn.STDEV.P(G4117:INDIRECT(ADDRESS(ROW(G4117)+Sheet1!C$30,COLUMN(G4117))))</f>
        <v>0.60831874622288351</v>
      </c>
      <c r="J4117" s="11">
        <f t="shared" ca="1" si="128"/>
        <v>-0.11447469640006736</v>
      </c>
      <c r="K4117" s="11">
        <f t="shared" ca="1" si="129"/>
        <v>-1.3311121888458344</v>
      </c>
      <c r="L4117" s="1" t="b">
        <v>0</v>
      </c>
      <c r="M4117" s="1"/>
      <c r="N4117" s="1">
        <v>6.59E-2</v>
      </c>
      <c r="O4117" s="1">
        <v>0</v>
      </c>
      <c r="P4117" s="1">
        <v>0</v>
      </c>
      <c r="Q4117" s="1"/>
      <c r="R4117" s="1">
        <v>3.2803</v>
      </c>
      <c r="S4117" s="1">
        <v>62.504399999999997</v>
      </c>
      <c r="T4117" s="1">
        <v>62.590400000000002</v>
      </c>
      <c r="U4117" s="1"/>
      <c r="V4117" s="1">
        <v>2.1999999999999999E-2</v>
      </c>
      <c r="W4117" s="1">
        <v>67.837699999999998</v>
      </c>
      <c r="X4117" s="1">
        <v>67.837699999999998</v>
      </c>
      <c r="Y4117" s="1">
        <f>X4118-X4117</f>
        <v>1.099999999999568E-2</v>
      </c>
      <c r="Z4117" s="1"/>
    </row>
    <row r="4118" spans="1:26">
      <c r="A4118" s="3">
        <v>0.62550925925925926</v>
      </c>
      <c r="B4118" s="3">
        <v>77.924700000000001</v>
      </c>
      <c r="C4118" s="3">
        <v>4.9599999999999998E-2</v>
      </c>
      <c r="D4118" s="3">
        <v>-1.0871</v>
      </c>
      <c r="E4118" s="3">
        <v>960.13</v>
      </c>
      <c r="F4118" s="3">
        <v>51.492899999999999</v>
      </c>
      <c r="G4118" s="3">
        <v>0.42959999999999998</v>
      </c>
      <c r="H4118" s="11">
        <f ca="1">AVERAGE(G4118:INDIRECT(ADDRESS(ROW(G4118)+Sheet1!C$30,COLUMN(G4118))))</f>
        <v>-0.72023934426229497</v>
      </c>
      <c r="I4118" s="11">
        <f ca="1">_xlfn.STDEV.P(G4118:INDIRECT(ADDRESS(ROW(G4118)+Sheet1!C$30,COLUMN(G4118))))</f>
        <v>0.60980540870413391</v>
      </c>
      <c r="J4118" s="11">
        <f t="shared" ca="1" si="128"/>
        <v>-0.11043393555816106</v>
      </c>
      <c r="K4118" s="11">
        <f t="shared" ca="1" si="129"/>
        <v>-1.3300447529664288</v>
      </c>
      <c r="L4118" s="3" t="b">
        <v>0</v>
      </c>
      <c r="M4118" s="3"/>
      <c r="N4118" s="3">
        <v>0</v>
      </c>
      <c r="O4118" s="3">
        <v>-3.0000000000000001E-3</v>
      </c>
      <c r="P4118" s="3">
        <v>0</v>
      </c>
      <c r="Q4118" s="3"/>
      <c r="R4118" s="3">
        <v>2.5688</v>
      </c>
      <c r="S4118" s="3">
        <v>186.0335</v>
      </c>
      <c r="T4118" s="3">
        <v>186.05119999999999</v>
      </c>
      <c r="U4118" s="3"/>
      <c r="V4118" s="3">
        <v>-0.79620000000000002</v>
      </c>
      <c r="W4118" s="3">
        <v>67.844099999999997</v>
      </c>
      <c r="X4118" s="3">
        <v>67.848699999999994</v>
      </c>
      <c r="Y4118" s="3">
        <v>-0.47809999999999775</v>
      </c>
      <c r="Z4118" s="1"/>
    </row>
    <row r="4119" spans="1:26">
      <c r="A4119" s="10">
        <v>0.66620370370370374</v>
      </c>
      <c r="B4119" s="1">
        <v>61.232399999999998</v>
      </c>
      <c r="C4119" s="1">
        <v>5.1200000000000002E-2</v>
      </c>
      <c r="D4119" s="1">
        <v>-0.83779999999999999</v>
      </c>
      <c r="E4119" s="1">
        <v>866.89610000000005</v>
      </c>
      <c r="F4119" s="1">
        <v>63.5</v>
      </c>
      <c r="G4119" s="1">
        <v>-1.1197999999999999</v>
      </c>
      <c r="H4119" s="11">
        <f ca="1">AVERAGE(G4119:INDIRECT(ADDRESS(ROW(G4119)+Sheet1!C$30,COLUMN(G4119))))</f>
        <v>-0.73821639344262291</v>
      </c>
      <c r="I4119" s="11">
        <f ca="1">_xlfn.STDEV.P(G4119:INDIRECT(ADDRESS(ROW(G4119)+Sheet1!C$30,COLUMN(G4119))))</f>
        <v>0.59153331050429703</v>
      </c>
      <c r="J4119" s="11">
        <f t="shared" ca="1" si="128"/>
        <v>-0.14668308293832588</v>
      </c>
      <c r="K4119" s="11">
        <f t="shared" ca="1" si="129"/>
        <v>-1.3297497039469199</v>
      </c>
      <c r="L4119" s="1" t="b">
        <v>0</v>
      </c>
      <c r="M4119" s="1"/>
      <c r="N4119" s="1">
        <v>0</v>
      </c>
      <c r="O4119" s="1">
        <v>7.0000000000000001E-3</v>
      </c>
      <c r="P4119" s="1">
        <v>0</v>
      </c>
      <c r="Q4119" s="1"/>
      <c r="R4119" s="1">
        <v>1.9754</v>
      </c>
      <c r="S4119" s="1">
        <v>18.261500000000002</v>
      </c>
      <c r="T4119" s="1">
        <v>18.367999999999999</v>
      </c>
      <c r="U4119" s="1"/>
      <c r="V4119" s="1">
        <v>-0.97960000000000003</v>
      </c>
      <c r="W4119" s="1">
        <v>67.883499999999998</v>
      </c>
      <c r="X4119" s="1">
        <v>67.890600000000006</v>
      </c>
      <c r="Y4119" s="1">
        <f>X4120-X4119</f>
        <v>8.1999999999879947E-3</v>
      </c>
      <c r="Z4119" s="1"/>
    </row>
    <row r="4120" spans="1:26">
      <c r="A4120" s="10">
        <v>0.64341435185185192</v>
      </c>
      <c r="B4120" s="1">
        <v>19.4559</v>
      </c>
      <c r="C4120" s="1">
        <v>4.2700000000000002E-2</v>
      </c>
      <c r="D4120" s="1">
        <v>-1.5993999999999999</v>
      </c>
      <c r="E4120" s="1">
        <v>233.7381</v>
      </c>
      <c r="F4120" s="1">
        <v>60.113199999999999</v>
      </c>
      <c r="G4120" s="1">
        <v>6.0499999999999998E-2</v>
      </c>
      <c r="H4120" s="11">
        <f ca="1">AVERAGE(G4120:INDIRECT(ADDRESS(ROW(G4120)+Sheet1!C$30,COLUMN(G4120))))</f>
        <v>-0.74914754098360647</v>
      </c>
      <c r="I4120" s="11">
        <f ca="1">_xlfn.STDEV.P(G4120:INDIRECT(ADDRESS(ROW(G4120)+Sheet1!C$30,COLUMN(G4120))))</f>
        <v>0.60450256412602343</v>
      </c>
      <c r="J4120" s="11">
        <f t="shared" ca="1" si="128"/>
        <v>-0.14464497685758304</v>
      </c>
      <c r="K4120" s="11">
        <f t="shared" ca="1" si="129"/>
        <v>-1.3536501051096299</v>
      </c>
      <c r="L4120" s="1" t="b">
        <v>0</v>
      </c>
      <c r="M4120" s="1"/>
      <c r="N4120" s="1">
        <v>0</v>
      </c>
      <c r="O4120" s="1">
        <v>3.5000000000000001E-3</v>
      </c>
      <c r="P4120" s="1">
        <v>0</v>
      </c>
      <c r="Q4120" s="1"/>
      <c r="R4120" s="1">
        <v>1.4624999999999999</v>
      </c>
      <c r="S4120" s="1">
        <v>0.27110000000000001</v>
      </c>
      <c r="T4120" s="1">
        <v>1.4874000000000001</v>
      </c>
      <c r="U4120" s="1"/>
      <c r="V4120" s="1">
        <v>-0.26819999999999999</v>
      </c>
      <c r="W4120" s="1">
        <v>67.898300000000006</v>
      </c>
      <c r="X4120" s="1">
        <v>67.898799999999994</v>
      </c>
      <c r="Y4120" s="1">
        <f>X4121-X4120</f>
        <v>2.4799999999999045E-2</v>
      </c>
      <c r="Z4120" s="1"/>
    </row>
    <row r="4121" spans="1:26">
      <c r="A4121" s="10">
        <v>0.66600694444444442</v>
      </c>
      <c r="B4121" s="1">
        <v>43.984400000000001</v>
      </c>
      <c r="C4121" s="1">
        <v>4.9099999999999998E-2</v>
      </c>
      <c r="D4121" s="1">
        <v>-0.50160000000000005</v>
      </c>
      <c r="E4121" s="1">
        <v>570.66380000000004</v>
      </c>
      <c r="F4121" s="1">
        <v>52.6997</v>
      </c>
      <c r="G4121" s="1">
        <v>-1.4235</v>
      </c>
      <c r="H4121" s="11">
        <f ca="1">AVERAGE(G4121:INDIRECT(ADDRESS(ROW(G4121)+Sheet1!C$30,COLUMN(G4121))))</f>
        <v>-0.75954098360655742</v>
      </c>
      <c r="I4121" s="11">
        <f ca="1">_xlfn.STDEV.P(G4121:INDIRECT(ADDRESS(ROW(G4121)+Sheet1!C$30,COLUMN(G4121))))</f>
        <v>0.59588146345080939</v>
      </c>
      <c r="J4121" s="11">
        <f t="shared" ca="1" si="128"/>
        <v>-0.16365952015574803</v>
      </c>
      <c r="K4121" s="11">
        <f t="shared" ca="1" si="129"/>
        <v>-1.3554224470573668</v>
      </c>
      <c r="L4121" s="1" t="b">
        <v>0</v>
      </c>
      <c r="M4121" s="1"/>
      <c r="N4121" s="1">
        <v>0.69879999999999998</v>
      </c>
      <c r="O4121" s="1">
        <v>1.9E-3</v>
      </c>
      <c r="P4121" s="1">
        <v>0</v>
      </c>
      <c r="Q4121" s="1"/>
      <c r="R4121" s="1">
        <v>2.0621</v>
      </c>
      <c r="S4121" s="1">
        <v>58.111600000000003</v>
      </c>
      <c r="T4121" s="1">
        <v>58.148200000000003</v>
      </c>
      <c r="U4121" s="1"/>
      <c r="V4121" s="1">
        <v>-1.3029999999999999</v>
      </c>
      <c r="W4121" s="1">
        <v>67.911100000000005</v>
      </c>
      <c r="X4121" s="1">
        <v>67.923599999999993</v>
      </c>
      <c r="Y4121" s="1">
        <f>X4122-X4121</f>
        <v>5.3000000000054115E-3</v>
      </c>
      <c r="Z4121" s="1"/>
    </row>
    <row r="4122" spans="1:26">
      <c r="A4122" s="3">
        <v>0.63521990740740741</v>
      </c>
      <c r="B4122" s="3">
        <v>26.702300000000001</v>
      </c>
      <c r="C4122" s="3">
        <v>4.9700000000000001E-2</v>
      </c>
      <c r="D4122" s="3">
        <v>-1.0175000000000001</v>
      </c>
      <c r="E4122" s="3">
        <v>374.22399999999999</v>
      </c>
      <c r="F4122" s="3">
        <v>65.527000000000001</v>
      </c>
      <c r="G4122" s="3">
        <v>-0.44679999999999997</v>
      </c>
      <c r="H4122" s="11">
        <f ca="1">AVERAGE(G4122:INDIRECT(ADDRESS(ROW(G4122)+Sheet1!C$30,COLUMN(G4122))))</f>
        <v>-0.74613442622950821</v>
      </c>
      <c r="I4122" s="11">
        <f ca="1">_xlfn.STDEV.P(G4122:INDIRECT(ADDRESS(ROW(G4122)+Sheet1!C$30,COLUMN(G4122))))</f>
        <v>0.58996275817033517</v>
      </c>
      <c r="J4122" s="11">
        <f t="shared" ca="1" si="128"/>
        <v>-0.15617166805917304</v>
      </c>
      <c r="K4122" s="11">
        <f t="shared" ca="1" si="129"/>
        <v>-1.3360971843998435</v>
      </c>
      <c r="L4122" s="3" t="b">
        <v>0</v>
      </c>
      <c r="M4122" s="3"/>
      <c r="N4122" s="3">
        <v>0.5</v>
      </c>
      <c r="O4122" s="3">
        <v>3.2000000000000002E-3</v>
      </c>
      <c r="P4122" s="3">
        <v>0</v>
      </c>
      <c r="Q4122" s="3"/>
      <c r="R4122" s="3">
        <v>0.65500000000000003</v>
      </c>
      <c r="S4122" s="3">
        <v>8.5000000000000006E-3</v>
      </c>
      <c r="T4122" s="3">
        <v>0.65510000000000002</v>
      </c>
      <c r="U4122" s="3"/>
      <c r="V4122" s="3">
        <v>-0.82850000000000001</v>
      </c>
      <c r="W4122" s="3">
        <v>67.923900000000003</v>
      </c>
      <c r="X4122" s="3">
        <v>67.928899999999999</v>
      </c>
      <c r="Y4122" s="3">
        <v>-0.71940000000000737</v>
      </c>
      <c r="Z4122" s="1"/>
    </row>
    <row r="4123" spans="1:26">
      <c r="A4123" s="3">
        <v>0.63546296296296301</v>
      </c>
      <c r="B4123" s="3">
        <v>47.853299999999997</v>
      </c>
      <c r="C4123" s="3">
        <v>4.9399999999999999E-2</v>
      </c>
      <c r="D4123" s="3">
        <v>-1.1387</v>
      </c>
      <c r="E4123" s="3">
        <v>792.17909999999995</v>
      </c>
      <c r="F4123" s="3">
        <v>70.173699999999997</v>
      </c>
      <c r="G4123" s="3">
        <v>-0.44590000000000002</v>
      </c>
      <c r="H4123" s="11">
        <f ca="1">AVERAGE(G4123:INDIRECT(ADDRESS(ROW(G4123)+Sheet1!C$30,COLUMN(G4123))))</f>
        <v>-0.75672950819672136</v>
      </c>
      <c r="I4123" s="11">
        <f ca="1">_xlfn.STDEV.P(G4123:INDIRECT(ADDRESS(ROW(G4123)+Sheet1!C$30,COLUMN(G4123))))</f>
        <v>0.59029522798210599</v>
      </c>
      <c r="J4123" s="11">
        <f t="shared" ca="1" si="128"/>
        <v>-0.16643428021461537</v>
      </c>
      <c r="K4123" s="11">
        <f t="shared" ca="1" si="129"/>
        <v>-1.3470247361788275</v>
      </c>
      <c r="L4123" s="3" t="b">
        <v>0</v>
      </c>
      <c r="M4123" s="3"/>
      <c r="N4123" s="3">
        <v>0.23250000000000001</v>
      </c>
      <c r="O4123" s="3">
        <v>4.5999999999999999E-3</v>
      </c>
      <c r="P4123" s="3">
        <v>0</v>
      </c>
      <c r="Q4123" s="3"/>
      <c r="R4123" s="3">
        <v>1.8867</v>
      </c>
      <c r="S4123" s="3">
        <v>4.4433999999999996</v>
      </c>
      <c r="T4123" s="3">
        <v>4.8273000000000001</v>
      </c>
      <c r="U4123" s="3"/>
      <c r="V4123" s="3">
        <v>-0.70730000000000004</v>
      </c>
      <c r="W4123" s="3">
        <v>67.938199999999995</v>
      </c>
      <c r="X4123" s="3">
        <v>67.941900000000004</v>
      </c>
      <c r="Y4123" s="3">
        <v>-0.72059999999999036</v>
      </c>
      <c r="Z4123" s="1"/>
    </row>
    <row r="4124" spans="1:26">
      <c r="A4124" s="3">
        <v>0.62517361111111114</v>
      </c>
      <c r="B4124" s="3">
        <v>48.516800000000003</v>
      </c>
      <c r="C4124" s="3">
        <v>5.1400000000000001E-2</v>
      </c>
      <c r="D4124" s="3">
        <v>-1.2406999999999999</v>
      </c>
      <c r="E4124" s="3">
        <v>595.8347</v>
      </c>
      <c r="F4124" s="3">
        <v>43.823</v>
      </c>
      <c r="G4124" s="3">
        <v>-0.60429999999999995</v>
      </c>
      <c r="H4124" s="11">
        <f ca="1">AVERAGE(G4124:INDIRECT(ADDRESS(ROW(G4124)+Sheet1!C$30,COLUMN(G4124))))</f>
        <v>-0.7509754098360657</v>
      </c>
      <c r="I4124" s="11">
        <f ca="1">_xlfn.STDEV.P(G4124:INDIRECT(ADDRESS(ROW(G4124)+Sheet1!C$30,COLUMN(G4124))))</f>
        <v>0.59498917820596442</v>
      </c>
      <c r="J4124" s="11">
        <f t="shared" ca="1" si="128"/>
        <v>-0.15598623163010128</v>
      </c>
      <c r="K4124" s="11">
        <f t="shared" ca="1" si="129"/>
        <v>-1.3459645880420301</v>
      </c>
      <c r="L4124" s="3" t="b">
        <v>0</v>
      </c>
      <c r="M4124" s="3"/>
      <c r="N4124" s="3">
        <v>0</v>
      </c>
      <c r="O4124" s="3">
        <v>1.4E-3</v>
      </c>
      <c r="P4124" s="3">
        <v>0</v>
      </c>
      <c r="Q4124" s="3"/>
      <c r="R4124" s="3">
        <v>2.7662</v>
      </c>
      <c r="S4124" s="3">
        <v>195.19049999999999</v>
      </c>
      <c r="T4124" s="3">
        <v>195.21010000000001</v>
      </c>
      <c r="U4124" s="3"/>
      <c r="V4124" s="3">
        <v>-0.59860000000000002</v>
      </c>
      <c r="W4124" s="3">
        <v>67.965800000000002</v>
      </c>
      <c r="X4124" s="3">
        <v>67.968400000000003</v>
      </c>
      <c r="Y4124" s="3">
        <v>-0.48300000000000409</v>
      </c>
      <c r="Z4124" s="1"/>
    </row>
    <row r="4125" spans="1:26">
      <c r="A4125" s="3">
        <v>0.62539351851851854</v>
      </c>
      <c r="B4125" s="3">
        <v>67.907799999999995</v>
      </c>
      <c r="C4125" s="3">
        <v>4.82E-2</v>
      </c>
      <c r="D4125" s="3">
        <v>-0.74</v>
      </c>
      <c r="E4125" s="3">
        <v>804.09109999999998</v>
      </c>
      <c r="F4125" s="3">
        <v>53.96</v>
      </c>
      <c r="G4125" s="3">
        <v>-0.55600000000000005</v>
      </c>
      <c r="H4125" s="11">
        <f ca="1">AVERAGE(G4125:INDIRECT(ADDRESS(ROW(G4125)+Sheet1!C$30,COLUMN(G4125))))</f>
        <v>-0.7319901639344264</v>
      </c>
      <c r="I4125" s="11">
        <f ca="1">_xlfn.STDEV.P(G4125:INDIRECT(ADDRESS(ROW(G4125)+Sheet1!C$30,COLUMN(G4125))))</f>
        <v>0.61742030525880387</v>
      </c>
      <c r="J4125" s="11">
        <f t="shared" ca="1" si="128"/>
        <v>-0.11456985867562253</v>
      </c>
      <c r="K4125" s="11">
        <f t="shared" ca="1" si="129"/>
        <v>-1.3494104691932303</v>
      </c>
      <c r="L4125" s="3" t="b">
        <v>0</v>
      </c>
      <c r="M4125" s="3"/>
      <c r="N4125" s="3">
        <v>4.6300000000000001E-2</v>
      </c>
      <c r="O4125" s="3">
        <v>-5.9999999999999995E-4</v>
      </c>
      <c r="P4125" s="3">
        <v>0</v>
      </c>
      <c r="Q4125" s="3"/>
      <c r="R4125" s="3">
        <v>1.8537999999999999</v>
      </c>
      <c r="S4125" s="3">
        <v>25.396699999999999</v>
      </c>
      <c r="T4125" s="3">
        <v>25.464200000000002</v>
      </c>
      <c r="U4125" s="3"/>
      <c r="V4125" s="3">
        <v>-1.1013999999999999</v>
      </c>
      <c r="W4125" s="3">
        <v>67.967799999999997</v>
      </c>
      <c r="X4125" s="3">
        <v>67.976799999999997</v>
      </c>
      <c r="Y4125" s="3">
        <v>-0.72499999999999432</v>
      </c>
      <c r="Z4125" s="1"/>
    </row>
    <row r="4126" spans="1:26">
      <c r="A4126" s="10">
        <v>0.66990740740740751</v>
      </c>
      <c r="B4126" s="1">
        <v>38.271000000000001</v>
      </c>
      <c r="C4126" s="1">
        <v>4.87E-2</v>
      </c>
      <c r="D4126" s="1">
        <v>-1.0053000000000001</v>
      </c>
      <c r="E4126" s="1">
        <v>438.66109999999998</v>
      </c>
      <c r="F4126" s="1">
        <v>58.894100000000002</v>
      </c>
      <c r="G4126" s="1">
        <v>-0.73699999999999999</v>
      </c>
      <c r="H4126" s="11">
        <f ca="1">AVERAGE(G4126:INDIRECT(ADDRESS(ROW(G4126)+Sheet1!C$30,COLUMN(G4126))))</f>
        <v>-0.73001639344262303</v>
      </c>
      <c r="I4126" s="11">
        <f ca="1">_xlfn.STDEV.P(G4126:INDIRECT(ADDRESS(ROW(G4126)+Sheet1!C$30,COLUMN(G4126))))</f>
        <v>0.61817174630354643</v>
      </c>
      <c r="J4126" s="11">
        <f t="shared" ca="1" si="128"/>
        <v>-0.1118446471390766</v>
      </c>
      <c r="K4126" s="11">
        <f t="shared" ca="1" si="129"/>
        <v>-1.3481881397461695</v>
      </c>
      <c r="L4126" s="1" t="b">
        <v>0</v>
      </c>
      <c r="M4126" s="1"/>
      <c r="N4126" s="1">
        <v>0</v>
      </c>
      <c r="O4126" s="1">
        <v>2E-3</v>
      </c>
      <c r="P4126" s="1">
        <v>0</v>
      </c>
      <c r="Q4126" s="1"/>
      <c r="R4126" s="1">
        <v>2.1267</v>
      </c>
      <c r="S4126" s="1">
        <v>37.6556</v>
      </c>
      <c r="T4126" s="1">
        <v>37.715600000000002</v>
      </c>
      <c r="U4126" s="1"/>
      <c r="V4126" s="1">
        <v>-0.82840000000000003</v>
      </c>
      <c r="W4126" s="1">
        <v>67.997100000000003</v>
      </c>
      <c r="X4126" s="1">
        <v>68.002099999999999</v>
      </c>
      <c r="Y4126" s="1">
        <f>X4127-X4126</f>
        <v>3.130000000000166E-2</v>
      </c>
      <c r="Z4126" s="1"/>
    </row>
    <row r="4127" spans="1:26">
      <c r="A4127" s="10">
        <v>0.64359953703703698</v>
      </c>
      <c r="B4127" s="1">
        <v>35.420999999999999</v>
      </c>
      <c r="C4127" s="1">
        <v>4.1200000000000001E-2</v>
      </c>
      <c r="D4127" s="1">
        <v>-0.98270000000000002</v>
      </c>
      <c r="E4127" s="1">
        <v>422.7833</v>
      </c>
      <c r="F4127" s="1">
        <v>59.501600000000003</v>
      </c>
      <c r="G4127" s="1">
        <v>-0.9597</v>
      </c>
      <c r="H4127" s="11">
        <f ca="1">AVERAGE(G4127:INDIRECT(ADDRESS(ROW(G4127)+Sheet1!C$30,COLUMN(G4127))))</f>
        <v>-0.73795901639344275</v>
      </c>
      <c r="I4127" s="11">
        <f ca="1">_xlfn.STDEV.P(G4127:INDIRECT(ADDRESS(ROW(G4127)+Sheet1!C$30,COLUMN(G4127))))</f>
        <v>0.62131502460165366</v>
      </c>
      <c r="J4127" s="11">
        <f t="shared" ca="1" si="128"/>
        <v>-0.11664399179178908</v>
      </c>
      <c r="K4127" s="11">
        <f t="shared" ca="1" si="129"/>
        <v>-1.3592740409950963</v>
      </c>
      <c r="L4127" s="1" t="b">
        <v>0</v>
      </c>
      <c r="M4127" s="1"/>
      <c r="N4127" s="1">
        <v>0.4531</v>
      </c>
      <c r="O4127" s="1">
        <v>1.9E-3</v>
      </c>
      <c r="P4127" s="1">
        <v>0</v>
      </c>
      <c r="Q4127" s="1"/>
      <c r="R4127" s="1">
        <v>2.5234999999999999</v>
      </c>
      <c r="S4127" s="1">
        <v>77.177599999999998</v>
      </c>
      <c r="T4127" s="1">
        <v>77.218800000000002</v>
      </c>
      <c r="U4127" s="1"/>
      <c r="V4127" s="1">
        <v>-0.84150000000000003</v>
      </c>
      <c r="W4127" s="1">
        <v>68.028199999999998</v>
      </c>
      <c r="X4127" s="1">
        <v>68.0334</v>
      </c>
      <c r="Y4127" s="1">
        <f>X4128-X4127</f>
        <v>3.1700000000000728E-2</v>
      </c>
      <c r="Z4127" s="1"/>
    </row>
    <row r="4128" spans="1:26">
      <c r="A4128" s="3">
        <v>0.63528935185185187</v>
      </c>
      <c r="B4128" s="3">
        <v>33.671199999999999</v>
      </c>
      <c r="C4128" s="3">
        <v>5.0500000000000003E-2</v>
      </c>
      <c r="D4128" s="3">
        <v>-1.0728</v>
      </c>
      <c r="E4128" s="3">
        <v>512.92790000000002</v>
      </c>
      <c r="F4128" s="3">
        <v>68.6892</v>
      </c>
      <c r="G4128" s="3">
        <v>-1.7076</v>
      </c>
      <c r="H4128" s="11">
        <f ca="1">AVERAGE(G4128:INDIRECT(ADDRESS(ROW(G4128)+Sheet1!C$30,COLUMN(G4128))))</f>
        <v>-0.73063114754098368</v>
      </c>
      <c r="I4128" s="11">
        <f ca="1">_xlfn.STDEV.P(G4128:INDIRECT(ADDRESS(ROW(G4128)+Sheet1!C$30,COLUMN(G4128))))</f>
        <v>0.62129255734856159</v>
      </c>
      <c r="J4128" s="11">
        <f t="shared" ca="1" si="128"/>
        <v>-0.10933859019242209</v>
      </c>
      <c r="K4128" s="11">
        <f t="shared" ca="1" si="129"/>
        <v>-1.3519237048895452</v>
      </c>
      <c r="L4128" s="3" t="b">
        <v>0</v>
      </c>
      <c r="M4128" s="3"/>
      <c r="N4128" s="3">
        <v>0</v>
      </c>
      <c r="O4128" s="3">
        <v>7.9000000000000008E-3</v>
      </c>
      <c r="P4128" s="3">
        <v>0</v>
      </c>
      <c r="Q4128" s="3"/>
      <c r="R4128" s="3">
        <v>1.4146000000000001</v>
      </c>
      <c r="S4128" s="3">
        <v>2.0308999999999999</v>
      </c>
      <c r="T4128" s="3">
        <v>2.4750000000000001</v>
      </c>
      <c r="U4128" s="3"/>
      <c r="V4128" s="3">
        <v>-0.71960000000000002</v>
      </c>
      <c r="W4128" s="3">
        <v>68.061300000000003</v>
      </c>
      <c r="X4128" s="3">
        <v>68.065100000000001</v>
      </c>
      <c r="Y4128" s="3">
        <v>-0.48680000000000234</v>
      </c>
      <c r="Z4128" s="1"/>
    </row>
    <row r="4129" spans="1:26">
      <c r="A4129" s="3">
        <v>0.62482638888888886</v>
      </c>
      <c r="B4129" s="3">
        <v>18.706399999999999</v>
      </c>
      <c r="C4129" s="3">
        <v>4.9000000000000002E-2</v>
      </c>
      <c r="D4129" s="3">
        <v>-0.77969999999999995</v>
      </c>
      <c r="E4129" s="3">
        <v>229.42490000000001</v>
      </c>
      <c r="F4129" s="3">
        <v>56.875700000000002</v>
      </c>
      <c r="G4129" s="3">
        <v>-0.44619999999999999</v>
      </c>
      <c r="H4129" s="11">
        <f ca="1">AVERAGE(G4129:INDIRECT(ADDRESS(ROW(G4129)+Sheet1!C$30,COLUMN(G4129))))</f>
        <v>-0.71330983606557385</v>
      </c>
      <c r="I4129" s="11">
        <f ca="1">_xlfn.STDEV.P(G4129:INDIRECT(ADDRESS(ROW(G4129)+Sheet1!C$30,COLUMN(G4129))))</f>
        <v>0.60840886589527376</v>
      </c>
      <c r="J4129" s="11">
        <f t="shared" ca="1" si="128"/>
        <v>-0.10490097017030009</v>
      </c>
      <c r="K4129" s="11">
        <f t="shared" ca="1" si="129"/>
        <v>-1.3217187019608476</v>
      </c>
      <c r="L4129" s="3" t="b">
        <v>0</v>
      </c>
      <c r="M4129" s="3"/>
      <c r="N4129" s="3">
        <v>0.4531</v>
      </c>
      <c r="O4129" s="3">
        <v>-4.0000000000000001E-3</v>
      </c>
      <c r="P4129" s="3">
        <v>0</v>
      </c>
      <c r="Q4129" s="3"/>
      <c r="R4129" s="3">
        <v>1.5801000000000001</v>
      </c>
      <c r="S4129" s="3">
        <v>9.9481999999999999</v>
      </c>
      <c r="T4129" s="3">
        <v>10.072900000000001</v>
      </c>
      <c r="U4129" s="3"/>
      <c r="V4129" s="3">
        <v>-1.0663</v>
      </c>
      <c r="W4129" s="3">
        <v>68.079400000000007</v>
      </c>
      <c r="X4129" s="3">
        <v>68.087800000000001</v>
      </c>
      <c r="Y4129" s="3">
        <v>-0.72870000000000346</v>
      </c>
      <c r="Z4129" s="1"/>
    </row>
    <row r="4130" spans="1:26">
      <c r="A4130" s="10">
        <v>0.67030092592592594</v>
      </c>
      <c r="B4130" s="1">
        <v>72.700800000000001</v>
      </c>
      <c r="C4130" s="1">
        <v>5.04E-2</v>
      </c>
      <c r="D4130" s="1">
        <v>-0.87649999999999995</v>
      </c>
      <c r="E4130" s="1">
        <v>930.76599999999996</v>
      </c>
      <c r="F4130" s="1">
        <v>54.704300000000003</v>
      </c>
      <c r="G4130" s="1">
        <v>-1.9342999999999999</v>
      </c>
      <c r="H4130" s="11">
        <f ca="1">AVERAGE(G4130:INDIRECT(ADDRESS(ROW(G4130)+Sheet1!C$30,COLUMN(G4130))))</f>
        <v>-0.73061639344262308</v>
      </c>
      <c r="I4130" s="11">
        <f ca="1">_xlfn.STDEV.P(G4130:INDIRECT(ADDRESS(ROW(G4130)+Sheet1!C$30,COLUMN(G4130))))</f>
        <v>0.61553786267539423</v>
      </c>
      <c r="J4130" s="11">
        <f t="shared" ca="1" si="128"/>
        <v>-0.11507853076722885</v>
      </c>
      <c r="K4130" s="11">
        <f t="shared" ca="1" si="129"/>
        <v>-1.3461542561180173</v>
      </c>
      <c r="L4130" s="1" t="b">
        <v>0</v>
      </c>
      <c r="M4130" s="1"/>
      <c r="N4130" s="1">
        <v>0.5</v>
      </c>
      <c r="O4130" s="1">
        <v>4.1000000000000003E-3</v>
      </c>
      <c r="P4130" s="1">
        <v>0</v>
      </c>
      <c r="Q4130" s="1"/>
      <c r="R4130" s="1">
        <v>2.1335999999999999</v>
      </c>
      <c r="S4130" s="1">
        <v>58.866799999999998</v>
      </c>
      <c r="T4130" s="1">
        <v>58.9054</v>
      </c>
      <c r="U4130" s="1"/>
      <c r="V4130" s="1">
        <v>-0.90629999999999999</v>
      </c>
      <c r="W4130" s="1">
        <v>68.081900000000005</v>
      </c>
      <c r="X4130" s="1">
        <v>68.087900000000005</v>
      </c>
      <c r="Y4130" s="1">
        <f>X4131-X4130</f>
        <v>1.089999999999236E-2</v>
      </c>
      <c r="Z4130" s="1"/>
    </row>
    <row r="4131" spans="1:26">
      <c r="A4131" s="3">
        <v>0.63511574074074073</v>
      </c>
      <c r="B4131" s="3">
        <v>18.472899999999999</v>
      </c>
      <c r="C4131" s="3">
        <v>4.8000000000000001E-2</v>
      </c>
      <c r="D4131" s="3">
        <v>-0.81320000000000003</v>
      </c>
      <c r="E4131" s="3">
        <v>228.07390000000001</v>
      </c>
      <c r="F4131" s="3">
        <v>58.443800000000003</v>
      </c>
      <c r="G4131" s="3">
        <v>-1.6940999999999999</v>
      </c>
      <c r="H4131" s="11">
        <f ca="1">AVERAGE(G4131:INDIRECT(ADDRESS(ROW(G4131)+Sheet1!C$30,COLUMN(G4131))))</f>
        <v>-0.7114836065573773</v>
      </c>
      <c r="I4131" s="11">
        <f ca="1">_xlfn.STDEV.P(G4131:INDIRECT(ADDRESS(ROW(G4131)+Sheet1!C$30,COLUMN(G4131))))</f>
        <v>0.59564337365886455</v>
      </c>
      <c r="J4131" s="11">
        <f t="shared" ca="1" si="128"/>
        <v>-0.11584023289851275</v>
      </c>
      <c r="K4131" s="11">
        <f t="shared" ca="1" si="129"/>
        <v>-1.3071269802162417</v>
      </c>
      <c r="L4131" s="3" t="b">
        <v>0</v>
      </c>
      <c r="M4131" s="3"/>
      <c r="N4131" s="3">
        <v>3.6499999999999998E-2</v>
      </c>
      <c r="O4131" s="3">
        <v>3.2000000000000002E-3</v>
      </c>
      <c r="P4131" s="3">
        <v>0</v>
      </c>
      <c r="Q4131" s="3"/>
      <c r="R4131" s="3">
        <v>1.6662999999999999</v>
      </c>
      <c r="S4131" s="3">
        <v>13.2912</v>
      </c>
      <c r="T4131" s="3">
        <v>13.395300000000001</v>
      </c>
      <c r="U4131" s="3"/>
      <c r="V4131" s="3">
        <v>-0.9798</v>
      </c>
      <c r="W4131" s="3">
        <v>68.091700000000003</v>
      </c>
      <c r="X4131" s="3">
        <v>68.098799999999997</v>
      </c>
      <c r="Y4131" s="3">
        <v>-0.48869999999999436</v>
      </c>
      <c r="Z4131" s="1"/>
    </row>
    <row r="4132" spans="1:26">
      <c r="A4132" s="10">
        <v>0.66578703703703701</v>
      </c>
      <c r="B4132" s="1">
        <v>25.429099999999998</v>
      </c>
      <c r="C4132" s="1">
        <v>5.45E-2</v>
      </c>
      <c r="D4132" s="1">
        <v>-0.93069999999999997</v>
      </c>
      <c r="E4132" s="1">
        <v>366.88159999999999</v>
      </c>
      <c r="F4132" s="1">
        <v>61.395099999999999</v>
      </c>
      <c r="G4132" s="1">
        <v>-0.42199999999999999</v>
      </c>
      <c r="H4132" s="11">
        <f ca="1">AVERAGE(G4132:INDIRECT(ADDRESS(ROW(G4132)+Sheet1!C$30,COLUMN(G4132))))</f>
        <v>-0.71525737704918069</v>
      </c>
      <c r="I4132" s="11">
        <f ca="1">_xlfn.STDEV.P(G4132:INDIRECT(ADDRESS(ROW(G4132)+Sheet1!C$30,COLUMN(G4132))))</f>
        <v>0.60254613658032341</v>
      </c>
      <c r="J4132" s="11">
        <f t="shared" ca="1" si="128"/>
        <v>-0.11271124046885728</v>
      </c>
      <c r="K4132" s="11">
        <f t="shared" ca="1" si="129"/>
        <v>-1.3178035136295041</v>
      </c>
      <c r="L4132" s="1" t="b">
        <v>0</v>
      </c>
      <c r="M4132" s="1"/>
      <c r="N4132" s="1">
        <v>0</v>
      </c>
      <c r="O4132" s="1">
        <v>-2.2000000000000001E-3</v>
      </c>
      <c r="P4132" s="1">
        <v>8.5500000000000007E-2</v>
      </c>
      <c r="Q4132" s="1"/>
      <c r="R4132" s="1">
        <v>1.669</v>
      </c>
      <c r="S4132" s="1">
        <v>16.116399999999999</v>
      </c>
      <c r="T4132" s="1">
        <v>16.2026</v>
      </c>
      <c r="U4132" s="1"/>
      <c r="V4132" s="1">
        <v>-0.91639999999999999</v>
      </c>
      <c r="W4132" s="1">
        <v>68.123500000000007</v>
      </c>
      <c r="X4132" s="1">
        <v>68.1297</v>
      </c>
      <c r="Y4132" s="1">
        <f>X4133-X4132</f>
        <v>6.4800000000005298E-2</v>
      </c>
      <c r="Z4132" s="1"/>
    </row>
    <row r="4133" spans="1:26">
      <c r="A4133" s="10">
        <v>0.67009259259259257</v>
      </c>
      <c r="B4133" s="1">
        <v>55.026299999999999</v>
      </c>
      <c r="C4133" s="1">
        <v>0.05</v>
      </c>
      <c r="D4133" s="1">
        <v>-1.4289000000000001</v>
      </c>
      <c r="E4133" s="1">
        <v>731.98850000000004</v>
      </c>
      <c r="F4133" s="1">
        <v>64.361900000000006</v>
      </c>
      <c r="G4133" s="1">
        <v>0.30509999999999998</v>
      </c>
      <c r="H4133" s="11">
        <f ca="1">AVERAGE(G4133:INDIRECT(ADDRESS(ROW(G4133)+Sheet1!C$30,COLUMN(G4133))))</f>
        <v>-0.70634918032786909</v>
      </c>
      <c r="I4133" s="11">
        <f ca="1">_xlfn.STDEV.P(G4133:INDIRECT(ADDRESS(ROW(G4133)+Sheet1!C$30,COLUMN(G4133))))</f>
        <v>0.61077654968643713</v>
      </c>
      <c r="J4133" s="11">
        <f t="shared" ca="1" si="128"/>
        <v>-9.5572630641431955E-2</v>
      </c>
      <c r="K4133" s="11">
        <f t="shared" ca="1" si="129"/>
        <v>-1.3171257300143062</v>
      </c>
      <c r="L4133" s="1" t="b">
        <v>0</v>
      </c>
      <c r="M4133" s="1"/>
      <c r="N4133" s="1">
        <v>0</v>
      </c>
      <c r="O4133" s="1">
        <v>1.4E-3</v>
      </c>
      <c r="P4133" s="1">
        <v>0</v>
      </c>
      <c r="Q4133" s="1"/>
      <c r="R4133" s="1">
        <v>2.0577000000000001</v>
      </c>
      <c r="S4133" s="1">
        <v>4.8212000000000002</v>
      </c>
      <c r="T4133" s="1">
        <v>5.242</v>
      </c>
      <c r="U4133" s="1"/>
      <c r="V4133" s="1">
        <v>-0.4491</v>
      </c>
      <c r="W4133" s="1">
        <v>68.192999999999998</v>
      </c>
      <c r="X4133" s="1">
        <v>68.194500000000005</v>
      </c>
      <c r="Y4133" s="1">
        <f>X4134-X4133</f>
        <v>2.0600000000001728E-2</v>
      </c>
      <c r="Z4133" s="1"/>
    </row>
    <row r="4134" spans="1:26">
      <c r="A4134" s="3">
        <v>0.62491898148148151</v>
      </c>
      <c r="B4134" s="3">
        <v>27.261500000000002</v>
      </c>
      <c r="C4134" s="3">
        <v>5.0900000000000001E-2</v>
      </c>
      <c r="D4134" s="3">
        <v>-1.1142000000000001</v>
      </c>
      <c r="E4134" s="3">
        <v>377.06200000000001</v>
      </c>
      <c r="F4134" s="3">
        <v>60.141199999999998</v>
      </c>
      <c r="G4134" s="3">
        <v>8.48E-2</v>
      </c>
      <c r="H4134" s="11">
        <f ca="1">AVERAGE(G4134:INDIRECT(ADDRESS(ROW(G4134)+Sheet1!C$30,COLUMN(G4134))))</f>
        <v>-0.72237213114754129</v>
      </c>
      <c r="I4134" s="11">
        <f ca="1">_xlfn.STDEV.P(G4134:INDIRECT(ADDRESS(ROW(G4134)+Sheet1!C$30,COLUMN(G4134))))</f>
        <v>0.59669027969212318</v>
      </c>
      <c r="J4134" s="11">
        <f t="shared" ca="1" si="128"/>
        <v>-0.1256818514554181</v>
      </c>
      <c r="K4134" s="11">
        <f t="shared" ca="1" si="129"/>
        <v>-1.3190624108396645</v>
      </c>
      <c r="L4134" s="3" t="b">
        <v>0</v>
      </c>
      <c r="M4134" s="3"/>
      <c r="N4134" s="3">
        <v>0</v>
      </c>
      <c r="O4134" s="3">
        <v>2.5999999999999999E-3</v>
      </c>
      <c r="P4134" s="3">
        <v>0</v>
      </c>
      <c r="Q4134" s="3"/>
      <c r="R4134" s="3">
        <v>2.6105999999999998</v>
      </c>
      <c r="S4134" s="3">
        <v>190.90559999999999</v>
      </c>
      <c r="T4134" s="3">
        <v>190.92339999999999</v>
      </c>
      <c r="U4134" s="3"/>
      <c r="V4134" s="3">
        <v>-0.75439999999999996</v>
      </c>
      <c r="W4134" s="3">
        <v>68.210899999999995</v>
      </c>
      <c r="X4134" s="3">
        <v>68.215100000000007</v>
      </c>
      <c r="Y4134" s="3">
        <v>-0.73320000000001073</v>
      </c>
      <c r="Z4134" s="1"/>
    </row>
    <row r="4135" spans="1:26">
      <c r="A4135" s="3">
        <v>0.6251620370370371</v>
      </c>
      <c r="B4135" s="3">
        <v>48.465499999999999</v>
      </c>
      <c r="C4135" s="3">
        <v>4.7199999999999999E-2</v>
      </c>
      <c r="D4135" s="3">
        <v>-1.2353000000000001</v>
      </c>
      <c r="E4135" s="3">
        <v>595.34770000000003</v>
      </c>
      <c r="F4135" s="3">
        <v>43.877400000000002</v>
      </c>
      <c r="G4135" s="3">
        <v>-0.61829999999999996</v>
      </c>
      <c r="H4135" s="11">
        <f ca="1">AVERAGE(G4135:INDIRECT(ADDRESS(ROW(G4135)+Sheet1!C$30,COLUMN(G4135))))</f>
        <v>-0.73746393442622982</v>
      </c>
      <c r="I4135" s="11">
        <f ca="1">_xlfn.STDEV.P(G4135:INDIRECT(ADDRESS(ROW(G4135)+Sheet1!C$30,COLUMN(G4135))))</f>
        <v>0.58765778767968802</v>
      </c>
      <c r="J4135" s="11">
        <f t="shared" ca="1" si="128"/>
        <v>-0.1498061467465418</v>
      </c>
      <c r="K4135" s="11">
        <f t="shared" ca="1" si="129"/>
        <v>-1.3251217221059179</v>
      </c>
      <c r="L4135" s="3" t="b">
        <v>0</v>
      </c>
      <c r="M4135" s="3"/>
      <c r="N4135" s="3">
        <v>0</v>
      </c>
      <c r="O4135" s="3">
        <v>1.4E-3</v>
      </c>
      <c r="P4135" s="3">
        <v>0</v>
      </c>
      <c r="Q4135" s="3"/>
      <c r="R4135" s="3">
        <v>0.73650000000000004</v>
      </c>
      <c r="S4135" s="3">
        <v>-7.0000000000000001E-3</v>
      </c>
      <c r="T4135" s="3">
        <v>0.73650000000000004</v>
      </c>
      <c r="U4135" s="3"/>
      <c r="V4135" s="3">
        <v>-0.60340000000000005</v>
      </c>
      <c r="W4135" s="3">
        <v>68.228499999999997</v>
      </c>
      <c r="X4135" s="3">
        <v>68.231099999999998</v>
      </c>
      <c r="Y4135" s="3">
        <v>-0.49179999999999779</v>
      </c>
      <c r="Z4135" s="1"/>
    </row>
    <row r="4136" spans="1:26">
      <c r="A4136" s="10">
        <v>0.6661111111111111</v>
      </c>
      <c r="B4136" s="1">
        <v>53.293700000000001</v>
      </c>
      <c r="C4136" s="1">
        <v>5.1700000000000003E-2</v>
      </c>
      <c r="D4136" s="1">
        <v>-0.76219999999999999</v>
      </c>
      <c r="E4136" s="1">
        <v>722.23090000000002</v>
      </c>
      <c r="F4136" s="1">
        <v>57.719099999999997</v>
      </c>
      <c r="G4136" s="1">
        <v>-1.1447000000000001</v>
      </c>
      <c r="H4136" s="11">
        <f ca="1">AVERAGE(G4136:INDIRECT(ADDRESS(ROW(G4136)+Sheet1!C$30,COLUMN(G4136))))</f>
        <v>-0.72905409836065593</v>
      </c>
      <c r="I4136" s="11">
        <f ca="1">_xlfn.STDEV.P(G4136:INDIRECT(ADDRESS(ROW(G4136)+Sheet1!C$30,COLUMN(G4136))))</f>
        <v>0.59294982442571109</v>
      </c>
      <c r="J4136" s="11">
        <f t="shared" ca="1" si="128"/>
        <v>-0.13610427393494484</v>
      </c>
      <c r="K4136" s="11">
        <f t="shared" ca="1" si="129"/>
        <v>-1.3220039227863669</v>
      </c>
      <c r="L4136" s="1" t="b">
        <v>0</v>
      </c>
      <c r="M4136" s="1"/>
      <c r="N4136" s="1">
        <v>0.42859999999999998</v>
      </c>
      <c r="O4136" s="1">
        <v>2.5000000000000001E-3</v>
      </c>
      <c r="P4136" s="1">
        <v>0</v>
      </c>
      <c r="Q4136" s="1"/>
      <c r="R4136" s="1">
        <v>1.9006000000000001</v>
      </c>
      <c r="S4136" s="1">
        <v>28.974900000000002</v>
      </c>
      <c r="T4136" s="1">
        <v>29.037099999999999</v>
      </c>
      <c r="U4136" s="1"/>
      <c r="V4136" s="1">
        <v>-1.0541</v>
      </c>
      <c r="W4136" s="1">
        <v>68.242599999999996</v>
      </c>
      <c r="X4136" s="1">
        <v>68.250799999999998</v>
      </c>
      <c r="Y4136" s="1">
        <f>X4137-X4136</f>
        <v>3.9600000000007185E-2</v>
      </c>
      <c r="Z4136" s="1"/>
    </row>
    <row r="4137" spans="1:26">
      <c r="A4137" s="10">
        <v>0.66999999999999993</v>
      </c>
      <c r="B4137" s="1">
        <v>47.034100000000002</v>
      </c>
      <c r="C4137" s="1">
        <v>5.0599999999999999E-2</v>
      </c>
      <c r="D4137" s="1">
        <v>-0.73650000000000004</v>
      </c>
      <c r="E4137" s="1">
        <v>587.25919999999996</v>
      </c>
      <c r="F4137" s="1">
        <v>60.250599999999999</v>
      </c>
      <c r="G4137" s="1">
        <v>-0.67910000000000004</v>
      </c>
      <c r="H4137" s="11">
        <f ca="1">AVERAGE(G4137:INDIRECT(ADDRESS(ROW(G4137)+Sheet1!C$30,COLUMN(G4137))))</f>
        <v>-0.72680983606557403</v>
      </c>
      <c r="I4137" s="11">
        <f ca="1">_xlfn.STDEV.P(G4137:INDIRECT(ADDRESS(ROW(G4137)+Sheet1!C$30,COLUMN(G4137))))</f>
        <v>0.59163000281520572</v>
      </c>
      <c r="J4137" s="11">
        <f t="shared" ca="1" si="128"/>
        <v>-0.13517983325036831</v>
      </c>
      <c r="K4137" s="11">
        <f t="shared" ca="1" si="129"/>
        <v>-1.3184398388807796</v>
      </c>
      <c r="L4137" s="1" t="b">
        <v>0</v>
      </c>
      <c r="M4137" s="1"/>
      <c r="N4137" s="1">
        <v>0.18840000000000001</v>
      </c>
      <c r="O4137" s="1">
        <v>2.3999999999999998E-3</v>
      </c>
      <c r="P4137" s="1">
        <v>0</v>
      </c>
      <c r="Q4137" s="1"/>
      <c r="R4137" s="1">
        <v>1.5871999999999999</v>
      </c>
      <c r="S4137" s="1">
        <v>16.215399999999999</v>
      </c>
      <c r="T4137" s="1">
        <v>16.292899999999999</v>
      </c>
      <c r="U4137" s="1"/>
      <c r="V4137" s="1">
        <v>-1.0995999999999999</v>
      </c>
      <c r="W4137" s="1">
        <v>68.281599999999997</v>
      </c>
      <c r="X4137" s="1">
        <v>68.290400000000005</v>
      </c>
      <c r="Y4137" s="1">
        <f>X4138-X4137</f>
        <v>9.9999999999056399E-4</v>
      </c>
      <c r="Z4137" s="1"/>
    </row>
    <row r="4138" spans="1:26">
      <c r="A4138" s="10">
        <v>0.64369212962962963</v>
      </c>
      <c r="B4138" s="1">
        <v>43.6267</v>
      </c>
      <c r="C4138" s="1">
        <v>4.19E-2</v>
      </c>
      <c r="D4138" s="1">
        <v>-2.0184000000000002</v>
      </c>
      <c r="E4138" s="1">
        <v>568.2758</v>
      </c>
      <c r="F4138" s="1">
        <v>60.886200000000002</v>
      </c>
      <c r="G4138" s="1">
        <v>-0.48899999999999999</v>
      </c>
      <c r="H4138" s="11">
        <f ca="1">AVERAGE(G4138:INDIRECT(ADDRESS(ROW(G4138)+Sheet1!C$30,COLUMN(G4138))))</f>
        <v>-0.73429508196721338</v>
      </c>
      <c r="I4138" s="11">
        <f ca="1">_xlfn.STDEV.P(G4138:INDIRECT(ADDRESS(ROW(G4138)+Sheet1!C$30,COLUMN(G4138))))</f>
        <v>0.59386324595300988</v>
      </c>
      <c r="J4138" s="11">
        <f t="shared" ca="1" si="128"/>
        <v>-0.1404318360142035</v>
      </c>
      <c r="K4138" s="11">
        <f t="shared" ca="1" si="129"/>
        <v>-1.3281583279202231</v>
      </c>
      <c r="L4138" s="1" t="b">
        <v>0</v>
      </c>
      <c r="M4138" s="1"/>
      <c r="N4138" s="1">
        <v>6.59E-2</v>
      </c>
      <c r="O4138" s="1">
        <v>0</v>
      </c>
      <c r="P4138" s="1">
        <v>0</v>
      </c>
      <c r="Q4138" s="1"/>
      <c r="R4138" s="1">
        <v>3.2709000000000001</v>
      </c>
      <c r="S4138" s="1">
        <v>63.513800000000003</v>
      </c>
      <c r="T4138" s="1">
        <v>63.597999999999999</v>
      </c>
      <c r="U4138" s="1"/>
      <c r="V4138" s="1">
        <v>2.3900000000000001E-2</v>
      </c>
      <c r="W4138" s="1">
        <v>68.291399999999996</v>
      </c>
      <c r="X4138" s="1">
        <v>68.291399999999996</v>
      </c>
      <c r="Y4138" s="1">
        <f>X4139-X4138</f>
        <v>1.3700000000000045E-2</v>
      </c>
      <c r="Z4138" s="1"/>
    </row>
    <row r="4139" spans="1:26">
      <c r="A4139" s="10">
        <v>0.66570601851851852</v>
      </c>
      <c r="B4139" s="1">
        <v>18.305399999999999</v>
      </c>
      <c r="C4139" s="1">
        <v>4.7600000000000003E-2</v>
      </c>
      <c r="D4139" s="1">
        <v>-1.1011</v>
      </c>
      <c r="E4139" s="1">
        <v>226.9725</v>
      </c>
      <c r="F4139" s="1">
        <v>70.563400000000001</v>
      </c>
      <c r="G4139" s="1">
        <v>-0.3735</v>
      </c>
      <c r="H4139" s="11">
        <f ca="1">AVERAGE(G4139:INDIRECT(ADDRESS(ROW(G4139)+Sheet1!C$30,COLUMN(G4139))))</f>
        <v>-0.73755081967213154</v>
      </c>
      <c r="I4139" s="11">
        <f ca="1">_xlfn.STDEV.P(G4139:INDIRECT(ADDRESS(ROW(G4139)+Sheet1!C$30,COLUMN(G4139))))</f>
        <v>0.59305338012665887</v>
      </c>
      <c r="J4139" s="11">
        <f t="shared" ca="1" si="128"/>
        <v>-0.14449743954547267</v>
      </c>
      <c r="K4139" s="11">
        <f t="shared" ca="1" si="129"/>
        <v>-1.3306041997987905</v>
      </c>
      <c r="L4139" s="1" t="b">
        <v>0</v>
      </c>
      <c r="M4139" s="1"/>
      <c r="N4139" s="1">
        <v>0</v>
      </c>
      <c r="O4139" s="1">
        <v>-6.8999999999999999E-3</v>
      </c>
      <c r="P4139" s="1">
        <v>0</v>
      </c>
      <c r="Q4139" s="1"/>
      <c r="R4139" s="1">
        <v>1.8985000000000001</v>
      </c>
      <c r="S4139" s="1">
        <v>15.734500000000001</v>
      </c>
      <c r="T4139" s="1">
        <v>15.848699999999999</v>
      </c>
      <c r="U4139" s="1"/>
      <c r="V4139" s="1">
        <v>-0.748</v>
      </c>
      <c r="W4139" s="1">
        <v>68.301000000000002</v>
      </c>
      <c r="X4139" s="1">
        <v>68.305099999999996</v>
      </c>
      <c r="Y4139" s="1">
        <f>X4140-X4139</f>
        <v>9.3000000000103E-3</v>
      </c>
      <c r="Z4139" s="1"/>
    </row>
    <row r="4140" spans="1:26">
      <c r="A4140" s="10">
        <v>0.66980324074074071</v>
      </c>
      <c r="B4140" s="1">
        <v>29.497199999999999</v>
      </c>
      <c r="C4140" s="1">
        <v>5.0700000000000002E-2</v>
      </c>
      <c r="D4140" s="1">
        <v>-0.95679999999999998</v>
      </c>
      <c r="E4140" s="1">
        <v>289.351</v>
      </c>
      <c r="F4140" s="1">
        <v>52.372199999999999</v>
      </c>
      <c r="G4140" s="1">
        <v>-0.98460000000000003</v>
      </c>
      <c r="H4140" s="11">
        <f ca="1">AVERAGE(G4140:INDIRECT(ADDRESS(ROW(G4140)+Sheet1!C$30,COLUMN(G4140))))</f>
        <v>-0.74989672131147578</v>
      </c>
      <c r="I4140" s="11">
        <f ca="1">_xlfn.STDEV.P(G4140:INDIRECT(ADDRESS(ROW(G4140)+Sheet1!C$30,COLUMN(G4140))))</f>
        <v>0.5931850619276986</v>
      </c>
      <c r="J4140" s="11">
        <f t="shared" ca="1" si="128"/>
        <v>-0.15671165938377718</v>
      </c>
      <c r="K4140" s="11">
        <f t="shared" ca="1" si="129"/>
        <v>-1.3430817832391744</v>
      </c>
      <c r="L4140" s="1" t="b">
        <v>0</v>
      </c>
      <c r="M4140" s="1"/>
      <c r="N4140" s="1">
        <v>0.52729999999999999</v>
      </c>
      <c r="O4140" s="1">
        <v>3.5000000000000001E-3</v>
      </c>
      <c r="P4140" s="1">
        <v>0</v>
      </c>
      <c r="Q4140" s="1"/>
      <c r="R4140" s="1">
        <v>2.1288999999999998</v>
      </c>
      <c r="S4140" s="1">
        <v>59.792499999999997</v>
      </c>
      <c r="T4140" s="1">
        <v>59.830399999999997</v>
      </c>
      <c r="U4140" s="1"/>
      <c r="V4140" s="1">
        <v>-0.86629999999999996</v>
      </c>
      <c r="W4140" s="1">
        <v>68.308899999999994</v>
      </c>
      <c r="X4140" s="1">
        <v>68.314400000000006</v>
      </c>
      <c r="Y4140" s="1">
        <f>X4141-X4140</f>
        <v>1.3199999999997658E-2</v>
      </c>
      <c r="Z4140" s="1"/>
    </row>
    <row r="4141" spans="1:26">
      <c r="A4141" s="10">
        <v>0.64378472222222227</v>
      </c>
      <c r="B4141" s="1">
        <v>51.4497</v>
      </c>
      <c r="C4141" s="1">
        <v>4.1300000000000003E-2</v>
      </c>
      <c r="D4141" s="1">
        <v>-1.3449</v>
      </c>
      <c r="E4141" s="1">
        <v>711.88059999999996</v>
      </c>
      <c r="F4141" s="1">
        <v>72.621899999999997</v>
      </c>
      <c r="G4141" s="1">
        <v>-0.57169999999999999</v>
      </c>
      <c r="H4141" s="11">
        <f ca="1">AVERAGE(G4141:INDIRECT(ADDRESS(ROW(G4141)+Sheet1!C$30,COLUMN(G4141))))</f>
        <v>-0.76361147540983643</v>
      </c>
      <c r="I4141" s="11">
        <f ca="1">_xlfn.STDEV.P(G4141:INDIRECT(ADDRESS(ROW(G4141)+Sheet1!C$30,COLUMN(G4141))))</f>
        <v>0.60794077178575712</v>
      </c>
      <c r="J4141" s="11">
        <f t="shared" ca="1" si="128"/>
        <v>-0.15567070362407931</v>
      </c>
      <c r="K4141" s="11">
        <f t="shared" ca="1" si="129"/>
        <v>-1.3715522471955937</v>
      </c>
      <c r="L4141" s="1" t="b">
        <v>0</v>
      </c>
      <c r="M4141" s="1"/>
      <c r="N4141" s="1">
        <v>0</v>
      </c>
      <c r="O4141" s="1">
        <v>3.2000000000000002E-3</v>
      </c>
      <c r="P4141" s="1">
        <v>0</v>
      </c>
      <c r="Q4141" s="1"/>
      <c r="R4141" s="1">
        <v>2.8690000000000002</v>
      </c>
      <c r="S4141" s="1">
        <v>54.6417</v>
      </c>
      <c r="T4141" s="1">
        <v>54.716900000000003</v>
      </c>
      <c r="U4141" s="1"/>
      <c r="V4141" s="1">
        <v>-0.49590000000000001</v>
      </c>
      <c r="W4141" s="1">
        <v>68.325800000000001</v>
      </c>
      <c r="X4141" s="1">
        <v>68.327600000000004</v>
      </c>
      <c r="Y4141" s="1">
        <f>X4142-X4141</f>
        <v>1.5900000000002024E-2</v>
      </c>
      <c r="Z4141" s="1"/>
    </row>
    <row r="4142" spans="1:26">
      <c r="A4142" s="10">
        <v>0.64341435185185192</v>
      </c>
      <c r="B4142" s="1">
        <v>19.4132</v>
      </c>
      <c r="C4142" s="1">
        <v>4.1399999999999999E-2</v>
      </c>
      <c r="D4142" s="1">
        <v>-1.5967</v>
      </c>
      <c r="E4142" s="1">
        <v>233.06989999999999</v>
      </c>
      <c r="F4142" s="1">
        <v>60.187800000000003</v>
      </c>
      <c r="G4142" s="1">
        <v>9.4000000000000004E-3</v>
      </c>
      <c r="H4142" s="11">
        <f ca="1">AVERAGE(G4142:INDIRECT(ADDRESS(ROW(G4142)+Sheet1!C$30,COLUMN(G4142))))</f>
        <v>-0.7447065573770496</v>
      </c>
      <c r="I4142" s="11">
        <f ca="1">_xlfn.STDEV.P(G4142:INDIRECT(ADDRESS(ROW(G4142)+Sheet1!C$30,COLUMN(G4142))))</f>
        <v>0.63110369906489483</v>
      </c>
      <c r="J4142" s="11">
        <f t="shared" ca="1" si="128"/>
        <v>-0.11360285831215478</v>
      </c>
      <c r="K4142" s="11">
        <f t="shared" ca="1" si="129"/>
        <v>-1.3758102564419445</v>
      </c>
      <c r="L4142" s="1" t="b">
        <v>0</v>
      </c>
      <c r="M4142" s="1"/>
      <c r="N4142" s="1">
        <v>0</v>
      </c>
      <c r="O4142" s="1">
        <v>3.5000000000000001E-3</v>
      </c>
      <c r="P4142" s="1">
        <v>0</v>
      </c>
      <c r="Q4142" s="1"/>
      <c r="R4142" s="1">
        <v>1.5539000000000001</v>
      </c>
      <c r="S4142" s="1">
        <v>0.91849999999999998</v>
      </c>
      <c r="T4142" s="1">
        <v>1.8050999999999999</v>
      </c>
      <c r="U4142" s="1"/>
      <c r="V4142" s="1">
        <v>-0.26879999999999998</v>
      </c>
      <c r="W4142" s="1">
        <v>68.3429</v>
      </c>
      <c r="X4142" s="1">
        <v>68.343500000000006</v>
      </c>
      <c r="Y4142" s="1">
        <f>X4143-X4142</f>
        <v>3.0699999999995953E-2</v>
      </c>
      <c r="Z4142" s="1"/>
    </row>
    <row r="4143" spans="1:26">
      <c r="A4143" s="10">
        <v>0.66620370370370374</v>
      </c>
      <c r="B4143" s="1">
        <v>61.181199999999997</v>
      </c>
      <c r="C4143" s="1">
        <v>4.9599999999999998E-2</v>
      </c>
      <c r="D4143" s="1">
        <v>-0.82289999999999996</v>
      </c>
      <c r="E4143" s="1">
        <v>866.19050000000004</v>
      </c>
      <c r="F4143" s="1">
        <v>63.578699999999998</v>
      </c>
      <c r="G4143" s="1">
        <v>-1.1371</v>
      </c>
      <c r="H4143" s="11">
        <f ca="1">AVERAGE(G4143:INDIRECT(ADDRESS(ROW(G4143)+Sheet1!C$30,COLUMN(G4143))))</f>
        <v>-0.78007049180327914</v>
      </c>
      <c r="I4143" s="11">
        <f ca="1">_xlfn.STDEV.P(G4143:INDIRECT(ADDRESS(ROW(G4143)+Sheet1!C$30,COLUMN(G4143))))</f>
        <v>0.64806789827039712</v>
      </c>
      <c r="J4143" s="11">
        <f t="shared" ca="1" si="128"/>
        <v>-0.13200259353288202</v>
      </c>
      <c r="K4143" s="11">
        <f t="shared" ca="1" si="129"/>
        <v>-1.4281383900736762</v>
      </c>
      <c r="L4143" s="1" t="b">
        <v>0</v>
      </c>
      <c r="M4143" s="1"/>
      <c r="N4143" s="1">
        <v>0</v>
      </c>
      <c r="O4143" s="1">
        <v>4.0000000000000001E-3</v>
      </c>
      <c r="P4143" s="1">
        <v>0</v>
      </c>
      <c r="Q4143" s="1"/>
      <c r="R4143" s="1">
        <v>1.9613</v>
      </c>
      <c r="S4143" s="1">
        <v>19.3004</v>
      </c>
      <c r="T4143" s="1">
        <v>19.399799999999999</v>
      </c>
      <c r="U4143" s="1"/>
      <c r="V4143" s="1">
        <v>-0.99370000000000003</v>
      </c>
      <c r="W4143" s="1">
        <v>68.366900000000001</v>
      </c>
      <c r="X4143" s="1">
        <v>68.374200000000002</v>
      </c>
      <c r="Y4143" s="1">
        <f>X4144-X4143</f>
        <v>-1.5000000000071623E-3</v>
      </c>
      <c r="Z4143" s="1"/>
    </row>
    <row r="4144" spans="1:26">
      <c r="A4144" s="3">
        <v>0.62550925925925926</v>
      </c>
      <c r="B4144" s="3">
        <v>77.875100000000003</v>
      </c>
      <c r="C4144" s="3">
        <v>4.82E-2</v>
      </c>
      <c r="D4144" s="3">
        <v>-1.0939000000000001</v>
      </c>
      <c r="E4144" s="3">
        <v>959.27120000000002</v>
      </c>
      <c r="F4144" s="3">
        <v>51.5886</v>
      </c>
      <c r="G4144" s="3">
        <v>0.47810000000000002</v>
      </c>
      <c r="H4144" s="11">
        <f ca="1">AVERAGE(G4144:INDIRECT(ADDRESS(ROW(G4144)+Sheet1!C$30,COLUMN(G4144))))</f>
        <v>-0.76386065573770534</v>
      </c>
      <c r="I4144" s="11">
        <f ca="1">_xlfn.STDEV.P(G4144:INDIRECT(ADDRESS(ROW(G4144)+Sheet1!C$30,COLUMN(G4144))))</f>
        <v>0.65129313545291867</v>
      </c>
      <c r="J4144" s="11">
        <f t="shared" ca="1" si="128"/>
        <v>-0.11256752028478667</v>
      </c>
      <c r="K4144" s="11">
        <f t="shared" ca="1" si="129"/>
        <v>-1.415153791190624</v>
      </c>
      <c r="L4144" s="3" t="b">
        <v>0</v>
      </c>
      <c r="M4144" s="3"/>
      <c r="N4144" s="3">
        <v>0</v>
      </c>
      <c r="O4144" s="3">
        <v>-3.0999999999999999E-3</v>
      </c>
      <c r="P4144" s="3">
        <v>0</v>
      </c>
      <c r="Q4144" s="3"/>
      <c r="R4144" s="3">
        <v>2.5735999999999999</v>
      </c>
      <c r="S4144" s="3">
        <v>187.3922</v>
      </c>
      <c r="T4144" s="3">
        <v>187.40979999999999</v>
      </c>
      <c r="U4144" s="3"/>
      <c r="V4144" s="3">
        <v>-0.79149999999999998</v>
      </c>
      <c r="W4144" s="3">
        <v>68.368099999999998</v>
      </c>
      <c r="X4144" s="3">
        <v>68.372699999999995</v>
      </c>
      <c r="Y4144" s="3">
        <v>-0.73779999999999291</v>
      </c>
      <c r="Z4144" s="1"/>
    </row>
    <row r="4145" spans="1:26">
      <c r="A4145" s="10">
        <v>0.64386574074074077</v>
      </c>
      <c r="B4145" s="1">
        <v>58.823999999999998</v>
      </c>
      <c r="C4145" s="1">
        <v>4.3700000000000003E-2</v>
      </c>
      <c r="D4145" s="1">
        <v>-1.1732</v>
      </c>
      <c r="E4145" s="1">
        <v>853.00930000000005</v>
      </c>
      <c r="F4145" s="1">
        <v>68.931600000000003</v>
      </c>
      <c r="G4145" s="1">
        <v>-1.1592</v>
      </c>
      <c r="H4145" s="11">
        <f ca="1">AVERAGE(G4145:INDIRECT(ADDRESS(ROW(G4145)+Sheet1!C$30,COLUMN(G4145))))</f>
        <v>-0.79659180327868895</v>
      </c>
      <c r="I4145" s="11">
        <f ca="1">_xlfn.STDEV.P(G4145:INDIRECT(ADDRESS(ROW(G4145)+Sheet1!C$30,COLUMN(G4145))))</f>
        <v>0.63809155653634619</v>
      </c>
      <c r="J4145" s="11">
        <f t="shared" ca="1" si="128"/>
        <v>-0.15850024674234275</v>
      </c>
      <c r="K4145" s="11">
        <f t="shared" ca="1" si="129"/>
        <v>-1.4346833598150353</v>
      </c>
      <c r="L4145" s="1" t="b">
        <v>0</v>
      </c>
      <c r="M4145" s="1"/>
      <c r="N4145" s="1">
        <v>0</v>
      </c>
      <c r="O4145" s="1">
        <v>0</v>
      </c>
      <c r="P4145" s="1">
        <v>0</v>
      </c>
      <c r="Q4145" s="1"/>
      <c r="R4145" s="1">
        <v>2.3123999999999998</v>
      </c>
      <c r="S4145" s="1">
        <v>52.150500000000001</v>
      </c>
      <c r="T4145" s="1">
        <v>52.201700000000002</v>
      </c>
      <c r="U4145" s="1"/>
      <c r="V4145" s="1">
        <v>-0.64259999999999995</v>
      </c>
      <c r="W4145" s="1">
        <v>68.379599999999996</v>
      </c>
      <c r="X4145" s="1">
        <v>68.382599999999996</v>
      </c>
      <c r="Y4145" s="1">
        <f>X4146-X4145</f>
        <v>5.0100000000000477E-2</v>
      </c>
      <c r="Z4145" s="1"/>
    </row>
    <row r="4146" spans="1:26">
      <c r="A4146" s="10">
        <v>0.66990740740740751</v>
      </c>
      <c r="B4146" s="1">
        <v>38.222299999999997</v>
      </c>
      <c r="C4146" s="1">
        <v>4.7500000000000001E-2</v>
      </c>
      <c r="D4146" s="1">
        <v>-0.99519999999999997</v>
      </c>
      <c r="E4146" s="1">
        <v>438.00659999999999</v>
      </c>
      <c r="F4146" s="1">
        <v>58.966999999999999</v>
      </c>
      <c r="G4146" s="1">
        <v>-0.76490000000000002</v>
      </c>
      <c r="H4146" s="11">
        <f ca="1">AVERAGE(G4146:INDIRECT(ADDRESS(ROW(G4146)+Sheet1!C$30,COLUMN(G4146))))</f>
        <v>-0.79809672131147558</v>
      </c>
      <c r="I4146" s="11">
        <f ca="1">_xlfn.STDEV.P(G4146:INDIRECT(ADDRESS(ROW(G4146)+Sheet1!C$30,COLUMN(G4146))))</f>
        <v>0.63905251149515574</v>
      </c>
      <c r="J4146" s="11">
        <f t="shared" ca="1" si="128"/>
        <v>-0.15904420981631984</v>
      </c>
      <c r="K4146" s="11">
        <f t="shared" ca="1" si="129"/>
        <v>-1.4371492328066313</v>
      </c>
      <c r="L4146" s="1" t="b">
        <v>0</v>
      </c>
      <c r="M4146" s="1"/>
      <c r="N4146" s="1">
        <v>0</v>
      </c>
      <c r="O4146" s="1">
        <v>2E-3</v>
      </c>
      <c r="P4146" s="1">
        <v>0</v>
      </c>
      <c r="Q4146" s="1"/>
      <c r="R4146" s="1">
        <v>2.1177999999999999</v>
      </c>
      <c r="S4146" s="1">
        <v>38.643300000000004</v>
      </c>
      <c r="T4146" s="1">
        <v>38.7012</v>
      </c>
      <c r="U4146" s="1"/>
      <c r="V4146" s="1">
        <v>-0.83730000000000004</v>
      </c>
      <c r="W4146" s="1">
        <v>68.427599999999998</v>
      </c>
      <c r="X4146" s="1">
        <v>68.432699999999997</v>
      </c>
      <c r="Y4146" s="1">
        <f>X4147-X4146</f>
        <v>3.3500000000003638E-2</v>
      </c>
      <c r="Z4146" s="1"/>
    </row>
    <row r="4147" spans="1:26">
      <c r="A4147" s="10">
        <v>0.66600694444444442</v>
      </c>
      <c r="B4147" s="1">
        <v>43.935299999999998</v>
      </c>
      <c r="C4147" s="1">
        <v>5.0200000000000002E-2</v>
      </c>
      <c r="D4147" s="1">
        <v>-0.47889999999999999</v>
      </c>
      <c r="E4147" s="1">
        <v>569.78750000000002</v>
      </c>
      <c r="F4147" s="1">
        <v>52.388800000000003</v>
      </c>
      <c r="G4147" s="1">
        <v>-1.4547000000000001</v>
      </c>
      <c r="H4147" s="11">
        <f ca="1">AVERAGE(G4147:INDIRECT(ADDRESS(ROW(G4147)+Sheet1!C$30,COLUMN(G4147))))</f>
        <v>-0.78956393442622963</v>
      </c>
      <c r="I4147" s="11">
        <f ca="1">_xlfn.STDEV.P(G4147:INDIRECT(ADDRESS(ROW(G4147)+Sheet1!C$30,COLUMN(G4147))))</f>
        <v>0.6429021237066237</v>
      </c>
      <c r="J4147" s="11">
        <f t="shared" ca="1" si="128"/>
        <v>-0.14666181071960593</v>
      </c>
      <c r="K4147" s="11">
        <f t="shared" ca="1" si="129"/>
        <v>-1.4324660581328534</v>
      </c>
      <c r="L4147" s="1" t="b">
        <v>0</v>
      </c>
      <c r="M4147" s="1"/>
      <c r="N4147" s="1">
        <v>0.69879999999999998</v>
      </c>
      <c r="O4147" s="1">
        <v>1.9E-3</v>
      </c>
      <c r="P4147" s="1">
        <v>0</v>
      </c>
      <c r="Q4147" s="1"/>
      <c r="R4147" s="1">
        <v>2.0407000000000002</v>
      </c>
      <c r="S4147" s="1">
        <v>59.488</v>
      </c>
      <c r="T4147" s="1">
        <v>59.523000000000003</v>
      </c>
      <c r="U4147" s="1"/>
      <c r="V4147" s="1">
        <v>-1.3244</v>
      </c>
      <c r="W4147" s="1">
        <v>68.453400000000002</v>
      </c>
      <c r="X4147" s="1">
        <v>68.466200000000001</v>
      </c>
      <c r="Y4147" s="1">
        <f>X4148-X4147</f>
        <v>3.1000000000005912E-2</v>
      </c>
      <c r="Z4147" s="1"/>
    </row>
    <row r="4148" spans="1:26">
      <c r="A4148" s="3">
        <v>0.63546296296296301</v>
      </c>
      <c r="B4148" s="3">
        <v>47.803899999999999</v>
      </c>
      <c r="C4148" s="3">
        <v>5.2999999999999999E-2</v>
      </c>
      <c r="D4148" s="3">
        <v>-1.1259999999999999</v>
      </c>
      <c r="E4148" s="3">
        <v>791.39949999999999</v>
      </c>
      <c r="F4148" s="3">
        <v>70.1708</v>
      </c>
      <c r="G4148" s="3">
        <v>-0.5272</v>
      </c>
      <c r="H4148" s="11">
        <f ca="1">AVERAGE(G4148:INDIRECT(ADDRESS(ROW(G4148)+Sheet1!C$30,COLUMN(G4148))))</f>
        <v>-0.77273770491803295</v>
      </c>
      <c r="I4148" s="11">
        <f ca="1">_xlfn.STDEV.P(G4148:INDIRECT(ADDRESS(ROW(G4148)+Sheet1!C$30,COLUMN(G4148))))</f>
        <v>0.63869162860271722</v>
      </c>
      <c r="J4148" s="11">
        <f t="shared" ca="1" si="128"/>
        <v>-0.13404607631531573</v>
      </c>
      <c r="K4148" s="11">
        <f t="shared" ca="1" si="129"/>
        <v>-1.4114293335207502</v>
      </c>
      <c r="L4148" s="3" t="b">
        <v>0</v>
      </c>
      <c r="M4148" s="3"/>
      <c r="N4148" s="3">
        <v>0.23250000000000001</v>
      </c>
      <c r="O4148" s="3">
        <v>4.5999999999999999E-3</v>
      </c>
      <c r="P4148" s="3">
        <v>0</v>
      </c>
      <c r="Q4148" s="3"/>
      <c r="R4148" s="3">
        <v>1.9525999999999999</v>
      </c>
      <c r="S4148" s="3">
        <v>5.5225</v>
      </c>
      <c r="T4148" s="3">
        <v>5.8575999999999997</v>
      </c>
      <c r="U4148" s="3"/>
      <c r="V4148" s="3">
        <v>-0.71660000000000001</v>
      </c>
      <c r="W4148" s="3">
        <v>68.493399999999994</v>
      </c>
      <c r="X4148" s="3">
        <v>68.497200000000007</v>
      </c>
      <c r="Y4148" s="3">
        <v>-0.49520000000001119</v>
      </c>
      <c r="Z4148" s="1"/>
    </row>
    <row r="4149" spans="1:26">
      <c r="A4149" s="3">
        <v>0.63538194444444451</v>
      </c>
      <c r="B4149" s="3">
        <v>40.953699999999998</v>
      </c>
      <c r="C4149" s="3">
        <v>4.7199999999999999E-2</v>
      </c>
      <c r="D4149" s="3">
        <v>-1.1493</v>
      </c>
      <c r="E4149" s="3">
        <v>653.10329999999999</v>
      </c>
      <c r="F4149" s="3">
        <v>64.787000000000006</v>
      </c>
      <c r="G4149" s="3">
        <v>-0.41270000000000001</v>
      </c>
      <c r="H4149" s="11">
        <f ca="1">AVERAGE(G4149:INDIRECT(ADDRESS(ROW(G4149)+Sheet1!C$30,COLUMN(G4149))))</f>
        <v>-0.78428032786885238</v>
      </c>
      <c r="I4149" s="11">
        <f ca="1">_xlfn.STDEV.P(G4149:INDIRECT(ADDRESS(ROW(G4149)+Sheet1!C$30,COLUMN(G4149))))</f>
        <v>0.64050966177421709</v>
      </c>
      <c r="J4149" s="11">
        <f t="shared" ca="1" si="128"/>
        <v>-0.14377066609463529</v>
      </c>
      <c r="K4149" s="11">
        <f t="shared" ca="1" si="129"/>
        <v>-1.4247899896430694</v>
      </c>
      <c r="L4149" s="3" t="b">
        <v>0</v>
      </c>
      <c r="M4149" s="3"/>
      <c r="N4149" s="3">
        <v>0.49230000000000002</v>
      </c>
      <c r="O4149" s="3">
        <v>1.4E-3</v>
      </c>
      <c r="P4149" s="3">
        <v>0</v>
      </c>
      <c r="Q4149" s="3"/>
      <c r="R4149" s="3">
        <v>1.0995999999999999</v>
      </c>
      <c r="S4149" s="3">
        <v>1.5035000000000001</v>
      </c>
      <c r="T4149" s="3">
        <v>1.8627</v>
      </c>
      <c r="U4149" s="3"/>
      <c r="V4149" s="3">
        <v>-0.69810000000000005</v>
      </c>
      <c r="W4149" s="3">
        <v>68.508499999999998</v>
      </c>
      <c r="X4149" s="3">
        <v>68.512</v>
      </c>
      <c r="Y4149" s="3">
        <v>-0.74459999999999127</v>
      </c>
      <c r="Z4149" s="1"/>
    </row>
    <row r="4150" spans="1:26">
      <c r="A4150" s="3">
        <v>0.63511574074074073</v>
      </c>
      <c r="B4150" s="3">
        <v>18.424900000000001</v>
      </c>
      <c r="C4150" s="3">
        <v>4.8800000000000003E-2</v>
      </c>
      <c r="D4150" s="3">
        <v>-0.79249999999999998</v>
      </c>
      <c r="E4150" s="3">
        <v>227.4247</v>
      </c>
      <c r="F4150" s="3">
        <v>58.508800000000001</v>
      </c>
      <c r="G4150" s="3">
        <v>-1.7319</v>
      </c>
      <c r="H4150" s="11">
        <f ca="1">AVERAGE(G4150:INDIRECT(ADDRESS(ROW(G4150)+Sheet1!C$30,COLUMN(G4150))))</f>
        <v>-0.78512131147540976</v>
      </c>
      <c r="I4150" s="11">
        <f ca="1">_xlfn.STDEV.P(G4150:INDIRECT(ADDRESS(ROW(G4150)+Sheet1!C$30,COLUMN(G4150))))</f>
        <v>0.6400547446142385</v>
      </c>
      <c r="J4150" s="11">
        <f t="shared" ca="1" si="128"/>
        <v>-0.14506656686117125</v>
      </c>
      <c r="K4150" s="11">
        <f t="shared" ca="1" si="129"/>
        <v>-1.4251760560896483</v>
      </c>
      <c r="L4150" s="3" t="b">
        <v>0</v>
      </c>
      <c r="M4150" s="3"/>
      <c r="N4150" s="3">
        <v>0</v>
      </c>
      <c r="O4150" s="3">
        <v>3.2000000000000002E-3</v>
      </c>
      <c r="P4150" s="3">
        <v>0</v>
      </c>
      <c r="Q4150" s="3"/>
      <c r="R4150" s="3">
        <v>1.6472</v>
      </c>
      <c r="S4150" s="3">
        <v>14.2736</v>
      </c>
      <c r="T4150" s="3">
        <v>14.3683</v>
      </c>
      <c r="U4150" s="3"/>
      <c r="V4150" s="3">
        <v>-0.99890000000000001</v>
      </c>
      <c r="W4150" s="3">
        <v>68.5167</v>
      </c>
      <c r="X4150" s="3">
        <v>68.524000000000001</v>
      </c>
      <c r="Y4150" s="3">
        <v>-0.74869999999999948</v>
      </c>
      <c r="Z4150" s="1"/>
    </row>
    <row r="4151" spans="1:26">
      <c r="A4151" s="3">
        <v>0.62539351851851854</v>
      </c>
      <c r="B4151" s="3">
        <v>67.859499999999997</v>
      </c>
      <c r="C4151" s="3">
        <v>4.7500000000000001E-2</v>
      </c>
      <c r="D4151" s="3">
        <v>-0.73209999999999997</v>
      </c>
      <c r="E4151" s="3">
        <v>803.19129999999996</v>
      </c>
      <c r="F4151" s="3">
        <v>54.0304</v>
      </c>
      <c r="G4151" s="3">
        <v>-0.53869999999999996</v>
      </c>
      <c r="H4151" s="11">
        <f ca="1">AVERAGE(G4151:INDIRECT(ADDRESS(ROW(G4151)+Sheet1!C$30,COLUMN(G4151))))</f>
        <v>-0.76988688524590154</v>
      </c>
      <c r="I4151" s="11">
        <f ca="1">_xlfn.STDEV.P(G4151:INDIRECT(ADDRESS(ROW(G4151)+Sheet1!C$30,COLUMN(G4151))))</f>
        <v>0.62828980612750729</v>
      </c>
      <c r="J4151" s="11">
        <f t="shared" ca="1" si="128"/>
        <v>-0.14159707911839425</v>
      </c>
      <c r="K4151" s="11">
        <f t="shared" ca="1" si="129"/>
        <v>-1.3981766913734088</v>
      </c>
      <c r="L4151" s="3" t="b">
        <v>0</v>
      </c>
      <c r="M4151" s="3"/>
      <c r="N4151" s="3">
        <v>6.0999999999999999E-2</v>
      </c>
      <c r="O4151" s="3">
        <v>-5.9999999999999995E-4</v>
      </c>
      <c r="P4151" s="3">
        <v>0</v>
      </c>
      <c r="Q4151" s="3"/>
      <c r="R4151" s="3">
        <v>1.8452</v>
      </c>
      <c r="S4151" s="3">
        <v>26.796600000000002</v>
      </c>
      <c r="T4151" s="3">
        <v>26.86</v>
      </c>
      <c r="U4151" s="3"/>
      <c r="V4151" s="3">
        <v>-1.1100000000000001</v>
      </c>
      <c r="W4151" s="3">
        <v>68.531400000000005</v>
      </c>
      <c r="X4151" s="3">
        <v>68.540400000000005</v>
      </c>
      <c r="Y4151" s="3">
        <v>-0.49869999999999948</v>
      </c>
      <c r="Z4151" s="1"/>
    </row>
    <row r="4152" spans="1:26">
      <c r="A4152" s="3">
        <v>0.63528935185185187</v>
      </c>
      <c r="B4152" s="3">
        <v>33.620800000000003</v>
      </c>
      <c r="C4152" s="3">
        <v>4.8599999999999997E-2</v>
      </c>
      <c r="D4152" s="3">
        <v>-1.0464</v>
      </c>
      <c r="E4152" s="3">
        <v>512.16489999999999</v>
      </c>
      <c r="F4152" s="3">
        <v>68.774600000000007</v>
      </c>
      <c r="G4152" s="3">
        <v>-1.7986</v>
      </c>
      <c r="H4152" s="11">
        <f ca="1">AVERAGE(G4152:INDIRECT(ADDRESS(ROW(G4152)+Sheet1!C$30,COLUMN(G4152))))</f>
        <v>-0.76909836065573756</v>
      </c>
      <c r="I4152" s="11">
        <f ca="1">_xlfn.STDEV.P(G4152:INDIRECT(ADDRESS(ROW(G4152)+Sheet1!C$30,COLUMN(G4152))))</f>
        <v>0.62860956072380747</v>
      </c>
      <c r="J4152" s="11">
        <f t="shared" ca="1" si="128"/>
        <v>-0.14048879993193009</v>
      </c>
      <c r="K4152" s="11">
        <f t="shared" ca="1" si="129"/>
        <v>-1.3977079213795451</v>
      </c>
      <c r="L4152" s="3" t="b">
        <v>0</v>
      </c>
      <c r="M4152" s="3"/>
      <c r="N4152" s="3">
        <v>0</v>
      </c>
      <c r="O4152" s="3">
        <v>7.3000000000000001E-3</v>
      </c>
      <c r="P4152" s="3">
        <v>0</v>
      </c>
      <c r="Q4152" s="3"/>
      <c r="R4152" s="3">
        <v>1.6958</v>
      </c>
      <c r="S4152" s="3">
        <v>2.9278</v>
      </c>
      <c r="T4152" s="3">
        <v>3.3834</v>
      </c>
      <c r="U4152" s="3"/>
      <c r="V4152" s="3">
        <v>-0.74209999999999998</v>
      </c>
      <c r="W4152" s="3">
        <v>68.601100000000002</v>
      </c>
      <c r="X4152" s="3">
        <v>68.605199999999996</v>
      </c>
      <c r="Y4152" s="3">
        <v>-0.75249999999999773</v>
      </c>
      <c r="Z4152" s="1"/>
    </row>
    <row r="4153" spans="1:26">
      <c r="A4153" s="3">
        <v>0.6251620370370371</v>
      </c>
      <c r="B4153" s="3">
        <v>48.418300000000002</v>
      </c>
      <c r="C4153" s="3">
        <v>4.7199999999999999E-2</v>
      </c>
      <c r="D4153" s="3">
        <v>-1.2269000000000001</v>
      </c>
      <c r="E4153" s="3">
        <v>594.61590000000001</v>
      </c>
      <c r="F4153" s="3">
        <v>43.959099999999999</v>
      </c>
      <c r="G4153" s="3">
        <v>-0.63929999999999998</v>
      </c>
      <c r="H4153" s="11">
        <f ca="1">AVERAGE(G4153:INDIRECT(ADDRESS(ROW(G4153)+Sheet1!C$30,COLUMN(G4153))))</f>
        <v>-0.75142786885245882</v>
      </c>
      <c r="I4153" s="11">
        <f ca="1">_xlfn.STDEV.P(G4153:INDIRECT(ADDRESS(ROW(G4153)+Sheet1!C$30,COLUMN(G4153))))</f>
        <v>0.61441122719931907</v>
      </c>
      <c r="J4153" s="11">
        <f t="shared" ca="1" si="128"/>
        <v>-0.13701664165313976</v>
      </c>
      <c r="K4153" s="11">
        <f t="shared" ca="1" si="129"/>
        <v>-1.3658390960517779</v>
      </c>
      <c r="L4153" s="3" t="b">
        <v>0</v>
      </c>
      <c r="M4153" s="3"/>
      <c r="N4153" s="3">
        <v>0</v>
      </c>
      <c r="O4153" s="3">
        <v>1.4E-3</v>
      </c>
      <c r="P4153" s="3">
        <v>0</v>
      </c>
      <c r="Q4153" s="3"/>
      <c r="R4153" s="3">
        <v>0.81889999999999996</v>
      </c>
      <c r="S4153" s="3">
        <v>5.0000000000000001E-3</v>
      </c>
      <c r="T4153" s="3">
        <v>0.81889999999999996</v>
      </c>
      <c r="U4153" s="3"/>
      <c r="V4153" s="3">
        <v>-0.6109</v>
      </c>
      <c r="W4153" s="3">
        <v>68.626400000000004</v>
      </c>
      <c r="X4153" s="3">
        <v>68.629099999999994</v>
      </c>
      <c r="Y4153" s="3">
        <v>-0.50150000000000716</v>
      </c>
      <c r="Z4153" s="1"/>
    </row>
    <row r="4154" spans="1:26">
      <c r="A4154" s="10">
        <v>0.67030092592592594</v>
      </c>
      <c r="B4154" s="1">
        <v>72.650300000000001</v>
      </c>
      <c r="C4154" s="1">
        <v>4.9299999999999997E-2</v>
      </c>
      <c r="D4154" s="1">
        <v>-0.84260000000000002</v>
      </c>
      <c r="E4154" s="1">
        <v>929.85599999999999</v>
      </c>
      <c r="F4154" s="1">
        <v>54.5137</v>
      </c>
      <c r="G4154" s="1">
        <v>-2.0146000000000002</v>
      </c>
      <c r="H4154" s="11">
        <f ca="1">AVERAGE(G4154:INDIRECT(ADDRESS(ROW(G4154)+Sheet1!C$30,COLUMN(G4154))))</f>
        <v>-0.7602491803278687</v>
      </c>
      <c r="I4154" s="11">
        <f ca="1">_xlfn.STDEV.P(G4154:INDIRECT(ADDRESS(ROW(G4154)+Sheet1!C$30,COLUMN(G4154))))</f>
        <v>0.61659699850461647</v>
      </c>
      <c r="J4154" s="11">
        <f t="shared" ca="1" si="128"/>
        <v>-0.14365218182325223</v>
      </c>
      <c r="K4154" s="11">
        <f t="shared" ca="1" si="129"/>
        <v>-1.3768461788324853</v>
      </c>
      <c r="L4154" s="1" t="b">
        <v>0</v>
      </c>
      <c r="M4154" s="1"/>
      <c r="N4154" s="1">
        <v>0.5</v>
      </c>
      <c r="O4154" s="1">
        <v>4.1000000000000003E-3</v>
      </c>
      <c r="P4154" s="1">
        <v>0</v>
      </c>
      <c r="Q4154" s="1"/>
      <c r="R4154" s="1">
        <v>2.1031</v>
      </c>
      <c r="S4154" s="1">
        <v>60.276400000000002</v>
      </c>
      <c r="T4154" s="1">
        <v>60.313099999999999</v>
      </c>
      <c r="U4154" s="1"/>
      <c r="V4154" s="1">
        <v>-0.93679999999999997</v>
      </c>
      <c r="W4154" s="1">
        <v>68.657600000000002</v>
      </c>
      <c r="X4154" s="1">
        <v>68.664000000000001</v>
      </c>
      <c r="Y4154" s="1">
        <f>X4155-X4154</f>
        <v>3.7999999999982492E-3</v>
      </c>
      <c r="Z4154" s="1"/>
    </row>
    <row r="4155" spans="1:26">
      <c r="A4155" s="10">
        <v>0.6661111111111111</v>
      </c>
      <c r="B4155" s="1">
        <v>53.241999999999997</v>
      </c>
      <c r="C4155" s="1">
        <v>4.9000000000000002E-2</v>
      </c>
      <c r="D4155" s="1">
        <v>-0.74819999999999998</v>
      </c>
      <c r="E4155" s="1">
        <v>721.59</v>
      </c>
      <c r="F4155" s="1">
        <v>57.624400000000001</v>
      </c>
      <c r="G4155" s="1">
        <v>-1.1758999999999999</v>
      </c>
      <c r="H4155" s="11">
        <f ca="1">AVERAGE(G4155:INDIRECT(ADDRESS(ROW(G4155)+Sheet1!C$30,COLUMN(G4155))))</f>
        <v>-0.73786885245901623</v>
      </c>
      <c r="I4155" s="11">
        <f ca="1">_xlfn.STDEV.P(G4155:INDIRECT(ADDRESS(ROW(G4155)+Sheet1!C$30,COLUMN(G4155))))</f>
        <v>0.59506221345527377</v>
      </c>
      <c r="J4155" s="11">
        <f t="shared" ca="1" si="128"/>
        <v>-0.14280663900374246</v>
      </c>
      <c r="K4155" s="11">
        <f t="shared" ca="1" si="129"/>
        <v>-1.3329310659142899</v>
      </c>
      <c r="L4155" s="1" t="b">
        <v>0</v>
      </c>
      <c r="M4155" s="1"/>
      <c r="N4155" s="1">
        <v>0.42370000000000002</v>
      </c>
      <c r="O4155" s="1">
        <v>2.3999999999999998E-3</v>
      </c>
      <c r="P4155" s="1">
        <v>0</v>
      </c>
      <c r="Q4155" s="1"/>
      <c r="R4155" s="1">
        <v>1.8878999999999999</v>
      </c>
      <c r="S4155" s="1">
        <v>29.948899999999998</v>
      </c>
      <c r="T4155" s="1">
        <v>30.008400000000002</v>
      </c>
      <c r="U4155" s="1"/>
      <c r="V4155" s="1">
        <v>-1.0668</v>
      </c>
      <c r="W4155" s="1">
        <v>68.659499999999994</v>
      </c>
      <c r="X4155" s="1">
        <v>68.6678</v>
      </c>
      <c r="Y4155" s="1">
        <f>X4156-X4155</f>
        <v>4.6999999999997044E-3</v>
      </c>
      <c r="Z4155" s="1"/>
    </row>
    <row r="4156" spans="1:26">
      <c r="A4156" s="10">
        <v>0.66980324074074071</v>
      </c>
      <c r="B4156" s="1">
        <v>29.4465</v>
      </c>
      <c r="C4156" s="1">
        <v>4.8300000000000003E-2</v>
      </c>
      <c r="D4156" s="1">
        <v>-0.94550000000000001</v>
      </c>
      <c r="E4156" s="1">
        <v>288.76960000000003</v>
      </c>
      <c r="F4156" s="1">
        <v>52.2316</v>
      </c>
      <c r="G4156" s="1">
        <v>-1.0283</v>
      </c>
      <c r="H4156" s="11">
        <f ca="1">AVERAGE(G4156:INDIRECT(ADDRESS(ROW(G4156)+Sheet1!C$30,COLUMN(G4156))))</f>
        <v>-0.75139999999999962</v>
      </c>
      <c r="I4156" s="11">
        <f ca="1">_xlfn.STDEV.P(G4156:INDIRECT(ADDRESS(ROW(G4156)+Sheet1!C$30,COLUMN(G4156))))</f>
        <v>0.61395332337132036</v>
      </c>
      <c r="J4156" s="11">
        <f t="shared" ca="1" si="128"/>
        <v>-0.13744667662867927</v>
      </c>
      <c r="K4156" s="11">
        <f t="shared" ca="1" si="129"/>
        <v>-1.36535332337132</v>
      </c>
      <c r="L4156" s="1" t="b">
        <v>0</v>
      </c>
      <c r="M4156" s="1"/>
      <c r="N4156" s="1">
        <v>0.52729999999999999</v>
      </c>
      <c r="O4156" s="1">
        <v>3.5999999999999999E-3</v>
      </c>
      <c r="P4156" s="1">
        <v>0</v>
      </c>
      <c r="Q4156" s="1"/>
      <c r="R4156" s="1">
        <v>2.1194000000000002</v>
      </c>
      <c r="S4156" s="1">
        <v>60.7072</v>
      </c>
      <c r="T4156" s="1">
        <v>60.744199999999999</v>
      </c>
      <c r="U4156" s="1"/>
      <c r="V4156" s="1">
        <v>-0.87570000000000003</v>
      </c>
      <c r="W4156" s="1">
        <v>68.666899999999998</v>
      </c>
      <c r="X4156" s="1">
        <v>68.672499999999999</v>
      </c>
      <c r="Y4156" s="1">
        <f>X4157-X4156</f>
        <v>1.279999999999859E-2</v>
      </c>
      <c r="Z4156" s="1"/>
    </row>
    <row r="4157" spans="1:26">
      <c r="A4157" s="3">
        <v>0.63520833333333326</v>
      </c>
      <c r="B4157" s="3">
        <v>26.6526</v>
      </c>
      <c r="C4157" s="3">
        <v>5.1900000000000002E-2</v>
      </c>
      <c r="D4157" s="3">
        <v>-1.0032000000000001</v>
      </c>
      <c r="E4157" s="3">
        <v>373.13290000000001</v>
      </c>
      <c r="F4157" s="3">
        <v>65.357200000000006</v>
      </c>
      <c r="G4157" s="3">
        <v>-0.52290000000000003</v>
      </c>
      <c r="H4157" s="11">
        <f ca="1">AVERAGE(G4157:INDIRECT(ADDRESS(ROW(G4157)+Sheet1!C$30,COLUMN(G4157))))</f>
        <v>-0.74614590163934391</v>
      </c>
      <c r="I4157" s="11">
        <f ca="1">_xlfn.STDEV.P(G4157:INDIRECT(ADDRESS(ROW(G4157)+Sheet1!C$30,COLUMN(G4157))))</f>
        <v>0.61293172260992068</v>
      </c>
      <c r="J4157" s="11">
        <f t="shared" ca="1" si="128"/>
        <v>-0.13321417902942323</v>
      </c>
      <c r="K4157" s="11">
        <f t="shared" ca="1" si="129"/>
        <v>-1.3590776242492646</v>
      </c>
      <c r="L4157" s="3" t="b">
        <v>0</v>
      </c>
      <c r="M4157" s="3"/>
      <c r="N4157" s="3">
        <v>0.5</v>
      </c>
      <c r="O4157" s="3">
        <v>3.2000000000000002E-3</v>
      </c>
      <c r="P4157" s="3">
        <v>0</v>
      </c>
      <c r="Q4157" s="3"/>
      <c r="R4157" s="3">
        <v>0.85319999999999996</v>
      </c>
      <c r="S4157" s="3">
        <v>0.27939999999999998</v>
      </c>
      <c r="T4157" s="3">
        <v>0.89780000000000004</v>
      </c>
      <c r="U4157" s="3"/>
      <c r="V4157" s="3">
        <v>-0.83960000000000001</v>
      </c>
      <c r="W4157" s="3">
        <v>68.680199999999999</v>
      </c>
      <c r="X4157" s="3">
        <v>68.685299999999998</v>
      </c>
      <c r="Y4157" s="3">
        <v>-0.7563999999999993</v>
      </c>
      <c r="Z4157" s="1"/>
    </row>
    <row r="4158" spans="1:26">
      <c r="A4158" s="10">
        <v>0.64359953703703698</v>
      </c>
      <c r="B4158" s="1">
        <v>35.379800000000003</v>
      </c>
      <c r="C4158" s="1">
        <v>4.19E-2</v>
      </c>
      <c r="D4158" s="1">
        <v>-0.96630000000000005</v>
      </c>
      <c r="E4158" s="1">
        <v>421.79259999999999</v>
      </c>
      <c r="F4158" s="1">
        <v>59.347099999999998</v>
      </c>
      <c r="G4158" s="1">
        <v>-0.98370000000000002</v>
      </c>
      <c r="H4158" s="11">
        <f ca="1">AVERAGE(G4158:INDIRECT(ADDRESS(ROW(G4158)+Sheet1!C$30,COLUMN(G4158))))</f>
        <v>-0.7452934426229505</v>
      </c>
      <c r="I4158" s="11">
        <f ca="1">_xlfn.STDEV.P(G4158:INDIRECT(ADDRESS(ROW(G4158)+Sheet1!C$30,COLUMN(G4158))))</f>
        <v>0.61327768076744227</v>
      </c>
      <c r="J4158" s="11">
        <f t="shared" ca="1" si="128"/>
        <v>-0.13201576185550823</v>
      </c>
      <c r="K4158" s="11">
        <f t="shared" ca="1" si="129"/>
        <v>-1.3585711233903928</v>
      </c>
      <c r="L4158" s="1" t="b">
        <v>0</v>
      </c>
      <c r="M4158" s="1"/>
      <c r="N4158" s="1">
        <v>0.4531</v>
      </c>
      <c r="O4158" s="1">
        <v>1.9E-3</v>
      </c>
      <c r="P4158" s="1">
        <v>0</v>
      </c>
      <c r="Q4158" s="1"/>
      <c r="R4158" s="1">
        <v>2.5082</v>
      </c>
      <c r="S4158" s="1">
        <v>78.668300000000002</v>
      </c>
      <c r="T4158" s="1">
        <v>78.708200000000005</v>
      </c>
      <c r="U4158" s="1"/>
      <c r="V4158" s="1">
        <v>-0.8569</v>
      </c>
      <c r="W4158" s="1">
        <v>68.682199999999995</v>
      </c>
      <c r="X4158" s="1">
        <v>68.687600000000003</v>
      </c>
      <c r="Y4158" s="1">
        <f>X4159-X4158</f>
        <v>1.3399999999990087E-2</v>
      </c>
      <c r="Z4158" s="1"/>
    </row>
    <row r="4159" spans="1:26">
      <c r="A4159" s="3">
        <v>0.62482638888888886</v>
      </c>
      <c r="B4159" s="3">
        <v>18.657399999999999</v>
      </c>
      <c r="C4159" s="3">
        <v>5.11E-2</v>
      </c>
      <c r="D4159" s="3">
        <v>-0.77039999999999997</v>
      </c>
      <c r="E4159" s="3">
        <v>228.47790000000001</v>
      </c>
      <c r="F4159" s="3">
        <v>56.715499999999999</v>
      </c>
      <c r="G4159" s="3">
        <v>-0.4234</v>
      </c>
      <c r="H4159" s="11">
        <f ca="1">AVERAGE(G4159:INDIRECT(ADDRESS(ROW(G4159)+Sheet1!C$30,COLUMN(G4159))))</f>
        <v>-0.74582459016393421</v>
      </c>
      <c r="I4159" s="11">
        <f ca="1">_xlfn.STDEV.P(G4159:INDIRECT(ADDRESS(ROW(G4159)+Sheet1!C$30,COLUMN(G4159))))</f>
        <v>0.61349792086324195</v>
      </c>
      <c r="J4159" s="11">
        <f t="shared" ca="1" si="128"/>
        <v>-0.13232666930069226</v>
      </c>
      <c r="K4159" s="11">
        <f t="shared" ca="1" si="129"/>
        <v>-1.3593225110271763</v>
      </c>
      <c r="L4159" s="3" t="b">
        <v>0</v>
      </c>
      <c r="M4159" s="3"/>
      <c r="N4159" s="3">
        <v>0.45800000000000002</v>
      </c>
      <c r="O4159" s="3">
        <v>-4.0000000000000001E-3</v>
      </c>
      <c r="P4159" s="3">
        <v>0</v>
      </c>
      <c r="Q4159" s="3"/>
      <c r="R4159" s="3">
        <v>1.5698000000000001</v>
      </c>
      <c r="S4159" s="3">
        <v>11.3954</v>
      </c>
      <c r="T4159" s="3">
        <v>11.503</v>
      </c>
      <c r="U4159" s="3"/>
      <c r="V4159" s="3">
        <v>-1.0767</v>
      </c>
      <c r="W4159" s="3">
        <v>68.692599999999999</v>
      </c>
      <c r="X4159" s="3">
        <v>68.700999999999993</v>
      </c>
      <c r="Y4159" s="3">
        <v>-0.50549999999999784</v>
      </c>
      <c r="Z4159" s="1"/>
    </row>
    <row r="4160" spans="1:26">
      <c r="A4160" s="3">
        <v>0.62550925925925926</v>
      </c>
      <c r="B4160" s="3">
        <v>77.826899999999995</v>
      </c>
      <c r="C4160" s="3">
        <v>5.04E-2</v>
      </c>
      <c r="D4160" s="3">
        <v>-1.0986</v>
      </c>
      <c r="E4160" s="3">
        <v>958.6979</v>
      </c>
      <c r="F4160" s="3">
        <v>51.652500000000003</v>
      </c>
      <c r="G4160" s="3">
        <v>0.50939999999999996</v>
      </c>
      <c r="H4160" s="11">
        <f ca="1">AVERAGE(G4160:INDIRECT(ADDRESS(ROW(G4160)+Sheet1!C$30,COLUMN(G4160))))</f>
        <v>-0.74178524590163908</v>
      </c>
      <c r="I4160" s="11">
        <f ca="1">_xlfn.STDEV.P(G4160:INDIRECT(ADDRESS(ROW(G4160)+Sheet1!C$30,COLUMN(G4160))))</f>
        <v>0.61641174945346722</v>
      </c>
      <c r="J4160" s="11">
        <f t="shared" ca="1" si="128"/>
        <v>-0.12537349644817186</v>
      </c>
      <c r="K4160" s="11">
        <f t="shared" ca="1" si="129"/>
        <v>-1.3581969953551063</v>
      </c>
      <c r="L4160" s="3" t="b">
        <v>0</v>
      </c>
      <c r="M4160" s="3"/>
      <c r="N4160" s="3">
        <v>0</v>
      </c>
      <c r="O4160" s="3">
        <v>-3.0999999999999999E-3</v>
      </c>
      <c r="P4160" s="3">
        <v>0</v>
      </c>
      <c r="Q4160" s="3"/>
      <c r="R4160" s="3">
        <v>2.577</v>
      </c>
      <c r="S4160" s="3">
        <v>188.2988</v>
      </c>
      <c r="T4160" s="3">
        <v>188.31649999999999</v>
      </c>
      <c r="U4160" s="3"/>
      <c r="V4160" s="3">
        <v>-0.78810000000000002</v>
      </c>
      <c r="W4160" s="3">
        <v>68.718100000000007</v>
      </c>
      <c r="X4160" s="3">
        <v>68.722700000000003</v>
      </c>
      <c r="Y4160" s="3">
        <v>-0.76040000000000418</v>
      </c>
      <c r="Z4160" s="1"/>
    </row>
    <row r="4161" spans="1:26">
      <c r="A4161" s="10">
        <v>0.66999999999999993</v>
      </c>
      <c r="B4161" s="1">
        <v>46.983400000000003</v>
      </c>
      <c r="C4161" s="1">
        <v>5.0200000000000002E-2</v>
      </c>
      <c r="D4161" s="1">
        <v>-0.72640000000000005</v>
      </c>
      <c r="E4161" s="1">
        <v>586.58969999999999</v>
      </c>
      <c r="F4161" s="1">
        <v>60.251800000000003</v>
      </c>
      <c r="G4161" s="1">
        <v>-0.71430000000000005</v>
      </c>
      <c r="H4161" s="11">
        <f ca="1">AVERAGE(G4161:INDIRECT(ADDRESS(ROW(G4161)+Sheet1!C$30,COLUMN(G4161))))</f>
        <v>-0.76195409836065553</v>
      </c>
      <c r="I4161" s="11">
        <f ca="1">_xlfn.STDEV.P(G4161:INDIRECT(ADDRESS(ROW(G4161)+Sheet1!C$30,COLUMN(G4161))))</f>
        <v>0.59489533549030438</v>
      </c>
      <c r="J4161" s="11">
        <f t="shared" ca="1" si="128"/>
        <v>-0.16705876287035115</v>
      </c>
      <c r="K4161" s="11">
        <f t="shared" ca="1" si="129"/>
        <v>-1.35684943385096</v>
      </c>
      <c r="L4161" s="1" t="b">
        <v>0</v>
      </c>
      <c r="M4161" s="1"/>
      <c r="N4161" s="1">
        <v>0.18840000000000001</v>
      </c>
      <c r="O4161" s="1">
        <v>2.3999999999999998E-3</v>
      </c>
      <c r="P4161" s="1">
        <v>0</v>
      </c>
      <c r="Q4161" s="1"/>
      <c r="R4161" s="1">
        <v>1.5785</v>
      </c>
      <c r="S4161" s="1">
        <v>17.218</v>
      </c>
      <c r="T4161" s="1">
        <v>17.290199999999999</v>
      </c>
      <c r="U4161" s="1"/>
      <c r="V4161" s="1">
        <v>-1.1083000000000001</v>
      </c>
      <c r="W4161" s="1">
        <v>68.726399999999998</v>
      </c>
      <c r="X4161" s="1">
        <v>68.735399999999998</v>
      </c>
      <c r="Y4161" s="1">
        <f>X4162-X4161</f>
        <v>9.2999999999960892E-3</v>
      </c>
      <c r="Z4161" s="1"/>
    </row>
    <row r="4162" spans="1:26">
      <c r="A4162" s="10">
        <v>0.64369212962962963</v>
      </c>
      <c r="B4162" s="1">
        <v>43.584899999999998</v>
      </c>
      <c r="C4162" s="1">
        <v>4.2599999999999999E-2</v>
      </c>
      <c r="D4162" s="1">
        <v>-2.0062000000000002</v>
      </c>
      <c r="E4162" s="1">
        <v>567.5992</v>
      </c>
      <c r="F4162" s="1">
        <v>60.936599999999999</v>
      </c>
      <c r="G4162" s="1">
        <v>-0.54220000000000002</v>
      </c>
      <c r="H4162" s="11">
        <f ca="1">AVERAGE(G4162:INDIRECT(ADDRESS(ROW(G4162)+Sheet1!C$30,COLUMN(G4162))))</f>
        <v>-0.75755901639344225</v>
      </c>
      <c r="I4162" s="11">
        <f ca="1">_xlfn.STDEV.P(G4162:INDIRECT(ADDRESS(ROW(G4162)+Sheet1!C$30,COLUMN(G4162))))</f>
        <v>0.59622005354966945</v>
      </c>
      <c r="J4162" s="11">
        <f t="shared" ca="1" si="128"/>
        <v>-0.1613389628437728</v>
      </c>
      <c r="K4162" s="11">
        <f t="shared" ca="1" si="129"/>
        <v>-1.3537790699431116</v>
      </c>
      <c r="L4162" s="1" t="b">
        <v>0</v>
      </c>
      <c r="M4162" s="1"/>
      <c r="N4162" s="1">
        <v>6.59E-2</v>
      </c>
      <c r="O4162" s="1">
        <v>8.0000000000000004E-4</v>
      </c>
      <c r="P4162" s="1">
        <v>0</v>
      </c>
      <c r="Q4162" s="1"/>
      <c r="R4162" s="1">
        <v>3.2610000000000001</v>
      </c>
      <c r="S4162" s="1">
        <v>64.523700000000005</v>
      </c>
      <c r="T4162" s="1">
        <v>64.606099999999998</v>
      </c>
      <c r="U4162" s="1"/>
      <c r="V4162" s="1">
        <v>2.6100000000000002E-2</v>
      </c>
      <c r="W4162" s="1">
        <v>68.744699999999995</v>
      </c>
      <c r="X4162" s="1">
        <v>68.744699999999995</v>
      </c>
      <c r="Y4162" s="1">
        <f>X4163-X4162</f>
        <v>4.4800000000009277E-2</v>
      </c>
      <c r="Z4162" s="1"/>
    </row>
    <row r="4163" spans="1:26">
      <c r="A4163" s="10">
        <v>0.64341435185185192</v>
      </c>
      <c r="B4163" s="1">
        <v>19.3718</v>
      </c>
      <c r="C4163" s="1">
        <v>4.2799999999999998E-2</v>
      </c>
      <c r="D4163" s="1">
        <v>-1.5932999999999999</v>
      </c>
      <c r="E4163" s="1">
        <v>232.40100000000001</v>
      </c>
      <c r="F4163" s="1">
        <v>60.262700000000002</v>
      </c>
      <c r="G4163" s="1">
        <v>-4.24E-2</v>
      </c>
      <c r="H4163" s="11">
        <f ca="1">AVERAGE(G4163:INDIRECT(ADDRESS(ROW(G4163)+Sheet1!C$30,COLUMN(G4163))))</f>
        <v>-0.73852131147540945</v>
      </c>
      <c r="I4163" s="11">
        <f ca="1">_xlfn.STDEV.P(G4163:INDIRECT(ADDRESS(ROW(G4163)+Sheet1!C$30,COLUMN(G4163))))</f>
        <v>0.6208254888280671</v>
      </c>
      <c r="J4163" s="11">
        <f t="shared" ref="J4163:J4226" ca="1" si="130">H4163+I4163</f>
        <v>-0.11769582264734235</v>
      </c>
      <c r="K4163" s="11">
        <f t="shared" ref="K4163:K4226" ca="1" si="131">H4163-I4163</f>
        <v>-1.3593468003034765</v>
      </c>
      <c r="L4163" s="1" t="b">
        <v>0</v>
      </c>
      <c r="M4163" s="1"/>
      <c r="N4163" s="1">
        <v>0</v>
      </c>
      <c r="O4163" s="1">
        <v>3.5000000000000001E-3</v>
      </c>
      <c r="P4163" s="1">
        <v>0</v>
      </c>
      <c r="Q4163" s="1"/>
      <c r="R4163" s="1">
        <v>1.6045</v>
      </c>
      <c r="S4163" s="1">
        <v>1.8793</v>
      </c>
      <c r="T4163" s="1">
        <v>2.4710000000000001</v>
      </c>
      <c r="U4163" s="1"/>
      <c r="V4163" s="1">
        <v>-0.27</v>
      </c>
      <c r="W4163" s="1">
        <v>68.789000000000001</v>
      </c>
      <c r="X4163" s="1">
        <v>68.789500000000004</v>
      </c>
      <c r="Y4163" s="1">
        <f>X4164-X4163</f>
        <v>3.4399999999990882E-2</v>
      </c>
      <c r="Z4163" s="1"/>
    </row>
    <row r="4164" spans="1:26">
      <c r="A4164" s="10">
        <v>0.66600694444444442</v>
      </c>
      <c r="B4164" s="1">
        <v>43.885100000000001</v>
      </c>
      <c r="C4164" s="1">
        <v>4.82E-2</v>
      </c>
      <c r="D4164" s="1">
        <v>-0.46360000000000001</v>
      </c>
      <c r="E4164" s="1">
        <v>569.20619999999997</v>
      </c>
      <c r="F4164" s="1">
        <v>52.1813</v>
      </c>
      <c r="G4164" s="1">
        <v>-1.4744999999999999</v>
      </c>
      <c r="H4164" s="11">
        <f ca="1">AVERAGE(G4164:INDIRECT(ADDRESS(ROW(G4164)+Sheet1!C$30,COLUMN(G4164))))</f>
        <v>-0.74114754098360613</v>
      </c>
      <c r="I4164" s="11">
        <f ca="1">_xlfn.STDEV.P(G4164:INDIRECT(ADDRESS(ROW(G4164)+Sheet1!C$30,COLUMN(G4164))))</f>
        <v>0.61820851159251222</v>
      </c>
      <c r="J4164" s="11">
        <f t="shared" ca="1" si="130"/>
        <v>-0.12293902939109391</v>
      </c>
      <c r="K4164" s="11">
        <f t="shared" ca="1" si="131"/>
        <v>-1.3593560525761184</v>
      </c>
      <c r="L4164" s="1" t="b">
        <v>0</v>
      </c>
      <c r="M4164" s="1"/>
      <c r="N4164" s="1">
        <v>0.69879999999999998</v>
      </c>
      <c r="O4164" s="1">
        <v>1.9E-3</v>
      </c>
      <c r="P4164" s="1">
        <v>0</v>
      </c>
      <c r="Q4164" s="1"/>
      <c r="R4164" s="1">
        <v>2.0263</v>
      </c>
      <c r="S4164" s="1">
        <v>60.402700000000003</v>
      </c>
      <c r="T4164" s="1">
        <v>60.436599999999999</v>
      </c>
      <c r="U4164" s="1"/>
      <c r="V4164" s="1">
        <v>-1.3388</v>
      </c>
      <c r="W4164" s="1">
        <v>68.810900000000004</v>
      </c>
      <c r="X4164" s="1">
        <v>68.823899999999995</v>
      </c>
      <c r="Y4164" s="1">
        <f>X4165-X4164</f>
        <v>-3.1999999999925421E-3</v>
      </c>
      <c r="Z4164" s="1"/>
    </row>
    <row r="4165" spans="1:26">
      <c r="A4165" s="10">
        <v>0.66578703703703701</v>
      </c>
      <c r="B4165" s="1">
        <v>25.374700000000001</v>
      </c>
      <c r="C4165" s="1">
        <v>5.11E-2</v>
      </c>
      <c r="D4165" s="1">
        <v>-0.91659999999999997</v>
      </c>
      <c r="E4165" s="1">
        <v>365.85610000000003</v>
      </c>
      <c r="F4165" s="1">
        <v>61.815199999999997</v>
      </c>
      <c r="G4165" s="1">
        <v>-0.42520000000000002</v>
      </c>
      <c r="H4165" s="11">
        <f ca="1">AVERAGE(G4165:INDIRECT(ADDRESS(ROW(G4165)+Sheet1!C$30,COLUMN(G4165))))</f>
        <v>-0.73139016393442591</v>
      </c>
      <c r="I4165" s="11">
        <f ca="1">_xlfn.STDEV.P(G4165:INDIRECT(ADDRESS(ROW(G4165)+Sheet1!C$30,COLUMN(G4165))))</f>
        <v>0.61121432845859269</v>
      </c>
      <c r="J4165" s="11">
        <f t="shared" ca="1" si="130"/>
        <v>-0.12017583547583321</v>
      </c>
      <c r="K4165" s="11">
        <f t="shared" ca="1" si="131"/>
        <v>-1.3426044923930185</v>
      </c>
      <c r="L4165" s="1" t="b">
        <v>0</v>
      </c>
      <c r="M4165" s="1"/>
      <c r="N4165" s="1">
        <v>0</v>
      </c>
      <c r="O4165" s="1">
        <v>-2.8E-3</v>
      </c>
      <c r="P4165" s="1">
        <v>9.0399999999999994E-2</v>
      </c>
      <c r="Q4165" s="1"/>
      <c r="R4165" s="1">
        <v>1.655</v>
      </c>
      <c r="S4165" s="1">
        <v>17.6419</v>
      </c>
      <c r="T4165" s="1">
        <v>17.7193</v>
      </c>
      <c r="U4165" s="1"/>
      <c r="V4165" s="1">
        <v>-0.93030000000000002</v>
      </c>
      <c r="W4165" s="1">
        <v>68.814400000000006</v>
      </c>
      <c r="X4165" s="1">
        <v>68.820700000000002</v>
      </c>
      <c r="Y4165" s="1">
        <f>X4166-X4165</f>
        <v>6.3099999999991496E-2</v>
      </c>
      <c r="Z4165" s="1"/>
    </row>
    <row r="4166" spans="1:26">
      <c r="A4166" s="3">
        <v>0.62491898148148151</v>
      </c>
      <c r="B4166" s="3">
        <v>27.210599999999999</v>
      </c>
      <c r="C4166" s="3">
        <v>5.6399999999999999E-2</v>
      </c>
      <c r="D4166" s="3">
        <v>-1.1082000000000001</v>
      </c>
      <c r="E4166" s="3">
        <v>376.05900000000003</v>
      </c>
      <c r="F4166" s="3">
        <v>60.253700000000002</v>
      </c>
      <c r="G4166" s="3">
        <v>-5.4000000000000003E-3</v>
      </c>
      <c r="H4166" s="11">
        <f ca="1">AVERAGE(G4166:INDIRECT(ADDRESS(ROW(G4166)+Sheet1!C$30,COLUMN(G4166))))</f>
        <v>-0.73715737704918005</v>
      </c>
      <c r="I4166" s="11">
        <f ca="1">_xlfn.STDEV.P(G4166:INDIRECT(ADDRESS(ROW(G4166)+Sheet1!C$30,COLUMN(G4166))))</f>
        <v>0.60995645113536201</v>
      </c>
      <c r="J4166" s="11">
        <f t="shared" ca="1" si="130"/>
        <v>-0.12720092591381804</v>
      </c>
      <c r="K4166" s="11">
        <f t="shared" ca="1" si="131"/>
        <v>-1.3471138281845421</v>
      </c>
      <c r="L4166" s="3" t="b">
        <v>0</v>
      </c>
      <c r="M4166" s="3"/>
      <c r="N4166" s="3">
        <v>0</v>
      </c>
      <c r="O4166" s="3">
        <v>3.3E-3</v>
      </c>
      <c r="P4166" s="3">
        <v>0</v>
      </c>
      <c r="Q4166" s="3"/>
      <c r="R4166" s="3">
        <v>2.6084000000000001</v>
      </c>
      <c r="S4166" s="3">
        <v>192.40860000000001</v>
      </c>
      <c r="T4166" s="3">
        <v>192.4263</v>
      </c>
      <c r="U4166" s="3"/>
      <c r="V4166" s="3">
        <v>-0.75660000000000005</v>
      </c>
      <c r="W4166" s="3">
        <v>68.8797</v>
      </c>
      <c r="X4166" s="3">
        <v>68.883799999999994</v>
      </c>
      <c r="Y4166" s="3">
        <v>-0.50860000000000127</v>
      </c>
      <c r="Z4166" s="1"/>
    </row>
    <row r="4167" spans="1:26">
      <c r="A4167" s="3">
        <v>0.6251620370370371</v>
      </c>
      <c r="B4167" s="3">
        <v>48.371099999999998</v>
      </c>
      <c r="C4167" s="3">
        <v>4.8800000000000003E-2</v>
      </c>
      <c r="D4167" s="3">
        <v>-1.2212000000000001</v>
      </c>
      <c r="E4167" s="3">
        <v>594.12739999999997</v>
      </c>
      <c r="F4167" s="3">
        <v>44.0137</v>
      </c>
      <c r="G4167" s="3">
        <v>-0.6532</v>
      </c>
      <c r="H4167" s="11">
        <f ca="1">AVERAGE(G4167:INDIRECT(ADDRESS(ROW(G4167)+Sheet1!C$30,COLUMN(G4167))))</f>
        <v>-0.73735245901639312</v>
      </c>
      <c r="I4167" s="11">
        <f ca="1">_xlfn.STDEV.P(G4167:INDIRECT(ADDRESS(ROW(G4167)+Sheet1!C$30,COLUMN(G4167))))</f>
        <v>0.60972424124583247</v>
      </c>
      <c r="J4167" s="11">
        <f t="shared" ca="1" si="130"/>
        <v>-0.12762821777056066</v>
      </c>
      <c r="K4167" s="11">
        <f t="shared" ca="1" si="131"/>
        <v>-1.3470767002622255</v>
      </c>
      <c r="L4167" s="3" t="b">
        <v>0</v>
      </c>
      <c r="M4167" s="3"/>
      <c r="N4167" s="3">
        <v>0</v>
      </c>
      <c r="O4167" s="3">
        <v>1.4E-3</v>
      </c>
      <c r="P4167" s="3">
        <v>0</v>
      </c>
      <c r="Q4167" s="3"/>
      <c r="R4167" s="3">
        <v>0.9022</v>
      </c>
      <c r="S4167" s="3">
        <v>1.4999999999999999E-2</v>
      </c>
      <c r="T4167" s="3">
        <v>0.90229999999999999</v>
      </c>
      <c r="U4167" s="3"/>
      <c r="V4167" s="3">
        <v>-0.61609999999999998</v>
      </c>
      <c r="W4167" s="3">
        <v>68.891199999999998</v>
      </c>
      <c r="X4167" s="3">
        <v>68.893900000000002</v>
      </c>
      <c r="Y4167" s="3">
        <v>-0.76509999999998968</v>
      </c>
      <c r="Z4167" s="1"/>
    </row>
    <row r="4168" spans="1:26">
      <c r="A4168" s="3">
        <v>0.62539351851851854</v>
      </c>
      <c r="B4168" s="3">
        <v>67.811999999999998</v>
      </c>
      <c r="C4168" s="3">
        <v>5.0200000000000002E-2</v>
      </c>
      <c r="D4168" s="3">
        <v>-0.72699999999999998</v>
      </c>
      <c r="E4168" s="3">
        <v>802.59090000000003</v>
      </c>
      <c r="F4168" s="3">
        <v>54.065199999999997</v>
      </c>
      <c r="G4168" s="3">
        <v>-0.5262</v>
      </c>
      <c r="H4168" s="11">
        <f ca="1">AVERAGE(G4168:INDIRECT(ADDRESS(ROW(G4168)+Sheet1!C$30,COLUMN(G4168))))</f>
        <v>-0.76313770491803257</v>
      </c>
      <c r="I4168" s="11">
        <f ca="1">_xlfn.STDEV.P(G4168:INDIRECT(ADDRESS(ROW(G4168)+Sheet1!C$30,COLUMN(G4168))))</f>
        <v>0.63821360141989769</v>
      </c>
      <c r="J4168" s="11">
        <f t="shared" ca="1" si="130"/>
        <v>-0.12492410349813488</v>
      </c>
      <c r="K4168" s="11">
        <f t="shared" ca="1" si="131"/>
        <v>-1.4013513063379301</v>
      </c>
      <c r="L4168" s="3" t="b">
        <v>0</v>
      </c>
      <c r="M4168" s="3"/>
      <c r="N4168" s="3">
        <v>0.1051</v>
      </c>
      <c r="O4168" s="3">
        <v>-5.9999999999999995E-4</v>
      </c>
      <c r="P4168" s="3">
        <v>0</v>
      </c>
      <c r="Q4168" s="3"/>
      <c r="R4168" s="3">
        <v>1.8394999999999999</v>
      </c>
      <c r="S4168" s="3">
        <v>27.730499999999999</v>
      </c>
      <c r="T4168" s="3">
        <v>27.791499999999999</v>
      </c>
      <c r="U4168" s="3"/>
      <c r="V4168" s="3">
        <v>-1.1156999999999999</v>
      </c>
      <c r="W4168" s="3">
        <v>68.909599999999998</v>
      </c>
      <c r="X4168" s="3">
        <v>68.918599999999998</v>
      </c>
      <c r="Y4168" s="3">
        <v>-0.51320000000001187</v>
      </c>
      <c r="Z4168" s="1"/>
    </row>
    <row r="4169" spans="1:26">
      <c r="A4169" s="10">
        <v>0.64378472222222227</v>
      </c>
      <c r="B4169" s="1">
        <v>51.4084</v>
      </c>
      <c r="C4169" s="1">
        <v>4.1099999999999998E-2</v>
      </c>
      <c r="D4169" s="1">
        <v>-1.3319000000000001</v>
      </c>
      <c r="E4169" s="1">
        <v>711.07360000000006</v>
      </c>
      <c r="F4169" s="1">
        <v>72.712000000000003</v>
      </c>
      <c r="G4169" s="1">
        <v>-0.62239999999999995</v>
      </c>
      <c r="H4169" s="11">
        <f ca="1">AVERAGE(G4169:INDIRECT(ADDRESS(ROW(G4169)+Sheet1!C$30,COLUMN(G4169))))</f>
        <v>-0.77975573770491791</v>
      </c>
      <c r="I4169" s="11">
        <f ca="1">_xlfn.STDEV.P(G4169:INDIRECT(ADDRESS(ROW(G4169)+Sheet1!C$30,COLUMN(G4169))))</f>
        <v>0.64498935244092281</v>
      </c>
      <c r="J4169" s="11">
        <f t="shared" ca="1" si="130"/>
        <v>-0.13476638526399509</v>
      </c>
      <c r="K4169" s="11">
        <f t="shared" ca="1" si="131"/>
        <v>-1.4247450901458407</v>
      </c>
      <c r="L4169" s="1" t="b">
        <v>0</v>
      </c>
      <c r="M4169" s="1"/>
      <c r="N4169" s="1">
        <v>0</v>
      </c>
      <c r="O4169" s="1">
        <v>3.5000000000000001E-3</v>
      </c>
      <c r="P4169" s="1">
        <v>0</v>
      </c>
      <c r="Q4169" s="1"/>
      <c r="R4169" s="1">
        <v>2.8580999999999999</v>
      </c>
      <c r="S4169" s="1">
        <v>55.781999999999996</v>
      </c>
      <c r="T4169" s="1">
        <v>55.855200000000004</v>
      </c>
      <c r="U4169" s="1"/>
      <c r="V4169" s="1">
        <v>-0.50670000000000004</v>
      </c>
      <c r="W4169" s="1">
        <v>68.910499999999999</v>
      </c>
      <c r="X4169" s="1">
        <v>68.912300000000002</v>
      </c>
      <c r="Y4169" s="1">
        <f>X4170-X4169</f>
        <v>1.3800000000003365E-2</v>
      </c>
      <c r="Z4169" s="1"/>
    </row>
    <row r="4170" spans="1:26">
      <c r="A4170" s="10">
        <v>0.64386574074074077</v>
      </c>
      <c r="B4170" s="1">
        <v>58.7804</v>
      </c>
      <c r="C4170" s="1">
        <v>4.3799999999999999E-2</v>
      </c>
      <c r="D4170" s="1">
        <v>-1.155</v>
      </c>
      <c r="E4170" s="1">
        <v>852.24339999999995</v>
      </c>
      <c r="F4170" s="1">
        <v>69.012200000000007</v>
      </c>
      <c r="G4170" s="1">
        <v>-1.1851</v>
      </c>
      <c r="H4170" s="11">
        <f ca="1">AVERAGE(G4170:INDIRECT(ADDRESS(ROW(G4170)+Sheet1!C$30,COLUMN(G4170))))</f>
        <v>-0.78137377049180312</v>
      </c>
      <c r="I4170" s="11">
        <f ca="1">_xlfn.STDEV.P(G4170:INDIRECT(ADDRESS(ROW(G4170)+Sheet1!C$30,COLUMN(G4170))))</f>
        <v>0.64471631985122357</v>
      </c>
      <c r="J4170" s="11">
        <f t="shared" ca="1" si="130"/>
        <v>-0.13665745064057955</v>
      </c>
      <c r="K4170" s="11">
        <f t="shared" ca="1" si="131"/>
        <v>-1.4260900903430267</v>
      </c>
      <c r="L4170" s="1" t="b">
        <v>0</v>
      </c>
      <c r="M4170" s="1"/>
      <c r="N4170" s="1">
        <v>2.18E-2</v>
      </c>
      <c r="O4170" s="1">
        <v>5.9999999999999995E-4</v>
      </c>
      <c r="P4170" s="1">
        <v>0</v>
      </c>
      <c r="Q4170" s="1"/>
      <c r="R4170" s="1">
        <v>2.2953000000000001</v>
      </c>
      <c r="S4170" s="1">
        <v>53.249600000000001</v>
      </c>
      <c r="T4170" s="1">
        <v>53.298999999999999</v>
      </c>
      <c r="U4170" s="1"/>
      <c r="V4170" s="1">
        <v>-0.65969999999999995</v>
      </c>
      <c r="W4170" s="1">
        <v>68.923000000000002</v>
      </c>
      <c r="X4170" s="1">
        <v>68.926100000000005</v>
      </c>
      <c r="Y4170" s="1">
        <f>X4171-X4170</f>
        <v>7.7999999999889269E-3</v>
      </c>
      <c r="Z4170" s="1"/>
    </row>
    <row r="4171" spans="1:26">
      <c r="A4171" s="10">
        <v>0.67009259259259257</v>
      </c>
      <c r="B4171" s="1">
        <v>54.976399999999998</v>
      </c>
      <c r="C4171" s="1">
        <v>5.1499999999999997E-2</v>
      </c>
      <c r="D4171" s="1">
        <v>-1.423</v>
      </c>
      <c r="E4171" s="1">
        <v>730.91510000000005</v>
      </c>
      <c r="F4171" s="1">
        <v>64.482799999999997</v>
      </c>
      <c r="G4171" s="1">
        <v>0.20180000000000001</v>
      </c>
      <c r="H4171" s="11">
        <f ca="1">AVERAGE(G4171:INDIRECT(ADDRESS(ROW(G4171)+Sheet1!C$30,COLUMN(G4171))))</f>
        <v>-0.7926065573770491</v>
      </c>
      <c r="I4171" s="11">
        <f ca="1">_xlfn.STDEV.P(G4171:INDIRECT(ADDRESS(ROW(G4171)+Sheet1!C$30,COLUMN(G4171))))</f>
        <v>0.65749494640427841</v>
      </c>
      <c r="J4171" s="11">
        <f t="shared" ca="1" si="130"/>
        <v>-0.13511161097277069</v>
      </c>
      <c r="K4171" s="11">
        <f t="shared" ca="1" si="131"/>
        <v>-1.4501015037813274</v>
      </c>
      <c r="L4171" s="1" t="b">
        <v>0</v>
      </c>
      <c r="M4171" s="1"/>
      <c r="N4171" s="1">
        <v>0</v>
      </c>
      <c r="O4171" s="1">
        <v>1.9E-3</v>
      </c>
      <c r="P4171" s="1">
        <v>0</v>
      </c>
      <c r="Q4171" s="1"/>
      <c r="R4171" s="1">
        <v>2.2189000000000001</v>
      </c>
      <c r="S4171" s="1">
        <v>6.3380999999999998</v>
      </c>
      <c r="T4171" s="1">
        <v>6.7153</v>
      </c>
      <c r="U4171" s="1"/>
      <c r="V4171" s="1">
        <v>-0.4506</v>
      </c>
      <c r="W4171" s="1">
        <v>68.932400000000001</v>
      </c>
      <c r="X4171" s="1">
        <v>68.933899999999994</v>
      </c>
      <c r="Y4171" s="1">
        <f>X4172-X4171</f>
        <v>7.4300000000008026E-2</v>
      </c>
      <c r="Z4171" s="1"/>
    </row>
    <row r="4172" spans="1:26">
      <c r="A4172" s="3">
        <v>0.63538194444444451</v>
      </c>
      <c r="B4172" s="3">
        <v>40.906500000000001</v>
      </c>
      <c r="C4172" s="3">
        <v>4.7399999999999998E-2</v>
      </c>
      <c r="D4172" s="3">
        <v>-1.1417999999999999</v>
      </c>
      <c r="E4172" s="3">
        <v>652.38369999999998</v>
      </c>
      <c r="F4172" s="3">
        <v>64.6785</v>
      </c>
      <c r="G4172" s="3">
        <v>-0.43340000000000001</v>
      </c>
      <c r="H4172" s="11">
        <f ca="1">AVERAGE(G4172:INDIRECT(ADDRESS(ROW(G4172)+Sheet1!C$30,COLUMN(G4172))))</f>
        <v>-0.80385081967213101</v>
      </c>
      <c r="I4172" s="11">
        <f ca="1">_xlfn.STDEV.P(G4172:INDIRECT(ADDRESS(ROW(G4172)+Sheet1!C$30,COLUMN(G4172))))</f>
        <v>0.64616009959034715</v>
      </c>
      <c r="J4172" s="11">
        <f t="shared" ca="1" si="130"/>
        <v>-0.15769072008178386</v>
      </c>
      <c r="K4172" s="11">
        <f t="shared" ca="1" si="131"/>
        <v>-1.4500109192624782</v>
      </c>
      <c r="L4172" s="3" t="b">
        <v>0</v>
      </c>
      <c r="M4172" s="3"/>
      <c r="N4172" s="3">
        <v>0.47760000000000002</v>
      </c>
      <c r="O4172" s="3">
        <v>1.4E-3</v>
      </c>
      <c r="P4172" s="3">
        <v>0</v>
      </c>
      <c r="Q4172" s="3"/>
      <c r="R4172" s="3">
        <v>1.462</v>
      </c>
      <c r="S4172" s="3">
        <v>2.3129</v>
      </c>
      <c r="T4172" s="3">
        <v>2.7362000000000002</v>
      </c>
      <c r="U4172" s="3"/>
      <c r="V4172" s="3">
        <v>-0.70469999999999999</v>
      </c>
      <c r="W4172" s="3">
        <v>69.004599999999996</v>
      </c>
      <c r="X4172" s="3">
        <v>69.008200000000002</v>
      </c>
      <c r="Y4172" s="3">
        <v>-0.77149999999998897</v>
      </c>
      <c r="Z4172" s="1"/>
    </row>
    <row r="4173" spans="1:26">
      <c r="A4173" s="10">
        <v>0.67030092592592594</v>
      </c>
      <c r="B4173" s="1">
        <v>72.600999999999999</v>
      </c>
      <c r="C4173" s="1">
        <v>5.2400000000000002E-2</v>
      </c>
      <c r="D4173" s="1">
        <v>-0.81950000000000001</v>
      </c>
      <c r="E4173" s="1">
        <v>929.25109999999995</v>
      </c>
      <c r="F4173" s="1">
        <v>54.386400000000002</v>
      </c>
      <c r="G4173" s="1">
        <v>-2.0680999999999998</v>
      </c>
      <c r="H4173" s="11">
        <f ca="1">AVERAGE(G4173:INDIRECT(ADDRESS(ROW(G4173)+Sheet1!C$30,COLUMN(G4173))))</f>
        <v>-0.81750327868852446</v>
      </c>
      <c r="I4173" s="11">
        <f ca="1">_xlfn.STDEV.P(G4173:INDIRECT(ADDRESS(ROW(G4173)+Sheet1!C$30,COLUMN(G4173))))</f>
        <v>0.64698618475817471</v>
      </c>
      <c r="J4173" s="11">
        <f t="shared" ca="1" si="130"/>
        <v>-0.17051709393034975</v>
      </c>
      <c r="K4173" s="11">
        <f t="shared" ca="1" si="131"/>
        <v>-1.4644894634466992</v>
      </c>
      <c r="L4173" s="1" t="b">
        <v>0</v>
      </c>
      <c r="M4173" s="1"/>
      <c r="N4173" s="1">
        <v>0.5</v>
      </c>
      <c r="O4173" s="1">
        <v>4.1999999999999997E-3</v>
      </c>
      <c r="P4173" s="1">
        <v>0</v>
      </c>
      <c r="Q4173" s="1"/>
      <c r="R4173" s="1">
        <v>2.0821999999999998</v>
      </c>
      <c r="S4173" s="1">
        <v>61.214300000000001</v>
      </c>
      <c r="T4173" s="1">
        <v>61.249699999999997</v>
      </c>
      <c r="U4173" s="1"/>
      <c r="V4173" s="1">
        <v>-0.95760000000000001</v>
      </c>
      <c r="W4173" s="1">
        <v>69.038300000000007</v>
      </c>
      <c r="X4173" s="1">
        <v>69.045000000000002</v>
      </c>
      <c r="Y4173" s="1">
        <f>X4174-X4173</f>
        <v>3.6400000000000432E-2</v>
      </c>
      <c r="Z4173" s="1"/>
    </row>
    <row r="4174" spans="1:26">
      <c r="A4174" s="10">
        <v>0.66990740740740751</v>
      </c>
      <c r="B4174" s="1">
        <v>38.174799999999998</v>
      </c>
      <c r="C4174" s="1">
        <v>4.8399999999999999E-2</v>
      </c>
      <c r="D4174" s="1">
        <v>-0.97929999999999995</v>
      </c>
      <c r="E4174" s="1">
        <v>437.02339999999998</v>
      </c>
      <c r="F4174" s="1">
        <v>59.076599999999999</v>
      </c>
      <c r="G4174" s="1">
        <v>-0.80730000000000002</v>
      </c>
      <c r="H4174" s="11">
        <f ca="1">AVERAGE(G4174:INDIRECT(ADDRESS(ROW(G4174)+Sheet1!C$30,COLUMN(G4174))))</f>
        <v>-0.80171967213114748</v>
      </c>
      <c r="I4174" s="11">
        <f ca="1">_xlfn.STDEV.P(G4174:INDIRECT(ADDRESS(ROW(G4174)+Sheet1!C$30,COLUMN(G4174))))</f>
        <v>0.62774246646468923</v>
      </c>
      <c r="J4174" s="11">
        <f t="shared" ca="1" si="130"/>
        <v>-0.17397720566645825</v>
      </c>
      <c r="K4174" s="11">
        <f t="shared" ca="1" si="131"/>
        <v>-1.4294621385958366</v>
      </c>
      <c r="L4174" s="1" t="b">
        <v>0</v>
      </c>
      <c r="M4174" s="1"/>
      <c r="N4174" s="1">
        <v>0</v>
      </c>
      <c r="O4174" s="1">
        <v>2E-3</v>
      </c>
      <c r="P4174" s="1">
        <v>0</v>
      </c>
      <c r="Q4174" s="1"/>
      <c r="R4174" s="1">
        <v>2.1036999999999999</v>
      </c>
      <c r="S4174" s="1">
        <v>40.126199999999997</v>
      </c>
      <c r="T4174" s="1">
        <v>40.1813</v>
      </c>
      <c r="U4174" s="1"/>
      <c r="V4174" s="1">
        <v>-0.85140000000000005</v>
      </c>
      <c r="W4174" s="1">
        <v>69.0762</v>
      </c>
      <c r="X4174" s="1">
        <v>69.081400000000002</v>
      </c>
      <c r="Y4174" s="1">
        <f>X4175-X4174</f>
        <v>1.7799999999994043E-2</v>
      </c>
      <c r="Z4174" s="1"/>
    </row>
    <row r="4175" spans="1:26">
      <c r="A4175" s="10">
        <v>0.66620370370370374</v>
      </c>
      <c r="B4175" s="1">
        <v>61.131599999999999</v>
      </c>
      <c r="C4175" s="1">
        <v>4.87E-2</v>
      </c>
      <c r="D4175" s="1">
        <v>-0.79969999999999997</v>
      </c>
      <c r="E4175" s="1">
        <v>865.13040000000001</v>
      </c>
      <c r="F4175" s="1">
        <v>63.696899999999999</v>
      </c>
      <c r="G4175" s="1">
        <v>-1.1378999999999999</v>
      </c>
      <c r="H4175" s="11">
        <f ca="1">AVERAGE(G4175:INDIRECT(ADDRESS(ROW(G4175)+Sheet1!C$30,COLUMN(G4175))))</f>
        <v>-0.80969016393442617</v>
      </c>
      <c r="I4175" s="11">
        <f ca="1">_xlfn.STDEV.P(G4175:INDIRECT(ADDRESS(ROW(G4175)+Sheet1!C$30,COLUMN(G4175))))</f>
        <v>0.63084172697548779</v>
      </c>
      <c r="J4175" s="11">
        <f t="shared" ca="1" si="130"/>
        <v>-0.17884843695893837</v>
      </c>
      <c r="K4175" s="11">
        <f t="shared" ca="1" si="131"/>
        <v>-1.4405318909099138</v>
      </c>
      <c r="L4175" s="1" t="b">
        <v>0</v>
      </c>
      <c r="M4175" s="1"/>
      <c r="N4175" s="1">
        <v>0</v>
      </c>
      <c r="O4175" s="1">
        <v>8.9999999999999998E-4</v>
      </c>
      <c r="P4175" s="1">
        <v>0</v>
      </c>
      <c r="Q4175" s="1"/>
      <c r="R4175" s="1">
        <v>1.9379999999999999</v>
      </c>
      <c r="S4175" s="1">
        <v>20.860499999999998</v>
      </c>
      <c r="T4175" s="1">
        <v>20.950299999999999</v>
      </c>
      <c r="U4175" s="1"/>
      <c r="V4175" s="1">
        <v>-1.0169999999999999</v>
      </c>
      <c r="W4175" s="1">
        <v>69.091700000000003</v>
      </c>
      <c r="X4175" s="1">
        <v>69.099199999999996</v>
      </c>
      <c r="Y4175" s="1">
        <f>X4176-X4175</f>
        <v>8.3000000000055252E-3</v>
      </c>
      <c r="Z4175" s="1"/>
    </row>
    <row r="4176" spans="1:26">
      <c r="A4176" s="3">
        <v>0.62482638888888886</v>
      </c>
      <c r="B4176" s="3">
        <v>18.606300000000001</v>
      </c>
      <c r="C4176" s="3">
        <v>4.8800000000000003E-2</v>
      </c>
      <c r="D4176" s="3">
        <v>-0.7641</v>
      </c>
      <c r="E4176" s="3">
        <v>227.84809999999999</v>
      </c>
      <c r="F4176" s="3">
        <v>56.605400000000003</v>
      </c>
      <c r="G4176" s="3">
        <v>-0.41839999999999999</v>
      </c>
      <c r="H4176" s="11">
        <f ca="1">AVERAGE(G4176:INDIRECT(ADDRESS(ROW(G4176)+Sheet1!C$30,COLUMN(G4176))))</f>
        <v>-0.80434262295081971</v>
      </c>
      <c r="I4176" s="11">
        <f ca="1">_xlfn.STDEV.P(G4176:INDIRECT(ADDRESS(ROW(G4176)+Sheet1!C$30,COLUMN(G4176))))</f>
        <v>0.62941784616304775</v>
      </c>
      <c r="J4176" s="11">
        <f t="shared" ca="1" si="130"/>
        <v>-0.17492477678777196</v>
      </c>
      <c r="K4176" s="11">
        <f t="shared" ca="1" si="131"/>
        <v>-1.4337604691138675</v>
      </c>
      <c r="L4176" s="3" t="b">
        <v>0</v>
      </c>
      <c r="M4176" s="3"/>
      <c r="N4176" s="3">
        <v>0.46779999999999999</v>
      </c>
      <c r="O4176" s="3">
        <v>-3.0000000000000001E-3</v>
      </c>
      <c r="P4176" s="3">
        <v>0</v>
      </c>
      <c r="Q4176" s="3"/>
      <c r="R4176" s="3">
        <v>1.5632999999999999</v>
      </c>
      <c r="S4176" s="3">
        <v>12.358599999999999</v>
      </c>
      <c r="T4176" s="3">
        <v>12.457100000000001</v>
      </c>
      <c r="U4176" s="3"/>
      <c r="V4176" s="3">
        <v>-1.0831999999999999</v>
      </c>
      <c r="W4176" s="3">
        <v>69.099000000000004</v>
      </c>
      <c r="X4176" s="3">
        <v>69.107500000000002</v>
      </c>
      <c r="Y4176" s="3">
        <v>-0.51680000000000348</v>
      </c>
      <c r="Z4176" s="1"/>
    </row>
    <row r="4177" spans="1:26">
      <c r="A4177" s="10">
        <v>0.64359953703703698</v>
      </c>
      <c r="B4177" s="1">
        <v>35.337800000000001</v>
      </c>
      <c r="C4177" s="1">
        <v>4.24E-2</v>
      </c>
      <c r="D4177" s="1">
        <v>-0.95540000000000003</v>
      </c>
      <c r="E4177" s="1">
        <v>421.13350000000003</v>
      </c>
      <c r="F4177" s="1">
        <v>59.244</v>
      </c>
      <c r="G4177" s="1">
        <v>-0.997</v>
      </c>
      <c r="H4177" s="11">
        <f ca="1">AVERAGE(G4177:INDIRECT(ADDRESS(ROW(G4177)+Sheet1!C$30,COLUMN(G4177))))</f>
        <v>-0.81422459016393434</v>
      </c>
      <c r="I4177" s="11">
        <f ca="1">_xlfn.STDEV.P(G4177:INDIRECT(ADDRESS(ROW(G4177)+Sheet1!C$30,COLUMN(G4177))))</f>
        <v>0.6280113668846351</v>
      </c>
      <c r="J4177" s="11">
        <f t="shared" ca="1" si="130"/>
        <v>-0.18621322327929923</v>
      </c>
      <c r="K4177" s="11">
        <f t="shared" ca="1" si="131"/>
        <v>-1.4422359570485694</v>
      </c>
      <c r="L4177" s="1" t="b">
        <v>0</v>
      </c>
      <c r="M4177" s="1"/>
      <c r="N4177" s="1">
        <v>0.4531</v>
      </c>
      <c r="O4177" s="1">
        <v>1.6999999999999999E-3</v>
      </c>
      <c r="P4177" s="1">
        <v>0</v>
      </c>
      <c r="Q4177" s="1"/>
      <c r="R4177" s="1">
        <v>2.4977999999999998</v>
      </c>
      <c r="S4177" s="1">
        <v>79.660600000000002</v>
      </c>
      <c r="T4177" s="1">
        <v>79.699799999999996</v>
      </c>
      <c r="U4177" s="1"/>
      <c r="V4177" s="1">
        <v>-0.86729999999999996</v>
      </c>
      <c r="W4177" s="1">
        <v>69.118099999999998</v>
      </c>
      <c r="X4177" s="1">
        <v>69.123500000000007</v>
      </c>
      <c r="Y4177" s="1">
        <f>X4178-X4177</f>
        <v>2.4199999999993338E-2</v>
      </c>
      <c r="Z4177" s="1"/>
    </row>
    <row r="4178" spans="1:26">
      <c r="A4178" s="10">
        <v>0.66570601851851852</v>
      </c>
      <c r="B4178" s="1">
        <v>18.2577</v>
      </c>
      <c r="C4178" s="1">
        <v>4.9000000000000002E-2</v>
      </c>
      <c r="D4178" s="1">
        <v>-1.0886</v>
      </c>
      <c r="E4178" s="1">
        <v>225.79580000000001</v>
      </c>
      <c r="F4178" s="1">
        <v>70.694100000000006</v>
      </c>
      <c r="G4178" s="1">
        <v>-0.28910000000000002</v>
      </c>
      <c r="H4178" s="11">
        <f ca="1">AVERAGE(G4178:INDIRECT(ADDRESS(ROW(G4178)+Sheet1!C$30,COLUMN(G4178))))</f>
        <v>-0.80553934426229512</v>
      </c>
      <c r="I4178" s="11">
        <f ca="1">_xlfn.STDEV.P(G4178:INDIRECT(ADDRESS(ROW(G4178)+Sheet1!C$30,COLUMN(G4178))))</f>
        <v>0.62908615305077709</v>
      </c>
      <c r="J4178" s="11">
        <f t="shared" ca="1" si="130"/>
        <v>-0.17645319121151803</v>
      </c>
      <c r="K4178" s="11">
        <f t="shared" ca="1" si="131"/>
        <v>-1.4346254973130721</v>
      </c>
      <c r="L4178" s="1" t="b">
        <v>0</v>
      </c>
      <c r="M4178" s="1"/>
      <c r="N4178" s="1">
        <v>0</v>
      </c>
      <c r="O4178" s="1">
        <v>-6.8999999999999999E-3</v>
      </c>
      <c r="P4178" s="1">
        <v>0</v>
      </c>
      <c r="Q4178" s="1"/>
      <c r="R4178" s="1">
        <v>1.8823000000000001</v>
      </c>
      <c r="S4178" s="1">
        <v>17.411899999999999</v>
      </c>
      <c r="T4178" s="1">
        <v>17.513300000000001</v>
      </c>
      <c r="U4178" s="1"/>
      <c r="V4178" s="1">
        <v>-0.76419999999999999</v>
      </c>
      <c r="W4178" s="1">
        <v>69.143500000000003</v>
      </c>
      <c r="X4178" s="1">
        <v>69.1477</v>
      </c>
      <c r="Y4178" s="1">
        <f>X4179-X4178</f>
        <v>1.2299999999996203E-2</v>
      </c>
      <c r="Z4178" s="1"/>
    </row>
    <row r="4179" spans="1:26">
      <c r="A4179" s="3">
        <v>0.6251620370370371</v>
      </c>
      <c r="B4179" s="3">
        <v>48.322299999999998</v>
      </c>
      <c r="C4179" s="3">
        <v>5.0999999999999997E-2</v>
      </c>
      <c r="D4179" s="3">
        <v>-1.2153</v>
      </c>
      <c r="E4179" s="3">
        <v>593.63819999999998</v>
      </c>
      <c r="F4179" s="3">
        <v>44.068300000000001</v>
      </c>
      <c r="G4179" s="3">
        <v>-0.66700000000000004</v>
      </c>
      <c r="H4179" s="11">
        <f ca="1">AVERAGE(G4179:INDIRECT(ADDRESS(ROW(G4179)+Sheet1!C$30,COLUMN(G4179))))</f>
        <v>-0.81227704918032784</v>
      </c>
      <c r="I4179" s="11">
        <f ca="1">_xlfn.STDEV.P(G4179:INDIRECT(ADDRESS(ROW(G4179)+Sheet1!C$30,COLUMN(G4179))))</f>
        <v>0.62571076081091281</v>
      </c>
      <c r="J4179" s="11">
        <f t="shared" ca="1" si="130"/>
        <v>-0.18656628836941502</v>
      </c>
      <c r="K4179" s="11">
        <f t="shared" ca="1" si="131"/>
        <v>-1.4379878099912407</v>
      </c>
      <c r="L4179" s="3" t="b">
        <v>0</v>
      </c>
      <c r="M4179" s="3"/>
      <c r="N4179" s="3">
        <v>0</v>
      </c>
      <c r="O4179" s="3">
        <v>1.4E-3</v>
      </c>
      <c r="P4179" s="3">
        <v>0</v>
      </c>
      <c r="Q4179" s="3"/>
      <c r="R4179" s="3">
        <v>0.97389999999999999</v>
      </c>
      <c r="S4179" s="3">
        <v>0.1065</v>
      </c>
      <c r="T4179" s="3">
        <v>0.97970000000000002</v>
      </c>
      <c r="U4179" s="3"/>
      <c r="V4179" s="3">
        <v>-0.62129999999999996</v>
      </c>
      <c r="W4179" s="3">
        <v>69.157200000000003</v>
      </c>
      <c r="X4179" s="3">
        <v>69.16</v>
      </c>
      <c r="Y4179" s="3">
        <v>-0.7745000000000033</v>
      </c>
      <c r="Z4179" s="1"/>
    </row>
    <row r="4180" spans="1:26">
      <c r="A4180" s="3">
        <v>0.63511574074074073</v>
      </c>
      <c r="B4180" s="3">
        <v>18.376100000000001</v>
      </c>
      <c r="C4180" s="3">
        <v>5.0799999999999998E-2</v>
      </c>
      <c r="D4180" s="3">
        <v>-0.76070000000000004</v>
      </c>
      <c r="E4180" s="3">
        <v>226.4495</v>
      </c>
      <c r="F4180" s="3">
        <v>58.6175</v>
      </c>
      <c r="G4180" s="3">
        <v>-1.7866</v>
      </c>
      <c r="H4180" s="11">
        <f ca="1">AVERAGE(G4180:INDIRECT(ADDRESS(ROW(G4180)+Sheet1!C$30,COLUMN(G4180))))</f>
        <v>-0.82163278688524577</v>
      </c>
      <c r="I4180" s="11">
        <f ca="1">_xlfn.STDEV.P(G4180:INDIRECT(ADDRESS(ROW(G4180)+Sheet1!C$30,COLUMN(G4180))))</f>
        <v>0.62773194752331496</v>
      </c>
      <c r="J4180" s="11">
        <f t="shared" ca="1" si="130"/>
        <v>-0.19390083936193081</v>
      </c>
      <c r="K4180" s="11">
        <f t="shared" ca="1" si="131"/>
        <v>-1.4493647344085607</v>
      </c>
      <c r="L4180" s="3" t="b">
        <v>0</v>
      </c>
      <c r="M4180" s="3"/>
      <c r="N4180" s="3">
        <v>0</v>
      </c>
      <c r="O4180" s="3">
        <v>3.2000000000000002E-3</v>
      </c>
      <c r="P4180" s="3">
        <v>0</v>
      </c>
      <c r="Q4180" s="3"/>
      <c r="R4180" s="3">
        <v>1.7627999999999999</v>
      </c>
      <c r="S4180" s="3">
        <v>15.728400000000001</v>
      </c>
      <c r="T4180" s="3">
        <v>15.8269</v>
      </c>
      <c r="U4180" s="3"/>
      <c r="V4180" s="3">
        <v>-1.0284</v>
      </c>
      <c r="W4180" s="3">
        <v>69.1584</v>
      </c>
      <c r="X4180" s="3">
        <v>69.1661</v>
      </c>
      <c r="Y4180" s="3">
        <v>-0.51889999999999503</v>
      </c>
      <c r="Z4180" s="1"/>
    </row>
    <row r="4181" spans="1:26">
      <c r="A4181" s="3">
        <v>0.63520833333333326</v>
      </c>
      <c r="B4181" s="3">
        <v>26.6007</v>
      </c>
      <c r="C4181" s="3">
        <v>5.0799999999999998E-2</v>
      </c>
      <c r="D4181" s="3">
        <v>-0.99280000000000002</v>
      </c>
      <c r="E4181" s="3">
        <v>372.40710000000001</v>
      </c>
      <c r="F4181" s="3">
        <v>65.243700000000004</v>
      </c>
      <c r="G4181" s="3">
        <v>-0.57350000000000001</v>
      </c>
      <c r="H4181" s="11">
        <f ca="1">AVERAGE(G4181:INDIRECT(ADDRESS(ROW(G4181)+Sheet1!C$30,COLUMN(G4181))))</f>
        <v>-0.80072622950819672</v>
      </c>
      <c r="I4181" s="11">
        <f ca="1">_xlfn.STDEV.P(G4181:INDIRECT(ADDRESS(ROW(G4181)+Sheet1!C$30,COLUMN(G4181))))</f>
        <v>0.61637988416811174</v>
      </c>
      <c r="J4181" s="11">
        <f t="shared" ca="1" si="130"/>
        <v>-0.18434634534008498</v>
      </c>
      <c r="K4181" s="11">
        <f t="shared" ca="1" si="131"/>
        <v>-1.4171061136763083</v>
      </c>
      <c r="L4181" s="3" t="b">
        <v>0</v>
      </c>
      <c r="M4181" s="3"/>
      <c r="N4181" s="3">
        <v>0.5</v>
      </c>
      <c r="O4181" s="3">
        <v>3.2000000000000002E-3</v>
      </c>
      <c r="P4181" s="3">
        <v>0</v>
      </c>
      <c r="Q4181" s="3"/>
      <c r="R4181" s="3">
        <v>1.2454000000000001</v>
      </c>
      <c r="S4181" s="3">
        <v>1.0688</v>
      </c>
      <c r="T4181" s="3">
        <v>1.6411</v>
      </c>
      <c r="U4181" s="3"/>
      <c r="V4181" s="3">
        <v>-0.8478</v>
      </c>
      <c r="W4181" s="3">
        <v>69.181600000000003</v>
      </c>
      <c r="X4181" s="3">
        <v>69.186800000000005</v>
      </c>
      <c r="Y4181" s="3">
        <v>-0.77830000000000155</v>
      </c>
      <c r="Z4181" s="1"/>
    </row>
    <row r="4182" spans="1:26">
      <c r="A4182" s="10">
        <v>0.64369212962962963</v>
      </c>
      <c r="B4182" s="1">
        <v>43.542299999999997</v>
      </c>
      <c r="C4182" s="1">
        <v>4.3099999999999999E-2</v>
      </c>
      <c r="D4182" s="1">
        <v>-1.9930000000000001</v>
      </c>
      <c r="E4182" s="1">
        <v>566.9221</v>
      </c>
      <c r="F4182" s="1">
        <v>60.987099999999998</v>
      </c>
      <c r="G4182" s="1">
        <v>-0.60570000000000002</v>
      </c>
      <c r="H4182" s="11">
        <f ca="1">AVERAGE(G4182:INDIRECT(ADDRESS(ROW(G4182)+Sheet1!C$30,COLUMN(G4182))))</f>
        <v>-0.78081803278688511</v>
      </c>
      <c r="I4182" s="11">
        <f ca="1">_xlfn.STDEV.P(G4182:INDIRECT(ADDRESS(ROW(G4182)+Sheet1!C$30,COLUMN(G4182))))</f>
        <v>0.64245752261401945</v>
      </c>
      <c r="J4182" s="11">
        <f t="shared" ca="1" si="130"/>
        <v>-0.13836051017286566</v>
      </c>
      <c r="K4182" s="11">
        <f t="shared" ca="1" si="131"/>
        <v>-1.4232755554009047</v>
      </c>
      <c r="L4182" s="1" t="b">
        <v>0</v>
      </c>
      <c r="M4182" s="1"/>
      <c r="N4182" s="1">
        <v>6.59E-2</v>
      </c>
      <c r="O4182" s="1">
        <v>1.4E-3</v>
      </c>
      <c r="P4182" s="1">
        <v>0</v>
      </c>
      <c r="Q4182" s="1"/>
      <c r="R4182" s="1">
        <v>3.5188000000000001</v>
      </c>
      <c r="S4182" s="1">
        <v>65.519800000000004</v>
      </c>
      <c r="T4182" s="1">
        <v>65.6143</v>
      </c>
      <c r="U4182" s="1"/>
      <c r="V4182" s="1">
        <v>2.8799999999999999E-2</v>
      </c>
      <c r="W4182" s="1">
        <v>69.197500000000005</v>
      </c>
      <c r="X4182" s="1">
        <v>69.197500000000005</v>
      </c>
      <c r="Y4182" s="1">
        <f>X4183-X4182</f>
        <v>9.6999999999951569E-3</v>
      </c>
      <c r="Z4182" s="1"/>
    </row>
    <row r="4183" spans="1:26">
      <c r="A4183" s="10">
        <v>0.66980324074074071</v>
      </c>
      <c r="B4183" s="1">
        <v>29.398199999999999</v>
      </c>
      <c r="C4183" s="1">
        <v>4.9299999999999997E-2</v>
      </c>
      <c r="D4183" s="1">
        <v>-0.92789999999999995</v>
      </c>
      <c r="E4183" s="1">
        <v>287.90039999999999</v>
      </c>
      <c r="F4183" s="1">
        <v>52.020200000000003</v>
      </c>
      <c r="G4183" s="1">
        <v>-1.0931</v>
      </c>
      <c r="H4183" s="11">
        <f ca="1">AVERAGE(G4183:INDIRECT(ADDRESS(ROW(G4183)+Sheet1!C$30,COLUMN(G4183))))</f>
        <v>-0.78492131147540978</v>
      </c>
      <c r="I4183" s="11">
        <f ca="1">_xlfn.STDEV.P(G4183:INDIRECT(ADDRESS(ROW(G4183)+Sheet1!C$30,COLUMN(G4183))))</f>
        <v>0.64212519491082398</v>
      </c>
      <c r="J4183" s="11">
        <f t="shared" ca="1" si="130"/>
        <v>-0.1427961165645858</v>
      </c>
      <c r="K4183" s="11">
        <f t="shared" ca="1" si="131"/>
        <v>-1.4270465063862336</v>
      </c>
      <c r="L4183" s="1" t="b">
        <v>0</v>
      </c>
      <c r="M4183" s="1"/>
      <c r="N4183" s="1">
        <v>0.52729999999999999</v>
      </c>
      <c r="O4183" s="1">
        <v>3.7000000000000002E-3</v>
      </c>
      <c r="P4183" s="1">
        <v>0</v>
      </c>
      <c r="Q4183" s="1"/>
      <c r="R4183" s="1">
        <v>2.1044999999999998</v>
      </c>
      <c r="S4183" s="1">
        <v>62.076500000000003</v>
      </c>
      <c r="T4183" s="1">
        <v>62.112099999999998</v>
      </c>
      <c r="U4183" s="1"/>
      <c r="V4183" s="1">
        <v>-0.89059999999999995</v>
      </c>
      <c r="W4183" s="1">
        <v>69.201499999999996</v>
      </c>
      <c r="X4183" s="1">
        <v>69.2072</v>
      </c>
      <c r="Y4183" s="1">
        <f>X4184-X4183</f>
        <v>2.9200000000003001E-2</v>
      </c>
      <c r="Z4183" s="1"/>
    </row>
    <row r="4184" spans="1:26">
      <c r="A4184" s="10">
        <v>0.64341435185185192</v>
      </c>
      <c r="B4184" s="1">
        <v>19.329000000000001</v>
      </c>
      <c r="C4184" s="1">
        <v>3.9699999999999999E-2</v>
      </c>
      <c r="D4184" s="1">
        <v>-1.5891999999999999</v>
      </c>
      <c r="E4184" s="1">
        <v>231.7312</v>
      </c>
      <c r="F4184" s="1">
        <v>60.337499999999999</v>
      </c>
      <c r="G4184" s="1">
        <v>-9.4899999999999998E-2</v>
      </c>
      <c r="H4184" s="11">
        <f ca="1">AVERAGE(G4184:INDIRECT(ADDRESS(ROW(G4184)+Sheet1!C$30,COLUMN(G4184))))</f>
        <v>-0.80433442622950801</v>
      </c>
      <c r="I4184" s="11">
        <f ca="1">_xlfn.STDEV.P(G4184:INDIRECT(ADDRESS(ROW(G4184)+Sheet1!C$30,COLUMN(G4184))))</f>
        <v>0.66850753465970902</v>
      </c>
      <c r="J4184" s="11">
        <f t="shared" ca="1" si="130"/>
        <v>-0.13582689156979899</v>
      </c>
      <c r="K4184" s="11">
        <f t="shared" ca="1" si="131"/>
        <v>-1.4728419608892169</v>
      </c>
      <c r="L4184" s="1" t="b">
        <v>0</v>
      </c>
      <c r="M4184" s="1"/>
      <c r="N4184" s="1">
        <v>0</v>
      </c>
      <c r="O4184" s="1">
        <v>3.5000000000000001E-3</v>
      </c>
      <c r="P4184" s="1">
        <v>0</v>
      </c>
      <c r="Q4184" s="1"/>
      <c r="R4184" s="1">
        <v>1.954</v>
      </c>
      <c r="S4184" s="1">
        <v>2.6410999999999998</v>
      </c>
      <c r="T4184" s="1">
        <v>3.2852999999999999</v>
      </c>
      <c r="U4184" s="1"/>
      <c r="V4184" s="1">
        <v>-0.27179999999999999</v>
      </c>
      <c r="W4184" s="1">
        <v>69.235799999999998</v>
      </c>
      <c r="X4184" s="1">
        <v>69.236400000000003</v>
      </c>
      <c r="Y4184" s="1">
        <f>X4185-X4184</f>
        <v>1.1799999999993815E-2</v>
      </c>
      <c r="Z4184" s="1"/>
    </row>
    <row r="4185" spans="1:26">
      <c r="A4185" s="3">
        <v>0.62550925925925926</v>
      </c>
      <c r="B4185" s="3">
        <v>77.776499999999999</v>
      </c>
      <c r="C4185" s="3">
        <v>5.1999999999999998E-2</v>
      </c>
      <c r="D4185" s="3">
        <v>-1.1059000000000001</v>
      </c>
      <c r="E4185" s="3">
        <v>957.8365</v>
      </c>
      <c r="F4185" s="3">
        <v>51.7485</v>
      </c>
      <c r="G4185" s="3">
        <v>0.55379999999999996</v>
      </c>
      <c r="H4185" s="11">
        <f ca="1">AVERAGE(G4185:INDIRECT(ADDRESS(ROW(G4185)+Sheet1!C$30,COLUMN(G4185))))</f>
        <v>-0.80604590163934409</v>
      </c>
      <c r="I4185" s="11">
        <f ca="1">_xlfn.STDEV.P(G4185:INDIRECT(ADDRESS(ROW(G4185)+Sheet1!C$30,COLUMN(G4185))))</f>
        <v>0.66682060078460714</v>
      </c>
      <c r="J4185" s="11">
        <f t="shared" ca="1" si="130"/>
        <v>-0.13922530085473694</v>
      </c>
      <c r="K4185" s="11">
        <f t="shared" ca="1" si="131"/>
        <v>-1.4728665024239511</v>
      </c>
      <c r="L4185" s="3" t="b">
        <v>0</v>
      </c>
      <c r="M4185" s="3"/>
      <c r="N4185" s="3">
        <v>0</v>
      </c>
      <c r="O4185" s="3">
        <v>-3.0999999999999999E-3</v>
      </c>
      <c r="P4185" s="3">
        <v>0</v>
      </c>
      <c r="Q4185" s="3"/>
      <c r="R4185" s="3">
        <v>2.5823</v>
      </c>
      <c r="S4185" s="3">
        <v>189.66</v>
      </c>
      <c r="T4185" s="3">
        <v>189.67760000000001</v>
      </c>
      <c r="U4185" s="3"/>
      <c r="V4185" s="3">
        <v>-0.78269999999999995</v>
      </c>
      <c r="W4185" s="3">
        <v>69.243799999999993</v>
      </c>
      <c r="X4185" s="3">
        <v>69.248199999999997</v>
      </c>
      <c r="Y4185" s="3">
        <v>-0.7833000000000041</v>
      </c>
      <c r="Z4185" s="1"/>
    </row>
    <row r="4186" spans="1:26">
      <c r="A4186" s="10">
        <v>0.66578703703703701</v>
      </c>
      <c r="B4186" s="1">
        <v>25.323599999999999</v>
      </c>
      <c r="C4186" s="1">
        <v>5.0799999999999998E-2</v>
      </c>
      <c r="D4186" s="1">
        <v>-0.90639999999999998</v>
      </c>
      <c r="E4186" s="1">
        <v>365.16849999999999</v>
      </c>
      <c r="F4186" s="1">
        <v>62.104100000000003</v>
      </c>
      <c r="G4186" s="1">
        <v>-0.43559999999999999</v>
      </c>
      <c r="H4186" s="11">
        <f ca="1">AVERAGE(G4186:INDIRECT(ADDRESS(ROW(G4186)+Sheet1!C$30,COLUMN(G4186))))</f>
        <v>-0.84056557377049179</v>
      </c>
      <c r="I4186" s="11">
        <f ca="1">_xlfn.STDEV.P(G4186:INDIRECT(ADDRESS(ROW(G4186)+Sheet1!C$30,COLUMN(G4186))))</f>
        <v>0.64981790535988626</v>
      </c>
      <c r="J4186" s="11">
        <f t="shared" ca="1" si="130"/>
        <v>-0.19074766841060553</v>
      </c>
      <c r="K4186" s="11">
        <f t="shared" ca="1" si="131"/>
        <v>-1.4903834791303781</v>
      </c>
      <c r="L4186" s="1" t="b">
        <v>0</v>
      </c>
      <c r="M4186" s="1"/>
      <c r="N4186" s="1">
        <v>0</v>
      </c>
      <c r="O4186" s="1">
        <v>-3.2000000000000002E-3</v>
      </c>
      <c r="P4186" s="1">
        <v>9.0399999999999994E-2</v>
      </c>
      <c r="Q4186" s="1"/>
      <c r="R4186" s="1">
        <v>1.6453</v>
      </c>
      <c r="S4186" s="1">
        <v>18.662700000000001</v>
      </c>
      <c r="T4186" s="1">
        <v>18.734999999999999</v>
      </c>
      <c r="U4186" s="1"/>
      <c r="V4186" s="1">
        <v>-0.94010000000000005</v>
      </c>
      <c r="W4186" s="1">
        <v>69.279700000000005</v>
      </c>
      <c r="X4186" s="1">
        <v>69.286100000000005</v>
      </c>
      <c r="Y4186" s="1">
        <f>X4187-X4186</f>
        <v>6.6999999999950433E-3</v>
      </c>
      <c r="Z4186" s="1"/>
    </row>
    <row r="4187" spans="1:26">
      <c r="A4187" s="10">
        <v>0.6661111111111111</v>
      </c>
      <c r="B4187" s="1">
        <v>53.193100000000001</v>
      </c>
      <c r="C4187" s="1">
        <v>4.9700000000000001E-2</v>
      </c>
      <c r="D4187" s="1">
        <v>-0.72670000000000001</v>
      </c>
      <c r="E4187" s="1">
        <v>720.63059999999996</v>
      </c>
      <c r="F4187" s="1">
        <v>57.486400000000003</v>
      </c>
      <c r="G4187" s="1">
        <v>-1.2215</v>
      </c>
      <c r="H4187" s="11">
        <f ca="1">AVERAGE(G4187:INDIRECT(ADDRESS(ROW(G4187)+Sheet1!C$30,COLUMN(G4187))))</f>
        <v>-0.83765573770491797</v>
      </c>
      <c r="I4187" s="11">
        <f ca="1">_xlfn.STDEV.P(G4187:INDIRECT(ADDRESS(ROW(G4187)+Sheet1!C$30,COLUMN(G4187))))</f>
        <v>0.65201848573929799</v>
      </c>
      <c r="J4187" s="11">
        <f t="shared" ca="1" si="130"/>
        <v>-0.18563725196561998</v>
      </c>
      <c r="K4187" s="11">
        <f t="shared" ca="1" si="131"/>
        <v>-1.489674223444216</v>
      </c>
      <c r="L4187" s="1" t="b">
        <v>0</v>
      </c>
      <c r="M4187" s="1"/>
      <c r="N4187" s="1">
        <v>0.40899999999999997</v>
      </c>
      <c r="O4187" s="1">
        <v>2.3999999999999998E-3</v>
      </c>
      <c r="P4187" s="1">
        <v>0</v>
      </c>
      <c r="Q4187" s="1"/>
      <c r="R4187" s="1">
        <v>1.8683000000000001</v>
      </c>
      <c r="S4187" s="1">
        <v>31.408100000000001</v>
      </c>
      <c r="T4187" s="1">
        <v>31.463699999999999</v>
      </c>
      <c r="U4187" s="1"/>
      <c r="V4187" s="1">
        <v>-1.0864</v>
      </c>
      <c r="W4187" s="1">
        <v>69.284199999999998</v>
      </c>
      <c r="X4187" s="1">
        <v>69.2928</v>
      </c>
      <c r="Y4187" s="1">
        <f>X4188-X4187</f>
        <v>3.2999999999958618E-3</v>
      </c>
      <c r="Z4187" s="1"/>
    </row>
    <row r="4188" spans="1:26">
      <c r="A4188" s="3">
        <v>0.62539351851851854</v>
      </c>
      <c r="B4188" s="3">
        <v>67.761799999999994</v>
      </c>
      <c r="C4188" s="3">
        <v>5.1799999999999999E-2</v>
      </c>
      <c r="D4188" s="3">
        <v>-0.72199999999999998</v>
      </c>
      <c r="E4188" s="3">
        <v>801.99009999999998</v>
      </c>
      <c r="F4188" s="3">
        <v>54.081299999999999</v>
      </c>
      <c r="G4188" s="3">
        <v>-0.51270000000000004</v>
      </c>
      <c r="H4188" s="11">
        <f ca="1">AVERAGE(G4188:INDIRECT(ADDRESS(ROW(G4188)+Sheet1!C$30,COLUMN(G4188))))</f>
        <v>-0.83252950819672122</v>
      </c>
      <c r="I4188" s="11">
        <f ca="1">_xlfn.STDEV.P(G4188:INDIRECT(ADDRESS(ROW(G4188)+Sheet1!C$30,COLUMN(G4188))))</f>
        <v>0.65020723766823108</v>
      </c>
      <c r="J4188" s="11">
        <f t="shared" ca="1" si="130"/>
        <v>-0.18232227052849015</v>
      </c>
      <c r="K4188" s="11">
        <f t="shared" ca="1" si="131"/>
        <v>-1.4827367458649523</v>
      </c>
      <c r="L4188" s="3" t="b">
        <v>0</v>
      </c>
      <c r="M4188" s="3"/>
      <c r="N4188" s="3">
        <v>0.159</v>
      </c>
      <c r="O4188" s="3">
        <v>-8.9999999999999998E-4</v>
      </c>
      <c r="P4188" s="3">
        <v>0</v>
      </c>
      <c r="Q4188" s="3"/>
      <c r="R4188" s="3">
        <v>1.8340000000000001</v>
      </c>
      <c r="S4188" s="3">
        <v>28.6647</v>
      </c>
      <c r="T4188" s="3">
        <v>28.723299999999998</v>
      </c>
      <c r="U4188" s="3"/>
      <c r="V4188" s="3">
        <v>-1.1213</v>
      </c>
      <c r="W4188" s="3">
        <v>69.287000000000006</v>
      </c>
      <c r="X4188" s="3">
        <v>69.296099999999996</v>
      </c>
      <c r="Y4188" s="3">
        <v>-0.52179999999999893</v>
      </c>
      <c r="Z4188" s="1"/>
    </row>
    <row r="4189" spans="1:26">
      <c r="A4189" s="3">
        <v>0.63546296296296301</v>
      </c>
      <c r="B4189" s="3">
        <v>47.750799999999998</v>
      </c>
      <c r="C4189" s="3">
        <v>5.2699999999999997E-2</v>
      </c>
      <c r="D4189" s="3">
        <v>-1.1048</v>
      </c>
      <c r="E4189" s="3">
        <v>790.23019999999997</v>
      </c>
      <c r="F4189" s="3">
        <v>70.167599999999993</v>
      </c>
      <c r="G4189" s="3">
        <v>-0.65100000000000002</v>
      </c>
      <c r="H4189" s="11">
        <f ca="1">AVERAGE(G4189:INDIRECT(ADDRESS(ROW(G4189)+Sheet1!C$30,COLUMN(G4189))))</f>
        <v>-0.83626229508196714</v>
      </c>
      <c r="I4189" s="11">
        <f ca="1">_xlfn.STDEV.P(G4189:INDIRECT(ADDRESS(ROW(G4189)+Sheet1!C$30,COLUMN(G4189))))</f>
        <v>0.64901291435885067</v>
      </c>
      <c r="J4189" s="11">
        <f t="shared" ca="1" si="130"/>
        <v>-0.18724938072311648</v>
      </c>
      <c r="K4189" s="11">
        <f t="shared" ca="1" si="131"/>
        <v>-1.4852752094408177</v>
      </c>
      <c r="L4189" s="3" t="b">
        <v>0</v>
      </c>
      <c r="M4189" s="3"/>
      <c r="N4189" s="3">
        <v>0.2276</v>
      </c>
      <c r="O4189" s="3">
        <v>4.7999999999999996E-3</v>
      </c>
      <c r="P4189" s="3">
        <v>0</v>
      </c>
      <c r="Q4189" s="3"/>
      <c r="R4189" s="3">
        <v>1.9366000000000001</v>
      </c>
      <c r="S4189" s="3">
        <v>7.1909999999999998</v>
      </c>
      <c r="T4189" s="3">
        <v>7.4473000000000003</v>
      </c>
      <c r="U4189" s="3"/>
      <c r="V4189" s="3">
        <v>-0.73250000000000004</v>
      </c>
      <c r="W4189" s="3">
        <v>69.329800000000006</v>
      </c>
      <c r="X4189" s="3">
        <v>69.333600000000004</v>
      </c>
      <c r="Y4189" s="3">
        <v>-0.78999999999999915</v>
      </c>
      <c r="Z4189" s="1"/>
    </row>
    <row r="4190" spans="1:26">
      <c r="A4190" s="10">
        <v>0.66600694444444442</v>
      </c>
      <c r="B4190" s="1">
        <v>43.837000000000003</v>
      </c>
      <c r="C4190" s="1">
        <v>4.8599999999999997E-2</v>
      </c>
      <c r="D4190" s="1">
        <v>-0.4405</v>
      </c>
      <c r="E4190" s="1">
        <v>568.33860000000004</v>
      </c>
      <c r="F4190" s="1">
        <v>51.869399999999999</v>
      </c>
      <c r="G4190" s="1">
        <v>-1.5019</v>
      </c>
      <c r="H4190" s="11">
        <f ca="1">AVERAGE(G4190:INDIRECT(ADDRESS(ROW(G4190)+Sheet1!C$30,COLUMN(G4190))))</f>
        <v>-0.85676229508196711</v>
      </c>
      <c r="I4190" s="11">
        <f ca="1">_xlfn.STDEV.P(G4190:INDIRECT(ADDRESS(ROW(G4190)+Sheet1!C$30,COLUMN(G4190))))</f>
        <v>0.66244774050954969</v>
      </c>
      <c r="J4190" s="11">
        <f t="shared" ca="1" si="130"/>
        <v>-0.19431455457241742</v>
      </c>
      <c r="K4190" s="11">
        <f t="shared" ca="1" si="131"/>
        <v>-1.5192100355915168</v>
      </c>
      <c r="L4190" s="1" t="b">
        <v>0</v>
      </c>
      <c r="M4190" s="1"/>
      <c r="N4190" s="1">
        <v>0.69879999999999998</v>
      </c>
      <c r="O4190" s="1">
        <v>1.9E-3</v>
      </c>
      <c r="P4190" s="1">
        <v>0</v>
      </c>
      <c r="Q4190" s="1"/>
      <c r="R4190" s="1">
        <v>2.0044</v>
      </c>
      <c r="S4190" s="1">
        <v>61.770499999999998</v>
      </c>
      <c r="T4190" s="1">
        <v>61.802999999999997</v>
      </c>
      <c r="U4190" s="1"/>
      <c r="V4190" s="1">
        <v>-1.3607</v>
      </c>
      <c r="W4190" s="1">
        <v>69.344099999999997</v>
      </c>
      <c r="X4190" s="1">
        <v>69.357399999999998</v>
      </c>
      <c r="Y4190" s="1">
        <f>X4191-X4190</f>
        <v>4.8299999999997567E-2</v>
      </c>
      <c r="Z4190" s="1"/>
    </row>
    <row r="4191" spans="1:26">
      <c r="A4191" s="10">
        <v>0.66999999999999993</v>
      </c>
      <c r="B4191" s="1">
        <v>46.933199999999999</v>
      </c>
      <c r="C4191" s="1">
        <v>5.1799999999999999E-2</v>
      </c>
      <c r="D4191" s="1">
        <v>-0.71030000000000004</v>
      </c>
      <c r="E4191" s="1">
        <v>585.5856</v>
      </c>
      <c r="F4191" s="1">
        <v>60.253700000000002</v>
      </c>
      <c r="G4191" s="1">
        <v>-0.76719999999999999</v>
      </c>
      <c r="H4191" s="11">
        <f ca="1">AVERAGE(G4191:INDIRECT(ADDRESS(ROW(G4191)+Sheet1!C$30,COLUMN(G4191))))</f>
        <v>-0.83413606557377029</v>
      </c>
      <c r="I4191" s="11">
        <f ca="1">_xlfn.STDEV.P(G4191:INDIRECT(ADDRESS(ROW(G4191)+Sheet1!C$30,COLUMN(G4191))))</f>
        <v>0.66359604961145635</v>
      </c>
      <c r="J4191" s="11">
        <f t="shared" ca="1" si="130"/>
        <v>-0.17054001596231394</v>
      </c>
      <c r="K4191" s="11">
        <f t="shared" ca="1" si="131"/>
        <v>-1.4977321151852268</v>
      </c>
      <c r="L4191" s="1" t="b">
        <v>0</v>
      </c>
      <c r="M4191" s="1"/>
      <c r="N4191" s="1">
        <v>0.18840000000000001</v>
      </c>
      <c r="O4191" s="1">
        <v>2.3999999999999998E-3</v>
      </c>
      <c r="P4191" s="1">
        <v>0</v>
      </c>
      <c r="Q4191" s="1"/>
      <c r="R4191" s="1">
        <v>1.5647</v>
      </c>
      <c r="S4191" s="1">
        <v>18.721800000000002</v>
      </c>
      <c r="T4191" s="1">
        <v>18.787099999999999</v>
      </c>
      <c r="U4191" s="1"/>
      <c r="V4191" s="1">
        <v>-1.1221000000000001</v>
      </c>
      <c r="W4191" s="1">
        <v>69.396699999999996</v>
      </c>
      <c r="X4191" s="1">
        <v>69.405699999999996</v>
      </c>
      <c r="Y4191" s="1">
        <f>X4192-X4191</f>
        <v>1.0600000000010823E-2</v>
      </c>
      <c r="Z4191" s="1"/>
    </row>
    <row r="4192" spans="1:26">
      <c r="A4192" s="3">
        <v>0.63528935185185187</v>
      </c>
      <c r="B4192" s="3">
        <v>33.572200000000002</v>
      </c>
      <c r="C4192" s="3">
        <v>4.7399999999999998E-2</v>
      </c>
      <c r="D4192" s="3">
        <v>-1.0052000000000001</v>
      </c>
      <c r="E4192" s="3">
        <v>511.01859999999999</v>
      </c>
      <c r="F4192" s="3">
        <v>68.902600000000007</v>
      </c>
      <c r="G4192" s="3">
        <v>-1.9242999999999999</v>
      </c>
      <c r="H4192" s="11">
        <f ca="1">AVERAGE(G4192:INDIRECT(ADDRESS(ROW(G4192)+Sheet1!C$30,COLUMN(G4192))))</f>
        <v>-0.83415081967213078</v>
      </c>
      <c r="I4192" s="11">
        <f ca="1">_xlfn.STDEV.P(G4192:INDIRECT(ADDRESS(ROW(G4192)+Sheet1!C$30,COLUMN(G4192))))</f>
        <v>0.66359457122428689</v>
      </c>
      <c r="J4192" s="11">
        <f t="shared" ca="1" si="130"/>
        <v>-0.17055624844784389</v>
      </c>
      <c r="K4192" s="11">
        <f t="shared" ca="1" si="131"/>
        <v>-1.4977453908964176</v>
      </c>
      <c r="L4192" s="3" t="b">
        <v>0</v>
      </c>
      <c r="M4192" s="3"/>
      <c r="N4192" s="3">
        <v>0</v>
      </c>
      <c r="O4192" s="3">
        <v>6.4999999999999997E-3</v>
      </c>
      <c r="P4192" s="3">
        <v>0</v>
      </c>
      <c r="Q4192" s="3"/>
      <c r="R4192" s="3">
        <v>1.7655000000000001</v>
      </c>
      <c r="S4192" s="3">
        <v>4.5236999999999998</v>
      </c>
      <c r="T4192" s="3">
        <v>4.8559999999999999</v>
      </c>
      <c r="U4192" s="3"/>
      <c r="V4192" s="3">
        <v>-0.77800000000000002</v>
      </c>
      <c r="W4192" s="3">
        <v>69.411900000000003</v>
      </c>
      <c r="X4192" s="3">
        <v>69.416300000000007</v>
      </c>
      <c r="Y4192" s="3">
        <v>-0.53840000000000288</v>
      </c>
      <c r="Z4192" s="1"/>
    </row>
    <row r="4193" spans="1:26">
      <c r="A4193" s="10">
        <v>0.67009259259259257</v>
      </c>
      <c r="B4193" s="1">
        <v>54.924900000000001</v>
      </c>
      <c r="C4193" s="1">
        <v>0.05</v>
      </c>
      <c r="D4193" s="1">
        <v>-1.4176</v>
      </c>
      <c r="E4193" s="1">
        <v>730.19839999999999</v>
      </c>
      <c r="F4193" s="1">
        <v>64.563599999999994</v>
      </c>
      <c r="G4193" s="1">
        <v>0.12139999999999999</v>
      </c>
      <c r="H4193" s="11">
        <f ca="1">AVERAGE(G4193:INDIRECT(ADDRESS(ROW(G4193)+Sheet1!C$30,COLUMN(G4193))))</f>
        <v>-0.80737049180327858</v>
      </c>
      <c r="I4193" s="11">
        <f ca="1">_xlfn.STDEV.P(G4193:INDIRECT(ADDRESS(ROW(G4193)+Sheet1!C$30,COLUMN(G4193))))</f>
        <v>0.65192009299749032</v>
      </c>
      <c r="J4193" s="11">
        <f t="shared" ca="1" si="130"/>
        <v>-0.15545039880578826</v>
      </c>
      <c r="K4193" s="11">
        <f t="shared" ca="1" si="131"/>
        <v>-1.4592905848007689</v>
      </c>
      <c r="L4193" s="1" t="b">
        <v>0</v>
      </c>
      <c r="M4193" s="1"/>
      <c r="N4193" s="1">
        <v>0</v>
      </c>
      <c r="O4193" s="1">
        <v>2.8E-3</v>
      </c>
      <c r="P4193" s="1">
        <v>0</v>
      </c>
      <c r="Q4193" s="1"/>
      <c r="R4193" s="1">
        <v>2.2168999999999999</v>
      </c>
      <c r="S4193" s="1">
        <v>7.3875000000000002</v>
      </c>
      <c r="T4193" s="1">
        <v>7.7130000000000001</v>
      </c>
      <c r="U4193" s="1"/>
      <c r="V4193" s="1">
        <v>-0.4526</v>
      </c>
      <c r="W4193" s="1">
        <v>69.4251</v>
      </c>
      <c r="X4193" s="1">
        <v>69.426599999999993</v>
      </c>
      <c r="Y4193" s="1">
        <f>X4194-X4193</f>
        <v>7.0100000000010709E-2</v>
      </c>
      <c r="Z4193" s="1"/>
    </row>
    <row r="4194" spans="1:26">
      <c r="A4194" s="10">
        <v>0.64378472222222227</v>
      </c>
      <c r="B4194" s="1">
        <v>51.3673</v>
      </c>
      <c r="C4194" s="1">
        <v>4.2299999999999997E-2</v>
      </c>
      <c r="D4194" s="1">
        <v>-1.3181</v>
      </c>
      <c r="E4194" s="1">
        <v>710.26559999999995</v>
      </c>
      <c r="F4194" s="1">
        <v>72.802099999999996</v>
      </c>
      <c r="G4194" s="1">
        <v>-0.67230000000000001</v>
      </c>
      <c r="H4194" s="11">
        <f ca="1">AVERAGE(G4194:INDIRECT(ADDRESS(ROW(G4194)+Sheet1!C$30,COLUMN(G4194))))</f>
        <v>-0.81730819672131139</v>
      </c>
      <c r="I4194" s="11">
        <f ca="1">_xlfn.STDEV.P(G4194:INDIRECT(ADDRESS(ROW(G4194)+Sheet1!C$30,COLUMN(G4194))))</f>
        <v>0.6422348419603966</v>
      </c>
      <c r="J4194" s="11">
        <f t="shared" ca="1" si="130"/>
        <v>-0.17507335476091479</v>
      </c>
      <c r="K4194" s="11">
        <f t="shared" ca="1" si="131"/>
        <v>-1.4595430386817081</v>
      </c>
      <c r="L4194" s="1" t="b">
        <v>0</v>
      </c>
      <c r="M4194" s="1"/>
      <c r="N4194" s="1">
        <v>0</v>
      </c>
      <c r="O4194" s="1">
        <v>3.5000000000000001E-3</v>
      </c>
      <c r="P4194" s="1">
        <v>0</v>
      </c>
      <c r="Q4194" s="1"/>
      <c r="R4194" s="1">
        <v>2.8464999999999998</v>
      </c>
      <c r="S4194" s="1">
        <v>56.923499999999997</v>
      </c>
      <c r="T4194" s="1">
        <v>56.994700000000002</v>
      </c>
      <c r="U4194" s="1"/>
      <c r="V4194" s="1">
        <v>-0.51829999999999998</v>
      </c>
      <c r="W4194" s="1">
        <v>69.494799999999998</v>
      </c>
      <c r="X4194" s="1">
        <v>69.496700000000004</v>
      </c>
      <c r="Y4194" s="1">
        <f>X4195-X4194</f>
        <v>1.8000000000000682E-2</v>
      </c>
      <c r="Z4194" s="1"/>
    </row>
    <row r="4195" spans="1:26">
      <c r="A4195" s="10">
        <v>0.66990740740740751</v>
      </c>
      <c r="B4195" s="1">
        <v>38.126399999999997</v>
      </c>
      <c r="C4195" s="1">
        <v>4.7600000000000003E-2</v>
      </c>
      <c r="D4195" s="1">
        <v>-0.96830000000000005</v>
      </c>
      <c r="E4195" s="1">
        <v>436.36689999999999</v>
      </c>
      <c r="F4195" s="1">
        <v>59.149799999999999</v>
      </c>
      <c r="G4195" s="1">
        <v>-0.83579999999999999</v>
      </c>
      <c r="H4195" s="11">
        <f ca="1">AVERAGE(G4195:INDIRECT(ADDRESS(ROW(G4195)+Sheet1!C$30,COLUMN(G4195))))</f>
        <v>-0.82041967213114741</v>
      </c>
      <c r="I4195" s="11">
        <f ca="1">_xlfn.STDEV.P(G4195:INDIRECT(ADDRESS(ROW(G4195)+Sheet1!C$30,COLUMN(G4195))))</f>
        <v>0.64198449366383492</v>
      </c>
      <c r="J4195" s="11">
        <f t="shared" ca="1" si="130"/>
        <v>-0.17843517846731249</v>
      </c>
      <c r="K4195" s="11">
        <f t="shared" ca="1" si="131"/>
        <v>-1.4624041657949824</v>
      </c>
      <c r="L4195" s="1" t="b">
        <v>0</v>
      </c>
      <c r="M4195" s="1"/>
      <c r="N4195" s="1">
        <v>0</v>
      </c>
      <c r="O4195" s="1">
        <v>2E-3</v>
      </c>
      <c r="P4195" s="1">
        <v>0</v>
      </c>
      <c r="Q4195" s="1"/>
      <c r="R4195" s="1">
        <v>2.0939000000000001</v>
      </c>
      <c r="S4195" s="1">
        <v>41.1158</v>
      </c>
      <c r="T4195" s="1">
        <v>41.1691</v>
      </c>
      <c r="U4195" s="1"/>
      <c r="V4195" s="1">
        <v>-0.86119999999999997</v>
      </c>
      <c r="W4195" s="1">
        <v>69.509299999999996</v>
      </c>
      <c r="X4195" s="1">
        <v>69.514700000000005</v>
      </c>
      <c r="Y4195" s="1">
        <f>X4196-X4195</f>
        <v>3.8399999999995771E-2</v>
      </c>
      <c r="Z4195" s="1"/>
    </row>
    <row r="4196" spans="1:26">
      <c r="A4196" s="3">
        <v>0.62491898148148151</v>
      </c>
      <c r="B4196" s="3">
        <v>27.154199999999999</v>
      </c>
      <c r="C4196" s="3">
        <v>5.1700000000000003E-2</v>
      </c>
      <c r="D4196" s="3">
        <v>-1.1002000000000001</v>
      </c>
      <c r="E4196" s="3">
        <v>375.05419999999998</v>
      </c>
      <c r="F4196" s="3">
        <v>60.366399999999999</v>
      </c>
      <c r="G4196" s="3">
        <v>-0.1053</v>
      </c>
      <c r="H4196" s="11">
        <f ca="1">AVERAGE(G4196:INDIRECT(ADDRESS(ROW(G4196)+Sheet1!C$30,COLUMN(G4196))))</f>
        <v>-0.81499180327868859</v>
      </c>
      <c r="I4196" s="11">
        <f ca="1">_xlfn.STDEV.P(G4196:INDIRECT(ADDRESS(ROW(G4196)+Sheet1!C$30,COLUMN(G4196))))</f>
        <v>0.6432299984581098</v>
      </c>
      <c r="J4196" s="11">
        <f t="shared" ca="1" si="130"/>
        <v>-0.17176180482057879</v>
      </c>
      <c r="K4196" s="11">
        <f t="shared" ca="1" si="131"/>
        <v>-1.4582218017367983</v>
      </c>
      <c r="L4196" s="3" t="b">
        <v>0</v>
      </c>
      <c r="M4196" s="3"/>
      <c r="N4196" s="3">
        <v>0</v>
      </c>
      <c r="O4196" s="3">
        <v>3.8E-3</v>
      </c>
      <c r="P4196" s="3">
        <v>0</v>
      </c>
      <c r="Q4196" s="3"/>
      <c r="R4196" s="3">
        <v>2.6046999999999998</v>
      </c>
      <c r="S4196" s="3">
        <v>193.9135</v>
      </c>
      <c r="T4196" s="3">
        <v>193.93100000000001</v>
      </c>
      <c r="U4196" s="3"/>
      <c r="V4196" s="3">
        <v>-0.76029999999999998</v>
      </c>
      <c r="W4196" s="3">
        <v>69.548900000000003</v>
      </c>
      <c r="X4196" s="3">
        <v>69.553100000000001</v>
      </c>
      <c r="Y4196" s="3">
        <v>-0.78769999999999385</v>
      </c>
      <c r="Z4196" s="1"/>
    </row>
    <row r="4197" spans="1:26">
      <c r="A4197" s="10">
        <v>0.64359953703703698</v>
      </c>
      <c r="B4197" s="1">
        <v>35.295400000000001</v>
      </c>
      <c r="C4197" s="1">
        <v>4.2599999999999999E-2</v>
      </c>
      <c r="D4197" s="1">
        <v>-0.94440000000000002</v>
      </c>
      <c r="E4197" s="1">
        <v>420.47559999999999</v>
      </c>
      <c r="F4197" s="1">
        <v>59.140799999999999</v>
      </c>
      <c r="G4197" s="1">
        <v>-1.0078</v>
      </c>
      <c r="H4197" s="11">
        <f ca="1">AVERAGE(G4197:INDIRECT(ADDRESS(ROW(G4197)+Sheet1!C$30,COLUMN(G4197))))</f>
        <v>-0.83491475409836069</v>
      </c>
      <c r="I4197" s="11">
        <f ca="1">_xlfn.STDEV.P(G4197:INDIRECT(ADDRESS(ROW(G4197)+Sheet1!C$30,COLUMN(G4197))))</f>
        <v>0.63975148244495139</v>
      </c>
      <c r="J4197" s="11">
        <f t="shared" ca="1" si="130"/>
        <v>-0.1951632716534093</v>
      </c>
      <c r="K4197" s="11">
        <f t="shared" ca="1" si="131"/>
        <v>-1.4746662365433121</v>
      </c>
      <c r="L4197" s="1" t="b">
        <v>0</v>
      </c>
      <c r="M4197" s="1"/>
      <c r="N4197" s="1">
        <v>0.4531</v>
      </c>
      <c r="O4197" s="1">
        <v>1.6999999999999999E-3</v>
      </c>
      <c r="P4197" s="1">
        <v>0</v>
      </c>
      <c r="Q4197" s="1"/>
      <c r="R4197" s="1">
        <v>2.4872000000000001</v>
      </c>
      <c r="S4197" s="1">
        <v>80.651799999999994</v>
      </c>
      <c r="T4197" s="1">
        <v>80.690200000000004</v>
      </c>
      <c r="U4197" s="1"/>
      <c r="V4197" s="1">
        <v>-0.87780000000000002</v>
      </c>
      <c r="W4197" s="1">
        <v>69.551599999999993</v>
      </c>
      <c r="X4197" s="1">
        <v>69.557199999999995</v>
      </c>
      <c r="Y4197" s="1">
        <f>X4198-X4197</f>
        <v>3.3000000000100727E-3</v>
      </c>
      <c r="Z4197" s="1"/>
    </row>
    <row r="4198" spans="1:26">
      <c r="A4198" s="10">
        <v>0.66980324074074071</v>
      </c>
      <c r="B4198" s="1">
        <v>29.3489</v>
      </c>
      <c r="C4198" s="1">
        <v>4.8500000000000001E-2</v>
      </c>
      <c r="D4198" s="1">
        <v>-0.91569999999999996</v>
      </c>
      <c r="E4198" s="1">
        <v>287.3229</v>
      </c>
      <c r="F4198" s="1">
        <v>51.878999999999998</v>
      </c>
      <c r="G4198" s="1">
        <v>-1.1356999999999999</v>
      </c>
      <c r="H4198" s="11">
        <f ca="1">AVERAGE(G4198:INDIRECT(ADDRESS(ROW(G4198)+Sheet1!C$30,COLUMN(G4198))))</f>
        <v>-0.85297049180327855</v>
      </c>
      <c r="I4198" s="11">
        <f ca="1">_xlfn.STDEV.P(G4198:INDIRECT(ADDRESS(ROW(G4198)+Sheet1!C$30,COLUMN(G4198))))</f>
        <v>0.65961024889001041</v>
      </c>
      <c r="J4198" s="11">
        <f t="shared" ca="1" si="130"/>
        <v>-0.19336024291326814</v>
      </c>
      <c r="K4198" s="11">
        <f t="shared" ca="1" si="131"/>
        <v>-1.512580740693289</v>
      </c>
      <c r="L4198" s="1" t="b">
        <v>0</v>
      </c>
      <c r="M4198" s="1"/>
      <c r="N4198" s="1">
        <v>0.52729999999999999</v>
      </c>
      <c r="O4198" s="1">
        <v>3.7000000000000002E-3</v>
      </c>
      <c r="P4198" s="1">
        <v>0</v>
      </c>
      <c r="Q4198" s="1"/>
      <c r="R4198" s="1">
        <v>2.0941000000000001</v>
      </c>
      <c r="S4198" s="1">
        <v>62.987299999999998</v>
      </c>
      <c r="T4198" s="1">
        <v>63.022100000000002</v>
      </c>
      <c r="U4198" s="1"/>
      <c r="V4198" s="1">
        <v>-0.90100000000000002</v>
      </c>
      <c r="W4198" s="1">
        <v>69.554699999999997</v>
      </c>
      <c r="X4198" s="1">
        <v>69.560500000000005</v>
      </c>
      <c r="Y4198" s="1">
        <f>X4199-X4198</f>
        <v>0</v>
      </c>
      <c r="Z4198" s="1"/>
    </row>
    <row r="4199" spans="1:26">
      <c r="A4199" s="3">
        <v>0.6251620370370371</v>
      </c>
      <c r="B4199" s="3">
        <v>48.271299999999997</v>
      </c>
      <c r="C4199" s="3">
        <v>5.2400000000000002E-2</v>
      </c>
      <c r="D4199" s="3">
        <v>-1.2062999999999999</v>
      </c>
      <c r="E4199" s="3">
        <v>592.90340000000003</v>
      </c>
      <c r="F4199" s="3">
        <v>44.150399999999998</v>
      </c>
      <c r="G4199" s="3">
        <v>-0.68759999999999999</v>
      </c>
      <c r="H4199" s="11">
        <f ca="1">AVERAGE(G4199:INDIRECT(ADDRESS(ROW(G4199)+Sheet1!C$30,COLUMN(G4199))))</f>
        <v>-0.85527213114754086</v>
      </c>
      <c r="I4199" s="11">
        <f ca="1">_xlfn.STDEV.P(G4199:INDIRECT(ADDRESS(ROW(G4199)+Sheet1!C$30,COLUMN(G4199))))</f>
        <v>0.66083660293653834</v>
      </c>
      <c r="J4199" s="11">
        <f t="shared" ca="1" si="130"/>
        <v>-0.19443552821100252</v>
      </c>
      <c r="K4199" s="11">
        <f t="shared" ca="1" si="131"/>
        <v>-1.5161087340840793</v>
      </c>
      <c r="L4199" s="3" t="b">
        <v>0</v>
      </c>
      <c r="M4199" s="3"/>
      <c r="N4199" s="3">
        <v>0</v>
      </c>
      <c r="O4199" s="3">
        <v>1.4E-3</v>
      </c>
      <c r="P4199" s="3">
        <v>0</v>
      </c>
      <c r="Q4199" s="3"/>
      <c r="R4199" s="3">
        <v>1.1668000000000001</v>
      </c>
      <c r="S4199" s="3">
        <v>0.69179999999999997</v>
      </c>
      <c r="T4199" s="3">
        <v>1.3565</v>
      </c>
      <c r="U4199" s="3"/>
      <c r="V4199" s="3">
        <v>-0.62949999999999995</v>
      </c>
      <c r="W4199" s="3">
        <v>69.557699999999997</v>
      </c>
      <c r="X4199" s="3">
        <v>69.560500000000005</v>
      </c>
      <c r="Y4199" s="3">
        <v>-0.51859999999999928</v>
      </c>
      <c r="Z4199" s="1"/>
    </row>
    <row r="4200" spans="1:26">
      <c r="A4200" s="10">
        <v>0.66620370370370374</v>
      </c>
      <c r="B4200" s="1">
        <v>61.082900000000002</v>
      </c>
      <c r="C4200" s="1">
        <v>5.2600000000000001E-2</v>
      </c>
      <c r="D4200" s="1">
        <v>-0.78359999999999996</v>
      </c>
      <c r="E4200" s="1">
        <v>864.42269999999996</v>
      </c>
      <c r="F4200" s="1">
        <v>63.775700000000001</v>
      </c>
      <c r="G4200" s="1">
        <v>-1.1266</v>
      </c>
      <c r="H4200" s="11">
        <f ca="1">AVERAGE(G4200:INDIRECT(ADDRESS(ROW(G4200)+Sheet1!C$30,COLUMN(G4200))))</f>
        <v>-0.85899016393442607</v>
      </c>
      <c r="I4200" s="11">
        <f ca="1">_xlfn.STDEV.P(G4200:INDIRECT(ADDRESS(ROW(G4200)+Sheet1!C$30,COLUMN(G4200))))</f>
        <v>0.6605207194985323</v>
      </c>
      <c r="J4200" s="11">
        <f t="shared" ca="1" si="130"/>
        <v>-0.19846944443589376</v>
      </c>
      <c r="K4200" s="11">
        <f t="shared" ca="1" si="131"/>
        <v>-1.5195108834329583</v>
      </c>
      <c r="L4200" s="1" t="b">
        <v>0</v>
      </c>
      <c r="M4200" s="1"/>
      <c r="N4200" s="1">
        <v>0</v>
      </c>
      <c r="O4200" s="1">
        <v>-1.4E-3</v>
      </c>
      <c r="P4200" s="1">
        <v>0</v>
      </c>
      <c r="Q4200" s="1"/>
      <c r="R4200" s="1">
        <v>1.9215</v>
      </c>
      <c r="S4200" s="1">
        <v>21.901700000000002</v>
      </c>
      <c r="T4200" s="1">
        <v>21.985800000000001</v>
      </c>
      <c r="U4200" s="1"/>
      <c r="V4200" s="1">
        <v>-1.0335000000000001</v>
      </c>
      <c r="W4200" s="1">
        <v>69.576300000000003</v>
      </c>
      <c r="X4200" s="1">
        <v>69.584000000000003</v>
      </c>
      <c r="Y4200" s="1">
        <f>X4201-X4200</f>
        <v>9.7999999999984766E-3</v>
      </c>
      <c r="Z4200" s="1"/>
    </row>
    <row r="4201" spans="1:26">
      <c r="A4201" s="3">
        <v>0.63511574074074073</v>
      </c>
      <c r="B4201" s="3">
        <v>18.325299999999999</v>
      </c>
      <c r="C4201" s="3">
        <v>4.9700000000000001E-2</v>
      </c>
      <c r="D4201" s="3">
        <v>-0.73899999999999999</v>
      </c>
      <c r="E4201" s="3">
        <v>225.79839999999999</v>
      </c>
      <c r="F4201" s="3">
        <v>58.690100000000001</v>
      </c>
      <c r="G4201" s="3">
        <v>-1.8211999999999999</v>
      </c>
      <c r="H4201" s="11">
        <f ca="1">AVERAGE(G4201:INDIRECT(ADDRESS(ROW(G4201)+Sheet1!C$30,COLUMN(G4201))))</f>
        <v>-0.84791803278688516</v>
      </c>
      <c r="I4201" s="11">
        <f ca="1">_xlfn.STDEV.P(G4201:INDIRECT(ADDRESS(ROW(G4201)+Sheet1!C$30,COLUMN(G4201))))</f>
        <v>0.66160193755246766</v>
      </c>
      <c r="J4201" s="11">
        <f t="shared" ca="1" si="130"/>
        <v>-0.1863160952344175</v>
      </c>
      <c r="K4201" s="11">
        <f t="shared" ca="1" si="131"/>
        <v>-1.5095199703393529</v>
      </c>
      <c r="L4201" s="3" t="b">
        <v>0</v>
      </c>
      <c r="M4201" s="3"/>
      <c r="N4201" s="3">
        <v>0</v>
      </c>
      <c r="O4201" s="3">
        <v>2.8999999999999998E-3</v>
      </c>
      <c r="P4201" s="3">
        <v>0</v>
      </c>
      <c r="Q4201" s="3"/>
      <c r="R4201" s="3">
        <v>1.7806</v>
      </c>
      <c r="S4201" s="3">
        <v>16.7075</v>
      </c>
      <c r="T4201" s="3">
        <v>16.802099999999999</v>
      </c>
      <c r="U4201" s="3"/>
      <c r="V4201" s="3">
        <v>-1.0486</v>
      </c>
      <c r="W4201" s="3">
        <v>69.585899999999995</v>
      </c>
      <c r="X4201" s="3">
        <v>69.593800000000002</v>
      </c>
      <c r="Y4201" s="3">
        <v>-0.79350000000000165</v>
      </c>
      <c r="Z4201" s="1"/>
    </row>
    <row r="4202" spans="1:26">
      <c r="A4202" s="3">
        <v>0.62550925925925926</v>
      </c>
      <c r="B4202" s="3">
        <v>77.724500000000006</v>
      </c>
      <c r="C4202" s="3">
        <v>5.0099999999999999E-2</v>
      </c>
      <c r="D4202" s="3">
        <v>-1.1108</v>
      </c>
      <c r="E4202" s="3">
        <v>957.26139999999998</v>
      </c>
      <c r="F4202" s="3">
        <v>51.8127</v>
      </c>
      <c r="G4202" s="3">
        <v>0.58150000000000002</v>
      </c>
      <c r="H4202" s="11">
        <f ca="1">AVERAGE(G4202:INDIRECT(ADDRESS(ROW(G4202)+Sheet1!C$30,COLUMN(G4202))))</f>
        <v>-0.839422950819672</v>
      </c>
      <c r="I4202" s="11">
        <f ca="1">_xlfn.STDEV.P(G4202:INDIRECT(ADDRESS(ROW(G4202)+Sheet1!C$30,COLUMN(G4202))))</f>
        <v>0.65231195654654994</v>
      </c>
      <c r="J4202" s="11">
        <f t="shared" ca="1" si="130"/>
        <v>-0.18711099427312206</v>
      </c>
      <c r="K4202" s="11">
        <f t="shared" ca="1" si="131"/>
        <v>-1.4917349073662218</v>
      </c>
      <c r="L4202" s="3" t="b">
        <v>0</v>
      </c>
      <c r="M4202" s="3"/>
      <c r="N4202" s="3">
        <v>0</v>
      </c>
      <c r="O4202" s="3">
        <v>-3.0999999999999999E-3</v>
      </c>
      <c r="P4202" s="3">
        <v>0</v>
      </c>
      <c r="Q4202" s="3"/>
      <c r="R4202" s="3">
        <v>2.5859999999999999</v>
      </c>
      <c r="S4202" s="3">
        <v>190.5684</v>
      </c>
      <c r="T4202" s="3">
        <v>190.58600000000001</v>
      </c>
      <c r="U4202" s="3"/>
      <c r="V4202" s="3">
        <v>-0.77900000000000003</v>
      </c>
      <c r="W4202" s="3">
        <v>69.596100000000007</v>
      </c>
      <c r="X4202" s="3">
        <v>69.600499999999997</v>
      </c>
      <c r="Y4202" s="3">
        <v>-0.53249999999999886</v>
      </c>
      <c r="Z4202" s="1"/>
    </row>
    <row r="4203" spans="1:26">
      <c r="A4203" s="10">
        <v>0.67030092592592594</v>
      </c>
      <c r="B4203" s="1">
        <v>72.548599999999993</v>
      </c>
      <c r="C4203" s="1">
        <v>4.99E-2</v>
      </c>
      <c r="D4203" s="1">
        <v>-0.78390000000000004</v>
      </c>
      <c r="E4203" s="1">
        <v>928.34640000000002</v>
      </c>
      <c r="F4203" s="1">
        <v>54.195099999999996</v>
      </c>
      <c r="G4203" s="1">
        <v>-2.1478000000000002</v>
      </c>
      <c r="H4203" s="11">
        <f ca="1">AVERAGE(G4203:INDIRECT(ADDRESS(ROW(G4203)+Sheet1!C$30,COLUMN(G4203))))</f>
        <v>-0.86571967213114731</v>
      </c>
      <c r="I4203" s="11">
        <f ca="1">_xlfn.STDEV.P(G4203:INDIRECT(ADDRESS(ROW(G4203)+Sheet1!C$30,COLUMN(G4203))))</f>
        <v>0.62631518588648627</v>
      </c>
      <c r="J4203" s="11">
        <f t="shared" ca="1" si="130"/>
        <v>-0.23940448624466104</v>
      </c>
      <c r="K4203" s="11">
        <f t="shared" ca="1" si="131"/>
        <v>-1.4920348580176337</v>
      </c>
      <c r="L4203" s="1" t="b">
        <v>0</v>
      </c>
      <c r="M4203" s="1"/>
      <c r="N4203" s="1">
        <v>0.5</v>
      </c>
      <c r="O4203" s="1">
        <v>4.3E-3</v>
      </c>
      <c r="P4203" s="1">
        <v>0</v>
      </c>
      <c r="Q4203" s="1"/>
      <c r="R4203" s="1">
        <v>2.0501</v>
      </c>
      <c r="S4203" s="1">
        <v>62.618699999999997</v>
      </c>
      <c r="T4203" s="1">
        <v>62.652200000000001</v>
      </c>
      <c r="U4203" s="1"/>
      <c r="V4203" s="1">
        <v>-0.98980000000000001</v>
      </c>
      <c r="W4203" s="1">
        <v>69.6083</v>
      </c>
      <c r="X4203" s="1">
        <v>69.615300000000005</v>
      </c>
      <c r="Y4203" s="1">
        <f>X4204-X4203</f>
        <v>6.6699999999997317E-2</v>
      </c>
      <c r="Z4203" s="1"/>
    </row>
    <row r="4204" spans="1:26">
      <c r="A4204" s="10">
        <v>0.64341435185185192</v>
      </c>
      <c r="B4204" s="1">
        <v>19.289300000000001</v>
      </c>
      <c r="C4204" s="1">
        <v>4.19E-2</v>
      </c>
      <c r="D4204" s="1">
        <v>-1.5844</v>
      </c>
      <c r="E4204" s="1">
        <v>231.06059999999999</v>
      </c>
      <c r="F4204" s="1">
        <v>60.412500000000001</v>
      </c>
      <c r="G4204" s="1">
        <v>-0.14829999999999999</v>
      </c>
      <c r="H4204" s="11">
        <f ca="1">AVERAGE(G4204:INDIRECT(ADDRESS(ROW(G4204)+Sheet1!C$30,COLUMN(G4204))))</f>
        <v>-0.84285081967213105</v>
      </c>
      <c r="I4204" s="11">
        <f ca="1">_xlfn.STDEV.P(G4204:INDIRECT(ADDRESS(ROW(G4204)+Sheet1!C$30,COLUMN(G4204))))</f>
        <v>0.60416087685506359</v>
      </c>
      <c r="J4204" s="11">
        <f t="shared" ca="1" si="130"/>
        <v>-0.23868994281706746</v>
      </c>
      <c r="K4204" s="11">
        <f t="shared" ca="1" si="131"/>
        <v>-1.4470116965271946</v>
      </c>
      <c r="L4204" s="1" t="b">
        <v>0</v>
      </c>
      <c r="M4204" s="1"/>
      <c r="N4204" s="1">
        <v>0</v>
      </c>
      <c r="O4204" s="1">
        <v>3.5000000000000001E-3</v>
      </c>
      <c r="P4204" s="1">
        <v>0</v>
      </c>
      <c r="Q4204" s="1"/>
      <c r="R4204" s="1">
        <v>2.0682999999999998</v>
      </c>
      <c r="S4204" s="1">
        <v>3.5847000000000002</v>
      </c>
      <c r="T4204" s="1">
        <v>4.1386000000000003</v>
      </c>
      <c r="U4204" s="1"/>
      <c r="V4204" s="1">
        <v>-0.27429999999999999</v>
      </c>
      <c r="W4204" s="1">
        <v>69.6815</v>
      </c>
      <c r="X4204" s="1">
        <v>69.682000000000002</v>
      </c>
      <c r="Y4204" s="1">
        <f>X4205-X4204</f>
        <v>2.7900000000002478E-2</v>
      </c>
      <c r="Z4204" s="1"/>
    </row>
    <row r="4205" spans="1:26">
      <c r="A4205" s="10">
        <v>0.66600694444444442</v>
      </c>
      <c r="B4205" s="1">
        <v>43.788400000000003</v>
      </c>
      <c r="C4205" s="1">
        <v>4.9599999999999998E-2</v>
      </c>
      <c r="D4205" s="1">
        <v>-0.42499999999999999</v>
      </c>
      <c r="E4205" s="1">
        <v>567.76300000000003</v>
      </c>
      <c r="F4205" s="1">
        <v>51.661200000000001</v>
      </c>
      <c r="G4205" s="1">
        <v>-1.5185</v>
      </c>
      <c r="H4205" s="11">
        <f ca="1">AVERAGE(G4205:INDIRECT(ADDRESS(ROW(G4205)+Sheet1!C$30,COLUMN(G4205))))</f>
        <v>-0.82949016393442609</v>
      </c>
      <c r="I4205" s="11">
        <f ca="1">_xlfn.STDEV.P(G4205:INDIRECT(ADDRESS(ROW(G4205)+Sheet1!C$30,COLUMN(G4205))))</f>
        <v>0.62791727258829844</v>
      </c>
      <c r="J4205" s="11">
        <f t="shared" ca="1" si="130"/>
        <v>-0.20157289134612766</v>
      </c>
      <c r="K4205" s="11">
        <f t="shared" ca="1" si="131"/>
        <v>-1.4574074365227245</v>
      </c>
      <c r="L4205" s="1" t="b">
        <v>0</v>
      </c>
      <c r="M4205" s="1"/>
      <c r="N4205" s="1">
        <v>0.69879999999999998</v>
      </c>
      <c r="O4205" s="1">
        <v>1.9E-3</v>
      </c>
      <c r="P4205" s="1">
        <v>0</v>
      </c>
      <c r="Q4205" s="1"/>
      <c r="R4205" s="1">
        <v>1.9896</v>
      </c>
      <c r="S4205" s="1">
        <v>62.679400000000001</v>
      </c>
      <c r="T4205" s="1">
        <v>62.710999999999999</v>
      </c>
      <c r="U4205" s="1"/>
      <c r="V4205" s="1">
        <v>-1.3754999999999999</v>
      </c>
      <c r="W4205" s="1">
        <v>69.696299999999994</v>
      </c>
      <c r="X4205" s="1">
        <v>69.709900000000005</v>
      </c>
      <c r="Y4205" s="1">
        <f>X4206-X4205</f>
        <v>-2.0000000000095497E-3</v>
      </c>
      <c r="Z4205" s="1"/>
    </row>
    <row r="4206" spans="1:26">
      <c r="A4206" s="10">
        <v>0.6661111111111111</v>
      </c>
      <c r="B4206" s="1">
        <v>53.1434</v>
      </c>
      <c r="C4206" s="1">
        <v>0.05</v>
      </c>
      <c r="D4206" s="1">
        <v>-0.71199999999999997</v>
      </c>
      <c r="E4206" s="1">
        <v>719.9923</v>
      </c>
      <c r="F4206" s="1">
        <v>57.399099999999997</v>
      </c>
      <c r="G4206" s="1">
        <v>-1.2509999999999999</v>
      </c>
      <c r="H4206" s="11">
        <f ca="1">AVERAGE(G4206:INDIRECT(ADDRESS(ROW(G4206)+Sheet1!C$30,COLUMN(G4206))))</f>
        <v>-0.80976229508196707</v>
      </c>
      <c r="I4206" s="11">
        <f ca="1">_xlfn.STDEV.P(G4206:INDIRECT(ADDRESS(ROW(G4206)+Sheet1!C$30,COLUMN(G4206))))</f>
        <v>0.62485681432981499</v>
      </c>
      <c r="J4206" s="11">
        <f t="shared" ca="1" si="130"/>
        <v>-0.18490548075215207</v>
      </c>
      <c r="K4206" s="11">
        <f t="shared" ca="1" si="131"/>
        <v>-1.4346191094117819</v>
      </c>
      <c r="L4206" s="1" t="b">
        <v>0</v>
      </c>
      <c r="M4206" s="1"/>
      <c r="N4206" s="1">
        <v>0.40410000000000001</v>
      </c>
      <c r="O4206" s="1">
        <v>2.3999999999999998E-3</v>
      </c>
      <c r="P4206" s="1">
        <v>0</v>
      </c>
      <c r="Q4206" s="1"/>
      <c r="R4206" s="1">
        <v>1.8549</v>
      </c>
      <c r="S4206" s="1">
        <v>32.379600000000003</v>
      </c>
      <c r="T4206" s="1">
        <v>32.432699999999997</v>
      </c>
      <c r="U4206" s="1"/>
      <c r="V4206" s="1">
        <v>-1.0998000000000001</v>
      </c>
      <c r="W4206" s="1">
        <v>69.699200000000005</v>
      </c>
      <c r="X4206" s="1">
        <v>69.707899999999995</v>
      </c>
      <c r="Y4206" s="1">
        <f>X4207-X4206</f>
        <v>2.0000000000095497E-3</v>
      </c>
      <c r="Z4206" s="1"/>
    </row>
    <row r="4207" spans="1:26">
      <c r="A4207" s="10">
        <v>0.66570601851851852</v>
      </c>
      <c r="B4207" s="1">
        <v>18.2087</v>
      </c>
      <c r="C4207" s="1">
        <v>4.9399999999999999E-2</v>
      </c>
      <c r="D4207" s="1">
        <v>-1.0798000000000001</v>
      </c>
      <c r="E4207" s="1">
        <v>225.01009999999999</v>
      </c>
      <c r="F4207" s="1">
        <v>70.781499999999994</v>
      </c>
      <c r="G4207" s="1">
        <v>-0.24440000000000001</v>
      </c>
      <c r="H4207" s="11">
        <f ca="1">AVERAGE(G4207:INDIRECT(ADDRESS(ROW(G4207)+Sheet1!C$30,COLUMN(G4207))))</f>
        <v>-0.80463442622950809</v>
      </c>
      <c r="I4207" s="11">
        <f ca="1">_xlfn.STDEV.P(G4207:INDIRECT(ADDRESS(ROW(G4207)+Sheet1!C$30,COLUMN(G4207))))</f>
        <v>0.6224937932102832</v>
      </c>
      <c r="J4207" s="11">
        <f t="shared" ca="1" si="130"/>
        <v>-0.1821406330192249</v>
      </c>
      <c r="K4207" s="11">
        <f t="shared" ca="1" si="131"/>
        <v>-1.4271282194397914</v>
      </c>
      <c r="L4207" s="1" t="b">
        <v>0</v>
      </c>
      <c r="M4207" s="1"/>
      <c r="N4207" s="1">
        <v>0</v>
      </c>
      <c r="O4207" s="1">
        <v>-6.7999999999999996E-3</v>
      </c>
      <c r="P4207" s="1">
        <v>0</v>
      </c>
      <c r="Q4207" s="1"/>
      <c r="R4207" s="1">
        <v>1.8717999999999999</v>
      </c>
      <c r="S4207" s="1">
        <v>18.531199999999998</v>
      </c>
      <c r="T4207" s="1">
        <v>18.625499999999999</v>
      </c>
      <c r="U4207" s="1"/>
      <c r="V4207" s="1">
        <v>-0.77480000000000004</v>
      </c>
      <c r="W4207" s="1">
        <v>69.705600000000004</v>
      </c>
      <c r="X4207" s="1">
        <v>69.709900000000005</v>
      </c>
      <c r="Y4207" s="1">
        <f>X4208-X4207</f>
        <v>5.49999999999784E-3</v>
      </c>
      <c r="Z4207" s="1"/>
    </row>
    <row r="4208" spans="1:26">
      <c r="A4208" s="3">
        <v>0.62482638888888886</v>
      </c>
      <c r="B4208" s="3">
        <v>18.557500000000001</v>
      </c>
      <c r="C4208" s="3">
        <v>5.1499999999999997E-2</v>
      </c>
      <c r="D4208" s="3">
        <v>-0.75449999999999995</v>
      </c>
      <c r="E4208" s="3">
        <v>226.90559999999999</v>
      </c>
      <c r="F4208" s="3">
        <v>56.4343</v>
      </c>
      <c r="G4208" s="3">
        <v>-0.42830000000000001</v>
      </c>
      <c r="H4208" s="11">
        <f ca="1">AVERAGE(G4208:INDIRECT(ADDRESS(ROW(G4208)+Sheet1!C$30,COLUMN(G4208))))</f>
        <v>-0.81847868852459016</v>
      </c>
      <c r="I4208" s="11">
        <f ca="1">_xlfn.STDEV.P(G4208:INDIRECT(ADDRESS(ROW(G4208)+Sheet1!C$30,COLUMN(G4208))))</f>
        <v>0.61926268562550757</v>
      </c>
      <c r="J4208" s="11">
        <f t="shared" ca="1" si="130"/>
        <v>-0.19921600289908259</v>
      </c>
      <c r="K4208" s="11">
        <f t="shared" ca="1" si="131"/>
        <v>-1.4377413741500977</v>
      </c>
      <c r="L4208" s="3" t="b">
        <v>0</v>
      </c>
      <c r="M4208" s="3"/>
      <c r="N4208" s="3">
        <v>0.48249999999999998</v>
      </c>
      <c r="O4208" s="3">
        <v>-1.4E-3</v>
      </c>
      <c r="P4208" s="3">
        <v>0</v>
      </c>
      <c r="Q4208" s="3"/>
      <c r="R4208" s="3">
        <v>1.5541</v>
      </c>
      <c r="S4208" s="3">
        <v>13.801</v>
      </c>
      <c r="T4208" s="3">
        <v>13.888199999999999</v>
      </c>
      <c r="U4208" s="3"/>
      <c r="V4208" s="3">
        <v>-1.0923</v>
      </c>
      <c r="W4208" s="3">
        <v>69.706900000000005</v>
      </c>
      <c r="X4208" s="3">
        <v>69.715400000000002</v>
      </c>
      <c r="Y4208" s="3">
        <v>-0.80150000000000432</v>
      </c>
      <c r="Z4208" s="1"/>
    </row>
    <row r="4209" spans="1:26">
      <c r="A4209" s="10">
        <v>0.64386574074074077</v>
      </c>
      <c r="B4209" s="1">
        <v>58.736600000000003</v>
      </c>
      <c r="C4209" s="1">
        <v>4.2599999999999999E-2</v>
      </c>
      <c r="D4209" s="1">
        <v>-1.127</v>
      </c>
      <c r="E4209" s="1">
        <v>851.09289999999999</v>
      </c>
      <c r="F4209" s="1">
        <v>69.122</v>
      </c>
      <c r="G4209" s="1">
        <v>-1.2313000000000001</v>
      </c>
      <c r="H4209" s="11">
        <f ca="1">AVERAGE(G4209:INDIRECT(ADDRESS(ROW(G4209)+Sheet1!C$30,COLUMN(G4209))))</f>
        <v>-0.83715737704918036</v>
      </c>
      <c r="I4209" s="11">
        <f ca="1">_xlfn.STDEV.P(G4209:INDIRECT(ADDRESS(ROW(G4209)+Sheet1!C$30,COLUMN(G4209))))</f>
        <v>0.6243747478271906</v>
      </c>
      <c r="J4209" s="11">
        <f t="shared" ca="1" si="130"/>
        <v>-0.21278262922198976</v>
      </c>
      <c r="K4209" s="11">
        <f t="shared" ca="1" si="131"/>
        <v>-1.4615321248763711</v>
      </c>
      <c r="L4209" s="1" t="b">
        <v>0</v>
      </c>
      <c r="M4209" s="1"/>
      <c r="N4209" s="1">
        <v>4.6300000000000001E-2</v>
      </c>
      <c r="O4209" s="1">
        <v>1.4E-3</v>
      </c>
      <c r="P4209" s="1">
        <v>0</v>
      </c>
      <c r="Q4209" s="1"/>
      <c r="R4209" s="1">
        <v>2.2692999999999999</v>
      </c>
      <c r="S4209" s="1">
        <v>54.899900000000002</v>
      </c>
      <c r="T4209" s="1">
        <v>54.946800000000003</v>
      </c>
      <c r="U4209" s="1"/>
      <c r="V4209" s="1">
        <v>-0.68569999999999998</v>
      </c>
      <c r="W4209" s="1">
        <v>69.737499999999997</v>
      </c>
      <c r="X4209" s="1">
        <v>69.740899999999996</v>
      </c>
      <c r="Y4209" s="1">
        <f>X4210-X4209</f>
        <v>8.8999999999970214E-3</v>
      </c>
      <c r="Z4209" s="1"/>
    </row>
    <row r="4210" spans="1:26">
      <c r="A4210" s="3">
        <v>0.63538194444444451</v>
      </c>
      <c r="B4210" s="3">
        <v>40.859099999999998</v>
      </c>
      <c r="C4210" s="3">
        <v>4.6699999999999998E-2</v>
      </c>
      <c r="D4210" s="3">
        <v>-1.1298999999999999</v>
      </c>
      <c r="E4210" s="3">
        <v>651.30669999999998</v>
      </c>
      <c r="F4210" s="3">
        <v>64.521699999999996</v>
      </c>
      <c r="G4210" s="3">
        <v>-0.46400000000000002</v>
      </c>
      <c r="H4210" s="11">
        <f ca="1">AVERAGE(G4210:INDIRECT(ADDRESS(ROW(G4210)+Sheet1!C$30,COLUMN(G4210))))</f>
        <v>-0.85552459016393434</v>
      </c>
      <c r="I4210" s="11">
        <f ca="1">_xlfn.STDEV.P(G4210:INDIRECT(ADDRESS(ROW(G4210)+Sheet1!C$30,COLUMN(G4210))))</f>
        <v>0.65158552768391609</v>
      </c>
      <c r="J4210" s="11">
        <f t="shared" ca="1" si="130"/>
        <v>-0.20393906248001825</v>
      </c>
      <c r="K4210" s="11">
        <f t="shared" ca="1" si="131"/>
        <v>-1.5071101178478505</v>
      </c>
      <c r="L4210" s="3" t="b">
        <v>0</v>
      </c>
      <c r="M4210" s="3"/>
      <c r="N4210" s="3">
        <v>0.46779999999999999</v>
      </c>
      <c r="O4210" s="3">
        <v>1.1999999999999999E-3</v>
      </c>
      <c r="P4210" s="3">
        <v>0</v>
      </c>
      <c r="Q4210" s="3"/>
      <c r="R4210" s="3">
        <v>1.7828999999999999</v>
      </c>
      <c r="S4210" s="3">
        <v>3.7385999999999999</v>
      </c>
      <c r="T4210" s="3">
        <v>4.1420000000000003</v>
      </c>
      <c r="U4210" s="3"/>
      <c r="V4210" s="3">
        <v>-0.71540000000000004</v>
      </c>
      <c r="W4210" s="3">
        <v>69.746200000000002</v>
      </c>
      <c r="X4210" s="3">
        <v>69.749799999999993</v>
      </c>
      <c r="Y4210" s="3">
        <v>-0.53750000000000142</v>
      </c>
      <c r="Z4210" s="1"/>
    </row>
    <row r="4211" spans="1:26">
      <c r="A4211" s="10">
        <v>0.66999999999999993</v>
      </c>
      <c r="B4211" s="1">
        <v>46.881500000000003</v>
      </c>
      <c r="C4211" s="1">
        <v>5.2499999999999998E-2</v>
      </c>
      <c r="D4211" s="1">
        <v>-0.69910000000000005</v>
      </c>
      <c r="E4211" s="1">
        <v>584.91610000000003</v>
      </c>
      <c r="F4211" s="1">
        <v>60.256900000000002</v>
      </c>
      <c r="G4211" s="1">
        <v>-0.80259999999999998</v>
      </c>
      <c r="H4211" s="11">
        <f ca="1">AVERAGE(G4211:INDIRECT(ADDRESS(ROW(G4211)+Sheet1!C$30,COLUMN(G4211))))</f>
        <v>-0.856383606557377</v>
      </c>
      <c r="I4211" s="11">
        <f ca="1">_xlfn.STDEV.P(G4211:INDIRECT(ADDRESS(ROW(G4211)+Sheet1!C$30,COLUMN(G4211))))</f>
        <v>0.65110315799741469</v>
      </c>
      <c r="J4211" s="11">
        <f t="shared" ca="1" si="130"/>
        <v>-0.2052804485599623</v>
      </c>
      <c r="K4211" s="11">
        <f t="shared" ca="1" si="131"/>
        <v>-1.5074867645547916</v>
      </c>
      <c r="L4211" s="1" t="b">
        <v>0</v>
      </c>
      <c r="M4211" s="1"/>
      <c r="N4211" s="1">
        <v>0.17860000000000001</v>
      </c>
      <c r="O4211" s="1">
        <v>2.3999999999999998E-3</v>
      </c>
      <c r="P4211" s="1">
        <v>0</v>
      </c>
      <c r="Q4211" s="1"/>
      <c r="R4211" s="1">
        <v>1.5549999999999999</v>
      </c>
      <c r="S4211" s="1">
        <v>19.724399999999999</v>
      </c>
      <c r="T4211" s="1">
        <v>19.785599999999999</v>
      </c>
      <c r="U4211" s="1"/>
      <c r="V4211" s="1">
        <v>-1.1317999999999999</v>
      </c>
      <c r="W4211" s="1">
        <v>69.842200000000005</v>
      </c>
      <c r="X4211" s="1">
        <v>69.851299999999995</v>
      </c>
      <c r="Y4211" s="1">
        <f>X4212-X4211</f>
        <v>1.0900000000006571E-2</v>
      </c>
      <c r="Z4211" s="1"/>
    </row>
    <row r="4212" spans="1:26">
      <c r="A4212" s="3">
        <v>0.62539351851851854</v>
      </c>
      <c r="B4212" s="3">
        <v>67.709999999999994</v>
      </c>
      <c r="C4212" s="3">
        <v>5.2200000000000003E-2</v>
      </c>
      <c r="D4212" s="3">
        <v>-0.7147</v>
      </c>
      <c r="E4212" s="3">
        <v>801.08870000000002</v>
      </c>
      <c r="F4212" s="3">
        <v>54.073700000000002</v>
      </c>
      <c r="G4212" s="3">
        <v>-0.49059999999999998</v>
      </c>
      <c r="H4212" s="11">
        <f ca="1">AVERAGE(G4212:INDIRECT(ADDRESS(ROW(G4212)+Sheet1!C$30,COLUMN(G4212))))</f>
        <v>-0.84627704918032787</v>
      </c>
      <c r="I4212" s="11">
        <f ca="1">_xlfn.STDEV.P(G4212:INDIRECT(ADDRESS(ROW(G4212)+Sheet1!C$30,COLUMN(G4212))))</f>
        <v>0.65662090028141418</v>
      </c>
      <c r="J4212" s="11">
        <f t="shared" ca="1" si="130"/>
        <v>-0.18965614889891369</v>
      </c>
      <c r="K4212" s="11">
        <f t="shared" ca="1" si="131"/>
        <v>-1.502897949461742</v>
      </c>
      <c r="L4212" s="3" t="b">
        <v>0</v>
      </c>
      <c r="M4212" s="3"/>
      <c r="N4212" s="3">
        <v>0.24229999999999999</v>
      </c>
      <c r="O4212" s="3">
        <v>-1.1000000000000001E-3</v>
      </c>
      <c r="P4212" s="3">
        <v>0</v>
      </c>
      <c r="Q4212" s="3"/>
      <c r="R4212" s="3">
        <v>1.8257000000000001</v>
      </c>
      <c r="S4212" s="3">
        <v>30.066400000000002</v>
      </c>
      <c r="T4212" s="3">
        <v>30.121700000000001</v>
      </c>
      <c r="U4212" s="3"/>
      <c r="V4212" s="3">
        <v>-1.1294999999999999</v>
      </c>
      <c r="W4212" s="3">
        <v>69.853099999999998</v>
      </c>
      <c r="X4212" s="3">
        <v>69.862200000000001</v>
      </c>
      <c r="Y4212" s="3">
        <v>-0.80559999999999832</v>
      </c>
      <c r="Z4212" s="1"/>
    </row>
    <row r="4213" spans="1:26">
      <c r="A4213" s="10">
        <v>0.64369212962962963</v>
      </c>
      <c r="B4213" s="1">
        <v>43.499200000000002</v>
      </c>
      <c r="C4213" s="1">
        <v>4.0399999999999998E-2</v>
      </c>
      <c r="D4213" s="1">
        <v>-1.9711000000000001</v>
      </c>
      <c r="E4213" s="1">
        <v>565.90549999999996</v>
      </c>
      <c r="F4213" s="1">
        <v>61.063299999999998</v>
      </c>
      <c r="G4213" s="1">
        <v>-0.72070000000000001</v>
      </c>
      <c r="H4213" s="11">
        <f ca="1">AVERAGE(G4213:INDIRECT(ADDRESS(ROW(G4213)+Sheet1!C$30,COLUMN(G4213))))</f>
        <v>-0.84430819672131152</v>
      </c>
      <c r="I4213" s="11">
        <f ca="1">_xlfn.STDEV.P(G4213:INDIRECT(ADDRESS(ROW(G4213)+Sheet1!C$30,COLUMN(G4213))))</f>
        <v>0.65786331464255243</v>
      </c>
      <c r="J4213" s="11">
        <f t="shared" ca="1" si="130"/>
        <v>-0.18644488207875909</v>
      </c>
      <c r="K4213" s="11">
        <f t="shared" ca="1" si="131"/>
        <v>-1.5021715113638638</v>
      </c>
      <c r="L4213" s="1" t="b">
        <v>0</v>
      </c>
      <c r="M4213" s="1"/>
      <c r="N4213" s="1">
        <v>6.59E-2</v>
      </c>
      <c r="O4213" s="1">
        <v>2.2000000000000001E-3</v>
      </c>
      <c r="P4213" s="1">
        <v>0</v>
      </c>
      <c r="Q4213" s="1"/>
      <c r="R4213" s="1">
        <v>3.5017999999999998</v>
      </c>
      <c r="S4213" s="1">
        <v>67.036600000000007</v>
      </c>
      <c r="T4213" s="1">
        <v>67.128</v>
      </c>
      <c r="U4213" s="1"/>
      <c r="V4213" s="1">
        <v>3.3799999999999997E-2</v>
      </c>
      <c r="W4213" s="1">
        <v>69.880499999999998</v>
      </c>
      <c r="X4213" s="1">
        <v>69.880499999999998</v>
      </c>
      <c r="Y4213" s="1">
        <f>X4214-X4213</f>
        <v>3.3799999999999386E-2</v>
      </c>
      <c r="Z4213" s="1"/>
    </row>
    <row r="4214" spans="1:26">
      <c r="A4214" s="10">
        <v>0.66980324074074071</v>
      </c>
      <c r="B4214" s="1">
        <v>29.3004</v>
      </c>
      <c r="C4214" s="1">
        <v>4.7699999999999999E-2</v>
      </c>
      <c r="D4214" s="1">
        <v>-0.9032</v>
      </c>
      <c r="E4214" s="1">
        <v>286.74700000000001</v>
      </c>
      <c r="F4214" s="1">
        <v>51.737699999999997</v>
      </c>
      <c r="G4214" s="1">
        <v>-1.1774</v>
      </c>
      <c r="H4214" s="11">
        <f ca="1">AVERAGE(G4214:INDIRECT(ADDRESS(ROW(G4214)+Sheet1!C$30,COLUMN(G4214))))</f>
        <v>-0.84230163934426228</v>
      </c>
      <c r="I4214" s="11">
        <f ca="1">_xlfn.STDEV.P(G4214:INDIRECT(ADDRESS(ROW(G4214)+Sheet1!C$30,COLUMN(G4214))))</f>
        <v>0.65842370171563491</v>
      </c>
      <c r="J4214" s="11">
        <f t="shared" ca="1" si="130"/>
        <v>-0.18387793762862736</v>
      </c>
      <c r="K4214" s="11">
        <f t="shared" ca="1" si="131"/>
        <v>-1.5007253410598973</v>
      </c>
      <c r="L4214" s="1" t="b">
        <v>0</v>
      </c>
      <c r="M4214" s="1"/>
      <c r="N4214" s="1">
        <v>0.52729999999999999</v>
      </c>
      <c r="O4214" s="1">
        <v>3.7000000000000002E-3</v>
      </c>
      <c r="P4214" s="1">
        <v>0</v>
      </c>
      <c r="Q4214" s="1"/>
      <c r="R4214" s="1">
        <v>2.0834000000000001</v>
      </c>
      <c r="S4214" s="1">
        <v>63.896599999999999</v>
      </c>
      <c r="T4214" s="1">
        <v>63.930500000000002</v>
      </c>
      <c r="U4214" s="1"/>
      <c r="V4214" s="1">
        <v>-0.91169999999999995</v>
      </c>
      <c r="W4214" s="1">
        <v>69.9084</v>
      </c>
      <c r="X4214" s="1">
        <v>69.914299999999997</v>
      </c>
      <c r="Y4214" s="1">
        <f>X4215-X4214</f>
        <v>2.5000000000005684E-2</v>
      </c>
      <c r="Z4214" s="1"/>
    </row>
    <row r="4215" spans="1:26">
      <c r="A4215" s="3">
        <v>0.63520833333333326</v>
      </c>
      <c r="B4215" s="3">
        <v>26.549900000000001</v>
      </c>
      <c r="C4215" s="3">
        <v>4.8800000000000003E-2</v>
      </c>
      <c r="D4215" s="3">
        <v>-0.97609999999999997</v>
      </c>
      <c r="E4215" s="3">
        <v>371.32069999999999</v>
      </c>
      <c r="F4215" s="3">
        <v>65.073300000000003</v>
      </c>
      <c r="G4215" s="3">
        <v>-0.64939999999999998</v>
      </c>
      <c r="H4215" s="11">
        <f ca="1">AVERAGE(G4215:INDIRECT(ADDRESS(ROW(G4215)+Sheet1!C$30,COLUMN(G4215))))</f>
        <v>-0.83013606557377062</v>
      </c>
      <c r="I4215" s="11">
        <f ca="1">_xlfn.STDEV.P(G4215:INDIRECT(ADDRESS(ROW(G4215)+Sheet1!C$30,COLUMN(G4215))))</f>
        <v>0.65897535191915901</v>
      </c>
      <c r="J4215" s="11">
        <f t="shared" ca="1" si="130"/>
        <v>-0.17116071365461161</v>
      </c>
      <c r="K4215" s="11">
        <f t="shared" ca="1" si="131"/>
        <v>-1.4891114174929296</v>
      </c>
      <c r="L4215" s="3" t="b">
        <v>0</v>
      </c>
      <c r="M4215" s="3"/>
      <c r="N4215" s="3">
        <v>0.5</v>
      </c>
      <c r="O4215" s="3">
        <v>3.0000000000000001E-3</v>
      </c>
      <c r="P4215" s="3">
        <v>0</v>
      </c>
      <c r="Q4215" s="3"/>
      <c r="R4215" s="3">
        <v>1.5431999999999999</v>
      </c>
      <c r="S4215" s="3">
        <v>2.4297</v>
      </c>
      <c r="T4215" s="3">
        <v>2.8784000000000001</v>
      </c>
      <c r="U4215" s="3"/>
      <c r="V4215" s="3">
        <v>-0.86129999999999995</v>
      </c>
      <c r="W4215" s="3">
        <v>69.933999999999997</v>
      </c>
      <c r="X4215" s="3">
        <v>69.939300000000003</v>
      </c>
      <c r="Y4215" s="3">
        <v>-0.80559999999999832</v>
      </c>
      <c r="Z4215" s="1"/>
    </row>
    <row r="4216" spans="1:26">
      <c r="A4216" s="3">
        <v>0.63528935185185187</v>
      </c>
      <c r="B4216" s="3">
        <v>33.524799999999999</v>
      </c>
      <c r="C4216" s="3">
        <v>4.6199999999999998E-2</v>
      </c>
      <c r="D4216" s="3">
        <v>-0.9768</v>
      </c>
      <c r="E4216" s="3">
        <v>510.25330000000002</v>
      </c>
      <c r="F4216" s="3">
        <v>68.988</v>
      </c>
      <c r="G4216" s="3">
        <v>-2.0013000000000001</v>
      </c>
      <c r="H4216" s="11">
        <f ca="1">AVERAGE(G4216:INDIRECT(ADDRESS(ROW(G4216)+Sheet1!C$30,COLUMN(G4216))))</f>
        <v>-0.83440655737704927</v>
      </c>
      <c r="I4216" s="11">
        <f ca="1">_xlfn.STDEV.P(G4216:INDIRECT(ADDRESS(ROW(G4216)+Sheet1!C$30,COLUMN(G4216))))</f>
        <v>0.65863425106679063</v>
      </c>
      <c r="J4216" s="11">
        <f t="shared" ca="1" si="130"/>
        <v>-0.17577230631025864</v>
      </c>
      <c r="K4216" s="11">
        <f t="shared" ca="1" si="131"/>
        <v>-1.49304080844384</v>
      </c>
      <c r="L4216" s="3" t="b">
        <v>0</v>
      </c>
      <c r="M4216" s="3"/>
      <c r="N4216" s="3">
        <v>0</v>
      </c>
      <c r="O4216" s="3">
        <v>5.8999999999999999E-3</v>
      </c>
      <c r="P4216" s="3">
        <v>0</v>
      </c>
      <c r="Q4216" s="3"/>
      <c r="R4216" s="3">
        <v>1.8002</v>
      </c>
      <c r="S4216" s="3">
        <v>5.5972</v>
      </c>
      <c r="T4216" s="3">
        <v>5.8795999999999999</v>
      </c>
      <c r="U4216" s="3"/>
      <c r="V4216" s="3">
        <v>-0.80310000000000004</v>
      </c>
      <c r="W4216" s="3">
        <v>69.954400000000007</v>
      </c>
      <c r="X4216" s="3">
        <v>69.959000000000003</v>
      </c>
      <c r="Y4216" s="3">
        <v>-0.53999999999999915</v>
      </c>
      <c r="Z4216" s="1"/>
    </row>
    <row r="4217" spans="1:26">
      <c r="A4217" s="3">
        <v>0.6251620370370371</v>
      </c>
      <c r="B4217" s="3">
        <v>48.218899999999998</v>
      </c>
      <c r="C4217" s="3">
        <v>5.2600000000000001E-2</v>
      </c>
      <c r="D4217" s="3">
        <v>-1.1970000000000001</v>
      </c>
      <c r="E4217" s="3">
        <v>592.16719999999998</v>
      </c>
      <c r="F4217" s="3">
        <v>44.232700000000001</v>
      </c>
      <c r="G4217" s="3">
        <v>-0.70779999999999998</v>
      </c>
      <c r="H4217" s="11">
        <f ca="1">AVERAGE(G4217:INDIRECT(ADDRESS(ROW(G4217)+Sheet1!C$30,COLUMN(G4217))))</f>
        <v>-0.81434590163934439</v>
      </c>
      <c r="I4217" s="11">
        <f ca="1">_xlfn.STDEV.P(G4217:INDIRECT(ADDRESS(ROW(G4217)+Sheet1!C$30,COLUMN(G4217))))</f>
        <v>0.64119230806820082</v>
      </c>
      <c r="J4217" s="11">
        <f t="shared" ca="1" si="130"/>
        <v>-0.17315359357114357</v>
      </c>
      <c r="K4217" s="11">
        <f t="shared" ca="1" si="131"/>
        <v>-1.4555382097075453</v>
      </c>
      <c r="L4217" s="3" t="b">
        <v>0</v>
      </c>
      <c r="M4217" s="3"/>
      <c r="N4217" s="3">
        <v>0</v>
      </c>
      <c r="O4217" s="3">
        <v>1.4E-3</v>
      </c>
      <c r="P4217" s="3">
        <v>0</v>
      </c>
      <c r="Q4217" s="3"/>
      <c r="R4217" s="3">
        <v>1.3085</v>
      </c>
      <c r="S4217" s="3">
        <v>1.8170999999999999</v>
      </c>
      <c r="T4217" s="3">
        <v>2.2391999999999999</v>
      </c>
      <c r="U4217" s="3"/>
      <c r="V4217" s="3">
        <v>-0.63790000000000002</v>
      </c>
      <c r="W4217" s="3">
        <v>69.958500000000001</v>
      </c>
      <c r="X4217" s="3">
        <v>69.961399999999998</v>
      </c>
      <c r="Y4217" s="3">
        <v>-0.54230000000000445</v>
      </c>
      <c r="Z4217" s="1"/>
    </row>
    <row r="4218" spans="1:26">
      <c r="A4218" s="10">
        <v>0.66578703703703701</v>
      </c>
      <c r="B4218" s="1">
        <v>25.2728</v>
      </c>
      <c r="C4218" s="1">
        <v>4.9000000000000002E-2</v>
      </c>
      <c r="D4218" s="1">
        <v>-0.88980000000000004</v>
      </c>
      <c r="E4218" s="1">
        <v>364.13119999999998</v>
      </c>
      <c r="F4218" s="1">
        <v>62.538200000000003</v>
      </c>
      <c r="G4218" s="1">
        <v>-0.47089999999999999</v>
      </c>
      <c r="H4218" s="11">
        <f ca="1">AVERAGE(G4218:INDIRECT(ADDRESS(ROW(G4218)+Sheet1!C$30,COLUMN(G4218))))</f>
        <v>-0.81959836065573766</v>
      </c>
      <c r="I4218" s="11">
        <f ca="1">_xlfn.STDEV.P(G4218:INDIRECT(ADDRESS(ROW(G4218)+Sheet1!C$30,COLUMN(G4218))))</f>
        <v>0.64161017721472413</v>
      </c>
      <c r="J4218" s="11">
        <f t="shared" ca="1" si="130"/>
        <v>-0.17798818344101353</v>
      </c>
      <c r="K4218" s="11">
        <f t="shared" ca="1" si="131"/>
        <v>-1.4612085378704618</v>
      </c>
      <c r="L4218" s="1" t="b">
        <v>0</v>
      </c>
      <c r="M4218" s="1"/>
      <c r="N4218" s="1">
        <v>0</v>
      </c>
      <c r="O4218" s="1">
        <v>-2.7000000000000001E-3</v>
      </c>
      <c r="P4218" s="1">
        <v>9.0399999999999994E-2</v>
      </c>
      <c r="Q4218" s="1"/>
      <c r="R4218" s="1">
        <v>1.6302000000000001</v>
      </c>
      <c r="S4218" s="1">
        <v>20.1997</v>
      </c>
      <c r="T4218" s="1">
        <v>20.2654</v>
      </c>
      <c r="U4218" s="1"/>
      <c r="V4218" s="1">
        <v>-0.95520000000000005</v>
      </c>
      <c r="W4218" s="1">
        <v>69.982799999999997</v>
      </c>
      <c r="X4218" s="1">
        <v>69.9893</v>
      </c>
      <c r="Y4218" s="1">
        <f>X4219-X4218</f>
        <v>2.4999999999977263E-3</v>
      </c>
      <c r="Z4218" s="1"/>
    </row>
    <row r="4219" spans="1:26">
      <c r="A4219" s="10">
        <v>0.64358796296296295</v>
      </c>
      <c r="B4219" s="1">
        <v>35.252800000000001</v>
      </c>
      <c r="C4219" s="1">
        <v>4.2500000000000003E-2</v>
      </c>
      <c r="D4219" s="1">
        <v>-0.93340000000000001</v>
      </c>
      <c r="E4219" s="1">
        <v>419.81889999999999</v>
      </c>
      <c r="F4219" s="1">
        <v>59.037399999999998</v>
      </c>
      <c r="G4219" s="1">
        <v>-1.0161</v>
      </c>
      <c r="H4219" s="11">
        <f ca="1">AVERAGE(G4219:INDIRECT(ADDRESS(ROW(G4219)+Sheet1!C$30,COLUMN(G4219))))</f>
        <v>-0.82742295081967221</v>
      </c>
      <c r="I4219" s="11">
        <f ca="1">_xlfn.STDEV.P(G4219:INDIRECT(ADDRESS(ROW(G4219)+Sheet1!C$30,COLUMN(G4219))))</f>
        <v>0.64021889120330389</v>
      </c>
      <c r="J4219" s="11">
        <f t="shared" ca="1" si="130"/>
        <v>-0.18720405961636832</v>
      </c>
      <c r="K4219" s="11">
        <f t="shared" ca="1" si="131"/>
        <v>-1.4676418420229762</v>
      </c>
      <c r="L4219" s="1" t="b">
        <v>0</v>
      </c>
      <c r="M4219" s="1"/>
      <c r="N4219" s="1">
        <v>0.4531</v>
      </c>
      <c r="O4219" s="1">
        <v>1.6999999999999999E-3</v>
      </c>
      <c r="P4219" s="1">
        <v>0</v>
      </c>
      <c r="Q4219" s="1"/>
      <c r="R4219" s="1">
        <v>2.4765999999999999</v>
      </c>
      <c r="S4219" s="1">
        <v>81.641900000000007</v>
      </c>
      <c r="T4219" s="1">
        <v>81.679500000000004</v>
      </c>
      <c r="U4219" s="1"/>
      <c r="V4219" s="1">
        <v>-0.88839999999999997</v>
      </c>
      <c r="W4219" s="1">
        <v>69.986199999999997</v>
      </c>
      <c r="X4219" s="1">
        <v>69.991799999999998</v>
      </c>
      <c r="Y4219" s="1">
        <f>X4220-X4219</f>
        <v>9.0000000000003411E-3</v>
      </c>
      <c r="Z4219" s="1"/>
    </row>
    <row r="4220" spans="1:26">
      <c r="A4220" s="3">
        <v>0.62491898148148151</v>
      </c>
      <c r="B4220" s="3">
        <v>27.102499999999999</v>
      </c>
      <c r="C4220" s="3">
        <v>4.8899999999999999E-2</v>
      </c>
      <c r="D4220" s="3">
        <v>-1.0936999999999999</v>
      </c>
      <c r="E4220" s="3">
        <v>374.38330000000002</v>
      </c>
      <c r="F4220" s="3">
        <v>60.441800000000001</v>
      </c>
      <c r="G4220" s="3">
        <v>-0.17699999999999999</v>
      </c>
      <c r="H4220" s="11">
        <f ca="1">AVERAGE(G4220:INDIRECT(ADDRESS(ROW(G4220)+Sheet1!C$30,COLUMN(G4220))))</f>
        <v>-0.82748196721311484</v>
      </c>
      <c r="I4220" s="11">
        <f ca="1">_xlfn.STDEV.P(G4220:INDIRECT(ADDRESS(ROW(G4220)+Sheet1!C$30,COLUMN(G4220))))</f>
        <v>0.64023644671918323</v>
      </c>
      <c r="J4220" s="11">
        <f t="shared" ca="1" si="130"/>
        <v>-0.18724552049393162</v>
      </c>
      <c r="K4220" s="11">
        <f t="shared" ca="1" si="131"/>
        <v>-1.4677184139322981</v>
      </c>
      <c r="L4220" s="3" t="b">
        <v>0</v>
      </c>
      <c r="M4220" s="3"/>
      <c r="N4220" s="3">
        <v>0</v>
      </c>
      <c r="O4220" s="3">
        <v>4.3E-3</v>
      </c>
      <c r="P4220" s="3">
        <v>0</v>
      </c>
      <c r="Q4220" s="3"/>
      <c r="R4220" s="3">
        <v>2.6012</v>
      </c>
      <c r="S4220" s="3">
        <v>194.9178</v>
      </c>
      <c r="T4220" s="3">
        <v>194.93510000000001</v>
      </c>
      <c r="U4220" s="3"/>
      <c r="V4220" s="3">
        <v>-0.76380000000000003</v>
      </c>
      <c r="W4220" s="3">
        <v>69.996600000000001</v>
      </c>
      <c r="X4220" s="3">
        <v>70.000799999999998</v>
      </c>
      <c r="Y4220" s="3">
        <v>-0.8142999999999958</v>
      </c>
      <c r="Z4220" s="1"/>
    </row>
    <row r="4221" spans="1:26">
      <c r="A4221" s="10">
        <v>0.64378472222222227</v>
      </c>
      <c r="B4221" s="1">
        <v>51.325000000000003</v>
      </c>
      <c r="C4221" s="1">
        <v>4.3099999999999999E-2</v>
      </c>
      <c r="D4221" s="1">
        <v>-1.3035000000000001</v>
      </c>
      <c r="E4221" s="1">
        <v>709.45650000000001</v>
      </c>
      <c r="F4221" s="1">
        <v>72.892399999999995</v>
      </c>
      <c r="G4221" s="1">
        <v>-0.72089999999999999</v>
      </c>
      <c r="H4221" s="11">
        <f ca="1">AVERAGE(G4221:INDIRECT(ADDRESS(ROW(G4221)+Sheet1!C$30,COLUMN(G4221))))</f>
        <v>-0.846388524590164</v>
      </c>
      <c r="I4221" s="11">
        <f ca="1">_xlfn.STDEV.P(G4221:INDIRECT(ADDRESS(ROW(G4221)+Sheet1!C$30,COLUMN(G4221))))</f>
        <v>0.63777224237732688</v>
      </c>
      <c r="J4221" s="11">
        <f t="shared" ca="1" si="130"/>
        <v>-0.20861628221283712</v>
      </c>
      <c r="K4221" s="11">
        <f t="shared" ca="1" si="131"/>
        <v>-1.484160766967491</v>
      </c>
      <c r="L4221" s="1" t="b">
        <v>0</v>
      </c>
      <c r="M4221" s="1"/>
      <c r="N4221" s="1">
        <v>0</v>
      </c>
      <c r="O4221" s="1">
        <v>2.8999999999999998E-3</v>
      </c>
      <c r="P4221" s="1">
        <v>0</v>
      </c>
      <c r="Q4221" s="1"/>
      <c r="R4221" s="1">
        <v>2.8340000000000001</v>
      </c>
      <c r="S4221" s="1">
        <v>58.066000000000003</v>
      </c>
      <c r="T4221" s="1">
        <v>58.135100000000001</v>
      </c>
      <c r="U4221" s="1"/>
      <c r="V4221" s="1">
        <v>-0.53080000000000005</v>
      </c>
      <c r="W4221" s="1">
        <v>70.079400000000007</v>
      </c>
      <c r="X4221" s="1">
        <v>70.081400000000002</v>
      </c>
      <c r="Y4221" s="1">
        <f>X4222-X4221</f>
        <v>3.6400000000000432E-2</v>
      </c>
      <c r="Z4221" s="1"/>
    </row>
    <row r="4222" spans="1:26">
      <c r="A4222" s="3">
        <v>0.62481481481481482</v>
      </c>
      <c r="B4222" s="3">
        <v>18.506</v>
      </c>
      <c r="C4222" s="3">
        <v>5.0200000000000002E-2</v>
      </c>
      <c r="D4222" s="3">
        <v>-0.74790000000000001</v>
      </c>
      <c r="E4222" s="3">
        <v>226.27889999999999</v>
      </c>
      <c r="F4222" s="3">
        <v>56.313499999999998</v>
      </c>
      <c r="G4222" s="3">
        <v>-0.44619999999999999</v>
      </c>
      <c r="H4222" s="11">
        <f ca="1">AVERAGE(G4222:INDIRECT(ADDRESS(ROW(G4222)+Sheet1!C$30,COLUMN(G4222))))</f>
        <v>-0.84720163934426251</v>
      </c>
      <c r="I4222" s="11">
        <f ca="1">_xlfn.STDEV.P(G4222:INDIRECT(ADDRESS(ROW(G4222)+Sheet1!C$30,COLUMN(G4222))))</f>
        <v>0.63764334023149261</v>
      </c>
      <c r="J4222" s="11">
        <f t="shared" ca="1" si="130"/>
        <v>-0.20955829911276991</v>
      </c>
      <c r="K4222" s="11">
        <f t="shared" ca="1" si="131"/>
        <v>-1.484844979575755</v>
      </c>
      <c r="L4222" s="3" t="b">
        <v>0</v>
      </c>
      <c r="M4222" s="3"/>
      <c r="N4222" s="3">
        <v>0.49719999999999998</v>
      </c>
      <c r="O4222" s="3">
        <v>0</v>
      </c>
      <c r="P4222" s="3">
        <v>0</v>
      </c>
      <c r="Q4222" s="3"/>
      <c r="R4222" s="3">
        <v>1.5483</v>
      </c>
      <c r="S4222" s="3">
        <v>14.760899999999999</v>
      </c>
      <c r="T4222" s="3">
        <v>14.841900000000001</v>
      </c>
      <c r="U4222" s="3"/>
      <c r="V4222" s="3">
        <v>-1.0982000000000001</v>
      </c>
      <c r="W4222" s="3">
        <v>70.109200000000001</v>
      </c>
      <c r="X4222" s="3">
        <v>70.117800000000003</v>
      </c>
      <c r="Y4222" s="3">
        <v>-0.54449999999999932</v>
      </c>
      <c r="Z4222" s="1"/>
    </row>
    <row r="4223" spans="1:26">
      <c r="A4223" s="3">
        <v>0.62550925925925926</v>
      </c>
      <c r="B4223" s="3">
        <v>77.674400000000006</v>
      </c>
      <c r="C4223" s="3">
        <v>5.1499999999999997E-2</v>
      </c>
      <c r="D4223" s="3">
        <v>-1.1181000000000001</v>
      </c>
      <c r="E4223" s="3">
        <v>956.39729999999997</v>
      </c>
      <c r="F4223" s="3">
        <v>51.908999999999999</v>
      </c>
      <c r="G4223" s="3">
        <v>0.61909999999999998</v>
      </c>
      <c r="H4223" s="11">
        <f ca="1">AVERAGE(G4223:INDIRECT(ADDRESS(ROW(G4223)+Sheet1!C$30,COLUMN(G4223))))</f>
        <v>-0.87180983606557383</v>
      </c>
      <c r="I4223" s="11">
        <f ca="1">_xlfn.STDEV.P(G4223:INDIRECT(ADDRESS(ROW(G4223)+Sheet1!C$30,COLUMN(G4223))))</f>
        <v>0.65052822816612443</v>
      </c>
      <c r="J4223" s="11">
        <f t="shared" ca="1" si="130"/>
        <v>-0.2212816078994494</v>
      </c>
      <c r="K4223" s="11">
        <f t="shared" ca="1" si="131"/>
        <v>-1.5223380642316982</v>
      </c>
      <c r="L4223" s="3" t="b">
        <v>0</v>
      </c>
      <c r="M4223" s="3"/>
      <c r="N4223" s="3">
        <v>0</v>
      </c>
      <c r="O4223" s="3">
        <v>-3.0999999999999999E-3</v>
      </c>
      <c r="P4223" s="3">
        <v>0</v>
      </c>
      <c r="Q4223" s="3"/>
      <c r="R4223" s="3">
        <v>2.5918000000000001</v>
      </c>
      <c r="S4223" s="3">
        <v>191.9324</v>
      </c>
      <c r="T4223" s="3">
        <v>191.94990000000001</v>
      </c>
      <c r="U4223" s="3"/>
      <c r="V4223" s="3">
        <v>-0.77329999999999999</v>
      </c>
      <c r="W4223" s="3">
        <v>70.123999999999995</v>
      </c>
      <c r="X4223" s="3">
        <v>70.128299999999996</v>
      </c>
      <c r="Y4223" s="3">
        <v>-0.81940000000000168</v>
      </c>
      <c r="Z4223" s="1"/>
    </row>
    <row r="4224" spans="1:26">
      <c r="A4224" s="10">
        <v>0.64340277777777777</v>
      </c>
      <c r="B4224" s="1">
        <v>19.247399999999999</v>
      </c>
      <c r="C4224" s="1">
        <v>4.3900000000000002E-2</v>
      </c>
      <c r="D4224" s="1">
        <v>-1.5789</v>
      </c>
      <c r="E4224" s="1">
        <v>230.38919999999999</v>
      </c>
      <c r="F4224" s="1">
        <v>60.4876</v>
      </c>
      <c r="G4224" s="1">
        <v>-0.2026</v>
      </c>
      <c r="H4224" s="11">
        <f ca="1">AVERAGE(G4224:INDIRECT(ADDRESS(ROW(G4224)+Sheet1!C$30,COLUMN(G4224))))</f>
        <v>-0.91763934426229521</v>
      </c>
      <c r="I4224" s="11">
        <f ca="1">_xlfn.STDEV.P(G4224:INDIRECT(ADDRESS(ROW(G4224)+Sheet1!C$30,COLUMN(G4224))))</f>
        <v>0.64230232432171563</v>
      </c>
      <c r="J4224" s="11">
        <f t="shared" ca="1" si="130"/>
        <v>-0.27533701994057957</v>
      </c>
      <c r="K4224" s="11">
        <f t="shared" ca="1" si="131"/>
        <v>-1.5599416685840108</v>
      </c>
      <c r="L4224" s="1" t="b">
        <v>0</v>
      </c>
      <c r="M4224" s="1"/>
      <c r="N4224" s="1">
        <v>0</v>
      </c>
      <c r="O4224" s="1">
        <v>3.5000000000000001E-3</v>
      </c>
      <c r="P4224" s="1">
        <v>0</v>
      </c>
      <c r="Q4224" s="1"/>
      <c r="R4224" s="1">
        <v>2.0823</v>
      </c>
      <c r="S4224" s="1">
        <v>4.5796000000000001</v>
      </c>
      <c r="T4224" s="1">
        <v>5.0307000000000004</v>
      </c>
      <c r="U4224" s="1"/>
      <c r="V4224" s="1">
        <v>-0.27750000000000002</v>
      </c>
      <c r="W4224" s="1">
        <v>70.130099999999999</v>
      </c>
      <c r="X4224" s="1">
        <v>70.130600000000001</v>
      </c>
      <c r="Y4224" s="1">
        <f>X4225-X4224</f>
        <v>3.5200000000003229E-2</v>
      </c>
      <c r="Z4224" s="1"/>
    </row>
    <row r="4225" spans="1:26">
      <c r="A4225" s="10">
        <v>0.66989583333333336</v>
      </c>
      <c r="B4225" s="1">
        <v>38.078800000000001</v>
      </c>
      <c r="C4225" s="1">
        <v>4.8599999999999997E-2</v>
      </c>
      <c r="D4225" s="1">
        <v>-0.95109999999999995</v>
      </c>
      <c r="E4225" s="1">
        <v>435.38060000000002</v>
      </c>
      <c r="F4225" s="1">
        <v>59.259700000000002</v>
      </c>
      <c r="G4225" s="1">
        <v>-0.87929999999999997</v>
      </c>
      <c r="H4225" s="11">
        <f ca="1">AVERAGE(G4225:INDIRECT(ADDRESS(ROW(G4225)+Sheet1!C$30,COLUMN(G4225))))</f>
        <v>-0.93659016393442629</v>
      </c>
      <c r="I4225" s="11">
        <f ca="1">_xlfn.STDEV.P(G4225:INDIRECT(ADDRESS(ROW(G4225)+Sheet1!C$30,COLUMN(G4225))))</f>
        <v>0.63796483168010831</v>
      </c>
      <c r="J4225" s="11">
        <f t="shared" ca="1" si="130"/>
        <v>-0.29862533225431798</v>
      </c>
      <c r="K4225" s="11">
        <f t="shared" ca="1" si="131"/>
        <v>-1.5745549956145346</v>
      </c>
      <c r="L4225" s="1" t="b">
        <v>0</v>
      </c>
      <c r="M4225" s="1"/>
      <c r="N4225" s="1">
        <v>0</v>
      </c>
      <c r="O4225" s="1">
        <v>2.0999999999999999E-3</v>
      </c>
      <c r="P4225" s="1">
        <v>0</v>
      </c>
      <c r="Q4225" s="1"/>
      <c r="R4225" s="1">
        <v>2.0785999999999998</v>
      </c>
      <c r="S4225" s="1">
        <v>42.601799999999997</v>
      </c>
      <c r="T4225" s="1">
        <v>42.652500000000003</v>
      </c>
      <c r="U4225" s="1"/>
      <c r="V4225" s="1">
        <v>-0.87649999999999995</v>
      </c>
      <c r="W4225" s="1">
        <v>70.160300000000007</v>
      </c>
      <c r="X4225" s="1">
        <v>70.165800000000004</v>
      </c>
      <c r="Y4225" s="1">
        <f>X4226-X4225</f>
        <v>1.1999999999972033E-3</v>
      </c>
      <c r="Z4225" s="1"/>
    </row>
    <row r="4226" spans="1:26">
      <c r="A4226" s="3">
        <v>0.63546296296296301</v>
      </c>
      <c r="B4226" s="3">
        <v>47.698099999999997</v>
      </c>
      <c r="C4226" s="3">
        <v>4.7699999999999999E-2</v>
      </c>
      <c r="D4226" s="3">
        <v>-1.0810999999999999</v>
      </c>
      <c r="E4226" s="3">
        <v>789.06100000000004</v>
      </c>
      <c r="F4226" s="3">
        <v>70.169499999999999</v>
      </c>
      <c r="G4226" s="3">
        <v>-0.77700000000000002</v>
      </c>
      <c r="H4226" s="11">
        <f ca="1">AVERAGE(G4226:INDIRECT(ADDRESS(ROW(G4226)+Sheet1!C$30,COLUMN(G4226))))</f>
        <v>-0.94416557377049193</v>
      </c>
      <c r="I4226" s="11">
        <f ca="1">_xlfn.STDEV.P(G4226:INDIRECT(ADDRESS(ROW(G4226)+Sheet1!C$30,COLUMN(G4226))))</f>
        <v>0.63997995559934007</v>
      </c>
      <c r="J4226" s="11">
        <f t="shared" ca="1" si="130"/>
        <v>-0.30418561817115186</v>
      </c>
      <c r="K4226" s="11">
        <f t="shared" ca="1" si="131"/>
        <v>-1.5841455293698319</v>
      </c>
      <c r="L4226" s="3" t="b">
        <v>0</v>
      </c>
      <c r="M4226" s="3"/>
      <c r="N4226" s="3">
        <v>0.21290000000000001</v>
      </c>
      <c r="O4226" s="3">
        <v>4.7999999999999996E-3</v>
      </c>
      <c r="P4226" s="3">
        <v>0</v>
      </c>
      <c r="Q4226" s="3"/>
      <c r="R4226" s="3">
        <v>1.9181999999999999</v>
      </c>
      <c r="S4226" s="3">
        <v>8.8594000000000008</v>
      </c>
      <c r="T4226" s="3">
        <v>9.0647000000000002</v>
      </c>
      <c r="U4226" s="3"/>
      <c r="V4226" s="3">
        <v>-0.75090000000000001</v>
      </c>
      <c r="W4226" s="3">
        <v>70.162999999999997</v>
      </c>
      <c r="X4226" s="3">
        <v>70.167000000000002</v>
      </c>
      <c r="Y4226" s="3">
        <v>-0.54690000000000083</v>
      </c>
      <c r="Z4226" s="1"/>
    </row>
    <row r="4227" spans="1:26">
      <c r="A4227" s="10">
        <v>0.67009259259259257</v>
      </c>
      <c r="B4227" s="1">
        <v>54.874899999999997</v>
      </c>
      <c r="C4227" s="1">
        <v>4.9700000000000001E-2</v>
      </c>
      <c r="D4227" s="1">
        <v>-1.407</v>
      </c>
      <c r="E4227" s="1">
        <v>729.12180000000001</v>
      </c>
      <c r="F4227" s="1">
        <v>64.685299999999998</v>
      </c>
      <c r="G4227" s="1">
        <v>-1.7299999999999999E-2</v>
      </c>
      <c r="H4227" s="11">
        <f ca="1">AVERAGE(G4227:INDIRECT(ADDRESS(ROW(G4227)+Sheet1!C$30,COLUMN(G4227))))</f>
        <v>-0.93623606557377059</v>
      </c>
      <c r="I4227" s="11">
        <f ca="1">_xlfn.STDEV.P(G4227:INDIRECT(ADDRESS(ROW(G4227)+Sheet1!C$30,COLUMN(G4227))))</f>
        <v>0.64497910908671374</v>
      </c>
      <c r="J4227" s="11">
        <f t="shared" ref="J4227:J4290" ca="1" si="132">H4227+I4227</f>
        <v>-0.29125695648705685</v>
      </c>
      <c r="K4227" s="11">
        <f t="shared" ref="K4227:K4290" ca="1" si="133">H4227-I4227</f>
        <v>-1.5812151746604843</v>
      </c>
      <c r="L4227" s="1" t="b">
        <v>0</v>
      </c>
      <c r="M4227" s="1"/>
      <c r="N4227" s="1">
        <v>0</v>
      </c>
      <c r="O4227" s="1">
        <v>4.0000000000000001E-3</v>
      </c>
      <c r="P4227" s="1">
        <v>0</v>
      </c>
      <c r="Q4227" s="1"/>
      <c r="R4227" s="1">
        <v>2.2122000000000002</v>
      </c>
      <c r="S4227" s="1">
        <v>8.9633000000000003</v>
      </c>
      <c r="T4227" s="1">
        <v>9.2322000000000006</v>
      </c>
      <c r="U4227" s="1"/>
      <c r="V4227" s="1">
        <v>-0.45729999999999998</v>
      </c>
      <c r="W4227" s="1">
        <v>70.1691</v>
      </c>
      <c r="X4227" s="1">
        <v>70.170599999999993</v>
      </c>
      <c r="Y4227" s="1">
        <f>X4228-X4227</f>
        <v>1.0900000000006571E-2</v>
      </c>
      <c r="Z4227" s="1"/>
    </row>
    <row r="4228" spans="1:26">
      <c r="A4228" s="10">
        <v>0.67030092592592594</v>
      </c>
      <c r="B4228" s="1">
        <v>72.498800000000003</v>
      </c>
      <c r="C4228" s="1">
        <v>5.3600000000000002E-2</v>
      </c>
      <c r="D4228" s="1">
        <v>-0.74750000000000005</v>
      </c>
      <c r="E4228" s="1">
        <v>927.44489999999996</v>
      </c>
      <c r="F4228" s="1">
        <v>54.003500000000003</v>
      </c>
      <c r="G4228" s="1">
        <v>-2.2261000000000002</v>
      </c>
      <c r="H4228" s="11">
        <f ca="1">AVERAGE(G4228:INDIRECT(ADDRESS(ROW(G4228)+Sheet1!C$30,COLUMN(G4228))))</f>
        <v>-0.96181475409836059</v>
      </c>
      <c r="I4228" s="11">
        <f ca="1">_xlfn.STDEV.P(G4228:INDIRECT(ADDRESS(ROW(G4228)+Sheet1!C$30,COLUMN(G4228))))</f>
        <v>0.63893962998543441</v>
      </c>
      <c r="J4228" s="11">
        <f t="shared" ca="1" si="132"/>
        <v>-0.32287512411292618</v>
      </c>
      <c r="K4228" s="11">
        <f t="shared" ca="1" si="133"/>
        <v>-1.600754384083795</v>
      </c>
      <c r="L4228" s="1" t="b">
        <v>0</v>
      </c>
      <c r="M4228" s="1"/>
      <c r="N4228" s="1">
        <v>0.5</v>
      </c>
      <c r="O4228" s="1">
        <v>4.3E-3</v>
      </c>
      <c r="P4228" s="1">
        <v>0</v>
      </c>
      <c r="Q4228" s="1"/>
      <c r="R4228" s="1">
        <v>2.0169000000000001</v>
      </c>
      <c r="S4228" s="1">
        <v>64.0197</v>
      </c>
      <c r="T4228" s="1">
        <v>64.051500000000004</v>
      </c>
      <c r="U4228" s="1"/>
      <c r="V4228" s="1">
        <v>-1.0228999999999999</v>
      </c>
      <c r="W4228" s="1">
        <v>70.174099999999996</v>
      </c>
      <c r="X4228" s="1">
        <v>70.1815</v>
      </c>
      <c r="Y4228" s="1">
        <f>X4229-X4228</f>
        <v>5.2499999999994884E-2</v>
      </c>
      <c r="Z4228" s="1"/>
    </row>
    <row r="4229" spans="1:26">
      <c r="A4229" s="10">
        <v>0.66600694444444442</v>
      </c>
      <c r="B4229" s="1">
        <v>43.738799999999998</v>
      </c>
      <c r="C4229" s="1">
        <v>4.7699999999999999E-2</v>
      </c>
      <c r="D4229" s="1">
        <v>-0.40150000000000002</v>
      </c>
      <c r="E4229" s="1">
        <v>566.904</v>
      </c>
      <c r="F4229" s="1">
        <v>51.348300000000002</v>
      </c>
      <c r="G4229" s="1">
        <v>-1.5399</v>
      </c>
      <c r="H4229" s="11">
        <f ca="1">AVERAGE(G4229:INDIRECT(ADDRESS(ROW(G4229)+Sheet1!C$30,COLUMN(G4229))))</f>
        <v>-0.93415245901639354</v>
      </c>
      <c r="I4229" s="11">
        <f ca="1">_xlfn.STDEV.P(G4229:INDIRECT(ADDRESS(ROW(G4229)+Sheet1!C$30,COLUMN(G4229))))</f>
        <v>0.61984670833861433</v>
      </c>
      <c r="J4229" s="11">
        <f t="shared" ca="1" si="132"/>
        <v>-0.31430575067777922</v>
      </c>
      <c r="K4229" s="11">
        <f t="shared" ca="1" si="133"/>
        <v>-1.5539991673550078</v>
      </c>
      <c r="L4229" s="1" t="b">
        <v>0</v>
      </c>
      <c r="M4229" s="1"/>
      <c r="N4229" s="1">
        <v>0.69879999999999998</v>
      </c>
      <c r="O4229" s="1">
        <v>1.5E-3</v>
      </c>
      <c r="P4229" s="1">
        <v>0</v>
      </c>
      <c r="Q4229" s="1"/>
      <c r="R4229" s="1">
        <v>1.9670000000000001</v>
      </c>
      <c r="S4229" s="1">
        <v>64.038499999999999</v>
      </c>
      <c r="T4229" s="1">
        <v>64.068700000000007</v>
      </c>
      <c r="U4229" s="1"/>
      <c r="V4229" s="1">
        <v>-1.3980999999999999</v>
      </c>
      <c r="W4229" s="1">
        <v>70.220100000000002</v>
      </c>
      <c r="X4229" s="1">
        <v>70.233999999999995</v>
      </c>
      <c r="Y4229" s="1">
        <f>X4230-X4229</f>
        <v>-3.0999999999892225E-3</v>
      </c>
      <c r="Z4229" s="1"/>
    </row>
    <row r="4230" spans="1:26">
      <c r="A4230" s="3">
        <v>0.6251620370370371</v>
      </c>
      <c r="B4230" s="3">
        <v>48.1663</v>
      </c>
      <c r="C4230" s="3">
        <v>4.9399999999999999E-2</v>
      </c>
      <c r="D4230" s="3">
        <v>-1.1907000000000001</v>
      </c>
      <c r="E4230" s="3">
        <v>591.67560000000003</v>
      </c>
      <c r="F4230" s="3">
        <v>44.287599999999998</v>
      </c>
      <c r="G4230" s="3">
        <v>-0.72109999999999996</v>
      </c>
      <c r="H4230" s="11">
        <f ca="1">AVERAGE(G4230:INDIRECT(ADDRESS(ROW(G4230)+Sheet1!C$30,COLUMN(G4230))))</f>
        <v>-0.92668688524590181</v>
      </c>
      <c r="I4230" s="11">
        <f ca="1">_xlfn.STDEV.P(G4230:INDIRECT(ADDRESS(ROW(G4230)+Sheet1!C$30,COLUMN(G4230))))</f>
        <v>0.61523127637869657</v>
      </c>
      <c r="J4230" s="11">
        <f t="shared" ca="1" si="132"/>
        <v>-0.31145560886720525</v>
      </c>
      <c r="K4230" s="11">
        <f t="shared" ca="1" si="133"/>
        <v>-1.5419181616245985</v>
      </c>
      <c r="L4230" s="3" t="b">
        <v>0</v>
      </c>
      <c r="M4230" s="3"/>
      <c r="N4230" s="3">
        <v>0</v>
      </c>
      <c r="O4230" s="3">
        <v>1.4E-3</v>
      </c>
      <c r="P4230" s="3">
        <v>0</v>
      </c>
      <c r="Q4230" s="3"/>
      <c r="R4230" s="3">
        <v>1.5506</v>
      </c>
      <c r="S4230" s="3">
        <v>2.4990000000000001</v>
      </c>
      <c r="T4230" s="3">
        <v>2.9409999999999998</v>
      </c>
      <c r="U4230" s="3"/>
      <c r="V4230" s="3">
        <v>-0.64370000000000005</v>
      </c>
      <c r="W4230" s="3">
        <v>70.227999999999994</v>
      </c>
      <c r="X4230" s="3">
        <v>70.230900000000005</v>
      </c>
      <c r="Y4230" s="3">
        <v>-0.82450000000000045</v>
      </c>
      <c r="Z4230" s="1"/>
    </row>
    <row r="4231" spans="1:26">
      <c r="A4231" s="3">
        <v>0.63511574074074073</v>
      </c>
      <c r="B4231" s="3">
        <v>18.275600000000001</v>
      </c>
      <c r="C4231" s="3">
        <v>5.1999999999999998E-2</v>
      </c>
      <c r="D4231" s="3">
        <v>-0.70589999999999997</v>
      </c>
      <c r="E4231" s="3">
        <v>224.8202</v>
      </c>
      <c r="F4231" s="3">
        <v>58.799100000000003</v>
      </c>
      <c r="G4231" s="3">
        <v>-1.8703000000000001</v>
      </c>
      <c r="H4231" s="11">
        <f ca="1">AVERAGE(G4231:INDIRECT(ADDRESS(ROW(G4231)+Sheet1!C$30,COLUMN(G4231))))</f>
        <v>-0.90369836065573783</v>
      </c>
      <c r="I4231" s="11">
        <f ca="1">_xlfn.STDEV.P(G4231:INDIRECT(ADDRESS(ROW(G4231)+Sheet1!C$30,COLUMN(G4231))))</f>
        <v>0.64781952543767596</v>
      </c>
      <c r="J4231" s="11">
        <f t="shared" ca="1" si="132"/>
        <v>-0.25587883521806187</v>
      </c>
      <c r="K4231" s="11">
        <f t="shared" ca="1" si="133"/>
        <v>-1.5515178860934138</v>
      </c>
      <c r="L4231" s="3" t="b">
        <v>0</v>
      </c>
      <c r="M4231" s="3"/>
      <c r="N4231" s="3">
        <v>0</v>
      </c>
      <c r="O4231" s="3">
        <v>2.5000000000000001E-3</v>
      </c>
      <c r="P4231" s="3">
        <v>0</v>
      </c>
      <c r="Q4231" s="3"/>
      <c r="R4231" s="3">
        <v>1.7495000000000001</v>
      </c>
      <c r="S4231" s="3">
        <v>18.185400000000001</v>
      </c>
      <c r="T4231" s="3">
        <v>18.269400000000001</v>
      </c>
      <c r="U4231" s="3"/>
      <c r="V4231" s="3">
        <v>-1.0795999999999999</v>
      </c>
      <c r="W4231" s="3">
        <v>70.230099999999993</v>
      </c>
      <c r="X4231" s="3">
        <v>70.238399999999999</v>
      </c>
      <c r="Y4231" s="3">
        <v>-0.8247999999999962</v>
      </c>
      <c r="Z4231" s="1"/>
    </row>
    <row r="4232" spans="1:26">
      <c r="A4232" s="3">
        <v>0.63538194444444451</v>
      </c>
      <c r="B4232" s="3">
        <v>40.812399999999997</v>
      </c>
      <c r="C4232" s="3">
        <v>4.9299999999999997E-2</v>
      </c>
      <c r="D4232" s="3">
        <v>-1.1214</v>
      </c>
      <c r="E4232" s="3">
        <v>650.59010000000001</v>
      </c>
      <c r="F4232" s="3">
        <v>64.422499999999999</v>
      </c>
      <c r="G4232" s="3">
        <v>-0.48409999999999997</v>
      </c>
      <c r="H4232" s="11">
        <f ca="1">AVERAGE(G4232:INDIRECT(ADDRESS(ROW(G4232)+Sheet1!C$30,COLUMN(G4232))))</f>
        <v>-0.8868032786885246</v>
      </c>
      <c r="I4232" s="11">
        <f ca="1">_xlfn.STDEV.P(G4232:INDIRECT(ADDRESS(ROW(G4232)+Sheet1!C$30,COLUMN(G4232))))</f>
        <v>0.63571623965909452</v>
      </c>
      <c r="J4232" s="11">
        <f t="shared" ca="1" si="132"/>
        <v>-0.25108703902943008</v>
      </c>
      <c r="K4232" s="11">
        <f t="shared" ca="1" si="133"/>
        <v>-1.522519518347619</v>
      </c>
      <c r="L4232" s="3" t="b">
        <v>0</v>
      </c>
      <c r="M4232" s="3"/>
      <c r="N4232" s="3">
        <v>0.4531</v>
      </c>
      <c r="O4232" s="3">
        <v>8.9999999999999998E-4</v>
      </c>
      <c r="P4232" s="3">
        <v>0</v>
      </c>
      <c r="Q4232" s="3"/>
      <c r="R4232" s="3">
        <v>1.8805000000000001</v>
      </c>
      <c r="S4232" s="3">
        <v>4.7419000000000002</v>
      </c>
      <c r="T4232" s="3">
        <v>5.1012000000000004</v>
      </c>
      <c r="U4232" s="3"/>
      <c r="V4232" s="3">
        <v>-0.72309999999999997</v>
      </c>
      <c r="W4232" s="3">
        <v>70.239900000000006</v>
      </c>
      <c r="X4232" s="3">
        <v>70.243700000000004</v>
      </c>
      <c r="Y4232" s="3">
        <v>-0.55250000000000199</v>
      </c>
      <c r="Z4232" s="1"/>
    </row>
    <row r="4233" spans="1:26">
      <c r="A4233" s="10">
        <v>0.64386574074074077</v>
      </c>
      <c r="B4233" s="1">
        <v>58.694000000000003</v>
      </c>
      <c r="C4233" s="1">
        <v>4.3200000000000002E-2</v>
      </c>
      <c r="D4233" s="1">
        <v>-1.1077999999999999</v>
      </c>
      <c r="E4233" s="1">
        <v>850.32489999999996</v>
      </c>
      <c r="F4233" s="1">
        <v>69.185000000000002</v>
      </c>
      <c r="G4233" s="1">
        <v>-1.2662</v>
      </c>
      <c r="H4233" s="11">
        <f ca="1">AVERAGE(G4233:INDIRECT(ADDRESS(ROW(G4233)+Sheet1!C$30,COLUMN(G4233))))</f>
        <v>-0.8916786885245902</v>
      </c>
      <c r="I4233" s="11">
        <f ca="1">_xlfn.STDEV.P(G4233:INDIRECT(ADDRESS(ROW(G4233)+Sheet1!C$30,COLUMN(G4233))))</f>
        <v>0.63374650103855235</v>
      </c>
      <c r="J4233" s="11">
        <f t="shared" ca="1" si="132"/>
        <v>-0.25793218748603786</v>
      </c>
      <c r="K4233" s="11">
        <f t="shared" ca="1" si="133"/>
        <v>-1.5254251895631425</v>
      </c>
      <c r="L4233" s="1" t="b">
        <v>0</v>
      </c>
      <c r="M4233" s="1"/>
      <c r="N4233" s="1">
        <v>6.59E-2</v>
      </c>
      <c r="O4233" s="1">
        <v>1.6999999999999999E-3</v>
      </c>
      <c r="P4233" s="1">
        <v>0</v>
      </c>
      <c r="Q4233" s="1"/>
      <c r="R4233" s="1">
        <v>2.2515999999999998</v>
      </c>
      <c r="S4233" s="1">
        <v>56.000999999999998</v>
      </c>
      <c r="T4233" s="1">
        <v>56.046300000000002</v>
      </c>
      <c r="U4233" s="1"/>
      <c r="V4233" s="1">
        <v>-0.70340000000000003</v>
      </c>
      <c r="W4233" s="1">
        <v>70.283900000000003</v>
      </c>
      <c r="X4233" s="1">
        <v>70.287499999999994</v>
      </c>
      <c r="Y4233" s="1">
        <f>X4234-X4233</f>
        <v>2.5600000000011391E-2</v>
      </c>
      <c r="Z4233" s="1"/>
    </row>
    <row r="4234" spans="1:26">
      <c r="A4234" s="10">
        <v>0.66620370370370374</v>
      </c>
      <c r="B4234" s="1">
        <v>61.030299999999997</v>
      </c>
      <c r="C4234" s="1">
        <v>5.21E-2</v>
      </c>
      <c r="D4234" s="1">
        <v>-0.75880000000000003</v>
      </c>
      <c r="E4234" s="1">
        <v>863.35940000000005</v>
      </c>
      <c r="F4234" s="1">
        <v>63.893999999999998</v>
      </c>
      <c r="G4234" s="1">
        <v>-1.1052999999999999</v>
      </c>
      <c r="H4234" s="11">
        <f ca="1">AVERAGE(G4234:INDIRECT(ADDRESS(ROW(G4234)+Sheet1!C$30,COLUMN(G4234))))</f>
        <v>-0.88643114754098362</v>
      </c>
      <c r="I4234" s="11">
        <f ca="1">_xlfn.STDEV.P(G4234:INDIRECT(ADDRESS(ROW(G4234)+Sheet1!C$30,COLUMN(G4234))))</f>
        <v>0.63194635602927829</v>
      </c>
      <c r="J4234" s="11">
        <f t="shared" ca="1" si="132"/>
        <v>-0.25448479151170533</v>
      </c>
      <c r="K4234" s="11">
        <f t="shared" ca="1" si="133"/>
        <v>-1.518377503570262</v>
      </c>
      <c r="L4234" s="1" t="b">
        <v>0</v>
      </c>
      <c r="M4234" s="1"/>
      <c r="N4234" s="1">
        <v>0</v>
      </c>
      <c r="O4234" s="1">
        <v>-2.5000000000000001E-3</v>
      </c>
      <c r="P4234" s="1">
        <v>0</v>
      </c>
      <c r="Q4234" s="1"/>
      <c r="R4234" s="1">
        <v>1.8957999999999999</v>
      </c>
      <c r="S4234" s="1">
        <v>23.465199999999999</v>
      </c>
      <c r="T4234" s="1">
        <v>23.541699999999999</v>
      </c>
      <c r="U4234" s="1"/>
      <c r="V4234" s="1">
        <v>-1.0591999999999999</v>
      </c>
      <c r="W4234" s="1">
        <v>70.305099999999996</v>
      </c>
      <c r="X4234" s="1">
        <v>70.313100000000006</v>
      </c>
      <c r="Y4234" s="1">
        <f>X4235-X4234</f>
        <v>1.5399999999999636E-2</v>
      </c>
      <c r="Z4234" s="1"/>
    </row>
    <row r="4235" spans="1:26">
      <c r="A4235" s="10">
        <v>0.6661111111111111</v>
      </c>
      <c r="B4235" s="1">
        <v>53.093400000000003</v>
      </c>
      <c r="C4235" s="1">
        <v>4.99E-2</v>
      </c>
      <c r="D4235" s="1">
        <v>-0.68959999999999999</v>
      </c>
      <c r="E4235" s="1">
        <v>719.0367</v>
      </c>
      <c r="F4235" s="1">
        <v>57.269399999999997</v>
      </c>
      <c r="G4235" s="1">
        <v>-1.2935000000000001</v>
      </c>
      <c r="H4235" s="11">
        <f ca="1">AVERAGE(G4235:INDIRECT(ADDRESS(ROW(G4235)+Sheet1!C$30,COLUMN(G4235))))</f>
        <v>-0.89066721311475405</v>
      </c>
      <c r="I4235" s="11">
        <f ca="1">_xlfn.STDEV.P(G4235:INDIRECT(ADDRESS(ROW(G4235)+Sheet1!C$30,COLUMN(G4235))))</f>
        <v>0.63426109577487455</v>
      </c>
      <c r="J4235" s="11">
        <f t="shared" ca="1" si="132"/>
        <v>-0.2564061173398795</v>
      </c>
      <c r="K4235" s="11">
        <f t="shared" ca="1" si="133"/>
        <v>-1.5249283088896286</v>
      </c>
      <c r="L4235" s="1" t="b">
        <v>0</v>
      </c>
      <c r="M4235" s="1"/>
      <c r="N4235" s="1">
        <v>0.40410000000000001</v>
      </c>
      <c r="O4235" s="1">
        <v>2.3999999999999998E-3</v>
      </c>
      <c r="P4235" s="1">
        <v>0</v>
      </c>
      <c r="Q4235" s="1"/>
      <c r="R4235" s="1">
        <v>1.8343</v>
      </c>
      <c r="S4235" s="1">
        <v>33.835000000000001</v>
      </c>
      <c r="T4235" s="1">
        <v>33.884700000000002</v>
      </c>
      <c r="U4235" s="1"/>
      <c r="V4235" s="1">
        <v>-1.1204000000000001</v>
      </c>
      <c r="W4235" s="1">
        <v>70.319599999999994</v>
      </c>
      <c r="X4235" s="1">
        <v>70.328500000000005</v>
      </c>
      <c r="Y4235" s="1">
        <f>X4236-X4235</f>
        <v>6.5999999999917236E-3</v>
      </c>
      <c r="Z4235" s="1"/>
    </row>
    <row r="4236" spans="1:26">
      <c r="A4236" s="10">
        <v>0.64369212962962963</v>
      </c>
      <c r="B4236" s="1">
        <v>43.458799999999997</v>
      </c>
      <c r="C4236" s="1">
        <v>4.3400000000000001E-2</v>
      </c>
      <c r="D4236" s="1">
        <v>-1.9550000000000001</v>
      </c>
      <c r="E4236" s="1">
        <v>565.22709999999995</v>
      </c>
      <c r="F4236" s="1">
        <v>61.1143</v>
      </c>
      <c r="G4236" s="1">
        <v>-0.81169999999999998</v>
      </c>
      <c r="H4236" s="11">
        <f ca="1">AVERAGE(G4236:INDIRECT(ADDRESS(ROW(G4236)+Sheet1!C$30,COLUMN(G4236))))</f>
        <v>-0.88049836065573772</v>
      </c>
      <c r="I4236" s="11">
        <f ca="1">_xlfn.STDEV.P(G4236:INDIRECT(ADDRESS(ROW(G4236)+Sheet1!C$30,COLUMN(G4236))))</f>
        <v>0.6326916918077542</v>
      </c>
      <c r="J4236" s="11">
        <f t="shared" ca="1" si="132"/>
        <v>-0.24780666884798352</v>
      </c>
      <c r="K4236" s="11">
        <f t="shared" ca="1" si="133"/>
        <v>-1.513190052463492</v>
      </c>
      <c r="L4236" s="1" t="b">
        <v>0</v>
      </c>
      <c r="M4236" s="1"/>
      <c r="N4236" s="1">
        <v>6.59E-2</v>
      </c>
      <c r="O4236" s="1">
        <v>3.2000000000000002E-3</v>
      </c>
      <c r="P4236" s="1">
        <v>0</v>
      </c>
      <c r="Q4236" s="1"/>
      <c r="R4236" s="1">
        <v>3.4895999999999998</v>
      </c>
      <c r="S4236" s="1">
        <v>68.048500000000004</v>
      </c>
      <c r="T4236" s="1">
        <v>68.137900000000002</v>
      </c>
      <c r="U4236" s="1"/>
      <c r="V4236" s="1">
        <v>3.7699999999999997E-2</v>
      </c>
      <c r="W4236" s="1">
        <v>70.335099999999997</v>
      </c>
      <c r="X4236" s="1">
        <v>70.335099999999997</v>
      </c>
      <c r="Y4236" s="1">
        <f>X4237-X4236</f>
        <v>8.9100000000001955E-2</v>
      </c>
      <c r="Z4236" s="1"/>
    </row>
    <row r="4237" spans="1:26">
      <c r="A4237" s="10">
        <v>0.64358796296296295</v>
      </c>
      <c r="B4237" s="1">
        <v>35.210299999999997</v>
      </c>
      <c r="C4237" s="1">
        <v>4.2799999999999998E-2</v>
      </c>
      <c r="D4237" s="1">
        <v>-0.92249999999999999</v>
      </c>
      <c r="E4237" s="1">
        <v>419.16329999999999</v>
      </c>
      <c r="F4237" s="1">
        <v>58.937600000000003</v>
      </c>
      <c r="G4237" s="1">
        <v>-1.0212000000000001</v>
      </c>
      <c r="H4237" s="11">
        <f ca="1">AVERAGE(G4237:INDIRECT(ADDRESS(ROW(G4237)+Sheet1!C$30,COLUMN(G4237))))</f>
        <v>-0.90690491803278694</v>
      </c>
      <c r="I4237" s="11">
        <f ca="1">_xlfn.STDEV.P(G4237:INDIRECT(ADDRESS(ROW(G4237)+Sheet1!C$30,COLUMN(G4237))))</f>
        <v>0.66219611711093285</v>
      </c>
      <c r="J4237" s="11">
        <f t="shared" ca="1" si="132"/>
        <v>-0.2447088009218541</v>
      </c>
      <c r="K4237" s="11">
        <f t="shared" ca="1" si="133"/>
        <v>-1.5691010351437198</v>
      </c>
      <c r="L4237" s="1" t="b">
        <v>0</v>
      </c>
      <c r="M4237" s="1"/>
      <c r="N4237" s="1">
        <v>0.4335</v>
      </c>
      <c r="O4237" s="1">
        <v>1.6999999999999999E-3</v>
      </c>
      <c r="P4237" s="1">
        <v>0</v>
      </c>
      <c r="Q4237" s="1"/>
      <c r="R4237" s="1">
        <v>2.4660000000000002</v>
      </c>
      <c r="S4237" s="1">
        <v>82.630799999999994</v>
      </c>
      <c r="T4237" s="1">
        <v>82.667599999999993</v>
      </c>
      <c r="U4237" s="1"/>
      <c r="V4237" s="1">
        <v>-0.89910000000000001</v>
      </c>
      <c r="W4237" s="1">
        <v>70.418400000000005</v>
      </c>
      <c r="X4237" s="1">
        <v>70.424199999999999</v>
      </c>
      <c r="Y4237" s="1">
        <f>X4238-X4237</f>
        <v>4.500000000007276E-3</v>
      </c>
      <c r="Z4237" s="1"/>
    </row>
    <row r="4238" spans="1:26">
      <c r="A4238" s="3">
        <v>0.62539351851851854</v>
      </c>
      <c r="B4238" s="3">
        <v>67.657799999999995</v>
      </c>
      <c r="C4238" s="3">
        <v>4.8099999999999997E-2</v>
      </c>
      <c r="D4238" s="3">
        <v>-0.70760000000000001</v>
      </c>
      <c r="E4238" s="3">
        <v>800.18780000000004</v>
      </c>
      <c r="F4238" s="3">
        <v>54.02</v>
      </c>
      <c r="G4238" s="3">
        <v>-0.4672</v>
      </c>
      <c r="H4238" s="11">
        <f ca="1">AVERAGE(G4238:INDIRECT(ADDRESS(ROW(G4238)+Sheet1!C$30,COLUMN(G4238))))</f>
        <v>-0.90627049180327879</v>
      </c>
      <c r="I4238" s="11">
        <f ca="1">_xlfn.STDEV.P(G4238:INDIRECT(ADDRESS(ROW(G4238)+Sheet1!C$30,COLUMN(G4238))))</f>
        <v>0.66210484344960774</v>
      </c>
      <c r="J4238" s="11">
        <f t="shared" ca="1" si="132"/>
        <v>-0.24416564835367105</v>
      </c>
      <c r="K4238" s="11">
        <f t="shared" ca="1" si="133"/>
        <v>-1.5683753352528864</v>
      </c>
      <c r="L4238" s="3" t="b">
        <v>0</v>
      </c>
      <c r="M4238" s="3"/>
      <c r="N4238" s="3">
        <v>0.311</v>
      </c>
      <c r="O4238" s="3">
        <v>-1.1999999999999999E-3</v>
      </c>
      <c r="P4238" s="3">
        <v>0</v>
      </c>
      <c r="Q4238" s="3"/>
      <c r="R4238" s="3">
        <v>1.8177000000000001</v>
      </c>
      <c r="S4238" s="3">
        <v>31.467500000000001</v>
      </c>
      <c r="T4238" s="3">
        <v>31.5199</v>
      </c>
      <c r="U4238" s="3"/>
      <c r="V4238" s="3">
        <v>-1.1375999999999999</v>
      </c>
      <c r="W4238" s="3">
        <v>70.419499999999999</v>
      </c>
      <c r="X4238" s="3">
        <v>70.428700000000006</v>
      </c>
      <c r="Y4238" s="3">
        <v>-0.82990000000000208</v>
      </c>
      <c r="Z4238" s="1"/>
    </row>
    <row r="4239" spans="1:26">
      <c r="A4239" s="3">
        <v>0.63520833333333326</v>
      </c>
      <c r="B4239" s="3">
        <v>26.501100000000001</v>
      </c>
      <c r="C4239" s="3">
        <v>5.2999999999999999E-2</v>
      </c>
      <c r="D4239" s="3">
        <v>-0.96409999999999996</v>
      </c>
      <c r="E4239" s="3">
        <v>370.59809999999999</v>
      </c>
      <c r="F4239" s="3">
        <v>64.959500000000006</v>
      </c>
      <c r="G4239" s="3">
        <v>-0.70009999999999994</v>
      </c>
      <c r="H4239" s="11">
        <f ca="1">AVERAGE(G4239:INDIRECT(ADDRESS(ROW(G4239)+Sheet1!C$30,COLUMN(G4239))))</f>
        <v>-0.90522950819672143</v>
      </c>
      <c r="I4239" s="11">
        <f ca="1">_xlfn.STDEV.P(G4239:INDIRECT(ADDRESS(ROW(G4239)+Sheet1!C$30,COLUMN(G4239))))</f>
        <v>0.66284385257748091</v>
      </c>
      <c r="J4239" s="11">
        <f t="shared" ca="1" si="132"/>
        <v>-0.24238565561924053</v>
      </c>
      <c r="K4239" s="11">
        <f t="shared" ca="1" si="133"/>
        <v>-1.5680733607742023</v>
      </c>
      <c r="L4239" s="3" t="b">
        <v>0</v>
      </c>
      <c r="M4239" s="3"/>
      <c r="N4239" s="3">
        <v>0.5</v>
      </c>
      <c r="O4239" s="3">
        <v>2.8999999999999998E-3</v>
      </c>
      <c r="P4239" s="3">
        <v>0</v>
      </c>
      <c r="Q4239" s="3"/>
      <c r="R4239" s="3">
        <v>1.6086</v>
      </c>
      <c r="S4239" s="3">
        <v>3.4445999999999999</v>
      </c>
      <c r="T4239" s="3">
        <v>3.8016999999999999</v>
      </c>
      <c r="U4239" s="3"/>
      <c r="V4239" s="3">
        <v>-0.87119999999999997</v>
      </c>
      <c r="W4239" s="3">
        <v>70.432599999999994</v>
      </c>
      <c r="X4239" s="3">
        <v>70.438000000000002</v>
      </c>
      <c r="Y4239" s="3">
        <v>-0.55579999999999785</v>
      </c>
      <c r="Z4239" s="1"/>
    </row>
    <row r="4240" spans="1:26">
      <c r="A4240" s="10">
        <v>0.66980324074074071</v>
      </c>
      <c r="B4240" s="1">
        <v>29.252700000000001</v>
      </c>
      <c r="C4240" s="1">
        <v>4.9799999999999997E-2</v>
      </c>
      <c r="D4240" s="1">
        <v>-0.88390000000000002</v>
      </c>
      <c r="E4240" s="1">
        <v>285.8861</v>
      </c>
      <c r="F4240" s="1">
        <v>51.525399999999998</v>
      </c>
      <c r="G4240" s="1">
        <v>-1.2377</v>
      </c>
      <c r="H4240" s="11">
        <f ca="1">AVERAGE(G4240:INDIRECT(ADDRESS(ROW(G4240)+Sheet1!C$30,COLUMN(G4240))))</f>
        <v>-0.91264262295081977</v>
      </c>
      <c r="I4240" s="11">
        <f ca="1">_xlfn.STDEV.P(G4240:INDIRECT(ADDRESS(ROW(G4240)+Sheet1!C$30,COLUMN(G4240))))</f>
        <v>0.66303690089901879</v>
      </c>
      <c r="J4240" s="11">
        <f t="shared" ca="1" si="132"/>
        <v>-0.24960572205180098</v>
      </c>
      <c r="K4240" s="11">
        <f t="shared" ca="1" si="133"/>
        <v>-1.5756795238498387</v>
      </c>
      <c r="L4240" s="1" t="b">
        <v>0</v>
      </c>
      <c r="M4240" s="1"/>
      <c r="N4240" s="1">
        <v>0.52729999999999999</v>
      </c>
      <c r="O4240" s="1">
        <v>3.7000000000000002E-3</v>
      </c>
      <c r="P4240" s="1">
        <v>0</v>
      </c>
      <c r="Q4240" s="1"/>
      <c r="R4240" s="1">
        <v>2.0666000000000002</v>
      </c>
      <c r="S4240" s="1">
        <v>65.257499999999993</v>
      </c>
      <c r="T4240" s="1">
        <v>65.290199999999999</v>
      </c>
      <c r="U4240" s="1"/>
      <c r="V4240" s="1">
        <v>-0.92849999999999999</v>
      </c>
      <c r="W4240" s="1">
        <v>70.433999999999997</v>
      </c>
      <c r="X4240" s="1">
        <v>70.440100000000001</v>
      </c>
      <c r="Y4240" s="1">
        <f>X4241-X4240</f>
        <v>2.2300000000001319E-2</v>
      </c>
      <c r="Z4240" s="1"/>
    </row>
    <row r="4241" spans="1:26">
      <c r="A4241" s="10">
        <v>0.66578703703703701</v>
      </c>
      <c r="B4241" s="1">
        <v>25.223800000000001</v>
      </c>
      <c r="C4241" s="1">
        <v>5.0200000000000002E-2</v>
      </c>
      <c r="D4241" s="1">
        <v>-0.87780000000000002</v>
      </c>
      <c r="E4241" s="1">
        <v>363.43560000000002</v>
      </c>
      <c r="F4241" s="1">
        <v>62.828200000000002</v>
      </c>
      <c r="G4241" s="1">
        <v>-0.51129999999999998</v>
      </c>
      <c r="H4241" s="11">
        <f ca="1">AVERAGE(G4241:INDIRECT(ADDRESS(ROW(G4241)+Sheet1!C$30,COLUMN(G4241))))</f>
        <v>-0.90893770491803294</v>
      </c>
      <c r="I4241" s="11">
        <f ca="1">_xlfn.STDEV.P(G4241:INDIRECT(ADDRESS(ROW(G4241)+Sheet1!C$30,COLUMN(G4241))))</f>
        <v>0.6618405360324463</v>
      </c>
      <c r="J4241" s="11">
        <f t="shared" ca="1" si="132"/>
        <v>-0.24709716888558664</v>
      </c>
      <c r="K4241" s="11">
        <f t="shared" ca="1" si="133"/>
        <v>-1.5707782409504794</v>
      </c>
      <c r="L4241" s="1" t="b">
        <v>0</v>
      </c>
      <c r="M4241" s="1"/>
      <c r="N4241" s="1">
        <v>0</v>
      </c>
      <c r="O4241" s="1">
        <v>-1.1000000000000001E-3</v>
      </c>
      <c r="P4241" s="1">
        <v>9.0399999999999994E-2</v>
      </c>
      <c r="Q4241" s="1"/>
      <c r="R4241" s="1">
        <v>1.6198999999999999</v>
      </c>
      <c r="S4241" s="1">
        <v>21.228300000000001</v>
      </c>
      <c r="T4241" s="1">
        <v>21.29</v>
      </c>
      <c r="U4241" s="1"/>
      <c r="V4241" s="1">
        <v>-0.96550000000000002</v>
      </c>
      <c r="W4241" s="1">
        <v>70.455799999999996</v>
      </c>
      <c r="X4241" s="1">
        <v>70.462400000000002</v>
      </c>
      <c r="Y4241" s="1">
        <f>X4242-X4241</f>
        <v>2.0600000000001728E-2</v>
      </c>
      <c r="Z4241" s="1"/>
    </row>
    <row r="4242" spans="1:26">
      <c r="A4242" s="3">
        <v>0.62550925925925926</v>
      </c>
      <c r="B4242" s="3">
        <v>77.622900000000001</v>
      </c>
      <c r="C4242" s="3">
        <v>5.11E-2</v>
      </c>
      <c r="D4242" s="3">
        <v>-1.1229</v>
      </c>
      <c r="E4242" s="3">
        <v>955.82039999999995</v>
      </c>
      <c r="F4242" s="3">
        <v>51.973300000000002</v>
      </c>
      <c r="G4242" s="3">
        <v>0.64090000000000003</v>
      </c>
      <c r="H4242" s="11">
        <f ca="1">AVERAGE(G4242:INDIRECT(ADDRESS(ROW(G4242)+Sheet1!C$30,COLUMN(G4242))))</f>
        <v>-0.90985573770491812</v>
      </c>
      <c r="I4242" s="11">
        <f ca="1">_xlfn.STDEV.P(G4242:INDIRECT(ADDRESS(ROW(G4242)+Sheet1!C$30,COLUMN(G4242))))</f>
        <v>0.66132697910092131</v>
      </c>
      <c r="J4242" s="11">
        <f t="shared" ca="1" si="132"/>
        <v>-0.24852875860399681</v>
      </c>
      <c r="K4242" s="11">
        <f t="shared" ca="1" si="133"/>
        <v>-1.5711827168058394</v>
      </c>
      <c r="L4242" s="3" t="b">
        <v>0</v>
      </c>
      <c r="M4242" s="3"/>
      <c r="N4242" s="3">
        <v>0</v>
      </c>
      <c r="O4242" s="3">
        <v>-3.2000000000000002E-3</v>
      </c>
      <c r="P4242" s="3">
        <v>0</v>
      </c>
      <c r="Q4242" s="3"/>
      <c r="R4242" s="3">
        <v>2.5956000000000001</v>
      </c>
      <c r="S4242" s="3">
        <v>192.84270000000001</v>
      </c>
      <c r="T4242" s="3">
        <v>192.86009999999999</v>
      </c>
      <c r="U4242" s="3"/>
      <c r="V4242" s="3">
        <v>-0.76949999999999996</v>
      </c>
      <c r="W4242" s="3">
        <v>70.478800000000007</v>
      </c>
      <c r="X4242" s="3">
        <v>70.483000000000004</v>
      </c>
      <c r="Y4242" s="3">
        <v>-0.8335000000000008</v>
      </c>
      <c r="Z4242" s="1"/>
    </row>
    <row r="4243" spans="1:26">
      <c r="A4243" s="10">
        <v>0.66999999999999993</v>
      </c>
      <c r="B4243" s="1">
        <v>46.829000000000001</v>
      </c>
      <c r="C4243" s="1">
        <v>4.9599999999999998E-2</v>
      </c>
      <c r="D4243" s="1">
        <v>-0.68130000000000002</v>
      </c>
      <c r="E4243" s="1">
        <v>583.91200000000003</v>
      </c>
      <c r="F4243" s="1">
        <v>60.2654</v>
      </c>
      <c r="G4243" s="1">
        <v>-0.85599999999999998</v>
      </c>
      <c r="H4243" s="11">
        <f ca="1">AVERAGE(G4243:INDIRECT(ADDRESS(ROW(G4243)+Sheet1!C$30,COLUMN(G4243))))</f>
        <v>-0.92711967213114765</v>
      </c>
      <c r="I4243" s="11">
        <f ca="1">_xlfn.STDEV.P(G4243:INDIRECT(ADDRESS(ROW(G4243)+Sheet1!C$30,COLUMN(G4243))))</f>
        <v>0.63379151813941637</v>
      </c>
      <c r="J4243" s="11">
        <f t="shared" ca="1" si="132"/>
        <v>-0.29332815399173129</v>
      </c>
      <c r="K4243" s="11">
        <f t="shared" ca="1" si="133"/>
        <v>-1.5609111902705641</v>
      </c>
      <c r="L4243" s="1" t="b">
        <v>0</v>
      </c>
      <c r="M4243" s="1"/>
      <c r="N4243" s="1">
        <v>0.17369999999999999</v>
      </c>
      <c r="O4243" s="1">
        <v>2.3999999999999998E-3</v>
      </c>
      <c r="P4243" s="1">
        <v>0</v>
      </c>
      <c r="Q4243" s="1"/>
      <c r="R4243" s="1">
        <v>1.5395000000000001</v>
      </c>
      <c r="S4243" s="1">
        <v>21.228300000000001</v>
      </c>
      <c r="T4243" s="1">
        <v>21.283999999999999</v>
      </c>
      <c r="U4243" s="1"/>
      <c r="V4243" s="1">
        <v>-1.1473</v>
      </c>
      <c r="W4243" s="1">
        <v>70.511700000000005</v>
      </c>
      <c r="X4243" s="1">
        <v>70.521100000000004</v>
      </c>
      <c r="Y4243" s="1">
        <f>X4244-X4243</f>
        <v>3.659999999999286E-2</v>
      </c>
      <c r="Z4243" s="1"/>
    </row>
    <row r="4244" spans="1:26">
      <c r="A4244" s="10">
        <v>0.67030092592592594</v>
      </c>
      <c r="B4244" s="1">
        <v>72.445099999999996</v>
      </c>
      <c r="C4244" s="1">
        <v>5.2600000000000001E-2</v>
      </c>
      <c r="D4244" s="1">
        <v>-0.72270000000000001</v>
      </c>
      <c r="E4244" s="1">
        <v>926.84580000000005</v>
      </c>
      <c r="F4244" s="1">
        <v>53.875599999999999</v>
      </c>
      <c r="G4244" s="1">
        <v>-2.2772999999999999</v>
      </c>
      <c r="H4244" s="11">
        <f ca="1">AVERAGE(G4244:INDIRECT(ADDRESS(ROW(G4244)+Sheet1!C$30,COLUMN(G4244))))</f>
        <v>-0.94549836065573778</v>
      </c>
      <c r="I4244" s="11">
        <f ca="1">_xlfn.STDEV.P(G4244:INDIRECT(ADDRESS(ROW(G4244)+Sheet1!C$30,COLUMN(G4244))))</f>
        <v>0.64756782453605699</v>
      </c>
      <c r="J4244" s="11">
        <f t="shared" ca="1" si="132"/>
        <v>-0.29793053611968079</v>
      </c>
      <c r="K4244" s="11">
        <f t="shared" ca="1" si="133"/>
        <v>-1.5930661851917947</v>
      </c>
      <c r="L4244" s="1" t="b">
        <v>0</v>
      </c>
      <c r="M4244" s="1"/>
      <c r="N4244" s="1">
        <v>0.5</v>
      </c>
      <c r="O4244" s="1">
        <v>4.3E-3</v>
      </c>
      <c r="P4244" s="1">
        <v>0</v>
      </c>
      <c r="Q4244" s="1"/>
      <c r="R4244" s="1">
        <v>1.9943</v>
      </c>
      <c r="S4244" s="1">
        <v>64.951899999999995</v>
      </c>
      <c r="T4244" s="1">
        <v>64.982500000000002</v>
      </c>
      <c r="U4244" s="1"/>
      <c r="V4244" s="1">
        <v>-1.0455000000000001</v>
      </c>
      <c r="W4244" s="1">
        <v>70.55</v>
      </c>
      <c r="X4244" s="1">
        <v>70.557699999999997</v>
      </c>
      <c r="Y4244" s="1">
        <f>X4245-X4244</f>
        <v>-3.1000000000034333E-3</v>
      </c>
      <c r="Z4244" s="1"/>
    </row>
    <row r="4245" spans="1:26">
      <c r="A4245" s="10">
        <v>0.66570601851851852</v>
      </c>
      <c r="B4245" s="1">
        <v>18.159300000000002</v>
      </c>
      <c r="C4245" s="1">
        <v>5.28E-2</v>
      </c>
      <c r="D4245" s="1">
        <v>-1.0660000000000001</v>
      </c>
      <c r="E4245" s="1">
        <v>223.82980000000001</v>
      </c>
      <c r="F4245" s="1">
        <v>70.912999999999997</v>
      </c>
      <c r="G4245" s="1">
        <v>-0.1993</v>
      </c>
      <c r="H4245" s="11">
        <f ca="1">AVERAGE(G4245:INDIRECT(ADDRESS(ROW(G4245)+Sheet1!C$30,COLUMN(G4245))))</f>
        <v>-0.93081639344262312</v>
      </c>
      <c r="I4245" s="11">
        <f ca="1">_xlfn.STDEV.P(G4245:INDIRECT(ADDRESS(ROW(G4245)+Sheet1!C$30,COLUMN(G4245))))</f>
        <v>0.62703330138257418</v>
      </c>
      <c r="J4245" s="11">
        <f t="shared" ca="1" si="132"/>
        <v>-0.30378309206004894</v>
      </c>
      <c r="K4245" s="11">
        <f t="shared" ca="1" si="133"/>
        <v>-1.5578496948251974</v>
      </c>
      <c r="L4245" s="1" t="b">
        <v>0</v>
      </c>
      <c r="M4245" s="1"/>
      <c r="N4245" s="1">
        <v>0</v>
      </c>
      <c r="O4245" s="1">
        <v>-5.7999999999999996E-3</v>
      </c>
      <c r="P4245" s="1">
        <v>0</v>
      </c>
      <c r="Q4245" s="1"/>
      <c r="R4245" s="1">
        <v>2.0390999999999999</v>
      </c>
      <c r="S4245" s="1">
        <v>20.186599999999999</v>
      </c>
      <c r="T4245" s="1">
        <v>20.289300000000001</v>
      </c>
      <c r="U4245" s="1"/>
      <c r="V4245" s="1">
        <v>-0.79059999999999997</v>
      </c>
      <c r="W4245" s="1">
        <v>70.550200000000004</v>
      </c>
      <c r="X4245" s="1">
        <v>70.554599999999994</v>
      </c>
      <c r="Y4245" s="1">
        <f>X4246-X4245</f>
        <v>2.6800000000008595E-2</v>
      </c>
      <c r="Z4245" s="1"/>
    </row>
    <row r="4246" spans="1:26">
      <c r="A4246" s="10">
        <v>0.66600694444444442</v>
      </c>
      <c r="B4246" s="1">
        <v>43.691200000000002</v>
      </c>
      <c r="C4246" s="1">
        <v>5.1499999999999997E-2</v>
      </c>
      <c r="D4246" s="1">
        <v>-0.38569999999999999</v>
      </c>
      <c r="E4246" s="1">
        <v>566.33420000000001</v>
      </c>
      <c r="F4246" s="1">
        <v>51.139400000000002</v>
      </c>
      <c r="G4246" s="1">
        <v>-1.5519000000000001</v>
      </c>
      <c r="H4246" s="11">
        <f ca="1">AVERAGE(G4246:INDIRECT(ADDRESS(ROW(G4246)+Sheet1!C$30,COLUMN(G4246))))</f>
        <v>-0.9535704918032788</v>
      </c>
      <c r="I4246" s="11">
        <f ca="1">_xlfn.STDEV.P(G4246:INDIRECT(ADDRESS(ROW(G4246)+Sheet1!C$30,COLUMN(G4246))))</f>
        <v>0.62525651427031359</v>
      </c>
      <c r="J4246" s="11">
        <f t="shared" ca="1" si="132"/>
        <v>-0.32831397753296521</v>
      </c>
      <c r="K4246" s="11">
        <f t="shared" ca="1" si="133"/>
        <v>-1.5788270060735923</v>
      </c>
      <c r="L4246" s="1" t="b">
        <v>0</v>
      </c>
      <c r="M4246" s="1"/>
      <c r="N4246" s="1">
        <v>0.69879999999999998</v>
      </c>
      <c r="O4246" s="1">
        <v>1.1000000000000001E-3</v>
      </c>
      <c r="P4246" s="1">
        <v>0</v>
      </c>
      <c r="Q4246" s="1"/>
      <c r="R4246" s="1">
        <v>1.9517</v>
      </c>
      <c r="S4246" s="1">
        <v>64.941699999999997</v>
      </c>
      <c r="T4246" s="1">
        <v>64.971000000000004</v>
      </c>
      <c r="U4246" s="1"/>
      <c r="V4246" s="1">
        <v>-1.4134</v>
      </c>
      <c r="W4246" s="1">
        <v>70.567300000000003</v>
      </c>
      <c r="X4246" s="1">
        <v>70.581400000000002</v>
      </c>
      <c r="Y4246" s="1">
        <f>X4247-X4246</f>
        <v>-2.4999999999977263E-3</v>
      </c>
      <c r="Z4246" s="1"/>
    </row>
    <row r="4247" spans="1:26">
      <c r="A4247" s="10">
        <v>0.64340277777777777</v>
      </c>
      <c r="B4247" s="1">
        <v>19.203499999999998</v>
      </c>
      <c r="C4247" s="1">
        <v>4.2200000000000001E-2</v>
      </c>
      <c r="D4247" s="1">
        <v>-1.5727</v>
      </c>
      <c r="E4247" s="1">
        <v>229.71690000000001</v>
      </c>
      <c r="F4247" s="1">
        <v>60.562800000000003</v>
      </c>
      <c r="G4247" s="1">
        <v>-0.2581</v>
      </c>
      <c r="H4247" s="11">
        <f ca="1">AVERAGE(G4247:INDIRECT(ADDRESS(ROW(G4247)+Sheet1!C$30,COLUMN(G4247))))</f>
        <v>-0.9362704918032787</v>
      </c>
      <c r="I4247" s="11">
        <f ca="1">_xlfn.STDEV.P(G4247:INDIRECT(ADDRESS(ROW(G4247)+Sheet1!C$30,COLUMN(G4247))))</f>
        <v>0.62305770812490258</v>
      </c>
      <c r="J4247" s="11">
        <f t="shared" ca="1" si="132"/>
        <v>-0.31321278367837613</v>
      </c>
      <c r="K4247" s="11">
        <f t="shared" ca="1" si="133"/>
        <v>-1.5593281999281814</v>
      </c>
      <c r="L4247" s="1" t="b">
        <v>0</v>
      </c>
      <c r="M4247" s="1"/>
      <c r="N4247" s="1">
        <v>0</v>
      </c>
      <c r="O4247" s="1">
        <v>3.5000000000000001E-3</v>
      </c>
      <c r="P4247" s="1">
        <v>0</v>
      </c>
      <c r="Q4247" s="1"/>
      <c r="R4247" s="1">
        <v>2.1833999999999998</v>
      </c>
      <c r="S4247" s="1">
        <v>5.5377999999999998</v>
      </c>
      <c r="T4247" s="1">
        <v>5.9527000000000001</v>
      </c>
      <c r="U4247" s="1"/>
      <c r="V4247" s="1">
        <v>-0.28139999999999998</v>
      </c>
      <c r="W4247" s="1">
        <v>70.578299999999999</v>
      </c>
      <c r="X4247" s="1">
        <v>70.578900000000004</v>
      </c>
      <c r="Y4247" s="1">
        <f>X4248-X4247</f>
        <v>2.2799999999989495E-2</v>
      </c>
      <c r="Z4247" s="1"/>
    </row>
    <row r="4248" spans="1:26">
      <c r="A4248" s="10">
        <v>0.66989583333333336</v>
      </c>
      <c r="B4248" s="1">
        <v>38.030200000000001</v>
      </c>
      <c r="C4248" s="1">
        <v>4.7100000000000003E-2</v>
      </c>
      <c r="D4248" s="1">
        <v>-0.93920000000000003</v>
      </c>
      <c r="E4248" s="1">
        <v>434.72199999999998</v>
      </c>
      <c r="F4248" s="1">
        <v>59.333100000000002</v>
      </c>
      <c r="G4248" s="1">
        <v>-0.90880000000000005</v>
      </c>
      <c r="H4248" s="11">
        <f ca="1">AVERAGE(G4248:INDIRECT(ADDRESS(ROW(G4248)+Sheet1!C$30,COLUMN(G4248))))</f>
        <v>-0.94501803278688534</v>
      </c>
      <c r="I4248" s="11">
        <f ca="1">_xlfn.STDEV.P(G4248:INDIRECT(ADDRESS(ROW(G4248)+Sheet1!C$30,COLUMN(G4248))))</f>
        <v>0.61719318507871213</v>
      </c>
      <c r="J4248" s="11">
        <f t="shared" ca="1" si="132"/>
        <v>-0.32782484770817322</v>
      </c>
      <c r="K4248" s="11">
        <f t="shared" ca="1" si="133"/>
        <v>-1.5622112178655976</v>
      </c>
      <c r="L4248" s="1" t="b">
        <v>0</v>
      </c>
      <c r="M4248" s="1"/>
      <c r="N4248" s="1">
        <v>0</v>
      </c>
      <c r="O4248" s="1">
        <v>2.2000000000000001E-3</v>
      </c>
      <c r="P4248" s="1">
        <v>0</v>
      </c>
      <c r="Q4248" s="1"/>
      <c r="R4248" s="1">
        <v>2.0678999999999998</v>
      </c>
      <c r="S4248" s="1">
        <v>43.593499999999999</v>
      </c>
      <c r="T4248" s="1">
        <v>43.642499999999998</v>
      </c>
      <c r="U4248" s="1"/>
      <c r="V4248" s="1">
        <v>-0.88719999999999999</v>
      </c>
      <c r="W4248" s="1">
        <v>70.596100000000007</v>
      </c>
      <c r="X4248" s="1">
        <v>70.601699999999994</v>
      </c>
      <c r="Y4248" s="1">
        <f>X4249-X4248</f>
        <v>3.1800000000004047E-2</v>
      </c>
      <c r="Z4248" s="1"/>
    </row>
    <row r="4249" spans="1:26">
      <c r="A4249" s="3">
        <v>0.6251620370370371</v>
      </c>
      <c r="B4249" s="3">
        <v>48.116900000000001</v>
      </c>
      <c r="C4249" s="3">
        <v>4.9399999999999999E-2</v>
      </c>
      <c r="D4249" s="3">
        <v>-1.181</v>
      </c>
      <c r="E4249" s="3">
        <v>590.93709999999999</v>
      </c>
      <c r="F4249" s="3">
        <v>44.369</v>
      </c>
      <c r="G4249" s="3">
        <v>-0.74039999999999995</v>
      </c>
      <c r="H4249" s="11">
        <f ca="1">AVERAGE(G4249:INDIRECT(ADDRESS(ROW(G4249)+Sheet1!C$30,COLUMN(G4249))))</f>
        <v>-0.96683934426229512</v>
      </c>
      <c r="I4249" s="11">
        <f ca="1">_xlfn.STDEV.P(G4249:INDIRECT(ADDRESS(ROW(G4249)+Sheet1!C$30,COLUMN(G4249))))</f>
        <v>0.63868376825239448</v>
      </c>
      <c r="J4249" s="11">
        <f t="shared" ca="1" si="132"/>
        <v>-0.32815557600990064</v>
      </c>
      <c r="K4249" s="11">
        <f t="shared" ca="1" si="133"/>
        <v>-1.6055231125146896</v>
      </c>
      <c r="L4249" s="3" t="b">
        <v>0</v>
      </c>
      <c r="M4249" s="3"/>
      <c r="N4249" s="3">
        <v>7.0000000000000001E-3</v>
      </c>
      <c r="O4249" s="3">
        <v>1.4E-3</v>
      </c>
      <c r="P4249" s="3">
        <v>0</v>
      </c>
      <c r="Q4249" s="3"/>
      <c r="R4249" s="3">
        <v>1.8453999999999999</v>
      </c>
      <c r="S4249" s="3">
        <v>3.5985</v>
      </c>
      <c r="T4249" s="3">
        <v>4.0439999999999996</v>
      </c>
      <c r="U4249" s="3"/>
      <c r="V4249" s="3">
        <v>-0.65259999999999996</v>
      </c>
      <c r="W4249" s="3">
        <v>70.630399999999995</v>
      </c>
      <c r="X4249" s="3">
        <v>70.633499999999998</v>
      </c>
      <c r="Y4249" s="3">
        <v>-0.83870000000000289</v>
      </c>
      <c r="Z4249" s="1"/>
    </row>
    <row r="4250" spans="1:26">
      <c r="A4250" s="3">
        <v>0.63511574074074073</v>
      </c>
      <c r="B4250" s="3">
        <v>18.223700000000001</v>
      </c>
      <c r="C4250" s="3">
        <v>4.5600000000000002E-2</v>
      </c>
      <c r="D4250" s="3">
        <v>-0.68330000000000002</v>
      </c>
      <c r="E4250" s="3">
        <v>224.1671</v>
      </c>
      <c r="F4250" s="3">
        <v>58.871899999999997</v>
      </c>
      <c r="G4250" s="3">
        <v>-1.9015</v>
      </c>
      <c r="H4250" s="11">
        <f ca="1">AVERAGE(G4250:INDIRECT(ADDRESS(ROW(G4250)+Sheet1!C$30,COLUMN(G4250))))</f>
        <v>-0.94351311475409849</v>
      </c>
      <c r="I4250" s="11">
        <f ca="1">_xlfn.STDEV.P(G4250:INDIRECT(ADDRESS(ROW(G4250)+Sheet1!C$30,COLUMN(G4250))))</f>
        <v>0.67166039561754565</v>
      </c>
      <c r="J4250" s="11">
        <f t="shared" ca="1" si="132"/>
        <v>-0.27185271913655285</v>
      </c>
      <c r="K4250" s="11">
        <f t="shared" ca="1" si="133"/>
        <v>-1.615173510371644</v>
      </c>
      <c r="L4250" s="3" t="b">
        <v>0</v>
      </c>
      <c r="M4250" s="3"/>
      <c r="N4250" s="3">
        <v>0</v>
      </c>
      <c r="O4250" s="3">
        <v>2.3999999999999998E-3</v>
      </c>
      <c r="P4250" s="3">
        <v>0</v>
      </c>
      <c r="Q4250" s="3"/>
      <c r="R4250" s="3">
        <v>1.7282999999999999</v>
      </c>
      <c r="S4250" s="3">
        <v>19.171700000000001</v>
      </c>
      <c r="T4250" s="3">
        <v>19.249500000000001</v>
      </c>
      <c r="U4250" s="3"/>
      <c r="V4250" s="3">
        <v>-1.1009</v>
      </c>
      <c r="W4250" s="3">
        <v>70.660200000000003</v>
      </c>
      <c r="X4250" s="3">
        <v>70.668800000000005</v>
      </c>
      <c r="Y4250" s="3">
        <v>-0.55979999999999563</v>
      </c>
      <c r="Z4250" s="1"/>
    </row>
    <row r="4251" spans="1:26">
      <c r="A4251" s="10">
        <v>0.67009259259259257</v>
      </c>
      <c r="B4251" s="1">
        <v>54.825200000000002</v>
      </c>
      <c r="C4251" s="1">
        <v>5.0999999999999997E-2</v>
      </c>
      <c r="D4251" s="1">
        <v>-1.3983000000000001</v>
      </c>
      <c r="E4251" s="1">
        <v>728.40290000000005</v>
      </c>
      <c r="F4251" s="1">
        <v>64.766800000000003</v>
      </c>
      <c r="G4251" s="1">
        <v>-0.1217</v>
      </c>
      <c r="H4251" s="11">
        <f ca="1">AVERAGE(G4251:INDIRECT(ADDRESS(ROW(G4251)+Sheet1!C$30,COLUMN(G4251))))</f>
        <v>-0.91916885245901647</v>
      </c>
      <c r="I4251" s="11">
        <f ca="1">_xlfn.STDEV.P(G4251:INDIRECT(ADDRESS(ROW(G4251)+Sheet1!C$30,COLUMN(G4251))))</f>
        <v>0.66335759995893129</v>
      </c>
      <c r="J4251" s="11">
        <f t="shared" ca="1" si="132"/>
        <v>-0.25581125250008518</v>
      </c>
      <c r="K4251" s="11">
        <f t="shared" ca="1" si="133"/>
        <v>-1.5825264524179476</v>
      </c>
      <c r="L4251" s="1" t="b">
        <v>0</v>
      </c>
      <c r="M4251" s="1"/>
      <c r="N4251" s="1">
        <v>0</v>
      </c>
      <c r="O4251" s="1">
        <v>5.1000000000000004E-3</v>
      </c>
      <c r="P4251" s="1">
        <v>0</v>
      </c>
      <c r="Q4251" s="1"/>
      <c r="R4251" s="1">
        <v>2.2079</v>
      </c>
      <c r="S4251" s="1">
        <v>10.014799999999999</v>
      </c>
      <c r="T4251" s="1">
        <v>10.2553</v>
      </c>
      <c r="U4251" s="1"/>
      <c r="V4251" s="1">
        <v>-0.46160000000000001</v>
      </c>
      <c r="W4251" s="1">
        <v>70.664900000000003</v>
      </c>
      <c r="X4251" s="1">
        <v>70.666399999999996</v>
      </c>
      <c r="Y4251" s="1">
        <f>X4252-X4251</f>
        <v>3.5000000000025011E-3</v>
      </c>
      <c r="Z4251" s="1"/>
    </row>
    <row r="4252" spans="1:26">
      <c r="A4252" s="10">
        <v>0.64378472222222227</v>
      </c>
      <c r="B4252" s="1">
        <v>51.281799999999997</v>
      </c>
      <c r="C4252" s="1">
        <v>4.2099999999999999E-2</v>
      </c>
      <c r="D4252" s="1">
        <v>-1.2881</v>
      </c>
      <c r="E4252" s="1">
        <v>708.64639999999997</v>
      </c>
      <c r="F4252" s="1">
        <v>72.982799999999997</v>
      </c>
      <c r="G4252" s="1">
        <v>-0.7681</v>
      </c>
      <c r="H4252" s="11">
        <f ca="1">AVERAGE(G4252:INDIRECT(ADDRESS(ROW(G4252)+Sheet1!C$30,COLUMN(G4252))))</f>
        <v>-0.93981639344262313</v>
      </c>
      <c r="I4252" s="11">
        <f ca="1">_xlfn.STDEV.P(G4252:INDIRECT(ADDRESS(ROW(G4252)+Sheet1!C$30,COLUMN(G4252))))</f>
        <v>0.65779253622617329</v>
      </c>
      <c r="J4252" s="11">
        <f t="shared" ca="1" si="132"/>
        <v>-0.28202385721644985</v>
      </c>
      <c r="K4252" s="11">
        <f t="shared" ca="1" si="133"/>
        <v>-1.5976089296687963</v>
      </c>
      <c r="L4252" s="1" t="b">
        <v>0</v>
      </c>
      <c r="M4252" s="1"/>
      <c r="N4252" s="1">
        <v>0</v>
      </c>
      <c r="O4252" s="1">
        <v>2.2000000000000001E-3</v>
      </c>
      <c r="P4252" s="1">
        <v>0</v>
      </c>
      <c r="Q4252" s="1"/>
      <c r="R4252" s="1">
        <v>2.8205</v>
      </c>
      <c r="S4252" s="1">
        <v>59.209499999999998</v>
      </c>
      <c r="T4252" s="1">
        <v>59.276699999999998</v>
      </c>
      <c r="U4252" s="1"/>
      <c r="V4252" s="1">
        <v>-0.54430000000000001</v>
      </c>
      <c r="W4252" s="1">
        <v>70.667900000000003</v>
      </c>
      <c r="X4252" s="1">
        <v>70.669899999999998</v>
      </c>
      <c r="Y4252" s="1">
        <f>X4253-X4252</f>
        <v>4.1000000000082082E-3</v>
      </c>
      <c r="Z4252" s="1"/>
    </row>
    <row r="4253" spans="1:26">
      <c r="A4253" s="3">
        <v>0.62491898148148151</v>
      </c>
      <c r="B4253" s="3">
        <v>27.053599999999999</v>
      </c>
      <c r="C4253" s="3">
        <v>5.1400000000000001E-2</v>
      </c>
      <c r="D4253" s="3">
        <v>-1.0821000000000001</v>
      </c>
      <c r="E4253" s="3">
        <v>373.37540000000001</v>
      </c>
      <c r="F4253" s="3">
        <v>60.555199999999999</v>
      </c>
      <c r="G4253" s="3">
        <v>-0.29070000000000001</v>
      </c>
      <c r="H4253" s="11">
        <f ca="1">AVERAGE(G4253:INDIRECT(ADDRESS(ROW(G4253)+Sheet1!C$30,COLUMN(G4253))))</f>
        <v>-0.94128524590163942</v>
      </c>
      <c r="I4253" s="11">
        <f ca="1">_xlfn.STDEV.P(G4253:INDIRECT(ADDRESS(ROW(G4253)+Sheet1!C$30,COLUMN(G4253))))</f>
        <v>0.65750742982427168</v>
      </c>
      <c r="J4253" s="11">
        <f t="shared" ca="1" si="132"/>
        <v>-0.28377781607736774</v>
      </c>
      <c r="K4253" s="11">
        <f t="shared" ca="1" si="133"/>
        <v>-1.5987926757259112</v>
      </c>
      <c r="L4253" s="3" t="b">
        <v>0</v>
      </c>
      <c r="M4253" s="3"/>
      <c r="N4253" s="3">
        <v>0</v>
      </c>
      <c r="O4253" s="3">
        <v>4.4999999999999997E-3</v>
      </c>
      <c r="P4253" s="3">
        <v>0</v>
      </c>
      <c r="Q4253" s="3"/>
      <c r="R4253" s="3">
        <v>0.56259999999999999</v>
      </c>
      <c r="S4253" s="3">
        <v>0</v>
      </c>
      <c r="T4253" s="3">
        <v>0.56259999999999999</v>
      </c>
      <c r="U4253" s="3"/>
      <c r="V4253" s="3">
        <v>-0.77049999999999996</v>
      </c>
      <c r="W4253" s="3">
        <v>70.669799999999995</v>
      </c>
      <c r="X4253" s="3">
        <v>70.674000000000007</v>
      </c>
      <c r="Y4253" s="3">
        <v>-0.56200000000000472</v>
      </c>
      <c r="Z4253" s="1"/>
    </row>
    <row r="4254" spans="1:26">
      <c r="A4254" s="3">
        <v>0.62481481481481482</v>
      </c>
      <c r="B4254" s="3">
        <v>18.4558</v>
      </c>
      <c r="C4254" s="3">
        <v>5.0799999999999998E-2</v>
      </c>
      <c r="D4254" s="3">
        <v>-0.73760000000000003</v>
      </c>
      <c r="E4254" s="3">
        <v>225.34139999999999</v>
      </c>
      <c r="F4254" s="3">
        <v>56.127400000000002</v>
      </c>
      <c r="G4254" s="3">
        <v>-0.48480000000000001</v>
      </c>
      <c r="H4254" s="11">
        <f ca="1">AVERAGE(G4254:INDIRECT(ADDRESS(ROW(G4254)+Sheet1!C$30,COLUMN(G4254))))</f>
        <v>-0.94577868852459024</v>
      </c>
      <c r="I4254" s="11">
        <f ca="1">_xlfn.STDEV.P(G4254:INDIRECT(ADDRESS(ROW(G4254)+Sheet1!C$30,COLUMN(G4254))))</f>
        <v>0.65397304755079178</v>
      </c>
      <c r="J4254" s="11">
        <f t="shared" ca="1" si="132"/>
        <v>-0.29180564097379846</v>
      </c>
      <c r="K4254" s="11">
        <f t="shared" ca="1" si="133"/>
        <v>-1.5997517360753819</v>
      </c>
      <c r="L4254" s="3" t="b">
        <v>0</v>
      </c>
      <c r="M4254" s="3"/>
      <c r="N4254" s="3">
        <v>0.49719999999999998</v>
      </c>
      <c r="O4254" s="3">
        <v>1.5E-3</v>
      </c>
      <c r="P4254" s="3">
        <v>0</v>
      </c>
      <c r="Q4254" s="3"/>
      <c r="R4254" s="3">
        <v>1.7115</v>
      </c>
      <c r="S4254" s="3">
        <v>16.174399999999999</v>
      </c>
      <c r="T4254" s="3">
        <v>16.264700000000001</v>
      </c>
      <c r="U4254" s="3"/>
      <c r="V4254" s="3">
        <v>-1.1068</v>
      </c>
      <c r="W4254" s="3">
        <v>70.712999999999994</v>
      </c>
      <c r="X4254" s="3">
        <v>70.721699999999998</v>
      </c>
      <c r="Y4254" s="3">
        <v>-0.845799999999997</v>
      </c>
      <c r="Z4254" s="1"/>
    </row>
    <row r="4255" spans="1:26">
      <c r="A4255" s="3">
        <v>0.63545138888888886</v>
      </c>
      <c r="B4255" s="3">
        <v>47.650500000000001</v>
      </c>
      <c r="C4255" s="3">
        <v>4.9000000000000002E-2</v>
      </c>
      <c r="D4255" s="3">
        <v>-1.0639000000000001</v>
      </c>
      <c r="E4255" s="3">
        <v>788.28150000000005</v>
      </c>
      <c r="F4255" s="3">
        <v>70.180999999999997</v>
      </c>
      <c r="G4255" s="3">
        <v>-0.86209999999999998</v>
      </c>
      <c r="H4255" s="11">
        <f ca="1">AVERAGE(G4255:INDIRECT(ADDRESS(ROW(G4255)+Sheet1!C$30,COLUMN(G4255))))</f>
        <v>-0.94096721311475406</v>
      </c>
      <c r="I4255" s="11">
        <f ca="1">_xlfn.STDEV.P(G4255:INDIRECT(ADDRESS(ROW(G4255)+Sheet1!C$30,COLUMN(G4255))))</f>
        <v>0.65841152777622802</v>
      </c>
      <c r="J4255" s="11">
        <f t="shared" ca="1" si="132"/>
        <v>-0.28255568533852604</v>
      </c>
      <c r="K4255" s="11">
        <f t="shared" ca="1" si="133"/>
        <v>-1.5993787408909821</v>
      </c>
      <c r="L4255" s="3" t="b">
        <v>0</v>
      </c>
      <c r="M4255" s="3"/>
      <c r="N4255" s="3">
        <v>0.1835</v>
      </c>
      <c r="O4255" s="3">
        <v>4.7999999999999996E-3</v>
      </c>
      <c r="P4255" s="3">
        <v>0</v>
      </c>
      <c r="Q4255" s="3"/>
      <c r="R4255" s="3">
        <v>1.9046000000000001</v>
      </c>
      <c r="S4255" s="3">
        <v>9.9717000000000002</v>
      </c>
      <c r="T4255" s="3">
        <v>10.151999999999999</v>
      </c>
      <c r="U4255" s="3"/>
      <c r="V4255" s="3">
        <v>-0.76439999999999997</v>
      </c>
      <c r="W4255" s="3">
        <v>70.719700000000003</v>
      </c>
      <c r="X4255" s="3">
        <v>70.723799999999997</v>
      </c>
      <c r="Y4255" s="3">
        <v>-0.84649999999999892</v>
      </c>
      <c r="Z4255" s="1"/>
    </row>
    <row r="4256" spans="1:26">
      <c r="A4256" s="3">
        <v>0.63538194444444451</v>
      </c>
      <c r="B4256" s="3">
        <v>40.762999999999998</v>
      </c>
      <c r="C4256" s="3">
        <v>4.8000000000000001E-2</v>
      </c>
      <c r="D4256" s="3">
        <v>-1.1124000000000001</v>
      </c>
      <c r="E4256" s="3">
        <v>649.87459999999999</v>
      </c>
      <c r="F4256" s="3">
        <v>64.329899999999995</v>
      </c>
      <c r="G4256" s="3">
        <v>-0.50470000000000004</v>
      </c>
      <c r="H4256" s="11">
        <f ca="1">AVERAGE(G4256:INDIRECT(ADDRESS(ROW(G4256)+Sheet1!C$30,COLUMN(G4256))))</f>
        <v>-0.96728196721311488</v>
      </c>
      <c r="I4256" s="11">
        <f ca="1">_xlfn.STDEV.P(G4256:INDIRECT(ADDRESS(ROW(G4256)+Sheet1!C$30,COLUMN(G4256))))</f>
        <v>0.68622370570024926</v>
      </c>
      <c r="J4256" s="11">
        <f t="shared" ca="1" si="132"/>
        <v>-0.28105826151286561</v>
      </c>
      <c r="K4256" s="11">
        <f t="shared" ca="1" si="133"/>
        <v>-1.6535056729133641</v>
      </c>
      <c r="L4256" s="3" t="b">
        <v>0</v>
      </c>
      <c r="M4256" s="3"/>
      <c r="N4256" s="3">
        <v>0.4335</v>
      </c>
      <c r="O4256" s="3">
        <v>5.9999999999999995E-4</v>
      </c>
      <c r="P4256" s="3">
        <v>0</v>
      </c>
      <c r="Q4256" s="3"/>
      <c r="R4256" s="3">
        <v>1.8724000000000001</v>
      </c>
      <c r="S4256" s="3">
        <v>5.7906000000000004</v>
      </c>
      <c r="T4256" s="3">
        <v>6.0857999999999999</v>
      </c>
      <c r="U4256" s="3"/>
      <c r="V4256" s="3">
        <v>-0.73109999999999997</v>
      </c>
      <c r="W4256" s="3">
        <v>70.7316</v>
      </c>
      <c r="X4256" s="3">
        <v>70.735399999999998</v>
      </c>
      <c r="Y4256" s="3">
        <v>-0.56569999999999965</v>
      </c>
      <c r="Z4256" s="1"/>
    </row>
    <row r="4257" spans="1:26">
      <c r="A4257" s="10">
        <v>0.6661111111111111</v>
      </c>
      <c r="B4257" s="1">
        <v>53.043599999999998</v>
      </c>
      <c r="C4257" s="1">
        <v>4.8099999999999997E-2</v>
      </c>
      <c r="D4257" s="1">
        <v>-0.67430000000000001</v>
      </c>
      <c r="E4257" s="1">
        <v>718.4008</v>
      </c>
      <c r="F4257" s="1">
        <v>57.1828</v>
      </c>
      <c r="G4257" s="1">
        <v>-1.3206</v>
      </c>
      <c r="H4257" s="11">
        <f ca="1">AVERAGE(G4257:INDIRECT(ADDRESS(ROW(G4257)+Sheet1!C$30,COLUMN(G4257))))</f>
        <v>-0.96888524590163938</v>
      </c>
      <c r="I4257" s="11">
        <f ca="1">_xlfn.STDEV.P(G4257:INDIRECT(ADDRESS(ROW(G4257)+Sheet1!C$30,COLUMN(G4257))))</f>
        <v>0.68525463062916248</v>
      </c>
      <c r="J4257" s="11">
        <f t="shared" ca="1" si="132"/>
        <v>-0.2836306152724769</v>
      </c>
      <c r="K4257" s="11">
        <f t="shared" ca="1" si="133"/>
        <v>-1.654139876530802</v>
      </c>
      <c r="L4257" s="1" t="b">
        <v>0</v>
      </c>
      <c r="M4257" s="1"/>
      <c r="N4257" s="1">
        <v>0.40410000000000001</v>
      </c>
      <c r="O4257" s="1">
        <v>2.3999999999999998E-3</v>
      </c>
      <c r="P4257" s="1">
        <v>0</v>
      </c>
      <c r="Q4257" s="1"/>
      <c r="R4257" s="1">
        <v>1.8201000000000001</v>
      </c>
      <c r="S4257" s="1">
        <v>34.804099999999998</v>
      </c>
      <c r="T4257" s="1">
        <v>34.851599999999998</v>
      </c>
      <c r="U4257" s="1"/>
      <c r="V4257" s="1">
        <v>-1.1345000000000001</v>
      </c>
      <c r="W4257" s="1">
        <v>70.732699999999994</v>
      </c>
      <c r="X4257" s="1">
        <v>70.741799999999998</v>
      </c>
      <c r="Y4257" s="1">
        <f>X4258-X4257</f>
        <v>3.130000000000166E-2</v>
      </c>
      <c r="Z4257" s="1"/>
    </row>
    <row r="4258" spans="1:26">
      <c r="A4258" s="3">
        <v>0.63528935185185187</v>
      </c>
      <c r="B4258" s="3">
        <v>33.4786</v>
      </c>
      <c r="C4258" s="3">
        <v>4.7600000000000003E-2</v>
      </c>
      <c r="D4258" s="3">
        <v>-0.93310000000000004</v>
      </c>
      <c r="E4258" s="3">
        <v>509.10359999999997</v>
      </c>
      <c r="F4258" s="3">
        <v>69.118899999999996</v>
      </c>
      <c r="G4258" s="3">
        <v>-2.1092</v>
      </c>
      <c r="H4258" s="11">
        <f ca="1">AVERAGE(G4258:INDIRECT(ADDRESS(ROW(G4258)+Sheet1!C$30,COLUMN(G4258))))</f>
        <v>-0.9537540983606555</v>
      </c>
      <c r="I4258" s="11">
        <f ca="1">_xlfn.STDEV.P(G4258:INDIRECT(ADDRESS(ROW(G4258)+Sheet1!C$30,COLUMN(G4258))))</f>
        <v>0.68750804408379473</v>
      </c>
      <c r="J4258" s="11">
        <f t="shared" ca="1" si="132"/>
        <v>-0.26624605427686077</v>
      </c>
      <c r="K4258" s="11">
        <f t="shared" ca="1" si="133"/>
        <v>-1.6412621424444502</v>
      </c>
      <c r="L4258" s="3" t="b">
        <v>0</v>
      </c>
      <c r="M4258" s="3"/>
      <c r="N4258" s="3">
        <v>0</v>
      </c>
      <c r="O4258" s="3">
        <v>5.5999999999999999E-3</v>
      </c>
      <c r="P4258" s="3">
        <v>2.0999999999999999E-3</v>
      </c>
      <c r="Q4258" s="3"/>
      <c r="R4258" s="3">
        <v>1.7609999999999999</v>
      </c>
      <c r="S4258" s="3">
        <v>7.2464000000000004</v>
      </c>
      <c r="T4258" s="3">
        <v>7.4573</v>
      </c>
      <c r="U4258" s="3"/>
      <c r="V4258" s="3">
        <v>-0.84219999999999995</v>
      </c>
      <c r="W4258" s="3">
        <v>70.768000000000001</v>
      </c>
      <c r="X4258" s="3">
        <v>70.773099999999999</v>
      </c>
      <c r="Y4258" s="3">
        <v>-0.85050000000000381</v>
      </c>
      <c r="Z4258" s="1"/>
    </row>
    <row r="4259" spans="1:26">
      <c r="A4259" s="10">
        <v>0.66980324074074071</v>
      </c>
      <c r="B4259" s="1">
        <v>29.2028</v>
      </c>
      <c r="C4259" s="1">
        <v>4.8000000000000001E-2</v>
      </c>
      <c r="D4259" s="1">
        <v>-0.87060000000000004</v>
      </c>
      <c r="E4259" s="1">
        <v>285.31420000000003</v>
      </c>
      <c r="F4259" s="1">
        <v>51.385199999999998</v>
      </c>
      <c r="G4259" s="1">
        <v>-1.2761</v>
      </c>
      <c r="H4259" s="11">
        <f ca="1">AVERAGE(G4259:INDIRECT(ADDRESS(ROW(G4259)+Sheet1!C$30,COLUMN(G4259))))</f>
        <v>-0.93687704918032777</v>
      </c>
      <c r="I4259" s="11">
        <f ca="1">_xlfn.STDEV.P(G4259:INDIRECT(ADDRESS(ROW(G4259)+Sheet1!C$30,COLUMN(G4259))))</f>
        <v>0.67138391655422147</v>
      </c>
      <c r="J4259" s="11">
        <f t="shared" ca="1" si="132"/>
        <v>-0.2654931326261063</v>
      </c>
      <c r="K4259" s="11">
        <f t="shared" ca="1" si="133"/>
        <v>-1.6082609657345492</v>
      </c>
      <c r="L4259" s="1" t="b">
        <v>0</v>
      </c>
      <c r="M4259" s="1"/>
      <c r="N4259" s="1">
        <v>0.51749999999999996</v>
      </c>
      <c r="O4259" s="1">
        <v>3.7000000000000002E-3</v>
      </c>
      <c r="P4259" s="1">
        <v>0</v>
      </c>
      <c r="Q4259" s="1"/>
      <c r="R4259" s="1">
        <v>2.0550000000000002</v>
      </c>
      <c r="S4259" s="1">
        <v>66.162700000000001</v>
      </c>
      <c r="T4259" s="1">
        <v>66.194599999999994</v>
      </c>
      <c r="U4259" s="1"/>
      <c r="V4259" s="1">
        <v>-0.94010000000000005</v>
      </c>
      <c r="W4259" s="1">
        <v>70.782799999999995</v>
      </c>
      <c r="X4259" s="1">
        <v>70.789100000000005</v>
      </c>
      <c r="Y4259" s="1">
        <f>X4260-X4259</f>
        <v>3.9000000000015689E-3</v>
      </c>
      <c r="Z4259" s="1"/>
    </row>
    <row r="4260" spans="1:26">
      <c r="A4260" s="10">
        <v>0.64369212962962963</v>
      </c>
      <c r="B4260" s="1">
        <v>43.415399999999998</v>
      </c>
      <c r="C4260" s="1">
        <v>4.1099999999999998E-2</v>
      </c>
      <c r="D4260" s="1">
        <v>-1.9377</v>
      </c>
      <c r="E4260" s="1">
        <v>564.54809999999998</v>
      </c>
      <c r="F4260" s="1">
        <v>61.165500000000002</v>
      </c>
      <c r="G4260" s="1">
        <v>-0.91439999999999999</v>
      </c>
      <c r="H4260" s="11">
        <f ca="1">AVERAGE(G4260:INDIRECT(ADDRESS(ROW(G4260)+Sheet1!C$30,COLUMN(G4260))))</f>
        <v>-0.93254590163934403</v>
      </c>
      <c r="I4260" s="11">
        <f ca="1">_xlfn.STDEV.P(G4260:INDIRECT(ADDRESS(ROW(G4260)+Sheet1!C$30,COLUMN(G4260))))</f>
        <v>0.67003242044726197</v>
      </c>
      <c r="J4260" s="11">
        <f t="shared" ca="1" si="132"/>
        <v>-0.26251348119208207</v>
      </c>
      <c r="K4260" s="11">
        <f t="shared" ca="1" si="133"/>
        <v>-1.6025783220866061</v>
      </c>
      <c r="L4260" s="1" t="b">
        <v>0</v>
      </c>
      <c r="M4260" s="1"/>
      <c r="N4260" s="1">
        <v>6.59E-2</v>
      </c>
      <c r="O4260" s="1">
        <v>4.3E-3</v>
      </c>
      <c r="P4260" s="1">
        <v>0</v>
      </c>
      <c r="Q4260" s="1"/>
      <c r="R4260" s="1">
        <v>3.4765999999999999</v>
      </c>
      <c r="S4260" s="1">
        <v>69.060900000000004</v>
      </c>
      <c r="T4260" s="1">
        <v>69.148300000000006</v>
      </c>
      <c r="U4260" s="1"/>
      <c r="V4260" s="1">
        <v>4.2099999999999999E-2</v>
      </c>
      <c r="W4260" s="1">
        <v>70.793000000000006</v>
      </c>
      <c r="X4260" s="1">
        <v>70.793000000000006</v>
      </c>
      <c r="Y4260" s="1">
        <f>X4261-X4260</f>
        <v>1.1699999999990496E-2</v>
      </c>
      <c r="Z4260" s="1"/>
    </row>
    <row r="4261" spans="1:26">
      <c r="A4261" s="3">
        <v>0.62539351851851854</v>
      </c>
      <c r="B4261" s="3">
        <v>67.609700000000004</v>
      </c>
      <c r="C4261" s="3">
        <v>4.8300000000000003E-2</v>
      </c>
      <c r="D4261" s="3">
        <v>-0.70299999999999996</v>
      </c>
      <c r="E4261" s="3">
        <v>799.58770000000004</v>
      </c>
      <c r="F4261" s="3">
        <v>53.957999999999998</v>
      </c>
      <c r="G4261" s="3">
        <v>-0.45119999999999999</v>
      </c>
      <c r="H4261" s="11">
        <f ca="1">AVERAGE(G4261:INDIRECT(ADDRESS(ROW(G4261)+Sheet1!C$30,COLUMN(G4261))))</f>
        <v>-0.93215245901639332</v>
      </c>
      <c r="I4261" s="11">
        <f ca="1">_xlfn.STDEV.P(G4261:INDIRECT(ADDRESS(ROW(G4261)+Sheet1!C$30,COLUMN(G4261))))</f>
        <v>0.67005000635664713</v>
      </c>
      <c r="J4261" s="11">
        <f t="shared" ca="1" si="132"/>
        <v>-0.26210245265974619</v>
      </c>
      <c r="K4261" s="11">
        <f t="shared" ca="1" si="133"/>
        <v>-1.6022024653730405</v>
      </c>
      <c r="L4261" s="3" t="b">
        <v>0</v>
      </c>
      <c r="M4261" s="3"/>
      <c r="N4261" s="3">
        <v>0.35510000000000003</v>
      </c>
      <c r="O4261" s="3">
        <v>-1.4E-3</v>
      </c>
      <c r="P4261" s="3">
        <v>0</v>
      </c>
      <c r="Q4261" s="3"/>
      <c r="R4261" s="3">
        <v>1.8124</v>
      </c>
      <c r="S4261" s="3">
        <v>32.4011</v>
      </c>
      <c r="T4261" s="3">
        <v>32.451700000000002</v>
      </c>
      <c r="U4261" s="3"/>
      <c r="V4261" s="3">
        <v>-1.1429</v>
      </c>
      <c r="W4261" s="3">
        <v>70.795500000000004</v>
      </c>
      <c r="X4261" s="3">
        <v>70.804699999999997</v>
      </c>
      <c r="Y4261" s="3">
        <v>-0.56959999999999411</v>
      </c>
      <c r="Z4261" s="1"/>
    </row>
    <row r="4262" spans="1:26">
      <c r="A4262" s="10">
        <v>0.64386574074074077</v>
      </c>
      <c r="B4262" s="1">
        <v>58.650799999999997</v>
      </c>
      <c r="C4262" s="1">
        <v>4.2599999999999999E-2</v>
      </c>
      <c r="D4262" s="1">
        <v>-1.0882000000000001</v>
      </c>
      <c r="E4262" s="1">
        <v>849.55629999999996</v>
      </c>
      <c r="F4262" s="1">
        <v>69.240399999999994</v>
      </c>
      <c r="G4262" s="1">
        <v>-1.3029999999999999</v>
      </c>
      <c r="H4262" s="11">
        <f ca="1">AVERAGE(G4262:INDIRECT(ADDRESS(ROW(G4262)+Sheet1!C$30,COLUMN(G4262))))</f>
        <v>-0.93238688524590152</v>
      </c>
      <c r="I4262" s="11">
        <f ca="1">_xlfn.STDEV.P(G4262:INDIRECT(ADDRESS(ROW(G4262)+Sheet1!C$30,COLUMN(G4262))))</f>
        <v>0.66988417850766413</v>
      </c>
      <c r="J4262" s="11">
        <f t="shared" ca="1" si="132"/>
        <v>-0.26250270673823739</v>
      </c>
      <c r="K4262" s="11">
        <f t="shared" ca="1" si="133"/>
        <v>-1.6022710637535655</v>
      </c>
      <c r="L4262" s="1" t="b">
        <v>0</v>
      </c>
      <c r="M4262" s="1"/>
      <c r="N4262" s="1">
        <v>8.5500000000000007E-2</v>
      </c>
      <c r="O4262" s="1">
        <v>1.9E-3</v>
      </c>
      <c r="P4262" s="1">
        <v>0</v>
      </c>
      <c r="Q4262" s="1"/>
      <c r="R4262" s="1">
        <v>2.2334999999999998</v>
      </c>
      <c r="S4262" s="1">
        <v>57.102800000000002</v>
      </c>
      <c r="T4262" s="1">
        <v>57.146500000000003</v>
      </c>
      <c r="U4262" s="1"/>
      <c r="V4262" s="1">
        <v>-0.72140000000000004</v>
      </c>
      <c r="W4262" s="1">
        <v>70.8292</v>
      </c>
      <c r="X4262" s="1">
        <v>70.832899999999995</v>
      </c>
      <c r="Y4262" s="1">
        <f>X4263-X4262</f>
        <v>2.1600000000006503E-2</v>
      </c>
      <c r="Z4262" s="1"/>
    </row>
    <row r="4263" spans="1:26">
      <c r="A4263" s="10">
        <v>0.64358796296296295</v>
      </c>
      <c r="B4263" s="1">
        <v>35.167499999999997</v>
      </c>
      <c r="C4263" s="1">
        <v>4.1700000000000001E-2</v>
      </c>
      <c r="D4263" s="1">
        <v>-0.91169999999999995</v>
      </c>
      <c r="E4263" s="1">
        <v>418.50880000000001</v>
      </c>
      <c r="F4263" s="1">
        <v>58.845199999999998</v>
      </c>
      <c r="G4263" s="1">
        <v>-1.0226</v>
      </c>
      <c r="H4263" s="11">
        <f ca="1">AVERAGE(G4263:INDIRECT(ADDRESS(ROW(G4263)+Sheet1!C$30,COLUMN(G4263))))</f>
        <v>-0.93412786885245891</v>
      </c>
      <c r="I4263" s="11">
        <f ca="1">_xlfn.STDEV.P(G4263:INDIRECT(ADDRESS(ROW(G4263)+Sheet1!C$30,COLUMN(G4263))))</f>
        <v>0.67098221791960366</v>
      </c>
      <c r="J4263" s="11">
        <f t="shared" ca="1" si="132"/>
        <v>-0.26314565093285525</v>
      </c>
      <c r="K4263" s="11">
        <f t="shared" ca="1" si="133"/>
        <v>-1.6051100867720627</v>
      </c>
      <c r="L4263" s="1" t="b">
        <v>0</v>
      </c>
      <c r="M4263" s="1"/>
      <c r="N4263" s="1">
        <v>0.41389999999999999</v>
      </c>
      <c r="O4263" s="1">
        <v>1.6999999999999999E-3</v>
      </c>
      <c r="P4263" s="1">
        <v>0</v>
      </c>
      <c r="Q4263" s="1"/>
      <c r="R4263" s="1">
        <v>2.4552</v>
      </c>
      <c r="S4263" s="1">
        <v>83.618600000000001</v>
      </c>
      <c r="T4263" s="1">
        <v>83.654700000000005</v>
      </c>
      <c r="U4263" s="1"/>
      <c r="V4263" s="1">
        <v>-0.90990000000000004</v>
      </c>
      <c r="W4263" s="1">
        <v>70.848699999999994</v>
      </c>
      <c r="X4263" s="1">
        <v>70.854500000000002</v>
      </c>
      <c r="Y4263" s="1">
        <f>X4264-X4263</f>
        <v>4.9399999999991451E-2</v>
      </c>
      <c r="Z4263" s="1"/>
    </row>
    <row r="4264" spans="1:26">
      <c r="A4264" s="3">
        <v>0.6251620370370371</v>
      </c>
      <c r="B4264" s="3">
        <v>48.067500000000003</v>
      </c>
      <c r="C4264" s="3">
        <v>4.9200000000000001E-2</v>
      </c>
      <c r="D4264" s="3">
        <v>-1.1744000000000001</v>
      </c>
      <c r="E4264" s="3">
        <v>590.44399999999996</v>
      </c>
      <c r="F4264" s="3">
        <v>44.4206</v>
      </c>
      <c r="G4264" s="3">
        <v>-0.75280000000000002</v>
      </c>
      <c r="H4264" s="11">
        <f ca="1">AVERAGE(G4264:INDIRECT(ADDRESS(ROW(G4264)+Sheet1!C$30,COLUMN(G4264))))</f>
        <v>-0.93843442622950801</v>
      </c>
      <c r="I4264" s="11">
        <f ca="1">_xlfn.STDEV.P(G4264:INDIRECT(ADDRESS(ROW(G4264)+Sheet1!C$30,COLUMN(G4264))))</f>
        <v>0.67237782798731016</v>
      </c>
      <c r="J4264" s="11">
        <f t="shared" ca="1" si="132"/>
        <v>-0.26605659824219785</v>
      </c>
      <c r="K4264" s="11">
        <f t="shared" ca="1" si="133"/>
        <v>-1.6108122542168182</v>
      </c>
      <c r="L4264" s="3" t="b">
        <v>0</v>
      </c>
      <c r="M4264" s="3"/>
      <c r="N4264" s="3">
        <v>1.1900000000000001E-2</v>
      </c>
      <c r="O4264" s="3">
        <v>1.4E-3</v>
      </c>
      <c r="P4264" s="3">
        <v>0</v>
      </c>
      <c r="Q4264" s="3"/>
      <c r="R4264" s="3">
        <v>1.8608</v>
      </c>
      <c r="S4264" s="3">
        <v>4.4154</v>
      </c>
      <c r="T4264" s="3">
        <v>4.7915000000000001</v>
      </c>
      <c r="U4264" s="3"/>
      <c r="V4264" s="3">
        <v>-0.65859999999999996</v>
      </c>
      <c r="W4264" s="3">
        <v>70.900800000000004</v>
      </c>
      <c r="X4264" s="3">
        <v>70.903899999999993</v>
      </c>
      <c r="Y4264" s="3">
        <v>-0.85400000000000631</v>
      </c>
      <c r="Z4264" s="1"/>
    </row>
    <row r="4265" spans="1:26">
      <c r="A4265" s="3">
        <v>0.62550925925925926</v>
      </c>
      <c r="B4265" s="3">
        <v>77.571700000000007</v>
      </c>
      <c r="C4265" s="3">
        <v>5.3199999999999997E-2</v>
      </c>
      <c r="D4265" s="3">
        <v>-1.1296999999999999</v>
      </c>
      <c r="E4265" s="3">
        <v>954.95360000000005</v>
      </c>
      <c r="F4265" s="3">
        <v>52.07</v>
      </c>
      <c r="G4265" s="3">
        <v>0.66669999999999996</v>
      </c>
      <c r="H4265" s="11">
        <f ca="1">AVERAGE(G4265:INDIRECT(ADDRESS(ROW(G4265)+Sheet1!C$30,COLUMN(G4265))))</f>
        <v>-0.93570163934426209</v>
      </c>
      <c r="I4265" s="11">
        <f ca="1">_xlfn.STDEV.P(G4265:INDIRECT(ADDRESS(ROW(G4265)+Sheet1!C$30,COLUMN(G4265))))</f>
        <v>0.67346464619120394</v>
      </c>
      <c r="J4265" s="11">
        <f t="shared" ca="1" si="132"/>
        <v>-0.26223699315305815</v>
      </c>
      <c r="K4265" s="11">
        <f t="shared" ca="1" si="133"/>
        <v>-1.609166285535466</v>
      </c>
      <c r="L4265" s="3" t="b">
        <v>0</v>
      </c>
      <c r="M4265" s="3"/>
      <c r="N4265" s="3">
        <v>0</v>
      </c>
      <c r="O4265" s="3">
        <v>-3.2000000000000002E-3</v>
      </c>
      <c r="P4265" s="3">
        <v>0</v>
      </c>
      <c r="Q4265" s="3"/>
      <c r="R4265" s="3">
        <v>2.6013999999999999</v>
      </c>
      <c r="S4265" s="3">
        <v>194.20930000000001</v>
      </c>
      <c r="T4265" s="3">
        <v>194.22669999999999</v>
      </c>
      <c r="U4265" s="3"/>
      <c r="V4265" s="3">
        <v>-0.76370000000000005</v>
      </c>
      <c r="W4265" s="3">
        <v>71.010400000000004</v>
      </c>
      <c r="X4265" s="3">
        <v>71.014499999999998</v>
      </c>
      <c r="Y4265" s="3">
        <v>-0.57209999999999894</v>
      </c>
      <c r="Z4265" s="1"/>
    </row>
    <row r="4266" spans="1:26">
      <c r="A4266" s="10">
        <v>0.64340277777777777</v>
      </c>
      <c r="B4266" s="1">
        <v>19.161300000000001</v>
      </c>
      <c r="C4266" s="1">
        <v>4.3099999999999999E-2</v>
      </c>
      <c r="D4266" s="1">
        <v>-1.5658000000000001</v>
      </c>
      <c r="E4266" s="1">
        <v>229.0438</v>
      </c>
      <c r="F4266" s="1">
        <v>60.638199999999998</v>
      </c>
      <c r="G4266" s="1">
        <v>-0.31509999999999999</v>
      </c>
      <c r="H4266" s="11">
        <f ca="1">AVERAGE(G4266:INDIRECT(ADDRESS(ROW(G4266)+Sheet1!C$30,COLUMN(G4266))))</f>
        <v>-0.96453770491803259</v>
      </c>
      <c r="I4266" s="11">
        <f ca="1">_xlfn.STDEV.P(G4266:INDIRECT(ADDRESS(ROW(G4266)+Sheet1!C$30,COLUMN(G4266))))</f>
        <v>0.64111764352623601</v>
      </c>
      <c r="J4266" s="11">
        <f t="shared" ca="1" si="132"/>
        <v>-0.32342006139179658</v>
      </c>
      <c r="K4266" s="11">
        <f t="shared" ca="1" si="133"/>
        <v>-1.6056553484442686</v>
      </c>
      <c r="L4266" s="1" t="b">
        <v>0</v>
      </c>
      <c r="M4266" s="1"/>
      <c r="N4266" s="1">
        <v>0</v>
      </c>
      <c r="O4266" s="1">
        <v>3.5000000000000001E-3</v>
      </c>
      <c r="P4266" s="1">
        <v>0</v>
      </c>
      <c r="Q4266" s="1"/>
      <c r="R4266" s="1">
        <v>2.1789000000000001</v>
      </c>
      <c r="S4266" s="1">
        <v>6.5438999999999998</v>
      </c>
      <c r="T4266" s="1">
        <v>6.8971</v>
      </c>
      <c r="U4266" s="1"/>
      <c r="V4266" s="1">
        <v>-0.28589999999999999</v>
      </c>
      <c r="W4266" s="1">
        <v>71.029300000000006</v>
      </c>
      <c r="X4266" s="1">
        <v>71.029799999999994</v>
      </c>
      <c r="Y4266" s="1">
        <f>X4267-X4266</f>
        <v>7.6000000000107093E-3</v>
      </c>
      <c r="Z4266" s="1"/>
    </row>
    <row r="4267" spans="1:26">
      <c r="A4267" s="10">
        <v>0.66989583333333336</v>
      </c>
      <c r="B4267" s="1">
        <v>37.9831</v>
      </c>
      <c r="C4267" s="1">
        <v>4.9700000000000001E-2</v>
      </c>
      <c r="D4267" s="1">
        <v>-0.92689999999999995</v>
      </c>
      <c r="E4267" s="1">
        <v>434.06270000000001</v>
      </c>
      <c r="F4267" s="1">
        <v>59.406599999999997</v>
      </c>
      <c r="G4267" s="1">
        <v>-0.93820000000000003</v>
      </c>
      <c r="H4267" s="11">
        <f ca="1">AVERAGE(G4267:INDIRECT(ADDRESS(ROW(G4267)+Sheet1!C$30,COLUMN(G4267))))</f>
        <v>-0.97259016393442621</v>
      </c>
      <c r="I4267" s="11">
        <f ca="1">_xlfn.STDEV.P(G4267:INDIRECT(ADDRESS(ROW(G4267)+Sheet1!C$30,COLUMN(G4267))))</f>
        <v>0.63597422715717755</v>
      </c>
      <c r="J4267" s="11">
        <f t="shared" ca="1" si="132"/>
        <v>-0.33661593677724866</v>
      </c>
      <c r="K4267" s="11">
        <f t="shared" ca="1" si="133"/>
        <v>-1.6085643910916039</v>
      </c>
      <c r="L4267" s="1" t="b">
        <v>0</v>
      </c>
      <c r="M4267" s="1"/>
      <c r="N4267" s="1">
        <v>0</v>
      </c>
      <c r="O4267" s="1">
        <v>2.2000000000000001E-3</v>
      </c>
      <c r="P4267" s="1">
        <v>0</v>
      </c>
      <c r="Q4267" s="1"/>
      <c r="R4267" s="1">
        <v>2.0568</v>
      </c>
      <c r="S4267" s="1">
        <v>44.585900000000002</v>
      </c>
      <c r="T4267" s="1">
        <v>44.633400000000002</v>
      </c>
      <c r="U4267" s="1"/>
      <c r="V4267" s="1">
        <v>-0.8982</v>
      </c>
      <c r="W4267" s="1">
        <v>71.031700000000001</v>
      </c>
      <c r="X4267" s="1">
        <v>71.037400000000005</v>
      </c>
      <c r="Y4267" s="1">
        <f>X4268-X4267</f>
        <v>6.1999999999926558E-3</v>
      </c>
      <c r="Z4267" s="1"/>
    </row>
    <row r="4268" spans="1:26">
      <c r="A4268" s="10">
        <v>0.66620370370370374</v>
      </c>
      <c r="B4268" s="1">
        <v>60.978200000000001</v>
      </c>
      <c r="C4268" s="1">
        <v>5.0900000000000001E-2</v>
      </c>
      <c r="D4268" s="1">
        <v>-0.73309999999999997</v>
      </c>
      <c r="E4268" s="1">
        <v>862.29409999999996</v>
      </c>
      <c r="F4268" s="1">
        <v>64.012600000000006</v>
      </c>
      <c r="G4268" s="1">
        <v>-1.0889</v>
      </c>
      <c r="H4268" s="11">
        <f ca="1">AVERAGE(G4268:INDIRECT(ADDRESS(ROW(G4268)+Sheet1!C$30,COLUMN(G4268))))</f>
        <v>-0.98348524590163933</v>
      </c>
      <c r="I4268" s="11">
        <f ca="1">_xlfn.STDEV.P(G4268:INDIRECT(ADDRESS(ROW(G4268)+Sheet1!C$30,COLUMN(G4268))))</f>
        <v>0.64096491242707188</v>
      </c>
      <c r="J4268" s="11">
        <f t="shared" ca="1" si="132"/>
        <v>-0.34252033347456745</v>
      </c>
      <c r="K4268" s="11">
        <f t="shared" ca="1" si="133"/>
        <v>-1.6244501583287112</v>
      </c>
      <c r="L4268" s="1" t="b">
        <v>0</v>
      </c>
      <c r="M4268" s="1"/>
      <c r="N4268" s="1">
        <v>0</v>
      </c>
      <c r="O4268" s="1">
        <v>-3.0000000000000001E-3</v>
      </c>
      <c r="P4268" s="1">
        <v>0</v>
      </c>
      <c r="Q4268" s="1"/>
      <c r="R4268" s="1">
        <v>1.8694</v>
      </c>
      <c r="S4268" s="1">
        <v>25.0306</v>
      </c>
      <c r="T4268" s="1">
        <v>25.100300000000001</v>
      </c>
      <c r="U4268" s="1"/>
      <c r="V4268" s="1">
        <v>-1.0855999999999999</v>
      </c>
      <c r="W4268" s="1">
        <v>71.035300000000007</v>
      </c>
      <c r="X4268" s="1">
        <v>71.043599999999998</v>
      </c>
      <c r="Y4268" s="1">
        <f>X4269-X4268</f>
        <v>5.2599999999998204E-2</v>
      </c>
      <c r="Z4268" s="1"/>
    </row>
    <row r="4269" spans="1:26">
      <c r="A4269" s="10">
        <v>0.66600694444444442</v>
      </c>
      <c r="B4269" s="1">
        <v>43.639699999999998</v>
      </c>
      <c r="C4269" s="1">
        <v>4.7500000000000001E-2</v>
      </c>
      <c r="D4269" s="1">
        <v>-0.3619</v>
      </c>
      <c r="E4269" s="1">
        <v>565.48400000000004</v>
      </c>
      <c r="F4269" s="1">
        <v>50.825600000000001</v>
      </c>
      <c r="G4269" s="1">
        <v>-1.5677000000000001</v>
      </c>
      <c r="H4269" s="11">
        <f ca="1">AVERAGE(G4269:INDIRECT(ADDRESS(ROW(G4269)+Sheet1!C$30,COLUMN(G4269))))</f>
        <v>-0.9820442622950819</v>
      </c>
      <c r="I4269" s="11">
        <f ca="1">_xlfn.STDEV.P(G4269:INDIRECT(ADDRESS(ROW(G4269)+Sheet1!C$30,COLUMN(G4269))))</f>
        <v>0.64082509557820511</v>
      </c>
      <c r="J4269" s="11">
        <f t="shared" ca="1" si="132"/>
        <v>-0.3412191667168768</v>
      </c>
      <c r="K4269" s="11">
        <f t="shared" ca="1" si="133"/>
        <v>-1.6228693578732871</v>
      </c>
      <c r="L4269" s="1" t="b">
        <v>0</v>
      </c>
      <c r="M4269" s="1"/>
      <c r="N4269" s="1">
        <v>0.69879999999999998</v>
      </c>
      <c r="O4269" s="1">
        <v>8.9999999999999998E-4</v>
      </c>
      <c r="P4269" s="1">
        <v>0</v>
      </c>
      <c r="Q4269" s="1"/>
      <c r="R4269" s="1">
        <v>1.9286000000000001</v>
      </c>
      <c r="S4269" s="1">
        <v>66.291899999999998</v>
      </c>
      <c r="T4269" s="1">
        <v>66.319999999999993</v>
      </c>
      <c r="U4269" s="1"/>
      <c r="V4269" s="1">
        <v>-1.4365000000000001</v>
      </c>
      <c r="W4269" s="1">
        <v>71.081699999999998</v>
      </c>
      <c r="X4269" s="1">
        <v>71.096199999999996</v>
      </c>
      <c r="Y4269" s="1">
        <f>X4270-X4269</f>
        <v>2.3800000000008481E-2</v>
      </c>
      <c r="Z4269" s="1"/>
    </row>
    <row r="4270" spans="1:26">
      <c r="A4270" s="10">
        <v>0.67030092592592594</v>
      </c>
      <c r="B4270" s="1">
        <v>72.392499999999998</v>
      </c>
      <c r="C4270" s="1">
        <v>5.2499999999999998E-2</v>
      </c>
      <c r="D4270" s="1">
        <v>-0.68479999999999996</v>
      </c>
      <c r="E4270" s="1">
        <v>925.94970000000001</v>
      </c>
      <c r="F4270" s="1">
        <v>53.683300000000003</v>
      </c>
      <c r="G4270" s="1">
        <v>-2.3517000000000001</v>
      </c>
      <c r="H4270" s="11">
        <f ca="1">AVERAGE(G4270:INDIRECT(ADDRESS(ROW(G4270)+Sheet1!C$30,COLUMN(G4270))))</f>
        <v>-0.97258196721311463</v>
      </c>
      <c r="I4270" s="11">
        <f ca="1">_xlfn.STDEV.P(G4270:INDIRECT(ADDRESS(ROW(G4270)+Sheet1!C$30,COLUMN(G4270))))</f>
        <v>0.63635336881538307</v>
      </c>
      <c r="J4270" s="11">
        <f t="shared" ca="1" si="132"/>
        <v>-0.33622859839773156</v>
      </c>
      <c r="K4270" s="11">
        <f t="shared" ca="1" si="133"/>
        <v>-1.6089353360284977</v>
      </c>
      <c r="L4270" s="1" t="b">
        <v>0</v>
      </c>
      <c r="M4270" s="1"/>
      <c r="N4270" s="1">
        <v>0.5</v>
      </c>
      <c r="O4270" s="1">
        <v>4.3E-3</v>
      </c>
      <c r="P4270" s="1">
        <v>0</v>
      </c>
      <c r="Q4270" s="1"/>
      <c r="R4270" s="1">
        <v>1.9595</v>
      </c>
      <c r="S4270" s="1">
        <v>66.347700000000003</v>
      </c>
      <c r="T4270" s="1">
        <v>66.376599999999996</v>
      </c>
      <c r="U4270" s="1"/>
      <c r="V4270" s="1">
        <v>-1.0803</v>
      </c>
      <c r="W4270" s="1">
        <v>71.111800000000002</v>
      </c>
      <c r="X4270" s="1">
        <v>71.12</v>
      </c>
      <c r="Y4270" s="1">
        <f>X4271-X4270</f>
        <v>1.300000000000523E-3</v>
      </c>
      <c r="Z4270" s="1"/>
    </row>
    <row r="4271" spans="1:26">
      <c r="A4271" s="3">
        <v>0.62481481481481482</v>
      </c>
      <c r="B4271" s="3">
        <v>18.405000000000001</v>
      </c>
      <c r="C4271" s="3">
        <v>5.1999999999999998E-2</v>
      </c>
      <c r="D4271" s="3">
        <v>-0.73029999999999995</v>
      </c>
      <c r="E4271" s="3">
        <v>224.7182</v>
      </c>
      <c r="F4271" s="3">
        <v>56.003100000000003</v>
      </c>
      <c r="G4271" s="3">
        <v>-0.51639999999999997</v>
      </c>
      <c r="H4271" s="11">
        <f ca="1">AVERAGE(G4271:INDIRECT(ADDRESS(ROW(G4271)+Sheet1!C$30,COLUMN(G4271))))</f>
        <v>-0.95718688524590145</v>
      </c>
      <c r="I4271" s="11">
        <f ca="1">_xlfn.STDEV.P(G4271:INDIRECT(ADDRESS(ROW(G4271)+Sheet1!C$30,COLUMN(G4271))))</f>
        <v>0.61376123420666429</v>
      </c>
      <c r="J4271" s="11">
        <f t="shared" ca="1" si="132"/>
        <v>-0.34342565103923717</v>
      </c>
      <c r="K4271" s="11">
        <f t="shared" ca="1" si="133"/>
        <v>-1.5709481194525656</v>
      </c>
      <c r="L4271" s="3" t="b">
        <v>0</v>
      </c>
      <c r="M4271" s="3"/>
      <c r="N4271" s="3">
        <v>0.49719999999999998</v>
      </c>
      <c r="O4271" s="3">
        <v>2.2000000000000001E-3</v>
      </c>
      <c r="P4271" s="3">
        <v>0</v>
      </c>
      <c r="Q4271" s="3"/>
      <c r="R4271" s="3">
        <v>1.7168000000000001</v>
      </c>
      <c r="S4271" s="3">
        <v>17.129200000000001</v>
      </c>
      <c r="T4271" s="3">
        <v>17.215</v>
      </c>
      <c r="U4271" s="3"/>
      <c r="V4271" s="3">
        <v>-1.1128</v>
      </c>
      <c r="W4271" s="3">
        <v>71.1126</v>
      </c>
      <c r="X4271" s="3">
        <v>71.121300000000005</v>
      </c>
      <c r="Y4271" s="3">
        <v>-0.85929999999999751</v>
      </c>
      <c r="Z4271" s="1"/>
    </row>
    <row r="4272" spans="1:26">
      <c r="A4272" s="10">
        <v>0.66570601851851852</v>
      </c>
      <c r="B4272" s="1">
        <v>18.1065</v>
      </c>
      <c r="C4272" s="1">
        <v>4.9799999999999997E-2</v>
      </c>
      <c r="D4272" s="1">
        <v>-1.056</v>
      </c>
      <c r="E4272" s="1">
        <v>223.04169999999999</v>
      </c>
      <c r="F4272" s="1">
        <v>71.001000000000005</v>
      </c>
      <c r="G4272" s="1">
        <v>-0.18609999999999999</v>
      </c>
      <c r="H4272" s="11">
        <f ca="1">AVERAGE(G4272:INDIRECT(ADDRESS(ROW(G4272)+Sheet1!C$30,COLUMN(G4272))))</f>
        <v>-0.96188360655737692</v>
      </c>
      <c r="I4272" s="11">
        <f ca="1">_xlfn.STDEV.P(G4272:INDIRECT(ADDRESS(ROW(G4272)+Sheet1!C$30,COLUMN(G4272))))</f>
        <v>0.61146209838717003</v>
      </c>
      <c r="J4272" s="11">
        <f t="shared" ca="1" si="132"/>
        <v>-0.3504215081702069</v>
      </c>
      <c r="K4272" s="11">
        <f t="shared" ca="1" si="133"/>
        <v>-1.573345704944547</v>
      </c>
      <c r="L4272" s="1" t="b">
        <v>0</v>
      </c>
      <c r="M4272" s="1"/>
      <c r="N4272" s="1">
        <v>0</v>
      </c>
      <c r="O4272" s="1">
        <v>-4.5999999999999999E-3</v>
      </c>
      <c r="P4272" s="1">
        <v>0</v>
      </c>
      <c r="Q4272" s="1"/>
      <c r="R4272" s="1">
        <v>2.0286</v>
      </c>
      <c r="S4272" s="1">
        <v>21.3081</v>
      </c>
      <c r="T4272" s="1">
        <v>21.404499999999999</v>
      </c>
      <c r="U4272" s="1"/>
      <c r="V4272" s="1">
        <v>-0.80110000000000003</v>
      </c>
      <c r="W4272" s="1">
        <v>71.115300000000005</v>
      </c>
      <c r="X4272" s="1">
        <v>71.119799999999998</v>
      </c>
      <c r="Y4272" s="1">
        <f>X4273-X4272</f>
        <v>4.8000000000030241E-3</v>
      </c>
      <c r="Z4272" s="1"/>
    </row>
    <row r="4273" spans="1:26">
      <c r="A4273" s="3">
        <v>0.62491898148148151</v>
      </c>
      <c r="B4273" s="3">
        <v>27.002199999999998</v>
      </c>
      <c r="C4273" s="3">
        <v>4.8099999999999997E-2</v>
      </c>
      <c r="D4273" s="3">
        <v>-1.0730999999999999</v>
      </c>
      <c r="E4273" s="3">
        <v>372.70240000000001</v>
      </c>
      <c r="F4273" s="3">
        <v>60.630899999999997</v>
      </c>
      <c r="G4273" s="3">
        <v>-0.3705</v>
      </c>
      <c r="H4273" s="11">
        <f ca="1">AVERAGE(G4273:INDIRECT(ADDRESS(ROW(G4273)+Sheet1!C$30,COLUMN(G4273))))</f>
        <v>-0.99195573770491785</v>
      </c>
      <c r="I4273" s="11">
        <f ca="1">_xlfn.STDEV.P(G4273:INDIRECT(ADDRESS(ROW(G4273)+Sheet1!C$30,COLUMN(G4273))))</f>
        <v>0.61764629793460613</v>
      </c>
      <c r="J4273" s="11">
        <f t="shared" ca="1" si="132"/>
        <v>-0.37430943977031172</v>
      </c>
      <c r="K4273" s="11">
        <f t="shared" ca="1" si="133"/>
        <v>-1.609602035639524</v>
      </c>
      <c r="L4273" s="3" t="b">
        <v>0</v>
      </c>
      <c r="M4273" s="3"/>
      <c r="N4273" s="3">
        <v>0</v>
      </c>
      <c r="O4273" s="3">
        <v>4.4999999999999997E-3</v>
      </c>
      <c r="P4273" s="3">
        <v>0</v>
      </c>
      <c r="Q4273" s="3"/>
      <c r="R4273" s="3">
        <v>0.61860000000000004</v>
      </c>
      <c r="S4273" s="3">
        <v>8.9999999999999998E-4</v>
      </c>
      <c r="T4273" s="3">
        <v>0.61860000000000004</v>
      </c>
      <c r="U4273" s="3"/>
      <c r="V4273" s="3">
        <v>-0.7762</v>
      </c>
      <c r="W4273" s="3">
        <v>71.120400000000004</v>
      </c>
      <c r="X4273" s="3">
        <v>71.124600000000001</v>
      </c>
      <c r="Y4273" s="3">
        <v>-0.57450000000000045</v>
      </c>
      <c r="Z4273" s="1"/>
    </row>
    <row r="4274" spans="1:26">
      <c r="A4274" s="10">
        <v>0.66578703703703701</v>
      </c>
      <c r="B4274" s="1">
        <v>25.173500000000001</v>
      </c>
      <c r="C4274" s="1">
        <v>5.0900000000000001E-2</v>
      </c>
      <c r="D4274" s="1">
        <v>-0.85809999999999997</v>
      </c>
      <c r="E4274" s="1">
        <v>362.38619999999997</v>
      </c>
      <c r="F4274" s="1">
        <v>63.2639</v>
      </c>
      <c r="G4274" s="1">
        <v>-0.59830000000000005</v>
      </c>
      <c r="H4274" s="11">
        <f ca="1">AVERAGE(G4274:INDIRECT(ADDRESS(ROW(G4274)+Sheet1!C$30,COLUMN(G4274))))</f>
        <v>-1.0008491803278685</v>
      </c>
      <c r="I4274" s="11">
        <f ca="1">_xlfn.STDEV.P(G4274:INDIRECT(ADDRESS(ROW(G4274)+Sheet1!C$30,COLUMN(G4274))))</f>
        <v>0.61251839708013911</v>
      </c>
      <c r="J4274" s="11">
        <f t="shared" ca="1" si="132"/>
        <v>-0.38833078324772941</v>
      </c>
      <c r="K4274" s="11">
        <f t="shared" ca="1" si="133"/>
        <v>-1.6133675774080076</v>
      </c>
      <c r="L4274" s="1" t="b">
        <v>0</v>
      </c>
      <c r="M4274" s="1"/>
      <c r="N4274" s="1">
        <v>0</v>
      </c>
      <c r="O4274" s="1">
        <v>1.1999999999999999E-3</v>
      </c>
      <c r="P4274" s="1">
        <v>9.0399999999999994E-2</v>
      </c>
      <c r="Q4274" s="1"/>
      <c r="R4274" s="1">
        <v>1.6037999999999999</v>
      </c>
      <c r="S4274" s="1">
        <v>22.777100000000001</v>
      </c>
      <c r="T4274" s="1">
        <v>22.833500000000001</v>
      </c>
      <c r="U4274" s="1"/>
      <c r="V4274" s="1">
        <v>-0.98150000000000004</v>
      </c>
      <c r="W4274" s="1">
        <v>71.1691</v>
      </c>
      <c r="X4274" s="1">
        <v>71.175799999999995</v>
      </c>
      <c r="Y4274" s="1">
        <f>X4275-X4274</f>
        <v>6.100000000003547E-3</v>
      </c>
      <c r="Z4274" s="1"/>
    </row>
    <row r="4275" spans="1:26">
      <c r="A4275" s="3">
        <v>0.62539351851851854</v>
      </c>
      <c r="B4275" s="3">
        <v>67.561400000000006</v>
      </c>
      <c r="C4275" s="3">
        <v>4.8599999999999997E-2</v>
      </c>
      <c r="D4275" s="3">
        <v>-0.69850000000000001</v>
      </c>
      <c r="E4275" s="3">
        <v>798.98839999999996</v>
      </c>
      <c r="F4275" s="3">
        <v>53.883000000000003</v>
      </c>
      <c r="G4275" s="3">
        <v>-0.43530000000000002</v>
      </c>
      <c r="H4275" s="11">
        <f ca="1">AVERAGE(G4275:INDIRECT(ADDRESS(ROW(G4275)+Sheet1!C$30,COLUMN(G4275))))</f>
        <v>-0.98009344262295073</v>
      </c>
      <c r="I4275" s="11">
        <f ca="1">_xlfn.STDEV.P(G4275:INDIRECT(ADDRESS(ROW(G4275)+Sheet1!C$30,COLUMN(G4275))))</f>
        <v>0.64632595184053521</v>
      </c>
      <c r="J4275" s="11">
        <f t="shared" ca="1" si="132"/>
        <v>-0.33376749078241552</v>
      </c>
      <c r="K4275" s="11">
        <f t="shared" ca="1" si="133"/>
        <v>-1.6264193944634859</v>
      </c>
      <c r="L4275" s="3" t="b">
        <v>0</v>
      </c>
      <c r="M4275" s="3"/>
      <c r="N4275" s="3">
        <v>0.37469999999999998</v>
      </c>
      <c r="O4275" s="3">
        <v>-1.4E-3</v>
      </c>
      <c r="P4275" s="3">
        <v>0</v>
      </c>
      <c r="Q4275" s="3"/>
      <c r="R4275" s="3">
        <v>1.8072999999999999</v>
      </c>
      <c r="S4275" s="3">
        <v>33.3339</v>
      </c>
      <c r="T4275" s="3">
        <v>33.382800000000003</v>
      </c>
      <c r="U4275" s="3"/>
      <c r="V4275" s="3">
        <v>-1.1479999999999999</v>
      </c>
      <c r="W4275" s="3">
        <v>71.172700000000006</v>
      </c>
      <c r="X4275" s="3">
        <v>71.181899999999999</v>
      </c>
      <c r="Y4275" s="3">
        <v>-0.86430000000000007</v>
      </c>
      <c r="Z4275" s="1"/>
    </row>
    <row r="4276" spans="1:26">
      <c r="A4276" s="10">
        <v>0.66999999999999993</v>
      </c>
      <c r="B4276" s="1">
        <v>46.779400000000003</v>
      </c>
      <c r="C4276" s="1">
        <v>5.3999999999999999E-2</v>
      </c>
      <c r="D4276" s="1">
        <v>-0.66259999999999997</v>
      </c>
      <c r="E4276" s="1">
        <v>582.90769999999998</v>
      </c>
      <c r="F4276" s="1">
        <v>60.276899999999998</v>
      </c>
      <c r="G4276" s="1">
        <v>-0.90990000000000004</v>
      </c>
      <c r="H4276" s="11">
        <f ca="1">AVERAGE(G4276:INDIRECT(ADDRESS(ROW(G4276)+Sheet1!C$30,COLUMN(G4276))))</f>
        <v>-0.99628032786885234</v>
      </c>
      <c r="I4276" s="11">
        <f ca="1">_xlfn.STDEV.P(G4276:INDIRECT(ADDRESS(ROW(G4276)+Sheet1!C$30,COLUMN(G4276))))</f>
        <v>0.64484194449764054</v>
      </c>
      <c r="J4276" s="11">
        <f t="shared" ca="1" si="132"/>
        <v>-0.3514383833712118</v>
      </c>
      <c r="K4276" s="11">
        <f t="shared" ca="1" si="133"/>
        <v>-1.6411222723664929</v>
      </c>
      <c r="L4276" s="1" t="b">
        <v>0</v>
      </c>
      <c r="M4276" s="1"/>
      <c r="N4276" s="1">
        <v>0.16880000000000001</v>
      </c>
      <c r="O4276" s="1">
        <v>2.3999999999999998E-3</v>
      </c>
      <c r="P4276" s="1">
        <v>0</v>
      </c>
      <c r="Q4276" s="1"/>
      <c r="R4276" s="1">
        <v>1.5229999999999999</v>
      </c>
      <c r="S4276" s="1">
        <v>22.732299999999999</v>
      </c>
      <c r="T4276" s="1">
        <v>22.783300000000001</v>
      </c>
      <c r="U4276" s="1"/>
      <c r="V4276" s="1">
        <v>-1.1637999999999999</v>
      </c>
      <c r="W4276" s="1">
        <v>71.180700000000002</v>
      </c>
      <c r="X4276" s="1">
        <v>71.190200000000004</v>
      </c>
      <c r="Y4276" s="1">
        <f>X4277-X4276</f>
        <v>-3.5000000000025011E-3</v>
      </c>
      <c r="Z4276" s="1"/>
    </row>
    <row r="4277" spans="1:26">
      <c r="A4277" s="3">
        <v>0.63520833333333326</v>
      </c>
      <c r="B4277" s="3">
        <v>26.4482</v>
      </c>
      <c r="C4277" s="3">
        <v>4.9700000000000001E-2</v>
      </c>
      <c r="D4277" s="3">
        <v>-0.94479999999999997</v>
      </c>
      <c r="E4277" s="3">
        <v>369.51659999999998</v>
      </c>
      <c r="F4277" s="3">
        <v>64.788600000000002</v>
      </c>
      <c r="G4277" s="3">
        <v>-0.77759999999999996</v>
      </c>
      <c r="H4277" s="11">
        <f ca="1">AVERAGE(G4277:INDIRECT(ADDRESS(ROW(G4277)+Sheet1!C$30,COLUMN(G4277))))</f>
        <v>-1.0049098360655737</v>
      </c>
      <c r="I4277" s="11">
        <f ca="1">_xlfn.STDEV.P(G4277:INDIRECT(ADDRESS(ROW(G4277)+Sheet1!C$30,COLUMN(G4277))))</f>
        <v>0.64714635021127631</v>
      </c>
      <c r="J4277" s="11">
        <f t="shared" ca="1" si="132"/>
        <v>-0.3577634858542974</v>
      </c>
      <c r="K4277" s="11">
        <f t="shared" ca="1" si="133"/>
        <v>-1.6520561862768499</v>
      </c>
      <c r="L4277" s="3" t="b">
        <v>0</v>
      </c>
      <c r="M4277" s="3"/>
      <c r="N4277" s="3">
        <v>0.5</v>
      </c>
      <c r="O4277" s="3">
        <v>2.8999999999999998E-3</v>
      </c>
      <c r="P4277" s="3">
        <v>0</v>
      </c>
      <c r="Q4277" s="3"/>
      <c r="R4277" s="3">
        <v>1.6980999999999999</v>
      </c>
      <c r="S4277" s="3">
        <v>4.9795999999999996</v>
      </c>
      <c r="T4277" s="3">
        <v>5.2610999999999999</v>
      </c>
      <c r="U4277" s="3"/>
      <c r="V4277" s="3">
        <v>-0.8871</v>
      </c>
      <c r="W4277" s="3">
        <v>71.181200000000004</v>
      </c>
      <c r="X4277" s="3">
        <v>71.186700000000002</v>
      </c>
      <c r="Y4277" s="3">
        <v>-0.86910000000000309</v>
      </c>
      <c r="Z4277" s="1"/>
    </row>
    <row r="4278" spans="1:26">
      <c r="A4278" s="10">
        <v>0.64369212962962963</v>
      </c>
      <c r="B4278" s="1">
        <v>43.374299999999998</v>
      </c>
      <c r="C4278" s="1">
        <v>4.1200000000000001E-2</v>
      </c>
      <c r="D4278" s="1">
        <v>-1.919</v>
      </c>
      <c r="E4278" s="1">
        <v>563.86860000000001</v>
      </c>
      <c r="F4278" s="1">
        <v>61.216900000000003</v>
      </c>
      <c r="G4278" s="1">
        <v>-1.0282</v>
      </c>
      <c r="H4278" s="11">
        <f ca="1">AVERAGE(G4278:INDIRECT(ADDRESS(ROW(G4278)+Sheet1!C$30,COLUMN(G4278))))</f>
        <v>-1.0055344262295081</v>
      </c>
      <c r="I4278" s="11">
        <f ca="1">_xlfn.STDEV.P(G4278:INDIRECT(ADDRESS(ROW(G4278)+Sheet1!C$30,COLUMN(G4278))))</f>
        <v>0.64694501651114422</v>
      </c>
      <c r="J4278" s="11">
        <f t="shared" ca="1" si="132"/>
        <v>-0.35858940971836384</v>
      </c>
      <c r="K4278" s="11">
        <f t="shared" ca="1" si="133"/>
        <v>-1.6524794427406522</v>
      </c>
      <c r="L4278" s="1" t="b">
        <v>0</v>
      </c>
      <c r="M4278" s="1"/>
      <c r="N4278" s="1">
        <v>6.59E-2</v>
      </c>
      <c r="O4278" s="1">
        <v>5.4000000000000003E-3</v>
      </c>
      <c r="P4278" s="1">
        <v>0</v>
      </c>
      <c r="Q4278" s="1"/>
      <c r="R4278" s="1">
        <v>3.0527000000000002</v>
      </c>
      <c r="S4278" s="1">
        <v>70.093000000000004</v>
      </c>
      <c r="T4278" s="1">
        <v>70.159499999999994</v>
      </c>
      <c r="U4278" s="1"/>
      <c r="V4278" s="1">
        <v>4.6899999999999997E-2</v>
      </c>
      <c r="W4278" s="1">
        <v>71.249300000000005</v>
      </c>
      <c r="X4278" s="1">
        <v>71.249300000000005</v>
      </c>
      <c r="Y4278" s="1">
        <f>X4279-X4278</f>
        <v>3.0199999999993565E-2</v>
      </c>
      <c r="Z4278" s="1"/>
    </row>
    <row r="4279" spans="1:26">
      <c r="A4279" s="3">
        <v>0.63545138888888886</v>
      </c>
      <c r="B4279" s="3">
        <v>47.601399999999998</v>
      </c>
      <c r="C4279" s="3">
        <v>4.7899999999999998E-2</v>
      </c>
      <c r="D4279" s="3">
        <v>-1.0456000000000001</v>
      </c>
      <c r="E4279" s="3">
        <v>787.50189999999998</v>
      </c>
      <c r="F4279" s="3">
        <v>70.206000000000003</v>
      </c>
      <c r="G4279" s="3">
        <v>-0.94820000000000004</v>
      </c>
      <c r="H4279" s="11">
        <f ca="1">AVERAGE(G4279:INDIRECT(ADDRESS(ROW(G4279)+Sheet1!C$30,COLUMN(G4279))))</f>
        <v>-0.99215245901639337</v>
      </c>
      <c r="I4279" s="11">
        <f ca="1">_xlfn.STDEV.P(G4279:INDIRECT(ADDRESS(ROW(G4279)+Sheet1!C$30,COLUMN(G4279))))</f>
        <v>0.65473342456915307</v>
      </c>
      <c r="J4279" s="11">
        <f t="shared" ca="1" si="132"/>
        <v>-0.33741903444724031</v>
      </c>
      <c r="K4279" s="11">
        <f t="shared" ca="1" si="133"/>
        <v>-1.6468858835855464</v>
      </c>
      <c r="L4279" s="3" t="b">
        <v>0</v>
      </c>
      <c r="M4279" s="3"/>
      <c r="N4279" s="3">
        <v>0.14430000000000001</v>
      </c>
      <c r="O4279" s="3">
        <v>4.7999999999999996E-3</v>
      </c>
      <c r="P4279" s="3">
        <v>0</v>
      </c>
      <c r="Q4279" s="3"/>
      <c r="R4279" s="3">
        <v>1.89</v>
      </c>
      <c r="S4279" s="3">
        <v>11.084199999999999</v>
      </c>
      <c r="T4279" s="3">
        <v>11.2441</v>
      </c>
      <c r="U4279" s="3"/>
      <c r="V4279" s="3">
        <v>-0.77910000000000001</v>
      </c>
      <c r="W4279" s="3">
        <v>71.275199999999998</v>
      </c>
      <c r="X4279" s="3">
        <v>71.279499999999999</v>
      </c>
      <c r="Y4279" s="3">
        <v>-0.58029999999999404</v>
      </c>
      <c r="Z4279" s="1"/>
    </row>
    <row r="4280" spans="1:26">
      <c r="A4280" s="10">
        <v>0.64358796296296295</v>
      </c>
      <c r="B4280" s="1">
        <v>35.125799999999998</v>
      </c>
      <c r="C4280" s="1">
        <v>4.41E-2</v>
      </c>
      <c r="D4280" s="1">
        <v>-0.90090000000000003</v>
      </c>
      <c r="E4280" s="1">
        <v>417.8553</v>
      </c>
      <c r="F4280" s="1">
        <v>58.760399999999997</v>
      </c>
      <c r="G4280" s="1">
        <v>-1.0197000000000001</v>
      </c>
      <c r="H4280" s="11">
        <f ca="1">AVERAGE(G4280:INDIRECT(ADDRESS(ROW(G4280)+Sheet1!C$30,COLUMN(G4280))))</f>
        <v>-1.01807868852459</v>
      </c>
      <c r="I4280" s="11">
        <f ca="1">_xlfn.STDEV.P(G4280:INDIRECT(ADDRESS(ROW(G4280)+Sheet1!C$30,COLUMN(G4280))))</f>
        <v>0.68317419210545083</v>
      </c>
      <c r="J4280" s="11">
        <f t="shared" ca="1" si="132"/>
        <v>-0.33490449641913922</v>
      </c>
      <c r="K4280" s="11">
        <f t="shared" ca="1" si="133"/>
        <v>-1.7012528806300409</v>
      </c>
      <c r="L4280" s="1" t="b">
        <v>0</v>
      </c>
      <c r="M4280" s="1"/>
      <c r="N4280" s="1">
        <v>0.39429999999999998</v>
      </c>
      <c r="O4280" s="1">
        <v>1.4E-3</v>
      </c>
      <c r="P4280" s="1">
        <v>0</v>
      </c>
      <c r="Q4280" s="1"/>
      <c r="R4280" s="1">
        <v>2.4443000000000001</v>
      </c>
      <c r="S4280" s="1">
        <v>84.605400000000003</v>
      </c>
      <c r="T4280" s="1">
        <v>84.640699999999995</v>
      </c>
      <c r="U4280" s="1"/>
      <c r="V4280" s="1">
        <v>-0.92079999999999995</v>
      </c>
      <c r="W4280" s="1">
        <v>71.280100000000004</v>
      </c>
      <c r="X4280" s="1">
        <v>71.286000000000001</v>
      </c>
      <c r="Y4280" s="1">
        <f>X4281-X4280</f>
        <v>2.4000000000000909E-2</v>
      </c>
      <c r="Z4280" s="1"/>
    </row>
    <row r="4281" spans="1:26">
      <c r="A4281" s="10">
        <v>0.66980324074074071</v>
      </c>
      <c r="B4281" s="1">
        <v>29.154800000000002</v>
      </c>
      <c r="C4281" s="1">
        <v>5.0299999999999997E-2</v>
      </c>
      <c r="D4281" s="1">
        <v>-0.85019999999999996</v>
      </c>
      <c r="E4281" s="1">
        <v>284.45920000000001</v>
      </c>
      <c r="F4281" s="1">
        <v>51.180300000000003</v>
      </c>
      <c r="G4281" s="1">
        <v>-1.3303</v>
      </c>
      <c r="H4281" s="11">
        <f ca="1">AVERAGE(G4281:INDIRECT(ADDRESS(ROW(G4281)+Sheet1!C$30,COLUMN(G4281))))</f>
        <v>-1.0278213114754096</v>
      </c>
      <c r="I4281" s="11">
        <f ca="1">_xlfn.STDEV.P(G4281:INDIRECT(ADDRESS(ROW(G4281)+Sheet1!C$30,COLUMN(G4281))))</f>
        <v>0.68735266823474817</v>
      </c>
      <c r="J4281" s="11">
        <f t="shared" ca="1" si="132"/>
        <v>-0.34046864324066139</v>
      </c>
      <c r="K4281" s="11">
        <f t="shared" ca="1" si="133"/>
        <v>-1.7151739797101577</v>
      </c>
      <c r="L4281" s="1" t="b">
        <v>0</v>
      </c>
      <c r="M4281" s="1"/>
      <c r="N4281" s="1">
        <v>0.50280000000000002</v>
      </c>
      <c r="O4281" s="1">
        <v>3.5000000000000001E-3</v>
      </c>
      <c r="P4281" s="1">
        <v>0</v>
      </c>
      <c r="Q4281" s="1"/>
      <c r="R4281" s="1">
        <v>2.0369000000000002</v>
      </c>
      <c r="S4281" s="1">
        <v>67.517799999999994</v>
      </c>
      <c r="T4281" s="1">
        <v>67.548500000000004</v>
      </c>
      <c r="U4281" s="1"/>
      <c r="V4281" s="1">
        <v>-0.95820000000000005</v>
      </c>
      <c r="W4281" s="1">
        <v>71.3035</v>
      </c>
      <c r="X4281" s="1">
        <v>71.31</v>
      </c>
      <c r="Y4281" s="1">
        <f>X4282-X4281</f>
        <v>-1.8000000000029104E-3</v>
      </c>
      <c r="Z4281" s="1"/>
    </row>
    <row r="4282" spans="1:26">
      <c r="A4282" s="3">
        <v>0.6251620370370371</v>
      </c>
      <c r="B4282" s="3">
        <v>48.018300000000004</v>
      </c>
      <c r="C4282" s="3">
        <v>4.7399999999999998E-2</v>
      </c>
      <c r="D4282" s="3">
        <v>-1.1641999999999999</v>
      </c>
      <c r="E4282" s="3">
        <v>589.70330000000001</v>
      </c>
      <c r="F4282" s="3">
        <v>44.496299999999998</v>
      </c>
      <c r="G4282" s="3">
        <v>-0.77049999999999996</v>
      </c>
      <c r="H4282" s="11">
        <f ca="1">AVERAGE(G4282:INDIRECT(ADDRESS(ROW(G4282)+Sheet1!C$30,COLUMN(G4282))))</f>
        <v>-1.0146999999999995</v>
      </c>
      <c r="I4282" s="11">
        <f ca="1">_xlfn.STDEV.P(G4282:INDIRECT(ADDRESS(ROW(G4282)+Sheet1!C$30,COLUMN(G4282))))</f>
        <v>0.68909069449957139</v>
      </c>
      <c r="J4282" s="11">
        <f t="shared" ca="1" si="132"/>
        <v>-0.3256093055004281</v>
      </c>
      <c r="K4282" s="11">
        <f t="shared" ca="1" si="133"/>
        <v>-1.7037906944995709</v>
      </c>
      <c r="L4282" s="3" t="b">
        <v>0</v>
      </c>
      <c r="M4282" s="3"/>
      <c r="N4282" s="3">
        <v>1.1900000000000001E-2</v>
      </c>
      <c r="O4282" s="3">
        <v>1.4E-3</v>
      </c>
      <c r="P4282" s="3">
        <v>0</v>
      </c>
      <c r="Q4282" s="3"/>
      <c r="R4282" s="3">
        <v>1.9354</v>
      </c>
      <c r="S4282" s="3">
        <v>5.6193999999999997</v>
      </c>
      <c r="T4282" s="3">
        <v>5.9433999999999996</v>
      </c>
      <c r="U4282" s="3"/>
      <c r="V4282" s="3">
        <v>-0.66800000000000004</v>
      </c>
      <c r="W4282" s="3">
        <v>71.305099999999996</v>
      </c>
      <c r="X4282" s="3">
        <v>71.308199999999999</v>
      </c>
      <c r="Y4282" s="3">
        <v>-0.87140000000000128</v>
      </c>
      <c r="Z4282" s="1"/>
    </row>
    <row r="4283" spans="1:26">
      <c r="A4283" s="3">
        <v>0.63511574074074073</v>
      </c>
      <c r="B4283" s="3">
        <v>18.178000000000001</v>
      </c>
      <c r="C4283" s="3">
        <v>5.1299999999999998E-2</v>
      </c>
      <c r="D4283" s="3">
        <v>-0.64900000000000002</v>
      </c>
      <c r="E4283" s="3">
        <v>223.1858</v>
      </c>
      <c r="F4283" s="3">
        <v>58.981200000000001</v>
      </c>
      <c r="G4283" s="3">
        <v>-1.9473</v>
      </c>
      <c r="H4283" s="11">
        <f ca="1">AVERAGE(G4283:INDIRECT(ADDRESS(ROW(G4283)+Sheet1!C$30,COLUMN(G4283))))</f>
        <v>-1.0254278688524587</v>
      </c>
      <c r="I4283" s="11">
        <f ca="1">_xlfn.STDEV.P(G4283:INDIRECT(ADDRESS(ROW(G4283)+Sheet1!C$30,COLUMN(G4283))))</f>
        <v>0.69029828647135905</v>
      </c>
      <c r="J4283" s="11">
        <f t="shared" ca="1" si="132"/>
        <v>-0.33512958238109969</v>
      </c>
      <c r="K4283" s="11">
        <f t="shared" ca="1" si="133"/>
        <v>-1.7157261553238179</v>
      </c>
      <c r="L4283" s="3" t="b">
        <v>0</v>
      </c>
      <c r="M4283" s="3"/>
      <c r="N4283" s="3">
        <v>0</v>
      </c>
      <c r="O4283" s="3">
        <v>2.3999999999999998E-3</v>
      </c>
      <c r="P4283" s="3">
        <v>0</v>
      </c>
      <c r="Q4283" s="3"/>
      <c r="R4283" s="3">
        <v>1.6959</v>
      </c>
      <c r="S4283" s="3">
        <v>20.652699999999999</v>
      </c>
      <c r="T4283" s="3">
        <v>20.722200000000001</v>
      </c>
      <c r="U4283" s="3"/>
      <c r="V4283" s="3">
        <v>-1.1333</v>
      </c>
      <c r="W4283" s="3">
        <v>71.305099999999996</v>
      </c>
      <c r="X4283" s="3">
        <v>71.314099999999996</v>
      </c>
      <c r="Y4283" s="3">
        <v>-0.5840999999999994</v>
      </c>
      <c r="Z4283" s="1"/>
    </row>
    <row r="4284" spans="1:26">
      <c r="A4284" s="3">
        <v>0.63528935185185187</v>
      </c>
      <c r="B4284" s="3">
        <v>33.430999999999997</v>
      </c>
      <c r="C4284" s="3">
        <v>4.7600000000000003E-2</v>
      </c>
      <c r="D4284" s="3">
        <v>-0.90329999999999999</v>
      </c>
      <c r="E4284" s="3">
        <v>508.33600000000001</v>
      </c>
      <c r="F4284" s="3">
        <v>69.209299999999999</v>
      </c>
      <c r="G4284" s="3">
        <v>-2.1764999999999999</v>
      </c>
      <c r="H4284" s="11">
        <f ca="1">AVERAGE(G4284:INDIRECT(ADDRESS(ROW(G4284)+Sheet1!C$30,COLUMN(G4284))))</f>
        <v>-1.0035163934426226</v>
      </c>
      <c r="I4284" s="11">
        <f ca="1">_xlfn.STDEV.P(G4284:INDIRECT(ADDRESS(ROW(G4284)+Sheet1!C$30,COLUMN(G4284))))</f>
        <v>0.68184993401637872</v>
      </c>
      <c r="J4284" s="11">
        <f t="shared" ca="1" si="132"/>
        <v>-0.32166645942624383</v>
      </c>
      <c r="K4284" s="11">
        <f t="shared" ca="1" si="133"/>
        <v>-1.6853663274590014</v>
      </c>
      <c r="L4284" s="3" t="b">
        <v>0</v>
      </c>
      <c r="M4284" s="3"/>
      <c r="N4284" s="3">
        <v>0</v>
      </c>
      <c r="O4284" s="3">
        <v>5.5999999999999999E-3</v>
      </c>
      <c r="P4284" s="3">
        <v>2.0999999999999999E-3</v>
      </c>
      <c r="Q4284" s="3"/>
      <c r="R4284" s="3">
        <v>1.7341</v>
      </c>
      <c r="S4284" s="3">
        <v>8.3469999999999995</v>
      </c>
      <c r="T4284" s="3">
        <v>8.5251999999999999</v>
      </c>
      <c r="U4284" s="3"/>
      <c r="V4284" s="3">
        <v>-0.86919999999999997</v>
      </c>
      <c r="W4284" s="3">
        <v>71.313400000000001</v>
      </c>
      <c r="X4284" s="3">
        <v>71.318700000000007</v>
      </c>
      <c r="Y4284" s="3">
        <v>-0.87570000000000192</v>
      </c>
      <c r="Z4284" s="1"/>
    </row>
    <row r="4285" spans="1:26">
      <c r="A4285" s="10">
        <v>0.6661111111111111</v>
      </c>
      <c r="B4285" s="1">
        <v>52.9955</v>
      </c>
      <c r="C4285" s="1">
        <v>5.1700000000000003E-2</v>
      </c>
      <c r="D4285" s="1">
        <v>-0.65100000000000002</v>
      </c>
      <c r="E4285" s="1">
        <v>717.44889999999998</v>
      </c>
      <c r="F4285" s="1">
        <v>57.052700000000002</v>
      </c>
      <c r="G4285" s="1">
        <v>-1.3586</v>
      </c>
      <c r="H4285" s="11">
        <f ca="1">AVERAGE(G4285:INDIRECT(ADDRESS(ROW(G4285)+Sheet1!C$30,COLUMN(G4285))))</f>
        <v>-0.97401475409836025</v>
      </c>
      <c r="I4285" s="11">
        <f ca="1">_xlfn.STDEV.P(G4285:INDIRECT(ADDRESS(ROW(G4285)+Sheet1!C$30,COLUMN(G4285))))</f>
        <v>0.66927592017291382</v>
      </c>
      <c r="J4285" s="11">
        <f t="shared" ca="1" si="132"/>
        <v>-0.30473883392544643</v>
      </c>
      <c r="K4285" s="11">
        <f t="shared" ca="1" si="133"/>
        <v>-1.6432906742712741</v>
      </c>
      <c r="L4285" s="1" t="b">
        <v>0</v>
      </c>
      <c r="M4285" s="1"/>
      <c r="N4285" s="1">
        <v>0.40410000000000001</v>
      </c>
      <c r="O4285" s="1">
        <v>2.3999999999999998E-3</v>
      </c>
      <c r="P4285" s="1">
        <v>0</v>
      </c>
      <c r="Q4285" s="1"/>
      <c r="R4285" s="1">
        <v>1.7985</v>
      </c>
      <c r="S4285" s="1">
        <v>36.255899999999997</v>
      </c>
      <c r="T4285" s="1">
        <v>36.3005</v>
      </c>
      <c r="U4285" s="1"/>
      <c r="V4285" s="1">
        <v>-1.1561999999999999</v>
      </c>
      <c r="W4285" s="1">
        <v>71.348600000000005</v>
      </c>
      <c r="X4285" s="1">
        <v>71.358000000000004</v>
      </c>
      <c r="Y4285" s="1">
        <f>X4286-X4285</f>
        <v>2.0600000000001728E-2</v>
      </c>
      <c r="Z4285" s="1"/>
    </row>
    <row r="4286" spans="1:26">
      <c r="A4286" s="10">
        <v>0.64386574074074077</v>
      </c>
      <c r="B4286" s="1">
        <v>58.608199999999997</v>
      </c>
      <c r="C4286" s="1">
        <v>4.2799999999999998E-2</v>
      </c>
      <c r="D4286" s="1">
        <v>-1.0682</v>
      </c>
      <c r="E4286" s="1">
        <v>848.78700000000003</v>
      </c>
      <c r="F4286" s="1">
        <v>69.289299999999997</v>
      </c>
      <c r="G4286" s="1">
        <v>-1.3413999999999999</v>
      </c>
      <c r="H4286" s="11">
        <f ca="1">AVERAGE(G4286:INDIRECT(ADDRESS(ROW(G4286)+Sheet1!C$30,COLUMN(G4286))))</f>
        <v>-0.97091147540983569</v>
      </c>
      <c r="I4286" s="11">
        <f ca="1">_xlfn.STDEV.P(G4286:INDIRECT(ADDRESS(ROW(G4286)+Sheet1!C$30,COLUMN(G4286))))</f>
        <v>0.66792299499670216</v>
      </c>
      <c r="J4286" s="11">
        <f t="shared" ca="1" si="132"/>
        <v>-0.30298848041313353</v>
      </c>
      <c r="K4286" s="11">
        <f t="shared" ca="1" si="133"/>
        <v>-1.6388344704065378</v>
      </c>
      <c r="L4286" s="1" t="b">
        <v>0</v>
      </c>
      <c r="M4286" s="1"/>
      <c r="N4286" s="1">
        <v>0.1002</v>
      </c>
      <c r="O4286" s="1">
        <v>1.9E-3</v>
      </c>
      <c r="P4286" s="1">
        <v>0</v>
      </c>
      <c r="Q4286" s="1"/>
      <c r="R4286" s="1">
        <v>2.2151000000000001</v>
      </c>
      <c r="S4286" s="1">
        <v>58.205100000000002</v>
      </c>
      <c r="T4286" s="1">
        <v>58.247300000000003</v>
      </c>
      <c r="U4286" s="1"/>
      <c r="V4286" s="1">
        <v>-0.73980000000000001</v>
      </c>
      <c r="W4286" s="1">
        <v>71.374799999999993</v>
      </c>
      <c r="X4286" s="1">
        <v>71.378600000000006</v>
      </c>
      <c r="Y4286" s="1">
        <f>X4287-X4286</f>
        <v>3.4499999999994202E-2</v>
      </c>
      <c r="Z4286" s="1"/>
    </row>
    <row r="4287" spans="1:26">
      <c r="A4287" s="10">
        <v>0.67009259259259257</v>
      </c>
      <c r="B4287" s="1">
        <v>54.7742</v>
      </c>
      <c r="C4287" s="1">
        <v>5.3800000000000001E-2</v>
      </c>
      <c r="D4287" s="1">
        <v>-1.3825000000000001</v>
      </c>
      <c r="E4287" s="1">
        <v>727.3229</v>
      </c>
      <c r="F4287" s="1">
        <v>64.889300000000006</v>
      </c>
      <c r="G4287" s="1">
        <v>-0.29330000000000001</v>
      </c>
      <c r="H4287" s="11">
        <f ca="1">AVERAGE(G4287:INDIRECT(ADDRESS(ROW(G4287)+Sheet1!C$30,COLUMN(G4287))))</f>
        <v>-0.9870590163934424</v>
      </c>
      <c r="I4287" s="11">
        <f ca="1">_xlfn.STDEV.P(G4287:INDIRECT(ADDRESS(ROW(G4287)+Sheet1!C$30,COLUMN(G4287))))</f>
        <v>0.68828095230360009</v>
      </c>
      <c r="J4287" s="11">
        <f t="shared" ca="1" si="132"/>
        <v>-0.29877806408984231</v>
      </c>
      <c r="K4287" s="11">
        <f t="shared" ca="1" si="133"/>
        <v>-1.6753399686970425</v>
      </c>
      <c r="L4287" s="1" t="b">
        <v>0</v>
      </c>
      <c r="M4287" s="1"/>
      <c r="N4287" s="1">
        <v>0</v>
      </c>
      <c r="O4287" s="1">
        <v>6.1999999999999998E-3</v>
      </c>
      <c r="P4287" s="1">
        <v>0</v>
      </c>
      <c r="Q4287" s="1"/>
      <c r="R4287" s="1">
        <v>2.1993</v>
      </c>
      <c r="S4287" s="1">
        <v>11.5936</v>
      </c>
      <c r="T4287" s="1">
        <v>11.8004</v>
      </c>
      <c r="U4287" s="1"/>
      <c r="V4287" s="1">
        <v>-0.47</v>
      </c>
      <c r="W4287" s="1">
        <v>71.411500000000004</v>
      </c>
      <c r="X4287" s="1">
        <v>71.4131</v>
      </c>
      <c r="Y4287" s="1">
        <f>X4288-X4287</f>
        <v>2.5199999999998113E-2</v>
      </c>
      <c r="Z4287" s="1"/>
    </row>
    <row r="4288" spans="1:26">
      <c r="A4288" s="10">
        <v>0.66599537037037038</v>
      </c>
      <c r="B4288" s="1">
        <v>43.592199999999998</v>
      </c>
      <c r="C4288" s="1">
        <v>5.0900000000000001E-2</v>
      </c>
      <c r="D4288" s="1">
        <v>-0.34599999999999997</v>
      </c>
      <c r="E4288" s="1">
        <v>564.92010000000005</v>
      </c>
      <c r="F4288" s="1">
        <v>50.616799999999998</v>
      </c>
      <c r="G4288" s="1">
        <v>-1.5775999999999999</v>
      </c>
      <c r="H4288" s="11">
        <f ca="1">AVERAGE(G4288:INDIRECT(ADDRESS(ROW(G4288)+Sheet1!C$30,COLUMN(G4288))))</f>
        <v>-0.99303442622950799</v>
      </c>
      <c r="I4288" s="11">
        <f ca="1">_xlfn.STDEV.P(G4288:INDIRECT(ADDRESS(ROW(G4288)+Sheet1!C$30,COLUMN(G4288))))</f>
        <v>0.68379968687156789</v>
      </c>
      <c r="J4288" s="11">
        <f t="shared" ca="1" si="132"/>
        <v>-0.3092347393579401</v>
      </c>
      <c r="K4288" s="11">
        <f t="shared" ca="1" si="133"/>
        <v>-1.676834113101076</v>
      </c>
      <c r="L4288" s="1" t="b">
        <v>0</v>
      </c>
      <c r="M4288" s="1"/>
      <c r="N4288" s="1">
        <v>0.69389999999999996</v>
      </c>
      <c r="O4288" s="1">
        <v>5.9999999999999995E-4</v>
      </c>
      <c r="P4288" s="1">
        <v>0</v>
      </c>
      <c r="Q4288" s="1"/>
      <c r="R4288" s="1">
        <v>1.9131</v>
      </c>
      <c r="S4288" s="1">
        <v>67.1892</v>
      </c>
      <c r="T4288" s="1">
        <v>67.216399999999993</v>
      </c>
      <c r="U4288" s="1"/>
      <c r="V4288" s="1">
        <v>-1.452</v>
      </c>
      <c r="W4288" s="1">
        <v>71.423500000000004</v>
      </c>
      <c r="X4288" s="1">
        <v>71.438299999999998</v>
      </c>
      <c r="Y4288" s="1">
        <f>X4289-X4288</f>
        <v>3.4099999999995134E-2</v>
      </c>
      <c r="Z4288" s="1"/>
    </row>
    <row r="4289" spans="1:26">
      <c r="A4289" s="3">
        <v>0.63538194444444451</v>
      </c>
      <c r="B4289" s="3">
        <v>40.715000000000003</v>
      </c>
      <c r="C4289" s="3">
        <v>5.1900000000000002E-2</v>
      </c>
      <c r="D4289" s="3">
        <v>-1.0981000000000001</v>
      </c>
      <c r="E4289" s="3">
        <v>648.80330000000004</v>
      </c>
      <c r="F4289" s="3">
        <v>64.2042</v>
      </c>
      <c r="G4289" s="3">
        <v>-0.53869999999999996</v>
      </c>
      <c r="H4289" s="11">
        <f ca="1">AVERAGE(G4289:INDIRECT(ADDRESS(ROW(G4289)+Sheet1!C$30,COLUMN(G4289))))</f>
        <v>-0.98266393442622935</v>
      </c>
      <c r="I4289" s="11">
        <f ca="1">_xlfn.STDEV.P(G4289:INDIRECT(ADDRESS(ROW(G4289)+Sheet1!C$30,COLUMN(G4289))))</f>
        <v>0.67963988464306224</v>
      </c>
      <c r="J4289" s="11">
        <f t="shared" ca="1" si="132"/>
        <v>-0.3030240497831671</v>
      </c>
      <c r="K4289" s="11">
        <f t="shared" ca="1" si="133"/>
        <v>-1.6623038190692916</v>
      </c>
      <c r="L4289" s="3" t="b">
        <v>0</v>
      </c>
      <c r="M4289" s="3"/>
      <c r="N4289" s="3">
        <v>0.39429999999999998</v>
      </c>
      <c r="O4289" s="3">
        <v>0</v>
      </c>
      <c r="P4289" s="3">
        <v>0</v>
      </c>
      <c r="Q4289" s="3"/>
      <c r="R4289" s="3">
        <v>1.8594999999999999</v>
      </c>
      <c r="S4289" s="3">
        <v>7.3617999999999997</v>
      </c>
      <c r="T4289" s="3">
        <v>7.593</v>
      </c>
      <c r="U4289" s="3"/>
      <c r="V4289" s="3">
        <v>-0.74399999999999999</v>
      </c>
      <c r="W4289" s="3">
        <v>71.468500000000006</v>
      </c>
      <c r="X4289" s="3">
        <v>71.472399999999993</v>
      </c>
      <c r="Y4289" s="3">
        <v>-0.58660000000000068</v>
      </c>
      <c r="Z4289" s="1"/>
    </row>
    <row r="4290" spans="1:26">
      <c r="A4290" s="10">
        <v>0.66620370370370374</v>
      </c>
      <c r="B4290" s="1">
        <v>60.927300000000002</v>
      </c>
      <c r="C4290" s="1">
        <v>4.9399999999999999E-2</v>
      </c>
      <c r="D4290" s="1">
        <v>-0.71540000000000004</v>
      </c>
      <c r="E4290" s="1">
        <v>861.5829</v>
      </c>
      <c r="F4290" s="1">
        <v>64.091899999999995</v>
      </c>
      <c r="G4290" s="1">
        <v>-1.0845</v>
      </c>
      <c r="H4290" s="11">
        <f ca="1">AVERAGE(G4290:INDIRECT(ADDRESS(ROW(G4290)+Sheet1!C$30,COLUMN(G4290))))</f>
        <v>-0.99085081967213096</v>
      </c>
      <c r="I4290" s="11">
        <f ca="1">_xlfn.STDEV.P(G4290:INDIRECT(ADDRESS(ROW(G4290)+Sheet1!C$30,COLUMN(G4290))))</f>
        <v>0.67724627324960285</v>
      </c>
      <c r="J4290" s="11">
        <f t="shared" ca="1" si="132"/>
        <v>-0.31360454642252811</v>
      </c>
      <c r="K4290" s="11">
        <f t="shared" ca="1" si="133"/>
        <v>-1.6680970929217338</v>
      </c>
      <c r="L4290" s="1" t="b">
        <v>0</v>
      </c>
      <c r="M4290" s="1"/>
      <c r="N4290" s="1">
        <v>0</v>
      </c>
      <c r="O4290" s="1">
        <v>-3.0000000000000001E-3</v>
      </c>
      <c r="P4290" s="1">
        <v>0</v>
      </c>
      <c r="Q4290" s="1"/>
      <c r="R4290" s="1">
        <v>1.8515999999999999</v>
      </c>
      <c r="S4290" s="1">
        <v>26.075299999999999</v>
      </c>
      <c r="T4290" s="1">
        <v>26.140899999999998</v>
      </c>
      <c r="U4290" s="1"/>
      <c r="V4290" s="1">
        <v>-1.1034999999999999</v>
      </c>
      <c r="W4290" s="1">
        <v>71.524100000000004</v>
      </c>
      <c r="X4290" s="1">
        <v>71.532600000000002</v>
      </c>
      <c r="Y4290" s="1">
        <f>X4291-X4290</f>
        <v>1.5699999999995384E-2</v>
      </c>
      <c r="Z4290" s="1"/>
    </row>
    <row r="4291" spans="1:26">
      <c r="A4291" s="3">
        <v>0.62550925925925926</v>
      </c>
      <c r="B4291" s="3">
        <v>77.518500000000003</v>
      </c>
      <c r="C4291" s="3">
        <v>5.7299999999999997E-2</v>
      </c>
      <c r="D4291" s="3">
        <v>-1.1359999999999999</v>
      </c>
      <c r="E4291" s="3">
        <v>954.08529999999996</v>
      </c>
      <c r="F4291" s="3">
        <v>52.169199999999996</v>
      </c>
      <c r="G4291" s="3">
        <v>0.68120000000000003</v>
      </c>
      <c r="H4291" s="11">
        <f ca="1">AVERAGE(G4291:INDIRECT(ADDRESS(ROW(G4291)+Sheet1!C$30,COLUMN(G4291))))</f>
        <v>-0.9912508196721308</v>
      </c>
      <c r="I4291" s="11">
        <f ca="1">_xlfn.STDEV.P(G4291:INDIRECT(ADDRESS(ROW(G4291)+Sheet1!C$30,COLUMN(G4291))))</f>
        <v>0.67730866964386205</v>
      </c>
      <c r="J4291" s="11">
        <f t="shared" ref="J4291:J4354" ca="1" si="134">H4291+I4291</f>
        <v>-0.31394215002826875</v>
      </c>
      <c r="K4291" s="11">
        <f t="shared" ref="K4291:K4354" ca="1" si="135">H4291-I4291</f>
        <v>-1.6685594893159927</v>
      </c>
      <c r="L4291" s="3" t="b">
        <v>0</v>
      </c>
      <c r="M4291" s="3"/>
      <c r="N4291" s="3">
        <v>0</v>
      </c>
      <c r="O4291" s="3">
        <v>-3.2000000000000002E-3</v>
      </c>
      <c r="P4291" s="3">
        <v>2.0999999999999999E-3</v>
      </c>
      <c r="Q4291" s="3"/>
      <c r="R4291" s="3">
        <v>0.57620000000000005</v>
      </c>
      <c r="S4291" s="3">
        <v>-9.7999999999999997E-3</v>
      </c>
      <c r="T4291" s="3">
        <v>0.57630000000000003</v>
      </c>
      <c r="U4291" s="3"/>
      <c r="V4291" s="3">
        <v>-0.75800000000000001</v>
      </c>
      <c r="W4291" s="3">
        <v>71.544300000000007</v>
      </c>
      <c r="X4291" s="3">
        <v>71.548299999999998</v>
      </c>
      <c r="Y4291" s="3">
        <v>-0.58719999999999928</v>
      </c>
      <c r="Z4291" s="1"/>
    </row>
    <row r="4292" spans="1:26">
      <c r="A4292" s="10">
        <v>0.64377314814814812</v>
      </c>
      <c r="B4292" s="1">
        <v>51.239699999999999</v>
      </c>
      <c r="C4292" s="1">
        <v>4.2000000000000003E-2</v>
      </c>
      <c r="D4292" s="1">
        <v>-1.2634000000000001</v>
      </c>
      <c r="E4292" s="1">
        <v>707.42949999999996</v>
      </c>
      <c r="F4292" s="1">
        <v>73.118600000000001</v>
      </c>
      <c r="G4292" s="1">
        <v>-0.8397</v>
      </c>
      <c r="H4292" s="11">
        <f ca="1">AVERAGE(G4292:INDIRECT(ADDRESS(ROW(G4292)+Sheet1!C$30,COLUMN(G4292))))</f>
        <v>-1.0183311475409833</v>
      </c>
      <c r="I4292" s="11">
        <f ca="1">_xlfn.STDEV.P(G4292:INDIRECT(ADDRESS(ROW(G4292)+Sheet1!C$30,COLUMN(G4292))))</f>
        <v>0.6420020641254246</v>
      </c>
      <c r="J4292" s="11">
        <f t="shared" ca="1" si="134"/>
        <v>-0.37632908341555871</v>
      </c>
      <c r="K4292" s="11">
        <f t="shared" ca="1" si="135"/>
        <v>-1.660333211666408</v>
      </c>
      <c r="L4292" s="1" t="b">
        <v>0</v>
      </c>
      <c r="M4292" s="1"/>
      <c r="N4292" s="1">
        <v>0</v>
      </c>
      <c r="O4292" s="1">
        <v>1.6000000000000001E-3</v>
      </c>
      <c r="P4292" s="1">
        <v>0</v>
      </c>
      <c r="Q4292" s="1"/>
      <c r="R4292" s="1">
        <v>2.7989000000000002</v>
      </c>
      <c r="S4292" s="1">
        <v>60.926499999999997</v>
      </c>
      <c r="T4292" s="1">
        <v>60.9908</v>
      </c>
      <c r="U4292" s="1"/>
      <c r="V4292" s="1">
        <v>-0.56589999999999996</v>
      </c>
      <c r="W4292" s="1">
        <v>71.549300000000002</v>
      </c>
      <c r="X4292" s="1">
        <v>71.551599999999993</v>
      </c>
      <c r="Y4292" s="1">
        <f>X4293-X4292</f>
        <v>2.8800000000003934E-2</v>
      </c>
      <c r="Z4292" s="1"/>
    </row>
    <row r="4293" spans="1:26">
      <c r="A4293" s="3">
        <v>0.6251620370370371</v>
      </c>
      <c r="B4293" s="3">
        <v>47.9709</v>
      </c>
      <c r="C4293" s="3">
        <v>4.8099999999999997E-2</v>
      </c>
      <c r="D4293" s="3">
        <v>-1.1574</v>
      </c>
      <c r="E4293" s="3">
        <v>589.2088</v>
      </c>
      <c r="F4293" s="3">
        <v>44.546199999999999</v>
      </c>
      <c r="G4293" s="3">
        <v>-0.78149999999999997</v>
      </c>
      <c r="H4293" s="11">
        <f ca="1">AVERAGE(G4293:INDIRECT(ADDRESS(ROW(G4293)+Sheet1!C$30,COLUMN(G4293))))</f>
        <v>-1.0280098360655734</v>
      </c>
      <c r="I4293" s="11">
        <f ca="1">_xlfn.STDEV.P(G4293:INDIRECT(ADDRESS(ROW(G4293)+Sheet1!C$30,COLUMN(G4293))))</f>
        <v>0.64368427086498659</v>
      </c>
      <c r="J4293" s="11">
        <f t="shared" ca="1" si="134"/>
        <v>-0.38432556520058681</v>
      </c>
      <c r="K4293" s="11">
        <f t="shared" ca="1" si="135"/>
        <v>-1.67169410693056</v>
      </c>
      <c r="L4293" s="3" t="b">
        <v>0</v>
      </c>
      <c r="M4293" s="3"/>
      <c r="N4293" s="3">
        <v>1.6899999999999998E-2</v>
      </c>
      <c r="O4293" s="3">
        <v>1.1999999999999999E-3</v>
      </c>
      <c r="P4293" s="3">
        <v>0</v>
      </c>
      <c r="Q4293" s="3"/>
      <c r="R4293" s="3">
        <v>1.929</v>
      </c>
      <c r="S4293" s="3">
        <v>6.4473000000000003</v>
      </c>
      <c r="T4293" s="3">
        <v>6.7295999999999996</v>
      </c>
      <c r="U4293" s="3"/>
      <c r="V4293" s="3">
        <v>-0.6744</v>
      </c>
      <c r="W4293" s="3">
        <v>71.577299999999994</v>
      </c>
      <c r="X4293" s="3">
        <v>71.580399999999997</v>
      </c>
      <c r="Y4293" s="3">
        <v>-0.88269999999999982</v>
      </c>
      <c r="Z4293" s="1"/>
    </row>
    <row r="4294" spans="1:26">
      <c r="A4294" s="10">
        <v>0.66999999999999993</v>
      </c>
      <c r="B4294" s="1">
        <v>46.7254</v>
      </c>
      <c r="C4294" s="1">
        <v>5.0700000000000002E-2</v>
      </c>
      <c r="D4294" s="1">
        <v>-0.64939999999999998</v>
      </c>
      <c r="E4294" s="1">
        <v>582.23800000000006</v>
      </c>
      <c r="F4294" s="1">
        <v>60.286799999999999</v>
      </c>
      <c r="G4294" s="1">
        <v>-0.94610000000000005</v>
      </c>
      <c r="H4294" s="11">
        <f ca="1">AVERAGE(G4294:INDIRECT(ADDRESS(ROW(G4294)+Sheet1!C$30,COLUMN(G4294))))</f>
        <v>-1.0325081967213112</v>
      </c>
      <c r="I4294" s="11">
        <f ca="1">_xlfn.STDEV.P(G4294:INDIRECT(ADDRESS(ROW(G4294)+Sheet1!C$30,COLUMN(G4294))))</f>
        <v>0.64290417262506172</v>
      </c>
      <c r="J4294" s="11">
        <f t="shared" ca="1" si="134"/>
        <v>-0.3896040240962495</v>
      </c>
      <c r="K4294" s="11">
        <f t="shared" ca="1" si="135"/>
        <v>-1.6754123693463729</v>
      </c>
      <c r="L4294" s="1" t="b">
        <v>0</v>
      </c>
      <c r="M4294" s="1"/>
      <c r="N4294" s="1">
        <v>0.16389999999999999</v>
      </c>
      <c r="O4294" s="1">
        <v>2.3999999999999998E-3</v>
      </c>
      <c r="P4294" s="1">
        <v>0</v>
      </c>
      <c r="Q4294" s="1"/>
      <c r="R4294" s="1">
        <v>1.5114000000000001</v>
      </c>
      <c r="S4294" s="1">
        <v>23.735099999999999</v>
      </c>
      <c r="T4294" s="1">
        <v>23.783200000000001</v>
      </c>
      <c r="U4294" s="1"/>
      <c r="V4294" s="1">
        <v>-1.1754</v>
      </c>
      <c r="W4294" s="1">
        <v>71.627200000000002</v>
      </c>
      <c r="X4294" s="1">
        <v>71.636799999999994</v>
      </c>
      <c r="Y4294" s="1">
        <f>X4295-X4294</f>
        <v>1.7300000000005866E-2</v>
      </c>
      <c r="Z4294" s="1"/>
    </row>
    <row r="4295" spans="1:26">
      <c r="A4295" s="10">
        <v>0.66979166666666667</v>
      </c>
      <c r="B4295" s="1">
        <v>29.104500000000002</v>
      </c>
      <c r="C4295" s="1">
        <v>4.8399999999999999E-2</v>
      </c>
      <c r="D4295" s="1">
        <v>-0.83630000000000004</v>
      </c>
      <c r="E4295" s="1">
        <v>283.89109999999999</v>
      </c>
      <c r="F4295" s="1">
        <v>51.048099999999998</v>
      </c>
      <c r="G4295" s="1">
        <v>-1.3636999999999999</v>
      </c>
      <c r="H4295" s="11">
        <f ca="1">AVERAGE(G4295:INDIRECT(ADDRESS(ROW(G4295)+Sheet1!C$30,COLUMN(G4295))))</f>
        <v>-1.006439344262295</v>
      </c>
      <c r="I4295" s="11">
        <f ca="1">_xlfn.STDEV.P(G4295:INDIRECT(ADDRESS(ROW(G4295)+Sheet1!C$30,COLUMN(G4295))))</f>
        <v>0.67720455133856583</v>
      </c>
      <c r="J4295" s="11">
        <f t="shared" ca="1" si="134"/>
        <v>-0.32923479292372915</v>
      </c>
      <c r="K4295" s="11">
        <f t="shared" ca="1" si="135"/>
        <v>-1.6836438956008608</v>
      </c>
      <c r="L4295" s="1" t="b">
        <v>0</v>
      </c>
      <c r="M4295" s="1"/>
      <c r="N4295" s="1">
        <v>0.5</v>
      </c>
      <c r="O4295" s="1">
        <v>3.5000000000000001E-3</v>
      </c>
      <c r="P4295" s="1">
        <v>0</v>
      </c>
      <c r="Q4295" s="1"/>
      <c r="R4295" s="1">
        <v>2.0244</v>
      </c>
      <c r="S4295" s="1">
        <v>68.419200000000004</v>
      </c>
      <c r="T4295" s="1">
        <v>68.449200000000005</v>
      </c>
      <c r="U4295" s="1"/>
      <c r="V4295" s="1">
        <v>-0.97070000000000001</v>
      </c>
      <c r="W4295" s="1">
        <v>71.647499999999994</v>
      </c>
      <c r="X4295" s="1">
        <v>71.6541</v>
      </c>
      <c r="Y4295" s="1">
        <f>X4296-X4295</f>
        <v>2.899999999996794E-3</v>
      </c>
      <c r="Z4295" s="1"/>
    </row>
    <row r="4296" spans="1:26">
      <c r="A4296" s="10">
        <v>0.66578703703703701</v>
      </c>
      <c r="B4296" s="1">
        <v>25.122599999999998</v>
      </c>
      <c r="C4296" s="1">
        <v>5.1999999999999998E-2</v>
      </c>
      <c r="D4296" s="1">
        <v>-0.84370000000000001</v>
      </c>
      <c r="E4296" s="1">
        <v>361.68259999999998</v>
      </c>
      <c r="F4296" s="1">
        <v>63.555100000000003</v>
      </c>
      <c r="G4296" s="1">
        <v>-0.67320000000000002</v>
      </c>
      <c r="H4296" s="11">
        <f ca="1">AVERAGE(G4296:INDIRECT(ADDRESS(ROW(G4296)+Sheet1!C$30,COLUMN(G4296))))</f>
        <v>-1.0176606557377048</v>
      </c>
      <c r="I4296" s="11">
        <f ca="1">_xlfn.STDEV.P(G4296:INDIRECT(ADDRESS(ROW(G4296)+Sheet1!C$30,COLUMN(G4296))))</f>
        <v>0.68860652074987039</v>
      </c>
      <c r="J4296" s="11">
        <f t="shared" ca="1" si="134"/>
        <v>-0.32905413498783442</v>
      </c>
      <c r="K4296" s="11">
        <f t="shared" ca="1" si="135"/>
        <v>-1.7062671764875752</v>
      </c>
      <c r="L4296" s="1" t="b">
        <v>0</v>
      </c>
      <c r="M4296" s="1"/>
      <c r="N4296" s="1">
        <v>0</v>
      </c>
      <c r="O4296" s="1">
        <v>3.5000000000000001E-3</v>
      </c>
      <c r="P4296" s="1">
        <v>9.0399999999999994E-2</v>
      </c>
      <c r="Q4296" s="1"/>
      <c r="R4296" s="1">
        <v>1.5926</v>
      </c>
      <c r="S4296" s="1">
        <v>23.813500000000001</v>
      </c>
      <c r="T4296" s="1">
        <v>23.866700000000002</v>
      </c>
      <c r="U4296" s="1"/>
      <c r="V4296" s="1">
        <v>-0.99270000000000003</v>
      </c>
      <c r="W4296" s="1">
        <v>71.650099999999995</v>
      </c>
      <c r="X4296" s="1">
        <v>71.656999999999996</v>
      </c>
      <c r="Y4296" s="1">
        <f>X4297-X4296</f>
        <v>2.2199999999997999E-2</v>
      </c>
      <c r="Z4296" s="1"/>
    </row>
    <row r="4297" spans="1:26">
      <c r="A4297" s="10">
        <v>0.67030092592592594</v>
      </c>
      <c r="B4297" s="1">
        <v>72.3399</v>
      </c>
      <c r="C4297" s="1">
        <v>5.2400000000000002E-2</v>
      </c>
      <c r="D4297" s="1">
        <v>-0.64610000000000001</v>
      </c>
      <c r="E4297" s="1">
        <v>925.05690000000004</v>
      </c>
      <c r="F4297" s="1">
        <v>53.490699999999997</v>
      </c>
      <c r="G4297" s="1">
        <v>-2.4224999999999999</v>
      </c>
      <c r="H4297" s="11">
        <f ca="1">AVERAGE(G4297:INDIRECT(ADDRESS(ROW(G4297)+Sheet1!C$30,COLUMN(G4297))))</f>
        <v>-1.0213295081967211</v>
      </c>
      <c r="I4297" s="11">
        <f ca="1">_xlfn.STDEV.P(G4297:INDIRECT(ADDRESS(ROW(G4297)+Sheet1!C$30,COLUMN(G4297))))</f>
        <v>0.68735654392282342</v>
      </c>
      <c r="J4297" s="11">
        <f t="shared" ca="1" si="134"/>
        <v>-0.33397296427389767</v>
      </c>
      <c r="K4297" s="11">
        <f t="shared" ca="1" si="135"/>
        <v>-1.7086860521195444</v>
      </c>
      <c r="L4297" s="1" t="b">
        <v>0</v>
      </c>
      <c r="M4297" s="1"/>
      <c r="N4297" s="1">
        <v>0.5</v>
      </c>
      <c r="O4297" s="1">
        <v>4.3E-3</v>
      </c>
      <c r="P4297" s="1">
        <v>0</v>
      </c>
      <c r="Q4297" s="1"/>
      <c r="R4297" s="1">
        <v>1.9238999999999999</v>
      </c>
      <c r="S4297" s="1">
        <v>67.740200000000002</v>
      </c>
      <c r="T4297" s="1">
        <v>67.767499999999998</v>
      </c>
      <c r="U4297" s="1"/>
      <c r="V4297" s="1">
        <v>-1.1158999999999999</v>
      </c>
      <c r="W4297" s="1">
        <v>71.670500000000004</v>
      </c>
      <c r="X4297" s="1">
        <v>71.679199999999994</v>
      </c>
      <c r="Y4297" s="1">
        <f>X4298-X4297</f>
        <v>1.4500000000012392E-2</v>
      </c>
      <c r="Z4297" s="1"/>
    </row>
    <row r="4298" spans="1:26">
      <c r="A4298" s="10">
        <v>0.66989583333333336</v>
      </c>
      <c r="B4298" s="1">
        <v>37.933399999999999</v>
      </c>
      <c r="C4298" s="1">
        <v>4.9200000000000001E-2</v>
      </c>
      <c r="D4298" s="1">
        <v>-0.90769999999999995</v>
      </c>
      <c r="E4298" s="1">
        <v>433.07209999999998</v>
      </c>
      <c r="F4298" s="1">
        <v>59.517000000000003</v>
      </c>
      <c r="G4298" s="1">
        <v>-0.98250000000000004</v>
      </c>
      <c r="H4298" s="11">
        <f ca="1">AVERAGE(G4298:INDIRECT(ADDRESS(ROW(G4298)+Sheet1!C$30,COLUMN(G4298))))</f>
        <v>-0.99358032786885231</v>
      </c>
      <c r="I4298" s="11">
        <f ca="1">_xlfn.STDEV.P(G4298:INDIRECT(ADDRESS(ROW(G4298)+Sheet1!C$30,COLUMN(G4298))))</f>
        <v>0.66400103442040492</v>
      </c>
      <c r="J4298" s="11">
        <f t="shared" ca="1" si="134"/>
        <v>-0.32957929344844739</v>
      </c>
      <c r="K4298" s="11">
        <f t="shared" ca="1" si="135"/>
        <v>-1.6575813622892572</v>
      </c>
      <c r="L4298" s="1" t="b">
        <v>0</v>
      </c>
      <c r="M4298" s="1"/>
      <c r="N4298" s="1">
        <v>0</v>
      </c>
      <c r="O4298" s="1">
        <v>2.2000000000000001E-3</v>
      </c>
      <c r="P4298" s="1">
        <v>0</v>
      </c>
      <c r="Q4298" s="1"/>
      <c r="R4298" s="1">
        <v>2.0394999999999999</v>
      </c>
      <c r="S4298" s="1">
        <v>46.0762</v>
      </c>
      <c r="T4298" s="1">
        <v>46.121299999999998</v>
      </c>
      <c r="U4298" s="1"/>
      <c r="V4298" s="1">
        <v>-0.91559999999999997</v>
      </c>
      <c r="W4298" s="1">
        <v>71.687899999999999</v>
      </c>
      <c r="X4298" s="1">
        <v>71.693700000000007</v>
      </c>
      <c r="Y4298" s="1">
        <f>X4299-X4298</f>
        <v>1.2199999999992883E-2</v>
      </c>
      <c r="Z4298" s="1"/>
    </row>
    <row r="4299" spans="1:26">
      <c r="A4299" s="10">
        <v>0.64340277777777777</v>
      </c>
      <c r="B4299" s="1">
        <v>19.118200000000002</v>
      </c>
      <c r="C4299" s="1">
        <v>4.3499999999999997E-2</v>
      </c>
      <c r="D4299" s="1">
        <v>-1.5539000000000001</v>
      </c>
      <c r="E4299" s="1">
        <v>228.0326</v>
      </c>
      <c r="F4299" s="1">
        <v>60.751300000000001</v>
      </c>
      <c r="G4299" s="1">
        <v>-0.4037</v>
      </c>
      <c r="H4299" s="11">
        <f ca="1">AVERAGE(G4299:INDIRECT(ADDRESS(ROW(G4299)+Sheet1!C$30,COLUMN(G4299))))</f>
        <v>-0.98784590163934416</v>
      </c>
      <c r="I4299" s="11">
        <f ca="1">_xlfn.STDEV.P(G4299:INDIRECT(ADDRESS(ROW(G4299)+Sheet1!C$30,COLUMN(G4299))))</f>
        <v>0.66558055185514042</v>
      </c>
      <c r="J4299" s="11">
        <f t="shared" ca="1" si="134"/>
        <v>-0.32226534978420374</v>
      </c>
      <c r="K4299" s="11">
        <f t="shared" ca="1" si="135"/>
        <v>-1.6534264534944847</v>
      </c>
      <c r="L4299" s="1" t="b">
        <v>0</v>
      </c>
      <c r="M4299" s="1"/>
      <c r="N4299" s="1">
        <v>0</v>
      </c>
      <c r="O4299" s="1">
        <v>3.5000000000000001E-3</v>
      </c>
      <c r="P4299" s="1">
        <v>0</v>
      </c>
      <c r="Q4299" s="1"/>
      <c r="R4299" s="1">
        <v>2.3307000000000002</v>
      </c>
      <c r="S4299" s="1">
        <v>8.0112000000000005</v>
      </c>
      <c r="T4299" s="1">
        <v>8.3434000000000008</v>
      </c>
      <c r="U4299" s="1"/>
      <c r="V4299" s="1">
        <v>-0.29399999999999998</v>
      </c>
      <c r="W4299" s="1">
        <v>71.705299999999994</v>
      </c>
      <c r="X4299" s="1">
        <v>71.7059</v>
      </c>
      <c r="Y4299" s="1">
        <f>X4300-X4299</f>
        <v>1.1999999999972033E-3</v>
      </c>
      <c r="Z4299" s="1"/>
    </row>
    <row r="4300" spans="1:26">
      <c r="A4300" s="10">
        <v>0.64369212962962963</v>
      </c>
      <c r="B4300" s="1">
        <v>43.333100000000002</v>
      </c>
      <c r="C4300" s="1">
        <v>4.0899999999999999E-2</v>
      </c>
      <c r="D4300" s="1">
        <v>-1.8989</v>
      </c>
      <c r="E4300" s="1">
        <v>563.18849999999998</v>
      </c>
      <c r="F4300" s="1">
        <v>61.268500000000003</v>
      </c>
      <c r="G4300" s="1">
        <v>-1.1523000000000001</v>
      </c>
      <c r="H4300" s="11">
        <f ca="1">AVERAGE(G4300:INDIRECT(ADDRESS(ROW(G4300)+Sheet1!C$30,COLUMN(G4300))))</f>
        <v>-0.99483114754098345</v>
      </c>
      <c r="I4300" s="11">
        <f ca="1">_xlfn.STDEV.P(G4300:INDIRECT(ADDRESS(ROW(G4300)+Sheet1!C$30,COLUMN(G4300))))</f>
        <v>0.6616375783579741</v>
      </c>
      <c r="J4300" s="11">
        <f t="shared" ca="1" si="134"/>
        <v>-0.33319356918300935</v>
      </c>
      <c r="K4300" s="11">
        <f t="shared" ca="1" si="135"/>
        <v>-1.6564687258989577</v>
      </c>
      <c r="L4300" s="1" t="b">
        <v>0</v>
      </c>
      <c r="M4300" s="1"/>
      <c r="N4300" s="1">
        <v>6.59E-2</v>
      </c>
      <c r="O4300" s="1">
        <v>6.7999999999999996E-3</v>
      </c>
      <c r="P4300" s="1">
        <v>0</v>
      </c>
      <c r="Q4300" s="1"/>
      <c r="R4300" s="1">
        <v>3.0379</v>
      </c>
      <c r="S4300" s="1">
        <v>71.105699999999999</v>
      </c>
      <c r="T4300" s="1">
        <v>71.170500000000004</v>
      </c>
      <c r="U4300" s="1"/>
      <c r="V4300" s="1">
        <v>5.2299999999999999E-2</v>
      </c>
      <c r="W4300" s="1">
        <v>71.707099999999997</v>
      </c>
      <c r="X4300" s="1">
        <v>71.707099999999997</v>
      </c>
      <c r="Y4300" s="1">
        <f>X4301-X4300</f>
        <v>8.4000000000088448E-3</v>
      </c>
      <c r="Z4300" s="1"/>
    </row>
    <row r="4301" spans="1:26">
      <c r="A4301" s="10">
        <v>0.64358796296296295</v>
      </c>
      <c r="B4301" s="1">
        <v>35.081699999999998</v>
      </c>
      <c r="C4301" s="1">
        <v>4.4400000000000002E-2</v>
      </c>
      <c r="D4301" s="1">
        <v>-0.89019999999999999</v>
      </c>
      <c r="E4301" s="1">
        <v>417.20269999999999</v>
      </c>
      <c r="F4301" s="1">
        <v>58.680300000000003</v>
      </c>
      <c r="G4301" s="1">
        <v>-1.0117</v>
      </c>
      <c r="H4301" s="11">
        <f ca="1">AVERAGE(G4301:INDIRECT(ADDRESS(ROW(G4301)+Sheet1!C$30,COLUMN(G4301))))</f>
        <v>-1.0180311475409836</v>
      </c>
      <c r="I4301" s="11">
        <f ca="1">_xlfn.STDEV.P(G4301:INDIRECT(ADDRESS(ROW(G4301)+Sheet1!C$30,COLUMN(G4301))))</f>
        <v>0.6909162321508322</v>
      </c>
      <c r="J4301" s="11">
        <f t="shared" ca="1" si="134"/>
        <v>-0.32711491539015136</v>
      </c>
      <c r="K4301" s="11">
        <f t="shared" ca="1" si="135"/>
        <v>-1.7089473796918158</v>
      </c>
      <c r="L4301" s="1" t="b">
        <v>0</v>
      </c>
      <c r="M4301" s="1"/>
      <c r="N4301" s="1">
        <v>0.38940000000000002</v>
      </c>
      <c r="O4301" s="1">
        <v>8.0000000000000004E-4</v>
      </c>
      <c r="P4301" s="1">
        <v>0</v>
      </c>
      <c r="Q4301" s="1"/>
      <c r="R4301" s="1">
        <v>2.4331999999999998</v>
      </c>
      <c r="S4301" s="1">
        <v>85.591300000000004</v>
      </c>
      <c r="T4301" s="1">
        <v>85.625900000000001</v>
      </c>
      <c r="U4301" s="1"/>
      <c r="V4301" s="1">
        <v>-0.93179999999999996</v>
      </c>
      <c r="W4301" s="1">
        <v>71.709500000000006</v>
      </c>
      <c r="X4301" s="1">
        <v>71.715500000000006</v>
      </c>
      <c r="Y4301" s="1">
        <f>X4302-X4301</f>
        <v>3.9999999999906777E-3</v>
      </c>
      <c r="Z4301" s="1"/>
    </row>
    <row r="4302" spans="1:26">
      <c r="A4302" s="3">
        <v>0.62481481481481482</v>
      </c>
      <c r="B4302" s="3">
        <v>18.353000000000002</v>
      </c>
      <c r="C4302" s="3">
        <v>5.04E-2</v>
      </c>
      <c r="D4302" s="3">
        <v>-0.71870000000000001</v>
      </c>
      <c r="E4302" s="3">
        <v>223.7859</v>
      </c>
      <c r="F4302" s="3">
        <v>55.816499999999998</v>
      </c>
      <c r="G4302" s="3">
        <v>-0.56730000000000003</v>
      </c>
      <c r="H4302" s="11">
        <f ca="1">AVERAGE(G4302:INDIRECT(ADDRESS(ROW(G4302)+Sheet1!C$30,COLUMN(G4302))))</f>
        <v>-1.0255885245901639</v>
      </c>
      <c r="I4302" s="11">
        <f ca="1">_xlfn.STDEV.P(G4302:INDIRECT(ADDRESS(ROW(G4302)+Sheet1!C$30,COLUMN(G4302))))</f>
        <v>0.69332271200579365</v>
      </c>
      <c r="J4302" s="11">
        <f t="shared" ca="1" si="134"/>
        <v>-0.33226581258437027</v>
      </c>
      <c r="K4302" s="11">
        <f t="shared" ca="1" si="135"/>
        <v>-1.7189112365959576</v>
      </c>
      <c r="L4302" s="3" t="b">
        <v>0</v>
      </c>
      <c r="M4302" s="3"/>
      <c r="N4302" s="3">
        <v>0.49719999999999998</v>
      </c>
      <c r="O4302" s="3">
        <v>2.2000000000000001E-3</v>
      </c>
      <c r="P4302" s="3">
        <v>0</v>
      </c>
      <c r="Q4302" s="3"/>
      <c r="R4302" s="3">
        <v>1.7073</v>
      </c>
      <c r="S4302" s="3">
        <v>18.5611</v>
      </c>
      <c r="T4302" s="3">
        <v>18.639500000000002</v>
      </c>
      <c r="U4302" s="3"/>
      <c r="V4302" s="3">
        <v>-1.1222000000000001</v>
      </c>
      <c r="W4302" s="3">
        <v>71.710700000000003</v>
      </c>
      <c r="X4302" s="3">
        <v>71.719499999999996</v>
      </c>
      <c r="Y4302" s="3">
        <v>-0.8852000000000011</v>
      </c>
      <c r="Z4302" s="1"/>
    </row>
    <row r="4303" spans="1:26">
      <c r="A4303" s="3">
        <v>0.62539351851851854</v>
      </c>
      <c r="B4303" s="3">
        <v>67.512799999999999</v>
      </c>
      <c r="C4303" s="3">
        <v>5.2499999999999998E-2</v>
      </c>
      <c r="D4303" s="3">
        <v>-0.69199999999999995</v>
      </c>
      <c r="E4303" s="3">
        <v>798.09109999999998</v>
      </c>
      <c r="F4303" s="3">
        <v>53.762099999999997</v>
      </c>
      <c r="G4303" s="3">
        <v>-0.41220000000000001</v>
      </c>
      <c r="H4303" s="11">
        <f ca="1">AVERAGE(G4303:INDIRECT(ADDRESS(ROW(G4303)+Sheet1!C$30,COLUMN(G4303))))</f>
        <v>-1.0260786885245901</v>
      </c>
      <c r="I4303" s="11">
        <f ca="1">_xlfn.STDEV.P(G4303:INDIRECT(ADDRESS(ROW(G4303)+Sheet1!C$30,COLUMN(G4303))))</f>
        <v>0.69300903717873275</v>
      </c>
      <c r="J4303" s="11">
        <f t="shared" ca="1" si="134"/>
        <v>-0.33306965134585731</v>
      </c>
      <c r="K4303" s="11">
        <f t="shared" ca="1" si="135"/>
        <v>-1.7190877257033228</v>
      </c>
      <c r="L4303" s="3" t="b">
        <v>0</v>
      </c>
      <c r="M4303" s="3"/>
      <c r="N4303" s="3">
        <v>0.38450000000000001</v>
      </c>
      <c r="O4303" s="3">
        <v>-1.4E-3</v>
      </c>
      <c r="P4303" s="3">
        <v>0</v>
      </c>
      <c r="Q4303" s="3"/>
      <c r="R4303" s="3">
        <v>1.7997000000000001</v>
      </c>
      <c r="S4303" s="3">
        <v>34.731400000000001</v>
      </c>
      <c r="T4303" s="3">
        <v>34.777999999999999</v>
      </c>
      <c r="U4303" s="3"/>
      <c r="V4303" s="3">
        <v>-1.1555</v>
      </c>
      <c r="W4303" s="3">
        <v>71.735100000000003</v>
      </c>
      <c r="X4303" s="3">
        <v>71.744399999999999</v>
      </c>
      <c r="Y4303" s="3">
        <v>-0.59349999999999881</v>
      </c>
      <c r="Z4303" s="1"/>
    </row>
    <row r="4304" spans="1:26">
      <c r="A4304" s="3">
        <v>0.63511574074074073</v>
      </c>
      <c r="B4304" s="3">
        <v>18.126799999999999</v>
      </c>
      <c r="C4304" s="3">
        <v>4.9000000000000002E-2</v>
      </c>
      <c r="D4304" s="3">
        <v>-0.62570000000000003</v>
      </c>
      <c r="E4304" s="3">
        <v>222.5307</v>
      </c>
      <c r="F4304" s="3">
        <v>59.054200000000002</v>
      </c>
      <c r="G4304" s="3">
        <v>-1.9771000000000001</v>
      </c>
      <c r="H4304" s="11">
        <f ca="1">AVERAGE(G4304:INDIRECT(ADDRESS(ROW(G4304)+Sheet1!C$30,COLUMN(G4304))))</f>
        <v>-1.0450393442622952</v>
      </c>
      <c r="I4304" s="11">
        <f ca="1">_xlfn.STDEV.P(G4304:INDIRECT(ADDRESS(ROW(G4304)+Sheet1!C$30,COLUMN(G4304))))</f>
        <v>0.69177512864800428</v>
      </c>
      <c r="J4304" s="11">
        <f t="shared" ca="1" si="134"/>
        <v>-0.35326421561429089</v>
      </c>
      <c r="K4304" s="11">
        <f t="shared" ca="1" si="135"/>
        <v>-1.7368144729102994</v>
      </c>
      <c r="L4304" s="3" t="b">
        <v>0</v>
      </c>
      <c r="M4304" s="3"/>
      <c r="N4304" s="3">
        <v>0</v>
      </c>
      <c r="O4304" s="3">
        <v>2.3999999999999998E-3</v>
      </c>
      <c r="P4304" s="3">
        <v>0</v>
      </c>
      <c r="Q4304" s="3"/>
      <c r="R4304" s="3">
        <v>1.6738999999999999</v>
      </c>
      <c r="S4304" s="3">
        <v>21.640999999999998</v>
      </c>
      <c r="T4304" s="3">
        <v>21.7056</v>
      </c>
      <c r="U4304" s="3"/>
      <c r="V4304" s="3">
        <v>-1.1553</v>
      </c>
      <c r="W4304" s="3">
        <v>71.737899999999996</v>
      </c>
      <c r="X4304" s="3">
        <v>71.747200000000007</v>
      </c>
      <c r="Y4304" s="3">
        <v>-0.88980000000000103</v>
      </c>
      <c r="Z4304" s="1"/>
    </row>
    <row r="4305" spans="1:26">
      <c r="A4305" s="10">
        <v>0.6661111111111111</v>
      </c>
      <c r="B4305" s="1">
        <v>52.943800000000003</v>
      </c>
      <c r="C4305" s="1">
        <v>4.8099999999999997E-2</v>
      </c>
      <c r="D4305" s="1">
        <v>-0.63519999999999999</v>
      </c>
      <c r="E4305" s="1">
        <v>716.81539999999995</v>
      </c>
      <c r="F4305" s="1">
        <v>56.966700000000003</v>
      </c>
      <c r="G4305" s="1">
        <v>-1.3816999999999999</v>
      </c>
      <c r="H4305" s="11">
        <f ca="1">AVERAGE(G4305:INDIRECT(ADDRESS(ROW(G4305)+Sheet1!C$30,COLUMN(G4305))))</f>
        <v>-1.0393836065573772</v>
      </c>
      <c r="I4305" s="11">
        <f ca="1">_xlfn.STDEV.P(G4305:INDIRECT(ADDRESS(ROW(G4305)+Sheet1!C$30,COLUMN(G4305))))</f>
        <v>0.68551374134098886</v>
      </c>
      <c r="J4305" s="11">
        <f t="shared" ca="1" si="134"/>
        <v>-0.3538698652163883</v>
      </c>
      <c r="K4305" s="11">
        <f t="shared" ca="1" si="135"/>
        <v>-1.724897347898366</v>
      </c>
      <c r="L4305" s="1" t="b">
        <v>0</v>
      </c>
      <c r="M4305" s="1"/>
      <c r="N4305" s="1">
        <v>0.3992</v>
      </c>
      <c r="O4305" s="1">
        <v>2.3999999999999998E-3</v>
      </c>
      <c r="P4305" s="1">
        <v>0</v>
      </c>
      <c r="Q4305" s="1"/>
      <c r="R4305" s="1">
        <v>1.7837000000000001</v>
      </c>
      <c r="S4305" s="1">
        <v>37.222499999999997</v>
      </c>
      <c r="T4305" s="1">
        <v>37.2652</v>
      </c>
      <c r="U4305" s="1"/>
      <c r="V4305" s="1">
        <v>-1.171</v>
      </c>
      <c r="W4305" s="1">
        <v>71.759900000000002</v>
      </c>
      <c r="X4305" s="1">
        <v>71.769400000000005</v>
      </c>
      <c r="Y4305" s="1">
        <f>X4306-X4305</f>
        <v>7.6999999999998181E-3</v>
      </c>
      <c r="Z4305" s="1"/>
    </row>
    <row r="4306" spans="1:26">
      <c r="A4306" s="10">
        <v>0.66599537037037038</v>
      </c>
      <c r="B4306" s="1">
        <v>43.5413</v>
      </c>
      <c r="C4306" s="1">
        <v>5.04E-2</v>
      </c>
      <c r="D4306" s="1">
        <v>-0.33</v>
      </c>
      <c r="E4306" s="1">
        <v>564.35850000000005</v>
      </c>
      <c r="F4306" s="1">
        <v>50.409599999999998</v>
      </c>
      <c r="G4306" s="1">
        <v>-1.5872999999999999</v>
      </c>
      <c r="H4306" s="11">
        <f ca="1">AVERAGE(G4306:INDIRECT(ADDRESS(ROW(G4306)+Sheet1!C$30,COLUMN(G4306))))</f>
        <v>-1.0281557377049182</v>
      </c>
      <c r="I4306" s="11">
        <f ca="1">_xlfn.STDEV.P(G4306:INDIRECT(ADDRESS(ROW(G4306)+Sheet1!C$30,COLUMN(G4306))))</f>
        <v>0.68542397445826164</v>
      </c>
      <c r="J4306" s="11">
        <f t="shared" ca="1" si="134"/>
        <v>-0.34273176324665655</v>
      </c>
      <c r="K4306" s="11">
        <f t="shared" ca="1" si="135"/>
        <v>-1.7135797121631797</v>
      </c>
      <c r="L4306" s="1" t="b">
        <v>0</v>
      </c>
      <c r="M4306" s="1"/>
      <c r="N4306" s="1">
        <v>0.68899999999999995</v>
      </c>
      <c r="O4306" s="1">
        <v>5.9999999999999995E-4</v>
      </c>
      <c r="P4306" s="1">
        <v>0</v>
      </c>
      <c r="Q4306" s="1"/>
      <c r="R4306" s="1">
        <v>1.8975</v>
      </c>
      <c r="S4306" s="1">
        <v>68.084199999999996</v>
      </c>
      <c r="T4306" s="1">
        <v>68.110600000000005</v>
      </c>
      <c r="U4306" s="1"/>
      <c r="V4306" s="1">
        <v>-1.4676</v>
      </c>
      <c r="W4306" s="1">
        <v>71.762100000000004</v>
      </c>
      <c r="X4306" s="1">
        <v>71.777100000000004</v>
      </c>
      <c r="Y4306" s="1">
        <f>X4307-X4306</f>
        <v>2.4099999999990018E-2</v>
      </c>
      <c r="Z4306" s="1"/>
    </row>
    <row r="4307" spans="1:26">
      <c r="A4307" s="3">
        <v>0.62491898148148151</v>
      </c>
      <c r="B4307" s="3">
        <v>26.9541</v>
      </c>
      <c r="C4307" s="3">
        <v>4.8099999999999997E-2</v>
      </c>
      <c r="D4307" s="3">
        <v>-1.0575000000000001</v>
      </c>
      <c r="E4307" s="3">
        <v>371.69130000000001</v>
      </c>
      <c r="F4307" s="3">
        <v>60.744799999999998</v>
      </c>
      <c r="G4307" s="3">
        <v>-0.49659999999999999</v>
      </c>
      <c r="H4307" s="11">
        <f ca="1">AVERAGE(G4307:INDIRECT(ADDRESS(ROW(G4307)+Sheet1!C$30,COLUMN(G4307))))</f>
        <v>-1.0185196721311476</v>
      </c>
      <c r="I4307" s="11">
        <f ca="1">_xlfn.STDEV.P(G4307:INDIRECT(ADDRESS(ROW(G4307)+Sheet1!C$30,COLUMN(G4307))))</f>
        <v>0.68161671692626091</v>
      </c>
      <c r="J4307" s="11">
        <f t="shared" ca="1" si="134"/>
        <v>-0.33690295520488667</v>
      </c>
      <c r="K4307" s="11">
        <f t="shared" ca="1" si="135"/>
        <v>-1.7001363890574086</v>
      </c>
      <c r="L4307" s="3" t="b">
        <v>0</v>
      </c>
      <c r="M4307" s="3"/>
      <c r="N4307" s="3">
        <v>0</v>
      </c>
      <c r="O4307" s="3">
        <v>4.5999999999999999E-3</v>
      </c>
      <c r="P4307" s="3">
        <v>0</v>
      </c>
      <c r="Q4307" s="3"/>
      <c r="R4307" s="3">
        <v>0.75770000000000004</v>
      </c>
      <c r="S4307" s="3">
        <v>8.0600000000000005E-2</v>
      </c>
      <c r="T4307" s="3">
        <v>0.76200000000000001</v>
      </c>
      <c r="U4307" s="3"/>
      <c r="V4307" s="3">
        <v>-0.7863</v>
      </c>
      <c r="W4307" s="3">
        <v>71.796899999999994</v>
      </c>
      <c r="X4307" s="3">
        <v>71.801199999999994</v>
      </c>
      <c r="Y4307" s="3">
        <v>-0.59669999999999845</v>
      </c>
      <c r="Z4307" s="1"/>
    </row>
    <row r="4308" spans="1:26">
      <c r="A4308" s="3">
        <v>0.6251620370370371</v>
      </c>
      <c r="B4308" s="3">
        <v>47.922800000000002</v>
      </c>
      <c r="C4308" s="3">
        <v>4.7300000000000002E-2</v>
      </c>
      <c r="D4308" s="3">
        <v>-1.1504000000000001</v>
      </c>
      <c r="E4308" s="3">
        <v>588.71379999999999</v>
      </c>
      <c r="F4308" s="3">
        <v>44.594900000000003</v>
      </c>
      <c r="G4308" s="3">
        <v>-0.79169999999999996</v>
      </c>
      <c r="H4308" s="11">
        <f ca="1">AVERAGE(G4308:INDIRECT(ADDRESS(ROW(G4308)+Sheet1!C$30,COLUMN(G4308))))</f>
        <v>-1.0259114754098362</v>
      </c>
      <c r="I4308" s="11">
        <f ca="1">_xlfn.STDEV.P(G4308:INDIRECT(ADDRESS(ROW(G4308)+Sheet1!C$30,COLUMN(G4308))))</f>
        <v>0.67835375656705998</v>
      </c>
      <c r="J4308" s="11">
        <f t="shared" ca="1" si="134"/>
        <v>-0.3475577188427762</v>
      </c>
      <c r="K4308" s="11">
        <f t="shared" ca="1" si="135"/>
        <v>-1.7042652319768963</v>
      </c>
      <c r="L4308" s="3" t="b">
        <v>0</v>
      </c>
      <c r="M4308" s="3"/>
      <c r="N4308" s="3">
        <v>1.6899999999999998E-2</v>
      </c>
      <c r="O4308" s="3">
        <v>1.1000000000000001E-3</v>
      </c>
      <c r="P4308" s="3">
        <v>0</v>
      </c>
      <c r="Q4308" s="3"/>
      <c r="R4308" s="3">
        <v>1.9224000000000001</v>
      </c>
      <c r="S4308" s="3">
        <v>7.2755999999999998</v>
      </c>
      <c r="T4308" s="3">
        <v>7.5252999999999997</v>
      </c>
      <c r="U4308" s="3"/>
      <c r="V4308" s="3">
        <v>-0.68100000000000005</v>
      </c>
      <c r="W4308" s="3">
        <v>71.8489</v>
      </c>
      <c r="X4308" s="3">
        <v>71.852099999999993</v>
      </c>
      <c r="Y4308" s="3">
        <v>-0.89570000000000149</v>
      </c>
      <c r="Z4308" s="1"/>
    </row>
    <row r="4309" spans="1:26">
      <c r="A4309" s="3">
        <v>0.63528935185185187</v>
      </c>
      <c r="B4309" s="3">
        <v>33.383400000000002</v>
      </c>
      <c r="C4309" s="3">
        <v>4.6399999999999997E-2</v>
      </c>
      <c r="D4309" s="3">
        <v>-0.873</v>
      </c>
      <c r="E4309" s="3">
        <v>507.56740000000002</v>
      </c>
      <c r="F4309" s="3">
        <v>69.299800000000005</v>
      </c>
      <c r="G4309" s="3">
        <v>-2.2399</v>
      </c>
      <c r="H4309" s="11">
        <f ca="1">AVERAGE(G4309:INDIRECT(ADDRESS(ROW(G4309)+Sheet1!C$30,COLUMN(G4309))))</f>
        <v>-1.0266934426229508</v>
      </c>
      <c r="I4309" s="11">
        <f ca="1">_xlfn.STDEV.P(G4309:INDIRECT(ADDRESS(ROW(G4309)+Sheet1!C$30,COLUMN(G4309))))</f>
        <v>0.67811076972908646</v>
      </c>
      <c r="J4309" s="11">
        <f t="shared" ca="1" si="134"/>
        <v>-0.34858267289386435</v>
      </c>
      <c r="K4309" s="11">
        <f t="shared" ca="1" si="135"/>
        <v>-1.7048042123520373</v>
      </c>
      <c r="L4309" s="3" t="b">
        <v>0</v>
      </c>
      <c r="M4309" s="3"/>
      <c r="N4309" s="3">
        <v>0</v>
      </c>
      <c r="O4309" s="3">
        <v>5.5999999999999999E-3</v>
      </c>
      <c r="P4309" s="3">
        <v>2.0999999999999999E-3</v>
      </c>
      <c r="Q4309" s="3"/>
      <c r="R4309" s="3">
        <v>1.7064999999999999</v>
      </c>
      <c r="S4309" s="3">
        <v>9.4487000000000005</v>
      </c>
      <c r="T4309" s="3">
        <v>9.6015999999999995</v>
      </c>
      <c r="U4309" s="3"/>
      <c r="V4309" s="3">
        <v>-0.89670000000000005</v>
      </c>
      <c r="W4309" s="3">
        <v>71.858900000000006</v>
      </c>
      <c r="X4309" s="3">
        <v>71.864500000000007</v>
      </c>
      <c r="Y4309" s="3">
        <v>-0.59699999999999775</v>
      </c>
      <c r="Z4309" s="1"/>
    </row>
    <row r="4310" spans="1:26">
      <c r="A4310" s="3">
        <v>0.62549768518518511</v>
      </c>
      <c r="B4310" s="3">
        <v>77.461200000000005</v>
      </c>
      <c r="C4310" s="3">
        <v>5.0799999999999998E-2</v>
      </c>
      <c r="D4310" s="3">
        <v>-1.1398999999999999</v>
      </c>
      <c r="E4310" s="3">
        <v>953.50549999999998</v>
      </c>
      <c r="F4310" s="3">
        <v>52.238999999999997</v>
      </c>
      <c r="G4310" s="3">
        <v>0.6825</v>
      </c>
      <c r="H4310" s="11">
        <f ca="1">AVERAGE(G4310:INDIRECT(ADDRESS(ROW(G4310)+Sheet1!C$30,COLUMN(G4310))))</f>
        <v>-0.99584590163934439</v>
      </c>
      <c r="I4310" s="11">
        <f ca="1">_xlfn.STDEV.P(G4310:INDIRECT(ADDRESS(ROW(G4310)+Sheet1!C$30,COLUMN(G4310))))</f>
        <v>0.6648906565038748</v>
      </c>
      <c r="J4310" s="11">
        <f t="shared" ca="1" si="134"/>
        <v>-0.33095524513546959</v>
      </c>
      <c r="K4310" s="11">
        <f t="shared" ca="1" si="135"/>
        <v>-1.6607365581432192</v>
      </c>
      <c r="L4310" s="3" t="b">
        <v>0</v>
      </c>
      <c r="M4310" s="3"/>
      <c r="N4310" s="3">
        <v>0</v>
      </c>
      <c r="O4310" s="3">
        <v>-3.2000000000000002E-3</v>
      </c>
      <c r="P4310" s="3">
        <v>2.0999999999999999E-3</v>
      </c>
      <c r="Q4310" s="3"/>
      <c r="R4310" s="3">
        <v>0.62419999999999998</v>
      </c>
      <c r="S4310" s="3">
        <v>-1.06E-2</v>
      </c>
      <c r="T4310" s="3">
        <v>0.62429999999999997</v>
      </c>
      <c r="U4310" s="3"/>
      <c r="V4310" s="3">
        <v>-0.75419999999999998</v>
      </c>
      <c r="W4310" s="3">
        <v>71.900899999999993</v>
      </c>
      <c r="X4310" s="3">
        <v>71.904899999999998</v>
      </c>
      <c r="Y4310" s="3">
        <v>-0.90100000000000335</v>
      </c>
      <c r="Z4310" s="1"/>
    </row>
    <row r="4311" spans="1:26">
      <c r="A4311" s="10">
        <v>0.67009259259259257</v>
      </c>
      <c r="B4311" s="1">
        <v>54.720399999999998</v>
      </c>
      <c r="C4311" s="1">
        <v>5.5E-2</v>
      </c>
      <c r="D4311" s="1">
        <v>-1.3702000000000001</v>
      </c>
      <c r="E4311" s="1">
        <v>726.60170000000005</v>
      </c>
      <c r="F4311" s="1">
        <v>64.971299999999999</v>
      </c>
      <c r="G4311" s="1">
        <v>-0.41649999999999998</v>
      </c>
      <c r="H4311" s="11">
        <f ca="1">AVERAGE(G4311:INDIRECT(ADDRESS(ROW(G4311)+Sheet1!C$30,COLUMN(G4311))))</f>
        <v>-1.0248245901639346</v>
      </c>
      <c r="I4311" s="11">
        <f ca="1">_xlfn.STDEV.P(G4311:INDIRECT(ADDRESS(ROW(G4311)+Sheet1!C$30,COLUMN(G4311))))</f>
        <v>0.62864371641034367</v>
      </c>
      <c r="J4311" s="11">
        <f t="shared" ca="1" si="134"/>
        <v>-0.3961808737535909</v>
      </c>
      <c r="K4311" s="11">
        <f t="shared" ca="1" si="135"/>
        <v>-1.6534683065742781</v>
      </c>
      <c r="L4311" s="1" t="b">
        <v>0</v>
      </c>
      <c r="M4311" s="1"/>
      <c r="N4311" s="1">
        <v>0</v>
      </c>
      <c r="O4311" s="1">
        <v>7.3000000000000001E-3</v>
      </c>
      <c r="P4311" s="1">
        <v>0</v>
      </c>
      <c r="Q4311" s="1"/>
      <c r="R4311" s="1">
        <v>2.1920999999999999</v>
      </c>
      <c r="S4311" s="1">
        <v>12.6473</v>
      </c>
      <c r="T4311" s="1">
        <v>12.835900000000001</v>
      </c>
      <c r="U4311" s="1"/>
      <c r="V4311" s="1">
        <v>-0.47720000000000001</v>
      </c>
      <c r="W4311" s="1">
        <v>71.908799999999999</v>
      </c>
      <c r="X4311" s="1">
        <v>71.910300000000007</v>
      </c>
      <c r="Y4311" s="1">
        <f>X4312-X4311</f>
        <v>1.5599999999992065E-2</v>
      </c>
      <c r="Z4311" s="1"/>
    </row>
    <row r="4312" spans="1:26">
      <c r="A4312" s="10">
        <v>0.64386574074074077</v>
      </c>
      <c r="B4312" s="1">
        <v>58.565399999999997</v>
      </c>
      <c r="C4312" s="1">
        <v>4.3900000000000002E-2</v>
      </c>
      <c r="D4312" s="1">
        <v>-1.0478000000000001</v>
      </c>
      <c r="E4312" s="1">
        <v>848.01729999999998</v>
      </c>
      <c r="F4312" s="1">
        <v>69.333699999999993</v>
      </c>
      <c r="G4312" s="1">
        <v>-1.3812</v>
      </c>
      <c r="H4312" s="11">
        <f ca="1">AVERAGE(G4312:INDIRECT(ADDRESS(ROW(G4312)+Sheet1!C$30,COLUMN(G4312))))</f>
        <v>-1.0569655737704919</v>
      </c>
      <c r="I4312" s="11">
        <f ca="1">_xlfn.STDEV.P(G4312:INDIRECT(ADDRESS(ROW(G4312)+Sheet1!C$30,COLUMN(G4312))))</f>
        <v>0.64658424853546992</v>
      </c>
      <c r="J4312" s="11">
        <f t="shared" ca="1" si="134"/>
        <v>-0.41038132523502202</v>
      </c>
      <c r="K4312" s="11">
        <f t="shared" ca="1" si="135"/>
        <v>-1.7035498223059617</v>
      </c>
      <c r="L4312" s="1" t="b">
        <v>0</v>
      </c>
      <c r="M4312" s="1"/>
      <c r="N4312" s="1">
        <v>0.11</v>
      </c>
      <c r="O4312" s="1">
        <v>1.9E-3</v>
      </c>
      <c r="P4312" s="1">
        <v>0</v>
      </c>
      <c r="Q4312" s="1"/>
      <c r="R4312" s="1">
        <v>2.1964000000000001</v>
      </c>
      <c r="S4312" s="1">
        <v>59.308</v>
      </c>
      <c r="T4312" s="1">
        <v>59.348700000000001</v>
      </c>
      <c r="U4312" s="1"/>
      <c r="V4312" s="1">
        <v>-0.75860000000000005</v>
      </c>
      <c r="W4312" s="1">
        <v>71.921899999999994</v>
      </c>
      <c r="X4312" s="1">
        <v>71.925899999999999</v>
      </c>
      <c r="Y4312" s="1">
        <f>X4313-X4312</f>
        <v>5.3999999999945203E-3</v>
      </c>
      <c r="Z4312" s="1"/>
    </row>
    <row r="4313" spans="1:26">
      <c r="A4313" s="3">
        <v>0.63520833333333326</v>
      </c>
      <c r="B4313" s="3">
        <v>26.398499999999999</v>
      </c>
      <c r="C4313" s="3">
        <v>0.05</v>
      </c>
      <c r="D4313" s="3">
        <v>-0.92400000000000004</v>
      </c>
      <c r="E4313" s="3">
        <v>368.43790000000001</v>
      </c>
      <c r="F4313" s="3">
        <v>64.6173</v>
      </c>
      <c r="G4313" s="3">
        <v>-0.85770000000000002</v>
      </c>
      <c r="H4313" s="11">
        <f ca="1">AVERAGE(G4313:INDIRECT(ADDRESS(ROW(G4313)+Sheet1!C$30,COLUMN(G4313))))</f>
        <v>-1.0587262295081967</v>
      </c>
      <c r="I4313" s="11">
        <f ca="1">_xlfn.STDEV.P(G4313:INDIRECT(ADDRESS(ROW(G4313)+Sheet1!C$30,COLUMN(G4313))))</f>
        <v>0.6476101569444277</v>
      </c>
      <c r="J4313" s="11">
        <f t="shared" ca="1" si="134"/>
        <v>-0.41111607256376903</v>
      </c>
      <c r="K4313" s="11">
        <f t="shared" ca="1" si="135"/>
        <v>-1.7063363864526244</v>
      </c>
      <c r="L4313" s="3" t="b">
        <v>0</v>
      </c>
      <c r="M4313" s="3"/>
      <c r="N4313" s="3">
        <v>0.5</v>
      </c>
      <c r="O4313" s="3">
        <v>2.8999999999999998E-3</v>
      </c>
      <c r="P4313" s="3">
        <v>0</v>
      </c>
      <c r="Q4313" s="3"/>
      <c r="R4313" s="3">
        <v>1.6807000000000001</v>
      </c>
      <c r="S4313" s="3">
        <v>6.5575999999999999</v>
      </c>
      <c r="T4313" s="3">
        <v>6.7695999999999996</v>
      </c>
      <c r="U4313" s="3"/>
      <c r="V4313" s="3">
        <v>-0.90449999999999997</v>
      </c>
      <c r="W4313" s="3">
        <v>71.925600000000003</v>
      </c>
      <c r="X4313" s="3">
        <v>71.931299999999993</v>
      </c>
      <c r="Y4313" s="3">
        <v>-0.60139999999999816</v>
      </c>
      <c r="Z4313" s="1"/>
    </row>
    <row r="4314" spans="1:26">
      <c r="A4314" s="3">
        <v>0.63537037037037036</v>
      </c>
      <c r="B4314" s="3">
        <v>40.6631</v>
      </c>
      <c r="C4314" s="3">
        <v>6.4100000000000004E-2</v>
      </c>
      <c r="D4314" s="3">
        <v>-1.0880000000000001</v>
      </c>
      <c r="E4314" s="3">
        <v>648.09019999999998</v>
      </c>
      <c r="F4314" s="3">
        <v>64.144000000000005</v>
      </c>
      <c r="G4314" s="3">
        <v>-0.56479999999999997</v>
      </c>
      <c r="H4314" s="11">
        <f ca="1">AVERAGE(G4314:INDIRECT(ADDRESS(ROW(G4314)+Sheet1!C$30,COLUMN(G4314))))</f>
        <v>-1.0611295081967211</v>
      </c>
      <c r="I4314" s="11">
        <f ca="1">_xlfn.STDEV.P(G4314:INDIRECT(ADDRESS(ROW(G4314)+Sheet1!C$30,COLUMN(G4314))))</f>
        <v>0.64713152927240869</v>
      </c>
      <c r="J4314" s="11">
        <f t="shared" ca="1" si="134"/>
        <v>-0.41399797892431245</v>
      </c>
      <c r="K4314" s="11">
        <f t="shared" ca="1" si="135"/>
        <v>-1.7082610374691298</v>
      </c>
      <c r="L4314" s="3" t="b">
        <v>0</v>
      </c>
      <c r="M4314" s="3"/>
      <c r="N4314" s="3">
        <v>0.32569999999999999</v>
      </c>
      <c r="O4314" s="3">
        <v>0</v>
      </c>
      <c r="P4314" s="3">
        <v>0</v>
      </c>
      <c r="Q4314" s="3"/>
      <c r="R4314" s="3">
        <v>1.9339</v>
      </c>
      <c r="S4314" s="3">
        <v>8.3915000000000006</v>
      </c>
      <c r="T4314" s="3">
        <v>8.6114999999999995</v>
      </c>
      <c r="U4314" s="3"/>
      <c r="V4314" s="3">
        <v>-0.753</v>
      </c>
      <c r="W4314" s="3">
        <v>71.958399999999997</v>
      </c>
      <c r="X4314" s="3">
        <v>71.962299999999999</v>
      </c>
      <c r="Y4314" s="3">
        <v>-0.90599999999999881</v>
      </c>
      <c r="Z4314" s="1"/>
    </row>
    <row r="4315" spans="1:26">
      <c r="A4315" s="10">
        <v>0.66570601851851852</v>
      </c>
      <c r="B4315" s="1">
        <v>18.056799999999999</v>
      </c>
      <c r="C4315" s="1">
        <v>4.9399999999999999E-2</v>
      </c>
      <c r="D4315" s="1">
        <v>-1.0395000000000001</v>
      </c>
      <c r="E4315" s="1">
        <v>221.85769999999999</v>
      </c>
      <c r="F4315" s="1">
        <v>71.133600000000001</v>
      </c>
      <c r="G4315" s="1">
        <v>-0.1913</v>
      </c>
      <c r="H4315" s="11">
        <f ca="1">AVERAGE(G4315:INDIRECT(ADDRESS(ROW(G4315)+Sheet1!C$30,COLUMN(G4315))))</f>
        <v>-1.0423114754098362</v>
      </c>
      <c r="I4315" s="11">
        <f ca="1">_xlfn.STDEV.P(G4315:INDIRECT(ADDRESS(ROW(G4315)+Sheet1!C$30,COLUMN(G4315))))</f>
        <v>0.67727853027630569</v>
      </c>
      <c r="J4315" s="11">
        <f t="shared" ca="1" si="134"/>
        <v>-0.36503294513353046</v>
      </c>
      <c r="K4315" s="11">
        <f t="shared" ca="1" si="135"/>
        <v>-1.719590005686142</v>
      </c>
      <c r="L4315" s="1" t="b">
        <v>0</v>
      </c>
      <c r="M4315" s="1"/>
      <c r="N4315" s="1">
        <v>0</v>
      </c>
      <c r="O4315" s="1">
        <v>-3.5999999999999999E-3</v>
      </c>
      <c r="P4315" s="1">
        <v>0</v>
      </c>
      <c r="Q4315" s="1"/>
      <c r="R4315" s="1">
        <v>2.0123000000000002</v>
      </c>
      <c r="S4315" s="1">
        <v>22.992100000000001</v>
      </c>
      <c r="T4315" s="1">
        <v>23.08</v>
      </c>
      <c r="U4315" s="1"/>
      <c r="V4315" s="1">
        <v>-0.81740000000000002</v>
      </c>
      <c r="W4315" s="1">
        <v>71.962900000000005</v>
      </c>
      <c r="X4315" s="1">
        <v>71.967600000000004</v>
      </c>
      <c r="Y4315" s="1">
        <f>X4316-X4315</f>
        <v>8.2799999999991769E-2</v>
      </c>
      <c r="Z4315" s="1"/>
    </row>
    <row r="4316" spans="1:26">
      <c r="A4316" s="10">
        <v>0.67030092592592594</v>
      </c>
      <c r="B4316" s="1">
        <v>72.287499999999994</v>
      </c>
      <c r="C4316" s="1">
        <v>5.04E-2</v>
      </c>
      <c r="D4316" s="1">
        <v>-0.61990000000000001</v>
      </c>
      <c r="E4316" s="1">
        <v>924.46349999999995</v>
      </c>
      <c r="F4316" s="1">
        <v>53.362000000000002</v>
      </c>
      <c r="G4316" s="1">
        <v>-2.4672999999999998</v>
      </c>
      <c r="H4316" s="11">
        <f ca="1">AVERAGE(G4316:INDIRECT(ADDRESS(ROW(G4316)+Sheet1!C$30,COLUMN(G4316))))</f>
        <v>-1.0636737704918033</v>
      </c>
      <c r="I4316" s="11">
        <f ca="1">_xlfn.STDEV.P(G4316:INDIRECT(ADDRESS(ROW(G4316)+Sheet1!C$30,COLUMN(G4316))))</f>
        <v>0.67061758859403997</v>
      </c>
      <c r="J4316" s="11">
        <f t="shared" ca="1" si="134"/>
        <v>-0.39305618189776337</v>
      </c>
      <c r="K4316" s="11">
        <f t="shared" ca="1" si="135"/>
        <v>-1.7342913590858433</v>
      </c>
      <c r="L4316" s="1" t="b">
        <v>0</v>
      </c>
      <c r="M4316" s="1"/>
      <c r="N4316" s="1">
        <v>0.5</v>
      </c>
      <c r="O4316" s="1">
        <v>4.3E-3</v>
      </c>
      <c r="P4316" s="1">
        <v>0</v>
      </c>
      <c r="Q4316" s="1"/>
      <c r="R4316" s="1">
        <v>1.8996</v>
      </c>
      <c r="S4316" s="1">
        <v>68.666700000000006</v>
      </c>
      <c r="T4316" s="1">
        <v>68.692999999999998</v>
      </c>
      <c r="U4316" s="1"/>
      <c r="V4316" s="1">
        <v>-1.1402000000000001</v>
      </c>
      <c r="W4316" s="1">
        <v>72.041300000000007</v>
      </c>
      <c r="X4316" s="1">
        <v>72.050399999999996</v>
      </c>
      <c r="Y4316" s="1">
        <f>X4317-X4316</f>
        <v>6.5800000000010073E-2</v>
      </c>
      <c r="Z4316" s="1"/>
    </row>
    <row r="4317" spans="1:26">
      <c r="A4317" s="3">
        <v>0.62481481481481482</v>
      </c>
      <c r="B4317" s="3">
        <v>18.302700000000002</v>
      </c>
      <c r="C4317" s="3">
        <v>4.8899999999999999E-2</v>
      </c>
      <c r="D4317" s="3">
        <v>-0.71040000000000003</v>
      </c>
      <c r="E4317" s="3">
        <v>223.1661</v>
      </c>
      <c r="F4317" s="3">
        <v>55.691899999999997</v>
      </c>
      <c r="G4317" s="3">
        <v>-0.60250000000000004</v>
      </c>
      <c r="H4317" s="11">
        <f ca="1">AVERAGE(G4317:INDIRECT(ADDRESS(ROW(G4317)+Sheet1!C$30,COLUMN(G4317))))</f>
        <v>-1.0368754098360655</v>
      </c>
      <c r="I4317" s="11">
        <f ca="1">_xlfn.STDEV.P(G4317:INDIRECT(ADDRESS(ROW(G4317)+Sheet1!C$30,COLUMN(G4317))))</f>
        <v>0.64620996147796794</v>
      </c>
      <c r="J4317" s="11">
        <f t="shared" ca="1" si="134"/>
        <v>-0.39066544835809758</v>
      </c>
      <c r="K4317" s="11">
        <f t="shared" ca="1" si="135"/>
        <v>-1.6830853713140335</v>
      </c>
      <c r="L4317" s="3" t="b">
        <v>0</v>
      </c>
      <c r="M4317" s="3"/>
      <c r="N4317" s="3">
        <v>0.49719999999999998</v>
      </c>
      <c r="O4317" s="3">
        <v>2.2000000000000001E-3</v>
      </c>
      <c r="P4317" s="3">
        <v>0</v>
      </c>
      <c r="Q4317" s="3"/>
      <c r="R4317" s="3">
        <v>1.7005999999999999</v>
      </c>
      <c r="S4317" s="3">
        <v>19.513999999999999</v>
      </c>
      <c r="T4317" s="3">
        <v>19.588000000000001</v>
      </c>
      <c r="U4317" s="3"/>
      <c r="V4317" s="3">
        <v>-1.129</v>
      </c>
      <c r="W4317" s="3">
        <v>72.107399999999998</v>
      </c>
      <c r="X4317" s="3">
        <v>72.116200000000006</v>
      </c>
      <c r="Y4317" s="3">
        <v>-0.60360000000000014</v>
      </c>
      <c r="Z4317" s="1"/>
    </row>
    <row r="4318" spans="1:26">
      <c r="A4318" s="3">
        <v>0.6253819444444445</v>
      </c>
      <c r="B4318" s="3">
        <v>67.460300000000004</v>
      </c>
      <c r="C4318" s="3">
        <v>5.1499999999999997E-2</v>
      </c>
      <c r="D4318" s="3">
        <v>-0.68769999999999998</v>
      </c>
      <c r="E4318" s="3">
        <v>797.49400000000003</v>
      </c>
      <c r="F4318" s="3">
        <v>53.678699999999999</v>
      </c>
      <c r="G4318" s="3">
        <v>-0.39760000000000001</v>
      </c>
      <c r="H4318" s="11">
        <f ca="1">AVERAGE(G4318:INDIRECT(ADDRESS(ROW(G4318)+Sheet1!C$30,COLUMN(G4318))))</f>
        <v>-1.0314000000000001</v>
      </c>
      <c r="I4318" s="11">
        <f ca="1">_xlfn.STDEV.P(G4318:INDIRECT(ADDRESS(ROW(G4318)+Sheet1!C$30,COLUMN(G4318))))</f>
        <v>0.65126253375182908</v>
      </c>
      <c r="J4318" s="11">
        <f t="shared" ca="1" si="134"/>
        <v>-0.38013746624817102</v>
      </c>
      <c r="K4318" s="11">
        <f t="shared" ca="1" si="135"/>
        <v>-1.6826625337518291</v>
      </c>
      <c r="L4318" s="3" t="b">
        <v>0</v>
      </c>
      <c r="M4318" s="3"/>
      <c r="N4318" s="3">
        <v>0.38450000000000001</v>
      </c>
      <c r="O4318" s="3">
        <v>-1.4E-3</v>
      </c>
      <c r="P4318" s="3">
        <v>0</v>
      </c>
      <c r="Q4318" s="3"/>
      <c r="R4318" s="3">
        <v>2.2046000000000001</v>
      </c>
      <c r="S4318" s="3">
        <v>35.638300000000001</v>
      </c>
      <c r="T4318" s="3">
        <v>35.706400000000002</v>
      </c>
      <c r="U4318" s="3"/>
      <c r="V4318" s="3">
        <v>-1.1604000000000001</v>
      </c>
      <c r="W4318" s="3">
        <v>72.107699999999994</v>
      </c>
      <c r="X4318" s="3">
        <v>72.117000000000004</v>
      </c>
      <c r="Y4318" s="3">
        <v>-0.90950000000000131</v>
      </c>
      <c r="Z4318" s="1"/>
    </row>
    <row r="4319" spans="1:26">
      <c r="A4319" s="3">
        <v>0.63545138888888886</v>
      </c>
      <c r="B4319" s="3">
        <v>47.5535</v>
      </c>
      <c r="C4319" s="3">
        <v>4.7100000000000003E-2</v>
      </c>
      <c r="D4319" s="3">
        <v>-1.0161</v>
      </c>
      <c r="E4319" s="3">
        <v>786.33190000000002</v>
      </c>
      <c r="F4319" s="3">
        <v>70.2637</v>
      </c>
      <c r="G4319" s="3">
        <v>-1.0797000000000001</v>
      </c>
      <c r="H4319" s="11">
        <f ca="1">AVERAGE(G4319:INDIRECT(ADDRESS(ROW(G4319)+Sheet1!C$30,COLUMN(G4319))))</f>
        <v>-1.0486918032786885</v>
      </c>
      <c r="I4319" s="11">
        <f ca="1">_xlfn.STDEV.P(G4319:INDIRECT(ADDRESS(ROW(G4319)+Sheet1!C$30,COLUMN(G4319))))</f>
        <v>0.64820072945849028</v>
      </c>
      <c r="J4319" s="11">
        <f t="shared" ca="1" si="134"/>
        <v>-0.40049107382019822</v>
      </c>
      <c r="K4319" s="11">
        <f t="shared" ca="1" si="135"/>
        <v>-1.6968925327371789</v>
      </c>
      <c r="L4319" s="3" t="b">
        <v>0</v>
      </c>
      <c r="M4319" s="3"/>
      <c r="N4319" s="3">
        <v>0.1002</v>
      </c>
      <c r="O4319" s="3">
        <v>4.7999999999999996E-3</v>
      </c>
      <c r="P4319" s="3">
        <v>0</v>
      </c>
      <c r="Q4319" s="3"/>
      <c r="R4319" s="3">
        <v>1.8660000000000001</v>
      </c>
      <c r="S4319" s="3">
        <v>12.753399999999999</v>
      </c>
      <c r="T4319" s="3">
        <v>12.889200000000001</v>
      </c>
      <c r="U4319" s="3"/>
      <c r="V4319" s="3">
        <v>-0.80300000000000005</v>
      </c>
      <c r="W4319" s="3">
        <v>72.110699999999994</v>
      </c>
      <c r="X4319" s="3">
        <v>72.115099999999998</v>
      </c>
      <c r="Y4319" s="3">
        <v>-0.60750000000000171</v>
      </c>
      <c r="Z4319" s="1"/>
    </row>
    <row r="4320" spans="1:26">
      <c r="A4320" s="10">
        <v>0.66989583333333336</v>
      </c>
      <c r="B4320" s="1">
        <v>37.884300000000003</v>
      </c>
      <c r="C4320" s="1">
        <v>5.1200000000000002E-2</v>
      </c>
      <c r="D4320" s="1">
        <v>-0.89439999999999997</v>
      </c>
      <c r="E4320" s="1">
        <v>432.41079999999999</v>
      </c>
      <c r="F4320" s="1">
        <v>59.590699999999998</v>
      </c>
      <c r="G4320" s="1">
        <v>-1.0119</v>
      </c>
      <c r="H4320" s="11">
        <f ca="1">AVERAGE(G4320:INDIRECT(ADDRESS(ROW(G4320)+Sheet1!C$30,COLUMN(G4320))))</f>
        <v>-1.0442983606557377</v>
      </c>
      <c r="I4320" s="11">
        <f ca="1">_xlfn.STDEV.P(G4320:INDIRECT(ADDRESS(ROW(G4320)+Sheet1!C$30,COLUMN(G4320))))</f>
        <v>0.64888354925141678</v>
      </c>
      <c r="J4320" s="11">
        <f t="shared" ca="1" si="134"/>
        <v>-0.39541481140432089</v>
      </c>
      <c r="K4320" s="11">
        <f t="shared" ca="1" si="135"/>
        <v>-1.6931819099071546</v>
      </c>
      <c r="L4320" s="1" t="b">
        <v>0</v>
      </c>
      <c r="M4320" s="1"/>
      <c r="N4320" s="1">
        <v>0</v>
      </c>
      <c r="O4320" s="1">
        <v>2.2000000000000001E-3</v>
      </c>
      <c r="P4320" s="1">
        <v>0</v>
      </c>
      <c r="Q4320" s="1"/>
      <c r="R4320" s="1">
        <v>2.0274000000000001</v>
      </c>
      <c r="S4320" s="1">
        <v>47.070700000000002</v>
      </c>
      <c r="T4320" s="1">
        <v>47.1143</v>
      </c>
      <c r="U4320" s="1"/>
      <c r="V4320" s="1">
        <v>-0.92759999999999998</v>
      </c>
      <c r="W4320" s="1">
        <v>72.126099999999994</v>
      </c>
      <c r="X4320" s="1">
        <v>72.132000000000005</v>
      </c>
      <c r="Y4320" s="1">
        <f>X4321-X4320</f>
        <v>9.3999999999994088E-3</v>
      </c>
      <c r="Z4320" s="1"/>
    </row>
    <row r="4321" spans="1:26">
      <c r="A4321" s="10">
        <v>0.64377314814814812</v>
      </c>
      <c r="B4321" s="1">
        <v>51.197600000000001</v>
      </c>
      <c r="C4321" s="1">
        <v>4.1700000000000001E-2</v>
      </c>
      <c r="D4321" s="1">
        <v>-1.2459</v>
      </c>
      <c r="E4321" s="1">
        <v>706.61699999999996</v>
      </c>
      <c r="F4321" s="1">
        <v>73.209199999999996</v>
      </c>
      <c r="G4321" s="1">
        <v>-0.89039999999999997</v>
      </c>
      <c r="H4321" s="11">
        <f ca="1">AVERAGE(G4321:INDIRECT(ADDRESS(ROW(G4321)+Sheet1!C$30,COLUMN(G4321))))</f>
        <v>-1.045655737704918</v>
      </c>
      <c r="I4321" s="11">
        <f ca="1">_xlfn.STDEV.P(G4321:INDIRECT(ADDRESS(ROW(G4321)+Sheet1!C$30,COLUMN(G4321))))</f>
        <v>0.64890095951074378</v>
      </c>
      <c r="J4321" s="11">
        <f t="shared" ca="1" si="134"/>
        <v>-0.39675477819417426</v>
      </c>
      <c r="K4321" s="11">
        <f t="shared" ca="1" si="135"/>
        <v>-1.6945566972156618</v>
      </c>
      <c r="L4321" s="1" t="b">
        <v>0</v>
      </c>
      <c r="M4321" s="1"/>
      <c r="N4321" s="1">
        <v>0</v>
      </c>
      <c r="O4321" s="1">
        <v>1.6000000000000001E-3</v>
      </c>
      <c r="P4321" s="1">
        <v>0</v>
      </c>
      <c r="Q4321" s="1"/>
      <c r="R4321" s="1">
        <v>2.7835999999999999</v>
      </c>
      <c r="S4321" s="1">
        <v>62.072499999999998</v>
      </c>
      <c r="T4321" s="1">
        <v>62.134799999999998</v>
      </c>
      <c r="U4321" s="1"/>
      <c r="V4321" s="1">
        <v>-0.58130000000000004</v>
      </c>
      <c r="W4321" s="1">
        <v>72.138999999999996</v>
      </c>
      <c r="X4321" s="1">
        <v>72.141400000000004</v>
      </c>
      <c r="Y4321" s="1">
        <f>X4322-X4321</f>
        <v>1.649999999999352E-2</v>
      </c>
      <c r="Z4321" s="1"/>
    </row>
    <row r="4322" spans="1:26">
      <c r="A4322" s="10">
        <v>0.64340277777777777</v>
      </c>
      <c r="B4322" s="1">
        <v>19.0747</v>
      </c>
      <c r="C4322" s="1">
        <v>4.2599999999999999E-2</v>
      </c>
      <c r="D4322" s="1">
        <v>-1.5449999999999999</v>
      </c>
      <c r="E4322" s="1">
        <v>227.35749999999999</v>
      </c>
      <c r="F4322" s="1">
        <v>60.826900000000002</v>
      </c>
      <c r="G4322" s="1">
        <v>-0.46550000000000002</v>
      </c>
      <c r="H4322" s="11">
        <f ca="1">AVERAGE(G4322:INDIRECT(ADDRESS(ROW(G4322)+Sheet1!C$30,COLUMN(G4322))))</f>
        <v>-1.0580360655737704</v>
      </c>
      <c r="I4322" s="11">
        <f ca="1">_xlfn.STDEV.P(G4322:INDIRECT(ADDRESS(ROW(G4322)+Sheet1!C$30,COLUMN(G4322))))</f>
        <v>0.65301192368115768</v>
      </c>
      <c r="J4322" s="11">
        <f t="shared" ca="1" si="134"/>
        <v>-0.40502414189261271</v>
      </c>
      <c r="K4322" s="11">
        <f t="shared" ca="1" si="135"/>
        <v>-1.711047989254928</v>
      </c>
      <c r="L4322" s="1" t="b">
        <v>0</v>
      </c>
      <c r="M4322" s="1"/>
      <c r="N4322" s="1">
        <v>0</v>
      </c>
      <c r="O4322" s="1">
        <v>3.5000000000000001E-3</v>
      </c>
      <c r="P4322" s="1">
        <v>0</v>
      </c>
      <c r="Q4322" s="1"/>
      <c r="R4322" s="1">
        <v>2.3462999999999998</v>
      </c>
      <c r="S4322" s="1">
        <v>9.0153999999999996</v>
      </c>
      <c r="T4322" s="1">
        <v>9.3156999999999996</v>
      </c>
      <c r="U4322" s="1"/>
      <c r="V4322" s="1">
        <v>-0.30020000000000002</v>
      </c>
      <c r="W4322" s="1">
        <v>72.157300000000006</v>
      </c>
      <c r="X4322" s="1">
        <v>72.157899999999998</v>
      </c>
      <c r="Y4322" s="1">
        <f>X4323-X4322</f>
        <v>1.2500000000002842E-2</v>
      </c>
      <c r="Z4322" s="1"/>
    </row>
    <row r="4323" spans="1:26">
      <c r="A4323" s="10">
        <v>0.66979166666666667</v>
      </c>
      <c r="B4323" s="1">
        <v>29.056100000000001</v>
      </c>
      <c r="C4323" s="1">
        <v>5.1700000000000003E-2</v>
      </c>
      <c r="D4323" s="1">
        <v>-0.81499999999999995</v>
      </c>
      <c r="E4323" s="1">
        <v>283.04160000000002</v>
      </c>
      <c r="F4323" s="1">
        <v>50.850299999999997</v>
      </c>
      <c r="G4323" s="1">
        <v>-1.4092</v>
      </c>
      <c r="H4323" s="11">
        <f ca="1">AVERAGE(G4323:INDIRECT(ADDRESS(ROW(G4323)+Sheet1!C$30,COLUMN(G4323))))</f>
        <v>-1.0614852459016395</v>
      </c>
      <c r="I4323" s="11">
        <f ca="1">_xlfn.STDEV.P(G4323:INDIRECT(ADDRESS(ROW(G4323)+Sheet1!C$30,COLUMN(G4323))))</f>
        <v>0.6504235971149539</v>
      </c>
      <c r="J4323" s="11">
        <f t="shared" ca="1" si="134"/>
        <v>-0.41106164878668561</v>
      </c>
      <c r="K4323" s="11">
        <f t="shared" ca="1" si="135"/>
        <v>-1.7119088430165934</v>
      </c>
      <c r="L4323" s="1" t="b">
        <v>0</v>
      </c>
      <c r="M4323" s="1"/>
      <c r="N4323" s="1">
        <v>0.5</v>
      </c>
      <c r="O4323" s="1">
        <v>3.0000000000000001E-3</v>
      </c>
      <c r="P4323" s="1">
        <v>0</v>
      </c>
      <c r="Q4323" s="1"/>
      <c r="R4323" s="1">
        <v>2.0051000000000001</v>
      </c>
      <c r="S4323" s="1">
        <v>69.768699999999995</v>
      </c>
      <c r="T4323" s="1">
        <v>69.797499999999999</v>
      </c>
      <c r="U4323" s="1"/>
      <c r="V4323" s="1">
        <v>-0.99009999999999998</v>
      </c>
      <c r="W4323" s="1">
        <v>72.163600000000002</v>
      </c>
      <c r="X4323" s="1">
        <v>72.170400000000001</v>
      </c>
      <c r="Y4323" s="1">
        <f>X4324-X4323</f>
        <v>-4.9999999999954525E-3</v>
      </c>
      <c r="Z4323" s="1"/>
    </row>
    <row r="4324" spans="1:26">
      <c r="A4324" s="10">
        <v>0.64369212962962963</v>
      </c>
      <c r="B4324" s="1">
        <v>43.292200000000001</v>
      </c>
      <c r="C4324" s="1">
        <v>4.0800000000000003E-2</v>
      </c>
      <c r="D4324" s="1">
        <v>-1.8773</v>
      </c>
      <c r="E4324" s="1">
        <v>562.50800000000004</v>
      </c>
      <c r="F4324" s="1">
        <v>61.320300000000003</v>
      </c>
      <c r="G4324" s="1">
        <v>-1.2853000000000001</v>
      </c>
      <c r="H4324" s="11">
        <f ca="1">AVERAGE(G4324:INDIRECT(ADDRESS(ROW(G4324)+Sheet1!C$30,COLUMN(G4324))))</f>
        <v>-1.0726081967213115</v>
      </c>
      <c r="I4324" s="11">
        <f ca="1">_xlfn.STDEV.P(G4324:INDIRECT(ADDRESS(ROW(G4324)+Sheet1!C$30,COLUMN(G4324))))</f>
        <v>0.66197378044631627</v>
      </c>
      <c r="J4324" s="11">
        <f t="shared" ca="1" si="134"/>
        <v>-0.4106344162749952</v>
      </c>
      <c r="K4324" s="11">
        <f t="shared" ca="1" si="135"/>
        <v>-1.7345819771676276</v>
      </c>
      <c r="L4324" s="1" t="b">
        <v>0</v>
      </c>
      <c r="M4324" s="1"/>
      <c r="N4324" s="1">
        <v>6.59E-2</v>
      </c>
      <c r="O4324" s="1">
        <v>8.2000000000000007E-3</v>
      </c>
      <c r="P4324" s="1">
        <v>0</v>
      </c>
      <c r="Q4324" s="1"/>
      <c r="R4324" s="1">
        <v>3.0219</v>
      </c>
      <c r="S4324" s="1">
        <v>72.118700000000004</v>
      </c>
      <c r="T4324" s="1">
        <v>72.182000000000002</v>
      </c>
      <c r="U4324" s="1"/>
      <c r="V4324" s="1">
        <v>5.8000000000000003E-2</v>
      </c>
      <c r="W4324" s="1">
        <v>72.165300000000002</v>
      </c>
      <c r="X4324" s="1">
        <v>72.165400000000005</v>
      </c>
      <c r="Y4324" s="1">
        <f>X4325-X4324</f>
        <v>8.8299999999989609E-2</v>
      </c>
      <c r="Z4324" s="1"/>
    </row>
    <row r="4325" spans="1:26">
      <c r="A4325" s="3">
        <v>0.62491898148148151</v>
      </c>
      <c r="B4325" s="3">
        <v>26.905999999999999</v>
      </c>
      <c r="C4325" s="3">
        <v>4.9000000000000002E-2</v>
      </c>
      <c r="D4325" s="3">
        <v>-1.0458000000000001</v>
      </c>
      <c r="E4325" s="3">
        <v>371.0163</v>
      </c>
      <c r="F4325" s="3">
        <v>60.820799999999998</v>
      </c>
      <c r="G4325" s="3">
        <v>-0.58609999999999995</v>
      </c>
      <c r="H4325" s="11">
        <f ca="1">AVERAGE(G4325:INDIRECT(ADDRESS(ROW(G4325)+Sheet1!C$30,COLUMN(G4325))))</f>
        <v>-1.070434426229508</v>
      </c>
      <c r="I4325" s="11">
        <f ca="1">_xlfn.STDEV.P(G4325:INDIRECT(ADDRESS(ROW(G4325)+Sheet1!C$30,COLUMN(G4325))))</f>
        <v>0.66148931688714296</v>
      </c>
      <c r="J4325" s="11">
        <f t="shared" ca="1" si="134"/>
        <v>-0.40894510934236505</v>
      </c>
      <c r="K4325" s="11">
        <f t="shared" ca="1" si="135"/>
        <v>-1.731923743116651</v>
      </c>
      <c r="L4325" s="3" t="b">
        <v>0</v>
      </c>
      <c r="M4325" s="3"/>
      <c r="N4325" s="3">
        <v>0</v>
      </c>
      <c r="O4325" s="3">
        <v>4.7999999999999996E-3</v>
      </c>
      <c r="P4325" s="3">
        <v>0</v>
      </c>
      <c r="Q4325" s="3"/>
      <c r="R4325" s="3">
        <v>0.87909999999999999</v>
      </c>
      <c r="S4325" s="3">
        <v>0.2427</v>
      </c>
      <c r="T4325" s="3">
        <v>0.91200000000000003</v>
      </c>
      <c r="U4325" s="3"/>
      <c r="V4325" s="3">
        <v>-0.79430000000000001</v>
      </c>
      <c r="W4325" s="3">
        <v>72.249300000000005</v>
      </c>
      <c r="X4325" s="3">
        <v>72.253699999999995</v>
      </c>
      <c r="Y4325" s="3">
        <v>-0.91279999999999717</v>
      </c>
      <c r="Z4325" s="1"/>
    </row>
    <row r="4326" spans="1:26">
      <c r="A4326" s="10">
        <v>0.66620370370370374</v>
      </c>
      <c r="B4326" s="1">
        <v>60.877899999999997</v>
      </c>
      <c r="C4326" s="1">
        <v>5.1900000000000002E-2</v>
      </c>
      <c r="D4326" s="1">
        <v>-0.68789999999999996</v>
      </c>
      <c r="E4326" s="1">
        <v>860.51440000000002</v>
      </c>
      <c r="F4326" s="1">
        <v>64.211200000000005</v>
      </c>
      <c r="G4326" s="1">
        <v>-1.0923</v>
      </c>
      <c r="H4326" s="11">
        <f ca="1">AVERAGE(G4326:INDIRECT(ADDRESS(ROW(G4326)+Sheet1!C$30,COLUMN(G4326))))</f>
        <v>-1.0822573770491801</v>
      </c>
      <c r="I4326" s="11">
        <f ca="1">_xlfn.STDEV.P(G4326:INDIRECT(ADDRESS(ROW(G4326)+Sheet1!C$30,COLUMN(G4326))))</f>
        <v>0.65916805301661208</v>
      </c>
      <c r="J4326" s="11">
        <f t="shared" ca="1" si="134"/>
        <v>-0.42308932403256805</v>
      </c>
      <c r="K4326" s="11">
        <f t="shared" ca="1" si="135"/>
        <v>-1.7414254300657923</v>
      </c>
      <c r="L4326" s="1" t="b">
        <v>0</v>
      </c>
      <c r="M4326" s="1"/>
      <c r="N4326" s="1">
        <v>0</v>
      </c>
      <c r="O4326" s="1">
        <v>-2.5000000000000001E-3</v>
      </c>
      <c r="P4326" s="1">
        <v>0</v>
      </c>
      <c r="Q4326" s="1"/>
      <c r="R4326" s="1">
        <v>1.8243</v>
      </c>
      <c r="S4326" s="1">
        <v>27.643699999999999</v>
      </c>
      <c r="T4326" s="1">
        <v>27.703900000000001</v>
      </c>
      <c r="U4326" s="1"/>
      <c r="V4326" s="1">
        <v>-1.1307</v>
      </c>
      <c r="W4326" s="1">
        <v>72.256799999999998</v>
      </c>
      <c r="X4326" s="1">
        <v>72.265699999999995</v>
      </c>
      <c r="Y4326" s="1">
        <f>X4327-X4326</f>
        <v>-5.2999999999912006E-3</v>
      </c>
      <c r="Z4326" s="1"/>
    </row>
    <row r="4327" spans="1:26">
      <c r="A4327" s="3">
        <v>0.6251620370370371</v>
      </c>
      <c r="B4327" s="3">
        <v>47.875500000000002</v>
      </c>
      <c r="C4327" s="3">
        <v>4.9099999999999998E-2</v>
      </c>
      <c r="D4327" s="3">
        <v>-1.1396999999999999</v>
      </c>
      <c r="E4327" s="3">
        <v>587.97019999999998</v>
      </c>
      <c r="F4327" s="3">
        <v>44.666200000000003</v>
      </c>
      <c r="G4327" s="3">
        <v>-0.80630000000000002</v>
      </c>
      <c r="H4327" s="11">
        <f ca="1">AVERAGE(G4327:INDIRECT(ADDRESS(ROW(G4327)+Sheet1!C$30,COLUMN(G4327))))</f>
        <v>-1.1072737704918034</v>
      </c>
      <c r="I4327" s="11">
        <f ca="1">_xlfn.STDEV.P(G4327:INDIRECT(ADDRESS(ROW(G4327)+Sheet1!C$30,COLUMN(G4327))))</f>
        <v>0.68742576252577547</v>
      </c>
      <c r="J4327" s="11">
        <f t="shared" ca="1" si="134"/>
        <v>-0.41984800796602795</v>
      </c>
      <c r="K4327" s="11">
        <f t="shared" ca="1" si="135"/>
        <v>-1.794699533017579</v>
      </c>
      <c r="L4327" s="3" t="b">
        <v>0</v>
      </c>
      <c r="M4327" s="3"/>
      <c r="N4327" s="3">
        <v>2.6700000000000002E-2</v>
      </c>
      <c r="O4327" s="3">
        <v>8.9999999999999998E-4</v>
      </c>
      <c r="P4327" s="3">
        <v>0</v>
      </c>
      <c r="Q4327" s="3"/>
      <c r="R4327" s="3">
        <v>1.9957</v>
      </c>
      <c r="S4327" s="3">
        <v>8.5025999999999993</v>
      </c>
      <c r="T4327" s="3">
        <v>8.7335999999999991</v>
      </c>
      <c r="U4327" s="3"/>
      <c r="V4327" s="3">
        <v>-0.69110000000000005</v>
      </c>
      <c r="W4327" s="3">
        <v>72.257099999999994</v>
      </c>
      <c r="X4327" s="3">
        <v>72.260400000000004</v>
      </c>
      <c r="Y4327" s="3">
        <v>-0.60930000000000106</v>
      </c>
      <c r="Z4327" s="1"/>
    </row>
    <row r="4328" spans="1:26">
      <c r="A4328" s="10">
        <v>0.66599537037037038</v>
      </c>
      <c r="B4328" s="1">
        <v>43.490900000000003</v>
      </c>
      <c r="C4328" s="1">
        <v>5.0200000000000002E-2</v>
      </c>
      <c r="D4328" s="1">
        <v>-0.30580000000000002</v>
      </c>
      <c r="E4328" s="1">
        <v>563.5204</v>
      </c>
      <c r="F4328" s="1">
        <v>50.100099999999998</v>
      </c>
      <c r="G4328" s="1">
        <v>-1.6028</v>
      </c>
      <c r="H4328" s="11">
        <f ca="1">AVERAGE(G4328:INDIRECT(ADDRESS(ROW(G4328)+Sheet1!C$30,COLUMN(G4328))))</f>
        <v>-1.1049950819672132</v>
      </c>
      <c r="I4328" s="11">
        <f ca="1">_xlfn.STDEV.P(G4328:INDIRECT(ADDRESS(ROW(G4328)+Sheet1!C$30,COLUMN(G4328))))</f>
        <v>0.68864894919088848</v>
      </c>
      <c r="J4328" s="11">
        <f t="shared" ca="1" si="134"/>
        <v>-0.41634613277632471</v>
      </c>
      <c r="K4328" s="11">
        <f t="shared" ca="1" si="135"/>
        <v>-1.7936440311581017</v>
      </c>
      <c r="L4328" s="1" t="b">
        <v>0</v>
      </c>
      <c r="M4328" s="1"/>
      <c r="N4328" s="1">
        <v>0.68899999999999995</v>
      </c>
      <c r="O4328" s="1">
        <v>5.9999999999999995E-4</v>
      </c>
      <c r="P4328" s="1">
        <v>0</v>
      </c>
      <c r="Q4328" s="1"/>
      <c r="R4328" s="1">
        <v>1.8740000000000001</v>
      </c>
      <c r="S4328" s="1">
        <v>69.422399999999996</v>
      </c>
      <c r="T4328" s="1">
        <v>69.447699999999998</v>
      </c>
      <c r="U4328" s="1"/>
      <c r="V4328" s="1">
        <v>-1.4911000000000001</v>
      </c>
      <c r="W4328" s="1">
        <v>72.263900000000007</v>
      </c>
      <c r="X4328" s="1">
        <v>72.279300000000006</v>
      </c>
      <c r="Y4328" s="1">
        <f>X4329-X4328</f>
        <v>2.7999999999991587E-2</v>
      </c>
      <c r="Z4328" s="1"/>
    </row>
    <row r="4329" spans="1:26">
      <c r="A4329" s="10">
        <v>0.66999999999999993</v>
      </c>
      <c r="B4329" s="1">
        <v>46.674799999999998</v>
      </c>
      <c r="C4329" s="1">
        <v>5.2999999999999999E-2</v>
      </c>
      <c r="D4329" s="1">
        <v>-0.62880000000000003</v>
      </c>
      <c r="E4329" s="1">
        <v>581.23329999999999</v>
      </c>
      <c r="F4329" s="1">
        <v>60.304099999999998</v>
      </c>
      <c r="G4329" s="1">
        <v>-1.0009999999999999</v>
      </c>
      <c r="H4329" s="11">
        <f ca="1">AVERAGE(G4329:INDIRECT(ADDRESS(ROW(G4329)+Sheet1!C$30,COLUMN(G4329))))</f>
        <v>-1.1068426229508199</v>
      </c>
      <c r="I4329" s="11">
        <f ca="1">_xlfn.STDEV.P(G4329:INDIRECT(ADDRESS(ROW(G4329)+Sheet1!C$30,COLUMN(G4329))))</f>
        <v>0.6901315886544348</v>
      </c>
      <c r="J4329" s="11">
        <f t="shared" ca="1" si="134"/>
        <v>-0.41671103429638512</v>
      </c>
      <c r="K4329" s="11">
        <f t="shared" ca="1" si="135"/>
        <v>-1.7969742116052547</v>
      </c>
      <c r="L4329" s="1" t="b">
        <v>0</v>
      </c>
      <c r="M4329" s="1"/>
      <c r="N4329" s="1">
        <v>0.159</v>
      </c>
      <c r="O4329" s="1">
        <v>2.3999999999999998E-3</v>
      </c>
      <c r="P4329" s="1">
        <v>0</v>
      </c>
      <c r="Q4329" s="1"/>
      <c r="R4329" s="1">
        <v>1.4931000000000001</v>
      </c>
      <c r="S4329" s="1">
        <v>25.2394</v>
      </c>
      <c r="T4329" s="1">
        <v>25.2836</v>
      </c>
      <c r="U4329" s="1"/>
      <c r="V4329" s="1">
        <v>-1.1936</v>
      </c>
      <c r="W4329" s="1">
        <v>72.297499999999999</v>
      </c>
      <c r="X4329" s="1">
        <v>72.307299999999998</v>
      </c>
      <c r="Y4329" s="1">
        <f>X4330-X4329</f>
        <v>5.0600000000002865E-2</v>
      </c>
      <c r="Z4329" s="1"/>
    </row>
    <row r="4330" spans="1:26">
      <c r="A4330" s="10">
        <v>0.64358796296296295</v>
      </c>
      <c r="B4330" s="1">
        <v>35.037300000000002</v>
      </c>
      <c r="C4330" s="1">
        <v>4.1000000000000002E-2</v>
      </c>
      <c r="D4330" s="1">
        <v>-0.87429999999999997</v>
      </c>
      <c r="E4330" s="1">
        <v>416.22550000000001</v>
      </c>
      <c r="F4330" s="1">
        <v>58.561599999999999</v>
      </c>
      <c r="G4330" s="1">
        <v>-0.99050000000000005</v>
      </c>
      <c r="H4330" s="11">
        <f ca="1">AVERAGE(G4330:INDIRECT(ADDRESS(ROW(G4330)+Sheet1!C$30,COLUMN(G4330))))</f>
        <v>-1.0961262295081968</v>
      </c>
      <c r="I4330" s="11">
        <f ca="1">_xlfn.STDEV.P(G4330:INDIRECT(ADDRESS(ROW(G4330)+Sheet1!C$30,COLUMN(G4330))))</f>
        <v>0.69673565815508531</v>
      </c>
      <c r="J4330" s="11">
        <f t="shared" ca="1" si="134"/>
        <v>-0.39939057135311151</v>
      </c>
      <c r="K4330" s="11">
        <f t="shared" ca="1" si="135"/>
        <v>-1.7928618876632822</v>
      </c>
      <c r="L4330" s="1" t="b">
        <v>0</v>
      </c>
      <c r="M4330" s="1"/>
      <c r="N4330" s="1">
        <v>0.38940000000000002</v>
      </c>
      <c r="O4330" s="1">
        <v>0</v>
      </c>
      <c r="P4330" s="1">
        <v>0</v>
      </c>
      <c r="Q4330" s="1"/>
      <c r="R4330" s="1">
        <v>2.4163999999999999</v>
      </c>
      <c r="S4330" s="1">
        <v>87.0685</v>
      </c>
      <c r="T4330" s="1">
        <v>87.102000000000004</v>
      </c>
      <c r="U4330" s="1"/>
      <c r="V4330" s="1">
        <v>-0.9486</v>
      </c>
      <c r="W4330" s="1">
        <v>72.351699999999994</v>
      </c>
      <c r="X4330" s="1">
        <v>72.357900000000001</v>
      </c>
      <c r="Y4330" s="1">
        <f>X4331-X4330</f>
        <v>2.5199999999998113E-2</v>
      </c>
      <c r="Z4330" s="1"/>
    </row>
    <row r="4331" spans="1:26">
      <c r="A4331" s="10">
        <v>0.6661111111111111</v>
      </c>
      <c r="B4331" s="1">
        <v>52.895699999999998</v>
      </c>
      <c r="C4331" s="1">
        <v>5.2299999999999999E-2</v>
      </c>
      <c r="D4331" s="1">
        <v>-0.61119999999999997</v>
      </c>
      <c r="E4331" s="1">
        <v>715.86689999999999</v>
      </c>
      <c r="F4331" s="1">
        <v>56.847999999999999</v>
      </c>
      <c r="G4331" s="1">
        <v>-1.4126000000000001</v>
      </c>
      <c r="H4331" s="11">
        <f ca="1">AVERAGE(G4331:INDIRECT(ADDRESS(ROW(G4331)+Sheet1!C$30,COLUMN(G4331))))</f>
        <v>-1.0969868852459017</v>
      </c>
      <c r="I4331" s="11">
        <f ca="1">_xlfn.STDEV.P(G4331:INDIRECT(ADDRESS(ROW(G4331)+Sheet1!C$30,COLUMN(G4331))))</f>
        <v>0.69663706863888164</v>
      </c>
      <c r="J4331" s="11">
        <f t="shared" ca="1" si="134"/>
        <v>-0.40034981660702007</v>
      </c>
      <c r="K4331" s="11">
        <f t="shared" ca="1" si="135"/>
        <v>-1.7936239538847834</v>
      </c>
      <c r="L4331" s="1" t="b">
        <v>0</v>
      </c>
      <c r="M4331" s="1"/>
      <c r="N4331" s="1">
        <v>0.35020000000000001</v>
      </c>
      <c r="O4331" s="1">
        <v>2.2000000000000001E-3</v>
      </c>
      <c r="P4331" s="1">
        <v>0</v>
      </c>
      <c r="Q4331" s="1"/>
      <c r="R4331" s="1">
        <v>1.7608999999999999</v>
      </c>
      <c r="S4331" s="1">
        <v>38.670900000000003</v>
      </c>
      <c r="T4331" s="1">
        <v>38.710999999999999</v>
      </c>
      <c r="U4331" s="1"/>
      <c r="V4331" s="1">
        <v>-1.1937</v>
      </c>
      <c r="W4331" s="1">
        <v>72.373199999999997</v>
      </c>
      <c r="X4331" s="1">
        <v>72.383099999999999</v>
      </c>
      <c r="Y4331" s="1">
        <f>X4332-X4331</f>
        <v>-5.0000000000238742E-4</v>
      </c>
      <c r="Z4331" s="1"/>
    </row>
    <row r="4332" spans="1:26">
      <c r="A4332" s="10">
        <v>0.66578703703703701</v>
      </c>
      <c r="B4332" s="1">
        <v>25.070499999999999</v>
      </c>
      <c r="C4332" s="1">
        <v>5.0200000000000002E-2</v>
      </c>
      <c r="D4332" s="1">
        <v>-0.82</v>
      </c>
      <c r="E4332" s="1">
        <v>360.62119999999999</v>
      </c>
      <c r="F4332" s="1">
        <v>63.992800000000003</v>
      </c>
      <c r="G4332" s="1">
        <v>-0.80289999999999995</v>
      </c>
      <c r="H4332" s="11">
        <f ca="1">AVERAGE(G4332:INDIRECT(ADDRESS(ROW(G4332)+Sheet1!C$30,COLUMN(G4332))))</f>
        <v>-1.0878262295081969</v>
      </c>
      <c r="I4332" s="11">
        <f ca="1">_xlfn.STDEV.P(G4332:INDIRECT(ADDRESS(ROW(G4332)+Sheet1!C$30,COLUMN(G4332))))</f>
        <v>0.69610043530608756</v>
      </c>
      <c r="J4332" s="11">
        <f t="shared" ca="1" si="134"/>
        <v>-0.39172579420210929</v>
      </c>
      <c r="K4332" s="11">
        <f t="shared" ca="1" si="135"/>
        <v>-1.7839266648142844</v>
      </c>
      <c r="L4332" s="1" t="b">
        <v>0</v>
      </c>
      <c r="M4332" s="1"/>
      <c r="N4332" s="1">
        <v>0</v>
      </c>
      <c r="O4332" s="1">
        <v>5.3E-3</v>
      </c>
      <c r="P4332" s="1">
        <v>9.0399999999999994E-2</v>
      </c>
      <c r="Q4332" s="1"/>
      <c r="R4332" s="1">
        <v>1.5743</v>
      </c>
      <c r="S4332" s="1">
        <v>25.374099999999999</v>
      </c>
      <c r="T4332" s="1">
        <v>25.422899999999998</v>
      </c>
      <c r="U4332" s="1"/>
      <c r="V4332" s="1">
        <v>-1.0108999999999999</v>
      </c>
      <c r="W4332" s="1">
        <v>72.375600000000006</v>
      </c>
      <c r="X4332" s="1">
        <v>72.382599999999996</v>
      </c>
      <c r="Y4332" s="1">
        <f>X4333-X4332</f>
        <v>1.3800000000003365E-2</v>
      </c>
      <c r="Z4332" s="1"/>
    </row>
    <row r="4333" spans="1:26">
      <c r="A4333" s="3">
        <v>0.63511574074074073</v>
      </c>
      <c r="B4333" s="3">
        <v>18.0778</v>
      </c>
      <c r="C4333" s="3">
        <v>4.99E-2</v>
      </c>
      <c r="D4333" s="3">
        <v>-0.59030000000000005</v>
      </c>
      <c r="E4333" s="3">
        <v>221.54650000000001</v>
      </c>
      <c r="F4333" s="3">
        <v>59.163899999999998</v>
      </c>
      <c r="G4333" s="3">
        <v>-2.0205000000000002</v>
      </c>
      <c r="H4333" s="11">
        <f ca="1">AVERAGE(G4333:INDIRECT(ADDRESS(ROW(G4333)+Sheet1!C$30,COLUMN(G4333))))</f>
        <v>-1.0897704918032787</v>
      </c>
      <c r="I4333" s="11">
        <f ca="1">_xlfn.STDEV.P(G4333:INDIRECT(ADDRESS(ROW(G4333)+Sheet1!C$30,COLUMN(G4333))))</f>
        <v>0.69546724059140597</v>
      </c>
      <c r="J4333" s="11">
        <f t="shared" ca="1" si="134"/>
        <v>-0.39430325121187271</v>
      </c>
      <c r="K4333" s="11">
        <f t="shared" ca="1" si="135"/>
        <v>-1.7852377323946846</v>
      </c>
      <c r="L4333" s="3" t="b">
        <v>0</v>
      </c>
      <c r="M4333" s="3"/>
      <c r="N4333" s="3">
        <v>0</v>
      </c>
      <c r="O4333" s="3">
        <v>2.3999999999999998E-3</v>
      </c>
      <c r="P4333" s="3">
        <v>0</v>
      </c>
      <c r="Q4333" s="3"/>
      <c r="R4333" s="3">
        <v>1.6403000000000001</v>
      </c>
      <c r="S4333" s="3">
        <v>23.125</v>
      </c>
      <c r="T4333" s="3">
        <v>23.1831</v>
      </c>
      <c r="U4333" s="3"/>
      <c r="V4333" s="3">
        <v>-1.1889000000000001</v>
      </c>
      <c r="W4333" s="3">
        <v>72.386600000000001</v>
      </c>
      <c r="X4333" s="3">
        <v>72.3964</v>
      </c>
      <c r="Y4333" s="3">
        <v>-0.91890000000000072</v>
      </c>
      <c r="Z4333" s="1"/>
    </row>
    <row r="4334" spans="1:26">
      <c r="A4334" s="3">
        <v>0.63520833333333326</v>
      </c>
      <c r="B4334" s="3">
        <v>26.348500000000001</v>
      </c>
      <c r="C4334" s="3">
        <v>4.9299999999999997E-2</v>
      </c>
      <c r="D4334" s="3">
        <v>-0.9093</v>
      </c>
      <c r="E4334" s="3">
        <v>367.72039999999998</v>
      </c>
      <c r="F4334" s="3">
        <v>64.502899999999997</v>
      </c>
      <c r="G4334" s="3">
        <v>-0.91300000000000003</v>
      </c>
      <c r="H4334" s="11">
        <f ca="1">AVERAGE(G4334:INDIRECT(ADDRESS(ROW(G4334)+Sheet1!C$30,COLUMN(G4334))))</f>
        <v>-1.0740278688524585</v>
      </c>
      <c r="I4334" s="11">
        <f ca="1">_xlfn.STDEV.P(G4334:INDIRECT(ADDRESS(ROW(G4334)+Sheet1!C$30,COLUMN(G4334))))</f>
        <v>0.68501112833635081</v>
      </c>
      <c r="J4334" s="11">
        <f t="shared" ca="1" si="134"/>
        <v>-0.38901674051610768</v>
      </c>
      <c r="K4334" s="11">
        <f t="shared" ca="1" si="135"/>
        <v>-1.7590389971888092</v>
      </c>
      <c r="L4334" s="3" t="b">
        <v>0</v>
      </c>
      <c r="M4334" s="3"/>
      <c r="N4334" s="3">
        <v>0.5</v>
      </c>
      <c r="O4334" s="3">
        <v>2.8999999999999998E-3</v>
      </c>
      <c r="P4334" s="3">
        <v>0</v>
      </c>
      <c r="Q4334" s="3"/>
      <c r="R4334" s="3">
        <v>1.6682999999999999</v>
      </c>
      <c r="S4334" s="3">
        <v>7.6081000000000003</v>
      </c>
      <c r="T4334" s="3">
        <v>7.7888999999999999</v>
      </c>
      <c r="U4334" s="3"/>
      <c r="V4334" s="3">
        <v>-0.91690000000000005</v>
      </c>
      <c r="W4334" s="3">
        <v>72.420699999999997</v>
      </c>
      <c r="X4334" s="3">
        <v>72.426500000000004</v>
      </c>
      <c r="Y4334" s="3">
        <v>-0.61560000000000059</v>
      </c>
      <c r="Z4334" s="1"/>
    </row>
    <row r="4335" spans="1:26">
      <c r="A4335" s="3">
        <v>0.62549768518518511</v>
      </c>
      <c r="B4335" s="3">
        <v>77.410399999999996</v>
      </c>
      <c r="C4335" s="3">
        <v>4.9099999999999998E-2</v>
      </c>
      <c r="D4335" s="3">
        <v>-1.1448</v>
      </c>
      <c r="E4335" s="3">
        <v>952.63430000000005</v>
      </c>
      <c r="F4335" s="3">
        <v>52.344000000000001</v>
      </c>
      <c r="G4335" s="3">
        <v>0.66779999999999995</v>
      </c>
      <c r="H4335" s="11">
        <f ca="1">AVERAGE(G4335:INDIRECT(ADDRESS(ROW(G4335)+Sheet1!C$30,COLUMN(G4335))))</f>
        <v>-1.0715131147540979</v>
      </c>
      <c r="I4335" s="11">
        <f ca="1">_xlfn.STDEV.P(G4335:INDIRECT(ADDRESS(ROW(G4335)+Sheet1!C$30,COLUMN(G4335))))</f>
        <v>0.68587868914367622</v>
      </c>
      <c r="J4335" s="11">
        <f t="shared" ca="1" si="134"/>
        <v>-0.38563442561042172</v>
      </c>
      <c r="K4335" s="11">
        <f t="shared" ca="1" si="135"/>
        <v>-1.7573918038977743</v>
      </c>
      <c r="L4335" s="3" t="b">
        <v>0</v>
      </c>
      <c r="M4335" s="3"/>
      <c r="N4335" s="3">
        <v>0</v>
      </c>
      <c r="O4335" s="3">
        <v>-3.0000000000000001E-3</v>
      </c>
      <c r="P4335" s="3">
        <v>2.0999999999999999E-3</v>
      </c>
      <c r="Q4335" s="3"/>
      <c r="R4335" s="3">
        <v>0.75960000000000005</v>
      </c>
      <c r="S4335" s="3">
        <v>-4.8999999999999998E-3</v>
      </c>
      <c r="T4335" s="3">
        <v>0.75960000000000005</v>
      </c>
      <c r="U4335" s="3"/>
      <c r="V4335" s="3">
        <v>-0.74870000000000003</v>
      </c>
      <c r="W4335" s="3">
        <v>72.437200000000004</v>
      </c>
      <c r="X4335" s="3">
        <v>72.441100000000006</v>
      </c>
      <c r="Y4335" s="3">
        <v>-0.92029999999999745</v>
      </c>
      <c r="Z4335" s="1"/>
    </row>
    <row r="4336" spans="1:26">
      <c r="A4336" s="10">
        <v>0.64386574074074077</v>
      </c>
      <c r="B4336" s="1">
        <v>58.521500000000003</v>
      </c>
      <c r="C4336" s="1">
        <v>4.1700000000000001E-2</v>
      </c>
      <c r="D4336" s="1">
        <v>-1.0269999999999999</v>
      </c>
      <c r="E4336" s="1">
        <v>847.24699999999996</v>
      </c>
      <c r="F4336" s="1">
        <v>69.376599999999996</v>
      </c>
      <c r="G4336" s="1">
        <v>-1.4227000000000001</v>
      </c>
      <c r="H4336" s="11">
        <f ca="1">AVERAGE(G4336:INDIRECT(ADDRESS(ROW(G4336)+Sheet1!C$30,COLUMN(G4336))))</f>
        <v>-1.073875409836065</v>
      </c>
      <c r="I4336" s="11">
        <f ca="1">_xlfn.STDEV.P(G4336:INDIRECT(ADDRESS(ROW(G4336)+Sheet1!C$30,COLUMN(G4336))))</f>
        <v>0.68010797736148909</v>
      </c>
      <c r="J4336" s="11">
        <f t="shared" ca="1" si="134"/>
        <v>-0.39376743247457591</v>
      </c>
      <c r="K4336" s="11">
        <f t="shared" ca="1" si="135"/>
        <v>-1.7539833871975541</v>
      </c>
      <c r="L4336" s="1" t="b">
        <v>0</v>
      </c>
      <c r="M4336" s="1"/>
      <c r="N4336" s="1">
        <v>0.11</v>
      </c>
      <c r="O4336" s="1">
        <v>1.9E-3</v>
      </c>
      <c r="P4336" s="1">
        <v>0</v>
      </c>
      <c r="Q4336" s="1"/>
      <c r="R4336" s="1">
        <v>2.1772999999999998</v>
      </c>
      <c r="S4336" s="1">
        <v>60.4114</v>
      </c>
      <c r="T4336" s="1">
        <v>60.450699999999998</v>
      </c>
      <c r="U4336" s="1"/>
      <c r="V4336" s="1">
        <v>-0.77759999999999996</v>
      </c>
      <c r="W4336" s="1">
        <v>72.468299999999999</v>
      </c>
      <c r="X4336" s="1">
        <v>72.472499999999997</v>
      </c>
      <c r="Y4336" s="1">
        <f>X4337-X4336</f>
        <v>3.9000000000001478E-2</v>
      </c>
      <c r="Z4336" s="1"/>
    </row>
    <row r="4337" spans="1:26">
      <c r="A4337" s="10">
        <v>0.66979166666666667</v>
      </c>
      <c r="B4337" s="1">
        <v>29.0044</v>
      </c>
      <c r="C4337" s="1">
        <v>5.1799999999999999E-2</v>
      </c>
      <c r="D4337" s="1">
        <v>-0.80049999999999999</v>
      </c>
      <c r="E4337" s="1">
        <v>282.47719999999998</v>
      </c>
      <c r="F4337" s="1">
        <v>50.718299999999999</v>
      </c>
      <c r="G4337" s="1">
        <v>-1.4362999999999999</v>
      </c>
      <c r="H4337" s="11">
        <f ca="1">AVERAGE(G4337:INDIRECT(ADDRESS(ROW(G4337)+Sheet1!C$30,COLUMN(G4337))))</f>
        <v>-1.0745672131147537</v>
      </c>
      <c r="I4337" s="11">
        <f ca="1">_xlfn.STDEV.P(G4337:INDIRECT(ADDRESS(ROW(G4337)+Sheet1!C$30,COLUMN(G4337))))</f>
        <v>0.68048380757196891</v>
      </c>
      <c r="J4337" s="11">
        <f t="shared" ca="1" si="134"/>
        <v>-0.39408340554278476</v>
      </c>
      <c r="K4337" s="11">
        <f t="shared" ca="1" si="135"/>
        <v>-1.7550510206867225</v>
      </c>
      <c r="L4337" s="1" t="b">
        <v>0</v>
      </c>
      <c r="M4337" s="1"/>
      <c r="N4337" s="1">
        <v>0.5</v>
      </c>
      <c r="O4337" s="1">
        <v>2.8E-3</v>
      </c>
      <c r="P4337" s="1">
        <v>0</v>
      </c>
      <c r="Q4337" s="1"/>
      <c r="R4337" s="1">
        <v>1.9917</v>
      </c>
      <c r="S4337" s="1">
        <v>70.666399999999996</v>
      </c>
      <c r="T4337" s="1">
        <v>70.694500000000005</v>
      </c>
      <c r="U4337" s="1"/>
      <c r="V4337" s="1">
        <v>-1.0034000000000001</v>
      </c>
      <c r="W4337" s="1">
        <v>72.504599999999996</v>
      </c>
      <c r="X4337" s="1">
        <v>72.511499999999998</v>
      </c>
      <c r="Y4337" s="1">
        <f>X4338-X4337</f>
        <v>2.2700000000000387E-2</v>
      </c>
      <c r="Z4337" s="1"/>
    </row>
    <row r="4338" spans="1:26">
      <c r="A4338" s="3">
        <v>0.6251620370370371</v>
      </c>
      <c r="B4338" s="3">
        <v>47.8264</v>
      </c>
      <c r="C4338" s="3">
        <v>5.0099999999999999E-2</v>
      </c>
      <c r="D4338" s="3">
        <v>-1.1324000000000001</v>
      </c>
      <c r="E4338" s="3">
        <v>587.47389999999996</v>
      </c>
      <c r="F4338" s="3">
        <v>44.707799999999999</v>
      </c>
      <c r="G4338" s="3">
        <v>-0.81569999999999998</v>
      </c>
      <c r="H4338" s="11">
        <f ca="1">AVERAGE(G4338:INDIRECT(ADDRESS(ROW(G4338)+Sheet1!C$30,COLUMN(G4338))))</f>
        <v>-1.076185245901639</v>
      </c>
      <c r="I4338" s="11">
        <f ca="1">_xlfn.STDEV.P(G4338:INDIRECT(ADDRESS(ROW(G4338)+Sheet1!C$30,COLUMN(G4338))))</f>
        <v>0.68145864525454058</v>
      </c>
      <c r="J4338" s="11">
        <f t="shared" ca="1" si="134"/>
        <v>-0.39472660064709841</v>
      </c>
      <c r="K4338" s="11">
        <f t="shared" ca="1" si="135"/>
        <v>-1.7576438911561796</v>
      </c>
      <c r="L4338" s="3" t="b">
        <v>0</v>
      </c>
      <c r="M4338" s="3"/>
      <c r="N4338" s="3">
        <v>5.1200000000000002E-2</v>
      </c>
      <c r="O4338" s="3">
        <v>8.9999999999999998E-4</v>
      </c>
      <c r="P4338" s="3">
        <v>0</v>
      </c>
      <c r="Q4338" s="3"/>
      <c r="R4338" s="3">
        <v>1.9887999999999999</v>
      </c>
      <c r="S4338" s="3">
        <v>9.3322000000000003</v>
      </c>
      <c r="T4338" s="3">
        <v>9.5418000000000003</v>
      </c>
      <c r="U4338" s="3"/>
      <c r="V4338" s="3">
        <v>-0.69789999999999996</v>
      </c>
      <c r="W4338" s="3">
        <v>72.530799999999999</v>
      </c>
      <c r="X4338" s="3">
        <v>72.534199999999998</v>
      </c>
      <c r="Y4338" s="3">
        <v>-0.61630000000000251</v>
      </c>
      <c r="Z4338" s="1"/>
    </row>
    <row r="4339" spans="1:26">
      <c r="A4339" s="10">
        <v>0.66570601851851852</v>
      </c>
      <c r="B4339" s="1">
        <v>18.007300000000001</v>
      </c>
      <c r="C4339" s="1">
        <v>5.0299999999999997E-2</v>
      </c>
      <c r="D4339" s="1">
        <v>-1.0271999999999999</v>
      </c>
      <c r="E4339" s="1">
        <v>221.06720000000001</v>
      </c>
      <c r="F4339" s="1">
        <v>71.222399999999993</v>
      </c>
      <c r="G4339" s="1">
        <v>-0.21190000000000001</v>
      </c>
      <c r="H4339" s="11">
        <f ca="1">AVERAGE(G4339:INDIRECT(ADDRESS(ROW(G4339)+Sheet1!C$30,COLUMN(G4339))))</f>
        <v>-1.0877967213114752</v>
      </c>
      <c r="I4339" s="11">
        <f ca="1">_xlfn.STDEV.P(G4339:INDIRECT(ADDRESS(ROW(G4339)+Sheet1!C$30,COLUMN(G4339))))</f>
        <v>0.68295404736257548</v>
      </c>
      <c r="J4339" s="11">
        <f t="shared" ca="1" si="134"/>
        <v>-0.40484267394889972</v>
      </c>
      <c r="K4339" s="11">
        <f t="shared" ca="1" si="135"/>
        <v>-1.7707507686740507</v>
      </c>
      <c r="L4339" s="1" t="b">
        <v>0</v>
      </c>
      <c r="M4339" s="1"/>
      <c r="N4339" s="1">
        <v>0</v>
      </c>
      <c r="O4339" s="1">
        <v>-2.8E-3</v>
      </c>
      <c r="P4339" s="1">
        <v>0</v>
      </c>
      <c r="Q4339" s="1"/>
      <c r="R4339" s="1">
        <v>2.0009000000000001</v>
      </c>
      <c r="S4339" s="1">
        <v>24.1158</v>
      </c>
      <c r="T4339" s="1">
        <v>24.198699999999999</v>
      </c>
      <c r="U4339" s="1"/>
      <c r="V4339" s="1">
        <v>-0.82879999999999998</v>
      </c>
      <c r="W4339" s="1">
        <v>72.531099999999995</v>
      </c>
      <c r="X4339" s="1">
        <v>72.535899999999998</v>
      </c>
      <c r="Y4339" s="1">
        <f>X4340-X4339</f>
        <v>6.7599999999998772E-2</v>
      </c>
      <c r="Z4339" s="1"/>
    </row>
    <row r="4340" spans="1:26">
      <c r="A4340" s="10">
        <v>0.67030092592592594</v>
      </c>
      <c r="B4340" s="1">
        <v>72.237099999999998</v>
      </c>
      <c r="C4340" s="1">
        <v>5.0599999999999999E-2</v>
      </c>
      <c r="D4340" s="1">
        <v>-0.58009999999999995</v>
      </c>
      <c r="E4340" s="1">
        <v>923.57619999999997</v>
      </c>
      <c r="F4340" s="1">
        <v>53.168700000000001</v>
      </c>
      <c r="G4340" s="1">
        <v>-2.5297000000000001</v>
      </c>
      <c r="H4340" s="11">
        <f ca="1">AVERAGE(G4340:INDIRECT(ADDRESS(ROW(G4340)+Sheet1!C$30,COLUMN(G4340))))</f>
        <v>-1.1277393442622949</v>
      </c>
      <c r="I4340" s="11">
        <f ca="1">_xlfn.STDEV.P(G4340:INDIRECT(ADDRESS(ROW(G4340)+Sheet1!C$30,COLUMN(G4340))))</f>
        <v>0.7015552676261485</v>
      </c>
      <c r="J4340" s="11">
        <f t="shared" ca="1" si="134"/>
        <v>-0.42618407663614644</v>
      </c>
      <c r="K4340" s="11">
        <f t="shared" ca="1" si="135"/>
        <v>-1.8292946118884434</v>
      </c>
      <c r="L4340" s="1" t="b">
        <v>0</v>
      </c>
      <c r="M4340" s="1"/>
      <c r="N4340" s="1">
        <v>0.5</v>
      </c>
      <c r="O4340" s="1">
        <v>4.1000000000000003E-3</v>
      </c>
      <c r="P4340" s="1">
        <v>0</v>
      </c>
      <c r="Q4340" s="1"/>
      <c r="R4340" s="1">
        <v>1.8624000000000001</v>
      </c>
      <c r="S4340" s="1">
        <v>70.053799999999995</v>
      </c>
      <c r="T4340" s="1">
        <v>70.078500000000005</v>
      </c>
      <c r="U4340" s="1"/>
      <c r="V4340" s="1">
        <v>-1.1774</v>
      </c>
      <c r="W4340" s="1">
        <v>72.593900000000005</v>
      </c>
      <c r="X4340" s="1">
        <v>72.603499999999997</v>
      </c>
      <c r="Y4340" s="1">
        <f>X4341-X4340</f>
        <v>9.5000000000027285E-3</v>
      </c>
      <c r="Z4340" s="1"/>
    </row>
    <row r="4341" spans="1:26">
      <c r="A4341" s="10">
        <v>0.66599537037037038</v>
      </c>
      <c r="B4341" s="1">
        <v>43.4407</v>
      </c>
      <c r="C4341" s="1">
        <v>4.9099999999999998E-2</v>
      </c>
      <c r="D4341" s="1">
        <v>-0.28960000000000002</v>
      </c>
      <c r="E4341" s="1">
        <v>562.96450000000004</v>
      </c>
      <c r="F4341" s="1">
        <v>49.894199999999998</v>
      </c>
      <c r="G4341" s="1">
        <v>-1.6140000000000001</v>
      </c>
      <c r="H4341" s="11">
        <f ca="1">AVERAGE(G4341:INDIRECT(ADDRESS(ROW(G4341)+Sheet1!C$30,COLUMN(G4341))))</f>
        <v>-1.104773770491803</v>
      </c>
      <c r="I4341" s="11">
        <f ca="1">_xlfn.STDEV.P(G4341:INDIRECT(ADDRESS(ROW(G4341)+Sheet1!C$30,COLUMN(G4341))))</f>
        <v>0.67781353374296716</v>
      </c>
      <c r="J4341" s="11">
        <f t="shared" ca="1" si="134"/>
        <v>-0.42696023674883588</v>
      </c>
      <c r="K4341" s="11">
        <f t="shared" ca="1" si="135"/>
        <v>-1.7825873042347702</v>
      </c>
      <c r="L4341" s="1" t="b">
        <v>0</v>
      </c>
      <c r="M4341" s="1"/>
      <c r="N4341" s="1">
        <v>0.68410000000000004</v>
      </c>
      <c r="O4341" s="1">
        <v>5.9999999999999995E-4</v>
      </c>
      <c r="P4341" s="1">
        <v>0</v>
      </c>
      <c r="Q4341" s="1"/>
      <c r="R4341" s="1">
        <v>1.8583000000000001</v>
      </c>
      <c r="S4341" s="1">
        <v>70.311700000000002</v>
      </c>
      <c r="T4341" s="1">
        <v>70.336200000000005</v>
      </c>
      <c r="U4341" s="1"/>
      <c r="V4341" s="1">
        <v>-1.5067999999999999</v>
      </c>
      <c r="W4341" s="1">
        <v>72.597399999999993</v>
      </c>
      <c r="X4341" s="1">
        <v>72.613</v>
      </c>
      <c r="Y4341" s="1">
        <f>X4342-X4341</f>
        <v>-1.6999999999995907E-3</v>
      </c>
      <c r="Z4341" s="1"/>
    </row>
    <row r="4342" spans="1:26">
      <c r="A4342" s="10">
        <v>0.64340277777777777</v>
      </c>
      <c r="B4342" s="1">
        <v>19.0321</v>
      </c>
      <c r="C4342" s="1">
        <v>4.2799999999999998E-2</v>
      </c>
      <c r="D4342" s="1">
        <v>-1.5354000000000001</v>
      </c>
      <c r="E4342" s="1">
        <v>226.6815</v>
      </c>
      <c r="F4342" s="1">
        <v>60.902500000000003</v>
      </c>
      <c r="G4342" s="1">
        <v>-0.52990000000000004</v>
      </c>
      <c r="H4342" s="11">
        <f ca="1">AVERAGE(G4342:INDIRECT(ADDRESS(ROW(G4342)+Sheet1!C$30,COLUMN(G4342))))</f>
        <v>-1.0924704918032786</v>
      </c>
      <c r="I4342" s="11">
        <f ca="1">_xlfn.STDEV.P(G4342:INDIRECT(ADDRESS(ROW(G4342)+Sheet1!C$30,COLUMN(G4342))))</f>
        <v>0.67526522350857532</v>
      </c>
      <c r="J4342" s="11">
        <f t="shared" ca="1" si="134"/>
        <v>-0.41720526829470328</v>
      </c>
      <c r="K4342" s="11">
        <f t="shared" ca="1" si="135"/>
        <v>-1.7677357153118538</v>
      </c>
      <c r="L4342" s="1" t="b">
        <v>0</v>
      </c>
      <c r="M4342" s="1"/>
      <c r="N4342" s="1">
        <v>0</v>
      </c>
      <c r="O4342" s="1">
        <v>3.7000000000000002E-3</v>
      </c>
      <c r="P4342" s="1">
        <v>0</v>
      </c>
      <c r="Q4342" s="1"/>
      <c r="R4342" s="1">
        <v>2.3393000000000002</v>
      </c>
      <c r="S4342" s="1">
        <v>10.0243</v>
      </c>
      <c r="T4342" s="1">
        <v>10.293699999999999</v>
      </c>
      <c r="U4342" s="1"/>
      <c r="V4342" s="1">
        <v>-0.30709999999999998</v>
      </c>
      <c r="W4342" s="1">
        <v>72.610699999999994</v>
      </c>
      <c r="X4342" s="1">
        <v>72.6113</v>
      </c>
      <c r="Y4342" s="1">
        <f>X4343-X4342</f>
        <v>1.1499999999998067E-2</v>
      </c>
      <c r="Z4342" s="1"/>
    </row>
    <row r="4343" spans="1:26">
      <c r="A4343" s="10">
        <v>0.64368055555555559</v>
      </c>
      <c r="B4343" s="1">
        <v>43.251300000000001</v>
      </c>
      <c r="C4343" s="1">
        <v>4.1700000000000001E-2</v>
      </c>
      <c r="D4343" s="1">
        <v>-1.8542000000000001</v>
      </c>
      <c r="E4343" s="1">
        <v>561.82690000000002</v>
      </c>
      <c r="F4343" s="1">
        <v>61.372300000000003</v>
      </c>
      <c r="G4343" s="1">
        <v>-1.4249000000000001</v>
      </c>
      <c r="H4343" s="11">
        <f ca="1">AVERAGE(G4343:INDIRECT(ADDRESS(ROW(G4343)+Sheet1!C$30,COLUMN(G4343))))</f>
        <v>-1.1111344262295082</v>
      </c>
      <c r="I4343" s="11">
        <f ca="1">_xlfn.STDEV.P(G4343:INDIRECT(ADDRESS(ROW(G4343)+Sheet1!C$30,COLUMN(G4343))))</f>
        <v>0.6751919071181065</v>
      </c>
      <c r="J4343" s="11">
        <f t="shared" ca="1" si="134"/>
        <v>-0.43594251911140169</v>
      </c>
      <c r="K4343" s="11">
        <f t="shared" ca="1" si="135"/>
        <v>-1.7863263333476147</v>
      </c>
      <c r="L4343" s="1" t="b">
        <v>0</v>
      </c>
      <c r="M4343" s="1"/>
      <c r="N4343" s="1">
        <v>6.59E-2</v>
      </c>
      <c r="O4343" s="1">
        <v>8.9999999999999993E-3</v>
      </c>
      <c r="P4343" s="1">
        <v>0</v>
      </c>
      <c r="Q4343" s="1"/>
      <c r="R4343" s="1">
        <v>3.0047000000000001</v>
      </c>
      <c r="S4343" s="1">
        <v>73.132300000000001</v>
      </c>
      <c r="T4343" s="1">
        <v>73.194000000000003</v>
      </c>
      <c r="U4343" s="1"/>
      <c r="V4343" s="1">
        <v>4.9799999999999997E-2</v>
      </c>
      <c r="W4343" s="1">
        <v>72.622699999999995</v>
      </c>
      <c r="X4343" s="1">
        <v>72.622799999999998</v>
      </c>
      <c r="Y4343" s="1">
        <f>X4344-X4343</f>
        <v>3.6200000000008004E-2</v>
      </c>
      <c r="Z4343" s="1"/>
    </row>
    <row r="4344" spans="1:26">
      <c r="A4344" s="10">
        <v>0.67009259259259257</v>
      </c>
      <c r="B4344" s="1">
        <v>54.665399999999998</v>
      </c>
      <c r="C4344" s="1">
        <v>5.1799999999999999E-2</v>
      </c>
      <c r="D4344" s="1">
        <v>-1.3486</v>
      </c>
      <c r="E4344" s="1">
        <v>725.51840000000004</v>
      </c>
      <c r="F4344" s="1">
        <v>65.094700000000003</v>
      </c>
      <c r="G4344" s="1">
        <v>-0.61070000000000002</v>
      </c>
      <c r="H4344" s="11">
        <f ca="1">AVERAGE(G4344:INDIRECT(ADDRESS(ROW(G4344)+Sheet1!C$30,COLUMN(G4344))))</f>
        <v>-1.1224016393442622</v>
      </c>
      <c r="I4344" s="11">
        <f ca="1">_xlfn.STDEV.P(G4344:INDIRECT(ADDRESS(ROW(G4344)+Sheet1!C$30,COLUMN(G4344))))</f>
        <v>0.68598224765344573</v>
      </c>
      <c r="J4344" s="11">
        <f t="shared" ca="1" si="134"/>
        <v>-0.43641939169081645</v>
      </c>
      <c r="K4344" s="11">
        <f t="shared" ca="1" si="135"/>
        <v>-1.8083838869977078</v>
      </c>
      <c r="L4344" s="1" t="b">
        <v>0</v>
      </c>
      <c r="M4344" s="1"/>
      <c r="N4344" s="1">
        <v>0</v>
      </c>
      <c r="O4344" s="1">
        <v>8.3999999999999995E-3</v>
      </c>
      <c r="P4344" s="1">
        <v>0</v>
      </c>
      <c r="Q4344" s="1"/>
      <c r="R4344" s="1">
        <v>2.1787999999999998</v>
      </c>
      <c r="S4344" s="1">
        <v>14.2293</v>
      </c>
      <c r="T4344" s="1">
        <v>14.395200000000001</v>
      </c>
      <c r="U4344" s="1"/>
      <c r="V4344" s="1">
        <v>-0.49049999999999999</v>
      </c>
      <c r="W4344" s="1">
        <v>72.657399999999996</v>
      </c>
      <c r="X4344" s="1">
        <v>72.659000000000006</v>
      </c>
      <c r="Y4344" s="1">
        <f>X4345-X4344</f>
        <v>1.7599999999987403E-2</v>
      </c>
      <c r="Z4344" s="1"/>
    </row>
    <row r="4345" spans="1:26">
      <c r="A4345" s="3">
        <v>0.6253819444444445</v>
      </c>
      <c r="B4345" s="3">
        <v>67.408900000000003</v>
      </c>
      <c r="C4345" s="3">
        <v>5.0599999999999999E-2</v>
      </c>
      <c r="D4345" s="3">
        <v>-0.68149999999999999</v>
      </c>
      <c r="E4345" s="3">
        <v>796.6</v>
      </c>
      <c r="F4345" s="3">
        <v>53.553400000000003</v>
      </c>
      <c r="G4345" s="3">
        <v>-0.37690000000000001</v>
      </c>
      <c r="H4345" s="11">
        <f ca="1">AVERAGE(G4345:INDIRECT(ADDRESS(ROW(G4345)+Sheet1!C$30,COLUMN(G4345))))</f>
        <v>-1.1279180327868852</v>
      </c>
      <c r="I4345" s="11">
        <f ca="1">_xlfn.STDEV.P(G4345:INDIRECT(ADDRESS(ROW(G4345)+Sheet1!C$30,COLUMN(G4345))))</f>
        <v>0.68319249465782772</v>
      </c>
      <c r="J4345" s="11">
        <f t="shared" ca="1" si="134"/>
        <v>-0.44472553812905746</v>
      </c>
      <c r="K4345" s="11">
        <f t="shared" ca="1" si="135"/>
        <v>-1.811110527444713</v>
      </c>
      <c r="L4345" s="3" t="b">
        <v>0</v>
      </c>
      <c r="M4345" s="3"/>
      <c r="N4345" s="3">
        <v>0.38450000000000001</v>
      </c>
      <c r="O4345" s="3">
        <v>-1.4E-3</v>
      </c>
      <c r="P4345" s="3">
        <v>0</v>
      </c>
      <c r="Q4345" s="3"/>
      <c r="R4345" s="3">
        <v>2.1974999999999998</v>
      </c>
      <c r="S4345" s="3">
        <v>37.032299999999999</v>
      </c>
      <c r="T4345" s="3">
        <v>37.0974</v>
      </c>
      <c r="U4345" s="3"/>
      <c r="V4345" s="3">
        <v>-1.1676</v>
      </c>
      <c r="W4345" s="3">
        <v>72.667199999999994</v>
      </c>
      <c r="X4345" s="3">
        <v>72.676599999999993</v>
      </c>
      <c r="Y4345" s="3">
        <v>-0.92529999999999824</v>
      </c>
      <c r="Z4345" s="1"/>
    </row>
    <row r="4346" spans="1:26">
      <c r="A4346" s="3">
        <v>0.63545138888888886</v>
      </c>
      <c r="B4346" s="3">
        <v>47.506399999999999</v>
      </c>
      <c r="C4346" s="3">
        <v>0.05</v>
      </c>
      <c r="D4346" s="3">
        <v>-0.99509999999999998</v>
      </c>
      <c r="E4346" s="3">
        <v>785.55129999999997</v>
      </c>
      <c r="F4346" s="3">
        <v>70.325299999999999</v>
      </c>
      <c r="G4346" s="3">
        <v>-1.1693</v>
      </c>
      <c r="H4346" s="11">
        <f ca="1">AVERAGE(G4346:INDIRECT(ADDRESS(ROW(G4346)+Sheet1!C$30,COLUMN(G4346))))</f>
        <v>-1.1392557377049182</v>
      </c>
      <c r="I4346" s="11">
        <f ca="1">_xlfn.STDEV.P(G4346:INDIRECT(ADDRESS(ROW(G4346)+Sheet1!C$30,COLUMN(G4346))))</f>
        <v>0.67633937948161105</v>
      </c>
      <c r="J4346" s="11">
        <f t="shared" ca="1" si="134"/>
        <v>-0.46291635822330712</v>
      </c>
      <c r="K4346" s="11">
        <f t="shared" ca="1" si="135"/>
        <v>-1.8155951171865292</v>
      </c>
      <c r="L4346" s="3" t="b">
        <v>0</v>
      </c>
      <c r="M4346" s="3"/>
      <c r="N4346" s="3">
        <v>4.1399999999999999E-2</v>
      </c>
      <c r="O4346" s="3">
        <v>4.8999999999999998E-3</v>
      </c>
      <c r="P4346" s="3">
        <v>0</v>
      </c>
      <c r="Q4346" s="3"/>
      <c r="R4346" s="3">
        <v>1.8488</v>
      </c>
      <c r="S4346" s="3">
        <v>13.8668</v>
      </c>
      <c r="T4346" s="3">
        <v>13.9895</v>
      </c>
      <c r="U4346" s="3"/>
      <c r="V4346" s="3">
        <v>-0.82020000000000004</v>
      </c>
      <c r="W4346" s="3">
        <v>72.667900000000003</v>
      </c>
      <c r="X4346" s="3">
        <v>72.672499999999999</v>
      </c>
      <c r="Y4346" s="3">
        <v>-0.61810000000000009</v>
      </c>
      <c r="Z4346" s="1"/>
    </row>
    <row r="4347" spans="1:26">
      <c r="A4347" s="3">
        <v>0.63528935185185187</v>
      </c>
      <c r="B4347" s="3">
        <v>33.337000000000003</v>
      </c>
      <c r="C4347" s="3">
        <v>4.9500000000000002E-2</v>
      </c>
      <c r="D4347" s="3">
        <v>-0.82689999999999997</v>
      </c>
      <c r="E4347" s="3">
        <v>506.41250000000002</v>
      </c>
      <c r="F4347" s="3">
        <v>69.432900000000004</v>
      </c>
      <c r="G4347" s="3">
        <v>-2.3264</v>
      </c>
      <c r="H4347" s="11">
        <f ca="1">AVERAGE(G4347:INDIRECT(ADDRESS(ROW(G4347)+Sheet1!C$30,COLUMN(G4347))))</f>
        <v>-1.1254147540983608</v>
      </c>
      <c r="I4347" s="11">
        <f ca="1">_xlfn.STDEV.P(G4347:INDIRECT(ADDRESS(ROW(G4347)+Sheet1!C$30,COLUMN(G4347))))</f>
        <v>0.68417661578396238</v>
      </c>
      <c r="J4347" s="11">
        <f t="shared" ca="1" si="134"/>
        <v>-0.4412381383143984</v>
      </c>
      <c r="K4347" s="11">
        <f t="shared" ca="1" si="135"/>
        <v>-1.8095913698823232</v>
      </c>
      <c r="L4347" s="3" t="b">
        <v>0</v>
      </c>
      <c r="M4347" s="3"/>
      <c r="N4347" s="3">
        <v>0</v>
      </c>
      <c r="O4347" s="3">
        <v>5.5999999999999999E-3</v>
      </c>
      <c r="P4347" s="3">
        <v>0</v>
      </c>
      <c r="Q4347" s="3"/>
      <c r="R4347" s="3">
        <v>1.6640999999999999</v>
      </c>
      <c r="S4347" s="3">
        <v>11.1031</v>
      </c>
      <c r="T4347" s="3">
        <v>11.2271</v>
      </c>
      <c r="U4347" s="3"/>
      <c r="V4347" s="3">
        <v>-0.93910000000000005</v>
      </c>
      <c r="W4347" s="3">
        <v>72.678700000000006</v>
      </c>
      <c r="X4347" s="3">
        <v>72.684799999999996</v>
      </c>
      <c r="Y4347" s="3">
        <v>-0.92900000000000027</v>
      </c>
      <c r="Z4347" s="1"/>
    </row>
    <row r="4348" spans="1:26">
      <c r="A4348" s="3">
        <v>0.62481481481481482</v>
      </c>
      <c r="B4348" s="3">
        <v>18.253799999999998</v>
      </c>
      <c r="C4348" s="3">
        <v>4.8599999999999997E-2</v>
      </c>
      <c r="D4348" s="3">
        <v>-0.69720000000000004</v>
      </c>
      <c r="E4348" s="3">
        <v>222.23910000000001</v>
      </c>
      <c r="F4348" s="3">
        <v>55.505600000000001</v>
      </c>
      <c r="G4348" s="3">
        <v>-0.65780000000000005</v>
      </c>
      <c r="H4348" s="11">
        <f ca="1">AVERAGE(G4348:INDIRECT(ADDRESS(ROW(G4348)+Sheet1!C$30,COLUMN(G4348))))</f>
        <v>-1.0928131147540985</v>
      </c>
      <c r="I4348" s="11">
        <f ca="1">_xlfn.STDEV.P(G4348:INDIRECT(ADDRESS(ROW(G4348)+Sheet1!C$30,COLUMN(G4348))))</f>
        <v>0.67346973144475164</v>
      </c>
      <c r="J4348" s="11">
        <f t="shared" ca="1" si="134"/>
        <v>-0.41934338330934684</v>
      </c>
      <c r="K4348" s="11">
        <f t="shared" ca="1" si="135"/>
        <v>-1.76628284619885</v>
      </c>
      <c r="L4348" s="3" t="b">
        <v>0</v>
      </c>
      <c r="M4348" s="3"/>
      <c r="N4348" s="3">
        <v>0.49230000000000002</v>
      </c>
      <c r="O4348" s="3">
        <v>2.2000000000000001E-3</v>
      </c>
      <c r="P4348" s="3">
        <v>0</v>
      </c>
      <c r="Q4348" s="3"/>
      <c r="R4348" s="3">
        <v>1.6897</v>
      </c>
      <c r="S4348" s="3">
        <v>20.9407</v>
      </c>
      <c r="T4348" s="3">
        <v>21.008800000000001</v>
      </c>
      <c r="U4348" s="3"/>
      <c r="V4348" s="3">
        <v>-1.1397999999999999</v>
      </c>
      <c r="W4348" s="3">
        <v>72.699200000000005</v>
      </c>
      <c r="X4348" s="3">
        <v>72.708100000000002</v>
      </c>
      <c r="Y4348" s="3">
        <v>-0.61899999999999977</v>
      </c>
      <c r="Z4348" s="1"/>
    </row>
    <row r="4349" spans="1:26">
      <c r="A4349" s="10">
        <v>0.64377314814814812</v>
      </c>
      <c r="B4349" s="1">
        <v>51.155900000000003</v>
      </c>
      <c r="C4349" s="1">
        <v>4.2900000000000001E-2</v>
      </c>
      <c r="D4349" s="1">
        <v>-1.2276</v>
      </c>
      <c r="E4349" s="1">
        <v>705.80349999999999</v>
      </c>
      <c r="F4349" s="1">
        <v>73.299899999999994</v>
      </c>
      <c r="G4349" s="1">
        <v>-0.94499999999999995</v>
      </c>
      <c r="H4349" s="11">
        <f ca="1">AVERAGE(G4349:INDIRECT(ADDRESS(ROW(G4349)+Sheet1!C$30,COLUMN(G4349))))</f>
        <v>-1.0941688524590163</v>
      </c>
      <c r="I4349" s="11">
        <f ca="1">_xlfn.STDEV.P(G4349:INDIRECT(ADDRESS(ROW(G4349)+Sheet1!C$30,COLUMN(G4349))))</f>
        <v>0.67267542938041547</v>
      </c>
      <c r="J4349" s="11">
        <f t="shared" ca="1" si="134"/>
        <v>-0.42149342307860083</v>
      </c>
      <c r="K4349" s="11">
        <f t="shared" ca="1" si="135"/>
        <v>-1.7668442818394317</v>
      </c>
      <c r="L4349" s="1" t="b">
        <v>0</v>
      </c>
      <c r="M4349" s="1"/>
      <c r="N4349" s="1">
        <v>0</v>
      </c>
      <c r="O4349" s="1">
        <v>1.6000000000000001E-3</v>
      </c>
      <c r="P4349" s="1">
        <v>0</v>
      </c>
      <c r="Q4349" s="1"/>
      <c r="R4349" s="1">
        <v>2.7675999999999998</v>
      </c>
      <c r="S4349" s="1">
        <v>63.219299999999997</v>
      </c>
      <c r="T4349" s="1">
        <v>63.279899999999998</v>
      </c>
      <c r="U4349" s="1"/>
      <c r="V4349" s="1">
        <v>-0.59719999999999995</v>
      </c>
      <c r="W4349" s="1">
        <v>72.7286</v>
      </c>
      <c r="X4349" s="1">
        <v>72.731099999999998</v>
      </c>
      <c r="Y4349" s="1">
        <f>X4350-X4349</f>
        <v>2.210000000000889E-2</v>
      </c>
      <c r="Z4349" s="1"/>
    </row>
    <row r="4350" spans="1:26">
      <c r="A4350" s="10">
        <v>0.66999999999999993</v>
      </c>
      <c r="B4350" s="1">
        <v>46.621699999999997</v>
      </c>
      <c r="C4350" s="1">
        <v>5.2400000000000002E-2</v>
      </c>
      <c r="D4350" s="1">
        <v>-0.61450000000000005</v>
      </c>
      <c r="E4350" s="1">
        <v>580.5634</v>
      </c>
      <c r="F4350" s="1">
        <v>60.316899999999997</v>
      </c>
      <c r="G4350" s="1">
        <v>-1.0381</v>
      </c>
      <c r="H4350" s="11">
        <f ca="1">AVERAGE(G4350:INDIRECT(ADDRESS(ROW(G4350)+Sheet1!C$30,COLUMN(G4350))))</f>
        <v>-1.098277049180328</v>
      </c>
      <c r="I4350" s="11">
        <f ca="1">_xlfn.STDEV.P(G4350:INDIRECT(ADDRESS(ROW(G4350)+Sheet1!C$30,COLUMN(G4350))))</f>
        <v>0.67251709281548955</v>
      </c>
      <c r="J4350" s="11">
        <f t="shared" ca="1" si="134"/>
        <v>-0.42575995636483843</v>
      </c>
      <c r="K4350" s="11">
        <f t="shared" ca="1" si="135"/>
        <v>-1.7707941419958175</v>
      </c>
      <c r="L4350" s="1" t="b">
        <v>0</v>
      </c>
      <c r="M4350" s="1"/>
      <c r="N4350" s="1">
        <v>0.159</v>
      </c>
      <c r="O4350" s="1">
        <v>2.3999999999999998E-3</v>
      </c>
      <c r="P4350" s="1">
        <v>0</v>
      </c>
      <c r="Q4350" s="1"/>
      <c r="R4350" s="1">
        <v>1.4802999999999999</v>
      </c>
      <c r="S4350" s="1">
        <v>26.242599999999999</v>
      </c>
      <c r="T4350" s="1">
        <v>26.284300000000002</v>
      </c>
      <c r="U4350" s="1"/>
      <c r="V4350" s="1">
        <v>-1.2063999999999999</v>
      </c>
      <c r="W4350" s="1">
        <v>72.743200000000002</v>
      </c>
      <c r="X4350" s="1">
        <v>72.753200000000007</v>
      </c>
      <c r="Y4350" s="1">
        <f>X4351-X4350</f>
        <v>2.5999999999868351E-3</v>
      </c>
      <c r="Z4350" s="1"/>
    </row>
    <row r="4351" spans="1:26">
      <c r="A4351" s="10">
        <v>0.66620370370370374</v>
      </c>
      <c r="B4351" s="1">
        <v>60.826000000000001</v>
      </c>
      <c r="C4351" s="1">
        <v>5.0799999999999998E-2</v>
      </c>
      <c r="D4351" s="1">
        <v>-0.66879999999999995</v>
      </c>
      <c r="E4351" s="1">
        <v>859.80100000000004</v>
      </c>
      <c r="F4351" s="1">
        <v>64.290899999999993</v>
      </c>
      <c r="G4351" s="1">
        <v>-1.1089</v>
      </c>
      <c r="H4351" s="11">
        <f ca="1">AVERAGE(G4351:INDIRECT(ADDRESS(ROW(G4351)+Sheet1!C$30,COLUMN(G4351))))</f>
        <v>-1.1118163934426231</v>
      </c>
      <c r="I4351" s="11">
        <f ca="1">_xlfn.STDEV.P(G4351:INDIRECT(ADDRESS(ROW(G4351)+Sheet1!C$30,COLUMN(G4351))))</f>
        <v>0.67944724235299625</v>
      </c>
      <c r="J4351" s="11">
        <f t="shared" ca="1" si="134"/>
        <v>-0.43236915108962681</v>
      </c>
      <c r="K4351" s="11">
        <f t="shared" ca="1" si="135"/>
        <v>-1.7912636357956193</v>
      </c>
      <c r="L4351" s="1" t="b">
        <v>0</v>
      </c>
      <c r="M4351" s="1"/>
      <c r="N4351" s="1">
        <v>0</v>
      </c>
      <c r="O4351" s="1">
        <v>-2E-3</v>
      </c>
      <c r="P4351" s="1">
        <v>0</v>
      </c>
      <c r="Q4351" s="1"/>
      <c r="R4351" s="1">
        <v>1.8059000000000001</v>
      </c>
      <c r="S4351" s="1">
        <v>28.6904</v>
      </c>
      <c r="T4351" s="1">
        <v>28.747199999999999</v>
      </c>
      <c r="U4351" s="1"/>
      <c r="V4351" s="1">
        <v>-1.1491</v>
      </c>
      <c r="W4351" s="1">
        <v>72.746799999999993</v>
      </c>
      <c r="X4351" s="1">
        <v>72.755799999999994</v>
      </c>
      <c r="Y4351" s="1">
        <f>X4352-X4351</f>
        <v>3.0000000000001137E-2</v>
      </c>
      <c r="Z4351" s="1"/>
    </row>
    <row r="4352" spans="1:26">
      <c r="A4352" s="10">
        <v>0.64358796296296295</v>
      </c>
      <c r="B4352" s="1">
        <v>34.996299999999998</v>
      </c>
      <c r="C4352" s="1">
        <v>4.4900000000000002E-2</v>
      </c>
      <c r="D4352" s="1">
        <v>-0.86380000000000001</v>
      </c>
      <c r="E4352" s="1">
        <v>415.57510000000002</v>
      </c>
      <c r="F4352" s="1">
        <v>58.483199999999997</v>
      </c>
      <c r="G4352" s="1">
        <v>-0.97070000000000001</v>
      </c>
      <c r="H4352" s="11">
        <f ca="1">AVERAGE(G4352:INDIRECT(ADDRESS(ROW(G4352)+Sheet1!C$30,COLUMN(G4352))))</f>
        <v>-1.1336475409836066</v>
      </c>
      <c r="I4352" s="11">
        <f ca="1">_xlfn.STDEV.P(G4352:INDIRECT(ADDRESS(ROW(G4352)+Sheet1!C$30,COLUMN(G4352))))</f>
        <v>0.70008367991790532</v>
      </c>
      <c r="J4352" s="11">
        <f t="shared" ca="1" si="134"/>
        <v>-0.43356386106570133</v>
      </c>
      <c r="K4352" s="11">
        <f t="shared" ca="1" si="135"/>
        <v>-1.833731220901512</v>
      </c>
      <c r="L4352" s="1" t="b">
        <v>0</v>
      </c>
      <c r="M4352" s="1"/>
      <c r="N4352" s="1">
        <v>0.38450000000000001</v>
      </c>
      <c r="O4352" s="1">
        <v>-5.9999999999999995E-4</v>
      </c>
      <c r="P4352" s="1">
        <v>0</v>
      </c>
      <c r="Q4352" s="1"/>
      <c r="R4352" s="1">
        <v>2.4051</v>
      </c>
      <c r="S4352" s="1">
        <v>88.052199999999999</v>
      </c>
      <c r="T4352" s="1">
        <v>88.084999999999994</v>
      </c>
      <c r="U4352" s="1"/>
      <c r="V4352" s="1">
        <v>-0.95989999999999998</v>
      </c>
      <c r="W4352" s="1">
        <v>72.779499999999999</v>
      </c>
      <c r="X4352" s="1">
        <v>72.785799999999995</v>
      </c>
      <c r="Y4352" s="1">
        <f>X4353-X4352</f>
        <v>5.7000000000044793E-3</v>
      </c>
      <c r="Z4352" s="1"/>
    </row>
    <row r="4353" spans="1:26">
      <c r="A4353" s="10">
        <v>0.6661111111111111</v>
      </c>
      <c r="B4353" s="1">
        <v>52.843400000000003</v>
      </c>
      <c r="C4353" s="1">
        <v>4.9500000000000002E-2</v>
      </c>
      <c r="D4353" s="1">
        <v>-0.59489999999999998</v>
      </c>
      <c r="E4353" s="1">
        <v>715.23569999999995</v>
      </c>
      <c r="F4353" s="1">
        <v>56.7926</v>
      </c>
      <c r="G4353" s="1">
        <v>-1.4300999999999999</v>
      </c>
      <c r="H4353" s="11">
        <f ca="1">AVERAGE(G4353:INDIRECT(ADDRESS(ROW(G4353)+Sheet1!C$30,COLUMN(G4353))))</f>
        <v>-1.1323704918032784</v>
      </c>
      <c r="I4353" s="11">
        <f ca="1">_xlfn.STDEV.P(G4353:INDIRECT(ADDRESS(ROW(G4353)+Sheet1!C$30,COLUMN(G4353))))</f>
        <v>0.70045070790972452</v>
      </c>
      <c r="J4353" s="11">
        <f t="shared" ca="1" si="134"/>
        <v>-0.4319197838935539</v>
      </c>
      <c r="K4353" s="11">
        <f t="shared" ca="1" si="135"/>
        <v>-1.8328211997130031</v>
      </c>
      <c r="L4353" s="1" t="b">
        <v>0</v>
      </c>
      <c r="M4353" s="1"/>
      <c r="N4353" s="1">
        <v>0.29139999999999999</v>
      </c>
      <c r="O4353" s="1">
        <v>1.9E-3</v>
      </c>
      <c r="P4353" s="1">
        <v>0</v>
      </c>
      <c r="Q4353" s="1"/>
      <c r="R4353" s="1">
        <v>1.7454000000000001</v>
      </c>
      <c r="S4353" s="1">
        <v>39.635399999999997</v>
      </c>
      <c r="T4353" s="1">
        <v>39.6738</v>
      </c>
      <c r="U4353" s="1"/>
      <c r="V4353" s="1">
        <v>-1.2093</v>
      </c>
      <c r="W4353" s="1">
        <v>72.781499999999994</v>
      </c>
      <c r="X4353" s="1">
        <v>72.791499999999999</v>
      </c>
      <c r="Y4353" s="1">
        <f>X4354-X4353</f>
        <v>-6.0000000000570708E-4</v>
      </c>
      <c r="Z4353" s="1"/>
    </row>
    <row r="4354" spans="1:26">
      <c r="A4354" s="10">
        <v>0.66989583333333336</v>
      </c>
      <c r="B4354" s="1">
        <v>37.832999999999998</v>
      </c>
      <c r="C4354" s="1">
        <v>4.9700000000000001E-2</v>
      </c>
      <c r="D4354" s="1">
        <v>-0.87370000000000003</v>
      </c>
      <c r="E4354" s="1">
        <v>431.41719999999998</v>
      </c>
      <c r="F4354" s="1">
        <v>59.7014</v>
      </c>
      <c r="G4354" s="1">
        <v>-1.0559000000000001</v>
      </c>
      <c r="H4354" s="11">
        <f ca="1">AVERAGE(G4354:INDIRECT(ADDRESS(ROW(G4354)+Sheet1!C$30,COLUMN(G4354))))</f>
        <v>-1.1252622950819668</v>
      </c>
      <c r="I4354" s="11">
        <f ca="1">_xlfn.STDEV.P(G4354:INDIRECT(ADDRESS(ROW(G4354)+Sheet1!C$30,COLUMN(G4354))))</f>
        <v>0.69959284017274159</v>
      </c>
      <c r="J4354" s="11">
        <f t="shared" ca="1" si="134"/>
        <v>-0.42566945490922525</v>
      </c>
      <c r="K4354" s="11">
        <f t="shared" ca="1" si="135"/>
        <v>-1.8248551352547084</v>
      </c>
      <c r="L4354" s="1" t="b">
        <v>0</v>
      </c>
      <c r="M4354" s="1"/>
      <c r="N4354" s="1">
        <v>0</v>
      </c>
      <c r="O4354" s="1">
        <v>2.2000000000000001E-3</v>
      </c>
      <c r="P4354" s="1">
        <v>0</v>
      </c>
      <c r="Q4354" s="1"/>
      <c r="R4354" s="1">
        <v>2.0085999999999999</v>
      </c>
      <c r="S4354" s="1">
        <v>48.563899999999997</v>
      </c>
      <c r="T4354" s="1">
        <v>48.605499999999999</v>
      </c>
      <c r="U4354" s="1"/>
      <c r="V4354" s="1">
        <v>-0.94640000000000002</v>
      </c>
      <c r="W4354" s="1">
        <v>72.784700000000001</v>
      </c>
      <c r="X4354" s="1">
        <v>72.790899999999993</v>
      </c>
      <c r="Y4354" s="1">
        <f>X4355-X4354</f>
        <v>9.5000000000027285E-3</v>
      </c>
      <c r="Z4354" s="1"/>
    </row>
    <row r="4355" spans="1:26">
      <c r="A4355" s="3">
        <v>0.62549768518518511</v>
      </c>
      <c r="B4355" s="3">
        <v>77.3613</v>
      </c>
      <c r="C4355" s="3">
        <v>0.05</v>
      </c>
      <c r="D4355" s="3">
        <v>-1.1474</v>
      </c>
      <c r="E4355" s="3">
        <v>952.05250000000001</v>
      </c>
      <c r="F4355" s="3">
        <v>52.414200000000001</v>
      </c>
      <c r="G4355" s="3">
        <v>0.64410000000000001</v>
      </c>
      <c r="H4355" s="11">
        <f ca="1">AVERAGE(G4355:INDIRECT(ADDRESS(ROW(G4355)+Sheet1!C$30,COLUMN(G4355))))</f>
        <v>-1.1309327868852452</v>
      </c>
      <c r="I4355" s="11">
        <f ca="1">_xlfn.STDEV.P(G4355:INDIRECT(ADDRESS(ROW(G4355)+Sheet1!C$30,COLUMN(G4355))))</f>
        <v>0.70040900480147228</v>
      </c>
      <c r="J4355" s="11">
        <f t="shared" ref="J4355:J4418" ca="1" si="136">H4355+I4355</f>
        <v>-0.43052378208377295</v>
      </c>
      <c r="K4355" s="11">
        <f t="shared" ref="K4355:K4418" ca="1" si="137">H4355-I4355</f>
        <v>-1.8313417916867176</v>
      </c>
      <c r="L4355" s="3" t="b">
        <v>0</v>
      </c>
      <c r="M4355" s="3"/>
      <c r="N4355" s="3">
        <v>0</v>
      </c>
      <c r="O4355" s="3">
        <v>-2.2000000000000001E-3</v>
      </c>
      <c r="P4355" s="3">
        <v>2.0999999999999999E-3</v>
      </c>
      <c r="Q4355" s="3"/>
      <c r="R4355" s="3">
        <v>0.91590000000000005</v>
      </c>
      <c r="S4355" s="3">
        <v>7.9000000000000001E-2</v>
      </c>
      <c r="T4355" s="3">
        <v>0.91930000000000001</v>
      </c>
      <c r="U4355" s="3"/>
      <c r="V4355" s="3">
        <v>-0.745</v>
      </c>
      <c r="W4355" s="3">
        <v>72.796599999999998</v>
      </c>
      <c r="X4355" s="3">
        <v>72.800399999999996</v>
      </c>
      <c r="Y4355" s="3">
        <v>-0.92839999999999989</v>
      </c>
      <c r="Z4355" s="1"/>
    </row>
    <row r="4356" spans="1:26">
      <c r="A4356" s="3">
        <v>0.63511574074074073</v>
      </c>
      <c r="B4356" s="3">
        <v>18.027899999999999</v>
      </c>
      <c r="C4356" s="3">
        <v>4.8399999999999999E-2</v>
      </c>
      <c r="D4356" s="3">
        <v>-0.56630000000000003</v>
      </c>
      <c r="E4356" s="3">
        <v>220.88929999999999</v>
      </c>
      <c r="F4356" s="3">
        <v>59.237099999999998</v>
      </c>
      <c r="G4356" s="3">
        <v>-2.0482</v>
      </c>
      <c r="H4356" s="11">
        <f ca="1">AVERAGE(G4356:INDIRECT(ADDRESS(ROW(G4356)+Sheet1!C$30,COLUMN(G4356))))</f>
        <v>-1.1546901639344258</v>
      </c>
      <c r="I4356" s="11">
        <f ca="1">_xlfn.STDEV.P(G4356:INDIRECT(ADDRESS(ROW(G4356)+Sheet1!C$30,COLUMN(G4356))))</f>
        <v>0.6633983007794213</v>
      </c>
      <c r="J4356" s="11">
        <f t="shared" ca="1" si="136"/>
        <v>-0.4912918631550045</v>
      </c>
      <c r="K4356" s="11">
        <f t="shared" ca="1" si="137"/>
        <v>-1.8180884647138471</v>
      </c>
      <c r="L4356" s="3" t="b">
        <v>0</v>
      </c>
      <c r="M4356" s="3"/>
      <c r="N4356" s="3">
        <v>0</v>
      </c>
      <c r="O4356" s="3">
        <v>2.3999999999999998E-3</v>
      </c>
      <c r="P4356" s="3">
        <v>0</v>
      </c>
      <c r="Q4356" s="3"/>
      <c r="R4356" s="3">
        <v>1.6174999999999999</v>
      </c>
      <c r="S4356" s="3">
        <v>24.115300000000001</v>
      </c>
      <c r="T4356" s="3">
        <v>24.169499999999999</v>
      </c>
      <c r="U4356" s="3"/>
      <c r="V4356" s="3">
        <v>-1.2116</v>
      </c>
      <c r="W4356" s="3">
        <v>72.820499999999996</v>
      </c>
      <c r="X4356" s="3">
        <v>72.830600000000004</v>
      </c>
      <c r="Y4356" s="3">
        <v>-0.62150000000000105</v>
      </c>
      <c r="Z4356" s="1"/>
    </row>
    <row r="4357" spans="1:26">
      <c r="A4357" s="10">
        <v>0.66578703703703701</v>
      </c>
      <c r="B4357" s="1">
        <v>25.020299999999999</v>
      </c>
      <c r="C4357" s="1">
        <v>4.9500000000000002E-2</v>
      </c>
      <c r="D4357" s="1">
        <v>-0.80249999999999999</v>
      </c>
      <c r="E4357" s="1">
        <v>359.90960000000001</v>
      </c>
      <c r="F4357" s="1">
        <v>64.285300000000007</v>
      </c>
      <c r="G4357" s="1">
        <v>-0.89700000000000002</v>
      </c>
      <c r="H4357" s="11">
        <f ca="1">AVERAGE(G4357:INDIRECT(ADDRESS(ROW(G4357)+Sheet1!C$30,COLUMN(G4357))))</f>
        <v>-1.140009836065573</v>
      </c>
      <c r="I4357" s="11">
        <f ca="1">_xlfn.STDEV.P(G4357:INDIRECT(ADDRESS(ROW(G4357)+Sheet1!C$30,COLUMN(G4357))))</f>
        <v>0.653294720904945</v>
      </c>
      <c r="J4357" s="11">
        <f t="shared" ca="1" si="136"/>
        <v>-0.48671511516062804</v>
      </c>
      <c r="K4357" s="11">
        <f t="shared" ca="1" si="137"/>
        <v>-1.7933045569705182</v>
      </c>
      <c r="L4357" s="1" t="b">
        <v>0</v>
      </c>
      <c r="M4357" s="1"/>
      <c r="N4357" s="1">
        <v>0</v>
      </c>
      <c r="O4357" s="1">
        <v>6.1999999999999998E-3</v>
      </c>
      <c r="P4357" s="1">
        <v>9.0399999999999994E-2</v>
      </c>
      <c r="Q4357" s="1"/>
      <c r="R4357" s="1">
        <v>1.5609</v>
      </c>
      <c r="S4357" s="1">
        <v>26.418399999999998</v>
      </c>
      <c r="T4357" s="1">
        <v>26.464500000000001</v>
      </c>
      <c r="U4357" s="1"/>
      <c r="V4357" s="1">
        <v>-1.0243</v>
      </c>
      <c r="W4357" s="1">
        <v>72.864800000000002</v>
      </c>
      <c r="X4357" s="1">
        <v>72.872</v>
      </c>
      <c r="Y4357" s="1">
        <f>X4358-X4357</f>
        <v>5.9499999999999886E-2</v>
      </c>
      <c r="Z4357" s="1"/>
    </row>
    <row r="4358" spans="1:26">
      <c r="A4358" s="3">
        <v>0.62491898148148151</v>
      </c>
      <c r="B4358" s="3">
        <v>26.856999999999999</v>
      </c>
      <c r="C4358" s="3">
        <v>5.0599999999999999E-2</v>
      </c>
      <c r="D4358" s="3">
        <v>-1.0261</v>
      </c>
      <c r="E4358" s="3">
        <v>370.00220000000002</v>
      </c>
      <c r="F4358" s="3">
        <v>60.935000000000002</v>
      </c>
      <c r="G4358" s="3">
        <v>-0.7298</v>
      </c>
      <c r="H4358" s="11">
        <f ca="1">AVERAGE(G4358:INDIRECT(ADDRESS(ROW(G4358)+Sheet1!C$30,COLUMN(G4358))))</f>
        <v>-1.1375918032786878</v>
      </c>
      <c r="I4358" s="11">
        <f ca="1">_xlfn.STDEV.P(G4358:INDIRECT(ADDRESS(ROW(G4358)+Sheet1!C$30,COLUMN(G4358))))</f>
        <v>0.65446162364042493</v>
      </c>
      <c r="J4358" s="11">
        <f t="shared" ca="1" si="136"/>
        <v>-0.48313017963826288</v>
      </c>
      <c r="K4358" s="11">
        <f t="shared" ca="1" si="137"/>
        <v>-1.7920534269191126</v>
      </c>
      <c r="L4358" s="3" t="b">
        <v>0</v>
      </c>
      <c r="M4358" s="3"/>
      <c r="N4358" s="3">
        <v>0</v>
      </c>
      <c r="O4358" s="3">
        <v>5.3E-3</v>
      </c>
      <c r="P4358" s="3">
        <v>0</v>
      </c>
      <c r="Q4358" s="3"/>
      <c r="R4358" s="3">
        <v>1.3232999999999999</v>
      </c>
      <c r="S4358" s="3">
        <v>1.4459</v>
      </c>
      <c r="T4358" s="3">
        <v>1.96</v>
      </c>
      <c r="U4358" s="3"/>
      <c r="V4358" s="3">
        <v>-0.80779999999999996</v>
      </c>
      <c r="W4358" s="3">
        <v>72.927000000000007</v>
      </c>
      <c r="X4358" s="3">
        <v>72.9315</v>
      </c>
      <c r="Y4358" s="3">
        <v>-0.92719999999999914</v>
      </c>
      <c r="Z4358" s="1"/>
    </row>
    <row r="4359" spans="1:26">
      <c r="A4359" s="3">
        <v>0.63537037037037036</v>
      </c>
      <c r="B4359" s="3">
        <v>40.598999999999997</v>
      </c>
      <c r="C4359" s="3">
        <v>5.0700000000000002E-2</v>
      </c>
      <c r="D4359" s="3">
        <v>-1.0662</v>
      </c>
      <c r="E4359" s="3">
        <v>646.66570000000002</v>
      </c>
      <c r="F4359" s="3">
        <v>64.054299999999998</v>
      </c>
      <c r="G4359" s="3">
        <v>-0.63270000000000004</v>
      </c>
      <c r="H4359" s="11">
        <f ca="1">AVERAGE(G4359:INDIRECT(ADDRESS(ROW(G4359)+Sheet1!C$30,COLUMN(G4359))))</f>
        <v>-1.1509114754098357</v>
      </c>
      <c r="I4359" s="11">
        <f ca="1">_xlfn.STDEV.P(G4359:INDIRECT(ADDRESS(ROW(G4359)+Sheet1!C$30,COLUMN(G4359))))</f>
        <v>0.65429468171769045</v>
      </c>
      <c r="J4359" s="11">
        <f t="shared" ca="1" si="136"/>
        <v>-0.49661679369214529</v>
      </c>
      <c r="K4359" s="11">
        <f t="shared" ca="1" si="137"/>
        <v>-1.8052061571275262</v>
      </c>
      <c r="L4359" s="3" t="b">
        <v>0</v>
      </c>
      <c r="M4359" s="3"/>
      <c r="N4359" s="3">
        <v>0.30120000000000002</v>
      </c>
      <c r="O4359" s="3">
        <v>8.9999999999999998E-4</v>
      </c>
      <c r="P4359" s="3">
        <v>0</v>
      </c>
      <c r="Q4359" s="3"/>
      <c r="R4359" s="3">
        <v>1.915</v>
      </c>
      <c r="S4359" s="3">
        <v>10.4824</v>
      </c>
      <c r="T4359" s="3">
        <v>10.655799999999999</v>
      </c>
      <c r="U4359" s="3"/>
      <c r="V4359" s="3">
        <v>-0.77190000000000003</v>
      </c>
      <c r="W4359" s="3">
        <v>72.936599999999999</v>
      </c>
      <c r="X4359" s="3">
        <v>72.940700000000007</v>
      </c>
      <c r="Y4359" s="3">
        <v>-0.61700000000000088</v>
      </c>
      <c r="Z4359" s="1"/>
    </row>
    <row r="4360" spans="1:26">
      <c r="A4360" s="3">
        <v>0.6251620370370371</v>
      </c>
      <c r="B4360" s="3">
        <v>47.776299999999999</v>
      </c>
      <c r="C4360" s="3">
        <v>4.9000000000000002E-2</v>
      </c>
      <c r="D4360" s="3">
        <v>-1.1213</v>
      </c>
      <c r="E4360" s="3">
        <v>586.72850000000005</v>
      </c>
      <c r="F4360" s="3">
        <v>44.755099999999999</v>
      </c>
      <c r="G4360" s="3">
        <v>-0.82979999999999998</v>
      </c>
      <c r="H4360" s="11">
        <f ca="1">AVERAGE(G4360:INDIRECT(ADDRESS(ROW(G4360)+Sheet1!C$30,COLUMN(G4360))))</f>
        <v>-1.1338459016393438</v>
      </c>
      <c r="I4360" s="11">
        <f ca="1">_xlfn.STDEV.P(G4360:INDIRECT(ADDRESS(ROW(G4360)+Sheet1!C$30,COLUMN(G4360))))</f>
        <v>0.68063405096693752</v>
      </c>
      <c r="J4360" s="11">
        <f t="shared" ca="1" si="136"/>
        <v>-0.45321185067240632</v>
      </c>
      <c r="K4360" s="11">
        <f t="shared" ca="1" si="137"/>
        <v>-1.8144799526062814</v>
      </c>
      <c r="L4360" s="3" t="b">
        <v>0</v>
      </c>
      <c r="M4360" s="3"/>
      <c r="N4360" s="3">
        <v>8.5500000000000007E-2</v>
      </c>
      <c r="O4360" s="3">
        <v>8.9999999999999998E-4</v>
      </c>
      <c r="P4360" s="3">
        <v>0</v>
      </c>
      <c r="Q4360" s="3"/>
      <c r="R4360" s="3">
        <v>1.9783999999999999</v>
      </c>
      <c r="S4360" s="3">
        <v>10.5776</v>
      </c>
      <c r="T4360" s="3">
        <v>10.760999999999999</v>
      </c>
      <c r="U4360" s="3"/>
      <c r="V4360" s="3">
        <v>-0.70840000000000003</v>
      </c>
      <c r="W4360" s="3">
        <v>72.940200000000004</v>
      </c>
      <c r="X4360" s="3">
        <v>72.943600000000004</v>
      </c>
      <c r="Y4360" s="3">
        <v>-0.92539999999999978</v>
      </c>
      <c r="Z4360" s="1"/>
    </row>
    <row r="4361" spans="1:26">
      <c r="A4361" s="10">
        <v>0.67030092592592594</v>
      </c>
      <c r="B4361" s="1">
        <v>72.186499999999995</v>
      </c>
      <c r="C4361" s="1">
        <v>5.1400000000000001E-2</v>
      </c>
      <c r="D4361" s="1">
        <v>-0.55320000000000003</v>
      </c>
      <c r="E4361" s="1">
        <v>922.98630000000003</v>
      </c>
      <c r="F4361" s="1">
        <v>53.039200000000001</v>
      </c>
      <c r="G4361" s="1">
        <v>-2.5674999999999999</v>
      </c>
      <c r="H4361" s="11">
        <f ca="1">AVERAGE(G4361:INDIRECT(ADDRESS(ROW(G4361)+Sheet1!C$30,COLUMN(G4361))))</f>
        <v>-1.134640983606557</v>
      </c>
      <c r="I4361" s="11">
        <f ca="1">_xlfn.STDEV.P(G4361:INDIRECT(ADDRESS(ROW(G4361)+Sheet1!C$30,COLUMN(G4361))))</f>
        <v>0.68030666454808619</v>
      </c>
      <c r="J4361" s="11">
        <f t="shared" ca="1" si="136"/>
        <v>-0.45433431905847077</v>
      </c>
      <c r="K4361" s="11">
        <f t="shared" ca="1" si="137"/>
        <v>-1.8149476481546432</v>
      </c>
      <c r="L4361" s="1" t="b">
        <v>0</v>
      </c>
      <c r="M4361" s="1"/>
      <c r="N4361" s="1">
        <v>0.50280000000000002</v>
      </c>
      <c r="O4361" s="1">
        <v>3.8E-3</v>
      </c>
      <c r="P4361" s="1">
        <v>0</v>
      </c>
      <c r="Q4361" s="1"/>
      <c r="R4361" s="1">
        <v>1.8371</v>
      </c>
      <c r="S4361" s="1">
        <v>70.976799999999997</v>
      </c>
      <c r="T4361" s="1">
        <v>71.000600000000006</v>
      </c>
      <c r="U4361" s="1"/>
      <c r="V4361" s="1">
        <v>-1.2027000000000001</v>
      </c>
      <c r="W4361" s="1">
        <v>72.959800000000001</v>
      </c>
      <c r="X4361" s="1">
        <v>72.969800000000006</v>
      </c>
      <c r="Y4361" s="1">
        <f>X4362-X4361</f>
        <v>5.0399999999996226E-2</v>
      </c>
      <c r="Z4361" s="1"/>
    </row>
    <row r="4362" spans="1:26">
      <c r="A4362" s="10">
        <v>0.66979166666666667</v>
      </c>
      <c r="B4362" s="1">
        <v>28.9526</v>
      </c>
      <c r="C4362" s="1">
        <v>4.8300000000000003E-2</v>
      </c>
      <c r="D4362" s="1">
        <v>-0.77839999999999998</v>
      </c>
      <c r="E4362" s="1">
        <v>281.63319999999999</v>
      </c>
      <c r="F4362" s="1">
        <v>50.5199</v>
      </c>
      <c r="G4362" s="1">
        <v>-1.4726999999999999</v>
      </c>
      <c r="H4362" s="11">
        <f ca="1">AVERAGE(G4362:INDIRECT(ADDRESS(ROW(G4362)+Sheet1!C$30,COLUMN(G4362))))</f>
        <v>-1.1115327868852458</v>
      </c>
      <c r="I4362" s="11">
        <f ca="1">_xlfn.STDEV.P(G4362:INDIRECT(ADDRESS(ROW(G4362)+Sheet1!C$30,COLUMN(G4362))))</f>
        <v>0.65470215145647837</v>
      </c>
      <c r="J4362" s="11">
        <f t="shared" ca="1" si="136"/>
        <v>-0.45683063542876745</v>
      </c>
      <c r="K4362" s="11">
        <f t="shared" ca="1" si="137"/>
        <v>-1.7662349383417242</v>
      </c>
      <c r="L4362" s="1" t="b">
        <v>0</v>
      </c>
      <c r="M4362" s="1"/>
      <c r="N4362" s="1">
        <v>0.5</v>
      </c>
      <c r="O4362" s="1">
        <v>2.3999999999999998E-3</v>
      </c>
      <c r="P4362" s="1">
        <v>0</v>
      </c>
      <c r="Q4362" s="1"/>
      <c r="R4362" s="1">
        <v>1.9712000000000001</v>
      </c>
      <c r="S4362" s="1">
        <v>72.010400000000004</v>
      </c>
      <c r="T4362" s="1">
        <v>72.037400000000005</v>
      </c>
      <c r="U4362" s="1"/>
      <c r="V4362" s="1">
        <v>-1.024</v>
      </c>
      <c r="W4362" s="1">
        <v>73.013000000000005</v>
      </c>
      <c r="X4362" s="1">
        <v>73.020200000000003</v>
      </c>
      <c r="Y4362" s="1">
        <f>X4363-X4362</f>
        <v>4.4399999999995998E-2</v>
      </c>
      <c r="Z4362" s="1"/>
    </row>
    <row r="4363" spans="1:26">
      <c r="A4363" s="10">
        <v>0.64340277777777777</v>
      </c>
      <c r="B4363" s="1">
        <v>18.9893</v>
      </c>
      <c r="C4363" s="1">
        <v>4.2599999999999999E-2</v>
      </c>
      <c r="D4363" s="1">
        <v>-1.5249999999999999</v>
      </c>
      <c r="E4363" s="1">
        <v>226.00460000000001</v>
      </c>
      <c r="F4363" s="1">
        <v>60.978299999999997</v>
      </c>
      <c r="G4363" s="1">
        <v>-0.59719999999999995</v>
      </c>
      <c r="H4363" s="11">
        <f ca="1">AVERAGE(G4363:INDIRECT(ADDRESS(ROW(G4363)+Sheet1!C$30,COLUMN(G4363))))</f>
        <v>-1.1223901639344263</v>
      </c>
      <c r="I4363" s="11">
        <f ca="1">_xlfn.STDEV.P(G4363:INDIRECT(ADDRESS(ROW(G4363)+Sheet1!C$30,COLUMN(G4363))))</f>
        <v>0.66599588776973873</v>
      </c>
      <c r="J4363" s="11">
        <f t="shared" ca="1" si="136"/>
        <v>-0.45639427616468753</v>
      </c>
      <c r="K4363" s="11">
        <f t="shared" ca="1" si="137"/>
        <v>-1.788386051704165</v>
      </c>
      <c r="L4363" s="1" t="b">
        <v>0</v>
      </c>
      <c r="M4363" s="1"/>
      <c r="N4363" s="1">
        <v>0</v>
      </c>
      <c r="O4363" s="1">
        <v>3.8E-3</v>
      </c>
      <c r="P4363" s="1">
        <v>0</v>
      </c>
      <c r="Q4363" s="1"/>
      <c r="R4363" s="1">
        <v>2.3317000000000001</v>
      </c>
      <c r="S4363" s="1">
        <v>11.034000000000001</v>
      </c>
      <c r="T4363" s="1">
        <v>11.277699999999999</v>
      </c>
      <c r="U4363" s="1"/>
      <c r="V4363" s="1">
        <v>-0.31469999999999998</v>
      </c>
      <c r="W4363" s="1">
        <v>73.063900000000004</v>
      </c>
      <c r="X4363" s="1">
        <v>73.064599999999999</v>
      </c>
      <c r="Y4363" s="1">
        <f>X4364-X4363</f>
        <v>1.5600000000006276E-2</v>
      </c>
      <c r="Z4363" s="1"/>
    </row>
    <row r="4364" spans="1:26">
      <c r="A4364" s="10">
        <v>0.64368055555555559</v>
      </c>
      <c r="B4364" s="1">
        <v>43.209600000000002</v>
      </c>
      <c r="C4364" s="1">
        <v>4.0300000000000002E-2</v>
      </c>
      <c r="D4364" s="1">
        <v>-1.8295999999999999</v>
      </c>
      <c r="E4364" s="1">
        <v>561.14530000000002</v>
      </c>
      <c r="F4364" s="1">
        <v>61.424399999999999</v>
      </c>
      <c r="G4364" s="1">
        <v>-1.5688</v>
      </c>
      <c r="H4364" s="11">
        <f ca="1">AVERAGE(G4364:INDIRECT(ADDRESS(ROW(G4364)+Sheet1!C$30,COLUMN(G4364))))</f>
        <v>-1.1321344262295081</v>
      </c>
      <c r="I4364" s="11">
        <f ca="1">_xlfn.STDEV.P(G4364:INDIRECT(ADDRESS(ROW(G4364)+Sheet1!C$30,COLUMN(G4364))))</f>
        <v>0.66258009324335698</v>
      </c>
      <c r="J4364" s="11">
        <f t="shared" ca="1" si="136"/>
        <v>-0.46955433298615112</v>
      </c>
      <c r="K4364" s="11">
        <f t="shared" ca="1" si="137"/>
        <v>-1.7947145194728651</v>
      </c>
      <c r="L4364" s="1" t="b">
        <v>0</v>
      </c>
      <c r="M4364" s="1"/>
      <c r="N4364" s="1">
        <v>6.59E-2</v>
      </c>
      <c r="O4364" s="1">
        <v>9.5999999999999992E-3</v>
      </c>
      <c r="P4364" s="1">
        <v>0</v>
      </c>
      <c r="Q4364" s="1"/>
      <c r="R4364" s="1">
        <v>2.9861</v>
      </c>
      <c r="S4364" s="1">
        <v>74.146500000000003</v>
      </c>
      <c r="T4364" s="1">
        <v>74.206599999999995</v>
      </c>
      <c r="U4364" s="1"/>
      <c r="V4364" s="1">
        <v>3.1300000000000001E-2</v>
      </c>
      <c r="W4364" s="1">
        <v>73.080200000000005</v>
      </c>
      <c r="X4364" s="1">
        <v>73.080200000000005</v>
      </c>
      <c r="Y4364" s="1">
        <f>X4365-X4364</f>
        <v>2.7199999999993452E-2</v>
      </c>
      <c r="Z4364" s="1"/>
    </row>
    <row r="4365" spans="1:26">
      <c r="A4365" s="10">
        <v>0.66599537037037038</v>
      </c>
      <c r="B4365" s="1">
        <v>43.391599999999997</v>
      </c>
      <c r="C4365" s="1">
        <v>5.0200000000000002E-2</v>
      </c>
      <c r="D4365" s="1">
        <v>-0.26519999999999999</v>
      </c>
      <c r="E4365" s="1">
        <v>562.13499999999999</v>
      </c>
      <c r="F4365" s="1">
        <v>49.588099999999997</v>
      </c>
      <c r="G4365" s="1">
        <v>-1.6321000000000001</v>
      </c>
      <c r="H4365" s="11">
        <f ca="1">AVERAGE(G4365:INDIRECT(ADDRESS(ROW(G4365)+Sheet1!C$30,COLUMN(G4365))))</f>
        <v>-1.1253786885245904</v>
      </c>
      <c r="I4365" s="11">
        <f ca="1">_xlfn.STDEV.P(G4365:INDIRECT(ADDRESS(ROW(G4365)+Sheet1!C$30,COLUMN(G4365))))</f>
        <v>0.66018996002386499</v>
      </c>
      <c r="J4365" s="11">
        <f t="shared" ca="1" si="136"/>
        <v>-0.46518872850072546</v>
      </c>
      <c r="K4365" s="11">
        <f t="shared" ca="1" si="137"/>
        <v>-1.7855686485484554</v>
      </c>
      <c r="L4365" s="1" t="b">
        <v>0</v>
      </c>
      <c r="M4365" s="1"/>
      <c r="N4365" s="1">
        <v>0.67430000000000001</v>
      </c>
      <c r="O4365" s="1">
        <v>5.9999999999999995E-4</v>
      </c>
      <c r="P4365" s="1">
        <v>0</v>
      </c>
      <c r="Q4365" s="1"/>
      <c r="R4365" s="1">
        <v>1.8346</v>
      </c>
      <c r="S4365" s="1">
        <v>71.641199999999998</v>
      </c>
      <c r="T4365" s="1">
        <v>71.664699999999996</v>
      </c>
      <c r="U4365" s="1"/>
      <c r="V4365" s="1">
        <v>-1.5305</v>
      </c>
      <c r="W4365" s="1">
        <v>73.091399999999993</v>
      </c>
      <c r="X4365" s="1">
        <v>73.107399999999998</v>
      </c>
      <c r="Y4365" s="1">
        <f>X4366-X4365</f>
        <v>-4.8000000000030241E-3</v>
      </c>
      <c r="Z4365" s="1"/>
    </row>
    <row r="4366" spans="1:26">
      <c r="A4366" s="3">
        <v>0.62481481481481482</v>
      </c>
      <c r="B4366" s="3">
        <v>18.205200000000001</v>
      </c>
      <c r="C4366" s="3">
        <v>4.7800000000000002E-2</v>
      </c>
      <c r="D4366" s="3">
        <v>-0.68789999999999996</v>
      </c>
      <c r="E4366" s="3">
        <v>221.62280000000001</v>
      </c>
      <c r="F4366" s="3">
        <v>55.382599999999996</v>
      </c>
      <c r="G4366" s="3">
        <v>-0.69679999999999997</v>
      </c>
      <c r="H4366" s="11">
        <f ca="1">AVERAGE(G4366:INDIRECT(ADDRESS(ROW(G4366)+Sheet1!C$30,COLUMN(G4366))))</f>
        <v>-1.1264180327868851</v>
      </c>
      <c r="I4366" s="11">
        <f ca="1">_xlfn.STDEV.P(G4366:INDIRECT(ADDRESS(ROW(G4366)+Sheet1!C$30,COLUMN(G4366))))</f>
        <v>0.66103624203320077</v>
      </c>
      <c r="J4366" s="11">
        <f t="shared" ca="1" si="136"/>
        <v>-0.46538179075368435</v>
      </c>
      <c r="K4366" s="11">
        <f t="shared" ca="1" si="137"/>
        <v>-1.7874542748200859</v>
      </c>
      <c r="L4366" s="3" t="b">
        <v>0</v>
      </c>
      <c r="M4366" s="3"/>
      <c r="N4366" s="3">
        <v>0.49230000000000002</v>
      </c>
      <c r="O4366" s="3">
        <v>2.2000000000000001E-3</v>
      </c>
      <c r="P4366" s="3">
        <v>0</v>
      </c>
      <c r="Q4366" s="3"/>
      <c r="R4366" s="3">
        <v>1.6819999999999999</v>
      </c>
      <c r="S4366" s="3">
        <v>21.8901</v>
      </c>
      <c r="T4366" s="3">
        <v>21.954699999999999</v>
      </c>
      <c r="U4366" s="3"/>
      <c r="V4366" s="3">
        <v>-1.1475</v>
      </c>
      <c r="W4366" s="3">
        <v>73.093599999999995</v>
      </c>
      <c r="X4366" s="3">
        <v>73.102599999999995</v>
      </c>
      <c r="Y4366" s="3">
        <v>-0.61079999999999934</v>
      </c>
      <c r="Z4366" s="1"/>
    </row>
    <row r="4367" spans="1:26">
      <c r="A4367" s="3">
        <v>0.63520833333333326</v>
      </c>
      <c r="B4367" s="3">
        <v>26.299199999999999</v>
      </c>
      <c r="C4367" s="3">
        <v>5.0700000000000002E-2</v>
      </c>
      <c r="D4367" s="3">
        <v>-0.88600000000000001</v>
      </c>
      <c r="E4367" s="3">
        <v>366.64659999999998</v>
      </c>
      <c r="F4367" s="3">
        <v>64.331199999999995</v>
      </c>
      <c r="G4367" s="3">
        <v>-0.99950000000000006</v>
      </c>
      <c r="H4367" s="11">
        <f ca="1">AVERAGE(G4367:INDIRECT(ADDRESS(ROW(G4367)+Sheet1!C$30,COLUMN(G4367))))</f>
        <v>-1.1409327868852457</v>
      </c>
      <c r="I4367" s="11">
        <f ca="1">_xlfn.STDEV.P(G4367:INDIRECT(ADDRESS(ROW(G4367)+Sheet1!C$30,COLUMN(G4367))))</f>
        <v>0.66116412354972998</v>
      </c>
      <c r="J4367" s="11">
        <f t="shared" ca="1" si="136"/>
        <v>-0.47976866333551571</v>
      </c>
      <c r="K4367" s="11">
        <f t="shared" ca="1" si="137"/>
        <v>-1.8020969104349756</v>
      </c>
      <c r="L4367" s="3" t="b">
        <v>0</v>
      </c>
      <c r="M4367" s="3"/>
      <c r="N4367" s="3">
        <v>0.5</v>
      </c>
      <c r="O4367" s="3">
        <v>2.8999999999999998E-3</v>
      </c>
      <c r="P4367" s="3">
        <v>0</v>
      </c>
      <c r="Q4367" s="3"/>
      <c r="R4367" s="3">
        <v>1.6486000000000001</v>
      </c>
      <c r="S4367" s="3">
        <v>9.1814</v>
      </c>
      <c r="T4367" s="3">
        <v>9.3282000000000007</v>
      </c>
      <c r="U4367" s="3"/>
      <c r="V4367" s="3">
        <v>-0.9365</v>
      </c>
      <c r="W4367" s="3">
        <v>73.158299999999997</v>
      </c>
      <c r="X4367" s="3">
        <v>73.164299999999997</v>
      </c>
      <c r="Y4367" s="3">
        <v>-0.91400000000000059</v>
      </c>
      <c r="Z4367" s="1"/>
    </row>
    <row r="4368" spans="1:26">
      <c r="A4368" s="10">
        <v>0.64358796296296295</v>
      </c>
      <c r="B4368" s="1">
        <v>34.9514</v>
      </c>
      <c r="C4368" s="1">
        <v>4.2099999999999999E-2</v>
      </c>
      <c r="D4368" s="1">
        <v>-0.85340000000000005</v>
      </c>
      <c r="E4368" s="1">
        <v>414.92559999999997</v>
      </c>
      <c r="F4368" s="1">
        <v>58.414000000000001</v>
      </c>
      <c r="G4368" s="1">
        <v>-0.94750000000000001</v>
      </c>
      <c r="H4368" s="11">
        <f ca="1">AVERAGE(G4368:INDIRECT(ADDRESS(ROW(G4368)+Sheet1!C$30,COLUMN(G4368))))</f>
        <v>-1.1488409836065572</v>
      </c>
      <c r="I4368" s="11">
        <f ca="1">_xlfn.STDEV.P(G4368:INDIRECT(ADDRESS(ROW(G4368)+Sheet1!C$30,COLUMN(G4368))))</f>
        <v>0.66230915454128902</v>
      </c>
      <c r="J4368" s="11">
        <f t="shared" ca="1" si="136"/>
        <v>-0.48653182906526815</v>
      </c>
      <c r="K4368" s="11">
        <f t="shared" ca="1" si="137"/>
        <v>-1.8111501381478461</v>
      </c>
      <c r="L4368" s="1" t="b">
        <v>0</v>
      </c>
      <c r="M4368" s="1"/>
      <c r="N4368" s="1">
        <v>0.34039999999999998</v>
      </c>
      <c r="O4368" s="1">
        <v>-8.9999999999999998E-4</v>
      </c>
      <c r="P4368" s="1">
        <v>0</v>
      </c>
      <c r="Q4368" s="1"/>
      <c r="R4368" s="1">
        <v>2.3936999999999999</v>
      </c>
      <c r="S4368" s="1">
        <v>89.034999999999997</v>
      </c>
      <c r="T4368" s="1">
        <v>89.0672</v>
      </c>
      <c r="U4368" s="1"/>
      <c r="V4368" s="1">
        <v>-0.97130000000000005</v>
      </c>
      <c r="W4368" s="1">
        <v>73.205399999999997</v>
      </c>
      <c r="X4368" s="1">
        <v>73.2119</v>
      </c>
      <c r="Y4368" s="1">
        <f>X4369-X4368</f>
        <v>6.9000000000016826E-3</v>
      </c>
      <c r="Z4368" s="1"/>
    </row>
    <row r="4369" spans="1:26">
      <c r="A4369" s="3">
        <v>0.6251620370370371</v>
      </c>
      <c r="B4369" s="3">
        <v>47.7273</v>
      </c>
      <c r="C4369" s="3">
        <v>5.04E-2</v>
      </c>
      <c r="D4369" s="3">
        <v>-1.1137999999999999</v>
      </c>
      <c r="E4369" s="3">
        <v>586.23130000000003</v>
      </c>
      <c r="F4369" s="3">
        <v>44.772199999999998</v>
      </c>
      <c r="G4369" s="3">
        <v>-0.83940000000000003</v>
      </c>
      <c r="H4369" s="11">
        <f ca="1">AVERAGE(G4369:INDIRECT(ADDRESS(ROW(G4369)+Sheet1!C$30,COLUMN(G4369))))</f>
        <v>-1.1774032786885245</v>
      </c>
      <c r="I4369" s="11">
        <f ca="1">_xlfn.STDEV.P(G4369:INDIRECT(ADDRESS(ROW(G4369)+Sheet1!C$30,COLUMN(G4369))))</f>
        <v>0.69000012828870627</v>
      </c>
      <c r="J4369" s="11">
        <f t="shared" ca="1" si="136"/>
        <v>-0.48740315039981819</v>
      </c>
      <c r="K4369" s="11">
        <f t="shared" ca="1" si="137"/>
        <v>-1.8674034069772307</v>
      </c>
      <c r="L4369" s="3" t="b">
        <v>0</v>
      </c>
      <c r="M4369" s="3"/>
      <c r="N4369" s="3">
        <v>0.1198</v>
      </c>
      <c r="O4369" s="3">
        <v>8.9999999999999998E-4</v>
      </c>
      <c r="P4369" s="3">
        <v>0</v>
      </c>
      <c r="Q4369" s="3"/>
      <c r="R4369" s="3">
        <v>1.9713000000000001</v>
      </c>
      <c r="S4369" s="3">
        <v>11.408099999999999</v>
      </c>
      <c r="T4369" s="3">
        <v>11.577199999999999</v>
      </c>
      <c r="U4369" s="3"/>
      <c r="V4369" s="3">
        <v>-0.71550000000000002</v>
      </c>
      <c r="W4369" s="3">
        <v>73.215299999999999</v>
      </c>
      <c r="X4369" s="3">
        <v>73.218800000000002</v>
      </c>
      <c r="Y4369" s="3">
        <v>-0.60449999999999982</v>
      </c>
      <c r="Z4369" s="1"/>
    </row>
    <row r="4370" spans="1:26">
      <c r="A4370" s="3">
        <v>0.6253819444444445</v>
      </c>
      <c r="B4370" s="3">
        <v>67.358199999999997</v>
      </c>
      <c r="C4370" s="3">
        <v>4.5600000000000002E-2</v>
      </c>
      <c r="D4370" s="3">
        <v>-0.67530000000000001</v>
      </c>
      <c r="E4370" s="3">
        <v>795.70820000000003</v>
      </c>
      <c r="F4370" s="3">
        <v>53.427</v>
      </c>
      <c r="G4370" s="3">
        <v>-0.35820000000000002</v>
      </c>
      <c r="H4370" s="11">
        <f ca="1">AVERAGE(G4370:INDIRECT(ADDRESS(ROW(G4370)+Sheet1!C$30,COLUMN(G4370))))</f>
        <v>-1.1770393442622953</v>
      </c>
      <c r="I4370" s="11">
        <f ca="1">_xlfn.STDEV.P(G4370:INDIRECT(ADDRESS(ROW(G4370)+Sheet1!C$30,COLUMN(G4370))))</f>
        <v>0.69018413919258714</v>
      </c>
      <c r="J4370" s="11">
        <f t="shared" ca="1" si="136"/>
        <v>-0.48685520506970814</v>
      </c>
      <c r="K4370" s="11">
        <f t="shared" ca="1" si="137"/>
        <v>-1.8672234834548824</v>
      </c>
      <c r="L4370" s="3" t="b">
        <v>0</v>
      </c>
      <c r="M4370" s="3"/>
      <c r="N4370" s="3">
        <v>0.38940000000000002</v>
      </c>
      <c r="O4370" s="3">
        <v>-1.4E-3</v>
      </c>
      <c r="P4370" s="3">
        <v>0</v>
      </c>
      <c r="Q4370" s="3"/>
      <c r="R4370" s="3">
        <v>2.1905000000000001</v>
      </c>
      <c r="S4370" s="3">
        <v>38.424199999999999</v>
      </c>
      <c r="T4370" s="3">
        <v>38.486600000000003</v>
      </c>
      <c r="U4370" s="3"/>
      <c r="V4370" s="3">
        <v>-1.1746000000000001</v>
      </c>
      <c r="W4370" s="3">
        <v>73.224599999999995</v>
      </c>
      <c r="X4370" s="3">
        <v>73.233999999999995</v>
      </c>
      <c r="Y4370" s="3">
        <v>-0.90200000000000014</v>
      </c>
      <c r="Z4370" s="1"/>
    </row>
    <row r="4371" spans="1:26">
      <c r="A4371" s="10">
        <v>0.66989583333333336</v>
      </c>
      <c r="B4371" s="1">
        <v>37.783299999999997</v>
      </c>
      <c r="C4371" s="1">
        <v>4.9700000000000001E-2</v>
      </c>
      <c r="D4371" s="1">
        <v>-0.85929999999999995</v>
      </c>
      <c r="E4371" s="1">
        <v>430.75380000000001</v>
      </c>
      <c r="F4371" s="1">
        <v>59.775399999999998</v>
      </c>
      <c r="G4371" s="1">
        <v>-1.0851999999999999</v>
      </c>
      <c r="H4371" s="11">
        <f ca="1">AVERAGE(G4371:INDIRECT(ADDRESS(ROW(G4371)+Sheet1!C$30,COLUMN(G4371))))</f>
        <v>-1.2041868852459019</v>
      </c>
      <c r="I4371" s="11">
        <f ca="1">_xlfn.STDEV.P(G4371:INDIRECT(ADDRESS(ROW(G4371)+Sheet1!C$30,COLUMN(G4371))))</f>
        <v>0.69001053293823555</v>
      </c>
      <c r="J4371" s="11">
        <f t="shared" ca="1" si="136"/>
        <v>-0.51417635230766634</v>
      </c>
      <c r="K4371" s="11">
        <f t="shared" ca="1" si="137"/>
        <v>-1.8941974181841374</v>
      </c>
      <c r="L4371" s="1" t="b">
        <v>0</v>
      </c>
      <c r="M4371" s="1"/>
      <c r="N4371" s="1">
        <v>0</v>
      </c>
      <c r="O4371" s="1">
        <v>2.2000000000000001E-3</v>
      </c>
      <c r="P4371" s="1">
        <v>0</v>
      </c>
      <c r="Q4371" s="1"/>
      <c r="R4371" s="1">
        <v>2.4055</v>
      </c>
      <c r="S4371" s="1">
        <v>49.541699999999999</v>
      </c>
      <c r="T4371" s="1">
        <v>49.600099999999998</v>
      </c>
      <c r="U4371" s="1"/>
      <c r="V4371" s="1">
        <v>-0.95950000000000002</v>
      </c>
      <c r="W4371" s="1">
        <v>73.2256</v>
      </c>
      <c r="X4371" s="1">
        <v>73.231899999999996</v>
      </c>
      <c r="Y4371" s="1">
        <f>X4372-X4371</f>
        <v>1.6000000000104819E-3</v>
      </c>
      <c r="Z4371" s="1"/>
    </row>
    <row r="4372" spans="1:26">
      <c r="A4372" s="3">
        <v>0.63528935185185187</v>
      </c>
      <c r="B4372" s="3">
        <v>33.287500000000001</v>
      </c>
      <c r="C4372" s="3">
        <v>5.0700000000000002E-2</v>
      </c>
      <c r="D4372" s="3">
        <v>-0.79590000000000005</v>
      </c>
      <c r="E4372" s="3">
        <v>505.64139999999998</v>
      </c>
      <c r="F4372" s="3">
        <v>69.518600000000006</v>
      </c>
      <c r="G4372" s="3">
        <v>-2.3771</v>
      </c>
      <c r="H4372" s="11">
        <f ca="1">AVERAGE(G4372:INDIRECT(ADDRESS(ROW(G4372)+Sheet1!C$30,COLUMN(G4372))))</f>
        <v>-1.2005081967213116</v>
      </c>
      <c r="I4372" s="11">
        <f ca="1">_xlfn.STDEV.P(G4372:INDIRECT(ADDRESS(ROW(G4372)+Sheet1!C$30,COLUMN(G4372))))</f>
        <v>0.69123218378488893</v>
      </c>
      <c r="J4372" s="11">
        <f t="shared" ca="1" si="136"/>
        <v>-0.50927601293642266</v>
      </c>
      <c r="K4372" s="11">
        <f t="shared" ca="1" si="137"/>
        <v>-1.8917403805062005</v>
      </c>
      <c r="L4372" s="3" t="b">
        <v>0</v>
      </c>
      <c r="M4372" s="3"/>
      <c r="N4372" s="3">
        <v>0</v>
      </c>
      <c r="O4372" s="3">
        <v>5.5999999999999999E-3</v>
      </c>
      <c r="P4372" s="3">
        <v>0</v>
      </c>
      <c r="Q4372" s="3"/>
      <c r="R4372" s="3">
        <v>1.6351</v>
      </c>
      <c r="S4372" s="3">
        <v>12.2073</v>
      </c>
      <c r="T4372" s="3">
        <v>12.3163</v>
      </c>
      <c r="U4372" s="3"/>
      <c r="V4372" s="3">
        <v>-0.96809999999999996</v>
      </c>
      <c r="W4372" s="3">
        <v>73.227099999999993</v>
      </c>
      <c r="X4372" s="3">
        <v>73.233500000000006</v>
      </c>
      <c r="Y4372" s="3">
        <v>-0.59589999999999943</v>
      </c>
      <c r="Z4372" s="1"/>
    </row>
    <row r="4373" spans="1:26">
      <c r="A4373" s="10">
        <v>0.64386574074074077</v>
      </c>
      <c r="B4373" s="1">
        <v>58.479799999999997</v>
      </c>
      <c r="C4373" s="1">
        <v>4.1799999999999997E-2</v>
      </c>
      <c r="D4373" s="1">
        <v>-0.99509999999999998</v>
      </c>
      <c r="E4373" s="1">
        <v>846.09090000000003</v>
      </c>
      <c r="F4373" s="1">
        <v>69.439700000000002</v>
      </c>
      <c r="G4373" s="1">
        <v>-1.4885999999999999</v>
      </c>
      <c r="H4373" s="11">
        <f ca="1">AVERAGE(G4373:INDIRECT(ADDRESS(ROW(G4373)+Sheet1!C$30,COLUMN(G4373))))</f>
        <v>-1.1801622950819672</v>
      </c>
      <c r="I4373" s="11">
        <f ca="1">_xlfn.STDEV.P(G4373:INDIRECT(ADDRESS(ROW(G4373)+Sheet1!C$30,COLUMN(G4373))))</f>
        <v>0.67436016527725395</v>
      </c>
      <c r="J4373" s="11">
        <f t="shared" ca="1" si="136"/>
        <v>-0.50580212980471329</v>
      </c>
      <c r="K4373" s="11">
        <f t="shared" ca="1" si="137"/>
        <v>-1.8545224603592212</v>
      </c>
      <c r="L4373" s="1" t="b">
        <v>0</v>
      </c>
      <c r="M4373" s="1"/>
      <c r="N4373" s="1">
        <v>0.1149</v>
      </c>
      <c r="O4373" s="1">
        <v>2.3999999999999998E-3</v>
      </c>
      <c r="P4373" s="1">
        <v>0</v>
      </c>
      <c r="Q4373" s="1"/>
      <c r="R4373" s="1">
        <v>2.1482000000000001</v>
      </c>
      <c r="S4373" s="1">
        <v>62.067300000000003</v>
      </c>
      <c r="T4373" s="1">
        <v>62.104399999999998</v>
      </c>
      <c r="U4373" s="1"/>
      <c r="V4373" s="1">
        <v>-0.80669999999999997</v>
      </c>
      <c r="W4373" s="1">
        <v>73.290000000000006</v>
      </c>
      <c r="X4373" s="1">
        <v>73.294499999999999</v>
      </c>
      <c r="Y4373" s="1">
        <f>X4374-X4373</f>
        <v>2.8000000000005798E-2</v>
      </c>
      <c r="Z4373" s="1"/>
    </row>
    <row r="4374" spans="1:26">
      <c r="A4374" s="10">
        <v>0.64377314814814812</v>
      </c>
      <c r="B4374" s="1">
        <v>51.113</v>
      </c>
      <c r="C4374" s="1">
        <v>4.3099999999999999E-2</v>
      </c>
      <c r="D4374" s="1">
        <v>-1.2084999999999999</v>
      </c>
      <c r="E4374" s="1">
        <v>704.98910000000001</v>
      </c>
      <c r="F4374" s="1">
        <v>73.390699999999995</v>
      </c>
      <c r="G4374" s="1">
        <v>-1.0043</v>
      </c>
      <c r="H4374" s="11">
        <f ca="1">AVERAGE(G4374:INDIRECT(ADDRESS(ROW(G4374)+Sheet1!C$30,COLUMN(G4374))))</f>
        <v>-1.161116393442623</v>
      </c>
      <c r="I4374" s="11">
        <f ca="1">_xlfn.STDEV.P(G4374:INDIRECT(ADDRESS(ROW(G4374)+Sheet1!C$30,COLUMN(G4374))))</f>
        <v>0.68174589568887922</v>
      </c>
      <c r="J4374" s="11">
        <f t="shared" ca="1" si="136"/>
        <v>-0.47937049775374374</v>
      </c>
      <c r="K4374" s="11">
        <f t="shared" ca="1" si="137"/>
        <v>-1.8428622891315021</v>
      </c>
      <c r="L4374" s="1" t="b">
        <v>0</v>
      </c>
      <c r="M4374" s="1"/>
      <c r="N4374" s="1">
        <v>0</v>
      </c>
      <c r="O4374" s="1">
        <v>2.3999999999999998E-3</v>
      </c>
      <c r="P4374" s="1">
        <v>0</v>
      </c>
      <c r="Q4374" s="1"/>
      <c r="R4374" s="1">
        <v>2.7509999999999999</v>
      </c>
      <c r="S4374" s="1">
        <v>64.367199999999997</v>
      </c>
      <c r="T4374" s="1">
        <v>64.426000000000002</v>
      </c>
      <c r="U4374" s="1"/>
      <c r="V4374" s="1">
        <v>-0.61380000000000001</v>
      </c>
      <c r="W4374" s="1">
        <v>73.319999999999993</v>
      </c>
      <c r="X4374" s="1">
        <v>73.322500000000005</v>
      </c>
      <c r="Y4374" s="1">
        <f>X4375-X4374</f>
        <v>1.6300000000001091E-2</v>
      </c>
      <c r="Z4374" s="1"/>
    </row>
    <row r="4375" spans="1:26">
      <c r="A4375" s="3">
        <v>0.62549768518518511</v>
      </c>
      <c r="B4375" s="3">
        <v>77.311300000000003</v>
      </c>
      <c r="C4375" s="3">
        <v>0.05</v>
      </c>
      <c r="D4375" s="3">
        <v>-1.1501999999999999</v>
      </c>
      <c r="E4375" s="3">
        <v>951.17830000000004</v>
      </c>
      <c r="F4375" s="3">
        <v>52.519799999999996</v>
      </c>
      <c r="G4375" s="3">
        <v>0.58309999999999995</v>
      </c>
      <c r="H4375" s="11">
        <f ca="1">AVERAGE(G4375:INDIRECT(ADDRESS(ROW(G4375)+Sheet1!C$30,COLUMN(G4375))))</f>
        <v>-1.162877049180328</v>
      </c>
      <c r="I4375" s="11">
        <f ca="1">_xlfn.STDEV.P(G4375:INDIRECT(ADDRESS(ROW(G4375)+Sheet1!C$30,COLUMN(G4375))))</f>
        <v>0.68147726406716824</v>
      </c>
      <c r="J4375" s="11">
        <f t="shared" ca="1" si="136"/>
        <v>-0.48139978511315973</v>
      </c>
      <c r="K4375" s="11">
        <f t="shared" ca="1" si="137"/>
        <v>-1.8443543132474962</v>
      </c>
      <c r="L4375" s="3" t="b">
        <v>0</v>
      </c>
      <c r="M4375" s="3"/>
      <c r="N4375" s="3">
        <v>0</v>
      </c>
      <c r="O4375" s="3">
        <v>-5.9999999999999995E-4</v>
      </c>
      <c r="P4375" s="3">
        <v>2.0999999999999999E-3</v>
      </c>
      <c r="Q4375" s="3"/>
      <c r="R4375" s="3">
        <v>1.1101000000000001</v>
      </c>
      <c r="S4375" s="3">
        <v>0.63980000000000004</v>
      </c>
      <c r="T4375" s="3">
        <v>1.2811999999999999</v>
      </c>
      <c r="U4375" s="3"/>
      <c r="V4375" s="3">
        <v>-0.73960000000000004</v>
      </c>
      <c r="W4375" s="3">
        <v>73.335099999999997</v>
      </c>
      <c r="X4375" s="3">
        <v>73.338800000000006</v>
      </c>
      <c r="Y4375" s="3">
        <v>-0.88120000000000065</v>
      </c>
      <c r="Z4375" s="1"/>
    </row>
    <row r="4376" spans="1:26">
      <c r="A4376" s="10">
        <v>0.66979166666666667</v>
      </c>
      <c r="B4376" s="1">
        <v>28.904299999999999</v>
      </c>
      <c r="C4376" s="1">
        <v>4.8300000000000003E-2</v>
      </c>
      <c r="D4376" s="1">
        <v>-0.76339999999999997</v>
      </c>
      <c r="E4376" s="1">
        <v>281.07240000000002</v>
      </c>
      <c r="F4376" s="1">
        <v>50.3874</v>
      </c>
      <c r="G4376" s="1">
        <v>-1.4944</v>
      </c>
      <c r="H4376" s="11">
        <f ca="1">AVERAGE(G4376:INDIRECT(ADDRESS(ROW(G4376)+Sheet1!C$30,COLUMN(G4376))))</f>
        <v>-1.1919852459016393</v>
      </c>
      <c r="I4376" s="11">
        <f ca="1">_xlfn.STDEV.P(G4376:INDIRECT(ADDRESS(ROW(G4376)+Sheet1!C$30,COLUMN(G4376))))</f>
        <v>0.64312051870982589</v>
      </c>
      <c r="J4376" s="11">
        <f t="shared" ca="1" si="136"/>
        <v>-0.54886472719181345</v>
      </c>
      <c r="K4376" s="11">
        <f t="shared" ca="1" si="137"/>
        <v>-1.8351057646114652</v>
      </c>
      <c r="L4376" s="1" t="b">
        <v>0</v>
      </c>
      <c r="M4376" s="1"/>
      <c r="N4376" s="1">
        <v>0.5</v>
      </c>
      <c r="O4376" s="1">
        <v>2.0999999999999999E-3</v>
      </c>
      <c r="P4376" s="1">
        <v>0</v>
      </c>
      <c r="Q4376" s="1"/>
      <c r="R4376" s="1">
        <v>1.9571000000000001</v>
      </c>
      <c r="S4376" s="1">
        <v>72.904499999999999</v>
      </c>
      <c r="T4376" s="1">
        <v>72.930800000000005</v>
      </c>
      <c r="U4376" s="1"/>
      <c r="V4376" s="1">
        <v>-1.038</v>
      </c>
      <c r="W4376" s="1">
        <v>73.350899999999996</v>
      </c>
      <c r="X4376" s="1">
        <v>73.358199999999997</v>
      </c>
      <c r="Y4376" s="1">
        <f>X4377-X4376</f>
        <v>2.760000000000673E-2</v>
      </c>
      <c r="Z4376" s="1"/>
    </row>
    <row r="4377" spans="1:26">
      <c r="A4377" s="3">
        <v>0.62491898148148151</v>
      </c>
      <c r="B4377" s="3">
        <v>26.8064</v>
      </c>
      <c r="C4377" s="3">
        <v>4.8800000000000003E-2</v>
      </c>
      <c r="D4377" s="3">
        <v>-1.0116000000000001</v>
      </c>
      <c r="E4377" s="3">
        <v>369.32510000000002</v>
      </c>
      <c r="F4377" s="3">
        <v>61.011299999999999</v>
      </c>
      <c r="G4377" s="3">
        <v>-0.83260000000000001</v>
      </c>
      <c r="H4377" s="11">
        <f ca="1">AVERAGE(G4377:INDIRECT(ADDRESS(ROW(G4377)+Sheet1!C$30,COLUMN(G4377))))</f>
        <v>-1.1820508196721313</v>
      </c>
      <c r="I4377" s="11">
        <f ca="1">_xlfn.STDEV.P(G4377:INDIRECT(ADDRESS(ROW(G4377)+Sheet1!C$30,COLUMN(G4377))))</f>
        <v>0.64305282592144608</v>
      </c>
      <c r="J4377" s="11">
        <f t="shared" ca="1" si="136"/>
        <v>-0.53899799375068524</v>
      </c>
      <c r="K4377" s="11">
        <f t="shared" ca="1" si="137"/>
        <v>-1.8251036455935774</v>
      </c>
      <c r="L4377" s="3" t="b">
        <v>0</v>
      </c>
      <c r="M4377" s="3"/>
      <c r="N4377" s="3">
        <v>0</v>
      </c>
      <c r="O4377" s="3">
        <v>6.0000000000000001E-3</v>
      </c>
      <c r="P4377" s="3">
        <v>0</v>
      </c>
      <c r="Q4377" s="3"/>
      <c r="R4377" s="3">
        <v>1.5716000000000001</v>
      </c>
      <c r="S4377" s="3">
        <v>2.2648000000000001</v>
      </c>
      <c r="T4377" s="3">
        <v>2.7566999999999999</v>
      </c>
      <c r="U4377" s="3"/>
      <c r="V4377" s="3">
        <v>-0.81789999999999996</v>
      </c>
      <c r="W4377" s="3">
        <v>73.381299999999996</v>
      </c>
      <c r="X4377" s="3">
        <v>73.385800000000003</v>
      </c>
      <c r="Y4377" s="3">
        <v>-0.58099999999999952</v>
      </c>
      <c r="Z4377" s="1"/>
    </row>
    <row r="4378" spans="1:26">
      <c r="A4378" s="10">
        <v>0.66570601851851852</v>
      </c>
      <c r="B4378" s="1">
        <v>17.957000000000001</v>
      </c>
      <c r="C4378" s="1">
        <v>4.9799999999999997E-2</v>
      </c>
      <c r="D4378" s="1">
        <v>-1.0065</v>
      </c>
      <c r="E4378" s="1">
        <v>219.87960000000001</v>
      </c>
      <c r="F4378" s="1">
        <v>71.356499999999997</v>
      </c>
      <c r="G4378" s="1">
        <v>-0.26850000000000002</v>
      </c>
      <c r="H4378" s="11">
        <f ca="1">AVERAGE(G4378:INDIRECT(ADDRESS(ROW(G4378)+Sheet1!C$30,COLUMN(G4378))))</f>
        <v>-1.1632409836065574</v>
      </c>
      <c r="I4378" s="11">
        <f ca="1">_xlfn.STDEV.P(G4378:INDIRECT(ADDRESS(ROW(G4378)+Sheet1!C$30,COLUMN(G4378))))</f>
        <v>0.66924715774996724</v>
      </c>
      <c r="J4378" s="11">
        <f t="shared" ca="1" si="136"/>
        <v>-0.49399382585659013</v>
      </c>
      <c r="K4378" s="11">
        <f t="shared" ca="1" si="137"/>
        <v>-1.8324881413565246</v>
      </c>
      <c r="L4378" s="1" t="b">
        <v>0</v>
      </c>
      <c r="M4378" s="1"/>
      <c r="N4378" s="1">
        <v>0</v>
      </c>
      <c r="O4378" s="1">
        <v>-2.2000000000000001E-3</v>
      </c>
      <c r="P4378" s="1">
        <v>0</v>
      </c>
      <c r="Q4378" s="1"/>
      <c r="R4378" s="1">
        <v>1.9825999999999999</v>
      </c>
      <c r="S4378" s="1">
        <v>25.803000000000001</v>
      </c>
      <c r="T4378" s="1">
        <v>25.879100000000001</v>
      </c>
      <c r="U4378" s="1"/>
      <c r="V4378" s="1">
        <v>-0.84709999999999996</v>
      </c>
      <c r="W4378" s="1">
        <v>73.383300000000006</v>
      </c>
      <c r="X4378" s="1">
        <v>73.388199999999998</v>
      </c>
      <c r="Y4378" s="1">
        <f>X4379-X4378</f>
        <v>1.5399999999999636E-2</v>
      </c>
      <c r="Z4378" s="1"/>
    </row>
    <row r="4379" spans="1:26">
      <c r="A4379" s="10">
        <v>0.6661111111111111</v>
      </c>
      <c r="B4379" s="1">
        <v>52.793900000000001</v>
      </c>
      <c r="C4379" s="1">
        <v>5.1900000000000002E-2</v>
      </c>
      <c r="D4379" s="1">
        <v>-0.57010000000000005</v>
      </c>
      <c r="E4379" s="1">
        <v>714.28970000000004</v>
      </c>
      <c r="F4379" s="1">
        <v>56.7286</v>
      </c>
      <c r="G4379" s="1">
        <v>-1.4523999999999999</v>
      </c>
      <c r="H4379" s="11">
        <f ca="1">AVERAGE(G4379:INDIRECT(ADDRESS(ROW(G4379)+Sheet1!C$30,COLUMN(G4379))))</f>
        <v>-1.1993770491803279</v>
      </c>
      <c r="I4379" s="11">
        <f ca="1">_xlfn.STDEV.P(G4379:INDIRECT(ADDRESS(ROW(G4379)+Sheet1!C$30,COLUMN(G4379))))</f>
        <v>0.67939372572553758</v>
      </c>
      <c r="J4379" s="11">
        <f t="shared" ca="1" si="136"/>
        <v>-0.51998332345479037</v>
      </c>
      <c r="K4379" s="11">
        <f t="shared" ca="1" si="137"/>
        <v>-1.8787707749058655</v>
      </c>
      <c r="L4379" s="1" t="b">
        <v>0</v>
      </c>
      <c r="M4379" s="1"/>
      <c r="N4379" s="1">
        <v>0.28649999999999998</v>
      </c>
      <c r="O4379" s="1">
        <v>1.4E-3</v>
      </c>
      <c r="P4379" s="1">
        <v>0</v>
      </c>
      <c r="Q4379" s="1"/>
      <c r="R4379" s="1">
        <v>1.7215</v>
      </c>
      <c r="S4379" s="1">
        <v>41.081200000000003</v>
      </c>
      <c r="T4379" s="1">
        <v>41.1173</v>
      </c>
      <c r="U4379" s="1"/>
      <c r="V4379" s="1">
        <v>-1.2331000000000001</v>
      </c>
      <c r="W4379" s="1">
        <v>73.393299999999996</v>
      </c>
      <c r="X4379" s="1">
        <v>73.403599999999997</v>
      </c>
      <c r="Y4379" s="1">
        <f>X4380-X4379</f>
        <v>5.0000000000096634E-3</v>
      </c>
      <c r="Z4379" s="1"/>
    </row>
    <row r="4380" spans="1:26">
      <c r="A4380" s="10">
        <v>0.67009259259259257</v>
      </c>
      <c r="B4380" s="1">
        <v>54.613599999999998</v>
      </c>
      <c r="C4380" s="1">
        <v>4.99E-2</v>
      </c>
      <c r="D4380" s="1">
        <v>-1.3233999999999999</v>
      </c>
      <c r="E4380" s="1">
        <v>724.43309999999997</v>
      </c>
      <c r="F4380" s="1">
        <v>65.218400000000003</v>
      </c>
      <c r="G4380" s="1">
        <v>-0.81169999999999998</v>
      </c>
      <c r="H4380" s="11">
        <f ca="1">AVERAGE(G4380:INDIRECT(ADDRESS(ROW(G4380)+Sheet1!C$30,COLUMN(G4380))))</f>
        <v>-1.1887311475409836</v>
      </c>
      <c r="I4380" s="11">
        <f ca="1">_xlfn.STDEV.P(G4380:INDIRECT(ADDRESS(ROW(G4380)+Sheet1!C$30,COLUMN(G4380))))</f>
        <v>0.68043268069975626</v>
      </c>
      <c r="J4380" s="11">
        <f t="shared" ca="1" si="136"/>
        <v>-0.50829846684122737</v>
      </c>
      <c r="K4380" s="11">
        <f t="shared" ca="1" si="137"/>
        <v>-1.8691638282407399</v>
      </c>
      <c r="L4380" s="1" t="b">
        <v>0</v>
      </c>
      <c r="M4380" s="1"/>
      <c r="N4380" s="1">
        <v>0</v>
      </c>
      <c r="O4380" s="1">
        <v>9.1000000000000004E-3</v>
      </c>
      <c r="P4380" s="1">
        <v>0</v>
      </c>
      <c r="Q4380" s="1"/>
      <c r="R4380" s="1">
        <v>2.1621000000000001</v>
      </c>
      <c r="S4380" s="1">
        <v>15.8134</v>
      </c>
      <c r="T4380" s="1">
        <v>15.9605</v>
      </c>
      <c r="U4380" s="1"/>
      <c r="V4380" s="1">
        <v>-0.5071</v>
      </c>
      <c r="W4380" s="1">
        <v>73.406899999999993</v>
      </c>
      <c r="X4380" s="1">
        <v>73.408600000000007</v>
      </c>
      <c r="Y4380" s="1">
        <f>X4381-X4380</f>
        <v>1.659999999999684E-2</v>
      </c>
      <c r="Z4380" s="1"/>
    </row>
    <row r="4381" spans="1:26">
      <c r="A4381" s="10">
        <v>0.66999999999999993</v>
      </c>
      <c r="B4381" s="1">
        <v>46.569299999999998</v>
      </c>
      <c r="C4381" s="1">
        <v>5.1999999999999998E-2</v>
      </c>
      <c r="D4381" s="1">
        <v>-0.59199999999999997</v>
      </c>
      <c r="E4381" s="1">
        <v>579.55830000000003</v>
      </c>
      <c r="F4381" s="1">
        <v>60.336199999999998</v>
      </c>
      <c r="G4381" s="1">
        <v>-1.0947</v>
      </c>
      <c r="H4381" s="11">
        <f ca="1">AVERAGE(G4381:INDIRECT(ADDRESS(ROW(G4381)+Sheet1!C$30,COLUMN(G4381))))</f>
        <v>-1.1898459016393443</v>
      </c>
      <c r="I4381" s="11">
        <f ca="1">_xlfn.STDEV.P(G4381:INDIRECT(ADDRESS(ROW(G4381)+Sheet1!C$30,COLUMN(G4381))))</f>
        <v>0.67986954596627103</v>
      </c>
      <c r="J4381" s="11">
        <f t="shared" ca="1" si="136"/>
        <v>-0.50997635567307331</v>
      </c>
      <c r="K4381" s="11">
        <f t="shared" ca="1" si="137"/>
        <v>-1.8697154476056155</v>
      </c>
      <c r="L4381" s="1" t="b">
        <v>0</v>
      </c>
      <c r="M4381" s="1"/>
      <c r="N4381" s="1">
        <v>0.159</v>
      </c>
      <c r="O4381" s="1">
        <v>2.3999999999999998E-3</v>
      </c>
      <c r="P4381" s="1">
        <v>0</v>
      </c>
      <c r="Q4381" s="1"/>
      <c r="R4381" s="1">
        <v>1.4601999999999999</v>
      </c>
      <c r="S4381" s="1">
        <v>27.747399999999999</v>
      </c>
      <c r="T4381" s="1">
        <v>27.785799999999998</v>
      </c>
      <c r="U4381" s="1"/>
      <c r="V4381" s="1">
        <v>-1.2264999999999999</v>
      </c>
      <c r="W4381" s="1">
        <v>73.414900000000003</v>
      </c>
      <c r="X4381" s="1">
        <v>73.425200000000004</v>
      </c>
      <c r="Y4381" s="1">
        <f>X4382-X4381</f>
        <v>9.1999999999927695E-3</v>
      </c>
      <c r="Z4381" s="1"/>
    </row>
    <row r="4382" spans="1:26">
      <c r="A4382" s="10">
        <v>0.66599537037037038</v>
      </c>
      <c r="B4382" s="1">
        <v>43.3414</v>
      </c>
      <c r="C4382" s="1">
        <v>5.1999999999999998E-2</v>
      </c>
      <c r="D4382" s="1">
        <v>-0.24879999999999999</v>
      </c>
      <c r="E4382" s="1">
        <v>561.58479999999997</v>
      </c>
      <c r="F4382" s="1">
        <v>49.386499999999998</v>
      </c>
      <c r="G4382" s="1">
        <v>-1.6456</v>
      </c>
      <c r="H4382" s="11">
        <f ca="1">AVERAGE(G4382:INDIRECT(ADDRESS(ROW(G4382)+Sheet1!C$30,COLUMN(G4382))))</f>
        <v>-1.1907377049180328</v>
      </c>
      <c r="I4382" s="11">
        <f ca="1">_xlfn.STDEV.P(G4382:INDIRECT(ADDRESS(ROW(G4382)+Sheet1!C$30,COLUMN(G4382))))</f>
        <v>0.67977982866777154</v>
      </c>
      <c r="J4382" s="11">
        <f t="shared" ca="1" si="136"/>
        <v>-0.51095787625026123</v>
      </c>
      <c r="K4382" s="11">
        <f t="shared" ca="1" si="137"/>
        <v>-1.8705175335858044</v>
      </c>
      <c r="L4382" s="1" t="b">
        <v>0</v>
      </c>
      <c r="M4382" s="1"/>
      <c r="N4382" s="1">
        <v>0.67430000000000001</v>
      </c>
      <c r="O4382" s="1">
        <v>5.9999999999999995E-4</v>
      </c>
      <c r="P4382" s="1">
        <v>0</v>
      </c>
      <c r="Q4382" s="1"/>
      <c r="R4382" s="1">
        <v>1.8188</v>
      </c>
      <c r="S4382" s="1">
        <v>72.524799999999999</v>
      </c>
      <c r="T4382" s="1">
        <v>72.547600000000003</v>
      </c>
      <c r="U4382" s="1"/>
      <c r="V4382" s="1">
        <v>-1.5463</v>
      </c>
      <c r="W4382" s="1">
        <v>73.418199999999999</v>
      </c>
      <c r="X4382" s="1">
        <v>73.434399999999997</v>
      </c>
      <c r="Y4382" s="1">
        <f>X4383-X4382</f>
        <v>-5.0999999999987722E-3</v>
      </c>
      <c r="Z4382" s="1"/>
    </row>
    <row r="4383" spans="1:26">
      <c r="A4383" s="3">
        <v>0.63537037037037036</v>
      </c>
      <c r="B4383" s="3">
        <v>40.548400000000001</v>
      </c>
      <c r="C4383" s="3">
        <v>4.9200000000000001E-2</v>
      </c>
      <c r="D4383" s="3">
        <v>-1.0546</v>
      </c>
      <c r="E4383" s="3">
        <v>645.95420000000001</v>
      </c>
      <c r="F4383" s="3">
        <v>64.018500000000003</v>
      </c>
      <c r="G4383" s="3">
        <v>-0.67589999999999995</v>
      </c>
      <c r="H4383" s="11">
        <f ca="1">AVERAGE(G4383:INDIRECT(ADDRESS(ROW(G4383)+Sheet1!C$30,COLUMN(G4383))))</f>
        <v>-1.1894885245901641</v>
      </c>
      <c r="I4383" s="11">
        <f ca="1">_xlfn.STDEV.P(G4383:INDIRECT(ADDRESS(ROW(G4383)+Sheet1!C$30,COLUMN(G4383))))</f>
        <v>0.67901239494670929</v>
      </c>
      <c r="J4383" s="11">
        <f t="shared" ca="1" si="136"/>
        <v>-0.51047612964345479</v>
      </c>
      <c r="K4383" s="11">
        <f t="shared" ca="1" si="137"/>
        <v>-1.8685009195368734</v>
      </c>
      <c r="L4383" s="3" t="b">
        <v>0</v>
      </c>
      <c r="M4383" s="3"/>
      <c r="N4383" s="3">
        <v>0.29139999999999999</v>
      </c>
      <c r="O4383" s="3">
        <v>1.9E-3</v>
      </c>
      <c r="P4383" s="3">
        <v>0</v>
      </c>
      <c r="Q4383" s="3"/>
      <c r="R4383" s="3">
        <v>1.9051</v>
      </c>
      <c r="S4383" s="3">
        <v>11.526999999999999</v>
      </c>
      <c r="T4383" s="3">
        <v>11.683400000000001</v>
      </c>
      <c r="U4383" s="3"/>
      <c r="V4383" s="3">
        <v>-0.78169999999999995</v>
      </c>
      <c r="W4383" s="3">
        <v>73.425200000000004</v>
      </c>
      <c r="X4383" s="3">
        <v>73.429299999999998</v>
      </c>
      <c r="Y4383" s="3">
        <v>-0.84850000000000003</v>
      </c>
      <c r="Z4383" s="1"/>
    </row>
    <row r="4384" spans="1:26">
      <c r="A4384" s="3">
        <v>0.63511574074074073</v>
      </c>
      <c r="B4384" s="3">
        <v>17.979500000000002</v>
      </c>
      <c r="C4384" s="3">
        <v>4.7500000000000001E-2</v>
      </c>
      <c r="D4384" s="3">
        <v>-0.53</v>
      </c>
      <c r="E4384" s="3">
        <v>219.90209999999999</v>
      </c>
      <c r="F4384" s="3">
        <v>59.347000000000001</v>
      </c>
      <c r="G4384" s="3">
        <v>-2.0876999999999999</v>
      </c>
      <c r="H4384" s="11">
        <f ca="1">AVERAGE(G4384:INDIRECT(ADDRESS(ROW(G4384)+Sheet1!C$30,COLUMN(G4384))))</f>
        <v>-1.2065459016393443</v>
      </c>
      <c r="I4384" s="11">
        <f ca="1">_xlfn.STDEV.P(G4384:INDIRECT(ADDRESS(ROW(G4384)+Sheet1!C$30,COLUMN(G4384))))</f>
        <v>0.67896548732244622</v>
      </c>
      <c r="J4384" s="11">
        <f t="shared" ca="1" si="136"/>
        <v>-0.52758041431689806</v>
      </c>
      <c r="K4384" s="11">
        <f t="shared" ca="1" si="137"/>
        <v>-1.8855113889617905</v>
      </c>
      <c r="L4384" s="3" t="b">
        <v>0</v>
      </c>
      <c r="M4384" s="3"/>
      <c r="N4384" s="3">
        <v>0</v>
      </c>
      <c r="O4384" s="3">
        <v>2.3999999999999998E-3</v>
      </c>
      <c r="P4384" s="3">
        <v>0</v>
      </c>
      <c r="Q4384" s="3"/>
      <c r="R4384" s="3">
        <v>1.7084999999999999</v>
      </c>
      <c r="S4384" s="3">
        <v>25.596399999999999</v>
      </c>
      <c r="T4384" s="3">
        <v>25.653400000000001</v>
      </c>
      <c r="U4384" s="3"/>
      <c r="V4384" s="3">
        <v>-1.2463</v>
      </c>
      <c r="W4384" s="3">
        <v>73.473200000000006</v>
      </c>
      <c r="X4384" s="3">
        <v>73.483800000000002</v>
      </c>
      <c r="Y4384" s="3">
        <v>-0.54140000000000033</v>
      </c>
      <c r="Z4384" s="1"/>
    </row>
    <row r="4385" spans="1:26">
      <c r="A4385" s="10">
        <v>0.66620370370370374</v>
      </c>
      <c r="B4385" s="1">
        <v>60.775199999999998</v>
      </c>
      <c r="C4385" s="1">
        <v>0.05</v>
      </c>
      <c r="D4385" s="1">
        <v>-0.63859999999999995</v>
      </c>
      <c r="E4385" s="1">
        <v>858.72919999999999</v>
      </c>
      <c r="F4385" s="1">
        <v>64.410899999999998</v>
      </c>
      <c r="G4385" s="1">
        <v>-1.1527000000000001</v>
      </c>
      <c r="H4385" s="11">
        <f ca="1">AVERAGE(G4385:INDIRECT(ADDRESS(ROW(G4385)+Sheet1!C$30,COLUMN(G4385))))</f>
        <v>-1.1933049180327873</v>
      </c>
      <c r="I4385" s="11">
        <f ca="1">_xlfn.STDEV.P(G4385:INDIRECT(ADDRESS(ROW(G4385)+Sheet1!C$30,COLUMN(G4385))))</f>
        <v>0.66946161790252423</v>
      </c>
      <c r="J4385" s="11">
        <f t="shared" ca="1" si="136"/>
        <v>-0.52384330013026303</v>
      </c>
      <c r="K4385" s="11">
        <f t="shared" ca="1" si="137"/>
        <v>-1.8627665359353114</v>
      </c>
      <c r="L4385" s="1" t="b">
        <v>0</v>
      </c>
      <c r="M4385" s="1"/>
      <c r="N4385" s="1">
        <v>0</v>
      </c>
      <c r="O4385" s="1">
        <v>-1.1999999999999999E-3</v>
      </c>
      <c r="P4385" s="1">
        <v>0</v>
      </c>
      <c r="Q4385" s="1"/>
      <c r="R4385" s="1">
        <v>1.7776000000000001</v>
      </c>
      <c r="S4385" s="1">
        <v>30.262</v>
      </c>
      <c r="T4385" s="1">
        <v>30.3142</v>
      </c>
      <c r="U4385" s="1"/>
      <c r="V4385" s="1">
        <v>-1.1774</v>
      </c>
      <c r="W4385" s="1">
        <v>73.483900000000006</v>
      </c>
      <c r="X4385" s="1">
        <v>73.493300000000005</v>
      </c>
      <c r="Y4385" s="1">
        <f>X4386-X4385</f>
        <v>1.63999999999902E-2</v>
      </c>
      <c r="Z4385" s="1"/>
    </row>
    <row r="4386" spans="1:26">
      <c r="A4386" s="3">
        <v>0.63545138888888886</v>
      </c>
      <c r="B4386" s="3">
        <v>47.456400000000002</v>
      </c>
      <c r="C4386" s="3">
        <v>5.04E-2</v>
      </c>
      <c r="D4386" s="3">
        <v>-0.96160000000000001</v>
      </c>
      <c r="E4386" s="3">
        <v>784.37909999999999</v>
      </c>
      <c r="F4386" s="3">
        <v>70.441500000000005</v>
      </c>
      <c r="G4386" s="3">
        <v>-1.3072999999999999</v>
      </c>
      <c r="H4386" s="11">
        <f ca="1">AVERAGE(G4386:INDIRECT(ADDRESS(ROW(G4386)+Sheet1!C$30,COLUMN(G4386))))</f>
        <v>-1.2189278688524592</v>
      </c>
      <c r="I4386" s="11">
        <f ca="1">_xlfn.STDEV.P(G4386:INDIRECT(ADDRESS(ROW(G4386)+Sheet1!C$30,COLUMN(G4386))))</f>
        <v>0.69677123845027056</v>
      </c>
      <c r="J4386" s="11">
        <f t="shared" ca="1" si="136"/>
        <v>-0.52215663040218863</v>
      </c>
      <c r="K4386" s="11">
        <f t="shared" ca="1" si="137"/>
        <v>-1.9156991073027299</v>
      </c>
      <c r="L4386" s="3" t="b">
        <v>0</v>
      </c>
      <c r="M4386" s="3"/>
      <c r="N4386" s="3">
        <v>0</v>
      </c>
      <c r="O4386" s="3">
        <v>5.4999999999999997E-3</v>
      </c>
      <c r="P4386" s="3">
        <v>0</v>
      </c>
      <c r="Q4386" s="3"/>
      <c r="R4386" s="3">
        <v>2.1067999999999998</v>
      </c>
      <c r="S4386" s="3">
        <v>15.4983</v>
      </c>
      <c r="T4386" s="3">
        <v>15.6408</v>
      </c>
      <c r="U4386" s="3"/>
      <c r="V4386" s="3">
        <v>-0.84789999999999999</v>
      </c>
      <c r="W4386" s="3">
        <v>73.504800000000003</v>
      </c>
      <c r="X4386" s="3">
        <v>73.509699999999995</v>
      </c>
      <c r="Y4386" s="3">
        <v>-0.52029999999999976</v>
      </c>
    </row>
    <row r="4387" spans="1:26">
      <c r="A4387" s="10">
        <v>0.67030092592592594</v>
      </c>
      <c r="B4387" s="1">
        <v>72.135099999999994</v>
      </c>
      <c r="C4387" s="1">
        <v>5.0799999999999998E-2</v>
      </c>
      <c r="D4387" s="1">
        <v>-0.51239999999999997</v>
      </c>
      <c r="E4387" s="1">
        <v>922.10429999999997</v>
      </c>
      <c r="F4387" s="1">
        <v>52.841099999999997</v>
      </c>
      <c r="G4387" s="1">
        <v>-2.6183000000000001</v>
      </c>
      <c r="H4387" s="11">
        <f ca="1">AVERAGE(G4387:INDIRECT(ADDRESS(ROW(G4387)+Sheet1!C$30,COLUMN(G4387))))</f>
        <v>-1.2047459016393445</v>
      </c>
      <c r="I4387" s="11">
        <f ca="1">_xlfn.STDEV.P(G4387:INDIRECT(ADDRESS(ROW(G4387)+Sheet1!C$30,COLUMN(G4387))))</f>
        <v>0.70359879835072259</v>
      </c>
      <c r="J4387" s="11">
        <f t="shared" ca="1" si="136"/>
        <v>-0.50114710328862189</v>
      </c>
      <c r="K4387" s="11">
        <f t="shared" ca="1" si="137"/>
        <v>-1.9083446999900671</v>
      </c>
      <c r="L4387" s="1" t="b">
        <v>0</v>
      </c>
      <c r="M4387" s="1"/>
      <c r="N4387" s="1">
        <v>0.51749999999999996</v>
      </c>
      <c r="O4387" s="1">
        <v>3.2000000000000002E-3</v>
      </c>
      <c r="P4387" s="1">
        <v>0</v>
      </c>
      <c r="Q4387" s="1"/>
      <c r="R4387" s="1">
        <v>1.7984</v>
      </c>
      <c r="S4387" s="1">
        <v>72.358599999999996</v>
      </c>
      <c r="T4387" s="1">
        <v>72.380899999999997</v>
      </c>
      <c r="U4387" s="1"/>
      <c r="V4387" s="1">
        <v>-1.2413000000000001</v>
      </c>
      <c r="W4387" s="1">
        <v>73.506299999999996</v>
      </c>
      <c r="X4387" s="1">
        <v>73.516800000000003</v>
      </c>
      <c r="Y4387" s="1">
        <f>X4388-X4387</f>
        <v>9.9999999999056399E-4</v>
      </c>
    </row>
    <row r="4388" spans="1:26">
      <c r="A4388" s="10">
        <v>0.64340277777777777</v>
      </c>
      <c r="B4388" s="1">
        <v>18.9467</v>
      </c>
      <c r="C4388" s="1">
        <v>4.2099999999999999E-2</v>
      </c>
      <c r="D4388" s="1">
        <v>-1.5137</v>
      </c>
      <c r="E4388" s="1">
        <v>225.327</v>
      </c>
      <c r="F4388" s="1">
        <v>61.054099999999998</v>
      </c>
      <c r="G4388" s="1">
        <v>-0.6673</v>
      </c>
      <c r="H4388" s="11">
        <f ca="1">AVERAGE(G4388:INDIRECT(ADDRESS(ROW(G4388)+Sheet1!C$30,COLUMN(G4388))))</f>
        <v>-1.1862918032786884</v>
      </c>
      <c r="I4388" s="11">
        <f ca="1">_xlfn.STDEV.P(G4388:INDIRECT(ADDRESS(ROW(G4388)+Sheet1!C$30,COLUMN(G4388))))</f>
        <v>0.68067081697422227</v>
      </c>
      <c r="J4388" s="11">
        <f t="shared" ca="1" si="136"/>
        <v>-0.50562098630446617</v>
      </c>
      <c r="K4388" s="11">
        <f t="shared" ca="1" si="137"/>
        <v>-1.8669626202529108</v>
      </c>
      <c r="L4388" s="1" t="b">
        <v>0</v>
      </c>
      <c r="M4388" s="1"/>
      <c r="N4388" s="1">
        <v>0</v>
      </c>
      <c r="O4388" s="1">
        <v>4.0000000000000001E-3</v>
      </c>
      <c r="P4388" s="1">
        <v>0</v>
      </c>
      <c r="Q4388" s="1"/>
      <c r="R4388" s="1">
        <v>2.3235000000000001</v>
      </c>
      <c r="S4388" s="1">
        <v>12.044600000000001</v>
      </c>
      <c r="T4388" s="1">
        <v>12.2666</v>
      </c>
      <c r="U4388" s="1"/>
      <c r="V4388" s="1">
        <v>-0.32290000000000002</v>
      </c>
      <c r="W4388" s="1">
        <v>73.516999999999996</v>
      </c>
      <c r="X4388" s="1">
        <v>73.517799999999994</v>
      </c>
      <c r="Y4388" s="1">
        <f>X4389-X4388</f>
        <v>2.1500000000003183E-2</v>
      </c>
    </row>
    <row r="4389" spans="1:26">
      <c r="A4389" s="10">
        <v>0.64368055555555559</v>
      </c>
      <c r="B4389" s="1">
        <v>43.1693</v>
      </c>
      <c r="C4389" s="1">
        <v>4.2500000000000003E-2</v>
      </c>
      <c r="D4389" s="1">
        <v>-1.8032999999999999</v>
      </c>
      <c r="E4389" s="1">
        <v>560.46310000000005</v>
      </c>
      <c r="F4389" s="1">
        <v>61.476500000000001</v>
      </c>
      <c r="G4389" s="1">
        <v>-1.7155</v>
      </c>
      <c r="H4389" s="11">
        <f ca="1">AVERAGE(G4389:INDIRECT(ADDRESS(ROW(G4389)+Sheet1!C$30,COLUMN(G4389))))</f>
        <v>-1.196532786885246</v>
      </c>
      <c r="I4389" s="11">
        <f ca="1">_xlfn.STDEV.P(G4389:INDIRECT(ADDRESS(ROW(G4389)+Sheet1!C$30,COLUMN(G4389))))</f>
        <v>0.67747727098074073</v>
      </c>
      <c r="J4389" s="11">
        <f t="shared" ca="1" si="136"/>
        <v>-0.51905551590450527</v>
      </c>
      <c r="K4389" s="11">
        <f t="shared" ca="1" si="137"/>
        <v>-1.8740100578659868</v>
      </c>
      <c r="L4389" s="1" t="b">
        <v>0</v>
      </c>
      <c r="M4389" s="1"/>
      <c r="N4389" s="1">
        <v>6.59E-2</v>
      </c>
      <c r="O4389" s="1">
        <v>9.7999999999999997E-3</v>
      </c>
      <c r="P4389" s="1">
        <v>0</v>
      </c>
      <c r="Q4389" s="1"/>
      <c r="R4389" s="1">
        <v>2.9661</v>
      </c>
      <c r="S4389" s="1">
        <v>75.161100000000005</v>
      </c>
      <c r="T4389" s="1">
        <v>75.2196</v>
      </c>
      <c r="U4389" s="1"/>
      <c r="V4389" s="1">
        <v>1.1299999999999999E-2</v>
      </c>
      <c r="W4389" s="1">
        <v>73.539299999999997</v>
      </c>
      <c r="X4389" s="1">
        <v>73.539299999999997</v>
      </c>
      <c r="Y4389" s="1">
        <f>X4390-X4389</f>
        <v>6.5300000000007685E-2</v>
      </c>
    </row>
    <row r="4390" spans="1:26">
      <c r="A4390" s="3">
        <v>0.6253819444444445</v>
      </c>
      <c r="B4390" s="3">
        <v>67.312600000000003</v>
      </c>
      <c r="C4390" s="3">
        <v>4.8500000000000001E-2</v>
      </c>
      <c r="D4390" s="3">
        <v>-0.67110000000000003</v>
      </c>
      <c r="E4390" s="3">
        <v>795.11479999999995</v>
      </c>
      <c r="F4390" s="3">
        <v>53.341299999999997</v>
      </c>
      <c r="G4390" s="3">
        <v>-0.3473</v>
      </c>
      <c r="H4390" s="11">
        <f ca="1">AVERAGE(G4390:INDIRECT(ADDRESS(ROW(G4390)+Sheet1!C$30,COLUMN(G4390))))</f>
        <v>-1.1884918032786884</v>
      </c>
      <c r="I4390" s="11">
        <f ca="1">_xlfn.STDEV.P(G4390:INDIRECT(ADDRESS(ROW(G4390)+Sheet1!C$30,COLUMN(G4390))))</f>
        <v>0.67417274049843867</v>
      </c>
      <c r="J4390" s="11">
        <f t="shared" ca="1" si="136"/>
        <v>-0.51431906278024975</v>
      </c>
      <c r="K4390" s="11">
        <f t="shared" ca="1" si="137"/>
        <v>-1.862664543777127</v>
      </c>
      <c r="L4390" s="3" t="b">
        <v>0</v>
      </c>
      <c r="M4390" s="3"/>
      <c r="N4390" s="3">
        <v>0.38940000000000002</v>
      </c>
      <c r="O4390" s="3">
        <v>-1.4E-3</v>
      </c>
      <c r="P4390" s="3">
        <v>0</v>
      </c>
      <c r="Q4390" s="3"/>
      <c r="R4390" s="3">
        <v>2.1859000000000002</v>
      </c>
      <c r="S4390" s="3">
        <v>39.350999999999999</v>
      </c>
      <c r="T4390" s="3">
        <v>39.4116</v>
      </c>
      <c r="U4390" s="3"/>
      <c r="V4390" s="3">
        <v>-1.1792</v>
      </c>
      <c r="W4390" s="3">
        <v>73.595200000000006</v>
      </c>
      <c r="X4390" s="3">
        <v>73.604600000000005</v>
      </c>
      <c r="Y4390" s="3">
        <v>-0.72670000000000012</v>
      </c>
    </row>
    <row r="4391" spans="1:26">
      <c r="A4391" s="10">
        <v>0.66578703703703701</v>
      </c>
      <c r="B4391" s="1">
        <v>24.9709</v>
      </c>
      <c r="C4391" s="1">
        <v>5.1200000000000002E-2</v>
      </c>
      <c r="D4391" s="1">
        <v>-0.77370000000000005</v>
      </c>
      <c r="E4391" s="1">
        <v>358.83609999999999</v>
      </c>
      <c r="F4391" s="1">
        <v>64.729900000000001</v>
      </c>
      <c r="G4391" s="1">
        <v>-1.0429999999999999</v>
      </c>
      <c r="H4391" s="11">
        <f ca="1">AVERAGE(G4391:INDIRECT(ADDRESS(ROW(G4391)+Sheet1!C$30,COLUMN(G4391))))</f>
        <v>-1.188083606557377</v>
      </c>
      <c r="I4391" s="11">
        <f ca="1">_xlfn.STDEV.P(G4391:INDIRECT(ADDRESS(ROW(G4391)+Sheet1!C$30,COLUMN(G4391))))</f>
        <v>0.67468928031884179</v>
      </c>
      <c r="J4391" s="11">
        <f t="shared" ca="1" si="136"/>
        <v>-0.5133943262385352</v>
      </c>
      <c r="K4391" s="11">
        <f t="shared" ca="1" si="137"/>
        <v>-1.8627728868762188</v>
      </c>
      <c r="L4391" s="1" t="b">
        <v>0</v>
      </c>
      <c r="M4391" s="1"/>
      <c r="N4391" s="1">
        <v>0</v>
      </c>
      <c r="O4391" s="1">
        <v>6.4000000000000003E-3</v>
      </c>
      <c r="P4391" s="1">
        <v>9.5299999999999996E-2</v>
      </c>
      <c r="Q4391" s="1"/>
      <c r="R4391" s="1">
        <v>1.5382</v>
      </c>
      <c r="S4391" s="1">
        <v>27.9909</v>
      </c>
      <c r="T4391" s="1">
        <v>28.033100000000001</v>
      </c>
      <c r="U4391" s="1"/>
      <c r="V4391" s="1">
        <v>-1.0468999999999999</v>
      </c>
      <c r="W4391" s="1">
        <v>73.602599999999995</v>
      </c>
      <c r="X4391" s="1">
        <v>73.61</v>
      </c>
      <c r="Y4391" s="1">
        <f>X4392-X4391</f>
        <v>1.9999999999996021E-2</v>
      </c>
    </row>
    <row r="4392" spans="1:26">
      <c r="A4392" s="3">
        <v>0.6251620370370371</v>
      </c>
      <c r="B4392" s="3">
        <v>47.676900000000003</v>
      </c>
      <c r="C4392" s="3">
        <v>5.1499999999999997E-2</v>
      </c>
      <c r="D4392" s="3">
        <v>-1.1024</v>
      </c>
      <c r="E4392" s="3">
        <v>585.48500000000001</v>
      </c>
      <c r="F4392" s="3">
        <v>44.781199999999998</v>
      </c>
      <c r="G4392" s="3">
        <v>-0.8538</v>
      </c>
      <c r="H4392" s="11">
        <f ca="1">AVERAGE(G4392:INDIRECT(ADDRESS(ROW(G4392)+Sheet1!C$30,COLUMN(G4392))))</f>
        <v>-1.1856934426229508</v>
      </c>
      <c r="I4392" s="11">
        <f ca="1">_xlfn.STDEV.P(G4392:INDIRECT(ADDRESS(ROW(G4392)+Sheet1!C$30,COLUMN(G4392))))</f>
        <v>0.67545684185068577</v>
      </c>
      <c r="J4392" s="11">
        <f t="shared" ca="1" si="136"/>
        <v>-0.51023660077226507</v>
      </c>
      <c r="K4392" s="11">
        <f t="shared" ca="1" si="137"/>
        <v>-1.8611502844736365</v>
      </c>
      <c r="L4392" s="3" t="b">
        <v>0</v>
      </c>
      <c r="M4392" s="3"/>
      <c r="N4392" s="3">
        <v>0.14430000000000001</v>
      </c>
      <c r="O4392" s="3">
        <v>8.9999999999999998E-4</v>
      </c>
      <c r="P4392" s="3">
        <v>0</v>
      </c>
      <c r="Q4392" s="3"/>
      <c r="R4392" s="3">
        <v>1.9604999999999999</v>
      </c>
      <c r="S4392" s="3">
        <v>12.654299999999999</v>
      </c>
      <c r="T4392" s="3">
        <v>12.805300000000001</v>
      </c>
      <c r="U4392" s="3"/>
      <c r="V4392" s="3">
        <v>-0.72629999999999995</v>
      </c>
      <c r="W4392" s="3">
        <v>73.626400000000004</v>
      </c>
      <c r="X4392" s="3">
        <v>73.63</v>
      </c>
      <c r="Y4392" s="3">
        <v>-0.37769999999999992</v>
      </c>
    </row>
    <row r="4393" spans="1:26">
      <c r="A4393" s="10">
        <v>0.64358796296296295</v>
      </c>
      <c r="B4393" s="1">
        <v>34.909300000000002</v>
      </c>
      <c r="C4393" s="1">
        <v>4.2799999999999998E-2</v>
      </c>
      <c r="D4393" s="1">
        <v>-0.84319999999999995</v>
      </c>
      <c r="E4393" s="1">
        <v>414.27679999999998</v>
      </c>
      <c r="F4393" s="1">
        <v>58.360999999999997</v>
      </c>
      <c r="G4393" s="1">
        <v>-0.92149999999999999</v>
      </c>
      <c r="H4393" s="11">
        <f ca="1">AVERAGE(G4393:INDIRECT(ADDRESS(ROW(G4393)+Sheet1!C$30,COLUMN(G4393))))</f>
        <v>-1.1852229508196723</v>
      </c>
      <c r="I4393" s="11">
        <f ca="1">_xlfn.STDEV.P(G4393:INDIRECT(ADDRESS(ROW(G4393)+Sheet1!C$30,COLUMN(G4393))))</f>
        <v>0.67569781207559887</v>
      </c>
      <c r="J4393" s="11">
        <f t="shared" ca="1" si="136"/>
        <v>-0.50952513874407346</v>
      </c>
      <c r="K4393" s="11">
        <f t="shared" ca="1" si="137"/>
        <v>-1.8609207628952711</v>
      </c>
      <c r="L4393" s="1" t="b">
        <v>0</v>
      </c>
      <c r="M4393" s="1"/>
      <c r="N4393" s="1">
        <v>0.30120000000000002</v>
      </c>
      <c r="O4393" s="1">
        <v>-8.9999999999999998E-4</v>
      </c>
      <c r="P4393" s="1">
        <v>0</v>
      </c>
      <c r="Q4393" s="1"/>
      <c r="R4393" s="1">
        <v>2.3824000000000001</v>
      </c>
      <c r="S4393" s="1">
        <v>90.017099999999999</v>
      </c>
      <c r="T4393" s="1">
        <v>90.048599999999993</v>
      </c>
      <c r="U4393" s="1"/>
      <c r="V4393" s="1">
        <v>-0.98270000000000002</v>
      </c>
      <c r="W4393" s="1">
        <v>73.6297</v>
      </c>
      <c r="X4393" s="1">
        <v>73.636300000000006</v>
      </c>
      <c r="Y4393" s="1">
        <f>X4394-X4393</f>
        <v>1.9799999999989382E-2</v>
      </c>
    </row>
    <row r="4394" spans="1:26">
      <c r="A4394" s="3">
        <v>0.63520833333333326</v>
      </c>
      <c r="B4394" s="3">
        <v>26.2485</v>
      </c>
      <c r="C4394" s="3">
        <v>5.1200000000000002E-2</v>
      </c>
      <c r="D4394" s="3">
        <v>-0.86960000000000004</v>
      </c>
      <c r="E4394" s="3">
        <v>365.9323</v>
      </c>
      <c r="F4394" s="3">
        <v>64.216399999999993</v>
      </c>
      <c r="G4394" s="3">
        <v>-1.0602</v>
      </c>
      <c r="H4394" s="11">
        <f ca="1">AVERAGE(G4394:INDIRECT(ADDRESS(ROW(G4394)+Sheet1!C$30,COLUMN(G4394))))</f>
        <v>-1.1954360655737708</v>
      </c>
      <c r="I4394" s="11">
        <f ca="1">_xlfn.STDEV.P(G4394:INDIRECT(ADDRESS(ROW(G4394)+Sheet1!C$30,COLUMN(G4394))))</f>
        <v>0.67634246539941012</v>
      </c>
      <c r="J4394" s="11">
        <f t="shared" ca="1" si="136"/>
        <v>-0.51909360017436068</v>
      </c>
      <c r="K4394" s="11">
        <f t="shared" ca="1" si="137"/>
        <v>-1.8717785309731809</v>
      </c>
      <c r="L4394" s="3" t="b">
        <v>0</v>
      </c>
      <c r="M4394" s="3"/>
      <c r="N4394" s="3">
        <v>0.5</v>
      </c>
      <c r="O4394" s="3">
        <v>3.0000000000000001E-3</v>
      </c>
      <c r="P4394" s="3">
        <v>0</v>
      </c>
      <c r="Q4394" s="3"/>
      <c r="R4394" s="3">
        <v>1.6348</v>
      </c>
      <c r="S4394" s="3">
        <v>10.2286</v>
      </c>
      <c r="T4394" s="3">
        <v>10.3584</v>
      </c>
      <c r="U4394" s="3"/>
      <c r="V4394" s="3">
        <v>-0.95030000000000003</v>
      </c>
      <c r="W4394" s="3">
        <v>73.650000000000006</v>
      </c>
      <c r="X4394" s="3">
        <v>73.656099999999995</v>
      </c>
      <c r="Y4394" s="3">
        <v>-0.19279999999999997</v>
      </c>
    </row>
    <row r="4395" spans="1:26">
      <c r="A4395" s="3">
        <v>0.62481481481481482</v>
      </c>
      <c r="B4395" s="3">
        <v>18.157399999999999</v>
      </c>
      <c r="C4395" s="3">
        <v>5.1400000000000001E-2</v>
      </c>
      <c r="D4395" s="3">
        <v>-0.67300000000000004</v>
      </c>
      <c r="E4395" s="3">
        <v>220.70089999999999</v>
      </c>
      <c r="F4395" s="3">
        <v>55.197699999999998</v>
      </c>
      <c r="G4395" s="3">
        <v>-0.75960000000000005</v>
      </c>
      <c r="H4395" s="11">
        <f ca="1">AVERAGE(G4395:INDIRECT(ADDRESS(ROW(G4395)+Sheet1!C$30,COLUMN(G4395))))</f>
        <v>-1.2135721311475409</v>
      </c>
      <c r="I4395" s="11">
        <f ca="1">_xlfn.STDEV.P(G4395:INDIRECT(ADDRESS(ROW(G4395)+Sheet1!C$30,COLUMN(G4395))))</f>
        <v>0.68721819145446861</v>
      </c>
      <c r="J4395" s="11">
        <f t="shared" ca="1" si="136"/>
        <v>-0.52635393969307231</v>
      </c>
      <c r="K4395" s="11">
        <f t="shared" ca="1" si="137"/>
        <v>-1.9007903226020095</v>
      </c>
      <c r="L4395" s="3" t="b">
        <v>0</v>
      </c>
      <c r="M4395" s="3"/>
      <c r="N4395" s="3">
        <v>0.49230000000000002</v>
      </c>
      <c r="O4395" s="3">
        <v>2.2000000000000001E-3</v>
      </c>
      <c r="P4395" s="3">
        <v>0</v>
      </c>
      <c r="Q4395" s="3"/>
      <c r="R4395" s="3">
        <v>1.6698</v>
      </c>
      <c r="S4395" s="3">
        <v>23.311699999999998</v>
      </c>
      <c r="T4395" s="3">
        <v>23.371400000000001</v>
      </c>
      <c r="U4395" s="3"/>
      <c r="V4395" s="3">
        <v>-1.1597</v>
      </c>
      <c r="W4395" s="3">
        <v>73.679500000000004</v>
      </c>
      <c r="X4395" s="3">
        <v>73.688599999999994</v>
      </c>
      <c r="Y4395" s="3">
        <v>-5.5699999999999972E-2</v>
      </c>
    </row>
    <row r="4396" spans="1:26">
      <c r="A4396" s="3">
        <v>0.62549768518518511</v>
      </c>
      <c r="B4396" s="3">
        <v>77.261300000000006</v>
      </c>
      <c r="C4396" s="3">
        <v>4.8099999999999997E-2</v>
      </c>
      <c r="D4396" s="3">
        <v>-1.1512</v>
      </c>
      <c r="E4396" s="3">
        <v>950.59460000000001</v>
      </c>
      <c r="F4396" s="3">
        <v>52.590400000000002</v>
      </c>
      <c r="G4396" s="3">
        <v>0.52370000000000005</v>
      </c>
      <c r="H4396" s="11">
        <f ca="1">AVERAGE(G4396:INDIRECT(ADDRESS(ROW(G4396)+Sheet1!C$30,COLUMN(G4396))))</f>
        <v>-1.2278245901639346</v>
      </c>
      <c r="I4396" s="11">
        <f ca="1">_xlfn.STDEV.P(G4396:INDIRECT(ADDRESS(ROW(G4396)+Sheet1!C$30,COLUMN(G4396))))</f>
        <v>0.68667048834157562</v>
      </c>
      <c r="J4396" s="11">
        <f t="shared" ca="1" si="136"/>
        <v>-0.54115410182235901</v>
      </c>
      <c r="K4396" s="11">
        <f t="shared" ca="1" si="137"/>
        <v>-1.9144950785055102</v>
      </c>
      <c r="L4396" s="3" t="b">
        <v>0</v>
      </c>
      <c r="M4396" s="3"/>
      <c r="N4396" s="3">
        <v>0</v>
      </c>
      <c r="O4396" s="3">
        <v>1.4E-3</v>
      </c>
      <c r="P4396" s="3">
        <v>2.0999999999999999E-3</v>
      </c>
      <c r="Q4396" s="3"/>
      <c r="R4396" s="3">
        <v>1.1856</v>
      </c>
      <c r="S4396" s="3">
        <v>1.5142</v>
      </c>
      <c r="T4396" s="3">
        <v>1.9231</v>
      </c>
      <c r="U4396" s="3"/>
      <c r="V4396" s="3">
        <v>-0.73609999999999998</v>
      </c>
      <c r="W4396" s="3">
        <v>73.695400000000006</v>
      </c>
      <c r="X4396" s="3">
        <v>73.699100000000001</v>
      </c>
      <c r="Y4396" s="3">
        <v>-1.1500000000000066E-2</v>
      </c>
    </row>
    <row r="4397" spans="1:26">
      <c r="A4397" s="10">
        <v>0.6661111111111111</v>
      </c>
      <c r="B4397" s="1">
        <v>52.741900000000001</v>
      </c>
      <c r="C4397" s="1">
        <v>4.9299999999999997E-2</v>
      </c>
      <c r="D4397" s="1">
        <v>-0.55330000000000001</v>
      </c>
      <c r="E4397" s="1">
        <v>713.65970000000004</v>
      </c>
      <c r="F4397" s="1">
        <v>56.694299999999998</v>
      </c>
      <c r="G4397" s="1">
        <v>-1.4649000000000001</v>
      </c>
      <c r="H4397" s="11">
        <f ca="1">AVERAGE(G4397:INDIRECT(ADDRESS(ROW(G4397)+Sheet1!C$30,COLUMN(G4397))))</f>
        <v>-1.25612131147541</v>
      </c>
      <c r="I4397" s="11">
        <f ca="1">_xlfn.STDEV.P(G4397:INDIRECT(ADDRESS(ROW(G4397)+Sheet1!C$30,COLUMN(G4397))))</f>
        <v>0.64840868237700722</v>
      </c>
      <c r="J4397" s="11">
        <f t="shared" ca="1" si="136"/>
        <v>-0.60771262909840273</v>
      </c>
      <c r="K4397" s="11">
        <f t="shared" ca="1" si="137"/>
        <v>-1.9045299938524172</v>
      </c>
      <c r="L4397" s="1" t="b">
        <v>0</v>
      </c>
      <c r="M4397" s="1"/>
      <c r="N4397" s="1">
        <v>0.2472</v>
      </c>
      <c r="O4397" s="1">
        <v>1.1000000000000001E-3</v>
      </c>
      <c r="P4397" s="1">
        <v>0</v>
      </c>
      <c r="Q4397" s="1"/>
      <c r="R4397" s="1">
        <v>1.7053</v>
      </c>
      <c r="S4397" s="1">
        <v>42.044600000000003</v>
      </c>
      <c r="T4397" s="1">
        <v>42.079099999999997</v>
      </c>
      <c r="U4397" s="1"/>
      <c r="V4397" s="1">
        <v>-1.2494000000000001</v>
      </c>
      <c r="W4397" s="1">
        <v>73.799300000000002</v>
      </c>
      <c r="X4397" s="1">
        <v>73.809799999999996</v>
      </c>
      <c r="Y4397" s="1">
        <f>X4398-X4397</f>
        <v>3.310000000000457E-2</v>
      </c>
    </row>
    <row r="4398" spans="1:26">
      <c r="A4398" s="10">
        <v>0.64386574074074077</v>
      </c>
      <c r="B4398" s="1">
        <v>58.438000000000002</v>
      </c>
      <c r="C4398" s="1">
        <v>3.9899999999999998E-2</v>
      </c>
      <c r="D4398" s="1">
        <v>-0.97340000000000004</v>
      </c>
      <c r="E4398" s="1">
        <v>845.31949999999995</v>
      </c>
      <c r="F4398" s="1">
        <v>69.478399999999993</v>
      </c>
      <c r="G4398" s="1">
        <v>-1.5349999999999999</v>
      </c>
      <c r="H4398" s="11">
        <f ca="1">AVERAGE(G4398:INDIRECT(ADDRESS(ROW(G4398)+Sheet1!C$30,COLUMN(G4398))))</f>
        <v>-1.2469245901639343</v>
      </c>
      <c r="I4398" s="11">
        <f ca="1">_xlfn.STDEV.P(G4398:INDIRECT(ADDRESS(ROW(G4398)+Sheet1!C$30,COLUMN(G4398))))</f>
        <v>0.64936002458302888</v>
      </c>
      <c r="J4398" s="11">
        <f t="shared" ca="1" si="136"/>
        <v>-0.59756456558090543</v>
      </c>
      <c r="K4398" s="11">
        <f t="shared" ca="1" si="137"/>
        <v>-1.8962846147469632</v>
      </c>
      <c r="L4398" s="1" t="b">
        <v>0</v>
      </c>
      <c r="M4398" s="1"/>
      <c r="N4398" s="1">
        <v>0.12470000000000001</v>
      </c>
      <c r="O4398" s="1">
        <v>3.0000000000000001E-3</v>
      </c>
      <c r="P4398" s="1">
        <v>0</v>
      </c>
      <c r="Q4398" s="1"/>
      <c r="R4398" s="1">
        <v>2.5387</v>
      </c>
      <c r="S4398" s="1">
        <v>63.156100000000002</v>
      </c>
      <c r="T4398" s="1">
        <v>63.207099999999997</v>
      </c>
      <c r="U4398" s="1"/>
      <c r="V4398" s="1">
        <v>-0.82640000000000002</v>
      </c>
      <c r="W4398" s="1">
        <v>73.838300000000004</v>
      </c>
      <c r="X4398" s="1">
        <v>73.8429</v>
      </c>
      <c r="Y4398" s="1">
        <f>X4399-X4398</f>
        <v>1.7799999999994043E-2</v>
      </c>
    </row>
    <row r="4399" spans="1:26">
      <c r="A4399" s="10">
        <v>0.66979166666666667</v>
      </c>
      <c r="B4399" s="1">
        <v>28.856000000000002</v>
      </c>
      <c r="C4399" s="1">
        <v>5.0900000000000001E-2</v>
      </c>
      <c r="D4399" s="1">
        <v>-0.74070000000000003</v>
      </c>
      <c r="E4399" s="1">
        <v>280.23410000000001</v>
      </c>
      <c r="F4399" s="1">
        <v>50.188299999999998</v>
      </c>
      <c r="G4399" s="1">
        <v>-1.524</v>
      </c>
      <c r="H4399" s="11">
        <f ca="1">AVERAGE(G4399:INDIRECT(ADDRESS(ROW(G4399)+Sheet1!C$30,COLUMN(G4399))))</f>
        <v>-1.2572540983606559</v>
      </c>
      <c r="I4399" s="11">
        <f ca="1">_xlfn.STDEV.P(G4399:INDIRECT(ADDRESS(ROW(G4399)+Sheet1!C$30,COLUMN(G4399))))</f>
        <v>0.65880324871390084</v>
      </c>
      <c r="J4399" s="11">
        <f t="shared" ca="1" si="136"/>
        <v>-0.5984508496467551</v>
      </c>
      <c r="K4399" s="11">
        <f t="shared" ca="1" si="137"/>
        <v>-1.9160573470745568</v>
      </c>
      <c r="L4399" s="1" t="b">
        <v>0</v>
      </c>
      <c r="M4399" s="1"/>
      <c r="N4399" s="1">
        <v>0.5</v>
      </c>
      <c r="O4399" s="1">
        <v>1.6000000000000001E-3</v>
      </c>
      <c r="P4399" s="1">
        <v>0</v>
      </c>
      <c r="Q4399" s="1"/>
      <c r="R4399" s="1">
        <v>1.9356</v>
      </c>
      <c r="S4399" s="1">
        <v>74.242900000000006</v>
      </c>
      <c r="T4399" s="1">
        <v>74.268100000000004</v>
      </c>
      <c r="U4399" s="1"/>
      <c r="V4399" s="1">
        <v>-1.0595000000000001</v>
      </c>
      <c r="W4399" s="1">
        <v>73.853099999999998</v>
      </c>
      <c r="X4399" s="1">
        <v>73.860699999999994</v>
      </c>
      <c r="Y4399" s="1">
        <f>X4400-X4399</f>
        <v>2.1200000000007435E-2</v>
      </c>
    </row>
    <row r="4400" spans="1:26">
      <c r="A4400" s="10">
        <v>0.6702893518518519</v>
      </c>
      <c r="B4400" s="1">
        <v>72.084299999999999</v>
      </c>
      <c r="C4400" s="1">
        <v>5.0099999999999999E-2</v>
      </c>
      <c r="D4400" s="1">
        <v>-0.4849</v>
      </c>
      <c r="E4400" s="1">
        <v>921.51819999999998</v>
      </c>
      <c r="F4400" s="1">
        <v>52.704799999999999</v>
      </c>
      <c r="G4400" s="1">
        <v>-2.6484000000000001</v>
      </c>
      <c r="H4400" s="11">
        <f ca="1">AVERAGE(G4400:INDIRECT(ADDRESS(ROW(G4400)+Sheet1!C$30,COLUMN(G4400))))</f>
        <v>-1.2583000000000002</v>
      </c>
      <c r="I4400" s="11">
        <f ca="1">_xlfn.STDEV.P(G4400:INDIRECT(ADDRESS(ROW(G4400)+Sheet1!C$30,COLUMN(G4400))))</f>
        <v>0.65927637230676384</v>
      </c>
      <c r="J4400" s="11">
        <f t="shared" ca="1" si="136"/>
        <v>-0.59902362769323636</v>
      </c>
      <c r="K4400" s="11">
        <f t="shared" ca="1" si="137"/>
        <v>-1.917576372306764</v>
      </c>
      <c r="L4400" s="1" t="b">
        <v>0</v>
      </c>
      <c r="M4400" s="1"/>
      <c r="N4400" s="1">
        <v>0.51749999999999996</v>
      </c>
      <c r="O4400" s="1">
        <v>2.7000000000000001E-3</v>
      </c>
      <c r="P4400" s="1">
        <v>0</v>
      </c>
      <c r="Q4400" s="1"/>
      <c r="R4400" s="1">
        <v>1.7722</v>
      </c>
      <c r="S4400" s="1">
        <v>73.277900000000002</v>
      </c>
      <c r="T4400" s="1">
        <v>73.299300000000002</v>
      </c>
      <c r="U4400" s="1"/>
      <c r="V4400" s="1">
        <v>-1.2676000000000001</v>
      </c>
      <c r="W4400" s="1">
        <v>73.870999999999995</v>
      </c>
      <c r="X4400" s="1">
        <v>73.881900000000002</v>
      </c>
      <c r="Y4400" s="1">
        <f>X4401-X4400</f>
        <v>1.1200000000002319E-2</v>
      </c>
    </row>
    <row r="4401" spans="1:25">
      <c r="A4401" s="10">
        <v>0.66989583333333336</v>
      </c>
      <c r="B4401" s="1">
        <v>37.733600000000003</v>
      </c>
      <c r="C4401" s="1">
        <v>5.0099999999999999E-2</v>
      </c>
      <c r="D4401" s="1">
        <v>-0.83699999999999997</v>
      </c>
      <c r="E4401" s="1">
        <v>429.75720000000001</v>
      </c>
      <c r="F4401" s="1">
        <v>59.886499999999998</v>
      </c>
      <c r="G4401" s="1">
        <v>-1.1288</v>
      </c>
      <c r="H4401" s="11">
        <f ca="1">AVERAGE(G4401:INDIRECT(ADDRESS(ROW(G4401)+Sheet1!C$30,COLUMN(G4401))))</f>
        <v>-1.2301950819672132</v>
      </c>
      <c r="I4401" s="11">
        <f ca="1">_xlfn.STDEV.P(G4401:INDIRECT(ADDRESS(ROW(G4401)+Sheet1!C$30,COLUMN(G4401))))</f>
        <v>0.63553223917043988</v>
      </c>
      <c r="J4401" s="11">
        <f t="shared" ca="1" si="136"/>
        <v>-0.59466284279677328</v>
      </c>
      <c r="K4401" s="11">
        <f t="shared" ca="1" si="137"/>
        <v>-1.865727321137653</v>
      </c>
      <c r="L4401" s="1" t="b">
        <v>0</v>
      </c>
      <c r="M4401" s="1"/>
      <c r="N4401" s="1">
        <v>0</v>
      </c>
      <c r="O4401" s="1">
        <v>2E-3</v>
      </c>
      <c r="P4401" s="1">
        <v>0</v>
      </c>
      <c r="Q4401" s="1"/>
      <c r="R4401" s="1">
        <v>2.3849999999999998</v>
      </c>
      <c r="S4401" s="1">
        <v>51.0383</v>
      </c>
      <c r="T4401" s="1">
        <v>51.094000000000001</v>
      </c>
      <c r="U4401" s="1"/>
      <c r="V4401" s="1">
        <v>-0.98</v>
      </c>
      <c r="W4401" s="1">
        <v>73.886600000000001</v>
      </c>
      <c r="X4401" s="1">
        <v>73.893100000000004</v>
      </c>
      <c r="Y4401" s="1">
        <f>X4402-X4401</f>
        <v>1.1499999999998067E-2</v>
      </c>
    </row>
    <row r="4402" spans="1:25">
      <c r="A4402" s="3">
        <v>0.6251620370370371</v>
      </c>
      <c r="B4402" s="3">
        <v>47.625399999999999</v>
      </c>
      <c r="C4402" s="3">
        <v>5.16E-2</v>
      </c>
      <c r="D4402" s="3">
        <v>-1.0947</v>
      </c>
      <c r="E4402" s="3">
        <v>584.98749999999995</v>
      </c>
      <c r="F4402" s="3">
        <v>44.778300000000002</v>
      </c>
      <c r="G4402" s="3">
        <v>-0.86350000000000005</v>
      </c>
      <c r="H4402" s="11">
        <f ca="1">AVERAGE(G4402:INDIRECT(ADDRESS(ROW(G4402)+Sheet1!C$30,COLUMN(G4402))))</f>
        <v>-1.2314491803278687</v>
      </c>
      <c r="I4402" s="11">
        <f ca="1">_xlfn.STDEV.P(G4402:INDIRECT(ADDRESS(ROW(G4402)+Sheet1!C$30,COLUMN(G4402))))</f>
        <v>0.6354063849024012</v>
      </c>
      <c r="J4402" s="11">
        <f t="shared" ca="1" si="136"/>
        <v>-0.59604279542546745</v>
      </c>
      <c r="K4402" s="11">
        <f t="shared" ca="1" si="137"/>
        <v>-1.8668555652302699</v>
      </c>
      <c r="L4402" s="3" t="b">
        <v>0</v>
      </c>
      <c r="M4402" s="3"/>
      <c r="N4402" s="3">
        <v>0.159</v>
      </c>
      <c r="O4402" s="3">
        <v>8.9999999999999998E-4</v>
      </c>
      <c r="P4402" s="3">
        <v>0</v>
      </c>
      <c r="Q4402" s="3"/>
      <c r="R4402" s="3">
        <v>1.9531000000000001</v>
      </c>
      <c r="S4402" s="3">
        <v>13.485200000000001</v>
      </c>
      <c r="T4402" s="3">
        <v>13.6259</v>
      </c>
      <c r="U4402" s="3"/>
      <c r="V4402" s="3">
        <v>-0.73360000000000003</v>
      </c>
      <c r="W4402" s="3">
        <v>73.900899999999993</v>
      </c>
      <c r="X4402" s="3">
        <v>73.904600000000002</v>
      </c>
      <c r="Y4402" s="3">
        <v>1.0199999999999987E-2</v>
      </c>
    </row>
    <row r="4403" spans="1:25">
      <c r="A4403" s="10">
        <v>0.66599537037037038</v>
      </c>
      <c r="B4403" s="1">
        <v>43.289400000000001</v>
      </c>
      <c r="C4403" s="1">
        <v>0.05</v>
      </c>
      <c r="D4403" s="1">
        <v>-0.224</v>
      </c>
      <c r="E4403" s="1">
        <v>560.76379999999995</v>
      </c>
      <c r="F4403" s="1">
        <v>49.084400000000002</v>
      </c>
      <c r="G4403" s="1">
        <v>-1.6684000000000001</v>
      </c>
      <c r="H4403" s="11">
        <f ca="1">AVERAGE(G4403:INDIRECT(ADDRESS(ROW(G4403)+Sheet1!C$30,COLUMN(G4403))))</f>
        <v>-1.2147655737704917</v>
      </c>
      <c r="I4403" s="11">
        <f ca="1">_xlfn.STDEV.P(G4403:INDIRECT(ADDRESS(ROW(G4403)+Sheet1!C$30,COLUMN(G4403))))</f>
        <v>0.6578140134991185</v>
      </c>
      <c r="J4403" s="11">
        <f t="shared" ca="1" si="136"/>
        <v>-0.55695156027137316</v>
      </c>
      <c r="K4403" s="11">
        <f t="shared" ca="1" si="137"/>
        <v>-1.8725795872696103</v>
      </c>
      <c r="L4403" s="1" t="b">
        <v>0</v>
      </c>
      <c r="M4403" s="1"/>
      <c r="N4403" s="1">
        <v>0.6694</v>
      </c>
      <c r="O4403" s="1">
        <v>5.9999999999999995E-4</v>
      </c>
      <c r="P4403" s="1">
        <v>0</v>
      </c>
      <c r="Q4403" s="1"/>
      <c r="R4403" s="1">
        <v>1.7949999999999999</v>
      </c>
      <c r="S4403" s="1">
        <v>73.846000000000004</v>
      </c>
      <c r="T4403" s="1">
        <v>73.867800000000003</v>
      </c>
      <c r="U4403" s="1"/>
      <c r="V4403" s="1">
        <v>-1.5701000000000001</v>
      </c>
      <c r="W4403" s="1">
        <v>73.904700000000005</v>
      </c>
      <c r="X4403" s="1">
        <v>73.921400000000006</v>
      </c>
      <c r="Y4403" s="1">
        <f>X4404-X4403</f>
        <v>-2.3000000000052978E-3</v>
      </c>
    </row>
    <row r="4404" spans="1:25">
      <c r="A4404" s="3">
        <v>0.63511574074074073</v>
      </c>
      <c r="B4404" s="3">
        <v>17.931899999999999</v>
      </c>
      <c r="C4404" s="3">
        <v>4.9599999999999998E-2</v>
      </c>
      <c r="D4404" s="3">
        <v>-0.50549999999999995</v>
      </c>
      <c r="E4404" s="3">
        <v>219.24299999999999</v>
      </c>
      <c r="F4404" s="3">
        <v>59.420400000000001</v>
      </c>
      <c r="G4404" s="3">
        <v>-2.1122000000000001</v>
      </c>
      <c r="H4404" s="11">
        <f ca="1">AVERAGE(G4404:INDIRECT(ADDRESS(ROW(G4404)+Sheet1!C$30,COLUMN(G4404))))</f>
        <v>-1.2084278688524586</v>
      </c>
      <c r="I4404" s="11">
        <f ca="1">_xlfn.STDEV.P(G4404:INDIRECT(ADDRESS(ROW(G4404)+Sheet1!C$30,COLUMN(G4404))))</f>
        <v>0.65527037496387341</v>
      </c>
      <c r="J4404" s="11">
        <f t="shared" ca="1" si="136"/>
        <v>-0.55315749388858515</v>
      </c>
      <c r="K4404" s="11">
        <f t="shared" ca="1" si="137"/>
        <v>-1.8636982438163319</v>
      </c>
      <c r="L4404" s="3" t="b">
        <v>0</v>
      </c>
      <c r="M4404" s="3"/>
      <c r="N4404" s="3">
        <v>0</v>
      </c>
      <c r="O4404" s="3">
        <v>2.3999999999999998E-3</v>
      </c>
      <c r="P4404" s="3">
        <v>0</v>
      </c>
      <c r="Q4404" s="3"/>
      <c r="R4404" s="3">
        <v>1.6850000000000001</v>
      </c>
      <c r="S4404" s="3">
        <v>26.588799999999999</v>
      </c>
      <c r="T4404" s="3">
        <v>26.642099999999999</v>
      </c>
      <c r="U4404" s="3"/>
      <c r="V4404" s="3">
        <v>-1.2697000000000001</v>
      </c>
      <c r="W4404" s="3">
        <v>73.908199999999994</v>
      </c>
      <c r="X4404" s="3">
        <v>73.9191</v>
      </c>
      <c r="Y4404" s="3">
        <v>3.6000000000000476E-3</v>
      </c>
    </row>
    <row r="4405" spans="1:25">
      <c r="A4405" s="10">
        <v>0.67009259259259257</v>
      </c>
      <c r="B4405" s="1">
        <v>54.563600000000001</v>
      </c>
      <c r="C4405" s="1">
        <v>5.0500000000000003E-2</v>
      </c>
      <c r="D4405" s="1">
        <v>-1.3046</v>
      </c>
      <c r="E4405" s="1">
        <v>723.70849999999996</v>
      </c>
      <c r="F4405" s="1">
        <v>65.301100000000005</v>
      </c>
      <c r="G4405" s="1">
        <v>-0.94720000000000004</v>
      </c>
      <c r="H4405" s="11">
        <f ca="1">AVERAGE(G4405:INDIRECT(ADDRESS(ROW(G4405)+Sheet1!C$30,COLUMN(G4405))))</f>
        <v>-1.2024885245901635</v>
      </c>
      <c r="I4405" s="11">
        <f ca="1">_xlfn.STDEV.P(G4405:INDIRECT(ADDRESS(ROW(G4405)+Sheet1!C$30,COLUMN(G4405))))</f>
        <v>0.64866030037158318</v>
      </c>
      <c r="J4405" s="11">
        <f t="shared" ca="1" si="136"/>
        <v>-0.55382822421858036</v>
      </c>
      <c r="K4405" s="11">
        <f t="shared" ca="1" si="137"/>
        <v>-1.8511488249617467</v>
      </c>
      <c r="L4405" s="1" t="b">
        <v>0</v>
      </c>
      <c r="M4405" s="1"/>
      <c r="N4405" s="1">
        <v>0</v>
      </c>
      <c r="O4405" s="1">
        <v>9.2999999999999992E-3</v>
      </c>
      <c r="P4405" s="1">
        <v>0</v>
      </c>
      <c r="Q4405" s="1"/>
      <c r="R4405" s="1">
        <v>2.4346999999999999</v>
      </c>
      <c r="S4405" s="1">
        <v>16.8306</v>
      </c>
      <c r="T4405" s="1">
        <v>17.005800000000001</v>
      </c>
      <c r="U4405" s="1"/>
      <c r="V4405" s="1">
        <v>-0.5202</v>
      </c>
      <c r="W4405" s="1">
        <v>73.909099999999995</v>
      </c>
      <c r="X4405" s="1">
        <v>73.911000000000001</v>
      </c>
      <c r="Y4405" s="1">
        <f>X4406-X4405</f>
        <v>4.4000000000039563E-3</v>
      </c>
    </row>
    <row r="4406" spans="1:25">
      <c r="A4406" s="10">
        <v>0.64377314814814812</v>
      </c>
      <c r="B4406" s="1">
        <v>51.069899999999997</v>
      </c>
      <c r="C4406" s="1">
        <v>4.2999999999999997E-2</v>
      </c>
      <c r="D4406" s="1">
        <v>-1.1886000000000001</v>
      </c>
      <c r="E4406" s="1">
        <v>704.17359999999996</v>
      </c>
      <c r="F4406" s="1">
        <v>73.481700000000004</v>
      </c>
      <c r="G4406" s="1">
        <v>-1.0685</v>
      </c>
      <c r="H4406" s="11">
        <f ca="1">AVERAGE(G4406:INDIRECT(ADDRESS(ROW(G4406)+Sheet1!C$30,COLUMN(G4406))))</f>
        <v>-1.2075180327868849</v>
      </c>
      <c r="I4406" s="11">
        <f ca="1">_xlfn.STDEV.P(G4406:INDIRECT(ADDRESS(ROW(G4406)+Sheet1!C$30,COLUMN(G4406))))</f>
        <v>0.64785028439161374</v>
      </c>
      <c r="J4406" s="11">
        <f t="shared" ca="1" si="136"/>
        <v>-0.55966774839527111</v>
      </c>
      <c r="K4406" s="11">
        <f t="shared" ca="1" si="137"/>
        <v>-1.8553683171784985</v>
      </c>
      <c r="L4406" s="1" t="b">
        <v>0</v>
      </c>
      <c r="M4406" s="1"/>
      <c r="N4406" s="1">
        <v>0</v>
      </c>
      <c r="O4406" s="1">
        <v>3.2000000000000002E-3</v>
      </c>
      <c r="P4406" s="1">
        <v>0</v>
      </c>
      <c r="Q4406" s="1"/>
      <c r="R4406" s="1">
        <v>2.7338</v>
      </c>
      <c r="S4406" s="1">
        <v>65.516099999999994</v>
      </c>
      <c r="T4406" s="1">
        <v>65.573099999999997</v>
      </c>
      <c r="U4406" s="1"/>
      <c r="V4406" s="1">
        <v>-0.63100000000000001</v>
      </c>
      <c r="W4406" s="1">
        <v>73.912700000000001</v>
      </c>
      <c r="X4406" s="1">
        <v>73.915400000000005</v>
      </c>
      <c r="Y4406" s="1">
        <f>X4407-X4406</f>
        <v>4.2599999999993088E-2</v>
      </c>
    </row>
    <row r="4407" spans="1:25">
      <c r="A4407" s="10">
        <v>0.66570601851851852</v>
      </c>
      <c r="B4407" s="1">
        <v>17.9072</v>
      </c>
      <c r="C4407" s="1">
        <v>0.05</v>
      </c>
      <c r="D4407" s="1">
        <v>-0.9909</v>
      </c>
      <c r="E4407" s="1">
        <v>219.0866</v>
      </c>
      <c r="F4407" s="1">
        <v>71.446299999999994</v>
      </c>
      <c r="G4407" s="1">
        <v>-0.32500000000000001</v>
      </c>
      <c r="H4407" s="11">
        <f ca="1">AVERAGE(G4407:INDIRECT(ADDRESS(ROW(G4407)+Sheet1!C$30,COLUMN(G4407))))</f>
        <v>-1.2111426229508195</v>
      </c>
      <c r="I4407" s="11">
        <f ca="1">_xlfn.STDEV.P(G4407:INDIRECT(ADDRESS(ROW(G4407)+Sheet1!C$30,COLUMN(G4407))))</f>
        <v>0.6476808499787422</v>
      </c>
      <c r="J4407" s="11">
        <f t="shared" ca="1" si="136"/>
        <v>-0.56346177297207733</v>
      </c>
      <c r="K4407" s="11">
        <f t="shared" ca="1" si="137"/>
        <v>-1.8588234729295618</v>
      </c>
      <c r="L4407" s="1" t="b">
        <v>0</v>
      </c>
      <c r="M4407" s="1"/>
      <c r="N4407" s="1">
        <v>0</v>
      </c>
      <c r="O4407" s="1">
        <v>-1.9E-3</v>
      </c>
      <c r="P4407" s="1">
        <v>0</v>
      </c>
      <c r="Q4407" s="1"/>
      <c r="R4407" s="1">
        <v>1.9694</v>
      </c>
      <c r="S4407" s="1">
        <v>26.928899999999999</v>
      </c>
      <c r="T4407" s="1">
        <v>27.000800000000002</v>
      </c>
      <c r="U4407" s="1"/>
      <c r="V4407" s="1">
        <v>-0.86019999999999996</v>
      </c>
      <c r="W4407" s="1">
        <v>73.953000000000003</v>
      </c>
      <c r="X4407" s="1">
        <v>73.957999999999998</v>
      </c>
      <c r="Y4407" s="1">
        <f>X4408-X4407</f>
        <v>1.6800000000003479E-2</v>
      </c>
    </row>
    <row r="4408" spans="1:25">
      <c r="A4408" s="3">
        <v>0.6253819444444445</v>
      </c>
      <c r="B4408" s="3">
        <v>67.263999999999996</v>
      </c>
      <c r="C4408" s="3">
        <v>4.7399999999999998E-2</v>
      </c>
      <c r="D4408" s="3">
        <v>-0.66700000000000004</v>
      </c>
      <c r="E4408" s="3">
        <v>794.52239999999995</v>
      </c>
      <c r="F4408" s="3">
        <v>53.255400000000002</v>
      </c>
      <c r="G4408" s="3">
        <v>-0.3377</v>
      </c>
      <c r="H4408" s="11">
        <f ca="1">AVERAGE(G4408:INDIRECT(ADDRESS(ROW(G4408)+Sheet1!C$30,COLUMN(G4408))))</f>
        <v>-1.2279377049180329</v>
      </c>
      <c r="I4408" s="11">
        <f ca="1">_xlfn.STDEV.P(G4408:INDIRECT(ADDRESS(ROW(G4408)+Sheet1!C$30,COLUMN(G4408))))</f>
        <v>0.6376905943732506</v>
      </c>
      <c r="J4408" s="11">
        <f t="shared" ca="1" si="136"/>
        <v>-0.59024711054478229</v>
      </c>
      <c r="K4408" s="11">
        <f t="shared" ca="1" si="137"/>
        <v>-1.8656282992912834</v>
      </c>
      <c r="L4408" s="3" t="b">
        <v>0</v>
      </c>
      <c r="M4408" s="3"/>
      <c r="N4408" s="3">
        <v>0.38940000000000002</v>
      </c>
      <c r="O4408" s="3">
        <v>-1.4E-3</v>
      </c>
      <c r="P4408" s="3">
        <v>0</v>
      </c>
      <c r="Q4408" s="3"/>
      <c r="R4408" s="3">
        <v>2.1814</v>
      </c>
      <c r="S4408" s="3">
        <v>40.276699999999998</v>
      </c>
      <c r="T4408" s="3">
        <v>40.335799999999999</v>
      </c>
      <c r="U4408" s="3"/>
      <c r="V4408" s="3">
        <v>-1.1837</v>
      </c>
      <c r="W4408" s="3">
        <v>73.965299999999999</v>
      </c>
      <c r="X4408" s="3">
        <v>73.974800000000002</v>
      </c>
      <c r="Y4408" s="3">
        <v>94.857100000000003</v>
      </c>
    </row>
    <row r="4409" spans="1:25">
      <c r="A4409" s="10">
        <v>0.64340277777777777</v>
      </c>
      <c r="B4409" s="1">
        <v>18.904599999999999</v>
      </c>
      <c r="C4409" s="1">
        <v>4.1399999999999999E-2</v>
      </c>
      <c r="D4409" s="1">
        <v>-1.5017</v>
      </c>
      <c r="E4409" s="1">
        <v>224.64850000000001</v>
      </c>
      <c r="F4409" s="1">
        <v>61.130099999999999</v>
      </c>
      <c r="G4409" s="1">
        <v>-0.74050000000000005</v>
      </c>
      <c r="H4409" s="11">
        <f ca="1">AVERAGE(G4409:INDIRECT(ADDRESS(ROW(G4409)+Sheet1!C$30,COLUMN(G4409))))</f>
        <v>-1.2373934426229507</v>
      </c>
      <c r="I4409" s="11">
        <f ca="1">_xlfn.STDEV.P(G4409:INDIRECT(ADDRESS(ROW(G4409)+Sheet1!C$30,COLUMN(G4409))))</f>
        <v>0.62863204199221023</v>
      </c>
      <c r="J4409" s="11">
        <f t="shared" ca="1" si="136"/>
        <v>-0.60876140063074047</v>
      </c>
      <c r="K4409" s="11">
        <f t="shared" ca="1" si="137"/>
        <v>-1.8660254846151609</v>
      </c>
      <c r="L4409" s="1" t="b">
        <v>0</v>
      </c>
      <c r="M4409" s="1"/>
      <c r="N4409" s="1">
        <v>0</v>
      </c>
      <c r="O4409" s="1">
        <v>4.1000000000000003E-3</v>
      </c>
      <c r="P4409" s="1">
        <v>0</v>
      </c>
      <c r="Q4409" s="1"/>
      <c r="R4409" s="1">
        <v>2.3146</v>
      </c>
      <c r="S4409" s="1">
        <v>13.055899999999999</v>
      </c>
      <c r="T4409" s="1">
        <v>13.259499999999999</v>
      </c>
      <c r="U4409" s="1"/>
      <c r="V4409" s="1">
        <v>-0.33179999999999998</v>
      </c>
      <c r="W4409" s="1">
        <v>73.973100000000002</v>
      </c>
      <c r="X4409" s="1">
        <v>73.973799999999997</v>
      </c>
      <c r="Y4409" s="1">
        <f>X4410-X4409</f>
        <v>1.1000000000009891E-2</v>
      </c>
    </row>
    <row r="4410" spans="1:25">
      <c r="A4410" s="10">
        <v>0.66620370370370374</v>
      </c>
      <c r="B4410" s="1">
        <v>60.725200000000001</v>
      </c>
      <c r="C4410" s="1">
        <v>5.0500000000000003E-2</v>
      </c>
      <c r="D4410" s="1">
        <v>-0.61739999999999995</v>
      </c>
      <c r="E4410" s="1">
        <v>858.0136</v>
      </c>
      <c r="F4410" s="1">
        <v>64.491200000000006</v>
      </c>
      <c r="G4410" s="1">
        <v>-1.1956</v>
      </c>
      <c r="H4410" s="11">
        <f ca="1">AVERAGE(G4410:INDIRECT(ADDRESS(ROW(G4410)+Sheet1!C$30,COLUMN(G4410))))</f>
        <v>-1.2703786885245902</v>
      </c>
      <c r="I4410" s="11">
        <f ca="1">_xlfn.STDEV.P(G4410:INDIRECT(ADDRESS(ROW(G4410)+Sheet1!C$30,COLUMN(G4410))))</f>
        <v>0.65397211428862334</v>
      </c>
      <c r="J4410" s="11">
        <f t="shared" ca="1" si="136"/>
        <v>-0.6164065742359669</v>
      </c>
      <c r="K4410" s="11">
        <f t="shared" ca="1" si="137"/>
        <v>-1.9243508028132137</v>
      </c>
      <c r="L4410" s="1" t="b">
        <v>0</v>
      </c>
      <c r="M4410" s="1"/>
      <c r="N4410" s="1">
        <v>0</v>
      </c>
      <c r="O4410" s="1">
        <v>0</v>
      </c>
      <c r="P4410" s="1">
        <v>0</v>
      </c>
      <c r="Q4410" s="1"/>
      <c r="R4410" s="1">
        <v>1.7582</v>
      </c>
      <c r="S4410" s="1">
        <v>31.310700000000001</v>
      </c>
      <c r="T4410" s="1">
        <v>31.36</v>
      </c>
      <c r="U4410" s="1"/>
      <c r="V4410" s="1">
        <v>-1.1968000000000001</v>
      </c>
      <c r="W4410" s="1">
        <v>73.975099999999998</v>
      </c>
      <c r="X4410" s="1">
        <v>73.984800000000007</v>
      </c>
      <c r="Y4410" s="1">
        <f>X4411-X4410</f>
        <v>1.2899999999987699E-2</v>
      </c>
    </row>
    <row r="4411" spans="1:25">
      <c r="A4411" s="10">
        <v>0.64368055555555559</v>
      </c>
      <c r="B4411" s="1">
        <v>43.126899999999999</v>
      </c>
      <c r="C4411" s="1">
        <v>4.0399999999999998E-2</v>
      </c>
      <c r="D4411" s="1">
        <v>-1.7755000000000001</v>
      </c>
      <c r="E4411" s="1">
        <v>559.78049999999996</v>
      </c>
      <c r="F4411" s="1">
        <v>61.528700000000001</v>
      </c>
      <c r="G4411" s="1">
        <v>-1.8640000000000001</v>
      </c>
      <c r="H4411" s="11">
        <f ca="1">AVERAGE(G4411:INDIRECT(ADDRESS(ROW(G4411)+Sheet1!C$30,COLUMN(G4411))))</f>
        <v>-1.2653131147540981</v>
      </c>
      <c r="I4411" s="11">
        <f ca="1">_xlfn.STDEV.P(G4411:INDIRECT(ADDRESS(ROW(G4411)+Sheet1!C$30,COLUMN(G4411))))</f>
        <v>0.65572610322523694</v>
      </c>
      <c r="J4411" s="11">
        <f t="shared" ca="1" si="136"/>
        <v>-0.60958701152886119</v>
      </c>
      <c r="K4411" s="11">
        <f t="shared" ca="1" si="137"/>
        <v>-1.921039217979335</v>
      </c>
      <c r="L4411" s="1" t="b">
        <v>0</v>
      </c>
      <c r="M4411" s="1"/>
      <c r="N4411" s="1">
        <v>6.59E-2</v>
      </c>
      <c r="O4411" s="1">
        <v>9.7999999999999997E-3</v>
      </c>
      <c r="P4411" s="1">
        <v>0</v>
      </c>
      <c r="Q4411" s="1"/>
      <c r="R4411" s="1">
        <v>2.9445000000000001</v>
      </c>
      <c r="S4411" s="1">
        <v>76.176199999999994</v>
      </c>
      <c r="T4411" s="1">
        <v>76.233099999999993</v>
      </c>
      <c r="U4411" s="1"/>
      <c r="V4411" s="1">
        <v>-1.0200000000000001E-2</v>
      </c>
      <c r="W4411" s="1">
        <v>73.997699999999995</v>
      </c>
      <c r="X4411" s="1">
        <v>73.997699999999995</v>
      </c>
      <c r="Y4411" s="1">
        <f>X4412-X4411</f>
        <v>5.8700000000001751E-2</v>
      </c>
    </row>
    <row r="4412" spans="1:25">
      <c r="A4412" s="3">
        <v>0.63528935185185187</v>
      </c>
      <c r="B4412" s="3">
        <v>33.236800000000002</v>
      </c>
      <c r="C4412" s="3">
        <v>5.1900000000000002E-2</v>
      </c>
      <c r="D4412" s="3">
        <v>-0.74890000000000001</v>
      </c>
      <c r="E4412" s="3">
        <v>504.483</v>
      </c>
      <c r="F4412" s="3">
        <v>69.647400000000005</v>
      </c>
      <c r="G4412" s="3">
        <v>-2.4405999999999999</v>
      </c>
      <c r="H4412" s="11">
        <f ca="1">AVERAGE(G4412:INDIRECT(ADDRESS(ROW(G4412)+Sheet1!C$30,COLUMN(G4412))))</f>
        <v>-1.2437</v>
      </c>
      <c r="I4412" s="11">
        <f ca="1">_xlfn.STDEV.P(G4412:INDIRECT(ADDRESS(ROW(G4412)+Sheet1!C$30,COLUMN(G4412))))</f>
        <v>0.65736241869169543</v>
      </c>
      <c r="J4412" s="11">
        <f t="shared" ca="1" si="136"/>
        <v>-0.5863375813083046</v>
      </c>
      <c r="K4412" s="11">
        <f t="shared" ca="1" si="137"/>
        <v>-1.9010624186916956</v>
      </c>
      <c r="L4412" s="3" t="b">
        <v>0</v>
      </c>
      <c r="M4412" s="3"/>
      <c r="N4412" s="3">
        <v>0</v>
      </c>
      <c r="O4412" s="3">
        <v>5.4000000000000003E-3</v>
      </c>
      <c r="P4412" s="3">
        <v>0</v>
      </c>
      <c r="Q4412" s="3"/>
      <c r="R4412" s="3">
        <v>1.5908</v>
      </c>
      <c r="S4412" s="3">
        <v>13.865500000000001</v>
      </c>
      <c r="T4412" s="3">
        <v>13.9564</v>
      </c>
      <c r="U4412" s="3"/>
      <c r="V4412" s="3">
        <v>-1.0124</v>
      </c>
      <c r="W4412" s="3">
        <v>74.049400000000006</v>
      </c>
      <c r="X4412" s="3">
        <v>74.056399999999996</v>
      </c>
      <c r="Y4412" s="3">
        <v>-0.59850000000000136</v>
      </c>
    </row>
    <row r="4413" spans="1:25">
      <c r="A4413" s="10">
        <v>0.64358796296296295</v>
      </c>
      <c r="B4413" s="1">
        <v>34.866500000000002</v>
      </c>
      <c r="C4413" s="1">
        <v>4.2599999999999999E-2</v>
      </c>
      <c r="D4413" s="1">
        <v>-0.83299999999999996</v>
      </c>
      <c r="E4413" s="1">
        <v>413.62860000000001</v>
      </c>
      <c r="F4413" s="1">
        <v>58.337200000000003</v>
      </c>
      <c r="G4413" s="1">
        <v>-0.89280000000000004</v>
      </c>
      <c r="H4413" s="11">
        <f ca="1">AVERAGE(G4413:INDIRECT(ADDRESS(ROW(G4413)+Sheet1!C$30,COLUMN(G4413))))</f>
        <v>-1.2284409836065571</v>
      </c>
      <c r="I4413" s="11">
        <f ca="1">_xlfn.STDEV.P(G4413:INDIRECT(ADDRESS(ROW(G4413)+Sheet1!C$30,COLUMN(G4413))))</f>
        <v>0.63997544557841834</v>
      </c>
      <c r="J4413" s="11">
        <f t="shared" ca="1" si="136"/>
        <v>-0.58846553802813872</v>
      </c>
      <c r="K4413" s="11">
        <f t="shared" ca="1" si="137"/>
        <v>-1.8684164291849754</v>
      </c>
      <c r="L4413" s="1" t="b">
        <v>0</v>
      </c>
      <c r="M4413" s="1"/>
      <c r="N4413" s="1">
        <v>0.18840000000000001</v>
      </c>
      <c r="O4413" s="1">
        <v>-8.9999999999999998E-4</v>
      </c>
      <c r="P4413" s="1">
        <v>0</v>
      </c>
      <c r="Q4413" s="1"/>
      <c r="R4413" s="1">
        <v>2.371</v>
      </c>
      <c r="S4413" s="1">
        <v>90.998599999999996</v>
      </c>
      <c r="T4413" s="1">
        <v>91.029499999999999</v>
      </c>
      <c r="U4413" s="1"/>
      <c r="V4413" s="1">
        <v>-0.99399999999999999</v>
      </c>
      <c r="W4413" s="1">
        <v>74.055499999999995</v>
      </c>
      <c r="X4413" s="1">
        <v>74.062200000000004</v>
      </c>
      <c r="Y4413" s="1">
        <f>X4414-X4413</f>
        <v>6.2999999999959755E-3</v>
      </c>
    </row>
    <row r="4414" spans="1:25">
      <c r="A4414" s="3">
        <v>0.62491898148148151</v>
      </c>
      <c r="B4414" s="3">
        <v>26.7576</v>
      </c>
      <c r="C4414" s="3">
        <v>5.0900000000000001E-2</v>
      </c>
      <c r="D4414" s="3">
        <v>-0.98780000000000001</v>
      </c>
      <c r="E4414" s="3">
        <v>368.30790000000002</v>
      </c>
      <c r="F4414" s="3">
        <v>61.1158</v>
      </c>
      <c r="G4414" s="3">
        <v>-0.99650000000000005</v>
      </c>
      <c r="H4414" s="11">
        <f ca="1">AVERAGE(G4414:INDIRECT(ADDRESS(ROW(G4414)+Sheet1!C$30,COLUMN(G4414))))</f>
        <v>-1.2548754098360655</v>
      </c>
      <c r="I4414" s="11">
        <f ca="1">_xlfn.STDEV.P(G4414:INDIRECT(ADDRESS(ROW(G4414)+Sheet1!C$30,COLUMN(G4414))))</f>
        <v>0.6585972598688814</v>
      </c>
      <c r="J4414" s="11">
        <f t="shared" ca="1" si="136"/>
        <v>-0.59627814996718409</v>
      </c>
      <c r="K4414" s="11">
        <f t="shared" ca="1" si="137"/>
        <v>-1.9134726697049469</v>
      </c>
      <c r="L4414" s="3" t="b">
        <v>0</v>
      </c>
      <c r="M4414" s="3"/>
      <c r="N4414" s="3">
        <v>5.1200000000000002E-2</v>
      </c>
      <c r="O4414" s="3">
        <v>6.7999999999999996E-3</v>
      </c>
      <c r="P4414" s="3">
        <v>0</v>
      </c>
      <c r="Q4414" s="3"/>
      <c r="R4414" s="3">
        <v>1.6446000000000001</v>
      </c>
      <c r="S4414" s="3">
        <v>3.7324999999999999</v>
      </c>
      <c r="T4414" s="3">
        <v>4.0788000000000002</v>
      </c>
      <c r="U4414" s="3"/>
      <c r="V4414" s="3">
        <v>-0.83479999999999999</v>
      </c>
      <c r="W4414" s="3">
        <v>74.063800000000001</v>
      </c>
      <c r="X4414" s="3">
        <v>74.0685</v>
      </c>
      <c r="Y4414" s="3">
        <v>-0.89300000000000068</v>
      </c>
    </row>
    <row r="4415" spans="1:25">
      <c r="A4415" s="3">
        <v>0.63545138888888886</v>
      </c>
      <c r="B4415" s="3">
        <v>47.405999999999999</v>
      </c>
      <c r="C4415" s="3">
        <v>4.9799999999999997E-2</v>
      </c>
      <c r="D4415" s="3">
        <v>-0.93789999999999996</v>
      </c>
      <c r="E4415" s="3">
        <v>783.59649999999999</v>
      </c>
      <c r="F4415" s="3">
        <v>70.5291</v>
      </c>
      <c r="G4415" s="3">
        <v>-1.4017999999999999</v>
      </c>
      <c r="H4415" s="11">
        <f ca="1">AVERAGE(G4415:INDIRECT(ADDRESS(ROW(G4415)+Sheet1!C$30,COLUMN(G4415))))</f>
        <v>-1.2438081967213115</v>
      </c>
      <c r="I4415" s="11">
        <f ca="1">_xlfn.STDEV.P(G4415:INDIRECT(ADDRESS(ROW(G4415)+Sheet1!C$30,COLUMN(G4415))))</f>
        <v>0.66844471313862397</v>
      </c>
      <c r="J4415" s="11">
        <f t="shared" ca="1" si="136"/>
        <v>-0.57536348358268752</v>
      </c>
      <c r="K4415" s="11">
        <f t="shared" ca="1" si="137"/>
        <v>-1.9122529098599355</v>
      </c>
      <c r="L4415" s="3" t="b">
        <v>0</v>
      </c>
      <c r="M4415" s="3"/>
      <c r="N4415" s="3">
        <v>0</v>
      </c>
      <c r="O4415" s="3">
        <v>6.0000000000000001E-3</v>
      </c>
      <c r="P4415" s="3">
        <v>0</v>
      </c>
      <c r="Q4415" s="3"/>
      <c r="R4415" s="3">
        <v>2.0872000000000002</v>
      </c>
      <c r="S4415" s="3">
        <v>16.613700000000001</v>
      </c>
      <c r="T4415" s="3">
        <v>16.744199999999999</v>
      </c>
      <c r="U4415" s="3"/>
      <c r="V4415" s="3">
        <v>-0.86750000000000005</v>
      </c>
      <c r="W4415" s="3">
        <v>74.064800000000005</v>
      </c>
      <c r="X4415" s="3">
        <v>74.069800000000001</v>
      </c>
      <c r="Y4415" s="3">
        <v>-0.59530000000000882</v>
      </c>
    </row>
    <row r="4416" spans="1:25">
      <c r="A4416" s="3">
        <v>0.62481481481481482</v>
      </c>
      <c r="B4416" s="3">
        <v>18.106100000000001</v>
      </c>
      <c r="C4416" s="3">
        <v>4.7699999999999999E-2</v>
      </c>
      <c r="D4416" s="3">
        <v>-0.66249999999999998</v>
      </c>
      <c r="E4416" s="3">
        <v>220.08799999999999</v>
      </c>
      <c r="F4416" s="3">
        <v>55.075099999999999</v>
      </c>
      <c r="G4416" s="3">
        <v>-0.80510000000000004</v>
      </c>
      <c r="H4416" s="11">
        <f ca="1">AVERAGE(G4416:INDIRECT(ADDRESS(ROW(G4416)+Sheet1!C$30,COLUMN(G4416))))</f>
        <v>-1.2410426229508194</v>
      </c>
      <c r="I4416" s="11">
        <f ca="1">_xlfn.STDEV.P(G4416:INDIRECT(ADDRESS(ROW(G4416)+Sheet1!C$30,COLUMN(G4416))))</f>
        <v>0.66813423983925491</v>
      </c>
      <c r="J4416" s="11">
        <f t="shared" ca="1" si="136"/>
        <v>-0.57290838311156445</v>
      </c>
      <c r="K4416" s="11">
        <f t="shared" ca="1" si="137"/>
        <v>-1.9091768627900743</v>
      </c>
      <c r="L4416" s="3" t="b">
        <v>0</v>
      </c>
      <c r="M4416" s="3"/>
      <c r="N4416" s="3">
        <v>0.4874</v>
      </c>
      <c r="O4416" s="3">
        <v>2.3999999999999998E-3</v>
      </c>
      <c r="P4416" s="3">
        <v>0</v>
      </c>
      <c r="Q4416" s="3"/>
      <c r="R4416" s="3">
        <v>1.6612</v>
      </c>
      <c r="S4416" s="3">
        <v>24.2576</v>
      </c>
      <c r="T4416" s="3">
        <v>24.314399999999999</v>
      </c>
      <c r="U4416" s="3"/>
      <c r="V4416" s="3">
        <v>-1.1681999999999999</v>
      </c>
      <c r="W4416" s="3">
        <v>74.069699999999997</v>
      </c>
      <c r="X4416" s="3">
        <v>74.078900000000004</v>
      </c>
      <c r="Y4416" s="3">
        <v>-0.88979999999999393</v>
      </c>
    </row>
    <row r="4417" spans="1:25">
      <c r="A4417" s="10">
        <v>0.66999999999999993</v>
      </c>
      <c r="B4417" s="1">
        <v>46.517299999999999</v>
      </c>
      <c r="C4417" s="1">
        <v>4.9599999999999998E-2</v>
      </c>
      <c r="D4417" s="1">
        <v>-0.56830000000000003</v>
      </c>
      <c r="E4417" s="1">
        <v>578.55290000000002</v>
      </c>
      <c r="F4417" s="1">
        <v>60.356499999999997</v>
      </c>
      <c r="G4417" s="1">
        <v>-1.1527000000000001</v>
      </c>
      <c r="H4417" s="11">
        <f ca="1">AVERAGE(G4417:INDIRECT(ADDRESS(ROW(G4417)+Sheet1!C$30,COLUMN(G4417))))</f>
        <v>-1.2636180327868849</v>
      </c>
      <c r="I4417" s="11">
        <f ca="1">_xlfn.STDEV.P(G4417:INDIRECT(ADDRESS(ROW(G4417)+Sheet1!C$30,COLUMN(G4417))))</f>
        <v>0.67623896918567938</v>
      </c>
      <c r="J4417" s="11">
        <f t="shared" ca="1" si="136"/>
        <v>-0.58737906360120551</v>
      </c>
      <c r="K4417" s="11">
        <f t="shared" ca="1" si="137"/>
        <v>-1.9398570019725643</v>
      </c>
      <c r="L4417" s="1" t="b">
        <v>0</v>
      </c>
      <c r="M4417" s="1"/>
      <c r="N4417" s="1">
        <v>0.15409999999999999</v>
      </c>
      <c r="O4417" s="1">
        <v>2.3999999999999998E-3</v>
      </c>
      <c r="P4417" s="1">
        <v>0</v>
      </c>
      <c r="Q4417" s="1"/>
      <c r="R4417" s="1">
        <v>1.4389000000000001</v>
      </c>
      <c r="S4417" s="1">
        <v>29.252500000000001</v>
      </c>
      <c r="T4417" s="1">
        <v>29.2879</v>
      </c>
      <c r="U4417" s="1"/>
      <c r="V4417" s="1">
        <v>-1.2477</v>
      </c>
      <c r="W4417" s="1">
        <v>74.084599999999995</v>
      </c>
      <c r="X4417" s="1">
        <v>74.095100000000002</v>
      </c>
      <c r="Y4417" s="1">
        <f>X4418-X4417</f>
        <v>6.4399999999992019E-2</v>
      </c>
    </row>
    <row r="4418" spans="1:25">
      <c r="A4418" s="3">
        <v>0.63537037037037036</v>
      </c>
      <c r="B4418" s="3">
        <v>40.499099999999999</v>
      </c>
      <c r="C4418" s="3">
        <v>5.1400000000000001E-2</v>
      </c>
      <c r="D4418" s="3">
        <v>-1.036</v>
      </c>
      <c r="E4418" s="3">
        <v>644.88760000000002</v>
      </c>
      <c r="F4418" s="3">
        <v>63.967399999999998</v>
      </c>
      <c r="G4418" s="3">
        <v>-0.74950000000000006</v>
      </c>
      <c r="H4418" s="11">
        <f ca="1">AVERAGE(G4418:INDIRECT(ADDRESS(ROW(G4418)+Sheet1!C$30,COLUMN(G4418))))</f>
        <v>-1.2715868852459011</v>
      </c>
      <c r="I4418" s="11">
        <f ca="1">_xlfn.STDEV.P(G4418:INDIRECT(ADDRESS(ROW(G4418)+Sheet1!C$30,COLUMN(G4418))))</f>
        <v>0.67774738740881846</v>
      </c>
      <c r="J4418" s="11">
        <f t="shared" ca="1" si="136"/>
        <v>-0.59383949783708267</v>
      </c>
      <c r="K4418" s="11">
        <f t="shared" ca="1" si="137"/>
        <v>-1.9493342726547196</v>
      </c>
      <c r="L4418" s="3" t="b">
        <v>0</v>
      </c>
      <c r="M4418" s="3"/>
      <c r="N4418" s="3">
        <v>0.29139999999999999</v>
      </c>
      <c r="O4418" s="3">
        <v>2.7000000000000001E-3</v>
      </c>
      <c r="P4418" s="3">
        <v>0</v>
      </c>
      <c r="Q4418" s="3"/>
      <c r="R4418" s="3">
        <v>1.8895999999999999</v>
      </c>
      <c r="S4418" s="3">
        <v>13.0931</v>
      </c>
      <c r="T4418" s="3">
        <v>13.2287</v>
      </c>
      <c r="U4418" s="3"/>
      <c r="V4418" s="3">
        <v>-0.79720000000000002</v>
      </c>
      <c r="W4418" s="3">
        <v>74.155199999999994</v>
      </c>
      <c r="X4418" s="3">
        <v>74.159499999999994</v>
      </c>
      <c r="Y4418" s="3">
        <v>-0.59230000000000871</v>
      </c>
    </row>
    <row r="4419" spans="1:25">
      <c r="A4419" s="10">
        <v>0.66979166666666667</v>
      </c>
      <c r="B4419" s="1">
        <v>28.805099999999999</v>
      </c>
      <c r="C4419" s="1">
        <v>4.9399999999999999E-2</v>
      </c>
      <c r="D4419" s="1">
        <v>-0.72529999999999994</v>
      </c>
      <c r="E4419" s="1">
        <v>279.67700000000002</v>
      </c>
      <c r="F4419" s="1">
        <v>50.055399999999999</v>
      </c>
      <c r="G4419" s="1">
        <v>-1.5423</v>
      </c>
      <c r="H4419" s="11">
        <f ca="1">AVERAGE(G4419:INDIRECT(ADDRESS(ROW(G4419)+Sheet1!C$30,COLUMN(G4419))))</f>
        <v>-1.2867442622950813</v>
      </c>
      <c r="I4419" s="11">
        <f ca="1">_xlfn.STDEV.P(G4419:INDIRECT(ADDRESS(ROW(G4419)+Sheet1!C$30,COLUMN(G4419))))</f>
        <v>0.67623912215719428</v>
      </c>
      <c r="J4419" s="11">
        <f t="shared" ref="J4419:J4482" ca="1" si="138">H4419+I4419</f>
        <v>-0.61050514013788704</v>
      </c>
      <c r="K4419" s="11">
        <f t="shared" ref="K4419:K4482" ca="1" si="139">H4419-I4419</f>
        <v>-1.9629833844522757</v>
      </c>
      <c r="L4419" s="1" t="b">
        <v>0</v>
      </c>
      <c r="M4419" s="1"/>
      <c r="N4419" s="1">
        <v>0.5</v>
      </c>
      <c r="O4419" s="1">
        <v>1.4E-3</v>
      </c>
      <c r="P4419" s="1">
        <v>0</v>
      </c>
      <c r="Q4419" s="1"/>
      <c r="R4419" s="1">
        <v>1.921</v>
      </c>
      <c r="S4419" s="1">
        <v>75.133300000000006</v>
      </c>
      <c r="T4419" s="1">
        <v>75.157799999999995</v>
      </c>
      <c r="U4419" s="1"/>
      <c r="V4419" s="1">
        <v>-1.0741000000000001</v>
      </c>
      <c r="W4419" s="1">
        <v>74.187899999999999</v>
      </c>
      <c r="X4419" s="1">
        <v>74.195599999999999</v>
      </c>
      <c r="Y4419" s="1">
        <f>X4420-X4419</f>
        <v>4.5500000000004093E-2</v>
      </c>
    </row>
    <row r="4420" spans="1:25">
      <c r="A4420" s="3">
        <v>0.62549768518518511</v>
      </c>
      <c r="B4420" s="3">
        <v>77.213200000000001</v>
      </c>
      <c r="C4420" s="3">
        <v>4.8099999999999997E-2</v>
      </c>
      <c r="D4420" s="3">
        <v>-1.1511</v>
      </c>
      <c r="E4420" s="3">
        <v>949.71749999999997</v>
      </c>
      <c r="F4420" s="3">
        <v>52.701500000000003</v>
      </c>
      <c r="G4420" s="3">
        <v>0.4083</v>
      </c>
      <c r="H4420" s="11">
        <f ca="1">AVERAGE(G4420:INDIRECT(ADDRESS(ROW(G4420)+Sheet1!C$30,COLUMN(G4420))))</f>
        <v>-1.2905245901639337</v>
      </c>
      <c r="I4420" s="11">
        <f ca="1">_xlfn.STDEV.P(G4420:INDIRECT(ADDRESS(ROW(G4420)+Sheet1!C$30,COLUMN(G4420))))</f>
        <v>0.67829858618330874</v>
      </c>
      <c r="J4420" s="11">
        <f t="shared" ca="1" si="138"/>
        <v>-0.61222600398062499</v>
      </c>
      <c r="K4420" s="11">
        <f t="shared" ca="1" si="139"/>
        <v>-1.9688231763472426</v>
      </c>
      <c r="L4420" s="3" t="b">
        <v>0</v>
      </c>
      <c r="M4420" s="3"/>
      <c r="N4420" s="3">
        <v>0</v>
      </c>
      <c r="O4420" s="3">
        <v>3.3E-3</v>
      </c>
      <c r="P4420" s="3">
        <v>7.0000000000000001E-3</v>
      </c>
      <c r="Q4420" s="3"/>
      <c r="R4420" s="3">
        <v>1.6479999999999999</v>
      </c>
      <c r="S4420" s="3">
        <v>2.5817000000000001</v>
      </c>
      <c r="T4420" s="3">
        <v>3.0629</v>
      </c>
      <c r="U4420" s="3"/>
      <c r="V4420" s="3">
        <v>-0.73129999999999995</v>
      </c>
      <c r="W4420" s="3">
        <v>74.237499999999997</v>
      </c>
      <c r="X4420" s="3">
        <v>74.241100000000003</v>
      </c>
      <c r="Y4420" s="3">
        <v>-0.59209999999998786</v>
      </c>
    </row>
    <row r="4421" spans="1:25">
      <c r="A4421" s="3">
        <v>0.6251620370370371</v>
      </c>
      <c r="B4421" s="3">
        <v>47.573799999999999</v>
      </c>
      <c r="C4421" s="3">
        <v>5.0099999999999999E-2</v>
      </c>
      <c r="D4421" s="3">
        <v>-1.0829</v>
      </c>
      <c r="E4421" s="3">
        <v>584.24130000000002</v>
      </c>
      <c r="F4421" s="3">
        <v>44.7669</v>
      </c>
      <c r="G4421" s="3">
        <v>-0.87829999999999997</v>
      </c>
      <c r="H4421" s="11">
        <f ca="1">AVERAGE(G4421:INDIRECT(ADDRESS(ROW(G4421)+Sheet1!C$30,COLUMN(G4421))))</f>
        <v>-1.3237131147540977</v>
      </c>
      <c r="I4421" s="11">
        <f ca="1">_xlfn.STDEV.P(G4421:INDIRECT(ADDRESS(ROW(G4421)+Sheet1!C$30,COLUMN(G4421))))</f>
        <v>0.64297332644249605</v>
      </c>
      <c r="J4421" s="11">
        <f t="shared" ca="1" si="138"/>
        <v>-0.68073978831160165</v>
      </c>
      <c r="K4421" s="11">
        <f t="shared" ca="1" si="139"/>
        <v>-1.9666864411965936</v>
      </c>
      <c r="L4421" s="3" t="b">
        <v>0</v>
      </c>
      <c r="M4421" s="3"/>
      <c r="N4421" s="3">
        <v>0.16880000000000001</v>
      </c>
      <c r="O4421" s="3">
        <v>8.9999999999999998E-4</v>
      </c>
      <c r="P4421" s="3">
        <v>0</v>
      </c>
      <c r="Q4421" s="3"/>
      <c r="R4421" s="3">
        <v>1.9419999999999999</v>
      </c>
      <c r="S4421" s="3">
        <v>14.731299999999999</v>
      </c>
      <c r="T4421" s="3">
        <v>14.858700000000001</v>
      </c>
      <c r="U4421" s="3"/>
      <c r="V4421" s="3">
        <v>-0.74480000000000002</v>
      </c>
      <c r="W4421" s="3">
        <v>74.312899999999999</v>
      </c>
      <c r="X4421" s="3">
        <v>74.316599999999994</v>
      </c>
      <c r="Y4421" s="3">
        <v>-0.88350000000001216</v>
      </c>
    </row>
    <row r="4422" spans="1:25">
      <c r="A4422" s="10">
        <v>0.66989583333333336</v>
      </c>
      <c r="B4422" s="1">
        <v>37.683500000000002</v>
      </c>
      <c r="C4422" s="1">
        <v>4.8399999999999999E-2</v>
      </c>
      <c r="D4422" s="1">
        <v>-0.8216</v>
      </c>
      <c r="E4422" s="1">
        <v>429.0917</v>
      </c>
      <c r="F4422" s="1">
        <v>59.960700000000003</v>
      </c>
      <c r="G4422" s="1">
        <v>-1.1578999999999999</v>
      </c>
      <c r="H4422" s="11">
        <f ca="1">AVERAGE(G4422:INDIRECT(ADDRESS(ROW(G4422)+Sheet1!C$30,COLUMN(G4422))))</f>
        <v>-1.3087344262295075</v>
      </c>
      <c r="I4422" s="11">
        <f ca="1">_xlfn.STDEV.P(G4422:INDIRECT(ADDRESS(ROW(G4422)+Sheet1!C$30,COLUMN(G4422))))</f>
        <v>0.66349059807420685</v>
      </c>
      <c r="J4422" s="11">
        <f t="shared" ca="1" si="138"/>
        <v>-0.64524382815530068</v>
      </c>
      <c r="K4422" s="11">
        <f t="shared" ca="1" si="139"/>
        <v>-1.9722250243037145</v>
      </c>
      <c r="L4422" s="1" t="b">
        <v>0</v>
      </c>
      <c r="M4422" s="1"/>
      <c r="N4422" s="1">
        <v>0</v>
      </c>
      <c r="O4422" s="1">
        <v>1.9E-3</v>
      </c>
      <c r="P4422" s="1">
        <v>0</v>
      </c>
      <c r="Q4422" s="1"/>
      <c r="R4422" s="1">
        <v>2.3708</v>
      </c>
      <c r="S4422" s="1">
        <v>52.037100000000002</v>
      </c>
      <c r="T4422" s="1">
        <v>52.091099999999997</v>
      </c>
      <c r="U4422" s="1"/>
      <c r="V4422" s="1">
        <v>-0.99419999999999997</v>
      </c>
      <c r="W4422" s="1">
        <v>74.328599999999994</v>
      </c>
      <c r="X4422" s="1">
        <v>74.3352</v>
      </c>
      <c r="Y4422" s="1">
        <f>X4423-X4422</f>
        <v>2.2000000000005571E-2</v>
      </c>
    </row>
    <row r="4423" spans="1:25">
      <c r="A4423" s="3">
        <v>0.63511574074074073</v>
      </c>
      <c r="B4423" s="3">
        <v>17.882400000000001</v>
      </c>
      <c r="C4423" s="3">
        <v>4.9500000000000002E-2</v>
      </c>
      <c r="D4423" s="3">
        <v>-0.48080000000000001</v>
      </c>
      <c r="E4423" s="3">
        <v>218.583</v>
      </c>
      <c r="F4423" s="3">
        <v>59.493899999999996</v>
      </c>
      <c r="G4423" s="3">
        <v>-2.1349999999999998</v>
      </c>
      <c r="H4423" s="11">
        <f ca="1">AVERAGE(G4423:INDIRECT(ADDRESS(ROW(G4423)+Sheet1!C$30,COLUMN(G4423))))</f>
        <v>-1.302329508196721</v>
      </c>
      <c r="I4423" s="11">
        <f ca="1">_xlfn.STDEV.P(G4423:INDIRECT(ADDRESS(ROW(G4423)+Sheet1!C$30,COLUMN(G4423))))</f>
        <v>0.66679330868441977</v>
      </c>
      <c r="J4423" s="11">
        <f t="shared" ca="1" si="138"/>
        <v>-0.63553619951230123</v>
      </c>
      <c r="K4423" s="11">
        <f t="shared" ca="1" si="139"/>
        <v>-1.9691228168811408</v>
      </c>
      <c r="L4423" s="3" t="b">
        <v>0</v>
      </c>
      <c r="M4423" s="3"/>
      <c r="N4423" s="3">
        <v>0</v>
      </c>
      <c r="O4423" s="3">
        <v>2.3999999999999998E-3</v>
      </c>
      <c r="P4423" s="3">
        <v>0</v>
      </c>
      <c r="Q4423" s="3"/>
      <c r="R4423" s="3">
        <v>1.6613</v>
      </c>
      <c r="S4423" s="3">
        <v>27.582000000000001</v>
      </c>
      <c r="T4423" s="3">
        <v>27.631900000000002</v>
      </c>
      <c r="U4423" s="3"/>
      <c r="V4423" s="3">
        <v>-1.2935000000000001</v>
      </c>
      <c r="W4423" s="3">
        <v>74.346000000000004</v>
      </c>
      <c r="X4423" s="3">
        <v>74.357200000000006</v>
      </c>
      <c r="Y4423" s="3">
        <v>-0.58899999999999864</v>
      </c>
    </row>
    <row r="4424" spans="1:25">
      <c r="A4424" s="10">
        <v>0.66578703703703701</v>
      </c>
      <c r="B4424" s="1">
        <v>24.919599999999999</v>
      </c>
      <c r="C4424" s="1">
        <v>5.1400000000000001E-2</v>
      </c>
      <c r="D4424" s="1">
        <v>-0.74150000000000005</v>
      </c>
      <c r="E4424" s="1">
        <v>357.7552</v>
      </c>
      <c r="F4424" s="1">
        <v>65.187799999999996</v>
      </c>
      <c r="G4424" s="1">
        <v>-1.1916</v>
      </c>
      <c r="H4424" s="11">
        <f ca="1">AVERAGE(G4424:INDIRECT(ADDRESS(ROW(G4424)+Sheet1!C$30,COLUMN(G4424))))</f>
        <v>-1.284073770491803</v>
      </c>
      <c r="I4424" s="11">
        <f ca="1">_xlfn.STDEV.P(G4424:INDIRECT(ADDRESS(ROW(G4424)+Sheet1!C$30,COLUMN(G4424))))</f>
        <v>0.6589443116602417</v>
      </c>
      <c r="J4424" s="11">
        <f t="shared" ca="1" si="138"/>
        <v>-0.62512945883156135</v>
      </c>
      <c r="K4424" s="11">
        <f t="shared" ca="1" si="139"/>
        <v>-1.9430180821520446</v>
      </c>
      <c r="L4424" s="1" t="b">
        <v>0</v>
      </c>
      <c r="M4424" s="1"/>
      <c r="N4424" s="1">
        <v>0</v>
      </c>
      <c r="O4424" s="1">
        <v>6.0000000000000001E-3</v>
      </c>
      <c r="P4424" s="1">
        <v>9.5299999999999996E-2</v>
      </c>
      <c r="Q4424" s="1"/>
      <c r="R4424" s="1">
        <v>1.5123</v>
      </c>
      <c r="S4424" s="1">
        <v>29.570799999999998</v>
      </c>
      <c r="T4424" s="1">
        <v>29.609500000000001</v>
      </c>
      <c r="U4424" s="1"/>
      <c r="V4424" s="1">
        <v>-1.0728</v>
      </c>
      <c r="W4424" s="1">
        <v>74.350499999999997</v>
      </c>
      <c r="X4424" s="1">
        <v>74.358199999999997</v>
      </c>
      <c r="Y4424" s="1">
        <f>X4425-X4424</f>
        <v>3.1100000000009231E-2</v>
      </c>
    </row>
    <row r="4425" spans="1:25">
      <c r="A4425" s="3">
        <v>0.63520833333333326</v>
      </c>
      <c r="B4425" s="3">
        <v>26.197299999999998</v>
      </c>
      <c r="C4425" s="3">
        <v>5.2600000000000001E-2</v>
      </c>
      <c r="D4425" s="3">
        <v>-0.84379999999999999</v>
      </c>
      <c r="E4425" s="3">
        <v>364.86329999999998</v>
      </c>
      <c r="F4425" s="3">
        <v>64.044600000000003</v>
      </c>
      <c r="G4425" s="3">
        <v>-1.1567000000000001</v>
      </c>
      <c r="H4425" s="11">
        <f ca="1">AVERAGE(G4425:INDIRECT(ADDRESS(ROW(G4425)+Sheet1!C$30,COLUMN(G4425))))</f>
        <v>-1.2863393442622946</v>
      </c>
      <c r="I4425" s="11">
        <f ca="1">_xlfn.STDEV.P(G4425:INDIRECT(ADDRESS(ROW(G4425)+Sheet1!C$30,COLUMN(G4425))))</f>
        <v>0.65886004814542609</v>
      </c>
      <c r="J4425" s="11">
        <f t="shared" ca="1" si="138"/>
        <v>-0.62747929611686848</v>
      </c>
      <c r="K4425" s="11">
        <f t="shared" ca="1" si="139"/>
        <v>-1.9451993924077207</v>
      </c>
      <c r="L4425" s="3" t="b">
        <v>0</v>
      </c>
      <c r="M4425" s="3"/>
      <c r="N4425" s="3">
        <v>0.49719999999999998</v>
      </c>
      <c r="O4425" s="3">
        <v>3.7000000000000002E-3</v>
      </c>
      <c r="P4425" s="3">
        <v>0</v>
      </c>
      <c r="Q4425" s="3"/>
      <c r="R4425" s="3">
        <v>1.6131</v>
      </c>
      <c r="S4425" s="3">
        <v>11.796900000000001</v>
      </c>
      <c r="T4425" s="3">
        <v>11.906700000000001</v>
      </c>
      <c r="U4425" s="3"/>
      <c r="V4425" s="3">
        <v>-0.97199999999999998</v>
      </c>
      <c r="W4425" s="3">
        <v>74.382900000000006</v>
      </c>
      <c r="X4425" s="3">
        <v>74.389300000000006</v>
      </c>
      <c r="Y4425" s="3">
        <v>-0.88199999999999079</v>
      </c>
    </row>
    <row r="4426" spans="1:25">
      <c r="A4426" s="10">
        <v>0.66599537037037038</v>
      </c>
      <c r="B4426" s="1">
        <v>43.239400000000003</v>
      </c>
      <c r="C4426" s="1">
        <v>5.1700000000000003E-2</v>
      </c>
      <c r="D4426" s="1">
        <v>-0.1991</v>
      </c>
      <c r="E4426" s="1">
        <v>559.94780000000003</v>
      </c>
      <c r="F4426" s="1">
        <v>48.785499999999999</v>
      </c>
      <c r="G4426" s="1">
        <v>-1.6955</v>
      </c>
      <c r="H4426" s="11">
        <f ca="1">AVERAGE(G4426:INDIRECT(ADDRESS(ROW(G4426)+Sheet1!C$30,COLUMN(G4426))))</f>
        <v>-1.3067049180327865</v>
      </c>
      <c r="I4426" s="11">
        <f ca="1">_xlfn.STDEV.P(G4426:INDIRECT(ADDRESS(ROW(G4426)+Sheet1!C$30,COLUMN(G4426))))</f>
        <v>0.67357375207471526</v>
      </c>
      <c r="J4426" s="11">
        <f t="shared" ca="1" si="138"/>
        <v>-0.63313116595807128</v>
      </c>
      <c r="K4426" s="11">
        <f t="shared" ca="1" si="139"/>
        <v>-1.9802786701075017</v>
      </c>
      <c r="L4426" s="1" t="b">
        <v>0</v>
      </c>
      <c r="M4426" s="1"/>
      <c r="N4426" s="1">
        <v>0.65959999999999996</v>
      </c>
      <c r="O4426" s="1">
        <v>1.1999999999999999E-3</v>
      </c>
      <c r="P4426" s="1">
        <v>0</v>
      </c>
      <c r="Q4426" s="1"/>
      <c r="R4426" s="1">
        <v>1.7712000000000001</v>
      </c>
      <c r="S4426" s="1">
        <v>75.162099999999995</v>
      </c>
      <c r="T4426" s="1">
        <v>75.182900000000004</v>
      </c>
      <c r="U4426" s="1"/>
      <c r="V4426" s="1">
        <v>-1.5939000000000001</v>
      </c>
      <c r="W4426" s="1">
        <v>74.385400000000004</v>
      </c>
      <c r="X4426" s="1">
        <v>74.402500000000003</v>
      </c>
      <c r="Y4426" s="1">
        <f>X4427-X4426</f>
        <v>-1.1800000000008026E-2</v>
      </c>
    </row>
    <row r="4427" spans="1:25">
      <c r="A4427" s="10">
        <v>0.64386574074074077</v>
      </c>
      <c r="B4427" s="1">
        <v>58.398099999999999</v>
      </c>
      <c r="C4427" s="1">
        <v>4.2099999999999999E-2</v>
      </c>
      <c r="D4427" s="1">
        <v>-0.95140000000000002</v>
      </c>
      <c r="E4427" s="1">
        <v>844.54769999999996</v>
      </c>
      <c r="F4427" s="1">
        <v>69.512299999999996</v>
      </c>
      <c r="G4427" s="1">
        <v>-1.5822000000000001</v>
      </c>
      <c r="H4427" s="11">
        <f ca="1">AVERAGE(G4427:INDIRECT(ADDRESS(ROW(G4427)+Sheet1!C$30,COLUMN(G4427))))</f>
        <v>-1.3026622950819671</v>
      </c>
      <c r="I4427" s="11">
        <f ca="1">_xlfn.STDEV.P(G4427:INDIRECT(ADDRESS(ROW(G4427)+Sheet1!C$30,COLUMN(G4427))))</f>
        <v>0.67196626675771953</v>
      </c>
      <c r="J4427" s="11">
        <f t="shared" ca="1" si="138"/>
        <v>-0.63069602832424754</v>
      </c>
      <c r="K4427" s="11">
        <f t="shared" ca="1" si="139"/>
        <v>-1.9746285618396866</v>
      </c>
      <c r="L4427" s="1" t="b">
        <v>0</v>
      </c>
      <c r="M4427" s="1"/>
      <c r="N4427" s="1">
        <v>0.1394</v>
      </c>
      <c r="O4427" s="1">
        <v>3.5000000000000001E-3</v>
      </c>
      <c r="P4427" s="1">
        <v>0</v>
      </c>
      <c r="Q4427" s="1"/>
      <c r="R4427" s="1">
        <v>2.5186999999999999</v>
      </c>
      <c r="S4427" s="1">
        <v>64.261399999999995</v>
      </c>
      <c r="T4427" s="1">
        <v>64.310699999999997</v>
      </c>
      <c r="U4427" s="1"/>
      <c r="V4427" s="1">
        <v>-0.84640000000000004</v>
      </c>
      <c r="W4427" s="1">
        <v>74.385900000000007</v>
      </c>
      <c r="X4427" s="1">
        <v>74.390699999999995</v>
      </c>
      <c r="Y4427" s="1">
        <f>X4428-X4427</f>
        <v>2.9000000000010573E-2</v>
      </c>
    </row>
    <row r="4428" spans="1:25">
      <c r="A4428" s="10">
        <v>0.6661111111111111</v>
      </c>
      <c r="B4428" s="1">
        <v>52.692700000000002</v>
      </c>
      <c r="C4428" s="1">
        <v>5.2600000000000001E-2</v>
      </c>
      <c r="D4428" s="1">
        <v>-0.52780000000000005</v>
      </c>
      <c r="E4428" s="1">
        <v>712.71540000000005</v>
      </c>
      <c r="F4428" s="1">
        <v>56.664999999999999</v>
      </c>
      <c r="G4428" s="1">
        <v>-1.4819</v>
      </c>
      <c r="H4428" s="11">
        <f ca="1">AVERAGE(G4428:INDIRECT(ADDRESS(ROW(G4428)+Sheet1!C$30,COLUMN(G4428))))</f>
        <v>-1.2934524590163932</v>
      </c>
      <c r="I4428" s="11">
        <f ca="1">_xlfn.STDEV.P(G4428:INDIRECT(ADDRESS(ROW(G4428)+Sheet1!C$30,COLUMN(G4428))))</f>
        <v>0.67192182254240551</v>
      </c>
      <c r="J4428" s="11">
        <f t="shared" ca="1" si="138"/>
        <v>-0.62153063647398765</v>
      </c>
      <c r="K4428" s="11">
        <f t="shared" ca="1" si="139"/>
        <v>-1.9653742815587987</v>
      </c>
      <c r="L4428" s="1" t="b">
        <v>0</v>
      </c>
      <c r="M4428" s="1"/>
      <c r="N4428" s="1">
        <v>0.1933</v>
      </c>
      <c r="O4428" s="1">
        <v>5.9999999999999995E-4</v>
      </c>
      <c r="P4428" s="1">
        <v>0</v>
      </c>
      <c r="Q4428" s="1"/>
      <c r="R4428" s="1">
        <v>1.6805000000000001</v>
      </c>
      <c r="S4428" s="1">
        <v>43.488799999999998</v>
      </c>
      <c r="T4428" s="1">
        <v>43.521299999999997</v>
      </c>
      <c r="U4428" s="1"/>
      <c r="V4428" s="1">
        <v>-1.2741</v>
      </c>
      <c r="W4428" s="1">
        <v>74.408799999999999</v>
      </c>
      <c r="X4428" s="1">
        <v>74.419700000000006</v>
      </c>
      <c r="Y4428" s="1">
        <f>X4429-X4428</f>
        <v>4.8999999999921329E-3</v>
      </c>
    </row>
    <row r="4429" spans="1:25">
      <c r="A4429" s="10">
        <v>0.6702893518518519</v>
      </c>
      <c r="B4429" s="1">
        <v>72.034199999999998</v>
      </c>
      <c r="C4429" s="1">
        <v>5.0599999999999999E-2</v>
      </c>
      <c r="D4429" s="1">
        <v>-0.44330000000000003</v>
      </c>
      <c r="E4429" s="1">
        <v>920.64200000000005</v>
      </c>
      <c r="F4429" s="1">
        <v>52.499899999999997</v>
      </c>
      <c r="G4429" s="1">
        <v>-2.6898</v>
      </c>
      <c r="H4429" s="11">
        <f ca="1">AVERAGE(G4429:INDIRECT(ADDRESS(ROW(G4429)+Sheet1!C$30,COLUMN(G4429))))</f>
        <v>-1.2904147540983604</v>
      </c>
      <c r="I4429" s="11">
        <f ca="1">_xlfn.STDEV.P(G4429:INDIRECT(ADDRESS(ROW(G4429)+Sheet1!C$30,COLUMN(G4429))))</f>
        <v>0.67148171876438745</v>
      </c>
      <c r="J4429" s="11">
        <f t="shared" ca="1" si="138"/>
        <v>-0.61893303533397293</v>
      </c>
      <c r="K4429" s="11">
        <f t="shared" ca="1" si="139"/>
        <v>-1.9618964728627479</v>
      </c>
      <c r="L4429" s="1" t="b">
        <v>0</v>
      </c>
      <c r="M4429" s="1"/>
      <c r="N4429" s="1">
        <v>0.51749999999999996</v>
      </c>
      <c r="O4429" s="1">
        <v>2.3999999999999998E-3</v>
      </c>
      <c r="P4429" s="1">
        <v>0</v>
      </c>
      <c r="Q4429" s="1"/>
      <c r="R4429" s="1">
        <v>1.7323999999999999</v>
      </c>
      <c r="S4429" s="1">
        <v>74.653999999999996</v>
      </c>
      <c r="T4429" s="1">
        <v>74.674099999999996</v>
      </c>
      <c r="U4429" s="1"/>
      <c r="V4429" s="1">
        <v>-1.3073999999999999</v>
      </c>
      <c r="W4429" s="1">
        <v>74.413200000000003</v>
      </c>
      <c r="X4429" s="1">
        <v>74.424599999999998</v>
      </c>
      <c r="Y4429" s="1">
        <f>X4430-X4429</f>
        <v>5.0999999999987722E-3</v>
      </c>
    </row>
    <row r="4430" spans="1:25">
      <c r="A4430" s="10">
        <v>0.64340277777777777</v>
      </c>
      <c r="B4430" s="1">
        <v>18.863199999999999</v>
      </c>
      <c r="C4430" s="1">
        <v>4.0899999999999999E-2</v>
      </c>
      <c r="D4430" s="1">
        <v>-1.4890000000000001</v>
      </c>
      <c r="E4430" s="1">
        <v>223.9692</v>
      </c>
      <c r="F4430" s="1">
        <v>61.206099999999999</v>
      </c>
      <c r="G4430" s="1">
        <v>-0.81720000000000004</v>
      </c>
      <c r="H4430" s="11">
        <f ca="1">AVERAGE(G4430:INDIRECT(ADDRESS(ROW(G4430)+Sheet1!C$30,COLUMN(G4430))))</f>
        <v>-1.2918311475409836</v>
      </c>
      <c r="I4430" s="11">
        <f ca="1">_xlfn.STDEV.P(G4430:INDIRECT(ADDRESS(ROW(G4430)+Sheet1!C$30,COLUMN(G4430))))</f>
        <v>0.67451629263482649</v>
      </c>
      <c r="J4430" s="11">
        <f t="shared" ca="1" si="138"/>
        <v>-0.61731485490615712</v>
      </c>
      <c r="K4430" s="11">
        <f t="shared" ca="1" si="139"/>
        <v>-1.9663474401758101</v>
      </c>
      <c r="L4430" s="1" t="b">
        <v>0</v>
      </c>
      <c r="M4430" s="1"/>
      <c r="N4430" s="1">
        <v>0</v>
      </c>
      <c r="O4430" s="1">
        <v>4.5999999999999999E-3</v>
      </c>
      <c r="P4430" s="1">
        <v>0</v>
      </c>
      <c r="Q4430" s="1"/>
      <c r="R4430" s="1">
        <v>2.3050000000000002</v>
      </c>
      <c r="S4430" s="1">
        <v>14.068099999999999</v>
      </c>
      <c r="T4430" s="1">
        <v>14.255599999999999</v>
      </c>
      <c r="U4430" s="1"/>
      <c r="V4430" s="1">
        <v>-0.34129999999999999</v>
      </c>
      <c r="W4430" s="1">
        <v>74.428899999999999</v>
      </c>
      <c r="X4430" s="1">
        <v>74.429699999999997</v>
      </c>
      <c r="Y4430" s="1">
        <f>X4431-X4430</f>
        <v>2.9099999999999682E-2</v>
      </c>
    </row>
    <row r="4431" spans="1:25">
      <c r="A4431" s="10">
        <v>0.64368055555555559</v>
      </c>
      <c r="B4431" s="1">
        <v>43.086500000000001</v>
      </c>
      <c r="C4431" s="1">
        <v>4.4600000000000001E-2</v>
      </c>
      <c r="D4431" s="1">
        <v>-1.7461</v>
      </c>
      <c r="E4431" s="1">
        <v>559.09739999999999</v>
      </c>
      <c r="F4431" s="1">
        <v>61.5809</v>
      </c>
      <c r="G4431" s="1">
        <v>-2.0142000000000002</v>
      </c>
      <c r="H4431" s="11">
        <f ca="1">AVERAGE(G4431:INDIRECT(ADDRESS(ROW(G4431)+Sheet1!C$30,COLUMN(G4431))))</f>
        <v>-1.3015393442622953</v>
      </c>
      <c r="I4431" s="11">
        <f ca="1">_xlfn.STDEV.P(G4431:INDIRECT(ADDRESS(ROW(G4431)+Sheet1!C$30,COLUMN(G4431))))</f>
        <v>0.67187167594997765</v>
      </c>
      <c r="J4431" s="11">
        <f t="shared" ca="1" si="138"/>
        <v>-0.62966766831231769</v>
      </c>
      <c r="K4431" s="11">
        <f t="shared" ca="1" si="139"/>
        <v>-1.973411020212273</v>
      </c>
      <c r="L4431" s="1" t="b">
        <v>0</v>
      </c>
      <c r="M4431" s="1"/>
      <c r="N4431" s="1">
        <v>6.59E-2</v>
      </c>
      <c r="O4431" s="1">
        <v>9.7999999999999997E-3</v>
      </c>
      <c r="P4431" s="1">
        <v>0</v>
      </c>
      <c r="Q4431" s="1"/>
      <c r="R4431" s="1">
        <v>2.9215</v>
      </c>
      <c r="S4431" s="1">
        <v>77.191900000000004</v>
      </c>
      <c r="T4431" s="1">
        <v>77.247200000000007</v>
      </c>
      <c r="U4431" s="1"/>
      <c r="V4431" s="1">
        <v>-3.3300000000000003E-2</v>
      </c>
      <c r="W4431" s="1">
        <v>74.458799999999997</v>
      </c>
      <c r="X4431" s="1">
        <v>74.458799999999997</v>
      </c>
      <c r="Y4431" s="1">
        <f>X4432-X4431</f>
        <v>2.8199999999998226E-2</v>
      </c>
    </row>
    <row r="4432" spans="1:25">
      <c r="A4432" s="10">
        <v>0.64358796296296295</v>
      </c>
      <c r="B4432" s="1">
        <v>34.823900000000002</v>
      </c>
      <c r="C4432" s="1">
        <v>4.2700000000000002E-2</v>
      </c>
      <c r="D4432" s="1">
        <v>-0.82289999999999996</v>
      </c>
      <c r="E4432" s="1">
        <v>412.98039999999997</v>
      </c>
      <c r="F4432" s="1">
        <v>58.352200000000003</v>
      </c>
      <c r="G4432" s="1">
        <v>-0.86080000000000001</v>
      </c>
      <c r="H4432" s="11">
        <f ca="1">AVERAGE(G4432:INDIRECT(ADDRESS(ROW(G4432)+Sheet1!C$30,COLUMN(G4432))))</f>
        <v>-1.2837852459016392</v>
      </c>
      <c r="I4432" s="11">
        <f ca="1">_xlfn.STDEV.P(G4432:INDIRECT(ADDRESS(ROW(G4432)+Sheet1!C$30,COLUMN(G4432))))</f>
        <v>0.66709724531011971</v>
      </c>
      <c r="J4432" s="11">
        <f t="shared" ca="1" si="138"/>
        <v>-0.61668800059151951</v>
      </c>
      <c r="K4432" s="11">
        <f t="shared" ca="1" si="139"/>
        <v>-1.9508824912117588</v>
      </c>
      <c r="L4432" s="1" t="b">
        <v>0</v>
      </c>
      <c r="M4432" s="1"/>
      <c r="N4432" s="1">
        <v>0.1051</v>
      </c>
      <c r="O4432" s="1">
        <v>-1.1999999999999999E-3</v>
      </c>
      <c r="P4432" s="1">
        <v>0</v>
      </c>
      <c r="Q4432" s="1"/>
      <c r="R4432" s="1">
        <v>2.3595000000000002</v>
      </c>
      <c r="S4432" s="1">
        <v>91.98</v>
      </c>
      <c r="T4432" s="1">
        <v>92.010300000000001</v>
      </c>
      <c r="U4432" s="1"/>
      <c r="V4432" s="1">
        <v>-1.0055000000000001</v>
      </c>
      <c r="W4432" s="1">
        <v>74.480199999999996</v>
      </c>
      <c r="X4432" s="1">
        <v>74.486999999999995</v>
      </c>
      <c r="Y4432" s="1">
        <f>X4433-X4432</f>
        <v>2.1300000000010755E-2</v>
      </c>
    </row>
    <row r="4433" spans="1:25">
      <c r="A4433" s="10">
        <v>0.64377314814814812</v>
      </c>
      <c r="B4433" s="1">
        <v>51.026899999999998</v>
      </c>
      <c r="C4433" s="1">
        <v>4.2999999999999997E-2</v>
      </c>
      <c r="D4433" s="1">
        <v>-1.1678999999999999</v>
      </c>
      <c r="E4433" s="1">
        <v>703.35720000000003</v>
      </c>
      <c r="F4433" s="1">
        <v>73.572800000000001</v>
      </c>
      <c r="G4433" s="1">
        <v>-1.1359999999999999</v>
      </c>
      <c r="H4433" s="11">
        <f ca="1">AVERAGE(G4433:INDIRECT(ADDRESS(ROW(G4433)+Sheet1!C$30,COLUMN(G4433))))</f>
        <v>-1.2905819672131149</v>
      </c>
      <c r="I4433" s="11">
        <f ca="1">_xlfn.STDEV.P(G4433:INDIRECT(ADDRESS(ROW(G4433)+Sheet1!C$30,COLUMN(G4433))))</f>
        <v>0.66486136469566492</v>
      </c>
      <c r="J4433" s="11">
        <f t="shared" ca="1" si="138"/>
        <v>-0.62572060251744999</v>
      </c>
      <c r="K4433" s="11">
        <f t="shared" ca="1" si="139"/>
        <v>-1.9554433319087798</v>
      </c>
      <c r="L4433" s="1" t="b">
        <v>0</v>
      </c>
      <c r="M4433" s="1"/>
      <c r="N4433" s="1">
        <v>0</v>
      </c>
      <c r="O4433" s="1">
        <v>3.8E-3</v>
      </c>
      <c r="P4433" s="1">
        <v>0</v>
      </c>
      <c r="Q4433" s="1"/>
      <c r="R4433" s="1">
        <v>2.7160000000000002</v>
      </c>
      <c r="S4433" s="1">
        <v>66.665899999999993</v>
      </c>
      <c r="T4433" s="1">
        <v>66.721199999999996</v>
      </c>
      <c r="U4433" s="1"/>
      <c r="V4433" s="1">
        <v>-0.64890000000000003</v>
      </c>
      <c r="W4433" s="1">
        <v>74.505499999999998</v>
      </c>
      <c r="X4433" s="1">
        <v>74.508300000000006</v>
      </c>
      <c r="Y4433" s="1">
        <f>X4434-X4433</f>
        <v>1.9799999999989382E-2</v>
      </c>
    </row>
    <row r="4434" spans="1:25">
      <c r="A4434" s="3">
        <v>0.6253819444444445</v>
      </c>
      <c r="B4434" s="3">
        <v>67.2166</v>
      </c>
      <c r="C4434" s="3">
        <v>4.8500000000000001E-2</v>
      </c>
      <c r="D4434" s="3">
        <v>-0.66069999999999995</v>
      </c>
      <c r="E4434" s="3">
        <v>793.63559999999995</v>
      </c>
      <c r="F4434" s="3">
        <v>53.126399999999997</v>
      </c>
      <c r="G4434" s="3">
        <v>-0.32679999999999998</v>
      </c>
      <c r="H4434" s="11">
        <f ca="1">AVERAGE(G4434:INDIRECT(ADDRESS(ROW(G4434)+Sheet1!C$30,COLUMN(G4434))))</f>
        <v>-1.2772918032786884</v>
      </c>
      <c r="I4434" s="11">
        <f ca="1">_xlfn.STDEV.P(G4434:INDIRECT(ADDRESS(ROW(G4434)+Sheet1!C$30,COLUMN(G4434))))</f>
        <v>0.67583073404540783</v>
      </c>
      <c r="J4434" s="11">
        <f t="shared" ca="1" si="138"/>
        <v>-0.60146106923328058</v>
      </c>
      <c r="K4434" s="11">
        <f t="shared" ca="1" si="139"/>
        <v>-1.9531225373240964</v>
      </c>
      <c r="L4434" s="3" t="b">
        <v>0</v>
      </c>
      <c r="M4434" s="3"/>
      <c r="N4434" s="3">
        <v>0.38940000000000002</v>
      </c>
      <c r="O4434" s="3">
        <v>-1.4E-3</v>
      </c>
      <c r="P4434" s="3">
        <v>0</v>
      </c>
      <c r="Q4434" s="3"/>
      <c r="R4434" s="3">
        <v>2.1745999999999999</v>
      </c>
      <c r="S4434" s="3">
        <v>41.663600000000002</v>
      </c>
      <c r="T4434" s="3">
        <v>41.720300000000002</v>
      </c>
      <c r="U4434" s="3"/>
      <c r="V4434" s="3">
        <v>-1.1903999999999999</v>
      </c>
      <c r="W4434" s="3">
        <v>74.518600000000006</v>
      </c>
      <c r="X4434" s="3">
        <v>74.528099999999995</v>
      </c>
      <c r="Y4434" s="3">
        <v>-0.58580000000000609</v>
      </c>
    </row>
    <row r="4435" spans="1:25">
      <c r="A4435" s="3">
        <v>0.62491898148148151</v>
      </c>
      <c r="B4435" s="3">
        <v>26.706700000000001</v>
      </c>
      <c r="C4435" s="3">
        <v>4.9000000000000002E-2</v>
      </c>
      <c r="D4435" s="3">
        <v>-0.97050000000000003</v>
      </c>
      <c r="E4435" s="3">
        <v>367.62889999999999</v>
      </c>
      <c r="F4435" s="3">
        <v>61.161299999999997</v>
      </c>
      <c r="G4435" s="3">
        <v>-1.1116999999999999</v>
      </c>
      <c r="H4435" s="11">
        <f ca="1">AVERAGE(G4435:INDIRECT(ADDRESS(ROW(G4435)+Sheet1!C$30,COLUMN(G4435))))</f>
        <v>-1.2968868852459015</v>
      </c>
      <c r="I4435" s="11">
        <f ca="1">_xlfn.STDEV.P(G4435:INDIRECT(ADDRESS(ROW(G4435)+Sheet1!C$30,COLUMN(G4435))))</f>
        <v>0.66523325663232058</v>
      </c>
      <c r="J4435" s="11">
        <f t="shared" ca="1" si="138"/>
        <v>-0.63165362861358088</v>
      </c>
      <c r="K4435" s="11">
        <f t="shared" ca="1" si="139"/>
        <v>-1.9621201418782221</v>
      </c>
      <c r="L4435" s="3" t="b">
        <v>0</v>
      </c>
      <c r="M4435" s="3"/>
      <c r="N4435" s="3">
        <v>0.1051</v>
      </c>
      <c r="O4435" s="3">
        <v>7.7999999999999996E-3</v>
      </c>
      <c r="P4435" s="3">
        <v>0</v>
      </c>
      <c r="Q4435" s="3"/>
      <c r="R4435" s="3">
        <v>1.7378</v>
      </c>
      <c r="S4435" s="3">
        <v>4.6985999999999999</v>
      </c>
      <c r="T4435" s="3">
        <v>5.0096999999999996</v>
      </c>
      <c r="U4435" s="3"/>
      <c r="V4435" s="3">
        <v>-0.84730000000000005</v>
      </c>
      <c r="W4435" s="3">
        <v>74.520200000000003</v>
      </c>
      <c r="X4435" s="3">
        <v>74.525099999999995</v>
      </c>
      <c r="Y4435" s="3">
        <v>-0.87879999999999825</v>
      </c>
    </row>
    <row r="4436" spans="1:25">
      <c r="A4436" s="10">
        <v>0.66999999999999993</v>
      </c>
      <c r="B4436" s="1">
        <v>46.467700000000001</v>
      </c>
      <c r="C4436" s="1">
        <v>4.9399999999999999E-2</v>
      </c>
      <c r="D4436" s="1">
        <v>-0.55179999999999996</v>
      </c>
      <c r="E4436" s="1">
        <v>577.88239999999996</v>
      </c>
      <c r="F4436" s="1">
        <v>60.371299999999998</v>
      </c>
      <c r="G4436" s="1">
        <v>-1.1924999999999999</v>
      </c>
      <c r="H4436" s="11">
        <f ca="1">AVERAGE(G4436:INDIRECT(ADDRESS(ROW(G4436)+Sheet1!C$30,COLUMN(G4436))))</f>
        <v>-1.3054754098360652</v>
      </c>
      <c r="I4436" s="11">
        <f ca="1">_xlfn.STDEV.P(G4436:INDIRECT(ADDRESS(ROW(G4436)+Sheet1!C$30,COLUMN(G4436))))</f>
        <v>0.66616821206987475</v>
      </c>
      <c r="J4436" s="11">
        <f t="shared" ca="1" si="138"/>
        <v>-0.63930719776619049</v>
      </c>
      <c r="K4436" s="11">
        <f t="shared" ca="1" si="139"/>
        <v>-1.9716436219059399</v>
      </c>
      <c r="L4436" s="1" t="b">
        <v>0</v>
      </c>
      <c r="M4436" s="1"/>
      <c r="N4436" s="1">
        <v>0.15409999999999999</v>
      </c>
      <c r="O4436" s="1">
        <v>2.3999999999999998E-3</v>
      </c>
      <c r="P4436" s="1">
        <v>0</v>
      </c>
      <c r="Q4436" s="1"/>
      <c r="R4436" s="1">
        <v>1.4240999999999999</v>
      </c>
      <c r="S4436" s="1">
        <v>30.2561</v>
      </c>
      <c r="T4436" s="1">
        <v>30.2896</v>
      </c>
      <c r="U4436" s="1"/>
      <c r="V4436" s="1">
        <v>-1.2625</v>
      </c>
      <c r="W4436" s="1">
        <v>74.531700000000001</v>
      </c>
      <c r="X4436" s="1">
        <v>74.542400000000001</v>
      </c>
      <c r="Y4436" s="1">
        <f>X4437-X4436</f>
        <v>4.7299999999992792E-2</v>
      </c>
    </row>
    <row r="4437" spans="1:25">
      <c r="A4437" s="3">
        <v>0.6251620370370371</v>
      </c>
      <c r="B4437" s="3">
        <v>47.523699999999998</v>
      </c>
      <c r="C4437" s="3">
        <v>4.6899999999999997E-2</v>
      </c>
      <c r="D4437" s="3">
        <v>-1.0749</v>
      </c>
      <c r="E4437" s="3">
        <v>583.74400000000003</v>
      </c>
      <c r="F4437" s="3">
        <v>44.756500000000003</v>
      </c>
      <c r="G4437" s="3">
        <v>-0.88839999999999997</v>
      </c>
      <c r="H4437" s="11">
        <f ca="1">AVERAGE(G4437:INDIRECT(ADDRESS(ROW(G4437)+Sheet1!C$30,COLUMN(G4437))))</f>
        <v>-1.3013950819672129</v>
      </c>
      <c r="I4437" s="11">
        <f ca="1">_xlfn.STDEV.P(G4437:INDIRECT(ADDRESS(ROW(G4437)+Sheet1!C$30,COLUMN(G4437))))</f>
        <v>0.6676084067250142</v>
      </c>
      <c r="J4437" s="11">
        <f t="shared" ca="1" si="138"/>
        <v>-0.63378667524219867</v>
      </c>
      <c r="K4437" s="11">
        <f t="shared" ca="1" si="139"/>
        <v>-1.969003488692227</v>
      </c>
      <c r="L4437" s="3" t="b">
        <v>0</v>
      </c>
      <c r="M4437" s="3"/>
      <c r="N4437" s="3">
        <v>0.16880000000000001</v>
      </c>
      <c r="O4437" s="3">
        <v>8.9999999999999998E-4</v>
      </c>
      <c r="P4437" s="3">
        <v>0</v>
      </c>
      <c r="Q4437" s="3"/>
      <c r="R4437" s="3">
        <v>1.9343999999999999</v>
      </c>
      <c r="S4437" s="3">
        <v>15.5619</v>
      </c>
      <c r="T4437" s="3">
        <v>15.681699999999999</v>
      </c>
      <c r="U4437" s="3"/>
      <c r="V4437" s="3">
        <v>-0.75229999999999997</v>
      </c>
      <c r="W4437" s="3">
        <v>74.585899999999995</v>
      </c>
      <c r="X4437" s="3">
        <v>74.589699999999993</v>
      </c>
      <c r="Y4437" s="3">
        <v>-0.58270000000000266</v>
      </c>
    </row>
    <row r="4438" spans="1:25">
      <c r="A4438" s="3">
        <v>0.62549768518518511</v>
      </c>
      <c r="B4438" s="3">
        <v>77.165099999999995</v>
      </c>
      <c r="C4438" s="3">
        <v>4.9799999999999997E-2</v>
      </c>
      <c r="D4438" s="3">
        <v>-1.1497999999999999</v>
      </c>
      <c r="E4438" s="3">
        <v>949.13170000000002</v>
      </c>
      <c r="F4438" s="3">
        <v>52.784199999999998</v>
      </c>
      <c r="G4438" s="3">
        <v>0.31480000000000002</v>
      </c>
      <c r="H4438" s="11">
        <f ca="1">AVERAGE(G4438:INDIRECT(ADDRESS(ROW(G4438)+Sheet1!C$30,COLUMN(G4438))))</f>
        <v>-1.3110360655737703</v>
      </c>
      <c r="I4438" s="11">
        <f ca="1">_xlfn.STDEV.P(G4438:INDIRECT(ADDRESS(ROW(G4438)+Sheet1!C$30,COLUMN(G4438))))</f>
        <v>0.66581869979323649</v>
      </c>
      <c r="J4438" s="11">
        <f t="shared" ca="1" si="138"/>
        <v>-0.64521736578053379</v>
      </c>
      <c r="K4438" s="11">
        <f t="shared" ca="1" si="139"/>
        <v>-1.9768547653670068</v>
      </c>
      <c r="L4438" s="3" t="b">
        <v>0</v>
      </c>
      <c r="M4438" s="3"/>
      <c r="N4438" s="3">
        <v>0</v>
      </c>
      <c r="O4438" s="3">
        <v>5.3E-3</v>
      </c>
      <c r="P4438" s="3">
        <v>7.0000000000000001E-3</v>
      </c>
      <c r="Q4438" s="3"/>
      <c r="R4438" s="3">
        <v>1.8021</v>
      </c>
      <c r="S4438" s="3">
        <v>3.4239000000000002</v>
      </c>
      <c r="T4438" s="3">
        <v>3.8692000000000002</v>
      </c>
      <c r="U4438" s="3"/>
      <c r="V4438" s="3">
        <v>-0.72860000000000003</v>
      </c>
      <c r="W4438" s="3">
        <v>74.600700000000003</v>
      </c>
      <c r="X4438" s="3">
        <v>74.604200000000006</v>
      </c>
      <c r="Y4438" s="3">
        <v>-0.58270000000000266</v>
      </c>
    </row>
    <row r="4439" spans="1:25">
      <c r="A4439" s="3">
        <v>0.63528935185185187</v>
      </c>
      <c r="B4439" s="3">
        <v>33.184800000000003</v>
      </c>
      <c r="C4439" s="3">
        <v>5.0299999999999997E-2</v>
      </c>
      <c r="D4439" s="3">
        <v>-0.71740000000000004</v>
      </c>
      <c r="E4439" s="3">
        <v>503.70960000000002</v>
      </c>
      <c r="F4439" s="3">
        <v>69.7333</v>
      </c>
      <c r="G4439" s="3">
        <v>-2.4727999999999999</v>
      </c>
      <c r="H4439" s="11">
        <f ca="1">AVERAGE(G4439:INDIRECT(ADDRESS(ROW(G4439)+Sheet1!C$30,COLUMN(G4439))))</f>
        <v>-1.3403557377049176</v>
      </c>
      <c r="I4439" s="11">
        <f ca="1">_xlfn.STDEV.P(G4439:INDIRECT(ADDRESS(ROW(G4439)+Sheet1!C$30,COLUMN(G4439))))</f>
        <v>0.63210376574087912</v>
      </c>
      <c r="J4439" s="11">
        <f t="shared" ca="1" si="138"/>
        <v>-0.70825197196403844</v>
      </c>
      <c r="K4439" s="11">
        <f t="shared" ca="1" si="139"/>
        <v>-1.9724595034457968</v>
      </c>
      <c r="L4439" s="3" t="b">
        <v>0</v>
      </c>
      <c r="M4439" s="3"/>
      <c r="N4439" s="3">
        <v>0</v>
      </c>
      <c r="O4439" s="3">
        <v>4.5999999999999999E-3</v>
      </c>
      <c r="P4439" s="3">
        <v>0</v>
      </c>
      <c r="Q4439" s="3"/>
      <c r="R4439" s="3">
        <v>1.9120999999999999</v>
      </c>
      <c r="S4439" s="3">
        <v>14.9298</v>
      </c>
      <c r="T4439" s="3">
        <v>15.0518</v>
      </c>
      <c r="U4439" s="3"/>
      <c r="V4439" s="3">
        <v>-1.0425</v>
      </c>
      <c r="W4439" s="3">
        <v>74.601299999999995</v>
      </c>
      <c r="X4439" s="3">
        <v>74.608500000000006</v>
      </c>
      <c r="Y4439" s="3">
        <v>-0.87239999999999895</v>
      </c>
    </row>
    <row r="4440" spans="1:25">
      <c r="A4440" s="3">
        <v>0.63537037037037036</v>
      </c>
      <c r="B4440" s="3">
        <v>40.447699999999998</v>
      </c>
      <c r="C4440" s="3">
        <v>4.9200000000000001E-2</v>
      </c>
      <c r="D4440" s="3">
        <v>-1.0227999999999999</v>
      </c>
      <c r="E4440" s="3">
        <v>644.1771</v>
      </c>
      <c r="F4440" s="3">
        <v>63.933399999999999</v>
      </c>
      <c r="G4440" s="3">
        <v>-0.80300000000000005</v>
      </c>
      <c r="H4440" s="11">
        <f ca="1">AVERAGE(G4440:INDIRECT(ADDRESS(ROW(G4440)+Sheet1!C$30,COLUMN(G4440))))</f>
        <v>-1.3152754098360655</v>
      </c>
      <c r="I4440" s="11">
        <f ca="1">_xlfn.STDEV.P(G4440:INDIRECT(ADDRESS(ROW(G4440)+Sheet1!C$30,COLUMN(G4440))))</f>
        <v>0.61684065579469205</v>
      </c>
      <c r="J4440" s="11">
        <f t="shared" ca="1" si="138"/>
        <v>-0.69843475404137345</v>
      </c>
      <c r="K4440" s="11">
        <f t="shared" ca="1" si="139"/>
        <v>-1.9321160656307574</v>
      </c>
      <c r="L4440" s="3" t="b">
        <v>0</v>
      </c>
      <c r="M4440" s="3"/>
      <c r="N4440" s="3">
        <v>0.29139999999999999</v>
      </c>
      <c r="O4440" s="3">
        <v>3.3E-3</v>
      </c>
      <c r="P4440" s="3">
        <v>0</v>
      </c>
      <c r="Q4440" s="3"/>
      <c r="R4440" s="3">
        <v>1.8787</v>
      </c>
      <c r="S4440" s="3">
        <v>14.136699999999999</v>
      </c>
      <c r="T4440" s="3">
        <v>14.260899999999999</v>
      </c>
      <c r="U4440" s="3"/>
      <c r="V4440" s="3">
        <v>-0.80810000000000004</v>
      </c>
      <c r="W4440" s="3">
        <v>74.643299999999996</v>
      </c>
      <c r="X4440" s="3">
        <v>74.6477</v>
      </c>
      <c r="Y4440" s="3">
        <v>-0.57949999999999591</v>
      </c>
    </row>
    <row r="4441" spans="1:25">
      <c r="A4441" s="3">
        <v>0.62481481481481482</v>
      </c>
      <c r="B4441" s="3">
        <v>18.058399999999999</v>
      </c>
      <c r="C4441" s="3">
        <v>4.9299999999999997E-2</v>
      </c>
      <c r="D4441" s="3">
        <v>-0.64600000000000002</v>
      </c>
      <c r="E4441" s="3">
        <v>219.1712</v>
      </c>
      <c r="F4441" s="3">
        <v>54.897799999999997</v>
      </c>
      <c r="G4441" s="3">
        <v>-0.87970000000000004</v>
      </c>
      <c r="H4441" s="11">
        <f ca="1">AVERAGE(G4441:INDIRECT(ADDRESS(ROW(G4441)+Sheet1!C$30,COLUMN(G4441))))</f>
        <v>-1.3317426229508198</v>
      </c>
      <c r="I4441" s="11">
        <f ca="1">_xlfn.STDEV.P(G4441:INDIRECT(ADDRESS(ROW(G4441)+Sheet1!C$30,COLUMN(G4441))))</f>
        <v>0.61635301931019348</v>
      </c>
      <c r="J4441" s="11">
        <f t="shared" ca="1" si="138"/>
        <v>-0.71538960364062631</v>
      </c>
      <c r="K4441" s="11">
        <f t="shared" ca="1" si="139"/>
        <v>-1.9480956422610132</v>
      </c>
      <c r="L4441" s="3" t="b">
        <v>0</v>
      </c>
      <c r="M4441" s="3"/>
      <c r="N4441" s="3">
        <v>0.45800000000000002</v>
      </c>
      <c r="O4441" s="3">
        <v>2.8999999999999998E-3</v>
      </c>
      <c r="P4441" s="3">
        <v>0</v>
      </c>
      <c r="Q4441" s="3"/>
      <c r="R4441" s="3">
        <v>1.6477999999999999</v>
      </c>
      <c r="S4441" s="3">
        <v>25.6738</v>
      </c>
      <c r="T4441" s="3">
        <v>25.726700000000001</v>
      </c>
      <c r="U4441" s="3"/>
      <c r="V4441" s="3">
        <v>-1.1816</v>
      </c>
      <c r="W4441" s="3">
        <v>74.650300000000001</v>
      </c>
      <c r="X4441" s="3">
        <v>74.659599999999998</v>
      </c>
      <c r="Y4441" s="3">
        <v>-0.57949999999999591</v>
      </c>
    </row>
    <row r="4442" spans="1:25">
      <c r="A4442" s="10">
        <v>0.67009259259259257</v>
      </c>
      <c r="B4442" s="1">
        <v>54.513199999999998</v>
      </c>
      <c r="C4442" s="1">
        <v>4.9299999999999997E-2</v>
      </c>
      <c r="D4442" s="1">
        <v>-1.2730999999999999</v>
      </c>
      <c r="E4442" s="1">
        <v>722.61990000000003</v>
      </c>
      <c r="F4442" s="1">
        <v>65.425399999999996</v>
      </c>
      <c r="G4442" s="1">
        <v>-1.1491</v>
      </c>
      <c r="H4442" s="11">
        <f ca="1">AVERAGE(G4442:INDIRECT(ADDRESS(ROW(G4442)+Sheet1!C$30,COLUMN(G4442))))</f>
        <v>-1.3292721311475411</v>
      </c>
      <c r="I4442" s="11">
        <f ca="1">_xlfn.STDEV.P(G4442:INDIRECT(ADDRESS(ROW(G4442)+Sheet1!C$30,COLUMN(G4442))))</f>
        <v>0.61845838937414521</v>
      </c>
      <c r="J4442" s="11">
        <f t="shared" ca="1" si="138"/>
        <v>-0.71081374177339585</v>
      </c>
      <c r="K4442" s="11">
        <f t="shared" ca="1" si="139"/>
        <v>-1.9477305205216862</v>
      </c>
      <c r="L4442" s="1" t="b">
        <v>0</v>
      </c>
      <c r="M4442" s="1"/>
      <c r="N4442" s="1">
        <v>0</v>
      </c>
      <c r="O4442" s="1">
        <v>9.4999999999999998E-3</v>
      </c>
      <c r="P4442" s="1">
        <v>0</v>
      </c>
      <c r="Q4442" s="1"/>
      <c r="R4442" s="1">
        <v>2.4117000000000002</v>
      </c>
      <c r="S4442" s="1">
        <v>18.417999999999999</v>
      </c>
      <c r="T4442" s="1">
        <v>18.575199999999999</v>
      </c>
      <c r="U4442" s="1"/>
      <c r="V4442" s="1">
        <v>-0.54300000000000004</v>
      </c>
      <c r="W4442" s="1">
        <v>74.662499999999994</v>
      </c>
      <c r="X4442" s="1">
        <v>74.664500000000004</v>
      </c>
      <c r="Y4442" s="1">
        <f>X4443-X4442</f>
        <v>2.8999999999996362E-2</v>
      </c>
    </row>
    <row r="4443" spans="1:25">
      <c r="A4443" s="10">
        <v>0.66979166666666667</v>
      </c>
      <c r="B4443" s="1">
        <v>28.755600000000001</v>
      </c>
      <c r="C4443" s="1">
        <v>4.99E-2</v>
      </c>
      <c r="D4443" s="1">
        <v>-0.70209999999999995</v>
      </c>
      <c r="E4443" s="1">
        <v>278.8442</v>
      </c>
      <c r="F4443" s="1">
        <v>49.855699999999999</v>
      </c>
      <c r="G4443" s="1">
        <v>-1.5693999999999999</v>
      </c>
      <c r="H4443" s="11">
        <f ca="1">AVERAGE(G4443:INDIRECT(ADDRESS(ROW(G4443)+Sheet1!C$30,COLUMN(G4443))))</f>
        <v>-1.3516901639344263</v>
      </c>
      <c r="I4443" s="11">
        <f ca="1">_xlfn.STDEV.P(G4443:INDIRECT(ADDRESS(ROW(G4443)+Sheet1!C$30,COLUMN(G4443))))</f>
        <v>0.63605554910133144</v>
      </c>
      <c r="J4443" s="11">
        <f t="shared" ca="1" si="138"/>
        <v>-0.71563461483309487</v>
      </c>
      <c r="K4443" s="11">
        <f t="shared" ca="1" si="139"/>
        <v>-1.9877457130357579</v>
      </c>
      <c r="L4443" s="1" t="b">
        <v>0</v>
      </c>
      <c r="M4443" s="1"/>
      <c r="N4443" s="1">
        <v>0.5</v>
      </c>
      <c r="O4443" s="1">
        <v>1.4E-3</v>
      </c>
      <c r="P4443" s="1">
        <v>0</v>
      </c>
      <c r="Q4443" s="1"/>
      <c r="R4443" s="1">
        <v>1.899</v>
      </c>
      <c r="S4443" s="1">
        <v>76.466099999999997</v>
      </c>
      <c r="T4443" s="1">
        <v>76.489699999999999</v>
      </c>
      <c r="U4443" s="1"/>
      <c r="V4443" s="1">
        <v>-1.0962000000000001</v>
      </c>
      <c r="W4443" s="1">
        <v>74.685400000000001</v>
      </c>
      <c r="X4443" s="1">
        <v>74.6935</v>
      </c>
      <c r="Y4443" s="1">
        <f>X4444-X4443</f>
        <v>2.760000000000673E-2</v>
      </c>
    </row>
    <row r="4444" spans="1:25">
      <c r="A4444" s="10">
        <v>0.66599537037037038</v>
      </c>
      <c r="B4444" s="1">
        <v>43.1877</v>
      </c>
      <c r="C4444" s="1">
        <v>4.9399999999999999E-2</v>
      </c>
      <c r="D4444" s="1">
        <v>-0.18229999999999999</v>
      </c>
      <c r="E4444" s="1">
        <v>559.40660000000003</v>
      </c>
      <c r="F4444" s="1">
        <v>48.590699999999998</v>
      </c>
      <c r="G4444" s="1">
        <v>-1.7163999999999999</v>
      </c>
      <c r="H4444" s="11">
        <f ca="1">AVERAGE(G4444:INDIRECT(ADDRESS(ROW(G4444)+Sheet1!C$30,COLUMN(G4444))))</f>
        <v>-1.3436672131147542</v>
      </c>
      <c r="I4444" s="11">
        <f ca="1">_xlfn.STDEV.P(G4444:INDIRECT(ADDRESS(ROW(G4444)+Sheet1!C$30,COLUMN(G4444))))</f>
        <v>0.63634532709721625</v>
      </c>
      <c r="J4444" s="11">
        <f t="shared" ca="1" si="138"/>
        <v>-0.70732188601753798</v>
      </c>
      <c r="K4444" s="11">
        <f t="shared" ca="1" si="139"/>
        <v>-1.9800125402119706</v>
      </c>
      <c r="L4444" s="1" t="b">
        <v>0</v>
      </c>
      <c r="M4444" s="1"/>
      <c r="N4444" s="1">
        <v>0.64490000000000003</v>
      </c>
      <c r="O4444" s="1">
        <v>1.6000000000000001E-3</v>
      </c>
      <c r="P4444" s="1">
        <v>0</v>
      </c>
      <c r="Q4444" s="1"/>
      <c r="R4444" s="1">
        <v>1.7553000000000001</v>
      </c>
      <c r="S4444" s="1">
        <v>76.036699999999996</v>
      </c>
      <c r="T4444" s="1">
        <v>76.056899999999999</v>
      </c>
      <c r="U4444" s="1"/>
      <c r="V4444" s="1">
        <v>-1.6097999999999999</v>
      </c>
      <c r="W4444" s="1">
        <v>74.703800000000001</v>
      </c>
      <c r="X4444" s="1">
        <v>74.721100000000007</v>
      </c>
      <c r="Y4444" s="1">
        <f>X4445-X4444</f>
        <v>5.2999999999912006E-3</v>
      </c>
    </row>
    <row r="4445" spans="1:25">
      <c r="A4445" s="10">
        <v>0.66620370370370374</v>
      </c>
      <c r="B4445" s="1">
        <v>60.674700000000001</v>
      </c>
      <c r="C4445" s="1">
        <v>5.04E-2</v>
      </c>
      <c r="D4445" s="1">
        <v>-0.5837</v>
      </c>
      <c r="E4445" s="1">
        <v>856.93870000000004</v>
      </c>
      <c r="F4445" s="1">
        <v>64.612099999999998</v>
      </c>
      <c r="G4445" s="1">
        <v>-1.28</v>
      </c>
      <c r="H4445" s="11">
        <f ca="1">AVERAGE(G4445:INDIRECT(ADDRESS(ROW(G4445)+Sheet1!C$30,COLUMN(G4445))))</f>
        <v>-1.3336475409836064</v>
      </c>
      <c r="I4445" s="11">
        <f ca="1">_xlfn.STDEV.P(G4445:INDIRECT(ADDRESS(ROW(G4445)+Sheet1!C$30,COLUMN(G4445))))</f>
        <v>0.63520837877122382</v>
      </c>
      <c r="J4445" s="11">
        <f t="shared" ca="1" si="138"/>
        <v>-0.69843916221238256</v>
      </c>
      <c r="K4445" s="11">
        <f t="shared" ca="1" si="139"/>
        <v>-1.9688559197548301</v>
      </c>
      <c r="L4445" s="1" t="b">
        <v>0</v>
      </c>
      <c r="M4445" s="1"/>
      <c r="N4445" s="1">
        <v>0</v>
      </c>
      <c r="O4445" s="1">
        <v>8.9999999999999998E-4</v>
      </c>
      <c r="P4445" s="1">
        <v>0</v>
      </c>
      <c r="Q4445" s="1"/>
      <c r="R4445" s="1">
        <v>1.7281</v>
      </c>
      <c r="S4445" s="1">
        <v>32.885199999999998</v>
      </c>
      <c r="T4445" s="1">
        <v>32.930599999999998</v>
      </c>
      <c r="U4445" s="1"/>
      <c r="V4445" s="1">
        <v>-1.2267999999999999</v>
      </c>
      <c r="W4445" s="1">
        <v>74.716300000000004</v>
      </c>
      <c r="X4445" s="1">
        <v>74.726399999999998</v>
      </c>
      <c r="Y4445" s="1">
        <f>X4446-X4445</f>
        <v>5.8099999999996044E-2</v>
      </c>
    </row>
    <row r="4446" spans="1:25">
      <c r="A4446" s="10">
        <v>0.6702893518518519</v>
      </c>
      <c r="B4446" s="1">
        <v>71.983599999999996</v>
      </c>
      <c r="C4446" s="1">
        <v>4.9399999999999999E-2</v>
      </c>
      <c r="D4446" s="1">
        <v>-0.41549999999999998</v>
      </c>
      <c r="E4446" s="1">
        <v>920.05970000000002</v>
      </c>
      <c r="F4446" s="1">
        <v>52.363199999999999</v>
      </c>
      <c r="G4446" s="1">
        <v>-2.7157</v>
      </c>
      <c r="H4446" s="11">
        <f ca="1">AVERAGE(G4446:INDIRECT(ADDRESS(ROW(G4446)+Sheet1!C$30,COLUMN(G4446))))</f>
        <v>-1.3408147540983604</v>
      </c>
      <c r="I4446" s="11">
        <f ca="1">_xlfn.STDEV.P(G4446:INDIRECT(ADDRESS(ROW(G4446)+Sheet1!C$30,COLUMN(G4446))))</f>
        <v>0.63702654134068959</v>
      </c>
      <c r="J4446" s="11">
        <f t="shared" ca="1" si="138"/>
        <v>-0.70378821275767078</v>
      </c>
      <c r="K4446" s="11">
        <f t="shared" ca="1" si="139"/>
        <v>-1.9778412954390499</v>
      </c>
      <c r="L4446" s="1" t="b">
        <v>0</v>
      </c>
      <c r="M4446" s="1"/>
      <c r="N4446" s="1">
        <v>0.51749999999999996</v>
      </c>
      <c r="O4446" s="1">
        <v>2.2000000000000001E-3</v>
      </c>
      <c r="P4446" s="1">
        <v>0</v>
      </c>
      <c r="Q4446" s="1"/>
      <c r="R4446" s="1">
        <v>1.7056</v>
      </c>
      <c r="S4446" s="1">
        <v>75.569500000000005</v>
      </c>
      <c r="T4446" s="1">
        <v>75.588800000000006</v>
      </c>
      <c r="U4446" s="1"/>
      <c r="V4446" s="1">
        <v>-1.3341000000000001</v>
      </c>
      <c r="W4446" s="1">
        <v>74.772599999999997</v>
      </c>
      <c r="X4446" s="1">
        <v>74.784499999999994</v>
      </c>
      <c r="Y4446" s="1">
        <f>X4447-X4446</f>
        <v>3.0500000000003524E-2</v>
      </c>
    </row>
    <row r="4447" spans="1:25">
      <c r="A4447" s="10">
        <v>0.66570601851851852</v>
      </c>
      <c r="B4447" s="1">
        <v>17.857199999999999</v>
      </c>
      <c r="C4447" s="1">
        <v>0.05</v>
      </c>
      <c r="D4447" s="1">
        <v>-0.96460000000000001</v>
      </c>
      <c r="E4447" s="1">
        <v>217.8954</v>
      </c>
      <c r="F4447" s="1">
        <v>71.581699999999998</v>
      </c>
      <c r="G4447" s="1">
        <v>-0.44219999999999998</v>
      </c>
      <c r="H4447" s="11">
        <f ca="1">AVERAGE(G4447:INDIRECT(ADDRESS(ROW(G4447)+Sheet1!C$30,COLUMN(G4447))))</f>
        <v>-1.2988606557377047</v>
      </c>
      <c r="I4447" s="11">
        <f ca="1">_xlfn.STDEV.P(G4447:INDIRECT(ADDRESS(ROW(G4447)+Sheet1!C$30,COLUMN(G4447))))</f>
        <v>0.62932301312241223</v>
      </c>
      <c r="J4447" s="11">
        <f t="shared" ca="1" si="138"/>
        <v>-0.66953764261529247</v>
      </c>
      <c r="K4447" s="11">
        <f t="shared" ca="1" si="139"/>
        <v>-1.9281836688601168</v>
      </c>
      <c r="L4447" s="1" t="b">
        <v>0</v>
      </c>
      <c r="M4447" s="1"/>
      <c r="N4447" s="1">
        <v>0</v>
      </c>
      <c r="O4447" s="1">
        <v>-1.1999999999999999E-3</v>
      </c>
      <c r="P4447" s="1">
        <v>0</v>
      </c>
      <c r="Q4447" s="1"/>
      <c r="R4447" s="1">
        <v>1.9480999999999999</v>
      </c>
      <c r="S4447" s="1">
        <v>28.619399999999999</v>
      </c>
      <c r="T4447" s="1">
        <v>28.685600000000001</v>
      </c>
      <c r="U4447" s="1"/>
      <c r="V4447" s="1">
        <v>-0.88160000000000005</v>
      </c>
      <c r="W4447" s="1">
        <v>74.809799999999996</v>
      </c>
      <c r="X4447" s="1">
        <v>74.814999999999998</v>
      </c>
      <c r="Y4447" s="1">
        <f>X4448-X4447</f>
        <v>1.099999999999568E-2</v>
      </c>
    </row>
    <row r="4448" spans="1:25">
      <c r="A4448" s="10">
        <v>0.6661111111111111</v>
      </c>
      <c r="B4448" s="1">
        <v>52.640099999999997</v>
      </c>
      <c r="C4448" s="1">
        <v>4.8399999999999999E-2</v>
      </c>
      <c r="D4448" s="1">
        <v>-0.51060000000000005</v>
      </c>
      <c r="E4448" s="1">
        <v>712.08600000000001</v>
      </c>
      <c r="F4448" s="1">
        <v>56.670900000000003</v>
      </c>
      <c r="G4448" s="1">
        <v>-1.4925999999999999</v>
      </c>
      <c r="H4448" s="11">
        <f ca="1">AVERAGE(G4448:INDIRECT(ADDRESS(ROW(G4448)+Sheet1!C$30,COLUMN(G4448))))</f>
        <v>-1.3335163934426228</v>
      </c>
      <c r="I4448" s="11">
        <f ca="1">_xlfn.STDEV.P(G4448:INDIRECT(ADDRESS(ROW(G4448)+Sheet1!C$30,COLUMN(G4448))))</f>
        <v>0.63932171105247015</v>
      </c>
      <c r="J4448" s="11">
        <f t="shared" ca="1" si="138"/>
        <v>-0.6941946823901527</v>
      </c>
      <c r="K4448" s="11">
        <f t="shared" ca="1" si="139"/>
        <v>-1.9728381044950929</v>
      </c>
      <c r="L4448" s="1" t="b">
        <v>0</v>
      </c>
      <c r="M4448" s="1"/>
      <c r="N4448" s="1">
        <v>0.13450000000000001</v>
      </c>
      <c r="O4448" s="1">
        <v>5.9999999999999995E-4</v>
      </c>
      <c r="P4448" s="1">
        <v>0</v>
      </c>
      <c r="Q4448" s="1"/>
      <c r="R4448" s="1">
        <v>1.6637</v>
      </c>
      <c r="S4448" s="1">
        <v>44.451500000000003</v>
      </c>
      <c r="T4448" s="1">
        <v>44.482700000000001</v>
      </c>
      <c r="U4448" s="1"/>
      <c r="V4448" s="1">
        <v>-1.2908999999999999</v>
      </c>
      <c r="W4448" s="1">
        <v>74.814800000000005</v>
      </c>
      <c r="X4448" s="1">
        <v>74.825999999999993</v>
      </c>
      <c r="Y4448" s="1">
        <f>X4449-X4448</f>
        <v>3.4000000000006025E-2</v>
      </c>
    </row>
    <row r="4449" spans="1:25">
      <c r="A4449" s="10">
        <v>0.66578703703703701</v>
      </c>
      <c r="B4449" s="1">
        <v>24.868300000000001</v>
      </c>
      <c r="C4449" s="1">
        <v>5.0999999999999997E-2</v>
      </c>
      <c r="D4449" s="1">
        <v>-0.71819999999999995</v>
      </c>
      <c r="E4449" s="1">
        <v>357.03039999999999</v>
      </c>
      <c r="F4449" s="1">
        <v>65.493600000000001</v>
      </c>
      <c r="G4449" s="1">
        <v>-1.292</v>
      </c>
      <c r="H4449" s="11">
        <f ca="1">AVERAGE(G4449:INDIRECT(ADDRESS(ROW(G4449)+Sheet1!C$30,COLUMN(G4449))))</f>
        <v>-1.3319885245901637</v>
      </c>
      <c r="I4449" s="11">
        <f ca="1">_xlfn.STDEV.P(G4449:INDIRECT(ADDRESS(ROW(G4449)+Sheet1!C$30,COLUMN(G4449))))</f>
        <v>0.6390510116118161</v>
      </c>
      <c r="J4449" s="11">
        <f t="shared" ca="1" si="138"/>
        <v>-0.6929375129783476</v>
      </c>
      <c r="K4449" s="11">
        <f t="shared" ca="1" si="139"/>
        <v>-1.9710395362019799</v>
      </c>
      <c r="L4449" s="1" t="b">
        <v>0</v>
      </c>
      <c r="M4449" s="1"/>
      <c r="N4449" s="1">
        <v>0</v>
      </c>
      <c r="O4449" s="1">
        <v>5.1000000000000004E-3</v>
      </c>
      <c r="P4449" s="1">
        <v>9.5299999999999996E-2</v>
      </c>
      <c r="Q4449" s="1"/>
      <c r="R4449" s="1">
        <v>1.4932000000000001</v>
      </c>
      <c r="S4449" s="1">
        <v>30.628299999999999</v>
      </c>
      <c r="T4449" s="1">
        <v>30.6647</v>
      </c>
      <c r="U4449" s="1"/>
      <c r="V4449" s="1">
        <v>-1.0919000000000001</v>
      </c>
      <c r="W4449" s="1">
        <v>74.852099999999993</v>
      </c>
      <c r="X4449" s="1">
        <v>74.86</v>
      </c>
      <c r="Y4449" s="1">
        <f>X4450-X4449</f>
        <v>1.8000000000000682E-2</v>
      </c>
    </row>
    <row r="4450" spans="1:25">
      <c r="A4450" s="3">
        <v>0.63520833333333326</v>
      </c>
      <c r="B4450" s="3">
        <v>26.1447</v>
      </c>
      <c r="C4450" s="3">
        <v>5.1499999999999997E-2</v>
      </c>
      <c r="D4450" s="3">
        <v>-0.82579999999999998</v>
      </c>
      <c r="E4450" s="3">
        <v>364.15219999999999</v>
      </c>
      <c r="F4450" s="3">
        <v>63.932499999999997</v>
      </c>
      <c r="G4450" s="3">
        <v>-1.2250000000000001</v>
      </c>
      <c r="H4450" s="11">
        <f ca="1">AVERAGE(G4450:INDIRECT(ADDRESS(ROW(G4450)+Sheet1!C$30,COLUMN(G4450))))</f>
        <v>-1.3469393442622948</v>
      </c>
      <c r="I4450" s="11">
        <f ca="1">_xlfn.STDEV.P(G4450:INDIRECT(ADDRESS(ROW(G4450)+Sheet1!C$30,COLUMN(G4450))))</f>
        <v>0.64853842872569756</v>
      </c>
      <c r="J4450" s="11">
        <f t="shared" ca="1" si="138"/>
        <v>-0.69840091553659722</v>
      </c>
      <c r="K4450" s="11">
        <f t="shared" ca="1" si="139"/>
        <v>-1.9954777729879924</v>
      </c>
      <c r="L4450" s="3" t="b">
        <v>0</v>
      </c>
      <c r="M4450" s="3"/>
      <c r="N4450" s="3">
        <v>0.4874</v>
      </c>
      <c r="O4450" s="3">
        <v>4.4999999999999997E-3</v>
      </c>
      <c r="P4450" s="3">
        <v>0</v>
      </c>
      <c r="Q4450" s="3"/>
      <c r="R4450" s="3">
        <v>1.5980000000000001</v>
      </c>
      <c r="S4450" s="3">
        <v>12.8409</v>
      </c>
      <c r="T4450" s="3">
        <v>12.9399</v>
      </c>
      <c r="U4450" s="3"/>
      <c r="V4450" s="3">
        <v>-0.98709999999999998</v>
      </c>
      <c r="W4450" s="3">
        <v>74.871499999999997</v>
      </c>
      <c r="X4450" s="3">
        <v>74.878</v>
      </c>
      <c r="Y4450" s="3">
        <v>-0.8662000000000063</v>
      </c>
    </row>
    <row r="4451" spans="1:25">
      <c r="A4451" s="3">
        <v>0.6253819444444445</v>
      </c>
      <c r="B4451" s="3">
        <v>67.168099999999995</v>
      </c>
      <c r="C4451" s="3">
        <v>4.9799999999999997E-2</v>
      </c>
      <c r="D4451" s="3">
        <v>-0.65649999999999997</v>
      </c>
      <c r="E4451" s="3">
        <v>793.04549999999995</v>
      </c>
      <c r="F4451" s="3">
        <v>53.040300000000002</v>
      </c>
      <c r="G4451" s="3">
        <v>-0.32240000000000002</v>
      </c>
      <c r="H4451" s="11">
        <f ca="1">AVERAGE(G4451:INDIRECT(ADDRESS(ROW(G4451)+Sheet1!C$30,COLUMN(G4451))))</f>
        <v>-1.3478786885245899</v>
      </c>
      <c r="I4451" s="11">
        <f ca="1">_xlfn.STDEV.P(G4451:INDIRECT(ADDRESS(ROW(G4451)+Sheet1!C$30,COLUMN(G4451))))</f>
        <v>0.6484026137715837</v>
      </c>
      <c r="J4451" s="11">
        <f t="shared" ca="1" si="138"/>
        <v>-0.69947607475300622</v>
      </c>
      <c r="K4451" s="11">
        <f t="shared" ca="1" si="139"/>
        <v>-1.9962813022961736</v>
      </c>
      <c r="L4451" s="3" t="b">
        <v>0</v>
      </c>
      <c r="M4451" s="3"/>
      <c r="N4451" s="3">
        <v>0.38940000000000002</v>
      </c>
      <c r="O4451" s="3">
        <v>-1.4E-3</v>
      </c>
      <c r="P4451" s="3">
        <v>0</v>
      </c>
      <c r="Q4451" s="3"/>
      <c r="R4451" s="3">
        <v>2.1701999999999999</v>
      </c>
      <c r="S4451" s="3">
        <v>42.587000000000003</v>
      </c>
      <c r="T4451" s="3">
        <v>42.642299999999999</v>
      </c>
      <c r="U4451" s="3"/>
      <c r="V4451" s="3">
        <v>-1.1949000000000001</v>
      </c>
      <c r="W4451" s="3">
        <v>74.884399999999999</v>
      </c>
      <c r="X4451" s="3">
        <v>74.893900000000002</v>
      </c>
      <c r="Y4451" s="3">
        <v>-0.57639999999999247</v>
      </c>
    </row>
    <row r="4452" spans="1:25">
      <c r="A4452" s="10">
        <v>0.64340277777777777</v>
      </c>
      <c r="B4452" s="1">
        <v>18.822299999999998</v>
      </c>
      <c r="C4452" s="1">
        <v>4.3299999999999998E-2</v>
      </c>
      <c r="D4452" s="1">
        <v>-1.4754</v>
      </c>
      <c r="E4452" s="1">
        <v>223.28899999999999</v>
      </c>
      <c r="F4452" s="1">
        <v>61.282200000000003</v>
      </c>
      <c r="G4452" s="1">
        <v>-0.8972</v>
      </c>
      <c r="H4452" s="11">
        <f ca="1">AVERAGE(G4452:INDIRECT(ADDRESS(ROW(G4452)+Sheet1!C$30,COLUMN(G4452))))</f>
        <v>-1.3681803278688522</v>
      </c>
      <c r="I4452" s="11">
        <f ca="1">_xlfn.STDEV.P(G4452:INDIRECT(ADDRESS(ROW(G4452)+Sheet1!C$30,COLUMN(G4452))))</f>
        <v>0.63523030954952409</v>
      </c>
      <c r="J4452" s="11">
        <f t="shared" ca="1" si="138"/>
        <v>-0.73295001831932816</v>
      </c>
      <c r="K4452" s="11">
        <f t="shared" ca="1" si="139"/>
        <v>-2.0034106374183764</v>
      </c>
      <c r="L4452" s="1" t="b">
        <v>0</v>
      </c>
      <c r="M4452" s="1"/>
      <c r="N4452" s="1">
        <v>0</v>
      </c>
      <c r="O4452" s="1">
        <v>5.4000000000000003E-3</v>
      </c>
      <c r="P4452" s="1">
        <v>0</v>
      </c>
      <c r="Q4452" s="1"/>
      <c r="R4452" s="1">
        <v>2.2948</v>
      </c>
      <c r="S4452" s="1">
        <v>15.081</v>
      </c>
      <c r="T4452" s="1">
        <v>15.2546</v>
      </c>
      <c r="U4452" s="1"/>
      <c r="V4452" s="1">
        <v>-0.35149999999999998</v>
      </c>
      <c r="W4452" s="1">
        <v>74.884699999999995</v>
      </c>
      <c r="X4452" s="1">
        <v>74.885499999999993</v>
      </c>
      <c r="Y4452" s="1">
        <f>X4453-X4452</f>
        <v>2.5600000000011391E-2</v>
      </c>
    </row>
    <row r="4453" spans="1:25">
      <c r="A4453" s="10">
        <v>0.64358796296296295</v>
      </c>
      <c r="B4453" s="1">
        <v>34.781199999999998</v>
      </c>
      <c r="C4453" s="1">
        <v>4.2099999999999999E-2</v>
      </c>
      <c r="D4453" s="1">
        <v>-0.81279999999999997</v>
      </c>
      <c r="E4453" s="1">
        <v>412.33210000000003</v>
      </c>
      <c r="F4453" s="1">
        <v>58.389299999999999</v>
      </c>
      <c r="G4453" s="1">
        <v>-0.82509999999999994</v>
      </c>
      <c r="H4453" s="11">
        <f ca="1">AVERAGE(G4453:INDIRECT(ADDRESS(ROW(G4453)+Sheet1!C$30,COLUMN(G4453))))</f>
        <v>-1.358944262295082</v>
      </c>
      <c r="I4453" s="11">
        <f ca="1">_xlfn.STDEV.P(G4453:INDIRECT(ADDRESS(ROW(G4453)+Sheet1!C$30,COLUMN(G4453))))</f>
        <v>0.64601536436192353</v>
      </c>
      <c r="J4453" s="11">
        <f t="shared" ca="1" si="138"/>
        <v>-0.7129288979331585</v>
      </c>
      <c r="K4453" s="11">
        <f t="shared" ca="1" si="139"/>
        <v>-2.0049596266570058</v>
      </c>
      <c r="L4453" s="1" t="b">
        <v>0</v>
      </c>
      <c r="M4453" s="1"/>
      <c r="N4453" s="1">
        <v>7.5700000000000003E-2</v>
      </c>
      <c r="O4453" s="1">
        <v>-2.7000000000000001E-3</v>
      </c>
      <c r="P4453" s="1">
        <v>0</v>
      </c>
      <c r="Q4453" s="1"/>
      <c r="R4453" s="1">
        <v>2.3479000000000001</v>
      </c>
      <c r="S4453" s="1">
        <v>92.961699999999993</v>
      </c>
      <c r="T4453" s="1">
        <v>92.991299999999995</v>
      </c>
      <c r="U4453" s="1"/>
      <c r="V4453" s="1">
        <v>-1.0172000000000001</v>
      </c>
      <c r="W4453" s="1">
        <v>74.904200000000003</v>
      </c>
      <c r="X4453" s="1">
        <v>74.911100000000005</v>
      </c>
      <c r="Y4453" s="1">
        <f>X4454-X4453</f>
        <v>-1.2000000000114142E-3</v>
      </c>
    </row>
    <row r="4454" spans="1:25">
      <c r="A4454" s="3">
        <v>0.63545138888888886</v>
      </c>
      <c r="B4454" s="3">
        <v>47.356200000000001</v>
      </c>
      <c r="C4454" s="3">
        <v>4.9200000000000001E-2</v>
      </c>
      <c r="D4454" s="3">
        <v>-0.90059999999999996</v>
      </c>
      <c r="E4454" s="3">
        <v>782.42089999999996</v>
      </c>
      <c r="F4454" s="3">
        <v>70.660799999999995</v>
      </c>
      <c r="G4454" s="3">
        <v>-1.5445</v>
      </c>
      <c r="H4454" s="11">
        <f ca="1">AVERAGE(G4454:INDIRECT(ADDRESS(ROW(G4454)+Sheet1!C$30,COLUMN(G4454))))</f>
        <v>-1.3914754098360655</v>
      </c>
      <c r="I4454" s="11">
        <f ca="1">_xlfn.STDEV.P(G4454:INDIRECT(ADDRESS(ROW(G4454)+Sheet1!C$30,COLUMN(G4454))))</f>
        <v>0.66790661898981485</v>
      </c>
      <c r="J4454" s="11">
        <f t="shared" ca="1" si="138"/>
        <v>-0.7235687908462507</v>
      </c>
      <c r="K4454" s="11">
        <f t="shared" ca="1" si="139"/>
        <v>-2.0593820288258806</v>
      </c>
      <c r="L4454" s="3" t="b">
        <v>0</v>
      </c>
      <c r="M4454" s="3"/>
      <c r="N4454" s="3">
        <v>0</v>
      </c>
      <c r="O4454" s="3">
        <v>6.4000000000000003E-3</v>
      </c>
      <c r="P4454" s="3">
        <v>0</v>
      </c>
      <c r="Q4454" s="3"/>
      <c r="R4454" s="3">
        <v>2.0558999999999998</v>
      </c>
      <c r="S4454" s="3">
        <v>18.288499999999999</v>
      </c>
      <c r="T4454" s="3">
        <v>18.403700000000001</v>
      </c>
      <c r="U4454" s="3"/>
      <c r="V4454" s="3">
        <v>-0.89870000000000005</v>
      </c>
      <c r="W4454" s="3">
        <v>74.904499999999999</v>
      </c>
      <c r="X4454" s="3">
        <v>74.909899999999993</v>
      </c>
      <c r="Y4454" s="3">
        <v>-0.86440000000000339</v>
      </c>
    </row>
    <row r="4455" spans="1:25">
      <c r="A4455" s="10">
        <v>0.64368055555555559</v>
      </c>
      <c r="B4455" s="1">
        <v>43.041899999999998</v>
      </c>
      <c r="C4455" s="1">
        <v>4.3999999999999997E-2</v>
      </c>
      <c r="D4455" s="1">
        <v>-1.7152000000000001</v>
      </c>
      <c r="E4455" s="1">
        <v>558.41359999999997</v>
      </c>
      <c r="F4455" s="1">
        <v>61.633000000000003</v>
      </c>
      <c r="G4455" s="1">
        <v>-2.1665000000000001</v>
      </c>
      <c r="H4455" s="11">
        <f ca="1">AVERAGE(G4455:INDIRECT(ADDRESS(ROW(G4455)+Sheet1!C$30,COLUMN(G4455))))</f>
        <v>-1.3783229508196719</v>
      </c>
      <c r="I4455" s="11">
        <f ca="1">_xlfn.STDEV.P(G4455:INDIRECT(ADDRESS(ROW(G4455)+Sheet1!C$30,COLUMN(G4455))))</f>
        <v>0.6726464027108281</v>
      </c>
      <c r="J4455" s="11">
        <f t="shared" ca="1" si="138"/>
        <v>-0.70567654810884384</v>
      </c>
      <c r="K4455" s="11">
        <f t="shared" ca="1" si="139"/>
        <v>-2.0509693535305002</v>
      </c>
      <c r="L4455" s="1" t="b">
        <v>0</v>
      </c>
      <c r="M4455" s="1"/>
      <c r="N4455" s="1">
        <v>6.59E-2</v>
      </c>
      <c r="O4455" s="1">
        <v>1.01E-2</v>
      </c>
      <c r="P4455" s="1">
        <v>0</v>
      </c>
      <c r="Q4455" s="1"/>
      <c r="R4455" s="1">
        <v>2.8969999999999998</v>
      </c>
      <c r="S4455" s="1">
        <v>78.208100000000002</v>
      </c>
      <c r="T4455" s="1">
        <v>78.261799999999994</v>
      </c>
      <c r="U4455" s="1"/>
      <c r="V4455" s="1">
        <v>-5.7700000000000001E-2</v>
      </c>
      <c r="W4455" s="1">
        <v>74.919399999999996</v>
      </c>
      <c r="X4455" s="1">
        <v>74.919499999999999</v>
      </c>
      <c r="Y4455" s="1">
        <f>X4456-X4455</f>
        <v>2.1500000000003183E-2</v>
      </c>
    </row>
    <row r="4456" spans="1:25">
      <c r="A4456" s="10">
        <v>0.64386574074074077</v>
      </c>
      <c r="B4456" s="1">
        <v>58.356000000000002</v>
      </c>
      <c r="C4456" s="1">
        <v>4.2200000000000001E-2</v>
      </c>
      <c r="D4456" s="1">
        <v>-0.92910000000000004</v>
      </c>
      <c r="E4456" s="1">
        <v>843.77560000000005</v>
      </c>
      <c r="F4456" s="1">
        <v>69.541700000000006</v>
      </c>
      <c r="G4456" s="1">
        <v>-1.629</v>
      </c>
      <c r="H4456" s="11">
        <f ca="1">AVERAGE(G4456:INDIRECT(ADDRESS(ROW(G4456)+Sheet1!C$30,COLUMN(G4456))))</f>
        <v>-1.372816393442623</v>
      </c>
      <c r="I4456" s="11">
        <f ca="1">_xlfn.STDEV.P(G4456:INDIRECT(ADDRESS(ROW(G4456)+Sheet1!C$30,COLUMN(G4456))))</f>
        <v>0.66752695019710806</v>
      </c>
      <c r="J4456" s="11">
        <f t="shared" ca="1" si="138"/>
        <v>-0.7052894432455149</v>
      </c>
      <c r="K4456" s="11">
        <f t="shared" ca="1" si="139"/>
        <v>-2.0403433436397309</v>
      </c>
      <c r="L4456" s="1" t="b">
        <v>0</v>
      </c>
      <c r="M4456" s="1"/>
      <c r="N4456" s="1">
        <v>0.1492</v>
      </c>
      <c r="O4456" s="1">
        <v>3.5000000000000001E-3</v>
      </c>
      <c r="P4456" s="1">
        <v>0</v>
      </c>
      <c r="Q4456" s="1"/>
      <c r="R4456" s="1">
        <v>2.4984000000000002</v>
      </c>
      <c r="S4456" s="1">
        <v>65.366900000000001</v>
      </c>
      <c r="T4456" s="1">
        <v>65.414699999999996</v>
      </c>
      <c r="U4456" s="1"/>
      <c r="V4456" s="1">
        <v>-0.86670000000000003</v>
      </c>
      <c r="W4456" s="1">
        <v>74.936000000000007</v>
      </c>
      <c r="X4456" s="1">
        <v>74.941000000000003</v>
      </c>
      <c r="Y4456" s="1">
        <f>X4457-X4456</f>
        <v>5.9499999999999886E-2</v>
      </c>
    </row>
    <row r="4457" spans="1:25">
      <c r="A4457" s="10">
        <v>0.66989583333333336</v>
      </c>
      <c r="B4457" s="1">
        <v>37.635100000000001</v>
      </c>
      <c r="C4457" s="1">
        <v>4.9299999999999997E-2</v>
      </c>
      <c r="D4457" s="1">
        <v>-0.79749999999999999</v>
      </c>
      <c r="E4457" s="1">
        <v>428.09210000000002</v>
      </c>
      <c r="F4457" s="1">
        <v>60.072299999999998</v>
      </c>
      <c r="G4457" s="1">
        <v>-1.2023999999999999</v>
      </c>
      <c r="H4457" s="11">
        <f ca="1">AVERAGE(G4457:INDIRECT(ADDRESS(ROW(G4457)+Sheet1!C$30,COLUMN(G4457))))</f>
        <v>-1.3752377049180327</v>
      </c>
      <c r="I4457" s="11">
        <f ca="1">_xlfn.STDEV.P(G4457:INDIRECT(ADDRESS(ROW(G4457)+Sheet1!C$30,COLUMN(G4457))))</f>
        <v>0.66871862155008654</v>
      </c>
      <c r="J4457" s="11">
        <f t="shared" ca="1" si="138"/>
        <v>-0.70651908336794611</v>
      </c>
      <c r="K4457" s="11">
        <f t="shared" ca="1" si="139"/>
        <v>-2.0439563264681193</v>
      </c>
      <c r="L4457" s="1" t="b">
        <v>0</v>
      </c>
      <c r="M4457" s="1"/>
      <c r="N4457" s="1">
        <v>0</v>
      </c>
      <c r="O4457" s="1">
        <v>1.6000000000000001E-3</v>
      </c>
      <c r="P4457" s="1">
        <v>0</v>
      </c>
      <c r="Q4457" s="1"/>
      <c r="R4457" s="1">
        <v>2.3487</v>
      </c>
      <c r="S4457" s="1">
        <v>53.536799999999999</v>
      </c>
      <c r="T4457" s="1">
        <v>53.588299999999997</v>
      </c>
      <c r="U4457" s="1"/>
      <c r="V4457" s="1">
        <v>-1.0164</v>
      </c>
      <c r="W4457" s="1">
        <v>74.993600000000001</v>
      </c>
      <c r="X4457" s="1">
        <v>75.000500000000002</v>
      </c>
      <c r="Y4457" s="1">
        <f>X4458-X4457</f>
        <v>2.2000000000019782E-3</v>
      </c>
    </row>
    <row r="4458" spans="1:25">
      <c r="A4458" s="3">
        <v>0.62515046296296295</v>
      </c>
      <c r="B4458" s="3">
        <v>47.476799999999997</v>
      </c>
      <c r="C4458" s="3">
        <v>5.1999999999999998E-2</v>
      </c>
      <c r="D4458" s="3">
        <v>-1.0627</v>
      </c>
      <c r="E4458" s="3">
        <v>582.99829999999997</v>
      </c>
      <c r="F4458" s="3">
        <v>44.738399999999999</v>
      </c>
      <c r="G4458" s="3">
        <v>-0.90390000000000004</v>
      </c>
      <c r="H4458" s="11">
        <f ca="1">AVERAGE(G4458:INDIRECT(ADDRESS(ROW(G4458)+Sheet1!C$30,COLUMN(G4458))))</f>
        <v>-1.3778868852459016</v>
      </c>
      <c r="I4458" s="11">
        <f ca="1">_xlfn.STDEV.P(G4458:INDIRECT(ADDRESS(ROW(G4458)+Sheet1!C$30,COLUMN(G4458))))</f>
        <v>0.66834865728664095</v>
      </c>
      <c r="J4458" s="11">
        <f t="shared" ca="1" si="138"/>
        <v>-0.70953822795926069</v>
      </c>
      <c r="K4458" s="11">
        <f t="shared" ca="1" si="139"/>
        <v>-2.0462355425325427</v>
      </c>
      <c r="L4458" s="3" t="b">
        <v>0</v>
      </c>
      <c r="M4458" s="3"/>
      <c r="N4458" s="3">
        <v>0.1835</v>
      </c>
      <c r="O4458" s="3">
        <v>8.9999999999999998E-4</v>
      </c>
      <c r="P4458" s="3">
        <v>0</v>
      </c>
      <c r="Q4458" s="3"/>
      <c r="R4458" s="3">
        <v>1.9229000000000001</v>
      </c>
      <c r="S4458" s="3">
        <v>16.807600000000001</v>
      </c>
      <c r="T4458" s="3">
        <v>16.917300000000001</v>
      </c>
      <c r="U4458" s="3"/>
      <c r="V4458" s="3">
        <v>-0.76390000000000002</v>
      </c>
      <c r="W4458" s="3">
        <v>74.998800000000003</v>
      </c>
      <c r="X4458" s="3">
        <v>75.002700000000004</v>
      </c>
      <c r="Y4458" s="3">
        <v>-0.57330000000000325</v>
      </c>
    </row>
    <row r="4459" spans="1:25">
      <c r="A4459" s="3">
        <v>0.63511574074074073</v>
      </c>
      <c r="B4459" s="3">
        <v>17.832899999999999</v>
      </c>
      <c r="C4459" s="3">
        <v>4.9099999999999998E-2</v>
      </c>
      <c r="D4459" s="3">
        <v>-0.44350000000000001</v>
      </c>
      <c r="E4459" s="3">
        <v>217.5915</v>
      </c>
      <c r="F4459" s="3">
        <v>59.604300000000002</v>
      </c>
      <c r="G4459" s="3">
        <v>-2.1650999999999998</v>
      </c>
      <c r="H4459" s="11">
        <f ca="1">AVERAGE(G4459:INDIRECT(ADDRESS(ROW(G4459)+Sheet1!C$30,COLUMN(G4459))))</f>
        <v>-1.3903442622950819</v>
      </c>
      <c r="I4459" s="11">
        <f ca="1">_xlfn.STDEV.P(G4459:INDIRECT(ADDRESS(ROW(G4459)+Sheet1!C$30,COLUMN(G4459))))</f>
        <v>0.66647718309168957</v>
      </c>
      <c r="J4459" s="11">
        <f t="shared" ca="1" si="138"/>
        <v>-0.72386707920339233</v>
      </c>
      <c r="K4459" s="11">
        <f t="shared" ca="1" si="139"/>
        <v>-2.0568214453867713</v>
      </c>
      <c r="L4459" s="3" t="b">
        <v>0</v>
      </c>
      <c r="M4459" s="3"/>
      <c r="N4459" s="3">
        <v>0</v>
      </c>
      <c r="O4459" s="3">
        <v>2.2000000000000001E-3</v>
      </c>
      <c r="P4459" s="3">
        <v>0</v>
      </c>
      <c r="Q4459" s="3"/>
      <c r="R4459" s="3">
        <v>1.6252</v>
      </c>
      <c r="S4459" s="3">
        <v>29.0733</v>
      </c>
      <c r="T4459" s="3">
        <v>29.1187</v>
      </c>
      <c r="U4459" s="3"/>
      <c r="V4459" s="3">
        <v>-1.3294999999999999</v>
      </c>
      <c r="W4459" s="3">
        <v>75.002099999999999</v>
      </c>
      <c r="X4459" s="3">
        <v>75.013900000000007</v>
      </c>
      <c r="Y4459" s="3">
        <v>-0.57319999999999993</v>
      </c>
    </row>
    <row r="4460" spans="1:25">
      <c r="A4460" s="10">
        <v>0.66979166666666667</v>
      </c>
      <c r="B4460" s="1">
        <v>28.7057</v>
      </c>
      <c r="C4460" s="1">
        <v>4.9799999999999997E-2</v>
      </c>
      <c r="D4460" s="1">
        <v>-0.6865</v>
      </c>
      <c r="E4460" s="1">
        <v>278.29079999999999</v>
      </c>
      <c r="F4460" s="1">
        <v>49.7224</v>
      </c>
      <c r="G4460" s="1">
        <v>-1.5878000000000001</v>
      </c>
      <c r="H4460" s="11">
        <f ca="1">AVERAGE(G4460:INDIRECT(ADDRESS(ROW(G4460)+Sheet1!C$30,COLUMN(G4460))))</f>
        <v>-1.3712655737704917</v>
      </c>
      <c r="I4460" s="11">
        <f ca="1">_xlfn.STDEV.P(G4460:INDIRECT(ADDRESS(ROW(G4460)+Sheet1!C$30,COLUMN(G4460))))</f>
        <v>0.66065798271595189</v>
      </c>
      <c r="J4460" s="11">
        <f t="shared" ca="1" si="138"/>
        <v>-0.71060759105453986</v>
      </c>
      <c r="K4460" s="11">
        <f t="shared" ca="1" si="139"/>
        <v>-2.0319235564864435</v>
      </c>
      <c r="L4460" s="1" t="b">
        <v>0</v>
      </c>
      <c r="M4460" s="1"/>
      <c r="N4460" s="1">
        <v>0.5</v>
      </c>
      <c r="O4460" s="1">
        <v>1.4E-3</v>
      </c>
      <c r="P4460" s="1">
        <v>0</v>
      </c>
      <c r="Q4460" s="1"/>
      <c r="R4460" s="1">
        <v>1.8841000000000001</v>
      </c>
      <c r="S4460" s="1">
        <v>77.352800000000002</v>
      </c>
      <c r="T4460" s="1">
        <v>77.375799999999998</v>
      </c>
      <c r="U4460" s="1"/>
      <c r="V4460" s="1">
        <v>-1.111</v>
      </c>
      <c r="W4460" s="1">
        <v>75.015600000000006</v>
      </c>
      <c r="X4460" s="1">
        <v>75.023899999999998</v>
      </c>
      <c r="Y4460" s="1">
        <f>X4461-X4460</f>
        <v>2.3099999999999454E-2</v>
      </c>
    </row>
    <row r="4461" spans="1:25">
      <c r="A4461" s="3">
        <v>0.62481481481481482</v>
      </c>
      <c r="B4461" s="3">
        <v>18.0091</v>
      </c>
      <c r="C4461" s="3">
        <v>0.05</v>
      </c>
      <c r="D4461" s="3">
        <v>-0.63439999999999996</v>
      </c>
      <c r="E4461" s="3">
        <v>218.5617</v>
      </c>
      <c r="F4461" s="3">
        <v>54.794899999999998</v>
      </c>
      <c r="G4461" s="3">
        <v>-0.93400000000000005</v>
      </c>
      <c r="H4461" s="11">
        <f ca="1">AVERAGE(G4461:INDIRECT(ADDRESS(ROW(G4461)+Sheet1!C$30,COLUMN(G4461))))</f>
        <v>-1.3712393442622952</v>
      </c>
      <c r="I4461" s="11">
        <f ca="1">_xlfn.STDEV.P(G4461:INDIRECT(ADDRESS(ROW(G4461)+Sheet1!C$30,COLUMN(G4461))))</f>
        <v>0.66064941703033464</v>
      </c>
      <c r="J4461" s="11">
        <f t="shared" ca="1" si="138"/>
        <v>-0.71058992723196057</v>
      </c>
      <c r="K4461" s="11">
        <f t="shared" ca="1" si="139"/>
        <v>-2.0318887612926297</v>
      </c>
      <c r="L4461" s="3" t="b">
        <v>0</v>
      </c>
      <c r="M4461" s="3"/>
      <c r="N4461" s="3">
        <v>0.41389999999999999</v>
      </c>
      <c r="O4461" s="3">
        <v>3.7000000000000002E-3</v>
      </c>
      <c r="P4461" s="3">
        <v>0</v>
      </c>
      <c r="Q4461" s="3"/>
      <c r="R4461" s="3">
        <v>1.6385000000000001</v>
      </c>
      <c r="S4461" s="3">
        <v>26.616399999999999</v>
      </c>
      <c r="T4461" s="3">
        <v>26.666799999999999</v>
      </c>
      <c r="U4461" s="3"/>
      <c r="V4461" s="3">
        <v>-1.1909000000000001</v>
      </c>
      <c r="W4461" s="3">
        <v>75.037599999999998</v>
      </c>
      <c r="X4461" s="3">
        <v>75.046999999999997</v>
      </c>
      <c r="Y4461" s="3">
        <v>-0.8580999999999932</v>
      </c>
    </row>
    <row r="4462" spans="1:25">
      <c r="A4462" s="10">
        <v>0.64377314814814812</v>
      </c>
      <c r="B4462" s="1">
        <v>50.983899999999998</v>
      </c>
      <c r="C4462" s="1">
        <v>4.2900000000000001E-2</v>
      </c>
      <c r="D4462" s="1">
        <v>-1.1463000000000001</v>
      </c>
      <c r="E4462" s="1">
        <v>702.53980000000001</v>
      </c>
      <c r="F4462" s="1">
        <v>73.664100000000005</v>
      </c>
      <c r="G4462" s="1">
        <v>-1.2053</v>
      </c>
      <c r="H4462" s="11">
        <f ca="1">AVERAGE(G4462:INDIRECT(ADDRESS(ROW(G4462)+Sheet1!C$30,COLUMN(G4462))))</f>
        <v>-1.3716918032786887</v>
      </c>
      <c r="I4462" s="11">
        <f ca="1">_xlfn.STDEV.P(G4462:INDIRECT(ADDRESS(ROW(G4462)+Sheet1!C$30,COLUMN(G4462))))</f>
        <v>0.6603591974107309</v>
      </c>
      <c r="J4462" s="11">
        <f t="shared" ca="1" si="138"/>
        <v>-0.71133260586795777</v>
      </c>
      <c r="K4462" s="11">
        <f t="shared" ca="1" si="139"/>
        <v>-2.0320510006894197</v>
      </c>
      <c r="L4462" s="1" t="b">
        <v>0</v>
      </c>
      <c r="M4462" s="1"/>
      <c r="N4462" s="1">
        <v>0</v>
      </c>
      <c r="O4462" s="1">
        <v>4.0000000000000001E-3</v>
      </c>
      <c r="P4462" s="1">
        <v>0</v>
      </c>
      <c r="Q4462" s="1"/>
      <c r="R4462" s="1">
        <v>2.6972999999999998</v>
      </c>
      <c r="S4462" s="1">
        <v>67.816800000000001</v>
      </c>
      <c r="T4462" s="1">
        <v>67.870400000000004</v>
      </c>
      <c r="U4462" s="1"/>
      <c r="V4462" s="1">
        <v>-0.66749999999999998</v>
      </c>
      <c r="W4462" s="1">
        <v>75.099900000000005</v>
      </c>
      <c r="X4462" s="1">
        <v>75.102800000000002</v>
      </c>
      <c r="Y4462" s="1">
        <f>X4463-X4462</f>
        <v>4.7499999999999432E-2</v>
      </c>
    </row>
    <row r="4463" spans="1:25">
      <c r="A4463" s="3">
        <v>0.62549768518518511</v>
      </c>
      <c r="B4463" s="3">
        <v>77.115300000000005</v>
      </c>
      <c r="C4463" s="3">
        <v>4.9299999999999997E-2</v>
      </c>
      <c r="D4463" s="3">
        <v>-1.1457999999999999</v>
      </c>
      <c r="E4463" s="3">
        <v>948.25130000000001</v>
      </c>
      <c r="F4463" s="3">
        <v>52.909100000000002</v>
      </c>
      <c r="G4463" s="3">
        <v>0.1542</v>
      </c>
      <c r="H4463" s="11">
        <f ca="1">AVERAGE(G4463:INDIRECT(ADDRESS(ROW(G4463)+Sheet1!C$30,COLUMN(G4463))))</f>
        <v>-1.3633409836065575</v>
      </c>
      <c r="I4463" s="11">
        <f ca="1">_xlfn.STDEV.P(G4463:INDIRECT(ADDRESS(ROW(G4463)+Sheet1!C$30,COLUMN(G4463))))</f>
        <v>0.66561058949278618</v>
      </c>
      <c r="J4463" s="11">
        <f t="shared" ca="1" si="138"/>
        <v>-0.69773039411377136</v>
      </c>
      <c r="K4463" s="11">
        <f t="shared" ca="1" si="139"/>
        <v>-2.0289515730993437</v>
      </c>
      <c r="L4463" s="3" t="b">
        <v>0</v>
      </c>
      <c r="M4463" s="3"/>
      <c r="N4463" s="3">
        <v>0</v>
      </c>
      <c r="O4463" s="3">
        <v>6.7999999999999996E-3</v>
      </c>
      <c r="P4463" s="3">
        <v>7.0000000000000001E-3</v>
      </c>
      <c r="Q4463" s="3"/>
      <c r="R4463" s="3">
        <v>1.9095</v>
      </c>
      <c r="S4463" s="3">
        <v>4.7553000000000001</v>
      </c>
      <c r="T4463" s="3">
        <v>5.1243999999999996</v>
      </c>
      <c r="U4463" s="3"/>
      <c r="V4463" s="3">
        <v>-0.7258</v>
      </c>
      <c r="W4463" s="3">
        <v>75.146799999999999</v>
      </c>
      <c r="X4463" s="3">
        <v>75.150300000000001</v>
      </c>
      <c r="Y4463" s="3">
        <v>-0.56940000000000168</v>
      </c>
    </row>
    <row r="4464" spans="1:25">
      <c r="A4464" s="10">
        <v>0.67009259259259257</v>
      </c>
      <c r="B4464" s="1">
        <v>54.463799999999999</v>
      </c>
      <c r="C4464" s="1">
        <v>5.11E-2</v>
      </c>
      <c r="D4464" s="1">
        <v>-1.25</v>
      </c>
      <c r="E4464" s="1">
        <v>721.8931</v>
      </c>
      <c r="F4464" s="1">
        <v>65.508499999999998</v>
      </c>
      <c r="G4464" s="1">
        <v>-1.2818000000000001</v>
      </c>
      <c r="H4464" s="11">
        <f ca="1">AVERAGE(G4464:INDIRECT(ADDRESS(ROW(G4464)+Sheet1!C$30,COLUMN(G4464))))</f>
        <v>-1.3706672131147539</v>
      </c>
      <c r="I4464" s="11">
        <f ca="1">_xlfn.STDEV.P(G4464:INDIRECT(ADDRESS(ROW(G4464)+Sheet1!C$30,COLUMN(G4464))))</f>
        <v>0.65116984582008097</v>
      </c>
      <c r="J4464" s="11">
        <f t="shared" ca="1" si="138"/>
        <v>-0.71949736729467295</v>
      </c>
      <c r="K4464" s="11">
        <f t="shared" ca="1" si="139"/>
        <v>-2.0218370589348349</v>
      </c>
      <c r="L4464" s="1" t="b">
        <v>0</v>
      </c>
      <c r="M4464" s="1"/>
      <c r="N4464" s="1">
        <v>0</v>
      </c>
      <c r="O4464" s="1">
        <v>9.4999999999999998E-3</v>
      </c>
      <c r="P4464" s="1">
        <v>0</v>
      </c>
      <c r="Q4464" s="1"/>
      <c r="R4464" s="1">
        <v>2.3942999999999999</v>
      </c>
      <c r="S4464" s="1">
        <v>19.4773</v>
      </c>
      <c r="T4464" s="1">
        <v>19.623899999999999</v>
      </c>
      <c r="U4464" s="1"/>
      <c r="V4464" s="1">
        <v>-0.5605</v>
      </c>
      <c r="W4464" s="1">
        <v>75.1661</v>
      </c>
      <c r="X4464" s="1">
        <v>75.168199999999999</v>
      </c>
      <c r="Y4464" s="1">
        <f>X4465-X4464</f>
        <v>2.7299999999996771E-2</v>
      </c>
    </row>
    <row r="4465" spans="1:25">
      <c r="A4465" s="10">
        <v>0.66599537037037038</v>
      </c>
      <c r="B4465" s="1">
        <v>43.138300000000001</v>
      </c>
      <c r="C4465" s="1">
        <v>5.0700000000000002E-2</v>
      </c>
      <c r="D4465" s="1">
        <v>-0.157</v>
      </c>
      <c r="E4465" s="1">
        <v>558.59870000000001</v>
      </c>
      <c r="F4465" s="1">
        <v>48.304600000000001</v>
      </c>
      <c r="G4465" s="1">
        <v>-1.7499</v>
      </c>
      <c r="H4465" s="11">
        <f ca="1">AVERAGE(G4465:INDIRECT(ADDRESS(ROW(G4465)+Sheet1!C$30,COLUMN(G4465))))</f>
        <v>-1.3759311475409837</v>
      </c>
      <c r="I4465" s="11">
        <f ca="1">_xlfn.STDEV.P(G4465:INDIRECT(ADDRESS(ROW(G4465)+Sheet1!C$30,COLUMN(G4465))))</f>
        <v>0.65172780060314384</v>
      </c>
      <c r="J4465" s="11">
        <f t="shared" ca="1" si="138"/>
        <v>-0.72420334693783983</v>
      </c>
      <c r="K4465" s="11">
        <f t="shared" ca="1" si="139"/>
        <v>-2.0276589481441274</v>
      </c>
      <c r="L4465" s="1" t="b">
        <v>0</v>
      </c>
      <c r="M4465" s="1"/>
      <c r="N4465" s="1">
        <v>0.64</v>
      </c>
      <c r="O4465" s="1">
        <v>1.9E-3</v>
      </c>
      <c r="P4465" s="1">
        <v>0</v>
      </c>
      <c r="Q4465" s="1"/>
      <c r="R4465" s="1">
        <v>1.7314000000000001</v>
      </c>
      <c r="S4465" s="1">
        <v>77.344700000000003</v>
      </c>
      <c r="T4465" s="1">
        <v>77.364000000000004</v>
      </c>
      <c r="U4465" s="1"/>
      <c r="V4465" s="1">
        <v>-1.6336999999999999</v>
      </c>
      <c r="W4465" s="1">
        <v>75.177700000000002</v>
      </c>
      <c r="X4465" s="1">
        <v>75.195499999999996</v>
      </c>
      <c r="Y4465" s="1">
        <f>X4466-X4465</f>
        <v>1.839999999999975E-2</v>
      </c>
    </row>
    <row r="4466" spans="1:25">
      <c r="A4466" s="10">
        <v>0.66999999999999993</v>
      </c>
      <c r="B4466" s="1">
        <v>46.418300000000002</v>
      </c>
      <c r="C4466" s="1">
        <v>5.3699999999999998E-2</v>
      </c>
      <c r="D4466" s="1">
        <v>-0.52590000000000003</v>
      </c>
      <c r="E4466" s="1">
        <v>576.87639999999999</v>
      </c>
      <c r="F4466" s="1">
        <v>60.394599999999997</v>
      </c>
      <c r="G4466" s="1">
        <v>-1.254</v>
      </c>
      <c r="H4466" s="11">
        <f ca="1">AVERAGE(G4466:INDIRECT(ADDRESS(ROW(G4466)+Sheet1!C$30,COLUMN(G4466))))</f>
        <v>-1.3725245901639342</v>
      </c>
      <c r="I4466" s="11">
        <f ca="1">_xlfn.STDEV.P(G4466:INDIRECT(ADDRESS(ROW(G4466)+Sheet1!C$30,COLUMN(G4466))))</f>
        <v>0.65030570608179139</v>
      </c>
      <c r="J4466" s="11">
        <f t="shared" ca="1" si="138"/>
        <v>-0.72221888408214285</v>
      </c>
      <c r="K4466" s="11">
        <f t="shared" ca="1" si="139"/>
        <v>-2.0228302962457256</v>
      </c>
      <c r="L4466" s="1" t="b">
        <v>0</v>
      </c>
      <c r="M4466" s="1"/>
      <c r="N4466" s="1">
        <v>0.1492</v>
      </c>
      <c r="O4466" s="1">
        <v>2.3999999999999998E-3</v>
      </c>
      <c r="P4466" s="1">
        <v>0</v>
      </c>
      <c r="Q4466" s="1"/>
      <c r="R4466" s="1">
        <v>1.4009</v>
      </c>
      <c r="S4466" s="1">
        <v>31.761700000000001</v>
      </c>
      <c r="T4466" s="1">
        <v>31.7926</v>
      </c>
      <c r="U4466" s="1"/>
      <c r="V4466" s="1">
        <v>-1.2858000000000001</v>
      </c>
      <c r="W4466" s="1">
        <v>75.2029</v>
      </c>
      <c r="X4466" s="1">
        <v>75.213899999999995</v>
      </c>
      <c r="Y4466" s="1">
        <f>X4467-X4466</f>
        <v>-5.0999999999987722E-3</v>
      </c>
    </row>
    <row r="4467" spans="1:25">
      <c r="A4467" s="3">
        <v>0.62491898148148151</v>
      </c>
      <c r="B4467" s="3">
        <v>26.657699999999998</v>
      </c>
      <c r="C4467" s="3">
        <v>5.0599999999999999E-2</v>
      </c>
      <c r="D4467" s="3">
        <v>-0.94240000000000002</v>
      </c>
      <c r="E4467" s="3">
        <v>366.6096</v>
      </c>
      <c r="F4467" s="3">
        <v>61.207599999999999</v>
      </c>
      <c r="G4467" s="3">
        <v>-1.2896000000000001</v>
      </c>
      <c r="H4467" s="11">
        <f ca="1">AVERAGE(G4467:INDIRECT(ADDRESS(ROW(G4467)+Sheet1!C$30,COLUMN(G4467))))</f>
        <v>-1.3777196721311475</v>
      </c>
      <c r="I4467" s="11">
        <f ca="1">_xlfn.STDEV.P(G4467:INDIRECT(ADDRESS(ROW(G4467)+Sheet1!C$30,COLUMN(G4467))))</f>
        <v>0.65060383801453059</v>
      </c>
      <c r="J4467" s="11">
        <f t="shared" ca="1" si="138"/>
        <v>-0.72711583411661695</v>
      </c>
      <c r="K4467" s="11">
        <f t="shared" ca="1" si="139"/>
        <v>-2.028323510145678</v>
      </c>
      <c r="L4467" s="3" t="b">
        <v>0</v>
      </c>
      <c r="M4467" s="3"/>
      <c r="N4467" s="3">
        <v>0.1394</v>
      </c>
      <c r="O4467" s="3">
        <v>8.6E-3</v>
      </c>
      <c r="P4467" s="3">
        <v>0</v>
      </c>
      <c r="Q4467" s="3"/>
      <c r="R4467" s="3">
        <v>1.7173</v>
      </c>
      <c r="S4467" s="3">
        <v>6.2167000000000003</v>
      </c>
      <c r="T4467" s="3">
        <v>6.4494999999999996</v>
      </c>
      <c r="U4467" s="3"/>
      <c r="V4467" s="3">
        <v>-0.86780000000000002</v>
      </c>
      <c r="W4467" s="3">
        <v>75.203800000000001</v>
      </c>
      <c r="X4467" s="3">
        <v>75.208799999999997</v>
      </c>
      <c r="Y4467" s="3">
        <v>-0.85139999999999816</v>
      </c>
    </row>
    <row r="4468" spans="1:25">
      <c r="A4468" s="10">
        <v>0.66620370370370374</v>
      </c>
      <c r="B4468" s="1">
        <v>60.624299999999998</v>
      </c>
      <c r="C4468" s="1">
        <v>4.99E-2</v>
      </c>
      <c r="D4468" s="1">
        <v>-0.55989999999999995</v>
      </c>
      <c r="E4468" s="1">
        <v>856.22090000000003</v>
      </c>
      <c r="F4468" s="1">
        <v>64.692999999999998</v>
      </c>
      <c r="G4468" s="1">
        <v>-1.3494999999999999</v>
      </c>
      <c r="H4468" s="11">
        <f ca="1">AVERAGE(G4468:INDIRECT(ADDRESS(ROW(G4468)+Sheet1!C$30,COLUMN(G4468))))</f>
        <v>-1.3760426229508196</v>
      </c>
      <c r="I4468" s="11">
        <f ca="1">_xlfn.STDEV.P(G4468:INDIRECT(ADDRESS(ROW(G4468)+Sheet1!C$30,COLUMN(G4468))))</f>
        <v>0.65096057155888287</v>
      </c>
      <c r="J4468" s="11">
        <f t="shared" ca="1" si="138"/>
        <v>-0.72508205139193671</v>
      </c>
      <c r="K4468" s="11">
        <f t="shared" ca="1" si="139"/>
        <v>-2.0270031945097022</v>
      </c>
      <c r="L4468" s="1" t="b">
        <v>0</v>
      </c>
      <c r="M4468" s="1"/>
      <c r="N4468" s="1">
        <v>0</v>
      </c>
      <c r="O4468" s="1">
        <v>1.6000000000000001E-3</v>
      </c>
      <c r="P4468" s="1">
        <v>0</v>
      </c>
      <c r="Q4468" s="1"/>
      <c r="R4468" s="1">
        <v>1.7072000000000001</v>
      </c>
      <c r="S4468" s="1">
        <v>33.935899999999997</v>
      </c>
      <c r="T4468" s="1">
        <v>33.9788</v>
      </c>
      <c r="U4468" s="1"/>
      <c r="V4468" s="1">
        <v>-1.2477</v>
      </c>
      <c r="W4468" s="1">
        <v>75.210300000000004</v>
      </c>
      <c r="X4468" s="1">
        <v>75.220699999999994</v>
      </c>
      <c r="Y4468" s="1">
        <f>X4469-X4468</f>
        <v>5.519999999999925E-2</v>
      </c>
    </row>
    <row r="4469" spans="1:25">
      <c r="A4469" s="3">
        <v>0.62515046296296295</v>
      </c>
      <c r="B4469" s="3">
        <v>47.424799999999998</v>
      </c>
      <c r="C4469" s="3">
        <v>4.7899999999999998E-2</v>
      </c>
      <c r="D4469" s="3">
        <v>-1.0545</v>
      </c>
      <c r="E4469" s="3">
        <v>582.50130000000001</v>
      </c>
      <c r="F4469" s="3">
        <v>44.7209</v>
      </c>
      <c r="G4469" s="3">
        <v>-0.91449999999999998</v>
      </c>
      <c r="H4469" s="11">
        <f ca="1">AVERAGE(G4469:INDIRECT(ADDRESS(ROW(G4469)+Sheet1!C$30,COLUMN(G4469))))</f>
        <v>-1.3984032786885243</v>
      </c>
      <c r="I4469" s="11">
        <f ca="1">_xlfn.STDEV.P(G4469:INDIRECT(ADDRESS(ROW(G4469)+Sheet1!C$30,COLUMN(G4469))))</f>
        <v>0.67272771632891659</v>
      </c>
      <c r="J4469" s="11">
        <f t="shared" ca="1" si="138"/>
        <v>-0.72567556235960773</v>
      </c>
      <c r="K4469" s="11">
        <f t="shared" ca="1" si="139"/>
        <v>-2.071130995017441</v>
      </c>
      <c r="L4469" s="3" t="b">
        <v>0</v>
      </c>
      <c r="M4469" s="3"/>
      <c r="N4469" s="3">
        <v>0.1933</v>
      </c>
      <c r="O4469" s="3">
        <v>8.9999999999999998E-4</v>
      </c>
      <c r="P4469" s="3">
        <v>0</v>
      </c>
      <c r="Q4469" s="3"/>
      <c r="R4469" s="3">
        <v>1.9151</v>
      </c>
      <c r="S4469" s="3">
        <v>17.637899999999998</v>
      </c>
      <c r="T4469" s="3">
        <v>17.741599999999998</v>
      </c>
      <c r="U4469" s="3"/>
      <c r="V4469" s="3">
        <v>-0.77170000000000005</v>
      </c>
      <c r="W4469" s="3">
        <v>75.272000000000006</v>
      </c>
      <c r="X4469" s="3">
        <v>75.275899999999993</v>
      </c>
      <c r="Y4469" s="3">
        <v>-0.56220000000000425</v>
      </c>
    </row>
    <row r="4470" spans="1:25">
      <c r="A4470" s="10">
        <v>0.6702893518518519</v>
      </c>
      <c r="B4470" s="1">
        <v>71.934200000000004</v>
      </c>
      <c r="C4470" s="1">
        <v>4.9799999999999997E-2</v>
      </c>
      <c r="D4470" s="1">
        <v>-0.37340000000000001</v>
      </c>
      <c r="E4470" s="1">
        <v>919.18910000000005</v>
      </c>
      <c r="F4470" s="1">
        <v>52.157600000000002</v>
      </c>
      <c r="G4470" s="1">
        <v>-2.7526000000000002</v>
      </c>
      <c r="H4470" s="11">
        <f ca="1">AVERAGE(G4470:INDIRECT(ADDRESS(ROW(G4470)+Sheet1!C$30,COLUMN(G4470))))</f>
        <v>-1.4298065573770491</v>
      </c>
      <c r="I4470" s="11">
        <f ca="1">_xlfn.STDEV.P(G4470:INDIRECT(ADDRESS(ROW(G4470)+Sheet1!C$30,COLUMN(G4470))))</f>
        <v>0.69378688083774998</v>
      </c>
      <c r="J4470" s="11">
        <f t="shared" ca="1" si="138"/>
        <v>-0.73601967653929912</v>
      </c>
      <c r="K4470" s="11">
        <f t="shared" ca="1" si="139"/>
        <v>-2.1235934382147992</v>
      </c>
      <c r="L4470" s="1" t="b">
        <v>0</v>
      </c>
      <c r="M4470" s="1"/>
      <c r="N4470" s="1">
        <v>0.51749999999999996</v>
      </c>
      <c r="O4470" s="1">
        <v>2.2000000000000001E-3</v>
      </c>
      <c r="P4470" s="1">
        <v>0</v>
      </c>
      <c r="Q4470" s="1"/>
      <c r="R4470" s="1">
        <v>1.6652</v>
      </c>
      <c r="S4470" s="1">
        <v>76.939899999999994</v>
      </c>
      <c r="T4470" s="1">
        <v>76.957999999999998</v>
      </c>
      <c r="U4470" s="1"/>
      <c r="V4470" s="1">
        <v>-1.3746</v>
      </c>
      <c r="W4470" s="1">
        <v>75.306200000000004</v>
      </c>
      <c r="X4470" s="1">
        <v>75.318799999999996</v>
      </c>
      <c r="Y4470" s="1">
        <f>X4471-X4470</f>
        <v>5.8500000000009322E-2</v>
      </c>
    </row>
    <row r="4471" spans="1:25">
      <c r="A4471" s="3">
        <v>0.63537037037037036</v>
      </c>
      <c r="B4471" s="3">
        <v>40.398499999999999</v>
      </c>
      <c r="C4471" s="3">
        <v>4.9099999999999998E-2</v>
      </c>
      <c r="D4471" s="3">
        <v>-1.0017</v>
      </c>
      <c r="E4471" s="3">
        <v>643.11210000000005</v>
      </c>
      <c r="F4471" s="3">
        <v>63.883299999999998</v>
      </c>
      <c r="G4471" s="3">
        <v>-0.88660000000000005</v>
      </c>
      <c r="H4471" s="11">
        <f ca="1">AVERAGE(G4471:INDIRECT(ADDRESS(ROW(G4471)+Sheet1!C$30,COLUMN(G4471))))</f>
        <v>-1.4210213114754096</v>
      </c>
      <c r="I4471" s="11">
        <f ca="1">_xlfn.STDEV.P(G4471:INDIRECT(ADDRESS(ROW(G4471)+Sheet1!C$30,COLUMN(G4471))))</f>
        <v>0.68024182274737721</v>
      </c>
      <c r="J4471" s="11">
        <f t="shared" ca="1" si="138"/>
        <v>-0.74077948872803234</v>
      </c>
      <c r="K4471" s="11">
        <f t="shared" ca="1" si="139"/>
        <v>-2.101263134222787</v>
      </c>
      <c r="L4471" s="3" t="b">
        <v>0</v>
      </c>
      <c r="M4471" s="3"/>
      <c r="N4471" s="3">
        <v>0.28649999999999998</v>
      </c>
      <c r="O4471" s="3">
        <v>3.5000000000000001E-3</v>
      </c>
      <c r="P4471" s="3">
        <v>0</v>
      </c>
      <c r="Q4471" s="3"/>
      <c r="R4471" s="3">
        <v>1.8611</v>
      </c>
      <c r="S4471" s="3">
        <v>15.7012</v>
      </c>
      <c r="T4471" s="3">
        <v>15.811199999999999</v>
      </c>
      <c r="U4471" s="3"/>
      <c r="V4471" s="3">
        <v>-0.82569999999999999</v>
      </c>
      <c r="W4471" s="3">
        <v>75.372799999999998</v>
      </c>
      <c r="X4471" s="3">
        <v>75.377300000000005</v>
      </c>
      <c r="Y4471" s="3">
        <v>-0.83970000000000766</v>
      </c>
    </row>
    <row r="4472" spans="1:25">
      <c r="A4472" s="10">
        <v>0.66570601851851852</v>
      </c>
      <c r="B4472" s="1">
        <v>17.807200000000002</v>
      </c>
      <c r="C4472" s="1">
        <v>5.0700000000000002E-2</v>
      </c>
      <c r="D4472" s="1">
        <v>-0.94499999999999995</v>
      </c>
      <c r="E4472" s="1">
        <v>217.1</v>
      </c>
      <c r="F4472" s="1">
        <v>71.672399999999996</v>
      </c>
      <c r="G4472" s="1">
        <v>-0.54559999999999997</v>
      </c>
      <c r="H4472" s="11">
        <f ca="1">AVERAGE(G4472:INDIRECT(ADDRESS(ROW(G4472)+Sheet1!C$30,COLUMN(G4472))))</f>
        <v>-1.4280901639344263</v>
      </c>
      <c r="I4472" s="11">
        <f ca="1">_xlfn.STDEV.P(G4472:INDIRECT(ADDRESS(ROW(G4472)+Sheet1!C$30,COLUMN(G4472))))</f>
        <v>0.67688371757368093</v>
      </c>
      <c r="J4472" s="11">
        <f t="shared" ca="1" si="138"/>
        <v>-0.75120644636074541</v>
      </c>
      <c r="K4472" s="11">
        <f t="shared" ca="1" si="139"/>
        <v>-2.1049738815081072</v>
      </c>
      <c r="L4472" s="1" t="b">
        <v>0</v>
      </c>
      <c r="M4472" s="1"/>
      <c r="N4472" s="1">
        <v>0</v>
      </c>
      <c r="O4472" s="1">
        <v>0</v>
      </c>
      <c r="P4472" s="1">
        <v>0</v>
      </c>
      <c r="Q4472" s="1"/>
      <c r="R4472" s="1">
        <v>1.9328000000000001</v>
      </c>
      <c r="S4472" s="1">
        <v>29.747399999999999</v>
      </c>
      <c r="T4472" s="1">
        <v>29.810099999999998</v>
      </c>
      <c r="U4472" s="1"/>
      <c r="V4472" s="1">
        <v>-0.89680000000000004</v>
      </c>
      <c r="W4472" s="1">
        <v>75.381</v>
      </c>
      <c r="X4472" s="1">
        <v>75.386300000000006</v>
      </c>
      <c r="Y4472" s="1">
        <f>X4473-X4472</f>
        <v>4.8899999999989063E-2</v>
      </c>
    </row>
    <row r="4473" spans="1:25">
      <c r="A4473" s="10">
        <v>0.66609953703703706</v>
      </c>
      <c r="B4473" s="1">
        <v>52.591700000000003</v>
      </c>
      <c r="C4473" s="1">
        <v>5.04E-2</v>
      </c>
      <c r="D4473" s="1">
        <v>-0.4844</v>
      </c>
      <c r="E4473" s="1">
        <v>711.14170000000001</v>
      </c>
      <c r="F4473" s="1">
        <v>56.723100000000002</v>
      </c>
      <c r="G4473" s="1">
        <v>-1.5098</v>
      </c>
      <c r="H4473" s="11">
        <f ca="1">AVERAGE(G4473:INDIRECT(ADDRESS(ROW(G4473)+Sheet1!C$30,COLUMN(G4473))))</f>
        <v>-1.4495327868852459</v>
      </c>
      <c r="I4473" s="11">
        <f ca="1">_xlfn.STDEV.P(G4473:INDIRECT(ADDRESS(ROW(G4473)+Sheet1!C$30,COLUMN(G4473))))</f>
        <v>0.66926297086490727</v>
      </c>
      <c r="J4473" s="11">
        <f t="shared" ca="1" si="138"/>
        <v>-0.78026981602033862</v>
      </c>
      <c r="K4473" s="11">
        <f t="shared" ca="1" si="139"/>
        <v>-2.1187957577501533</v>
      </c>
      <c r="L4473" s="1" t="b">
        <v>0</v>
      </c>
      <c r="M4473" s="1"/>
      <c r="N4473" s="1">
        <v>0</v>
      </c>
      <c r="O4473" s="1">
        <v>5.9999999999999995E-4</v>
      </c>
      <c r="P4473" s="1">
        <v>0</v>
      </c>
      <c r="Q4473" s="1"/>
      <c r="R4473" s="1">
        <v>1.6382000000000001</v>
      </c>
      <c r="S4473" s="1">
        <v>45.895800000000001</v>
      </c>
      <c r="T4473" s="1">
        <v>45.924999999999997</v>
      </c>
      <c r="U4473" s="1"/>
      <c r="V4473" s="1">
        <v>-1.3164</v>
      </c>
      <c r="W4473" s="1">
        <v>75.423699999999997</v>
      </c>
      <c r="X4473" s="1">
        <v>75.435199999999995</v>
      </c>
      <c r="Y4473" s="1">
        <f>X4474-X4473</f>
        <v>6.0000000000570708E-4</v>
      </c>
    </row>
    <row r="4474" spans="1:25">
      <c r="A4474" s="3">
        <v>0.63528935185185187</v>
      </c>
      <c r="B4474" s="3">
        <v>33.134500000000003</v>
      </c>
      <c r="C4474" s="3">
        <v>4.7399999999999998E-2</v>
      </c>
      <c r="D4474" s="3">
        <v>-0.67</v>
      </c>
      <c r="E4474" s="3">
        <v>502.54759999999999</v>
      </c>
      <c r="F4474" s="3">
        <v>69.862499999999997</v>
      </c>
      <c r="G4474" s="3">
        <v>-2.5053000000000001</v>
      </c>
      <c r="H4474" s="11">
        <f ca="1">AVERAGE(G4474:INDIRECT(ADDRESS(ROW(G4474)+Sheet1!C$30,COLUMN(G4474))))</f>
        <v>-1.4439426229508194</v>
      </c>
      <c r="I4474" s="11">
        <f ca="1">_xlfn.STDEV.P(G4474:INDIRECT(ADDRESS(ROW(G4474)+Sheet1!C$30,COLUMN(G4474))))</f>
        <v>0.67015976672535549</v>
      </c>
      <c r="J4474" s="11">
        <f t="shared" ca="1" si="138"/>
        <v>-0.77378285622546394</v>
      </c>
      <c r="K4474" s="11">
        <f t="shared" ca="1" si="139"/>
        <v>-2.1141023896761748</v>
      </c>
      <c r="L4474" s="3" t="b">
        <v>0</v>
      </c>
      <c r="M4474" s="3"/>
      <c r="N4474" s="3">
        <v>0</v>
      </c>
      <c r="O4474" s="3">
        <v>3.5000000000000001E-3</v>
      </c>
      <c r="P4474" s="3">
        <v>0</v>
      </c>
      <c r="Q4474" s="3"/>
      <c r="R4474" s="3">
        <v>1.8662000000000001</v>
      </c>
      <c r="S4474" s="3">
        <v>16.591699999999999</v>
      </c>
      <c r="T4474" s="3">
        <v>16.696300000000001</v>
      </c>
      <c r="U4474" s="3"/>
      <c r="V4474" s="3">
        <v>-1.0885</v>
      </c>
      <c r="W4474" s="3">
        <v>75.427999999999997</v>
      </c>
      <c r="X4474" s="3">
        <v>75.4358</v>
      </c>
      <c r="Y4474" s="3">
        <v>-0.55619999999998981</v>
      </c>
    </row>
    <row r="4475" spans="1:25">
      <c r="A4475" s="3">
        <v>0.6253819444444445</v>
      </c>
      <c r="B4475" s="3">
        <v>67.118300000000005</v>
      </c>
      <c r="C4475" s="3">
        <v>4.8800000000000003E-2</v>
      </c>
      <c r="D4475" s="3">
        <v>-0.64990000000000003</v>
      </c>
      <c r="E4475" s="3">
        <v>792.16219999999998</v>
      </c>
      <c r="F4475" s="3">
        <v>52.911000000000001</v>
      </c>
      <c r="G4475" s="3">
        <v>-0.32140000000000002</v>
      </c>
      <c r="H4475" s="11">
        <f ca="1">AVERAGE(G4475:INDIRECT(ADDRESS(ROW(G4475)+Sheet1!C$30,COLUMN(G4475))))</f>
        <v>-1.4316901639344262</v>
      </c>
      <c r="I4475" s="11">
        <f ca="1">_xlfn.STDEV.P(G4475:INDIRECT(ADDRESS(ROW(G4475)+Sheet1!C$30,COLUMN(G4475))))</f>
        <v>0.65735302731956902</v>
      </c>
      <c r="J4475" s="11">
        <f t="shared" ca="1" si="138"/>
        <v>-0.77433713661485715</v>
      </c>
      <c r="K4475" s="11">
        <f t="shared" ca="1" si="139"/>
        <v>-2.0890431912539951</v>
      </c>
      <c r="L4475" s="3" t="b">
        <v>0</v>
      </c>
      <c r="M4475" s="3"/>
      <c r="N4475" s="3">
        <v>0.38940000000000002</v>
      </c>
      <c r="O4475" s="3">
        <v>-1.4E-3</v>
      </c>
      <c r="P4475" s="3">
        <v>0</v>
      </c>
      <c r="Q4475" s="3"/>
      <c r="R4475" s="3">
        <v>2.1636000000000002</v>
      </c>
      <c r="S4475" s="3">
        <v>43.970399999999998</v>
      </c>
      <c r="T4475" s="3">
        <v>44.023600000000002</v>
      </c>
      <c r="U4475" s="3"/>
      <c r="V4475" s="3">
        <v>-1.2015</v>
      </c>
      <c r="W4475" s="3">
        <v>75.432500000000005</v>
      </c>
      <c r="X4475" s="3">
        <v>75.442099999999996</v>
      </c>
      <c r="Y4475" s="3">
        <v>-0.83050000000000068</v>
      </c>
    </row>
    <row r="4476" spans="1:25">
      <c r="A4476" s="10">
        <v>0.66989583333333336</v>
      </c>
      <c r="B4476" s="1">
        <v>37.585799999999999</v>
      </c>
      <c r="C4476" s="1">
        <v>5.0900000000000001E-2</v>
      </c>
      <c r="D4476" s="1">
        <v>-0.78090000000000004</v>
      </c>
      <c r="E4476" s="1">
        <v>427.4246</v>
      </c>
      <c r="F4476" s="1">
        <v>60.146700000000003</v>
      </c>
      <c r="G4476" s="1">
        <v>-1.2331000000000001</v>
      </c>
      <c r="H4476" s="11">
        <f ca="1">AVERAGE(G4476:INDIRECT(ADDRESS(ROW(G4476)+Sheet1!C$30,COLUMN(G4476))))</f>
        <v>-1.4490606557377048</v>
      </c>
      <c r="I4476" s="11">
        <f ca="1">_xlfn.STDEV.P(G4476:INDIRECT(ADDRESS(ROW(G4476)+Sheet1!C$30,COLUMN(G4476))))</f>
        <v>0.64159525346724688</v>
      </c>
      <c r="J4476" s="11">
        <f t="shared" ca="1" si="138"/>
        <v>-0.80746540227045793</v>
      </c>
      <c r="K4476" s="11">
        <f t="shared" ca="1" si="139"/>
        <v>-2.0906559092049517</v>
      </c>
      <c r="L4476" s="1" t="b">
        <v>0</v>
      </c>
      <c r="M4476" s="1"/>
      <c r="N4476" s="1">
        <v>0</v>
      </c>
      <c r="O4476" s="1">
        <v>1.6000000000000001E-3</v>
      </c>
      <c r="P4476" s="1">
        <v>0</v>
      </c>
      <c r="Q4476" s="1"/>
      <c r="R4476" s="1">
        <v>2.3334000000000001</v>
      </c>
      <c r="S4476" s="1">
        <v>54.537599999999998</v>
      </c>
      <c r="T4476" s="1">
        <v>54.587499999999999</v>
      </c>
      <c r="U4476" s="1"/>
      <c r="V4476" s="1">
        <v>-1.0317000000000001</v>
      </c>
      <c r="W4476" s="1">
        <v>75.436700000000002</v>
      </c>
      <c r="X4476" s="1">
        <v>75.443700000000007</v>
      </c>
      <c r="Y4476" s="1">
        <f>X4477-X4476</f>
        <v>1.1399999999994748E-2</v>
      </c>
    </row>
    <row r="4477" spans="1:25">
      <c r="A4477" s="3">
        <v>0.63511574074074073</v>
      </c>
      <c r="B4477" s="3">
        <v>17.783799999999999</v>
      </c>
      <c r="C4477" s="3">
        <v>4.9399999999999999E-2</v>
      </c>
      <c r="D4477" s="3">
        <v>-0.41839999999999999</v>
      </c>
      <c r="E4477" s="3">
        <v>216.92949999999999</v>
      </c>
      <c r="F4477" s="3">
        <v>59.677999999999997</v>
      </c>
      <c r="G4477" s="3">
        <v>-2.1821999999999999</v>
      </c>
      <c r="H4477" s="11">
        <f ca="1">AVERAGE(G4477:INDIRECT(ADDRESS(ROW(G4477)+Sheet1!C$30,COLUMN(G4477))))</f>
        <v>-1.4564098360655737</v>
      </c>
      <c r="I4477" s="11">
        <f ca="1">_xlfn.STDEV.P(G4477:INDIRECT(ADDRESS(ROW(G4477)+Sheet1!C$30,COLUMN(G4477))))</f>
        <v>0.64164696582755809</v>
      </c>
      <c r="J4477" s="11">
        <f t="shared" ca="1" si="138"/>
        <v>-0.81476287023801564</v>
      </c>
      <c r="K4477" s="11">
        <f t="shared" ca="1" si="139"/>
        <v>-2.098056801893132</v>
      </c>
      <c r="L4477" s="3" t="b">
        <v>0</v>
      </c>
      <c r="M4477" s="3"/>
      <c r="N4477" s="3">
        <v>0</v>
      </c>
      <c r="O4477" s="3">
        <v>1.6000000000000001E-3</v>
      </c>
      <c r="P4477" s="3">
        <v>0</v>
      </c>
      <c r="Q4477" s="3"/>
      <c r="R4477" s="3">
        <v>1.6009</v>
      </c>
      <c r="S4477" s="3">
        <v>30.0685</v>
      </c>
      <c r="T4477" s="3">
        <v>30.1111</v>
      </c>
      <c r="U4477" s="3"/>
      <c r="V4477" s="3">
        <v>-1.3539000000000001</v>
      </c>
      <c r="W4477" s="3">
        <v>75.442999999999998</v>
      </c>
      <c r="X4477" s="3">
        <v>75.455100000000002</v>
      </c>
      <c r="Y4477" s="3">
        <v>-0.55400000000000205</v>
      </c>
    </row>
    <row r="4478" spans="1:25">
      <c r="A4478" s="3">
        <v>0.63545138888888886</v>
      </c>
      <c r="B4478" s="3">
        <v>47.307000000000002</v>
      </c>
      <c r="C4478" s="3">
        <v>5.0599999999999999E-2</v>
      </c>
      <c r="D4478" s="3">
        <v>-0.87450000000000006</v>
      </c>
      <c r="E4478" s="3">
        <v>781.63599999999997</v>
      </c>
      <c r="F4478" s="3">
        <v>70.748599999999996</v>
      </c>
      <c r="G4478" s="3">
        <v>-1.6388</v>
      </c>
      <c r="H4478" s="11">
        <f ca="1">AVERAGE(G4478:INDIRECT(ADDRESS(ROW(G4478)+Sheet1!C$30,COLUMN(G4478))))</f>
        <v>-1.4264606557377046</v>
      </c>
      <c r="I4478" s="11">
        <f ca="1">_xlfn.STDEV.P(G4478:INDIRECT(ADDRESS(ROW(G4478)+Sheet1!C$30,COLUMN(G4478))))</f>
        <v>0.64965713410587045</v>
      </c>
      <c r="J4478" s="11">
        <f t="shared" ca="1" si="138"/>
        <v>-0.77680352163183419</v>
      </c>
      <c r="K4478" s="11">
        <f t="shared" ca="1" si="139"/>
        <v>-2.076117789843575</v>
      </c>
      <c r="L4478" s="3" t="b">
        <v>0</v>
      </c>
      <c r="M4478" s="3"/>
      <c r="N4478" s="3">
        <v>0</v>
      </c>
      <c r="O4478" s="3">
        <v>6.4999999999999997E-3</v>
      </c>
      <c r="P4478" s="3">
        <v>0</v>
      </c>
      <c r="Q4478" s="3"/>
      <c r="R4478" s="3">
        <v>2.0337999999999998</v>
      </c>
      <c r="S4478" s="3">
        <v>19.406199999999998</v>
      </c>
      <c r="T4478" s="3">
        <v>19.512499999999999</v>
      </c>
      <c r="U4478" s="3"/>
      <c r="V4478" s="3">
        <v>-0.92079999999999995</v>
      </c>
      <c r="W4478" s="3">
        <v>75.467399999999998</v>
      </c>
      <c r="X4478" s="3">
        <v>75.472999999999999</v>
      </c>
      <c r="Y4478" s="3">
        <v>-0.82729999999999393</v>
      </c>
    </row>
    <row r="4479" spans="1:25">
      <c r="A4479" s="10">
        <v>0.64386574074074077</v>
      </c>
      <c r="B4479" s="1">
        <v>58.313800000000001</v>
      </c>
      <c r="C4479" s="1">
        <v>4.1599999999999998E-2</v>
      </c>
      <c r="D4479" s="1">
        <v>-0.90659999999999996</v>
      </c>
      <c r="E4479" s="1">
        <v>843.00319999999999</v>
      </c>
      <c r="F4479" s="1">
        <v>69.5672</v>
      </c>
      <c r="G4479" s="1">
        <v>-1.6740999999999999</v>
      </c>
      <c r="H4479" s="11">
        <f ca="1">AVERAGE(G4479:INDIRECT(ADDRESS(ROW(G4479)+Sheet1!C$30,COLUMN(G4479))))</f>
        <v>-1.4227491803278689</v>
      </c>
      <c r="I4479" s="11">
        <f ca="1">_xlfn.STDEV.P(G4479:INDIRECT(ADDRESS(ROW(G4479)+Sheet1!C$30,COLUMN(G4479))))</f>
        <v>0.64907989521181497</v>
      </c>
      <c r="J4479" s="11">
        <f t="shared" ca="1" si="138"/>
        <v>-0.77366928511605393</v>
      </c>
      <c r="K4479" s="11">
        <f t="shared" ca="1" si="139"/>
        <v>-2.071829075539684</v>
      </c>
      <c r="L4479" s="1" t="b">
        <v>0</v>
      </c>
      <c r="M4479" s="1"/>
      <c r="N4479" s="1">
        <v>0.159</v>
      </c>
      <c r="O4479" s="1">
        <v>3.5000000000000001E-3</v>
      </c>
      <c r="P4479" s="1">
        <v>0</v>
      </c>
      <c r="Q4479" s="1"/>
      <c r="R4479" s="1">
        <v>2.4777999999999998</v>
      </c>
      <c r="S4479" s="1">
        <v>66.472800000000007</v>
      </c>
      <c r="T4479" s="1">
        <v>66.518900000000002</v>
      </c>
      <c r="U4479" s="1"/>
      <c r="V4479" s="1">
        <v>-0.88719999999999999</v>
      </c>
      <c r="W4479" s="1">
        <v>75.485100000000003</v>
      </c>
      <c r="X4479" s="1">
        <v>75.490300000000005</v>
      </c>
      <c r="Y4479" s="1">
        <f>X4480-X4479</f>
        <v>1.8900000000002137E-2</v>
      </c>
    </row>
    <row r="4480" spans="1:25">
      <c r="A4480" s="10">
        <v>0.66599537037037038</v>
      </c>
      <c r="B4480" s="1">
        <v>43.087600000000002</v>
      </c>
      <c r="C4480" s="1">
        <v>5.0299999999999997E-2</v>
      </c>
      <c r="D4480" s="1">
        <v>-0.1399</v>
      </c>
      <c r="E4480" s="1">
        <v>558.06269999999995</v>
      </c>
      <c r="F4480" s="1">
        <v>48.119</v>
      </c>
      <c r="G4480" s="1">
        <v>-1.7728999999999999</v>
      </c>
      <c r="H4480" s="11">
        <f ca="1">AVERAGE(G4480:INDIRECT(ADDRESS(ROW(G4480)+Sheet1!C$30,COLUMN(G4480))))</f>
        <v>-1.4114081967213112</v>
      </c>
      <c r="I4480" s="11">
        <f ca="1">_xlfn.STDEV.P(G4480:INDIRECT(ADDRESS(ROW(G4480)+Sheet1!C$30,COLUMN(G4480))))</f>
        <v>0.6506309659609204</v>
      </c>
      <c r="J4480" s="11">
        <f t="shared" ca="1" si="138"/>
        <v>-0.76077723076039083</v>
      </c>
      <c r="K4480" s="11">
        <f t="shared" ca="1" si="139"/>
        <v>-2.0620391626822316</v>
      </c>
      <c r="L4480" s="1" t="b">
        <v>0</v>
      </c>
      <c r="M4480" s="1"/>
      <c r="N4480" s="1">
        <v>0.61060000000000003</v>
      </c>
      <c r="O4480" s="1">
        <v>2E-3</v>
      </c>
      <c r="P4480" s="1">
        <v>0</v>
      </c>
      <c r="Q4480" s="1"/>
      <c r="R4480" s="1">
        <v>1.7153</v>
      </c>
      <c r="S4480" s="1">
        <v>78.213999999999999</v>
      </c>
      <c r="T4480" s="1">
        <v>78.232799999999997</v>
      </c>
      <c r="U4480" s="1"/>
      <c r="V4480" s="1">
        <v>-1.6497999999999999</v>
      </c>
      <c r="W4480" s="1">
        <v>75.491200000000006</v>
      </c>
      <c r="X4480" s="1">
        <v>75.509200000000007</v>
      </c>
      <c r="Y4480" s="1">
        <f>X4481-X4480</f>
        <v>7.7999999999889269E-3</v>
      </c>
    </row>
    <row r="4481" spans="1:25">
      <c r="A4481" s="10">
        <v>0.66979166666666667</v>
      </c>
      <c r="B4481" s="1">
        <v>28.655899999999999</v>
      </c>
      <c r="C4481" s="1">
        <v>5.1400000000000001E-2</v>
      </c>
      <c r="D4481" s="1">
        <v>-0.66290000000000004</v>
      </c>
      <c r="E4481" s="1">
        <v>277.46359999999999</v>
      </c>
      <c r="F4481" s="1">
        <v>49.521999999999998</v>
      </c>
      <c r="G4481" s="1">
        <v>-1.6162000000000001</v>
      </c>
      <c r="H4481" s="11">
        <f ca="1">AVERAGE(G4481:INDIRECT(ADDRESS(ROW(G4481)+Sheet1!C$30,COLUMN(G4481))))</f>
        <v>-1.4102196721311475</v>
      </c>
      <c r="I4481" s="11">
        <f ca="1">_xlfn.STDEV.P(G4481:INDIRECT(ADDRESS(ROW(G4481)+Sheet1!C$30,COLUMN(G4481))))</f>
        <v>0.65003548019677126</v>
      </c>
      <c r="J4481" s="11">
        <f t="shared" ca="1" si="138"/>
        <v>-0.76018419193437625</v>
      </c>
      <c r="K4481" s="11">
        <f t="shared" ca="1" si="139"/>
        <v>-2.0602551523279189</v>
      </c>
      <c r="L4481" s="1" t="b">
        <v>0</v>
      </c>
      <c r="M4481" s="1"/>
      <c r="N4481" s="1">
        <v>0.5</v>
      </c>
      <c r="O4481" s="1">
        <v>1.6999999999999999E-3</v>
      </c>
      <c r="P4481" s="1">
        <v>0</v>
      </c>
      <c r="Q4481" s="1"/>
      <c r="R4481" s="1">
        <v>1.8616999999999999</v>
      </c>
      <c r="S4481" s="1">
        <v>78.680099999999996</v>
      </c>
      <c r="T4481" s="1">
        <v>78.702100000000002</v>
      </c>
      <c r="U4481" s="1"/>
      <c r="V4481" s="1">
        <v>-1.1334</v>
      </c>
      <c r="W4481" s="1">
        <v>75.508499999999998</v>
      </c>
      <c r="X4481" s="1">
        <v>75.516999999999996</v>
      </c>
      <c r="Y4481" s="1">
        <f>X4482-X4481</f>
        <v>-1.300000000000523E-3</v>
      </c>
    </row>
    <row r="4482" spans="1:25">
      <c r="A4482" s="3">
        <v>0.62549768518518511</v>
      </c>
      <c r="B4482" s="3">
        <v>77.066000000000003</v>
      </c>
      <c r="C4482" s="3">
        <v>5.04E-2</v>
      </c>
      <c r="D4482" s="3">
        <v>-1.1415999999999999</v>
      </c>
      <c r="E4482" s="3">
        <v>947.66319999999996</v>
      </c>
      <c r="F4482" s="3">
        <v>52.996899999999997</v>
      </c>
      <c r="G4482" s="3">
        <v>3.5400000000000001E-2</v>
      </c>
      <c r="H4482" s="11">
        <f ca="1">AVERAGE(G4482:INDIRECT(ADDRESS(ROW(G4482)+Sheet1!C$30,COLUMN(G4482))))</f>
        <v>-1.4083295081967213</v>
      </c>
      <c r="I4482" s="11">
        <f ca="1">_xlfn.STDEV.P(G4482:INDIRECT(ADDRESS(ROW(G4482)+Sheet1!C$30,COLUMN(G4482))))</f>
        <v>0.64960127426191894</v>
      </c>
      <c r="J4482" s="11">
        <f t="shared" ca="1" si="138"/>
        <v>-0.75872823393480238</v>
      </c>
      <c r="K4482" s="11">
        <f t="shared" ca="1" si="139"/>
        <v>-2.0579307824586404</v>
      </c>
      <c r="L4482" s="3" t="b">
        <v>0</v>
      </c>
      <c r="M4482" s="3"/>
      <c r="N4482" s="3">
        <v>0</v>
      </c>
      <c r="O4482" s="3">
        <v>8.0999999999999996E-3</v>
      </c>
      <c r="P4482" s="3">
        <v>1.1900000000000001E-2</v>
      </c>
      <c r="Q4482" s="3"/>
      <c r="R4482" s="3">
        <v>1.9103000000000001</v>
      </c>
      <c r="S4482" s="3">
        <v>5.6759000000000004</v>
      </c>
      <c r="T4482" s="3">
        <v>5.9886999999999997</v>
      </c>
      <c r="U4482" s="3"/>
      <c r="V4482" s="3">
        <v>-0.72499999999999998</v>
      </c>
      <c r="W4482" s="3">
        <v>75.512200000000007</v>
      </c>
      <c r="X4482" s="3">
        <v>75.515699999999995</v>
      </c>
      <c r="Y4482" s="3">
        <v>-0.55210000000001003</v>
      </c>
    </row>
    <row r="4483" spans="1:25">
      <c r="A4483" s="10">
        <v>0.64358796296296295</v>
      </c>
      <c r="B4483" s="1">
        <v>34.739100000000001</v>
      </c>
      <c r="C4483" s="1">
        <v>4.2299999999999997E-2</v>
      </c>
      <c r="D4483" s="1">
        <v>-0.7974</v>
      </c>
      <c r="E4483" s="1">
        <v>411.3587</v>
      </c>
      <c r="F4483" s="1">
        <v>58.458199999999998</v>
      </c>
      <c r="G4483" s="1">
        <v>-0.76719999999999999</v>
      </c>
      <c r="H4483" s="11">
        <f ca="1">AVERAGE(G4483:INDIRECT(ADDRESS(ROW(G4483)+Sheet1!C$30,COLUMN(G4483))))</f>
        <v>-1.4502295081967216</v>
      </c>
      <c r="I4483" s="11">
        <f ca="1">_xlfn.STDEV.P(G4483:INDIRECT(ADDRESS(ROW(G4483)+Sheet1!C$30,COLUMN(G4483))))</f>
        <v>0.63744323883450427</v>
      </c>
      <c r="J4483" s="11">
        <f t="shared" ref="J4483:J4546" ca="1" si="140">H4483+I4483</f>
        <v>-0.81278626936221732</v>
      </c>
      <c r="K4483" s="11">
        <f t="shared" ref="K4483:K4546" ca="1" si="141">H4483-I4483</f>
        <v>-2.0876727470312257</v>
      </c>
      <c r="L4483" s="1" t="b">
        <v>0</v>
      </c>
      <c r="M4483" s="1"/>
      <c r="N4483" s="1">
        <v>5.1200000000000002E-2</v>
      </c>
      <c r="O4483" s="1">
        <v>-4.4000000000000003E-3</v>
      </c>
      <c r="P4483" s="1">
        <v>0</v>
      </c>
      <c r="Q4483" s="1"/>
      <c r="R4483" s="1">
        <v>2.3300999999999998</v>
      </c>
      <c r="S4483" s="1">
        <v>94.435000000000002</v>
      </c>
      <c r="T4483" s="1">
        <v>94.463700000000003</v>
      </c>
      <c r="U4483" s="1"/>
      <c r="V4483" s="1">
        <v>-1.0349999999999999</v>
      </c>
      <c r="W4483" s="1">
        <v>75.543700000000001</v>
      </c>
      <c r="X4483" s="1">
        <v>75.550799999999995</v>
      </c>
      <c r="Y4483" s="1">
        <f>X4484-X4483</f>
        <v>2.2700000000000387E-2</v>
      </c>
    </row>
    <row r="4484" spans="1:25">
      <c r="A4484" s="10">
        <v>0.64340277777777777</v>
      </c>
      <c r="B4484" s="1">
        <v>18.779</v>
      </c>
      <c r="C4484" s="1">
        <v>4.1500000000000002E-2</v>
      </c>
      <c r="D4484" s="1">
        <v>-1.4536</v>
      </c>
      <c r="E4484" s="1">
        <v>222.26730000000001</v>
      </c>
      <c r="F4484" s="1">
        <v>61.396500000000003</v>
      </c>
      <c r="G4484" s="1">
        <v>-1.0214000000000001</v>
      </c>
      <c r="H4484" s="11">
        <f ca="1">AVERAGE(G4484:INDIRECT(ADDRESS(ROW(G4484)+Sheet1!C$30,COLUMN(G4484))))</f>
        <v>-1.4524524590163936</v>
      </c>
      <c r="I4484" s="11">
        <f ca="1">_xlfn.STDEV.P(G4484:INDIRECT(ADDRESS(ROW(G4484)+Sheet1!C$30,COLUMN(G4484))))</f>
        <v>0.63529024181582672</v>
      </c>
      <c r="J4484" s="11">
        <f t="shared" ca="1" si="140"/>
        <v>-0.81716221720056692</v>
      </c>
      <c r="K4484" s="11">
        <f t="shared" ca="1" si="141"/>
        <v>-2.0877427008322202</v>
      </c>
      <c r="L4484" s="1" t="b">
        <v>0</v>
      </c>
      <c r="M4484" s="1"/>
      <c r="N4484" s="1">
        <v>0</v>
      </c>
      <c r="O4484" s="1">
        <v>6.3E-3</v>
      </c>
      <c r="P4484" s="1">
        <v>0</v>
      </c>
      <c r="Q4484" s="1"/>
      <c r="R4484" s="1">
        <v>2.2783000000000002</v>
      </c>
      <c r="S4484" s="1">
        <v>16.602</v>
      </c>
      <c r="T4484" s="1">
        <v>16.7576</v>
      </c>
      <c r="U4484" s="1"/>
      <c r="V4484" s="1">
        <v>-0.36799999999999999</v>
      </c>
      <c r="W4484" s="1">
        <v>75.572599999999994</v>
      </c>
      <c r="X4484" s="1">
        <v>75.573499999999996</v>
      </c>
      <c r="Y4484" s="1">
        <f>X4485-X4484</f>
        <v>3.320000000000789E-2</v>
      </c>
    </row>
    <row r="4485" spans="1:25">
      <c r="A4485" s="3">
        <v>0.63520833333333326</v>
      </c>
      <c r="B4485" s="3">
        <v>26.0932</v>
      </c>
      <c r="C4485" s="3">
        <v>5.1700000000000003E-2</v>
      </c>
      <c r="D4485" s="3">
        <v>-0.79759999999999998</v>
      </c>
      <c r="E4485" s="3">
        <v>363.08800000000002</v>
      </c>
      <c r="F4485" s="3">
        <v>63.768900000000002</v>
      </c>
      <c r="G4485" s="3">
        <v>-1.3298000000000001</v>
      </c>
      <c r="H4485" s="11">
        <f ca="1">AVERAGE(G4485:INDIRECT(ADDRESS(ROW(G4485)+Sheet1!C$30,COLUMN(G4485))))</f>
        <v>-1.446716393442623</v>
      </c>
      <c r="I4485" s="11">
        <f ca="1">_xlfn.STDEV.P(G4485:INDIRECT(ADDRESS(ROW(G4485)+Sheet1!C$30,COLUMN(G4485))))</f>
        <v>0.64071282848380195</v>
      </c>
      <c r="J4485" s="11">
        <f t="shared" ca="1" si="140"/>
        <v>-0.80600356495882108</v>
      </c>
      <c r="K4485" s="11">
        <f t="shared" ca="1" si="141"/>
        <v>-2.087429221926425</v>
      </c>
      <c r="L4485" s="3" t="b">
        <v>0</v>
      </c>
      <c r="M4485" s="3"/>
      <c r="N4485" s="3">
        <v>0.47760000000000002</v>
      </c>
      <c r="O4485" s="3">
        <v>5.1000000000000004E-3</v>
      </c>
      <c r="P4485" s="3">
        <v>0</v>
      </c>
      <c r="Q4485" s="3"/>
      <c r="R4485" s="3">
        <v>1.5742</v>
      </c>
      <c r="S4485" s="3">
        <v>14.404500000000001</v>
      </c>
      <c r="T4485" s="3">
        <v>14.4902</v>
      </c>
      <c r="U4485" s="3"/>
      <c r="V4485" s="3">
        <v>-1.0107999999999999</v>
      </c>
      <c r="W4485" s="3">
        <v>75.599900000000005</v>
      </c>
      <c r="X4485" s="3">
        <v>75.606700000000004</v>
      </c>
      <c r="Y4485" s="3">
        <v>-0.82289999999998997</v>
      </c>
    </row>
    <row r="4486" spans="1:25">
      <c r="A4486" s="10">
        <v>0.64368055555555559</v>
      </c>
      <c r="B4486" s="1">
        <v>42.997900000000001</v>
      </c>
      <c r="C4486" s="1">
        <v>4.24E-2</v>
      </c>
      <c r="D4486" s="1">
        <v>-1.6660999999999999</v>
      </c>
      <c r="E4486" s="1">
        <v>557.38710000000003</v>
      </c>
      <c r="F4486" s="1">
        <v>61.710999999999999</v>
      </c>
      <c r="G4486" s="1">
        <v>-2.399</v>
      </c>
      <c r="H4486" s="11">
        <f ca="1">AVERAGE(G4486:INDIRECT(ADDRESS(ROW(G4486)+Sheet1!C$30,COLUMN(G4486))))</f>
        <v>-1.4504377049180326</v>
      </c>
      <c r="I4486" s="11">
        <f ca="1">_xlfn.STDEV.P(G4486:INDIRECT(ADDRESS(ROW(G4486)+Sheet1!C$30,COLUMN(G4486))))</f>
        <v>0.64068217822596896</v>
      </c>
      <c r="J4486" s="11">
        <f t="shared" ca="1" si="140"/>
        <v>-0.80975552669206363</v>
      </c>
      <c r="K4486" s="11">
        <f t="shared" ca="1" si="141"/>
        <v>-2.0911198831440014</v>
      </c>
      <c r="L4486" s="1" t="b">
        <v>0</v>
      </c>
      <c r="M4486" s="1"/>
      <c r="N4486" s="1">
        <v>6.59E-2</v>
      </c>
      <c r="O4486" s="1">
        <v>1.0699999999999999E-2</v>
      </c>
      <c r="P4486" s="1">
        <v>0</v>
      </c>
      <c r="Q4486" s="1"/>
      <c r="R4486" s="1">
        <v>2.8576999999999999</v>
      </c>
      <c r="S4486" s="1">
        <v>79.733400000000003</v>
      </c>
      <c r="T4486" s="1">
        <v>79.784599999999998</v>
      </c>
      <c r="U4486" s="1"/>
      <c r="V4486" s="1">
        <v>-9.69E-2</v>
      </c>
      <c r="W4486" s="1">
        <v>75.611199999999997</v>
      </c>
      <c r="X4486" s="1">
        <v>75.611199999999997</v>
      </c>
      <c r="Y4486" s="1">
        <f>X4487-X4486</f>
        <v>9.1000000000036607E-3</v>
      </c>
    </row>
    <row r="4487" spans="1:25">
      <c r="A4487" s="10">
        <v>0.66578703703703701</v>
      </c>
      <c r="B4487" s="1">
        <v>24.8172</v>
      </c>
      <c r="C4487" s="1">
        <v>0.05</v>
      </c>
      <c r="D4487" s="1">
        <v>-0.68020000000000003</v>
      </c>
      <c r="E4487" s="1">
        <v>355.93700000000001</v>
      </c>
      <c r="F4487" s="1">
        <v>65.952699999999993</v>
      </c>
      <c r="G4487" s="1">
        <v>-1.4489000000000001</v>
      </c>
      <c r="H4487" s="11">
        <f ca="1">AVERAGE(G4487:INDIRECT(ADDRESS(ROW(G4487)+Sheet1!C$30,COLUMN(G4487))))</f>
        <v>-1.441690163934426</v>
      </c>
      <c r="I4487" s="11">
        <f ca="1">_xlfn.STDEV.P(G4487:INDIRECT(ADDRESS(ROW(G4487)+Sheet1!C$30,COLUMN(G4487))))</f>
        <v>0.6312445221849442</v>
      </c>
      <c r="J4487" s="11">
        <f t="shared" ca="1" si="140"/>
        <v>-0.81044564174948175</v>
      </c>
      <c r="K4487" s="11">
        <f t="shared" ca="1" si="141"/>
        <v>-2.0729346861193703</v>
      </c>
      <c r="L4487" s="1" t="b">
        <v>0</v>
      </c>
      <c r="M4487" s="1"/>
      <c r="N4487" s="1">
        <v>0</v>
      </c>
      <c r="O4487" s="1">
        <v>4.5999999999999999E-3</v>
      </c>
      <c r="P4487" s="1">
        <v>9.5299999999999996E-2</v>
      </c>
      <c r="Q4487" s="1"/>
      <c r="R4487" s="1">
        <v>1.4618</v>
      </c>
      <c r="S4487" s="1">
        <v>32.220700000000001</v>
      </c>
      <c r="T4487" s="1">
        <v>32.253900000000002</v>
      </c>
      <c r="U4487" s="1"/>
      <c r="V4487" s="1">
        <v>-1.1232</v>
      </c>
      <c r="W4487" s="1">
        <v>75.611999999999995</v>
      </c>
      <c r="X4487" s="1">
        <v>75.6203</v>
      </c>
      <c r="Y4487" s="1">
        <f>X4488-X4487</f>
        <v>4.0000000000048885E-3</v>
      </c>
    </row>
    <row r="4488" spans="1:25">
      <c r="A4488" s="3">
        <v>0.62481481481481482</v>
      </c>
      <c r="B4488" s="3">
        <v>17.959099999999999</v>
      </c>
      <c r="C4488" s="3">
        <v>5.1700000000000003E-2</v>
      </c>
      <c r="D4488" s="3">
        <v>-0.61609999999999998</v>
      </c>
      <c r="E4488" s="3">
        <v>217.64940000000001</v>
      </c>
      <c r="F4488" s="3">
        <v>54.661700000000003</v>
      </c>
      <c r="G4488" s="3">
        <v>-1.0204</v>
      </c>
      <c r="H4488" s="11">
        <f ca="1">AVERAGE(G4488:INDIRECT(ADDRESS(ROW(G4488)+Sheet1!C$30,COLUMN(G4488))))</f>
        <v>-1.446545901639344</v>
      </c>
      <c r="I4488" s="11">
        <f ca="1">_xlfn.STDEV.P(G4488:INDIRECT(ADDRESS(ROW(G4488)+Sheet1!C$30,COLUMN(G4488))))</f>
        <v>0.63241944645440484</v>
      </c>
      <c r="J4488" s="11">
        <f t="shared" ca="1" si="140"/>
        <v>-0.8141264551849392</v>
      </c>
      <c r="K4488" s="11">
        <f t="shared" ca="1" si="141"/>
        <v>-2.0789653480937487</v>
      </c>
      <c r="L4488" s="3" t="b">
        <v>0</v>
      </c>
      <c r="M4488" s="3"/>
      <c r="N4488" s="3">
        <v>0.37469999999999998</v>
      </c>
      <c r="O4488" s="3">
        <v>4.4999999999999997E-3</v>
      </c>
      <c r="P4488" s="3">
        <v>0</v>
      </c>
      <c r="Q4488" s="3"/>
      <c r="R4488" s="3">
        <v>1.7495000000000001</v>
      </c>
      <c r="S4488" s="3">
        <v>28.022200000000002</v>
      </c>
      <c r="T4488" s="3">
        <v>28.076699999999999</v>
      </c>
      <c r="U4488" s="3"/>
      <c r="V4488" s="3">
        <v>-1.2055</v>
      </c>
      <c r="W4488" s="3">
        <v>75.614699999999999</v>
      </c>
      <c r="X4488" s="3">
        <v>75.624300000000005</v>
      </c>
      <c r="Y4488" s="3">
        <v>-0.54870000000001085</v>
      </c>
    </row>
    <row r="4489" spans="1:25">
      <c r="A4489" s="10">
        <v>0.66999999999999993</v>
      </c>
      <c r="B4489" s="1">
        <v>46.364600000000003</v>
      </c>
      <c r="C4489" s="1">
        <v>5.0299999999999997E-2</v>
      </c>
      <c r="D4489" s="1">
        <v>-0.50800000000000001</v>
      </c>
      <c r="E4489" s="1">
        <v>576.2056</v>
      </c>
      <c r="F4489" s="1">
        <v>60.4114</v>
      </c>
      <c r="G4489" s="1">
        <v>-1.2966</v>
      </c>
      <c r="H4489" s="11">
        <f ca="1">AVERAGE(G4489:INDIRECT(ADDRESS(ROW(G4489)+Sheet1!C$30,COLUMN(G4489))))</f>
        <v>-1.4505655737704917</v>
      </c>
      <c r="I4489" s="11">
        <f ca="1">_xlfn.STDEV.P(G4489:INDIRECT(ADDRESS(ROW(G4489)+Sheet1!C$30,COLUMN(G4489))))</f>
        <v>0.63047433610494075</v>
      </c>
      <c r="J4489" s="11">
        <f t="shared" ca="1" si="140"/>
        <v>-0.82009123766555092</v>
      </c>
      <c r="K4489" s="11">
        <f t="shared" ca="1" si="141"/>
        <v>-2.0810399098754324</v>
      </c>
      <c r="L4489" s="1" t="b">
        <v>0</v>
      </c>
      <c r="M4489" s="1"/>
      <c r="N4489" s="1">
        <v>0.1492</v>
      </c>
      <c r="O4489" s="1">
        <v>2.2000000000000001E-3</v>
      </c>
      <c r="P4489" s="1">
        <v>0</v>
      </c>
      <c r="Q4489" s="1"/>
      <c r="R4489" s="1">
        <v>1.3847</v>
      </c>
      <c r="S4489" s="1">
        <v>32.765700000000002</v>
      </c>
      <c r="T4489" s="1">
        <v>32.794899999999998</v>
      </c>
      <c r="U4489" s="1"/>
      <c r="V4489" s="1">
        <v>-1.3019000000000001</v>
      </c>
      <c r="W4489" s="1">
        <v>75.649299999999997</v>
      </c>
      <c r="X4489" s="1">
        <v>75.660499999999999</v>
      </c>
      <c r="Y4489" s="1">
        <f>X4490-X4489</f>
        <v>1.4099999999999113E-2</v>
      </c>
    </row>
    <row r="4490" spans="1:25">
      <c r="A4490" s="10">
        <v>0.6702893518518519</v>
      </c>
      <c r="B4490" s="1">
        <v>71.884399999999999</v>
      </c>
      <c r="C4490" s="1">
        <v>4.8099999999999997E-2</v>
      </c>
      <c r="D4490" s="1">
        <v>-0.3453</v>
      </c>
      <c r="E4490" s="1">
        <v>918.61069999999995</v>
      </c>
      <c r="F4490" s="1">
        <v>52.020400000000002</v>
      </c>
      <c r="G4490" s="1">
        <v>-2.7761999999999998</v>
      </c>
      <c r="H4490" s="11">
        <f ca="1">AVERAGE(G4490:INDIRECT(ADDRESS(ROW(G4490)+Sheet1!C$30,COLUMN(G4490))))</f>
        <v>-1.449419672131147</v>
      </c>
      <c r="I4490" s="11">
        <f ca="1">_xlfn.STDEV.P(G4490:INDIRECT(ADDRESS(ROW(G4490)+Sheet1!C$30,COLUMN(G4490))))</f>
        <v>0.63081656028338617</v>
      </c>
      <c r="J4490" s="11">
        <f t="shared" ca="1" si="140"/>
        <v>-0.8186031118477608</v>
      </c>
      <c r="K4490" s="11">
        <f t="shared" ca="1" si="141"/>
        <v>-2.0802362324145331</v>
      </c>
      <c r="L4490" s="1" t="b">
        <v>0</v>
      </c>
      <c r="M4490" s="1"/>
      <c r="N4490" s="1">
        <v>0.51749999999999996</v>
      </c>
      <c r="O4490" s="1">
        <v>2.2000000000000001E-3</v>
      </c>
      <c r="P4490" s="1">
        <v>0</v>
      </c>
      <c r="Q4490" s="1"/>
      <c r="R4490" s="1">
        <v>1.6379999999999999</v>
      </c>
      <c r="S4490" s="1">
        <v>77.851699999999994</v>
      </c>
      <c r="T4490" s="1">
        <v>77.868899999999996</v>
      </c>
      <c r="U4490" s="1"/>
      <c r="V4490" s="1">
        <v>-1.4016999999999999</v>
      </c>
      <c r="W4490" s="1">
        <v>75.661600000000007</v>
      </c>
      <c r="X4490" s="1">
        <v>75.674599999999998</v>
      </c>
      <c r="Y4490" s="1">
        <f>X4491-X4490</f>
        <v>-7.6999999999998181E-3</v>
      </c>
    </row>
    <row r="4491" spans="1:25">
      <c r="A4491" s="3">
        <v>0.62491898148148151</v>
      </c>
      <c r="B4491" s="3">
        <v>26.607099999999999</v>
      </c>
      <c r="C4491" s="3">
        <v>5.0299999999999997E-2</v>
      </c>
      <c r="D4491" s="3">
        <v>-0.92230000000000001</v>
      </c>
      <c r="E4491" s="3">
        <v>365.9298</v>
      </c>
      <c r="F4491" s="3">
        <v>61.225900000000003</v>
      </c>
      <c r="G4491" s="3">
        <v>-1.4094</v>
      </c>
      <c r="H4491" s="11">
        <f ca="1">AVERAGE(G4491:INDIRECT(ADDRESS(ROW(G4491)+Sheet1!C$30,COLUMN(G4491))))</f>
        <v>-1.4122508196721306</v>
      </c>
      <c r="I4491" s="11">
        <f ca="1">_xlfn.STDEV.P(G4491:INDIRECT(ADDRESS(ROW(G4491)+Sheet1!C$30,COLUMN(G4491))))</f>
        <v>0.61821609798743127</v>
      </c>
      <c r="J4491" s="11">
        <f t="shared" ca="1" si="140"/>
        <v>-0.79403472168469935</v>
      </c>
      <c r="K4491" s="11">
        <f t="shared" ca="1" si="141"/>
        <v>-2.0304669176595618</v>
      </c>
      <c r="L4491" s="3" t="b">
        <v>0</v>
      </c>
      <c r="M4491" s="3"/>
      <c r="N4491" s="3">
        <v>0.159</v>
      </c>
      <c r="O4491" s="3">
        <v>9.1999999999999998E-3</v>
      </c>
      <c r="P4491" s="3">
        <v>0</v>
      </c>
      <c r="Q4491" s="3"/>
      <c r="R4491" s="3">
        <v>1.7021999999999999</v>
      </c>
      <c r="S4491" s="3">
        <v>7.2290999999999999</v>
      </c>
      <c r="T4491" s="3">
        <v>7.4268000000000001</v>
      </c>
      <c r="U4491" s="3"/>
      <c r="V4491" s="3">
        <v>-0.88280000000000003</v>
      </c>
      <c r="W4491" s="3">
        <v>75.661799999999999</v>
      </c>
      <c r="X4491" s="3">
        <v>75.666899999999998</v>
      </c>
      <c r="Y4491" s="3">
        <v>-0.82029999999998893</v>
      </c>
    </row>
    <row r="4492" spans="1:25">
      <c r="A4492" s="3">
        <v>0.62515046296296295</v>
      </c>
      <c r="B4492" s="3">
        <v>47.376800000000003</v>
      </c>
      <c r="C4492" s="3">
        <v>5.3100000000000001E-2</v>
      </c>
      <c r="D4492" s="3">
        <v>-1.0419</v>
      </c>
      <c r="E4492" s="3">
        <v>581.75620000000004</v>
      </c>
      <c r="F4492" s="3">
        <v>44.6858</v>
      </c>
      <c r="G4492" s="3">
        <v>-0.93120000000000003</v>
      </c>
      <c r="H4492" s="11">
        <f ca="1">AVERAGE(G4492:INDIRECT(ADDRESS(ROW(G4492)+Sheet1!C$30,COLUMN(G4492))))</f>
        <v>-1.4361786885245893</v>
      </c>
      <c r="I4492" s="11">
        <f ca="1">_xlfn.STDEV.P(G4492:INDIRECT(ADDRESS(ROW(G4492)+Sheet1!C$30,COLUMN(G4492))))</f>
        <v>0.6452962809450874</v>
      </c>
      <c r="J4492" s="11">
        <f t="shared" ca="1" si="140"/>
        <v>-0.7908824075795019</v>
      </c>
      <c r="K4492" s="11">
        <f t="shared" ca="1" si="141"/>
        <v>-2.0814749694696766</v>
      </c>
      <c r="L4492" s="3" t="b">
        <v>0</v>
      </c>
      <c r="M4492" s="3"/>
      <c r="N4492" s="3">
        <v>0.22270000000000001</v>
      </c>
      <c r="O4492" s="3">
        <v>8.9999999999999998E-4</v>
      </c>
      <c r="P4492" s="3">
        <v>0</v>
      </c>
      <c r="Q4492" s="3"/>
      <c r="R4492" s="3">
        <v>1.9032</v>
      </c>
      <c r="S4492" s="3">
        <v>18.882899999999999</v>
      </c>
      <c r="T4492" s="3">
        <v>18.9786</v>
      </c>
      <c r="U4492" s="3"/>
      <c r="V4492" s="3">
        <v>-0.78359999999999996</v>
      </c>
      <c r="W4492" s="3">
        <v>75.682400000000001</v>
      </c>
      <c r="X4492" s="3">
        <v>75.686499999999995</v>
      </c>
      <c r="Y4492" s="3">
        <v>-0.54579999999999984</v>
      </c>
    </row>
    <row r="4493" spans="1:25">
      <c r="A4493" s="10">
        <v>0.64377314814814812</v>
      </c>
      <c r="B4493" s="1">
        <v>50.941000000000003</v>
      </c>
      <c r="C4493" s="1">
        <v>4.2700000000000002E-2</v>
      </c>
      <c r="D4493" s="1">
        <v>-1.1237999999999999</v>
      </c>
      <c r="E4493" s="1">
        <v>701.72130000000004</v>
      </c>
      <c r="F4493" s="1">
        <v>73.755399999999995</v>
      </c>
      <c r="G4493" s="1">
        <v>-1.2754000000000001</v>
      </c>
      <c r="H4493" s="11">
        <f ca="1">AVERAGE(G4493:INDIRECT(ADDRESS(ROW(G4493)+Sheet1!C$30,COLUMN(G4493))))</f>
        <v>-1.4518704918032783</v>
      </c>
      <c r="I4493" s="11">
        <f ca="1">_xlfn.STDEV.P(G4493:INDIRECT(ADDRESS(ROW(G4493)+Sheet1!C$30,COLUMN(G4493))))</f>
        <v>0.64446349712708129</v>
      </c>
      <c r="J4493" s="11">
        <f t="shared" ca="1" si="140"/>
        <v>-0.80740699467619703</v>
      </c>
      <c r="K4493" s="11">
        <f t="shared" ca="1" si="141"/>
        <v>-2.0963339889303594</v>
      </c>
      <c r="L4493" s="1" t="b">
        <v>0</v>
      </c>
      <c r="M4493" s="1"/>
      <c r="N4493" s="1">
        <v>0</v>
      </c>
      <c r="O4493" s="1">
        <v>4.1000000000000003E-3</v>
      </c>
      <c r="P4493" s="1">
        <v>0</v>
      </c>
      <c r="Q4493" s="1"/>
      <c r="R4493" s="1">
        <v>2.6778</v>
      </c>
      <c r="S4493" s="1">
        <v>68.968699999999998</v>
      </c>
      <c r="T4493" s="1">
        <v>69.020700000000005</v>
      </c>
      <c r="U4493" s="1"/>
      <c r="V4493" s="1">
        <v>-0.68700000000000006</v>
      </c>
      <c r="W4493" s="1">
        <v>75.695800000000006</v>
      </c>
      <c r="X4493" s="1">
        <v>75.698899999999995</v>
      </c>
      <c r="Y4493" s="1">
        <f>X4494-X4493</f>
        <v>0.10660000000000025</v>
      </c>
    </row>
    <row r="4494" spans="1:25">
      <c r="A4494" s="3">
        <v>0.6253819444444445</v>
      </c>
      <c r="B4494" s="3">
        <v>67.069400000000002</v>
      </c>
      <c r="C4494" s="3">
        <v>4.9399999999999999E-2</v>
      </c>
      <c r="D4494" s="3">
        <v>-0.64529999999999998</v>
      </c>
      <c r="E4494" s="3">
        <v>791.57460000000003</v>
      </c>
      <c r="F4494" s="3">
        <v>52.824599999999997</v>
      </c>
      <c r="G4494" s="3">
        <v>-0.32529999999999998</v>
      </c>
      <c r="H4494" s="11">
        <f ca="1">AVERAGE(G4494:INDIRECT(ADDRESS(ROW(G4494)+Sheet1!C$30,COLUMN(G4494))))</f>
        <v>-1.4473147540983604</v>
      </c>
      <c r="I4494" s="11">
        <f ca="1">_xlfn.STDEV.P(G4494:INDIRECT(ADDRESS(ROW(G4494)+Sheet1!C$30,COLUMN(G4494))))</f>
        <v>0.64667332590578919</v>
      </c>
      <c r="J4494" s="11">
        <f t="shared" ca="1" si="140"/>
        <v>-0.80064142819257123</v>
      </c>
      <c r="K4494" s="11">
        <f t="shared" ca="1" si="141"/>
        <v>-2.0939880800041495</v>
      </c>
      <c r="L4494" s="3" t="b">
        <v>0</v>
      </c>
      <c r="M4494" s="3"/>
      <c r="N4494" s="3">
        <v>0.38940000000000002</v>
      </c>
      <c r="O4494" s="3">
        <v>-1.1999999999999999E-3</v>
      </c>
      <c r="P4494" s="3">
        <v>0</v>
      </c>
      <c r="Q4494" s="3"/>
      <c r="R4494" s="3">
        <v>2.1591999999999998</v>
      </c>
      <c r="S4494" s="3">
        <v>44.891399999999997</v>
      </c>
      <c r="T4494" s="3">
        <v>44.943300000000001</v>
      </c>
      <c r="U4494" s="3"/>
      <c r="V4494" s="3">
        <v>-1.2059</v>
      </c>
      <c r="W4494" s="3">
        <v>75.795900000000003</v>
      </c>
      <c r="X4494" s="3">
        <v>75.805499999999995</v>
      </c>
      <c r="Y4494" s="3">
        <v>-0.54560000000000741</v>
      </c>
    </row>
    <row r="4495" spans="1:25">
      <c r="A4495" s="10">
        <v>0.66609953703703706</v>
      </c>
      <c r="B4495" s="1">
        <v>52.5413</v>
      </c>
      <c r="C4495" s="1">
        <v>4.9700000000000001E-2</v>
      </c>
      <c r="D4495" s="1">
        <v>-0.4667</v>
      </c>
      <c r="E4495" s="1">
        <v>710.51149999999996</v>
      </c>
      <c r="F4495" s="1">
        <v>56.793300000000002</v>
      </c>
      <c r="G4495" s="1">
        <v>-1.5221</v>
      </c>
      <c r="H4495" s="11">
        <f ca="1">AVERAGE(G4495:INDIRECT(ADDRESS(ROW(G4495)+Sheet1!C$30,COLUMN(G4495))))</f>
        <v>-1.4888278688524588</v>
      </c>
      <c r="I4495" s="11">
        <f ca="1">_xlfn.STDEV.P(G4495:INDIRECT(ADDRESS(ROW(G4495)+Sheet1!C$30,COLUMN(G4495))))</f>
        <v>0.65454568805234548</v>
      </c>
      <c r="J4495" s="11">
        <f t="shared" ca="1" si="140"/>
        <v>-0.83428218080011329</v>
      </c>
      <c r="K4495" s="11">
        <f t="shared" ca="1" si="141"/>
        <v>-2.1433735569048045</v>
      </c>
      <c r="L4495" s="1" t="b">
        <v>0</v>
      </c>
      <c r="M4495" s="1"/>
      <c r="N4495" s="1">
        <v>0</v>
      </c>
      <c r="O4495" s="1">
        <v>5.9999999999999995E-4</v>
      </c>
      <c r="P4495" s="1">
        <v>0</v>
      </c>
      <c r="Q4495" s="1"/>
      <c r="R4495" s="1">
        <v>1.621</v>
      </c>
      <c r="S4495" s="1">
        <v>46.859299999999998</v>
      </c>
      <c r="T4495" s="1">
        <v>46.887300000000003</v>
      </c>
      <c r="U4495" s="1"/>
      <c r="V4495" s="1">
        <v>-1.3335999999999999</v>
      </c>
      <c r="W4495" s="1">
        <v>75.831100000000006</v>
      </c>
      <c r="X4495" s="1">
        <v>75.842799999999997</v>
      </c>
      <c r="Y4495" s="1">
        <f>X4496-X4495</f>
        <v>-1.0000000000331966E-4</v>
      </c>
    </row>
    <row r="4496" spans="1:25">
      <c r="A4496" s="10">
        <v>0.66979166666666667</v>
      </c>
      <c r="B4496" s="1">
        <v>28.604500000000002</v>
      </c>
      <c r="C4496" s="1">
        <v>0.05</v>
      </c>
      <c r="D4496" s="1">
        <v>-0.64700000000000002</v>
      </c>
      <c r="E4496" s="1">
        <v>276.91390000000001</v>
      </c>
      <c r="F4496" s="1">
        <v>49.388199999999998</v>
      </c>
      <c r="G4496" s="1">
        <v>-1.6355999999999999</v>
      </c>
      <c r="H4496" s="11">
        <f ca="1">AVERAGE(G4496:INDIRECT(ADDRESS(ROW(G4496)+Sheet1!C$30,COLUMN(G4496))))</f>
        <v>-1.4817360655737704</v>
      </c>
      <c r="I4496" s="11">
        <f ca="1">_xlfn.STDEV.P(G4496:INDIRECT(ADDRESS(ROW(G4496)+Sheet1!C$30,COLUMN(G4496))))</f>
        <v>0.65648744036349405</v>
      </c>
      <c r="J4496" s="11">
        <f t="shared" ca="1" si="140"/>
        <v>-0.82524862521027631</v>
      </c>
      <c r="K4496" s="11">
        <f t="shared" ca="1" si="141"/>
        <v>-2.1382235059372645</v>
      </c>
      <c r="L4496" s="1" t="b">
        <v>0</v>
      </c>
      <c r="M4496" s="1"/>
      <c r="N4496" s="1">
        <v>0.5</v>
      </c>
      <c r="O4496" s="1">
        <v>1.9E-3</v>
      </c>
      <c r="P4496" s="1">
        <v>0</v>
      </c>
      <c r="Q4496" s="1"/>
      <c r="R4496" s="1">
        <v>1.8467</v>
      </c>
      <c r="S4496" s="1">
        <v>79.563100000000006</v>
      </c>
      <c r="T4496" s="1">
        <v>79.584500000000006</v>
      </c>
      <c r="U4496" s="1"/>
      <c r="V4496" s="1">
        <v>-1.1484000000000001</v>
      </c>
      <c r="W4496" s="1">
        <v>75.834100000000007</v>
      </c>
      <c r="X4496" s="1">
        <v>75.842699999999994</v>
      </c>
      <c r="Y4496" s="1">
        <f>X4497-X4496</f>
        <v>2.0900000000011687E-2</v>
      </c>
    </row>
    <row r="4497" spans="1:25">
      <c r="A4497" s="3">
        <v>0.63537037037037036</v>
      </c>
      <c r="B4497" s="3">
        <v>40.349400000000003</v>
      </c>
      <c r="C4497" s="3">
        <v>4.7199999999999999E-2</v>
      </c>
      <c r="D4497" s="3">
        <v>-0.98670000000000002</v>
      </c>
      <c r="E4497" s="3">
        <v>642.40250000000003</v>
      </c>
      <c r="F4497" s="3">
        <v>63.851199999999999</v>
      </c>
      <c r="G4497" s="3">
        <v>-0.94359999999999999</v>
      </c>
      <c r="H4497" s="11">
        <f ca="1">AVERAGE(G4497:INDIRECT(ADDRESS(ROW(G4497)+Sheet1!C$30,COLUMN(G4497))))</f>
        <v>-1.4828737704918031</v>
      </c>
      <c r="I4497" s="11">
        <f ca="1">_xlfn.STDEV.P(G4497:INDIRECT(ADDRESS(ROW(G4497)+Sheet1!C$30,COLUMN(G4497))))</f>
        <v>0.65681315852657252</v>
      </c>
      <c r="J4497" s="11">
        <f t="shared" ca="1" si="140"/>
        <v>-0.82606061196523062</v>
      </c>
      <c r="K4497" s="11">
        <f t="shared" ca="1" si="141"/>
        <v>-2.1396869290183758</v>
      </c>
      <c r="L4497" s="3" t="b">
        <v>0</v>
      </c>
      <c r="M4497" s="3"/>
      <c r="N4497" s="3">
        <v>0.28649999999999998</v>
      </c>
      <c r="O4497" s="3">
        <v>3.5000000000000001E-3</v>
      </c>
      <c r="P4497" s="3">
        <v>0</v>
      </c>
      <c r="Q4497" s="3"/>
      <c r="R4497" s="3">
        <v>1.8485</v>
      </c>
      <c r="S4497" s="3">
        <v>16.7438</v>
      </c>
      <c r="T4497" s="3">
        <v>16.845600000000001</v>
      </c>
      <c r="U4497" s="3"/>
      <c r="V4497" s="3">
        <v>-0.83819999999999995</v>
      </c>
      <c r="W4497" s="3">
        <v>75.858999999999995</v>
      </c>
      <c r="X4497" s="3">
        <v>75.863600000000005</v>
      </c>
      <c r="Y4497" s="3">
        <v>-0.81409999999999627</v>
      </c>
    </row>
    <row r="4498" spans="1:25">
      <c r="A4498" s="10">
        <v>0.67009259259259257</v>
      </c>
      <c r="B4498" s="1">
        <v>54.412799999999997</v>
      </c>
      <c r="C4498" s="1">
        <v>5.2600000000000001E-2</v>
      </c>
      <c r="D4498" s="1">
        <v>-1.2121999999999999</v>
      </c>
      <c r="E4498" s="1">
        <v>720.80129999999997</v>
      </c>
      <c r="F4498" s="1">
        <v>65.633200000000002</v>
      </c>
      <c r="G4498" s="1">
        <v>-1.4764999999999999</v>
      </c>
      <c r="H4498" s="11">
        <f ca="1">AVERAGE(G4498:INDIRECT(ADDRESS(ROW(G4498)+Sheet1!C$30,COLUMN(G4498))))</f>
        <v>-1.4968491803278687</v>
      </c>
      <c r="I4498" s="11">
        <f ca="1">_xlfn.STDEV.P(G4498:INDIRECT(ADDRESS(ROW(G4498)+Sheet1!C$30,COLUMN(G4498))))</f>
        <v>0.65425461871192514</v>
      </c>
      <c r="J4498" s="11">
        <f t="shared" ca="1" si="140"/>
        <v>-0.84259456161594359</v>
      </c>
      <c r="K4498" s="11">
        <f t="shared" ca="1" si="141"/>
        <v>-2.1511037990397939</v>
      </c>
      <c r="L4498" s="1" t="b">
        <v>0</v>
      </c>
      <c r="M4498" s="1"/>
      <c r="N4498" s="1">
        <v>0</v>
      </c>
      <c r="O4498" s="1">
        <v>9.1000000000000004E-3</v>
      </c>
      <c r="P4498" s="1">
        <v>0</v>
      </c>
      <c r="Q4498" s="1"/>
      <c r="R4498" s="1">
        <v>2.3647</v>
      </c>
      <c r="S4498" s="1">
        <v>21.068000000000001</v>
      </c>
      <c r="T4498" s="1">
        <v>21.200299999999999</v>
      </c>
      <c r="U4498" s="1"/>
      <c r="V4498" s="1">
        <v>-0.59</v>
      </c>
      <c r="W4498" s="1">
        <v>75.923500000000004</v>
      </c>
      <c r="X4498" s="1">
        <v>75.925799999999995</v>
      </c>
      <c r="Y4498" s="1">
        <f>X4499-X4498</f>
        <v>3.9000000000001478E-2</v>
      </c>
    </row>
    <row r="4499" spans="1:25">
      <c r="A4499" s="10">
        <v>0.6661921296296297</v>
      </c>
      <c r="B4499" s="1">
        <v>60.574399999999997</v>
      </c>
      <c r="C4499" s="1">
        <v>5.1900000000000002E-2</v>
      </c>
      <c r="D4499" s="1">
        <v>-0.52190000000000003</v>
      </c>
      <c r="E4499" s="1">
        <v>855.14269999999999</v>
      </c>
      <c r="F4499" s="1">
        <v>64.814700000000002</v>
      </c>
      <c r="G4499" s="1">
        <v>-1.4737</v>
      </c>
      <c r="H4499" s="11">
        <f ca="1">AVERAGE(G4499:INDIRECT(ADDRESS(ROW(G4499)+Sheet1!C$30,COLUMN(G4499))))</f>
        <v>-1.4964409836065571</v>
      </c>
      <c r="I4499" s="11">
        <f ca="1">_xlfn.STDEV.P(G4499:INDIRECT(ADDRESS(ROW(G4499)+Sheet1!C$30,COLUMN(G4499))))</f>
        <v>0.65427495482944009</v>
      </c>
      <c r="J4499" s="11">
        <f t="shared" ca="1" si="140"/>
        <v>-0.84216602877711699</v>
      </c>
      <c r="K4499" s="11">
        <f t="shared" ca="1" si="141"/>
        <v>-2.1507159384359973</v>
      </c>
      <c r="L4499" s="1" t="b">
        <v>0</v>
      </c>
      <c r="M4499" s="1"/>
      <c r="N4499" s="1">
        <v>0</v>
      </c>
      <c r="O4499" s="1">
        <v>1.9E-3</v>
      </c>
      <c r="P4499" s="1">
        <v>0</v>
      </c>
      <c r="Q4499" s="1"/>
      <c r="R4499" s="1">
        <v>1.6744000000000001</v>
      </c>
      <c r="S4499" s="1">
        <v>35.513399999999997</v>
      </c>
      <c r="T4499" s="1">
        <v>35.552799999999998</v>
      </c>
      <c r="U4499" s="1"/>
      <c r="V4499" s="1">
        <v>-1.2805</v>
      </c>
      <c r="W4499" s="1">
        <v>75.953999999999994</v>
      </c>
      <c r="X4499" s="1">
        <v>75.964799999999997</v>
      </c>
      <c r="Y4499" s="1">
        <f>X4500-X4499</f>
        <v>-5.6999999999902684E-3</v>
      </c>
    </row>
    <row r="4500" spans="1:25">
      <c r="A4500" s="3">
        <v>0.62515046296296295</v>
      </c>
      <c r="B4500" s="3">
        <v>47.323799999999999</v>
      </c>
      <c r="C4500" s="3">
        <v>5.5399999999999998E-2</v>
      </c>
      <c r="D4500" s="3">
        <v>-1.0333000000000001</v>
      </c>
      <c r="E4500" s="3">
        <v>581.25980000000004</v>
      </c>
      <c r="F4500" s="3">
        <v>44.6496</v>
      </c>
      <c r="G4500" s="3">
        <v>-0.94289999999999996</v>
      </c>
      <c r="H4500" s="11">
        <f ca="1">AVERAGE(G4500:INDIRECT(ADDRESS(ROW(G4500)+Sheet1!C$30,COLUMN(G4500))))</f>
        <v>-1.501629508196721</v>
      </c>
      <c r="I4500" s="11">
        <f ca="1">_xlfn.STDEV.P(G4500:INDIRECT(ADDRESS(ROW(G4500)+Sheet1!C$30,COLUMN(G4500))))</f>
        <v>0.65532814639471704</v>
      </c>
      <c r="J4500" s="11">
        <f t="shared" ca="1" si="140"/>
        <v>-0.84630136180200399</v>
      </c>
      <c r="K4500" s="11">
        <f t="shared" ca="1" si="141"/>
        <v>-2.1569576545914382</v>
      </c>
      <c r="L4500" s="3" t="b">
        <v>0</v>
      </c>
      <c r="M4500" s="3"/>
      <c r="N4500" s="3">
        <v>0.25700000000000001</v>
      </c>
      <c r="O4500" s="3">
        <v>8.9999999999999998E-4</v>
      </c>
      <c r="P4500" s="3">
        <v>0</v>
      </c>
      <c r="Q4500" s="3"/>
      <c r="R4500" s="3">
        <v>1.8951</v>
      </c>
      <c r="S4500" s="3">
        <v>19.712700000000002</v>
      </c>
      <c r="T4500" s="3">
        <v>19.8035</v>
      </c>
      <c r="U4500" s="3"/>
      <c r="V4500" s="3">
        <v>-0.79159999999999997</v>
      </c>
      <c r="W4500" s="3">
        <v>75.954999999999998</v>
      </c>
      <c r="X4500" s="3">
        <v>75.959100000000007</v>
      </c>
      <c r="Y4500" s="3">
        <v>-0.54269999999999641</v>
      </c>
    </row>
    <row r="4501" spans="1:25">
      <c r="A4501" s="10">
        <v>0.66599537037037038</v>
      </c>
      <c r="B4501" s="1">
        <v>43.037199999999999</v>
      </c>
      <c r="C4501" s="1">
        <v>4.8500000000000001E-2</v>
      </c>
      <c r="D4501" s="1">
        <v>-0.114</v>
      </c>
      <c r="E4501" s="1">
        <v>557.26260000000002</v>
      </c>
      <c r="F4501" s="1">
        <v>47.856000000000002</v>
      </c>
      <c r="G4501" s="1">
        <v>-1.8075000000000001</v>
      </c>
      <c r="H4501" s="11">
        <f ca="1">AVERAGE(G4501:INDIRECT(ADDRESS(ROW(G4501)+Sheet1!C$30,COLUMN(G4501))))</f>
        <v>-1.5147131147540982</v>
      </c>
      <c r="I4501" s="11">
        <f ca="1">_xlfn.STDEV.P(G4501:INDIRECT(ADDRESS(ROW(G4501)+Sheet1!C$30,COLUMN(G4501))))</f>
        <v>0.65200109737296008</v>
      </c>
      <c r="J4501" s="11">
        <f t="shared" ca="1" si="140"/>
        <v>-0.86271201738113812</v>
      </c>
      <c r="K4501" s="11">
        <f t="shared" ca="1" si="141"/>
        <v>-2.1667142121270584</v>
      </c>
      <c r="L4501" s="1" t="b">
        <v>0</v>
      </c>
      <c r="M4501" s="1"/>
      <c r="N4501" s="1">
        <v>0.58120000000000005</v>
      </c>
      <c r="O4501" s="1">
        <v>2E-3</v>
      </c>
      <c r="P4501" s="1">
        <v>0</v>
      </c>
      <c r="Q4501" s="1"/>
      <c r="R4501" s="1">
        <v>1.6908000000000001</v>
      </c>
      <c r="S4501" s="1">
        <v>79.514200000000002</v>
      </c>
      <c r="T4501" s="1">
        <v>79.532200000000003</v>
      </c>
      <c r="U4501" s="1"/>
      <c r="V4501" s="1">
        <v>-1.6742999999999999</v>
      </c>
      <c r="W4501" s="1">
        <v>75.958299999999994</v>
      </c>
      <c r="X4501" s="1">
        <v>75.976699999999994</v>
      </c>
      <c r="Y4501" s="1">
        <f>X4502-X4501</f>
        <v>0</v>
      </c>
    </row>
    <row r="4502" spans="1:25">
      <c r="A4502" s="10">
        <v>0.64358796296296295</v>
      </c>
      <c r="B4502" s="1">
        <v>34.696800000000003</v>
      </c>
      <c r="C4502" s="1">
        <v>4.3299999999999998E-2</v>
      </c>
      <c r="D4502" s="1">
        <v>-0.78710000000000002</v>
      </c>
      <c r="E4502" s="1">
        <v>410.70909999999998</v>
      </c>
      <c r="F4502" s="1">
        <v>58.513399999999997</v>
      </c>
      <c r="G4502" s="1">
        <v>-0.72899999999999998</v>
      </c>
      <c r="H4502" s="11">
        <f ca="1">AVERAGE(G4502:INDIRECT(ADDRESS(ROW(G4502)+Sheet1!C$30,COLUMN(G4502))))</f>
        <v>-1.5217016393442622</v>
      </c>
      <c r="I4502" s="11">
        <f ca="1">_xlfn.STDEV.P(G4502:INDIRECT(ADDRESS(ROW(G4502)+Sheet1!C$30,COLUMN(G4502))))</f>
        <v>0.65736450788494905</v>
      </c>
      <c r="J4502" s="11">
        <f t="shared" ca="1" si="140"/>
        <v>-0.86433713145931312</v>
      </c>
      <c r="K4502" s="11">
        <f t="shared" ca="1" si="141"/>
        <v>-2.1790661472292112</v>
      </c>
      <c r="L4502" s="1" t="b">
        <v>0</v>
      </c>
      <c r="M4502" s="1"/>
      <c r="N4502" s="1">
        <v>3.6499999999999998E-2</v>
      </c>
      <c r="O4502" s="1">
        <v>-5.7000000000000002E-3</v>
      </c>
      <c r="P4502" s="1">
        <v>0</v>
      </c>
      <c r="Q4502" s="1"/>
      <c r="R4502" s="1">
        <v>2.3180999999999998</v>
      </c>
      <c r="S4502" s="1">
        <v>95.417900000000003</v>
      </c>
      <c r="T4502" s="1">
        <v>95.446100000000001</v>
      </c>
      <c r="U4502" s="1"/>
      <c r="V4502" s="1">
        <v>-1.0468999999999999</v>
      </c>
      <c r="W4502" s="1">
        <v>75.969499999999996</v>
      </c>
      <c r="X4502" s="1">
        <v>75.976699999999994</v>
      </c>
      <c r="Y4502" s="1">
        <f>X4503-X4502</f>
        <v>1.3100000000008549E-2</v>
      </c>
    </row>
    <row r="4503" spans="1:25">
      <c r="A4503" s="3">
        <v>0.63528935185185187</v>
      </c>
      <c r="B4503" s="3">
        <v>33.087200000000003</v>
      </c>
      <c r="C4503" s="3">
        <v>4.8399999999999999E-2</v>
      </c>
      <c r="D4503" s="3">
        <v>-0.63859999999999995</v>
      </c>
      <c r="E4503" s="3">
        <v>501.77170000000001</v>
      </c>
      <c r="F4503" s="3">
        <v>69.948700000000002</v>
      </c>
      <c r="G4503" s="3">
        <v>-2.5165999999999999</v>
      </c>
      <c r="H4503" s="11">
        <f ca="1">AVERAGE(G4503:INDIRECT(ADDRESS(ROW(G4503)+Sheet1!C$30,COLUMN(G4503))))</f>
        <v>-1.5323098360655738</v>
      </c>
      <c r="I4503" s="11">
        <f ca="1">_xlfn.STDEV.P(G4503:INDIRECT(ADDRESS(ROW(G4503)+Sheet1!C$30,COLUMN(G4503))))</f>
        <v>0.64966287921087462</v>
      </c>
      <c r="J4503" s="11">
        <f t="shared" ca="1" si="140"/>
        <v>-0.88264695685469918</v>
      </c>
      <c r="K4503" s="11">
        <f t="shared" ca="1" si="141"/>
        <v>-2.1819727152764483</v>
      </c>
      <c r="L4503" s="3" t="b">
        <v>0</v>
      </c>
      <c r="M4503" s="3"/>
      <c r="N4503" s="3">
        <v>0</v>
      </c>
      <c r="O4503" s="3">
        <v>2.5999999999999999E-3</v>
      </c>
      <c r="P4503" s="3">
        <v>0</v>
      </c>
      <c r="Q4503" s="3"/>
      <c r="R4503" s="3">
        <v>1.8351999999999999</v>
      </c>
      <c r="S4503" s="3">
        <v>17.700800000000001</v>
      </c>
      <c r="T4503" s="3">
        <v>17.7957</v>
      </c>
      <c r="U4503" s="3"/>
      <c r="V4503" s="3">
        <v>-1.1194</v>
      </c>
      <c r="W4503" s="3">
        <v>75.981499999999997</v>
      </c>
      <c r="X4503" s="3">
        <v>75.989800000000002</v>
      </c>
      <c r="Y4503" s="3">
        <v>-0.81110000000001037</v>
      </c>
    </row>
    <row r="4504" spans="1:25">
      <c r="A4504" s="3">
        <v>0.62481481481481482</v>
      </c>
      <c r="B4504" s="3">
        <v>17.907399999999999</v>
      </c>
      <c r="C4504" s="3">
        <v>4.7899999999999998E-2</v>
      </c>
      <c r="D4504" s="3">
        <v>-0.60329999999999995</v>
      </c>
      <c r="E4504" s="3">
        <v>217.04239999999999</v>
      </c>
      <c r="F4504" s="3">
        <v>54.587699999999998</v>
      </c>
      <c r="G4504" s="3">
        <v>-1.08</v>
      </c>
      <c r="H4504" s="11">
        <f ca="1">AVERAGE(G4504:INDIRECT(ADDRESS(ROW(G4504)+Sheet1!C$30,COLUMN(G4504))))</f>
        <v>-1.4974000000000001</v>
      </c>
      <c r="I4504" s="11">
        <f ca="1">_xlfn.STDEV.P(G4504:INDIRECT(ADDRESS(ROW(G4504)+Sheet1!C$30,COLUMN(G4504))))</f>
        <v>0.6530396920128686</v>
      </c>
      <c r="J4504" s="11">
        <f t="shared" ca="1" si="140"/>
        <v>-0.84436030798713146</v>
      </c>
      <c r="K4504" s="11">
        <f t="shared" ca="1" si="141"/>
        <v>-2.1504396920128688</v>
      </c>
      <c r="L4504" s="3" t="b">
        <v>0</v>
      </c>
      <c r="M4504" s="3"/>
      <c r="N4504" s="3">
        <v>0.35020000000000001</v>
      </c>
      <c r="O4504" s="3">
        <v>4.8999999999999998E-3</v>
      </c>
      <c r="P4504" s="3">
        <v>0</v>
      </c>
      <c r="Q4504" s="3"/>
      <c r="R4504" s="3">
        <v>1.7393000000000001</v>
      </c>
      <c r="S4504" s="3">
        <v>28.9621</v>
      </c>
      <c r="T4504" s="3">
        <v>29.014299999999999</v>
      </c>
      <c r="U4504" s="3"/>
      <c r="V4504" s="3">
        <v>-1.2157</v>
      </c>
      <c r="W4504" s="3">
        <v>75.998500000000007</v>
      </c>
      <c r="X4504" s="3">
        <v>76.008200000000002</v>
      </c>
      <c r="Y4504" s="3">
        <v>-0.54009999999999536</v>
      </c>
    </row>
    <row r="4505" spans="1:25">
      <c r="A4505" s="10">
        <v>0.64340277777777777</v>
      </c>
      <c r="B4505" s="1">
        <v>18.737500000000001</v>
      </c>
      <c r="C4505" s="1">
        <v>4.1300000000000003E-2</v>
      </c>
      <c r="D4505" s="1">
        <v>-1.4380999999999999</v>
      </c>
      <c r="E4505" s="1">
        <v>221.58500000000001</v>
      </c>
      <c r="F4505" s="1">
        <v>61.472900000000003</v>
      </c>
      <c r="G4505" s="1">
        <v>-1.1052</v>
      </c>
      <c r="H4505" s="11">
        <f ca="1">AVERAGE(G4505:INDIRECT(ADDRESS(ROW(G4505)+Sheet1!C$30,COLUMN(G4505))))</f>
        <v>-1.4904901639344266</v>
      </c>
      <c r="I4505" s="11">
        <f ca="1">_xlfn.STDEV.P(G4505:INDIRECT(ADDRESS(ROW(G4505)+Sheet1!C$30,COLUMN(G4505))))</f>
        <v>0.65961649506284215</v>
      </c>
      <c r="J4505" s="11">
        <f t="shared" ca="1" si="140"/>
        <v>-0.83087366887158443</v>
      </c>
      <c r="K4505" s="11">
        <f t="shared" ca="1" si="141"/>
        <v>-2.1501066589972688</v>
      </c>
      <c r="L4505" s="1" t="b">
        <v>0</v>
      </c>
      <c r="M4505" s="1"/>
      <c r="N4505" s="1">
        <v>0</v>
      </c>
      <c r="O4505" s="1">
        <v>7.0000000000000001E-3</v>
      </c>
      <c r="P4505" s="1">
        <v>0</v>
      </c>
      <c r="Q4505" s="1"/>
      <c r="R4505" s="1">
        <v>2.2663000000000002</v>
      </c>
      <c r="S4505" s="1">
        <v>17.617000000000001</v>
      </c>
      <c r="T4505" s="1">
        <v>17.7622</v>
      </c>
      <c r="U4505" s="1"/>
      <c r="V4505" s="1">
        <v>-0.37990000000000002</v>
      </c>
      <c r="W4505" s="1">
        <v>76.031000000000006</v>
      </c>
      <c r="X4505" s="1">
        <v>76.031999999999996</v>
      </c>
      <c r="Y4505" s="1">
        <f>X4506-X4505</f>
        <v>7.1999999999974307E-3</v>
      </c>
    </row>
    <row r="4506" spans="1:25">
      <c r="A4506" s="10">
        <v>0.64386574074074077</v>
      </c>
      <c r="B4506" s="1">
        <v>58.272199999999998</v>
      </c>
      <c r="C4506" s="1">
        <v>4.1099999999999998E-2</v>
      </c>
      <c r="D4506" s="1">
        <v>-0.88390000000000002</v>
      </c>
      <c r="E4506" s="1">
        <v>842.23050000000001</v>
      </c>
      <c r="F4506" s="1">
        <v>69.587800000000001</v>
      </c>
      <c r="G4506" s="1">
        <v>-1.7172000000000001</v>
      </c>
      <c r="H4506" s="11">
        <f ca="1">AVERAGE(G4506:INDIRECT(ADDRESS(ROW(G4506)+Sheet1!C$30,COLUMN(G4506))))</f>
        <v>-1.4980426229508199</v>
      </c>
      <c r="I4506" s="11">
        <f ca="1">_xlfn.STDEV.P(G4506:INDIRECT(ADDRESS(ROW(G4506)+Sheet1!C$30,COLUMN(G4506))))</f>
        <v>0.657796718177872</v>
      </c>
      <c r="J4506" s="11">
        <f t="shared" ca="1" si="140"/>
        <v>-0.84024590477294792</v>
      </c>
      <c r="K4506" s="11">
        <f t="shared" ca="1" si="141"/>
        <v>-2.1558393411286918</v>
      </c>
      <c r="L4506" s="1" t="b">
        <v>0</v>
      </c>
      <c r="M4506" s="1"/>
      <c r="N4506" s="1">
        <v>0.17369999999999999</v>
      </c>
      <c r="O4506" s="1">
        <v>3.5000000000000001E-3</v>
      </c>
      <c r="P4506" s="1">
        <v>0</v>
      </c>
      <c r="Q4506" s="1"/>
      <c r="R4506" s="1">
        <v>2.4569999999999999</v>
      </c>
      <c r="S4506" s="1">
        <v>67.578900000000004</v>
      </c>
      <c r="T4506" s="1">
        <v>67.623500000000007</v>
      </c>
      <c r="U4506" s="1"/>
      <c r="V4506" s="1">
        <v>-0.90810000000000002</v>
      </c>
      <c r="W4506" s="1">
        <v>76.033799999999999</v>
      </c>
      <c r="X4506" s="1">
        <v>76.039199999999994</v>
      </c>
      <c r="Y4506" s="1">
        <f>X4507-X4506</f>
        <v>2.6300000000006207E-2</v>
      </c>
    </row>
    <row r="4507" spans="1:25">
      <c r="A4507" s="3">
        <v>0.62549768518518511</v>
      </c>
      <c r="B4507" s="3">
        <v>77.015699999999995</v>
      </c>
      <c r="C4507" s="3">
        <v>4.7399999999999998E-2</v>
      </c>
      <c r="D4507" s="3">
        <v>-1.1328</v>
      </c>
      <c r="E4507" s="3">
        <v>946.77919999999995</v>
      </c>
      <c r="F4507" s="3">
        <v>53.139699999999998</v>
      </c>
      <c r="G4507" s="3">
        <v>-0.1565</v>
      </c>
      <c r="H4507" s="11">
        <f ca="1">AVERAGE(G4507:INDIRECT(ADDRESS(ROW(G4507)+Sheet1!C$30,COLUMN(G4507))))</f>
        <v>-1.4909213114754101</v>
      </c>
      <c r="I4507" s="11">
        <f ca="1">_xlfn.STDEV.P(G4507:INDIRECT(ADDRESS(ROW(G4507)+Sheet1!C$30,COLUMN(G4507))))</f>
        <v>0.65773697720681945</v>
      </c>
      <c r="J4507" s="11">
        <f t="shared" ca="1" si="140"/>
        <v>-0.83318433426859062</v>
      </c>
      <c r="K4507" s="11">
        <f t="shared" ca="1" si="141"/>
        <v>-2.1486582886822294</v>
      </c>
      <c r="L4507" s="3" t="b">
        <v>0</v>
      </c>
      <c r="M4507" s="3"/>
      <c r="N4507" s="3">
        <v>0</v>
      </c>
      <c r="O4507" s="3">
        <v>8.6999999999999994E-3</v>
      </c>
      <c r="P4507" s="3">
        <v>1.1900000000000001E-2</v>
      </c>
      <c r="Q4507" s="3"/>
      <c r="R4507" s="3">
        <v>1.9096</v>
      </c>
      <c r="S4507" s="3">
        <v>7.0587</v>
      </c>
      <c r="T4507" s="3">
        <v>7.3124000000000002</v>
      </c>
      <c r="U4507" s="3"/>
      <c r="V4507" s="3">
        <v>-0.72560000000000002</v>
      </c>
      <c r="W4507" s="3">
        <v>76.061999999999998</v>
      </c>
      <c r="X4507" s="3">
        <v>76.0655</v>
      </c>
      <c r="Y4507" s="3">
        <v>-0.53889999999999816</v>
      </c>
    </row>
    <row r="4508" spans="1:25">
      <c r="A4508" s="10">
        <v>0.64368055555555559</v>
      </c>
      <c r="B4508" s="1">
        <v>42.955500000000001</v>
      </c>
      <c r="C4508" s="1">
        <v>4.2700000000000002E-2</v>
      </c>
      <c r="D4508" s="1">
        <v>-1.6315999999999999</v>
      </c>
      <c r="E4508" s="1">
        <v>556.70219999999995</v>
      </c>
      <c r="F4508" s="1">
        <v>61.762900000000002</v>
      </c>
      <c r="G4508" s="1">
        <v>-2.5562</v>
      </c>
      <c r="H4508" s="11">
        <f ca="1">AVERAGE(G4508:INDIRECT(ADDRESS(ROW(G4508)+Sheet1!C$30,COLUMN(G4508))))</f>
        <v>-1.4991852459016395</v>
      </c>
      <c r="I4508" s="11">
        <f ca="1">_xlfn.STDEV.P(G4508:INDIRECT(ADDRESS(ROW(G4508)+Sheet1!C$30,COLUMN(G4508))))</f>
        <v>0.6439412608982551</v>
      </c>
      <c r="J4508" s="11">
        <f t="shared" ca="1" si="140"/>
        <v>-0.85524398500338439</v>
      </c>
      <c r="K4508" s="11">
        <f t="shared" ca="1" si="141"/>
        <v>-2.1431265067998946</v>
      </c>
      <c r="L4508" s="1" t="b">
        <v>0</v>
      </c>
      <c r="M4508" s="1"/>
      <c r="N4508" s="1">
        <v>6.59E-2</v>
      </c>
      <c r="O4508" s="1">
        <v>1.14E-2</v>
      </c>
      <c r="P4508" s="1">
        <v>0</v>
      </c>
      <c r="Q4508" s="1"/>
      <c r="R4508" s="1">
        <v>2.8298999999999999</v>
      </c>
      <c r="S4508" s="1">
        <v>80.750900000000001</v>
      </c>
      <c r="T4508" s="1">
        <v>80.8005</v>
      </c>
      <c r="U4508" s="1"/>
      <c r="V4508" s="1">
        <v>-0.12470000000000001</v>
      </c>
      <c r="W4508" s="1">
        <v>76.073700000000002</v>
      </c>
      <c r="X4508" s="1">
        <v>76.073800000000006</v>
      </c>
      <c r="Y4508" s="1">
        <f>X4509-X4508</f>
        <v>1.9700000000000273E-2</v>
      </c>
    </row>
    <row r="4509" spans="1:25">
      <c r="A4509" s="3">
        <v>0.63520833333333326</v>
      </c>
      <c r="B4509" s="3">
        <v>26.041499999999999</v>
      </c>
      <c r="C4509" s="3">
        <v>5.2400000000000002E-2</v>
      </c>
      <c r="D4509" s="3">
        <v>-0.77800000000000002</v>
      </c>
      <c r="E4509" s="3">
        <v>362.38</v>
      </c>
      <c r="F4509" s="3">
        <v>63.665100000000002</v>
      </c>
      <c r="G4509" s="3">
        <v>-1.3994</v>
      </c>
      <c r="H4509" s="11">
        <f ca="1">AVERAGE(G4509:INDIRECT(ADDRESS(ROW(G4509)+Sheet1!C$30,COLUMN(G4509))))</f>
        <v>-1.4985147540983608</v>
      </c>
      <c r="I4509" s="11">
        <f ca="1">_xlfn.STDEV.P(G4509:INDIRECT(ADDRESS(ROW(G4509)+Sheet1!C$30,COLUMN(G4509))))</f>
        <v>0.64286070154085129</v>
      </c>
      <c r="J4509" s="11">
        <f t="shared" ca="1" si="140"/>
        <v>-0.85565405255750948</v>
      </c>
      <c r="K4509" s="11">
        <f t="shared" ca="1" si="141"/>
        <v>-2.1413754556392122</v>
      </c>
      <c r="L4509" s="3" t="b">
        <v>0</v>
      </c>
      <c r="M4509" s="3"/>
      <c r="N4509" s="3">
        <v>0.46289999999999998</v>
      </c>
      <c r="O4509" s="3">
        <v>5.1000000000000004E-3</v>
      </c>
      <c r="P4509" s="3">
        <v>0</v>
      </c>
      <c r="Q4509" s="3"/>
      <c r="R4509" s="3">
        <v>1.5575000000000001</v>
      </c>
      <c r="S4509" s="3">
        <v>15.4453</v>
      </c>
      <c r="T4509" s="3">
        <v>15.5236</v>
      </c>
      <c r="U4509" s="3"/>
      <c r="V4509" s="3">
        <v>-1.0275000000000001</v>
      </c>
      <c r="W4509" s="3">
        <v>76.086500000000001</v>
      </c>
      <c r="X4509" s="3">
        <v>76.093500000000006</v>
      </c>
      <c r="Y4509" s="3">
        <v>-0.80639999999999645</v>
      </c>
    </row>
    <row r="4510" spans="1:25">
      <c r="A4510" s="3">
        <v>0.63511574074074073</v>
      </c>
      <c r="B4510" s="3">
        <v>17.734400000000001</v>
      </c>
      <c r="C4510" s="3">
        <v>4.99E-2</v>
      </c>
      <c r="D4510" s="3">
        <v>-0.3805</v>
      </c>
      <c r="E4510" s="3">
        <v>215.935</v>
      </c>
      <c r="F4510" s="3">
        <v>59.788800000000002</v>
      </c>
      <c r="G4510" s="3">
        <v>-2.2040000000000002</v>
      </c>
      <c r="H4510" s="11">
        <f ca="1">AVERAGE(G4510:INDIRECT(ADDRESS(ROW(G4510)+Sheet1!C$30,COLUMN(G4510))))</f>
        <v>-1.5064</v>
      </c>
      <c r="I4510" s="11">
        <f ca="1">_xlfn.STDEV.P(G4510:INDIRECT(ADDRESS(ROW(G4510)+Sheet1!C$30,COLUMN(G4510))))</f>
        <v>0.64454435017635758</v>
      </c>
      <c r="J4510" s="11">
        <f t="shared" ca="1" si="140"/>
        <v>-0.86185564982364238</v>
      </c>
      <c r="K4510" s="11">
        <f t="shared" ca="1" si="141"/>
        <v>-2.1509443501763577</v>
      </c>
      <c r="L4510" s="3" t="b">
        <v>0</v>
      </c>
      <c r="M4510" s="3"/>
      <c r="N4510" s="3">
        <v>0</v>
      </c>
      <c r="O4510" s="3">
        <v>1.4E-3</v>
      </c>
      <c r="P4510" s="3">
        <v>0</v>
      </c>
      <c r="Q4510" s="3"/>
      <c r="R4510" s="3">
        <v>1.5639000000000001</v>
      </c>
      <c r="S4510" s="3">
        <v>31.562899999999999</v>
      </c>
      <c r="T4510" s="3">
        <v>31.601700000000001</v>
      </c>
      <c r="U4510" s="3"/>
      <c r="V4510" s="3">
        <v>-1.3908</v>
      </c>
      <c r="W4510" s="3">
        <v>76.102900000000005</v>
      </c>
      <c r="X4510" s="3">
        <v>76.115700000000004</v>
      </c>
      <c r="Y4510" s="3">
        <v>-0.53810000000000002</v>
      </c>
    </row>
    <row r="4511" spans="1:25">
      <c r="A4511" s="10">
        <v>0.66989583333333336</v>
      </c>
      <c r="B4511" s="1">
        <v>37.5349</v>
      </c>
      <c r="C4511" s="1">
        <v>5.0900000000000001E-2</v>
      </c>
      <c r="D4511" s="1">
        <v>-0.75509999999999999</v>
      </c>
      <c r="E4511" s="1">
        <v>426.42189999999999</v>
      </c>
      <c r="F4511" s="1">
        <v>60.258600000000001</v>
      </c>
      <c r="G4511" s="1">
        <v>-1.2823</v>
      </c>
      <c r="H4511" s="11">
        <f ca="1">AVERAGE(G4511:INDIRECT(ADDRESS(ROW(G4511)+Sheet1!C$30,COLUMN(G4511))))</f>
        <v>-1.4922147540983604</v>
      </c>
      <c r="I4511" s="11">
        <f ca="1">_xlfn.STDEV.P(G4511:INDIRECT(ADDRESS(ROW(G4511)+Sheet1!C$30,COLUMN(G4511))))</f>
        <v>0.63852911941406032</v>
      </c>
      <c r="J4511" s="11">
        <f t="shared" ca="1" si="140"/>
        <v>-0.85368563468430003</v>
      </c>
      <c r="K4511" s="11">
        <f t="shared" ca="1" si="141"/>
        <v>-2.1307438735124204</v>
      </c>
      <c r="L4511" s="1" t="b">
        <v>0</v>
      </c>
      <c r="M4511" s="1"/>
      <c r="N4511" s="1">
        <v>0</v>
      </c>
      <c r="O4511" s="1">
        <v>1.6000000000000001E-3</v>
      </c>
      <c r="P4511" s="1">
        <v>0</v>
      </c>
      <c r="Q4511" s="1"/>
      <c r="R4511" s="1">
        <v>2.3096000000000001</v>
      </c>
      <c r="S4511" s="1">
        <v>56.040300000000002</v>
      </c>
      <c r="T4511" s="1">
        <v>56.087899999999998</v>
      </c>
      <c r="U4511" s="1"/>
      <c r="V4511" s="1">
        <v>-1.0553999999999999</v>
      </c>
      <c r="W4511" s="1">
        <v>76.105599999999995</v>
      </c>
      <c r="X4511" s="1">
        <v>76.112899999999996</v>
      </c>
      <c r="Y4511" s="1">
        <f>X4512-X4511</f>
        <v>1.6900000000006798E-2</v>
      </c>
    </row>
    <row r="4512" spans="1:25">
      <c r="A4512" s="10">
        <v>0.66578703703703701</v>
      </c>
      <c r="B4512" s="1">
        <v>24.767199999999999</v>
      </c>
      <c r="C4512" s="1">
        <v>5.0200000000000002E-2</v>
      </c>
      <c r="D4512" s="1">
        <v>-0.65290000000000004</v>
      </c>
      <c r="E4512" s="1">
        <v>355.2038</v>
      </c>
      <c r="F4512" s="1">
        <v>66.259200000000007</v>
      </c>
      <c r="G4512" s="1">
        <v>-1.5608</v>
      </c>
      <c r="H4512" s="11">
        <f ca="1">AVERAGE(G4512:INDIRECT(ADDRESS(ROW(G4512)+Sheet1!C$30,COLUMN(G4512))))</f>
        <v>-1.5182967213114753</v>
      </c>
      <c r="I4512" s="11">
        <f ca="1">_xlfn.STDEV.P(G4512:INDIRECT(ADDRESS(ROW(G4512)+Sheet1!C$30,COLUMN(G4512))))</f>
        <v>0.66150253037624118</v>
      </c>
      <c r="J4512" s="11">
        <f t="shared" ca="1" si="140"/>
        <v>-0.85679419093523412</v>
      </c>
      <c r="K4512" s="11">
        <f t="shared" ca="1" si="141"/>
        <v>-2.1797992516877165</v>
      </c>
      <c r="L4512" s="1" t="b">
        <v>0</v>
      </c>
      <c r="M4512" s="1"/>
      <c r="N4512" s="1">
        <v>0</v>
      </c>
      <c r="O4512" s="1">
        <v>4.5999999999999999E-3</v>
      </c>
      <c r="P4512" s="1">
        <v>9.5299999999999996E-2</v>
      </c>
      <c r="Q4512" s="1"/>
      <c r="R4512" s="1">
        <v>1.4393</v>
      </c>
      <c r="S4512" s="1">
        <v>33.286499999999997</v>
      </c>
      <c r="T4512" s="1">
        <v>33.317599999999999</v>
      </c>
      <c r="U4512" s="1"/>
      <c r="V4512" s="1">
        <v>-1.1456999999999999</v>
      </c>
      <c r="W4512" s="1">
        <v>76.121200000000002</v>
      </c>
      <c r="X4512" s="1">
        <v>76.129800000000003</v>
      </c>
      <c r="Y4512" s="1">
        <f>X4513-X4512</f>
        <v>4.0199999999998681E-2</v>
      </c>
    </row>
    <row r="4513" spans="1:25">
      <c r="A4513" s="3">
        <v>0.6253819444444445</v>
      </c>
      <c r="B4513" s="3">
        <v>67.020099999999999</v>
      </c>
      <c r="C4513" s="3">
        <v>5.4699999999999999E-2</v>
      </c>
      <c r="D4513" s="3">
        <v>-0.64070000000000005</v>
      </c>
      <c r="E4513" s="3">
        <v>790.98789999999997</v>
      </c>
      <c r="F4513" s="3">
        <v>52.737299999999998</v>
      </c>
      <c r="G4513" s="3">
        <v>-0.33379999999999999</v>
      </c>
      <c r="H4513" s="11">
        <f ca="1">AVERAGE(G4513:INDIRECT(ADDRESS(ROW(G4513)+Sheet1!C$30,COLUMN(G4513))))</f>
        <v>-1.517167213114754</v>
      </c>
      <c r="I4513" s="11">
        <f ca="1">_xlfn.STDEV.P(G4513:INDIRECT(ADDRESS(ROW(G4513)+Sheet1!C$30,COLUMN(G4513))))</f>
        <v>0.66148781501764997</v>
      </c>
      <c r="J4513" s="11">
        <f t="shared" ca="1" si="140"/>
        <v>-0.85567939809710403</v>
      </c>
      <c r="K4513" s="11">
        <f t="shared" ca="1" si="141"/>
        <v>-2.178655028132404</v>
      </c>
      <c r="L4513" s="3" t="b">
        <v>0</v>
      </c>
      <c r="M4513" s="3"/>
      <c r="N4513" s="3">
        <v>0.39429999999999998</v>
      </c>
      <c r="O4513" s="3">
        <v>-5.9999999999999995E-4</v>
      </c>
      <c r="P4513" s="3">
        <v>0</v>
      </c>
      <c r="Q4513" s="3"/>
      <c r="R4513" s="3">
        <v>2.1549</v>
      </c>
      <c r="S4513" s="3">
        <v>45.811500000000002</v>
      </c>
      <c r="T4513" s="3">
        <v>45.862099999999998</v>
      </c>
      <c r="U4513" s="3"/>
      <c r="V4513" s="3">
        <v>-1.2101999999999999</v>
      </c>
      <c r="W4513" s="3">
        <v>76.160399999999996</v>
      </c>
      <c r="X4513" s="3">
        <v>76.17</v>
      </c>
      <c r="Y4513" s="3">
        <v>-0.80470000000001107</v>
      </c>
    </row>
    <row r="4514" spans="1:25">
      <c r="A4514" s="10">
        <v>0.6702893518518519</v>
      </c>
      <c r="B4514" s="1">
        <v>71.836299999999994</v>
      </c>
      <c r="C4514" s="1">
        <v>4.99E-2</v>
      </c>
      <c r="D4514" s="1">
        <v>-0.30299999999999999</v>
      </c>
      <c r="E4514" s="1">
        <v>917.74580000000003</v>
      </c>
      <c r="F4514" s="1">
        <v>51.8142</v>
      </c>
      <c r="G4514" s="1">
        <v>-2.8094999999999999</v>
      </c>
      <c r="H4514" s="11">
        <f ca="1">AVERAGE(G4514:INDIRECT(ADDRESS(ROW(G4514)+Sheet1!C$30,COLUMN(G4514))))</f>
        <v>-1.5398688524590163</v>
      </c>
      <c r="I4514" s="11">
        <f ca="1">_xlfn.STDEV.P(G4514:INDIRECT(ADDRESS(ROW(G4514)+Sheet1!C$30,COLUMN(G4514))))</f>
        <v>0.64401804616325009</v>
      </c>
      <c r="J4514" s="11">
        <f t="shared" ca="1" si="140"/>
        <v>-0.89585080629576619</v>
      </c>
      <c r="K4514" s="11">
        <f t="shared" ca="1" si="141"/>
        <v>-2.1838868986222666</v>
      </c>
      <c r="L4514" s="1" t="b">
        <v>0</v>
      </c>
      <c r="M4514" s="1"/>
      <c r="N4514" s="1">
        <v>0.51749999999999996</v>
      </c>
      <c r="O4514" s="1">
        <v>2.2000000000000001E-3</v>
      </c>
      <c r="P4514" s="1">
        <v>0</v>
      </c>
      <c r="Q4514" s="1"/>
      <c r="R4514" s="1">
        <v>1.5972</v>
      </c>
      <c r="S4514" s="1">
        <v>79.216399999999993</v>
      </c>
      <c r="T4514" s="1">
        <v>79.232500000000002</v>
      </c>
      <c r="U4514" s="1"/>
      <c r="V4514" s="1">
        <v>-1.4426000000000001</v>
      </c>
      <c r="W4514" s="1">
        <v>76.192599999999999</v>
      </c>
      <c r="X4514" s="1">
        <v>76.206299999999999</v>
      </c>
      <c r="Y4514" s="1">
        <f>X4515-X4514</f>
        <v>4.1600000000002524E-2</v>
      </c>
    </row>
    <row r="4515" spans="1:25">
      <c r="A4515" s="10">
        <v>0.66570601851851852</v>
      </c>
      <c r="B4515" s="1">
        <v>17.756499999999999</v>
      </c>
      <c r="C4515" s="1">
        <v>5.0700000000000002E-2</v>
      </c>
      <c r="D4515" s="1">
        <v>-0.91210000000000002</v>
      </c>
      <c r="E4515" s="1">
        <v>215.90520000000001</v>
      </c>
      <c r="F4515" s="1">
        <v>71.808899999999994</v>
      </c>
      <c r="G4515" s="1">
        <v>-0.74219999999999997</v>
      </c>
      <c r="H4515" s="11">
        <f ca="1">AVERAGE(G4515:INDIRECT(ADDRESS(ROW(G4515)+Sheet1!C$30,COLUMN(G4515))))</f>
        <v>-1.5105868852459015</v>
      </c>
      <c r="I4515" s="11">
        <f ca="1">_xlfn.STDEV.P(G4515:INDIRECT(ADDRESS(ROW(G4515)+Sheet1!C$30,COLUMN(G4515))))</f>
        <v>0.62597976384707266</v>
      </c>
      <c r="J4515" s="11">
        <f t="shared" ca="1" si="140"/>
        <v>-0.8846071213988288</v>
      </c>
      <c r="K4515" s="11">
        <f t="shared" ca="1" si="141"/>
        <v>-2.1365666490929742</v>
      </c>
      <c r="L4515" s="1" t="b">
        <v>0</v>
      </c>
      <c r="M4515" s="1"/>
      <c r="N4515" s="1">
        <v>0</v>
      </c>
      <c r="O4515" s="1">
        <v>2.2000000000000001E-3</v>
      </c>
      <c r="P4515" s="1">
        <v>0</v>
      </c>
      <c r="Q4515" s="1"/>
      <c r="R4515" s="1">
        <v>1.9081999999999999</v>
      </c>
      <c r="S4515" s="1">
        <v>31.440899999999999</v>
      </c>
      <c r="T4515" s="1">
        <v>31.498799999999999</v>
      </c>
      <c r="U4515" s="1"/>
      <c r="V4515" s="1">
        <v>-0.92130000000000001</v>
      </c>
      <c r="W4515" s="1">
        <v>76.242400000000004</v>
      </c>
      <c r="X4515" s="1">
        <v>76.247900000000001</v>
      </c>
      <c r="Y4515" s="1">
        <f>X4516-X4515</f>
        <v>3.7899999999993383E-2</v>
      </c>
    </row>
    <row r="4516" spans="1:25">
      <c r="A4516" s="10">
        <v>0.66599537037037038</v>
      </c>
      <c r="B4516" s="1">
        <v>42.988700000000001</v>
      </c>
      <c r="C4516" s="1">
        <v>4.8599999999999997E-2</v>
      </c>
      <c r="D4516" s="1">
        <v>-9.6500000000000002E-2</v>
      </c>
      <c r="E4516" s="1">
        <v>556.73159999999996</v>
      </c>
      <c r="F4516" s="1">
        <v>47.693899999999999</v>
      </c>
      <c r="G4516" s="1">
        <v>-1.8306</v>
      </c>
      <c r="H4516" s="11">
        <f ca="1">AVERAGE(G4516:INDIRECT(ADDRESS(ROW(G4516)+Sheet1!C$30,COLUMN(G4516))))</f>
        <v>-1.547945901639344</v>
      </c>
      <c r="I4516" s="11">
        <f ca="1">_xlfn.STDEV.P(G4516:INDIRECT(ADDRESS(ROW(G4516)+Sheet1!C$30,COLUMN(G4516))))</f>
        <v>0.64666844256879585</v>
      </c>
      <c r="J4516" s="11">
        <f t="shared" ca="1" si="140"/>
        <v>-0.90127745907054813</v>
      </c>
      <c r="K4516" s="11">
        <f t="shared" ca="1" si="141"/>
        <v>-2.1946143442081398</v>
      </c>
      <c r="L4516" s="1" t="b">
        <v>0</v>
      </c>
      <c r="M4516" s="1"/>
      <c r="N4516" s="1">
        <v>0.54690000000000005</v>
      </c>
      <c r="O4516" s="1">
        <v>2E-3</v>
      </c>
      <c r="P4516" s="1">
        <v>0</v>
      </c>
      <c r="Q4516" s="1"/>
      <c r="R4516" s="1">
        <v>1.6744000000000001</v>
      </c>
      <c r="S4516" s="1">
        <v>80.378600000000006</v>
      </c>
      <c r="T4516" s="1">
        <v>80.396000000000001</v>
      </c>
      <c r="U4516" s="1"/>
      <c r="V4516" s="1">
        <v>-1.6907000000000001</v>
      </c>
      <c r="W4516" s="1">
        <v>76.267099999999999</v>
      </c>
      <c r="X4516" s="1">
        <v>76.285799999999995</v>
      </c>
      <c r="Y4516" s="1">
        <f>X4517-X4516</f>
        <v>3.1900000000007367E-2</v>
      </c>
    </row>
    <row r="4517" spans="1:25">
      <c r="A4517" s="3">
        <v>0.63545138888888886</v>
      </c>
      <c r="B4517" s="3">
        <v>47.256399999999999</v>
      </c>
      <c r="C4517" s="3">
        <v>5.0999999999999997E-2</v>
      </c>
      <c r="D4517" s="3">
        <v>-0.83360000000000001</v>
      </c>
      <c r="E4517" s="3">
        <v>780.45680000000004</v>
      </c>
      <c r="F4517" s="3">
        <v>70.880399999999995</v>
      </c>
      <c r="G4517" s="3">
        <v>-1.7766999999999999</v>
      </c>
      <c r="H4517" s="11">
        <f ca="1">AVERAGE(G4517:INDIRECT(ADDRESS(ROW(G4517)+Sheet1!C$30,COLUMN(G4517))))</f>
        <v>-1.5438590163934427</v>
      </c>
      <c r="I4517" s="11">
        <f ca="1">_xlfn.STDEV.P(G4517:INDIRECT(ADDRESS(ROW(G4517)+Sheet1!C$30,COLUMN(G4517))))</f>
        <v>0.64565616449204077</v>
      </c>
      <c r="J4517" s="11">
        <f t="shared" ca="1" si="140"/>
        <v>-0.89820285190140192</v>
      </c>
      <c r="K4517" s="11">
        <f t="shared" ca="1" si="141"/>
        <v>-2.1895151808854836</v>
      </c>
      <c r="L4517" s="3" t="b">
        <v>0</v>
      </c>
      <c r="M4517" s="3"/>
      <c r="N4517" s="3">
        <v>0</v>
      </c>
      <c r="O4517" s="3">
        <v>6.4999999999999997E-3</v>
      </c>
      <c r="P4517" s="3">
        <v>0</v>
      </c>
      <c r="Q4517" s="3"/>
      <c r="R4517" s="3">
        <v>1.9986999999999999</v>
      </c>
      <c r="S4517" s="3">
        <v>21.084700000000002</v>
      </c>
      <c r="T4517" s="3">
        <v>21.179200000000002</v>
      </c>
      <c r="U4517" s="3"/>
      <c r="V4517" s="3">
        <v>-0.95589999999999997</v>
      </c>
      <c r="W4517" s="3">
        <v>76.311700000000002</v>
      </c>
      <c r="X4517" s="3">
        <v>76.317700000000002</v>
      </c>
      <c r="Y4517" s="3">
        <v>-0.53619999999999379</v>
      </c>
    </row>
    <row r="4518" spans="1:25">
      <c r="A4518" s="10">
        <v>0.66999999999999993</v>
      </c>
      <c r="B4518" s="1">
        <v>46.314300000000003</v>
      </c>
      <c r="C4518" s="1">
        <v>5.2200000000000003E-2</v>
      </c>
      <c r="D4518" s="1">
        <v>-0.47989999999999999</v>
      </c>
      <c r="E4518" s="1">
        <v>575.19899999999996</v>
      </c>
      <c r="F4518" s="1">
        <v>60.4407</v>
      </c>
      <c r="G4518" s="1">
        <v>-1.3640000000000001</v>
      </c>
      <c r="H4518" s="11">
        <f ca="1">AVERAGE(G4518:INDIRECT(ADDRESS(ROW(G4518)+Sheet1!C$30,COLUMN(G4518))))</f>
        <v>-1.546265573770492</v>
      </c>
      <c r="I4518" s="11">
        <f ca="1">_xlfn.STDEV.P(G4518:INDIRECT(ADDRESS(ROW(G4518)+Sheet1!C$30,COLUMN(G4518))))</f>
        <v>0.6467921337065492</v>
      </c>
      <c r="J4518" s="11">
        <f t="shared" ca="1" si="140"/>
        <v>-0.89947344006394281</v>
      </c>
      <c r="K4518" s="11">
        <f t="shared" ca="1" si="141"/>
        <v>-2.193057707477041</v>
      </c>
      <c r="L4518" s="1" t="b">
        <v>0</v>
      </c>
      <c r="M4518" s="1"/>
      <c r="N4518" s="1">
        <v>0.12959999999999999</v>
      </c>
      <c r="O4518" s="1">
        <v>2.2000000000000001E-3</v>
      </c>
      <c r="P4518" s="1">
        <v>0</v>
      </c>
      <c r="Q4518" s="1"/>
      <c r="R4518" s="1">
        <v>1.3594999999999999</v>
      </c>
      <c r="S4518" s="1">
        <v>34.271900000000002</v>
      </c>
      <c r="T4518" s="1">
        <v>34.298900000000003</v>
      </c>
      <c r="U4518" s="1"/>
      <c r="V4518" s="1">
        <v>-1.3270999999999999</v>
      </c>
      <c r="W4518" s="1">
        <v>76.322100000000006</v>
      </c>
      <c r="X4518" s="1">
        <v>76.333600000000004</v>
      </c>
      <c r="Y4518" s="1">
        <f>X4519-X4518</f>
        <v>-2.3000000000052978E-3</v>
      </c>
    </row>
    <row r="4519" spans="1:25">
      <c r="A4519" s="10">
        <v>0.66979166666666667</v>
      </c>
      <c r="B4519" s="1">
        <v>28.554500000000001</v>
      </c>
      <c r="C4519" s="1">
        <v>5.0700000000000002E-2</v>
      </c>
      <c r="D4519" s="1">
        <v>-0.62309999999999999</v>
      </c>
      <c r="E4519" s="1">
        <v>276.09230000000002</v>
      </c>
      <c r="F4519" s="1">
        <v>49.1873</v>
      </c>
      <c r="G4519" s="1">
        <v>-1.6637999999999999</v>
      </c>
      <c r="H4519" s="11">
        <f ca="1">AVERAGE(G4519:INDIRECT(ADDRESS(ROW(G4519)+Sheet1!C$30,COLUMN(G4519))))</f>
        <v>-1.5544688524590164</v>
      </c>
      <c r="I4519" s="11">
        <f ca="1">_xlfn.STDEV.P(G4519:INDIRECT(ADDRESS(ROW(G4519)+Sheet1!C$30,COLUMN(G4519))))</f>
        <v>0.64760122027775746</v>
      </c>
      <c r="J4519" s="11">
        <f t="shared" ca="1" si="140"/>
        <v>-0.90686763218125899</v>
      </c>
      <c r="K4519" s="11">
        <f t="shared" ca="1" si="141"/>
        <v>-2.2020700727367739</v>
      </c>
      <c r="L4519" s="1" t="b">
        <v>0</v>
      </c>
      <c r="M4519" s="1"/>
      <c r="N4519" s="1">
        <v>0.5</v>
      </c>
      <c r="O4519" s="1">
        <v>2E-3</v>
      </c>
      <c r="P4519" s="1">
        <v>0</v>
      </c>
      <c r="Q4519" s="1"/>
      <c r="R4519" s="1">
        <v>1.8240000000000001</v>
      </c>
      <c r="S4519" s="1">
        <v>80.884699999999995</v>
      </c>
      <c r="T4519" s="1">
        <v>80.905299999999997</v>
      </c>
      <c r="U4519" s="1"/>
      <c r="V4519" s="1">
        <v>-1.1711</v>
      </c>
      <c r="W4519" s="1">
        <v>76.322299999999998</v>
      </c>
      <c r="X4519" s="1">
        <v>76.331299999999999</v>
      </c>
      <c r="Y4519" s="1">
        <f>X4520-X4519</f>
        <v>1.8900000000002137E-2</v>
      </c>
    </row>
    <row r="4520" spans="1:25">
      <c r="A4520" s="3">
        <v>0.63537037037037036</v>
      </c>
      <c r="B4520" s="3">
        <v>40.302100000000003</v>
      </c>
      <c r="C4520" s="3">
        <v>4.7800000000000002E-2</v>
      </c>
      <c r="D4520" s="3">
        <v>-0.97099999999999997</v>
      </c>
      <c r="E4520" s="3">
        <v>641.69330000000002</v>
      </c>
      <c r="F4520" s="3">
        <v>63.820999999999998</v>
      </c>
      <c r="G4520" s="3">
        <v>-1.0013000000000001</v>
      </c>
      <c r="H4520" s="11">
        <f ca="1">AVERAGE(G4520:INDIRECT(ADDRESS(ROW(G4520)+Sheet1!C$30,COLUMN(G4520))))</f>
        <v>-1.5460491803278689</v>
      </c>
      <c r="I4520" s="11">
        <f ca="1">_xlfn.STDEV.P(G4520:INDIRECT(ADDRESS(ROW(G4520)+Sheet1!C$30,COLUMN(G4520))))</f>
        <v>0.64946110614952735</v>
      </c>
      <c r="J4520" s="11">
        <f t="shared" ca="1" si="140"/>
        <v>-0.89658807417834152</v>
      </c>
      <c r="K4520" s="11">
        <f t="shared" ca="1" si="141"/>
        <v>-2.1955102864773961</v>
      </c>
      <c r="L4520" s="3" t="b">
        <v>0</v>
      </c>
      <c r="M4520" s="3"/>
      <c r="N4520" s="3">
        <v>0.2767</v>
      </c>
      <c r="O4520" s="3">
        <v>3.5000000000000001E-3</v>
      </c>
      <c r="P4520" s="3">
        <v>0</v>
      </c>
      <c r="Q4520" s="3"/>
      <c r="R4520" s="3">
        <v>1.8352999999999999</v>
      </c>
      <c r="S4520" s="3">
        <v>17.786000000000001</v>
      </c>
      <c r="T4520" s="3">
        <v>17.880400000000002</v>
      </c>
      <c r="U4520" s="3"/>
      <c r="V4520" s="3">
        <v>-0.85140000000000005</v>
      </c>
      <c r="W4520" s="3">
        <v>76.345500000000001</v>
      </c>
      <c r="X4520" s="3">
        <v>76.350200000000001</v>
      </c>
      <c r="Y4520" s="3">
        <v>-0.79940000000000566</v>
      </c>
    </row>
    <row r="4521" spans="1:25">
      <c r="A4521" s="3">
        <v>0.62491898148148151</v>
      </c>
      <c r="B4521" s="3">
        <v>26.556799999999999</v>
      </c>
      <c r="C4521" s="3">
        <v>5.0700000000000002E-2</v>
      </c>
      <c r="D4521" s="3">
        <v>-0.8901</v>
      </c>
      <c r="E4521" s="3">
        <v>364.90969999999999</v>
      </c>
      <c r="F4521" s="3">
        <v>61.243899999999996</v>
      </c>
      <c r="G4521" s="3">
        <v>-1.5862000000000001</v>
      </c>
      <c r="H4521" s="11">
        <f ca="1">AVERAGE(G4521:INDIRECT(ADDRESS(ROW(G4521)+Sheet1!C$30,COLUMN(G4521))))</f>
        <v>-1.536418032786885</v>
      </c>
      <c r="I4521" s="11">
        <f ca="1">_xlfn.STDEV.P(G4521:INDIRECT(ADDRESS(ROW(G4521)+Sheet1!C$30,COLUMN(G4521))))</f>
        <v>0.66170868819706052</v>
      </c>
      <c r="J4521" s="11">
        <f t="shared" ca="1" si="140"/>
        <v>-0.87470934458982452</v>
      </c>
      <c r="K4521" s="11">
        <f t="shared" ca="1" si="141"/>
        <v>-2.1981267209839457</v>
      </c>
      <c r="L4521" s="3" t="b">
        <v>0</v>
      </c>
      <c r="M4521" s="3"/>
      <c r="N4521" s="3">
        <v>0.17860000000000001</v>
      </c>
      <c r="O4521" s="3">
        <v>9.1999999999999998E-3</v>
      </c>
      <c r="P4521" s="3">
        <v>0</v>
      </c>
      <c r="Q4521" s="3"/>
      <c r="R4521" s="3">
        <v>1.6775</v>
      </c>
      <c r="S4521" s="3">
        <v>8.7481000000000009</v>
      </c>
      <c r="T4521" s="3">
        <v>8.9075000000000006</v>
      </c>
      <c r="U4521" s="3"/>
      <c r="V4521" s="3">
        <v>-0.90749999999999997</v>
      </c>
      <c r="W4521" s="3">
        <v>76.347200000000001</v>
      </c>
      <c r="X4521" s="3">
        <v>76.352599999999995</v>
      </c>
      <c r="Y4521" s="3">
        <v>-0.53289999999999793</v>
      </c>
    </row>
    <row r="4522" spans="1:25">
      <c r="A4522" s="3">
        <v>0.62515046296296295</v>
      </c>
      <c r="B4522" s="3">
        <v>47.268300000000004</v>
      </c>
      <c r="C4522" s="3">
        <v>5.04E-2</v>
      </c>
      <c r="D4522" s="3">
        <v>-1.0202</v>
      </c>
      <c r="E4522" s="3">
        <v>580.51620000000003</v>
      </c>
      <c r="F4522" s="3">
        <v>44.577599999999997</v>
      </c>
      <c r="G4522" s="3">
        <v>-0.96160000000000001</v>
      </c>
      <c r="H4522" s="11">
        <f ca="1">AVERAGE(G4522:INDIRECT(ADDRESS(ROW(G4522)+Sheet1!C$30,COLUMN(G4522))))</f>
        <v>-1.5471967213114755</v>
      </c>
      <c r="I4522" s="11">
        <f ca="1">_xlfn.STDEV.P(G4522:INDIRECT(ADDRESS(ROW(G4522)+Sheet1!C$30,COLUMN(G4522))))</f>
        <v>0.66775921128169013</v>
      </c>
      <c r="J4522" s="11">
        <f t="shared" ca="1" si="140"/>
        <v>-0.87943751002978532</v>
      </c>
      <c r="K4522" s="11">
        <f t="shared" ca="1" si="141"/>
        <v>-2.2149559325931656</v>
      </c>
      <c r="L4522" s="3" t="b">
        <v>0</v>
      </c>
      <c r="M4522" s="3"/>
      <c r="N4522" s="3">
        <v>0.28649999999999998</v>
      </c>
      <c r="O4522" s="3">
        <v>8.9999999999999998E-4</v>
      </c>
      <c r="P4522" s="3">
        <v>0</v>
      </c>
      <c r="Q4522" s="3"/>
      <c r="R4522" s="3">
        <v>1.8828</v>
      </c>
      <c r="S4522" s="3">
        <v>20.956199999999999</v>
      </c>
      <c r="T4522" s="3">
        <v>21.040600000000001</v>
      </c>
      <c r="U4522" s="3"/>
      <c r="V4522" s="3">
        <v>-0.80389999999999995</v>
      </c>
      <c r="W4522" s="3">
        <v>76.364199999999997</v>
      </c>
      <c r="X4522" s="3">
        <v>76.368399999999994</v>
      </c>
      <c r="Y4522" s="3">
        <v>-0.53009999999999735</v>
      </c>
    </row>
    <row r="4523" spans="1:25">
      <c r="A4523" s="10">
        <v>0.64358796296296295</v>
      </c>
      <c r="B4523" s="1">
        <v>34.653500000000001</v>
      </c>
      <c r="C4523" s="1">
        <v>4.19E-2</v>
      </c>
      <c r="D4523" s="1">
        <v>-0.77669999999999995</v>
      </c>
      <c r="E4523" s="1">
        <v>410.05889999999999</v>
      </c>
      <c r="F4523" s="1">
        <v>58.578400000000002</v>
      </c>
      <c r="G4523" s="1">
        <v>-0.69589999999999996</v>
      </c>
      <c r="H4523" s="11">
        <f ca="1">AVERAGE(G4523:INDIRECT(ADDRESS(ROW(G4523)+Sheet1!C$30,COLUMN(G4523))))</f>
        <v>-1.5546983606557379</v>
      </c>
      <c r="I4523" s="11">
        <f ca="1">_xlfn.STDEV.P(G4523:INDIRECT(ADDRESS(ROW(G4523)+Sheet1!C$30,COLUMN(G4523))))</f>
        <v>0.66369644342402911</v>
      </c>
      <c r="J4523" s="11">
        <f t="shared" ca="1" si="140"/>
        <v>-0.89100191723170874</v>
      </c>
      <c r="K4523" s="11">
        <f t="shared" ca="1" si="141"/>
        <v>-2.2183948040797672</v>
      </c>
      <c r="L4523" s="1" t="b">
        <v>0</v>
      </c>
      <c r="M4523" s="1"/>
      <c r="N4523" s="1">
        <v>0</v>
      </c>
      <c r="O4523" s="1">
        <v>-6.0000000000000001E-3</v>
      </c>
      <c r="P4523" s="1">
        <v>0</v>
      </c>
      <c r="Q4523" s="1"/>
      <c r="R4523" s="1">
        <v>2.3062999999999998</v>
      </c>
      <c r="S4523" s="1">
        <v>96.401399999999995</v>
      </c>
      <c r="T4523" s="1">
        <v>96.429000000000002</v>
      </c>
      <c r="U4523" s="1"/>
      <c r="V4523" s="1">
        <v>-1.0587</v>
      </c>
      <c r="W4523" s="1">
        <v>76.396500000000003</v>
      </c>
      <c r="X4523" s="1">
        <v>76.403899999999993</v>
      </c>
      <c r="Y4523" s="1">
        <f>X4524-X4523</f>
        <v>2.770000000001005E-2</v>
      </c>
    </row>
    <row r="4524" spans="1:25">
      <c r="A4524" s="3">
        <v>0.62549768518518511</v>
      </c>
      <c r="B4524" s="3">
        <v>76.968299999999999</v>
      </c>
      <c r="C4524" s="3">
        <v>5.0900000000000001E-2</v>
      </c>
      <c r="D4524" s="3">
        <v>-1.1252</v>
      </c>
      <c r="E4524" s="3">
        <v>946.18849999999998</v>
      </c>
      <c r="F4524" s="3">
        <v>53.234999999999999</v>
      </c>
      <c r="G4524" s="3">
        <v>-0.29270000000000002</v>
      </c>
      <c r="H4524" s="11">
        <f ca="1">AVERAGE(G4524:INDIRECT(ADDRESS(ROW(G4524)+Sheet1!C$30,COLUMN(G4524))))</f>
        <v>-1.5626475409836065</v>
      </c>
      <c r="I4524" s="11">
        <f ca="1">_xlfn.STDEV.P(G4524:INDIRECT(ADDRESS(ROW(G4524)+Sheet1!C$30,COLUMN(G4524))))</f>
        <v>0.65622469552626828</v>
      </c>
      <c r="J4524" s="11">
        <f t="shared" ca="1" si="140"/>
        <v>-0.9064228454573382</v>
      </c>
      <c r="K4524" s="11">
        <f t="shared" ca="1" si="141"/>
        <v>-2.218872236509875</v>
      </c>
      <c r="L4524" s="3" t="b">
        <v>0</v>
      </c>
      <c r="M4524" s="3"/>
      <c r="N4524" s="3">
        <v>0</v>
      </c>
      <c r="O4524" s="3">
        <v>9.4999999999999998E-3</v>
      </c>
      <c r="P4524" s="3">
        <v>1.1900000000000001E-2</v>
      </c>
      <c r="Q4524" s="3"/>
      <c r="R4524" s="3">
        <v>1.9077</v>
      </c>
      <c r="S4524" s="3">
        <v>7.9817999999999998</v>
      </c>
      <c r="T4524" s="3">
        <v>8.2065999999999999</v>
      </c>
      <c r="U4524" s="3"/>
      <c r="V4524" s="3">
        <v>-0.72740000000000005</v>
      </c>
      <c r="W4524" s="3">
        <v>76.428200000000004</v>
      </c>
      <c r="X4524" s="3">
        <v>76.431600000000003</v>
      </c>
      <c r="Y4524" s="3">
        <v>-0.79529999999999745</v>
      </c>
    </row>
    <row r="4525" spans="1:25">
      <c r="A4525" s="10">
        <v>0.67009259259259257</v>
      </c>
      <c r="B4525" s="1">
        <v>54.360100000000003</v>
      </c>
      <c r="C4525" s="1">
        <v>5.0799999999999998E-2</v>
      </c>
      <c r="D4525" s="1">
        <v>-1.1849000000000001</v>
      </c>
      <c r="E4525" s="1">
        <v>720.07230000000004</v>
      </c>
      <c r="F4525" s="1">
        <v>65.716399999999993</v>
      </c>
      <c r="G4525" s="1">
        <v>-1.6029</v>
      </c>
      <c r="H4525" s="11">
        <f ca="1">AVERAGE(G4525:INDIRECT(ADDRESS(ROW(G4525)+Sheet1!C$30,COLUMN(G4525))))</f>
        <v>-1.5686491803278688</v>
      </c>
      <c r="I4525" s="11">
        <f ca="1">_xlfn.STDEV.P(G4525:INDIRECT(ADDRESS(ROW(G4525)+Sheet1!C$30,COLUMN(G4525))))</f>
        <v>0.64617992637765087</v>
      </c>
      <c r="J4525" s="11">
        <f t="shared" ca="1" si="140"/>
        <v>-0.92246925395021795</v>
      </c>
      <c r="K4525" s="11">
        <f t="shared" ca="1" si="141"/>
        <v>-2.2148291067055199</v>
      </c>
      <c r="L4525" s="1" t="b">
        <v>0</v>
      </c>
      <c r="M4525" s="1"/>
      <c r="N4525" s="1">
        <v>0</v>
      </c>
      <c r="O4525" s="1">
        <v>8.0999999999999996E-3</v>
      </c>
      <c r="P4525" s="1">
        <v>0</v>
      </c>
      <c r="Q4525" s="1"/>
      <c r="R4525" s="1">
        <v>2.3426999999999998</v>
      </c>
      <c r="S4525" s="1">
        <v>22.1296</v>
      </c>
      <c r="T4525" s="1">
        <v>22.2532</v>
      </c>
      <c r="U4525" s="1"/>
      <c r="V4525" s="1">
        <v>-0.61199999999999999</v>
      </c>
      <c r="W4525" s="1">
        <v>76.428200000000004</v>
      </c>
      <c r="X4525" s="1">
        <v>76.430700000000002</v>
      </c>
      <c r="Y4525" s="1">
        <f>X4526-X4525</f>
        <v>2.3200000000002774E-2</v>
      </c>
    </row>
    <row r="4526" spans="1:25">
      <c r="A4526" s="10">
        <v>0.66609953703703706</v>
      </c>
      <c r="B4526" s="1">
        <v>52.491599999999998</v>
      </c>
      <c r="C4526" s="1">
        <v>4.9799999999999997E-2</v>
      </c>
      <c r="D4526" s="1">
        <v>-0.43969999999999998</v>
      </c>
      <c r="E4526" s="1">
        <v>709.56479999999999</v>
      </c>
      <c r="F4526" s="1">
        <v>56.898800000000001</v>
      </c>
      <c r="G4526" s="1">
        <v>-1.5421</v>
      </c>
      <c r="H4526" s="11">
        <f ca="1">AVERAGE(G4526:INDIRECT(ADDRESS(ROW(G4526)+Sheet1!C$30,COLUMN(G4526))))</f>
        <v>-1.5723901639344264</v>
      </c>
      <c r="I4526" s="11">
        <f ca="1">_xlfn.STDEV.P(G4526:INDIRECT(ADDRESS(ROW(G4526)+Sheet1!C$30,COLUMN(G4526))))</f>
        <v>0.64702740147841242</v>
      </c>
      <c r="J4526" s="11">
        <f t="shared" ca="1" si="140"/>
        <v>-0.92536276245601401</v>
      </c>
      <c r="K4526" s="11">
        <f t="shared" ca="1" si="141"/>
        <v>-2.2194175654128387</v>
      </c>
      <c r="L4526" s="1" t="b">
        <v>0</v>
      </c>
      <c r="M4526" s="1"/>
      <c r="N4526" s="1">
        <v>0</v>
      </c>
      <c r="O4526" s="1">
        <v>5.9999999999999995E-4</v>
      </c>
      <c r="P4526" s="1">
        <v>0</v>
      </c>
      <c r="Q4526" s="1"/>
      <c r="R4526" s="1">
        <v>1.5949</v>
      </c>
      <c r="S4526" s="1">
        <v>48.305999999999997</v>
      </c>
      <c r="T4526" s="1">
        <v>48.332299999999996</v>
      </c>
      <c r="U4526" s="1"/>
      <c r="V4526" s="1">
        <v>-1.3596999999999999</v>
      </c>
      <c r="W4526" s="1">
        <v>76.441800000000001</v>
      </c>
      <c r="X4526" s="1">
        <v>76.453900000000004</v>
      </c>
      <c r="Y4526" s="1">
        <f>X4527-X4526</f>
        <v>7.8999999999922466E-3</v>
      </c>
    </row>
    <row r="4527" spans="1:25">
      <c r="A4527" s="10">
        <v>0.6661921296296297</v>
      </c>
      <c r="B4527" s="1">
        <v>60.522500000000001</v>
      </c>
      <c r="C4527" s="1">
        <v>4.8500000000000001E-2</v>
      </c>
      <c r="D4527" s="1">
        <v>-0.49490000000000001</v>
      </c>
      <c r="E4527" s="1">
        <v>854.42280000000005</v>
      </c>
      <c r="F4527" s="1">
        <v>64.896100000000004</v>
      </c>
      <c r="G4527" s="1">
        <v>-1.5709</v>
      </c>
      <c r="H4527" s="11">
        <f ca="1">AVERAGE(G4527:INDIRECT(ADDRESS(ROW(G4527)+Sheet1!C$30,COLUMN(G4527))))</f>
        <v>-1.577793442622951</v>
      </c>
      <c r="I4527" s="11">
        <f ca="1">_xlfn.STDEV.P(G4527:INDIRECT(ADDRESS(ROW(G4527)+Sheet1!C$30,COLUMN(G4527))))</f>
        <v>0.64812718744436404</v>
      </c>
      <c r="J4527" s="11">
        <f t="shared" ca="1" si="140"/>
        <v>-0.92966625517858692</v>
      </c>
      <c r="K4527" s="11">
        <f t="shared" ca="1" si="141"/>
        <v>-2.2259206300673151</v>
      </c>
      <c r="L4527" s="1" t="b">
        <v>0</v>
      </c>
      <c r="M4527" s="1"/>
      <c r="N4527" s="1">
        <v>0</v>
      </c>
      <c r="O4527" s="1">
        <v>2.7000000000000001E-3</v>
      </c>
      <c r="P4527" s="1">
        <v>0</v>
      </c>
      <c r="Q4527" s="1"/>
      <c r="R4527" s="1">
        <v>1.6515</v>
      </c>
      <c r="S4527" s="1">
        <v>36.566099999999999</v>
      </c>
      <c r="T4527" s="1">
        <v>36.603400000000001</v>
      </c>
      <c r="U4527" s="1"/>
      <c r="V4527" s="1">
        <v>-1.3032999999999999</v>
      </c>
      <c r="W4527" s="1">
        <v>76.450699999999998</v>
      </c>
      <c r="X4527" s="1">
        <v>76.461799999999997</v>
      </c>
      <c r="Y4527" s="1">
        <f>X4528-X4527</f>
        <v>3.0100000000004457E-2</v>
      </c>
    </row>
    <row r="4528" spans="1:25">
      <c r="A4528" s="10">
        <v>0.64340277777777777</v>
      </c>
      <c r="B4528" s="1">
        <v>18.696200000000001</v>
      </c>
      <c r="C4528" s="1">
        <v>4.1500000000000002E-2</v>
      </c>
      <c r="D4528" s="1">
        <v>-1.4218999999999999</v>
      </c>
      <c r="E4528" s="1">
        <v>220.90199999999999</v>
      </c>
      <c r="F4528" s="1">
        <v>61.549300000000002</v>
      </c>
      <c r="G4528" s="1">
        <v>-1.1873</v>
      </c>
      <c r="H4528" s="11">
        <f ca="1">AVERAGE(G4528:INDIRECT(ADDRESS(ROW(G4528)+Sheet1!C$30,COLUMN(G4528))))</f>
        <v>-1.5691377049180333</v>
      </c>
      <c r="I4528" s="11">
        <f ca="1">_xlfn.STDEV.P(G4528:INDIRECT(ADDRESS(ROW(G4528)+Sheet1!C$30,COLUMN(G4528))))</f>
        <v>0.65167744665591798</v>
      </c>
      <c r="J4528" s="11">
        <f t="shared" ca="1" si="140"/>
        <v>-0.9174602582621153</v>
      </c>
      <c r="K4528" s="11">
        <f t="shared" ca="1" si="141"/>
        <v>-2.2208151515739512</v>
      </c>
      <c r="L4528" s="1" t="b">
        <v>0</v>
      </c>
      <c r="M4528" s="1"/>
      <c r="N4528" s="1">
        <v>0</v>
      </c>
      <c r="O4528" s="1">
        <v>7.4000000000000003E-3</v>
      </c>
      <c r="P4528" s="1">
        <v>0</v>
      </c>
      <c r="Q4528" s="1"/>
      <c r="R4528" s="1">
        <v>2.2534999999999998</v>
      </c>
      <c r="S4528" s="1">
        <v>18.632899999999999</v>
      </c>
      <c r="T4528" s="1">
        <v>18.768699999999999</v>
      </c>
      <c r="U4528" s="1"/>
      <c r="V4528" s="1">
        <v>-0.39269999999999999</v>
      </c>
      <c r="W4528" s="1">
        <v>76.490799999999993</v>
      </c>
      <c r="X4528" s="1">
        <v>76.491900000000001</v>
      </c>
      <c r="Y4528" s="1">
        <f>X4529-X4528</f>
        <v>4.410000000000025E-2</v>
      </c>
    </row>
    <row r="4529" spans="1:25">
      <c r="A4529" s="10">
        <v>0.64368055555555559</v>
      </c>
      <c r="B4529" s="1">
        <v>42.912799999999997</v>
      </c>
      <c r="C4529" s="1">
        <v>4.2099999999999999E-2</v>
      </c>
      <c r="D4529" s="1">
        <v>-1.5958000000000001</v>
      </c>
      <c r="E4529" s="1">
        <v>556.01679999999999</v>
      </c>
      <c r="F4529" s="1">
        <v>61.814799999999998</v>
      </c>
      <c r="G4529" s="1">
        <v>-2.7134999999999998</v>
      </c>
      <c r="H4529" s="11">
        <f ca="1">AVERAGE(G4529:INDIRECT(ADDRESS(ROW(G4529)+Sheet1!C$30,COLUMN(G4529))))</f>
        <v>-1.5823409836065576</v>
      </c>
      <c r="I4529" s="11">
        <f ca="1">_xlfn.STDEV.P(G4529:INDIRECT(ADDRESS(ROW(G4529)+Sheet1!C$30,COLUMN(G4529))))</f>
        <v>0.6519663099454982</v>
      </c>
      <c r="J4529" s="11">
        <f t="shared" ca="1" si="140"/>
        <v>-0.93037467366105941</v>
      </c>
      <c r="K4529" s="11">
        <f t="shared" ca="1" si="141"/>
        <v>-2.2343072935520558</v>
      </c>
      <c r="L4529" s="1" t="b">
        <v>0</v>
      </c>
      <c r="M4529" s="1"/>
      <c r="N4529" s="1">
        <v>6.59E-2</v>
      </c>
      <c r="O4529" s="1">
        <v>1.1900000000000001E-2</v>
      </c>
      <c r="P4529" s="1">
        <v>0</v>
      </c>
      <c r="Q4529" s="1"/>
      <c r="R4529" s="1">
        <v>2.8008000000000002</v>
      </c>
      <c r="S4529" s="1">
        <v>81.768900000000002</v>
      </c>
      <c r="T4529" s="1">
        <v>81.816800000000001</v>
      </c>
      <c r="U4529" s="1"/>
      <c r="V4529" s="1">
        <v>-0.15390000000000001</v>
      </c>
      <c r="W4529" s="1">
        <v>76.535799999999995</v>
      </c>
      <c r="X4529" s="1">
        <v>76.536000000000001</v>
      </c>
      <c r="Y4529" s="1">
        <f>X4530-X4529</f>
        <v>2.1900000000002251E-2</v>
      </c>
    </row>
    <row r="4530" spans="1:25">
      <c r="A4530" s="10">
        <v>0.6702893518518519</v>
      </c>
      <c r="B4530" s="1">
        <v>71.7864</v>
      </c>
      <c r="C4530" s="1">
        <v>4.99E-2</v>
      </c>
      <c r="D4530" s="1">
        <v>-0.27479999999999999</v>
      </c>
      <c r="E4530" s="1">
        <v>917.1712</v>
      </c>
      <c r="F4530" s="1">
        <v>51.676499999999997</v>
      </c>
      <c r="G4530" s="1">
        <v>-2.8300999999999998</v>
      </c>
      <c r="H4530" s="11">
        <f ca="1">AVERAGE(G4530:INDIRECT(ADDRESS(ROW(G4530)+Sheet1!C$30,COLUMN(G4530))))</f>
        <v>-1.5697786885245903</v>
      </c>
      <c r="I4530" s="11">
        <f ca="1">_xlfn.STDEV.P(G4530:INDIRECT(ADDRESS(ROW(G4530)+Sheet1!C$30,COLUMN(G4530))))</f>
        <v>0.63726669304962924</v>
      </c>
      <c r="J4530" s="11">
        <f t="shared" ca="1" si="140"/>
        <v>-0.93251199547496111</v>
      </c>
      <c r="K4530" s="11">
        <f t="shared" ca="1" si="141"/>
        <v>-2.2070453815742197</v>
      </c>
      <c r="L4530" s="1" t="b">
        <v>0</v>
      </c>
      <c r="M4530" s="1"/>
      <c r="N4530" s="1">
        <v>0.51749999999999996</v>
      </c>
      <c r="O4530" s="1">
        <v>2.2000000000000001E-3</v>
      </c>
      <c r="P4530" s="1">
        <v>0</v>
      </c>
      <c r="Q4530" s="1"/>
      <c r="R4530" s="1">
        <v>1.5698000000000001</v>
      </c>
      <c r="S4530" s="1">
        <v>80.124300000000005</v>
      </c>
      <c r="T4530" s="1">
        <v>80.139600000000002</v>
      </c>
      <c r="U4530" s="1"/>
      <c r="V4530" s="1">
        <v>-1.47</v>
      </c>
      <c r="W4530" s="1">
        <v>76.543800000000005</v>
      </c>
      <c r="X4530" s="1">
        <v>76.557900000000004</v>
      </c>
      <c r="Y4530" s="1">
        <f>X4531-X4530</f>
        <v>0</v>
      </c>
    </row>
    <row r="4531" spans="1:25">
      <c r="A4531" s="3">
        <v>0.63510416666666669</v>
      </c>
      <c r="B4531" s="3">
        <v>17.6845</v>
      </c>
      <c r="C4531" s="3">
        <v>4.87E-2</v>
      </c>
      <c r="D4531" s="3">
        <v>-0.35520000000000002</v>
      </c>
      <c r="E4531" s="3">
        <v>215.27090000000001</v>
      </c>
      <c r="F4531" s="3">
        <v>59.862699999999997</v>
      </c>
      <c r="G4531" s="3">
        <v>-2.2166999999999999</v>
      </c>
      <c r="H4531" s="11">
        <f ca="1">AVERAGE(G4531:INDIRECT(ADDRESS(ROW(G4531)+Sheet1!C$30,COLUMN(G4531))))</f>
        <v>-1.5483459016393448</v>
      </c>
      <c r="I4531" s="11">
        <f ca="1">_xlfn.STDEV.P(G4531:INDIRECT(ADDRESS(ROW(G4531)+Sheet1!C$30,COLUMN(G4531))))</f>
        <v>0.61615444747152437</v>
      </c>
      <c r="J4531" s="11">
        <f t="shared" ca="1" si="140"/>
        <v>-0.93219145416782045</v>
      </c>
      <c r="K4531" s="11">
        <f t="shared" ca="1" si="141"/>
        <v>-2.1645003491108694</v>
      </c>
      <c r="L4531" s="3" t="b">
        <v>0</v>
      </c>
      <c r="M4531" s="3"/>
      <c r="N4531" s="3">
        <v>0</v>
      </c>
      <c r="O4531" s="3">
        <v>1.1999999999999999E-3</v>
      </c>
      <c r="P4531" s="3">
        <v>0</v>
      </c>
      <c r="Q4531" s="3"/>
      <c r="R4531" s="3">
        <v>1.5390999999999999</v>
      </c>
      <c r="S4531" s="3">
        <v>32.560299999999998</v>
      </c>
      <c r="T4531" s="3">
        <v>32.596600000000002</v>
      </c>
      <c r="U4531" s="3"/>
      <c r="V4531" s="3">
        <v>-1.4156</v>
      </c>
      <c r="W4531" s="3">
        <v>76.544799999999995</v>
      </c>
      <c r="X4531" s="3">
        <v>76.557900000000004</v>
      </c>
      <c r="Y4531" s="3">
        <v>-0.5286000000000044</v>
      </c>
    </row>
    <row r="4532" spans="1:25">
      <c r="A4532" s="10">
        <v>0.66989583333333336</v>
      </c>
      <c r="B4532" s="1">
        <v>37.483899999999998</v>
      </c>
      <c r="C4532" s="1">
        <v>4.9299999999999997E-2</v>
      </c>
      <c r="D4532" s="1">
        <v>-0.73719999999999997</v>
      </c>
      <c r="E4532" s="1">
        <v>425.75229999999999</v>
      </c>
      <c r="F4532" s="1">
        <v>60.333300000000001</v>
      </c>
      <c r="G4532" s="1">
        <v>-1.3178000000000001</v>
      </c>
      <c r="H4532" s="11">
        <f ca="1">AVERAGE(G4532:INDIRECT(ADDRESS(ROW(G4532)+Sheet1!C$30,COLUMN(G4532))))</f>
        <v>-1.5350508196721317</v>
      </c>
      <c r="I4532" s="11">
        <f ca="1">_xlfn.STDEV.P(G4532:INDIRECT(ADDRESS(ROW(G4532)+Sheet1!C$30,COLUMN(G4532))))</f>
        <v>0.61031156827327049</v>
      </c>
      <c r="J4532" s="11">
        <f t="shared" ca="1" si="140"/>
        <v>-0.92473925139886126</v>
      </c>
      <c r="K4532" s="11">
        <f t="shared" ca="1" si="141"/>
        <v>-2.1453623879454025</v>
      </c>
      <c r="L4532" s="1" t="b">
        <v>0</v>
      </c>
      <c r="M4532" s="1"/>
      <c r="N4532" s="1">
        <v>0</v>
      </c>
      <c r="O4532" s="1">
        <v>1.6000000000000001E-3</v>
      </c>
      <c r="P4532" s="1">
        <v>0</v>
      </c>
      <c r="Q4532" s="1"/>
      <c r="R4532" s="1">
        <v>2.2932000000000001</v>
      </c>
      <c r="S4532" s="1">
        <v>57.043199999999999</v>
      </c>
      <c r="T4532" s="1">
        <v>57.089300000000001</v>
      </c>
      <c r="U4532" s="1"/>
      <c r="V4532" s="1">
        <v>-1.0718000000000001</v>
      </c>
      <c r="W4532" s="1">
        <v>76.551400000000001</v>
      </c>
      <c r="X4532" s="1">
        <v>76.558899999999994</v>
      </c>
      <c r="Y4532" s="1">
        <f>X4533-X4532</f>
        <v>3.2499999999998863E-2</v>
      </c>
    </row>
    <row r="4533" spans="1:25">
      <c r="A4533" s="10">
        <v>0.66599537037037038</v>
      </c>
      <c r="B4533" s="1">
        <v>42.940199999999997</v>
      </c>
      <c r="C4533" s="1">
        <v>5.16E-2</v>
      </c>
      <c r="D4533" s="1">
        <v>-7.8899999999999998E-2</v>
      </c>
      <c r="E4533" s="1">
        <v>556.20240000000001</v>
      </c>
      <c r="F4533" s="1">
        <v>47.545099999999998</v>
      </c>
      <c r="G4533" s="1">
        <v>-1.8535999999999999</v>
      </c>
      <c r="H4533" s="11">
        <f ca="1">AVERAGE(G4533:INDIRECT(ADDRESS(ROW(G4533)+Sheet1!C$30,COLUMN(G4533))))</f>
        <v>-1.5396704918032791</v>
      </c>
      <c r="I4533" s="11">
        <f ca="1">_xlfn.STDEV.P(G4533:INDIRECT(ADDRESS(ROW(G4533)+Sheet1!C$30,COLUMN(G4533))))</f>
        <v>0.60971586619500129</v>
      </c>
      <c r="J4533" s="11">
        <f t="shared" ca="1" si="140"/>
        <v>-0.9299546256082778</v>
      </c>
      <c r="K4533" s="11">
        <f t="shared" ca="1" si="141"/>
        <v>-2.1493863579982806</v>
      </c>
      <c r="L4533" s="1" t="b">
        <v>0</v>
      </c>
      <c r="M4533" s="1"/>
      <c r="N4533" s="1">
        <v>0.50770000000000004</v>
      </c>
      <c r="O4533" s="1">
        <v>2E-3</v>
      </c>
      <c r="P4533" s="1">
        <v>0</v>
      </c>
      <c r="Q4533" s="1"/>
      <c r="R4533" s="1">
        <v>1.6577</v>
      </c>
      <c r="S4533" s="1">
        <v>81.241299999999995</v>
      </c>
      <c r="T4533" s="1">
        <v>81.258200000000002</v>
      </c>
      <c r="U4533" s="1"/>
      <c r="V4533" s="1">
        <v>-1.7074</v>
      </c>
      <c r="W4533" s="1">
        <v>76.572299999999998</v>
      </c>
      <c r="X4533" s="1">
        <v>76.591399999999993</v>
      </c>
      <c r="Y4533" s="1">
        <f>X4534-X4533</f>
        <v>-8.2999999999913143E-3</v>
      </c>
    </row>
    <row r="4534" spans="1:25">
      <c r="A4534" s="3">
        <v>0.62481481481481482</v>
      </c>
      <c r="B4534" s="3">
        <v>17.859500000000001</v>
      </c>
      <c r="C4534" s="3">
        <v>4.7E-2</v>
      </c>
      <c r="D4534" s="3">
        <v>-0.58320000000000005</v>
      </c>
      <c r="E4534" s="3">
        <v>216.13339999999999</v>
      </c>
      <c r="F4534" s="3">
        <v>54.4863</v>
      </c>
      <c r="G4534" s="3">
        <v>-1.1688000000000001</v>
      </c>
      <c r="H4534" s="11">
        <f ca="1">AVERAGE(G4534:INDIRECT(ADDRESS(ROW(G4534)+Sheet1!C$30,COLUMN(G4534))))</f>
        <v>-1.5347032786885249</v>
      </c>
      <c r="I4534" s="11">
        <f ca="1">_xlfn.STDEV.P(G4534:INDIRECT(ADDRESS(ROW(G4534)+Sheet1!C$30,COLUMN(G4534))))</f>
        <v>0.60837087398816092</v>
      </c>
      <c r="J4534" s="11">
        <f t="shared" ca="1" si="140"/>
        <v>-0.92633240470036393</v>
      </c>
      <c r="K4534" s="11">
        <f t="shared" ca="1" si="141"/>
        <v>-2.1430741526766859</v>
      </c>
      <c r="L4534" s="3" t="b">
        <v>0</v>
      </c>
      <c r="M4534" s="3"/>
      <c r="N4534" s="3">
        <v>0.34039999999999998</v>
      </c>
      <c r="O4534" s="3">
        <v>5.1000000000000004E-3</v>
      </c>
      <c r="P4534" s="3">
        <v>0</v>
      </c>
      <c r="Q4534" s="3"/>
      <c r="R4534" s="3">
        <v>1.7229000000000001</v>
      </c>
      <c r="S4534" s="3">
        <v>30.3706</v>
      </c>
      <c r="T4534" s="3">
        <v>30.4194</v>
      </c>
      <c r="U4534" s="3"/>
      <c r="V4534" s="3">
        <v>-1.2321</v>
      </c>
      <c r="W4534" s="3">
        <v>76.5732</v>
      </c>
      <c r="X4534" s="3">
        <v>76.583100000000002</v>
      </c>
      <c r="Y4534" s="3">
        <v>-0.52769999999999584</v>
      </c>
    </row>
    <row r="4535" spans="1:25">
      <c r="A4535" s="10">
        <v>0.64385416666666673</v>
      </c>
      <c r="B4535" s="1">
        <v>58.231000000000002</v>
      </c>
      <c r="C4535" s="1">
        <v>4.2299999999999997E-2</v>
      </c>
      <c r="D4535" s="1">
        <v>-0.86109999999999998</v>
      </c>
      <c r="E4535" s="1">
        <v>841.45759999999996</v>
      </c>
      <c r="F4535" s="1">
        <v>69.602900000000005</v>
      </c>
      <c r="G4535" s="1">
        <v>-1.7579</v>
      </c>
      <c r="H4535" s="11">
        <f ca="1">AVERAGE(G4535:INDIRECT(ADDRESS(ROW(G4535)+Sheet1!C$30,COLUMN(G4535))))</f>
        <v>-1.5378918032786888</v>
      </c>
      <c r="I4535" s="11">
        <f ca="1">_xlfn.STDEV.P(G4535:INDIRECT(ADDRESS(ROW(G4535)+Sheet1!C$30,COLUMN(G4535))))</f>
        <v>0.60695283050448268</v>
      </c>
      <c r="J4535" s="11">
        <f t="shared" ca="1" si="140"/>
        <v>-0.93093897277420612</v>
      </c>
      <c r="K4535" s="11">
        <f t="shared" ca="1" si="141"/>
        <v>-2.1448446337831717</v>
      </c>
      <c r="L4535" s="1" t="b">
        <v>0</v>
      </c>
      <c r="M4535" s="1"/>
      <c r="N4535" s="1">
        <v>0.18840000000000001</v>
      </c>
      <c r="O4535" s="1">
        <v>3.5000000000000001E-3</v>
      </c>
      <c r="P4535" s="1">
        <v>0</v>
      </c>
      <c r="Q4535" s="1"/>
      <c r="R4535" s="1">
        <v>2.4358</v>
      </c>
      <c r="S4535" s="1">
        <v>68.685199999999995</v>
      </c>
      <c r="T4535" s="1">
        <v>68.728399999999993</v>
      </c>
      <c r="U4535" s="1"/>
      <c r="V4535" s="1">
        <v>-0.92920000000000003</v>
      </c>
      <c r="W4535" s="1">
        <v>76.584500000000006</v>
      </c>
      <c r="X4535" s="1">
        <v>76.590100000000007</v>
      </c>
      <c r="Y4535" s="1">
        <f>X4536-X4535</f>
        <v>2.6999999999901547E-3</v>
      </c>
    </row>
    <row r="4536" spans="1:25">
      <c r="A4536" s="10">
        <v>0.64377314814814812</v>
      </c>
      <c r="B4536" s="1">
        <v>50.898299999999999</v>
      </c>
      <c r="C4536" s="1">
        <v>4.24E-2</v>
      </c>
      <c r="D4536" s="1">
        <v>-1.0884</v>
      </c>
      <c r="E4536" s="1">
        <v>700.49180000000001</v>
      </c>
      <c r="F4536" s="1">
        <v>73.891900000000007</v>
      </c>
      <c r="G4536" s="1">
        <v>-1.381</v>
      </c>
      <c r="H4536" s="11">
        <f ca="1">AVERAGE(G4536:INDIRECT(ADDRESS(ROW(G4536)+Sheet1!C$30,COLUMN(G4536))))</f>
        <v>-1.523781967213115</v>
      </c>
      <c r="I4536" s="11">
        <f ca="1">_xlfn.STDEV.P(G4536:INDIRECT(ADDRESS(ROW(G4536)+Sheet1!C$30,COLUMN(G4536))))</f>
        <v>0.61166038592310779</v>
      </c>
      <c r="J4536" s="11">
        <f t="shared" ca="1" si="140"/>
        <v>-0.9121215812900072</v>
      </c>
      <c r="K4536" s="11">
        <f t="shared" ca="1" si="141"/>
        <v>-2.1354423531362228</v>
      </c>
      <c r="L4536" s="1" t="b">
        <v>0</v>
      </c>
      <c r="M4536" s="1"/>
      <c r="N4536" s="1">
        <v>0</v>
      </c>
      <c r="O4536" s="1">
        <v>4.0000000000000001E-3</v>
      </c>
      <c r="P4536" s="1">
        <v>0</v>
      </c>
      <c r="Q4536" s="1"/>
      <c r="R4536" s="1">
        <v>2.6469</v>
      </c>
      <c r="S4536" s="1">
        <v>70.698400000000007</v>
      </c>
      <c r="T4536" s="1">
        <v>70.748000000000005</v>
      </c>
      <c r="U4536" s="1"/>
      <c r="V4536" s="1">
        <v>-0.71789999999999998</v>
      </c>
      <c r="W4536" s="1">
        <v>76.589399999999998</v>
      </c>
      <c r="X4536" s="1">
        <v>76.592799999999997</v>
      </c>
      <c r="Y4536" s="1">
        <f>X4537-X4536</f>
        <v>6.1099999999996157E-2</v>
      </c>
    </row>
    <row r="4537" spans="1:25">
      <c r="A4537" s="10">
        <v>0.66979166666666667</v>
      </c>
      <c r="B4537" s="1">
        <v>28.503799999999998</v>
      </c>
      <c r="C4537" s="1">
        <v>0.05</v>
      </c>
      <c r="D4537" s="1">
        <v>-0.60709999999999997</v>
      </c>
      <c r="E4537" s="1">
        <v>275.54640000000001</v>
      </c>
      <c r="F4537" s="1">
        <v>49.053100000000001</v>
      </c>
      <c r="G4537" s="1">
        <v>-1.6814</v>
      </c>
      <c r="H4537" s="11">
        <f ca="1">AVERAGE(G4537:INDIRECT(ADDRESS(ROW(G4537)+Sheet1!C$30,COLUMN(G4537))))</f>
        <v>-1.529577049180328</v>
      </c>
      <c r="I4537" s="11">
        <f ca="1">_xlfn.STDEV.P(G4537:INDIRECT(ADDRESS(ROW(G4537)+Sheet1!C$30,COLUMN(G4537))))</f>
        <v>0.61195468770255246</v>
      </c>
      <c r="J4537" s="11">
        <f t="shared" ca="1" si="140"/>
        <v>-0.91762236147777554</v>
      </c>
      <c r="K4537" s="11">
        <f t="shared" ca="1" si="141"/>
        <v>-2.1415317368828806</v>
      </c>
      <c r="L4537" s="1" t="b">
        <v>0</v>
      </c>
      <c r="M4537" s="1"/>
      <c r="N4537" s="1">
        <v>0.5</v>
      </c>
      <c r="O4537" s="1">
        <v>2E-3</v>
      </c>
      <c r="P4537" s="1">
        <v>0</v>
      </c>
      <c r="Q4537" s="1"/>
      <c r="R4537" s="1">
        <v>1.8087</v>
      </c>
      <c r="S4537" s="1">
        <v>81.763999999999996</v>
      </c>
      <c r="T4537" s="1">
        <v>81.784000000000006</v>
      </c>
      <c r="U4537" s="1"/>
      <c r="V4537" s="1">
        <v>-1.1863999999999999</v>
      </c>
      <c r="W4537" s="1">
        <v>76.6447</v>
      </c>
      <c r="X4537" s="1">
        <v>76.653899999999993</v>
      </c>
      <c r="Y4537" s="1">
        <f>X4538-X4537</f>
        <v>5.890000000000839E-2</v>
      </c>
    </row>
    <row r="4538" spans="1:25">
      <c r="A4538" s="3">
        <v>0.6253819444444445</v>
      </c>
      <c r="B4538" s="3">
        <v>66.965400000000002</v>
      </c>
      <c r="C4538" s="3">
        <v>5.0099999999999999E-2</v>
      </c>
      <c r="D4538" s="3">
        <v>-0.63329999999999997</v>
      </c>
      <c r="E4538" s="3">
        <v>790.10969999999998</v>
      </c>
      <c r="F4538" s="3">
        <v>52.603700000000003</v>
      </c>
      <c r="G4538" s="3">
        <v>-0.3553</v>
      </c>
      <c r="H4538" s="11">
        <f ca="1">AVERAGE(G4538:INDIRECT(ADDRESS(ROW(G4538)+Sheet1!C$30,COLUMN(G4538))))</f>
        <v>-1.5539573770491804</v>
      </c>
      <c r="I4538" s="11">
        <f ca="1">_xlfn.STDEV.P(G4538:INDIRECT(ADDRESS(ROW(G4538)+Sheet1!C$30,COLUMN(G4538))))</f>
        <v>0.64618538335271458</v>
      </c>
      <c r="J4538" s="11">
        <f t="shared" ca="1" si="140"/>
        <v>-0.90777199369646577</v>
      </c>
      <c r="K4538" s="11">
        <f t="shared" ca="1" si="141"/>
        <v>-2.2001427604018948</v>
      </c>
      <c r="L4538" s="3" t="b">
        <v>0</v>
      </c>
      <c r="M4538" s="3"/>
      <c r="N4538" s="3">
        <v>0.3992</v>
      </c>
      <c r="O4538" s="3">
        <v>0</v>
      </c>
      <c r="P4538" s="3">
        <v>0</v>
      </c>
      <c r="Q4538" s="3"/>
      <c r="R4538" s="3">
        <v>2.1484000000000001</v>
      </c>
      <c r="S4538" s="3">
        <v>47.189700000000002</v>
      </c>
      <c r="T4538" s="3">
        <v>47.238599999999998</v>
      </c>
      <c r="U4538" s="3"/>
      <c r="V4538" s="3">
        <v>-1.2166999999999999</v>
      </c>
      <c r="W4538" s="3">
        <v>76.703100000000006</v>
      </c>
      <c r="X4538" s="3">
        <v>76.712800000000001</v>
      </c>
      <c r="Y4538" s="3">
        <v>-0.79410000000000025</v>
      </c>
    </row>
    <row r="4539" spans="1:25">
      <c r="A4539" s="10">
        <v>0.66999999999999993</v>
      </c>
      <c r="B4539" s="1">
        <v>46.2622</v>
      </c>
      <c r="C4539" s="1">
        <v>5.0200000000000002E-2</v>
      </c>
      <c r="D4539" s="1">
        <v>-0.46039999999999998</v>
      </c>
      <c r="E4539" s="1">
        <v>574.52760000000001</v>
      </c>
      <c r="F4539" s="1">
        <v>60.485100000000003</v>
      </c>
      <c r="G4539" s="1">
        <v>-1.4124000000000001</v>
      </c>
      <c r="H4539" s="11">
        <f ca="1">AVERAGE(G4539:INDIRECT(ADDRESS(ROW(G4539)+Sheet1!C$30,COLUMN(G4539))))</f>
        <v>-1.5955344262295079</v>
      </c>
      <c r="I4539" s="11">
        <f ca="1">_xlfn.STDEV.P(G4539:INDIRECT(ADDRESS(ROW(G4539)+Sheet1!C$30,COLUMN(G4539))))</f>
        <v>0.64930835304917023</v>
      </c>
      <c r="J4539" s="11">
        <f t="shared" ca="1" si="140"/>
        <v>-0.94622607318033769</v>
      </c>
      <c r="K4539" s="11">
        <f t="shared" ca="1" si="141"/>
        <v>-2.2448427792786783</v>
      </c>
      <c r="L4539" s="1" t="b">
        <v>0</v>
      </c>
      <c r="M4539" s="1"/>
      <c r="N4539" s="1">
        <v>3.1600000000000003E-2</v>
      </c>
      <c r="O4539" s="1">
        <v>2.2000000000000001E-3</v>
      </c>
      <c r="P4539" s="1">
        <v>0</v>
      </c>
      <c r="Q4539" s="1"/>
      <c r="R4539" s="1">
        <v>1.3420000000000001</v>
      </c>
      <c r="S4539" s="1">
        <v>35.276299999999999</v>
      </c>
      <c r="T4539" s="1">
        <v>35.3018</v>
      </c>
      <c r="U4539" s="1"/>
      <c r="V4539" s="1">
        <v>-1.3446</v>
      </c>
      <c r="W4539" s="1">
        <v>76.769499999999994</v>
      </c>
      <c r="X4539" s="1">
        <v>76.781300000000002</v>
      </c>
      <c r="Y4539" s="1">
        <f>X4540-X4539</f>
        <v>-5.49999999999784E-3</v>
      </c>
    </row>
    <row r="4540" spans="1:25">
      <c r="A4540" s="3">
        <v>0.62515046296296295</v>
      </c>
      <c r="B4540" s="3">
        <v>47.2179</v>
      </c>
      <c r="C4540" s="3">
        <v>5.1799999999999999E-2</v>
      </c>
      <c r="D4540" s="3">
        <v>-1.0067999999999999</v>
      </c>
      <c r="E4540" s="3">
        <v>579.77390000000003</v>
      </c>
      <c r="F4540" s="3">
        <v>44.487900000000003</v>
      </c>
      <c r="G4540" s="3">
        <v>-0.98229999999999995</v>
      </c>
      <c r="H4540" s="11">
        <f ca="1">AVERAGE(G4540:INDIRECT(ADDRESS(ROW(G4540)+Sheet1!C$30,COLUMN(G4540))))</f>
        <v>-1.6046426229508195</v>
      </c>
      <c r="I4540" s="11">
        <f ca="1">_xlfn.STDEV.P(G4540:INDIRECT(ADDRESS(ROW(G4540)+Sheet1!C$30,COLUMN(G4540))))</f>
        <v>0.65057116707489182</v>
      </c>
      <c r="J4540" s="11">
        <f t="shared" ca="1" si="140"/>
        <v>-0.95407145587592768</v>
      </c>
      <c r="K4540" s="11">
        <f t="shared" ca="1" si="141"/>
        <v>-2.2552137900257114</v>
      </c>
      <c r="L4540" s="3" t="b">
        <v>0</v>
      </c>
      <c r="M4540" s="3"/>
      <c r="N4540" s="3">
        <v>0.31590000000000001</v>
      </c>
      <c r="O4540" s="3">
        <v>8.9999999999999998E-4</v>
      </c>
      <c r="P4540" s="3">
        <v>0</v>
      </c>
      <c r="Q4540" s="3"/>
      <c r="R4540" s="3">
        <v>1.8703000000000001</v>
      </c>
      <c r="S4540" s="3">
        <v>22.198399999999999</v>
      </c>
      <c r="T4540" s="3">
        <v>22.277100000000001</v>
      </c>
      <c r="U4540" s="3"/>
      <c r="V4540" s="3">
        <v>-0.8165</v>
      </c>
      <c r="W4540" s="3">
        <v>76.7714</v>
      </c>
      <c r="X4540" s="3">
        <v>76.775800000000004</v>
      </c>
      <c r="Y4540" s="3">
        <v>-0.5298000000000016</v>
      </c>
    </row>
    <row r="4541" spans="1:25">
      <c r="A4541" s="3">
        <v>0.62490740740740736</v>
      </c>
      <c r="B4541" s="3">
        <v>26.5061</v>
      </c>
      <c r="C4541" s="3">
        <v>4.9099999999999998E-2</v>
      </c>
      <c r="D4541" s="3">
        <v>-0.86729999999999996</v>
      </c>
      <c r="E4541" s="3">
        <v>364.2296</v>
      </c>
      <c r="F4541" s="3">
        <v>61.2498</v>
      </c>
      <c r="G4541" s="3">
        <v>-1.7003999999999999</v>
      </c>
      <c r="H4541" s="11">
        <f ca="1">AVERAGE(G4541:INDIRECT(ADDRESS(ROW(G4541)+Sheet1!C$30,COLUMN(G4541))))</f>
        <v>-1.6209885245901641</v>
      </c>
      <c r="I4541" s="11">
        <f ca="1">_xlfn.STDEV.P(G4541:INDIRECT(ADDRESS(ROW(G4541)+Sheet1!C$30,COLUMN(G4541))))</f>
        <v>0.64724697824858302</v>
      </c>
      <c r="J4541" s="11">
        <f t="shared" ca="1" si="140"/>
        <v>-0.97374154634158105</v>
      </c>
      <c r="K4541" s="11">
        <f t="shared" ca="1" si="141"/>
        <v>-2.2682355028387473</v>
      </c>
      <c r="L4541" s="3" t="b">
        <v>0</v>
      </c>
      <c r="M4541" s="3"/>
      <c r="N4541" s="3">
        <v>0.1835</v>
      </c>
      <c r="O4541" s="3">
        <v>9.1999999999999998E-3</v>
      </c>
      <c r="P4541" s="3">
        <v>0</v>
      </c>
      <c r="Q4541" s="3"/>
      <c r="R4541" s="3">
        <v>1.6596</v>
      </c>
      <c r="S4541" s="3">
        <v>9.7607999999999997</v>
      </c>
      <c r="T4541" s="3">
        <v>9.9009</v>
      </c>
      <c r="U4541" s="3"/>
      <c r="V4541" s="3">
        <v>-0.9254</v>
      </c>
      <c r="W4541" s="3">
        <v>76.802800000000005</v>
      </c>
      <c r="X4541" s="3">
        <v>76.808400000000006</v>
      </c>
      <c r="Y4541" s="3">
        <v>-0.79520000000000124</v>
      </c>
    </row>
    <row r="4542" spans="1:25">
      <c r="A4542" s="3">
        <v>0.63520833333333326</v>
      </c>
      <c r="B4542" s="3">
        <v>25.989100000000001</v>
      </c>
      <c r="C4542" s="3">
        <v>4.8099999999999997E-2</v>
      </c>
      <c r="D4542" s="3">
        <v>-0.74729999999999996</v>
      </c>
      <c r="E4542" s="3">
        <v>361.3202</v>
      </c>
      <c r="F4542" s="3">
        <v>63.517200000000003</v>
      </c>
      <c r="G4542" s="3">
        <v>-1.5008999999999999</v>
      </c>
      <c r="H4542" s="11">
        <f ca="1">AVERAGE(G4542:INDIRECT(ADDRESS(ROW(G4542)+Sheet1!C$30,COLUMN(G4542))))</f>
        <v>-1.6203081967213115</v>
      </c>
      <c r="I4542" s="11">
        <f ca="1">_xlfn.STDEV.P(G4542:INDIRECT(ADDRESS(ROW(G4542)+Sheet1!C$30,COLUMN(G4542))))</f>
        <v>0.6471849580551251</v>
      </c>
      <c r="J4542" s="11">
        <f t="shared" ca="1" si="140"/>
        <v>-0.97312323866618644</v>
      </c>
      <c r="K4542" s="11">
        <f t="shared" ca="1" si="141"/>
        <v>-2.2674931547764365</v>
      </c>
      <c r="L4542" s="3" t="b">
        <v>0</v>
      </c>
      <c r="M4542" s="3"/>
      <c r="N4542" s="3">
        <v>0.44330000000000003</v>
      </c>
      <c r="O4542" s="3">
        <v>5.1000000000000004E-3</v>
      </c>
      <c r="P4542" s="3">
        <v>0</v>
      </c>
      <c r="Q4542" s="3"/>
      <c r="R4542" s="3">
        <v>1.5310999999999999</v>
      </c>
      <c r="S4542" s="3">
        <v>17.0045</v>
      </c>
      <c r="T4542" s="3">
        <v>17.0733</v>
      </c>
      <c r="U4542" s="3"/>
      <c r="V4542" s="3">
        <v>-1.0539000000000001</v>
      </c>
      <c r="W4542" s="3">
        <v>76.811300000000003</v>
      </c>
      <c r="X4542" s="3">
        <v>76.8185</v>
      </c>
      <c r="Y4542" s="3">
        <v>-0.53199999999999648</v>
      </c>
    </row>
    <row r="4543" spans="1:25">
      <c r="A4543" s="3">
        <v>0.63528935185185187</v>
      </c>
      <c r="B4543" s="3">
        <v>33.038800000000002</v>
      </c>
      <c r="C4543" s="3">
        <v>5.0299999999999997E-2</v>
      </c>
      <c r="D4543" s="3">
        <v>-0.5917</v>
      </c>
      <c r="E4543" s="3">
        <v>500.6062</v>
      </c>
      <c r="F4543" s="3">
        <v>70.133399999999995</v>
      </c>
      <c r="G4543" s="3">
        <v>-2.5205000000000002</v>
      </c>
      <c r="H4543" s="11">
        <f ca="1">AVERAGE(G4543:INDIRECT(ADDRESS(ROW(G4543)+Sheet1!C$30,COLUMN(G4543))))</f>
        <v>-1.6067459016393437</v>
      </c>
      <c r="I4543" s="11">
        <f ca="1">_xlfn.STDEV.P(G4543:INDIRECT(ADDRESS(ROW(G4543)+Sheet1!C$30,COLUMN(G4543))))</f>
        <v>0.65812112806421652</v>
      </c>
      <c r="J4543" s="11">
        <f t="shared" ca="1" si="140"/>
        <v>-0.9486247735751272</v>
      </c>
      <c r="K4543" s="11">
        <f t="shared" ca="1" si="141"/>
        <v>-2.2648670297035602</v>
      </c>
      <c r="L4543" s="3" t="b">
        <v>0</v>
      </c>
      <c r="M4543" s="3"/>
      <c r="N4543" s="3">
        <v>0</v>
      </c>
      <c r="O4543" s="3">
        <v>1.6000000000000001E-3</v>
      </c>
      <c r="P4543" s="3">
        <v>4.6300000000000001E-2</v>
      </c>
      <c r="Q4543" s="3"/>
      <c r="R4543" s="3">
        <v>1.7885</v>
      </c>
      <c r="S4543" s="3">
        <v>19.366399999999999</v>
      </c>
      <c r="T4543" s="3">
        <v>19.448799999999999</v>
      </c>
      <c r="U4543" s="3"/>
      <c r="V4543" s="3">
        <v>-1.1661999999999999</v>
      </c>
      <c r="W4543" s="3">
        <v>76.811400000000006</v>
      </c>
      <c r="X4543" s="3">
        <v>76.820300000000003</v>
      </c>
      <c r="Y4543" s="3">
        <v>-0.53050000000000352</v>
      </c>
    </row>
    <row r="4544" spans="1:25">
      <c r="A4544" s="10">
        <v>0.66570601851851852</v>
      </c>
      <c r="B4544" s="1">
        <v>17.7058</v>
      </c>
      <c r="C4544" s="1">
        <v>5.33E-2</v>
      </c>
      <c r="D4544" s="1">
        <v>-0.88790000000000002</v>
      </c>
      <c r="E4544" s="1">
        <v>215.10740000000001</v>
      </c>
      <c r="F4544" s="1">
        <v>71.900300000000001</v>
      </c>
      <c r="G4544" s="1">
        <v>-0.90280000000000005</v>
      </c>
      <c r="H4544" s="11">
        <f ca="1">AVERAGE(G4544:INDIRECT(ADDRESS(ROW(G4544)+Sheet1!C$30,COLUMN(G4544))))</f>
        <v>-1.5830754098360653</v>
      </c>
      <c r="I4544" s="11">
        <f ca="1">_xlfn.STDEV.P(G4544:INDIRECT(ADDRESS(ROW(G4544)+Sheet1!C$30,COLUMN(G4544))))</f>
        <v>0.65075566255403772</v>
      </c>
      <c r="J4544" s="11">
        <f t="shared" ca="1" si="140"/>
        <v>-0.9323197472820276</v>
      </c>
      <c r="K4544" s="11">
        <f t="shared" ca="1" si="141"/>
        <v>-2.2338310723901031</v>
      </c>
      <c r="L4544" s="1" t="b">
        <v>0</v>
      </c>
      <c r="M4544" s="1"/>
      <c r="N4544" s="1">
        <v>0</v>
      </c>
      <c r="O4544" s="1">
        <v>5.7000000000000002E-3</v>
      </c>
      <c r="P4544" s="1">
        <v>0</v>
      </c>
      <c r="Q4544" s="1"/>
      <c r="R4544" s="1">
        <v>2.0163000000000002</v>
      </c>
      <c r="S4544" s="1">
        <v>32.565100000000001</v>
      </c>
      <c r="T4544" s="1">
        <v>32.627400000000002</v>
      </c>
      <c r="U4544" s="1"/>
      <c r="V4544" s="1">
        <v>-0.93879999999999997</v>
      </c>
      <c r="W4544" s="1">
        <v>76.816599999999994</v>
      </c>
      <c r="X4544" s="1">
        <v>76.822400000000002</v>
      </c>
      <c r="Y4544" s="1">
        <f>X4545-X4544</f>
        <v>9.9000000000017963E-3</v>
      </c>
    </row>
    <row r="4545" spans="1:25">
      <c r="A4545" s="10">
        <v>0.64358796296296295</v>
      </c>
      <c r="B4545" s="1">
        <v>34.611600000000003</v>
      </c>
      <c r="C4545" s="1">
        <v>4.1200000000000001E-2</v>
      </c>
      <c r="D4545" s="1">
        <v>-0.7661</v>
      </c>
      <c r="E4545" s="1">
        <v>409.40789999999998</v>
      </c>
      <c r="F4545" s="1">
        <v>58.651000000000003</v>
      </c>
      <c r="G4545" s="1">
        <v>-0.67149999999999999</v>
      </c>
      <c r="H4545" s="11">
        <f ca="1">AVERAGE(G4545:INDIRECT(ADDRESS(ROW(G4545)+Sheet1!C$30,COLUMN(G4545))))</f>
        <v>-1.5758262295081962</v>
      </c>
      <c r="I4545" s="11">
        <f ca="1">_xlfn.STDEV.P(G4545:INDIRECT(ADDRESS(ROW(G4545)+Sheet1!C$30,COLUMN(G4545))))</f>
        <v>0.66068059416690572</v>
      </c>
      <c r="J4545" s="11">
        <f t="shared" ca="1" si="140"/>
        <v>-0.91514563534129045</v>
      </c>
      <c r="K4545" s="11">
        <f t="shared" ca="1" si="141"/>
        <v>-2.2365068236751018</v>
      </c>
      <c r="L4545" s="1" t="b">
        <v>0</v>
      </c>
      <c r="M4545" s="1"/>
      <c r="N4545" s="1">
        <v>0</v>
      </c>
      <c r="O4545" s="1">
        <v>-6.0000000000000001E-3</v>
      </c>
      <c r="P4545" s="1">
        <v>0</v>
      </c>
      <c r="Q4545" s="1"/>
      <c r="R4545" s="1">
        <v>2.2947000000000002</v>
      </c>
      <c r="S4545" s="1">
        <v>97.3857</v>
      </c>
      <c r="T4545" s="1">
        <v>97.412700000000001</v>
      </c>
      <c r="U4545" s="1"/>
      <c r="V4545" s="1">
        <v>-1.0703</v>
      </c>
      <c r="W4545" s="1">
        <v>76.824799999999996</v>
      </c>
      <c r="X4545" s="1">
        <v>76.832300000000004</v>
      </c>
      <c r="Y4545" s="1">
        <f>X4546-X4545</f>
        <v>3.1700000000000728E-2</v>
      </c>
    </row>
    <row r="4546" spans="1:25">
      <c r="A4546" s="10">
        <v>0.66609953703703706</v>
      </c>
      <c r="B4546" s="1">
        <v>52.441800000000001</v>
      </c>
      <c r="C4546" s="1">
        <v>5.04E-2</v>
      </c>
      <c r="D4546" s="1">
        <v>-0.4214</v>
      </c>
      <c r="E4546" s="1">
        <v>708.93259999999998</v>
      </c>
      <c r="F4546" s="1">
        <v>56.969200000000001</v>
      </c>
      <c r="G4546" s="1">
        <v>-1.5568</v>
      </c>
      <c r="H4546" s="11">
        <f ca="1">AVERAGE(G4546:INDIRECT(ADDRESS(ROW(G4546)+Sheet1!C$30,COLUMN(G4546))))</f>
        <v>-1.5991836065573766</v>
      </c>
      <c r="I4546" s="11">
        <f ca="1">_xlfn.STDEV.P(G4546:INDIRECT(ADDRESS(ROW(G4546)+Sheet1!C$30,COLUMN(G4546))))</f>
        <v>0.65344280073287031</v>
      </c>
      <c r="J4546" s="11">
        <f t="shared" ca="1" si="140"/>
        <v>-0.94574080582450626</v>
      </c>
      <c r="K4546" s="11">
        <f t="shared" ca="1" si="141"/>
        <v>-2.2526264072902471</v>
      </c>
      <c r="L4546" s="1" t="b">
        <v>0</v>
      </c>
      <c r="M4546" s="1"/>
      <c r="N4546" s="1">
        <v>0</v>
      </c>
      <c r="O4546" s="1">
        <v>5.9999999999999995E-4</v>
      </c>
      <c r="P4546" s="1">
        <v>0</v>
      </c>
      <c r="Q4546" s="1"/>
      <c r="R4546" s="1">
        <v>1.9874000000000001</v>
      </c>
      <c r="S4546" s="1">
        <v>49.256</v>
      </c>
      <c r="T4546" s="1">
        <v>49.296100000000003</v>
      </c>
      <c r="U4546" s="1"/>
      <c r="V4546" s="1">
        <v>-1.3774</v>
      </c>
      <c r="W4546" s="1">
        <v>76.851699999999994</v>
      </c>
      <c r="X4546" s="1">
        <v>76.864000000000004</v>
      </c>
      <c r="Y4546" s="1">
        <f>X4547-X4546</f>
        <v>1.839999999999975E-2</v>
      </c>
    </row>
    <row r="4547" spans="1:25">
      <c r="A4547" s="3">
        <v>0.63545138888888886</v>
      </c>
      <c r="B4547" s="3">
        <v>47.205399999999997</v>
      </c>
      <c r="C4547" s="3">
        <v>4.8000000000000001E-2</v>
      </c>
      <c r="D4547" s="3">
        <v>-0.80520000000000003</v>
      </c>
      <c r="E4547" s="3">
        <v>779.66949999999997</v>
      </c>
      <c r="F4547" s="3">
        <v>70.968299999999999</v>
      </c>
      <c r="G4547" s="3">
        <v>-1.8653999999999999</v>
      </c>
      <c r="H4547" s="11">
        <f ca="1">AVERAGE(G4547:INDIRECT(ADDRESS(ROW(G4547)+Sheet1!C$30,COLUMN(G4547))))</f>
        <v>-1.6146327868852455</v>
      </c>
      <c r="I4547" s="11">
        <f ca="1">_xlfn.STDEV.P(G4547:INDIRECT(ADDRESS(ROW(G4547)+Sheet1!C$30,COLUMN(G4547))))</f>
        <v>0.66332385773202651</v>
      </c>
      <c r="J4547" s="11">
        <f t="shared" ref="J4547:J4610" ca="1" si="142">H4547+I4547</f>
        <v>-0.95130892915321896</v>
      </c>
      <c r="K4547" s="11">
        <f t="shared" ref="K4547:K4610" ca="1" si="143">H4547-I4547</f>
        <v>-2.2779566446172721</v>
      </c>
      <c r="L4547" s="3" t="b">
        <v>0</v>
      </c>
      <c r="M4547" s="3"/>
      <c r="N4547" s="3">
        <v>0</v>
      </c>
      <c r="O4547" s="3">
        <v>6.4999999999999997E-3</v>
      </c>
      <c r="P4547" s="3">
        <v>0</v>
      </c>
      <c r="Q4547" s="3"/>
      <c r="R4547" s="3">
        <v>1.9741</v>
      </c>
      <c r="S4547" s="3">
        <v>22.204799999999999</v>
      </c>
      <c r="T4547" s="3">
        <v>22.292400000000001</v>
      </c>
      <c r="U4547" s="3"/>
      <c r="V4547" s="3">
        <v>-0.98050000000000004</v>
      </c>
      <c r="W4547" s="3">
        <v>76.876099999999994</v>
      </c>
      <c r="X4547" s="3">
        <v>76.882400000000004</v>
      </c>
      <c r="Y4547" s="3">
        <v>-0.79840000000000089</v>
      </c>
    </row>
    <row r="4548" spans="1:25">
      <c r="A4548" s="10">
        <v>0.66578703703703701</v>
      </c>
      <c r="B4548" s="1">
        <v>24.716999999999999</v>
      </c>
      <c r="C4548" s="1">
        <v>5.3499999999999999E-2</v>
      </c>
      <c r="D4548" s="1">
        <v>-0.60919999999999996</v>
      </c>
      <c r="E4548" s="1">
        <v>354.09780000000001</v>
      </c>
      <c r="F4548" s="1">
        <v>66.719499999999996</v>
      </c>
      <c r="G4548" s="1">
        <v>-1.7451000000000001</v>
      </c>
      <c r="H4548" s="11">
        <f ca="1">AVERAGE(G4548:INDIRECT(ADDRESS(ROW(G4548)+Sheet1!C$30,COLUMN(G4548))))</f>
        <v>-1.6165639344262288</v>
      </c>
      <c r="I4548" s="11">
        <f ca="1">_xlfn.STDEV.P(G4548:INDIRECT(ADDRESS(ROW(G4548)+Sheet1!C$30,COLUMN(G4548))))</f>
        <v>0.66422197875404032</v>
      </c>
      <c r="J4548" s="11">
        <f t="shared" ca="1" si="142"/>
        <v>-0.95234195567218849</v>
      </c>
      <c r="K4548" s="11">
        <f t="shared" ca="1" si="143"/>
        <v>-2.280785913180269</v>
      </c>
      <c r="L4548" s="1" t="b">
        <v>0</v>
      </c>
      <c r="M4548" s="1"/>
      <c r="N4548" s="1">
        <v>0</v>
      </c>
      <c r="O4548" s="1">
        <v>5.8999999999999999E-3</v>
      </c>
      <c r="P4548" s="1">
        <v>9.5299999999999996E-2</v>
      </c>
      <c r="Q4548" s="1"/>
      <c r="R4548" s="1">
        <v>1.4033</v>
      </c>
      <c r="S4548" s="1">
        <v>34.891399999999997</v>
      </c>
      <c r="T4548" s="1">
        <v>34.919600000000003</v>
      </c>
      <c r="U4548" s="1"/>
      <c r="V4548" s="1">
        <v>-1.1816</v>
      </c>
      <c r="W4548" s="1">
        <v>76.892600000000002</v>
      </c>
      <c r="X4548" s="1">
        <v>76.901600000000002</v>
      </c>
      <c r="Y4548" s="1">
        <f>X4549-X4548</f>
        <v>5.150000000000432E-2</v>
      </c>
    </row>
    <row r="4549" spans="1:25">
      <c r="A4549" s="10">
        <v>0.64340277777777777</v>
      </c>
      <c r="B4549" s="1">
        <v>18.654599999999999</v>
      </c>
      <c r="C4549" s="1">
        <v>4.1599999999999998E-2</v>
      </c>
      <c r="D4549" s="1">
        <v>-1.4049</v>
      </c>
      <c r="E4549" s="1">
        <v>220.21809999999999</v>
      </c>
      <c r="F4549" s="1">
        <v>61.625900000000001</v>
      </c>
      <c r="G4549" s="1">
        <v>-1.2656000000000001</v>
      </c>
      <c r="H4549" s="11">
        <f ca="1">AVERAGE(G4549:INDIRECT(ADDRESS(ROW(G4549)+Sheet1!C$30,COLUMN(G4549))))</f>
        <v>-1.6165049180327864</v>
      </c>
      <c r="I4549" s="11">
        <f ca="1">_xlfn.STDEV.P(G4549:INDIRECT(ADDRESS(ROW(G4549)+Sheet1!C$30,COLUMN(G4549))))</f>
        <v>0.6642107154856649</v>
      </c>
      <c r="J4549" s="11">
        <f t="shared" ca="1" si="142"/>
        <v>-0.95229420254712149</v>
      </c>
      <c r="K4549" s="11">
        <f t="shared" ca="1" si="143"/>
        <v>-2.2807156335184513</v>
      </c>
      <c r="L4549" s="1" t="b">
        <v>0</v>
      </c>
      <c r="M4549" s="1"/>
      <c r="N4549" s="1">
        <v>0</v>
      </c>
      <c r="O4549" s="1">
        <v>7.4000000000000003E-3</v>
      </c>
      <c r="P4549" s="1">
        <v>0</v>
      </c>
      <c r="Q4549" s="1"/>
      <c r="R4549" s="1">
        <v>2.2397999999999998</v>
      </c>
      <c r="S4549" s="1">
        <v>19.6496</v>
      </c>
      <c r="T4549" s="1">
        <v>19.776900000000001</v>
      </c>
      <c r="U4549" s="1"/>
      <c r="V4549" s="1">
        <v>-0.40639999999999998</v>
      </c>
      <c r="W4549" s="1">
        <v>76.952100000000002</v>
      </c>
      <c r="X4549" s="1">
        <v>76.953100000000006</v>
      </c>
      <c r="Y4549" s="1">
        <f>X4550-X4549</f>
        <v>1.1099999999999E-2</v>
      </c>
    </row>
    <row r="4550" spans="1:25">
      <c r="A4550" s="3">
        <v>0.62481481481481482</v>
      </c>
      <c r="B4550" s="3">
        <v>17.8125</v>
      </c>
      <c r="C4550" s="3">
        <v>4.9000000000000002E-2</v>
      </c>
      <c r="D4550" s="3">
        <v>-0.56920000000000004</v>
      </c>
      <c r="E4550" s="3">
        <v>215.5284</v>
      </c>
      <c r="F4550" s="3">
        <v>54.424599999999998</v>
      </c>
      <c r="G4550" s="3">
        <v>-1.2266999999999999</v>
      </c>
      <c r="H4550" s="11">
        <f ca="1">AVERAGE(G4550:INDIRECT(ADDRESS(ROW(G4550)+Sheet1!C$30,COLUMN(G4550))))</f>
        <v>-1.6262934426229503</v>
      </c>
      <c r="I4550" s="11">
        <f ca="1">_xlfn.STDEV.P(G4550:INDIRECT(ADDRESS(ROW(G4550)+Sheet1!C$30,COLUMN(G4550))))</f>
        <v>0.66336649338594655</v>
      </c>
      <c r="J4550" s="11">
        <f t="shared" ca="1" si="142"/>
        <v>-0.96292694923700373</v>
      </c>
      <c r="K4550" s="11">
        <f t="shared" ca="1" si="143"/>
        <v>-2.2896599360088969</v>
      </c>
      <c r="L4550" s="3" t="b">
        <v>0</v>
      </c>
      <c r="M4550" s="3"/>
      <c r="N4550" s="3">
        <v>0.32079999999999997</v>
      </c>
      <c r="O4550" s="3">
        <v>5.1000000000000004E-3</v>
      </c>
      <c r="P4550" s="3">
        <v>0</v>
      </c>
      <c r="Q4550" s="3"/>
      <c r="R4550" s="3">
        <v>1.7113</v>
      </c>
      <c r="S4550" s="3">
        <v>31.308599999999998</v>
      </c>
      <c r="T4550" s="3">
        <v>31.3553</v>
      </c>
      <c r="U4550" s="3"/>
      <c r="V4550" s="3">
        <v>-1.2436</v>
      </c>
      <c r="W4550" s="3">
        <v>76.9542</v>
      </c>
      <c r="X4550" s="3">
        <v>76.964200000000005</v>
      </c>
      <c r="Y4550" s="3">
        <v>-0.53260000000000218</v>
      </c>
    </row>
    <row r="4551" spans="1:25">
      <c r="A4551" s="3">
        <v>0.62549768518518511</v>
      </c>
      <c r="B4551" s="3">
        <v>76.917400000000001</v>
      </c>
      <c r="C4551" s="3">
        <v>5.1700000000000003E-2</v>
      </c>
      <c r="D4551" s="3">
        <v>-1.1112</v>
      </c>
      <c r="E4551" s="3">
        <v>945.30060000000003</v>
      </c>
      <c r="F4551" s="3">
        <v>53.383200000000002</v>
      </c>
      <c r="G4551" s="3">
        <v>-0.50890000000000002</v>
      </c>
      <c r="H4551" s="11">
        <f ca="1">AVERAGE(G4551:INDIRECT(ADDRESS(ROW(G4551)+Sheet1!C$30,COLUMN(G4551))))</f>
        <v>-1.6537114754098354</v>
      </c>
      <c r="I4551" s="11">
        <f ca="1">_xlfn.STDEV.P(G4551:INDIRECT(ADDRESS(ROW(G4551)+Sheet1!C$30,COLUMN(G4551))))</f>
        <v>0.68062315831802933</v>
      </c>
      <c r="J4551" s="11">
        <f t="shared" ca="1" si="142"/>
        <v>-0.9730883170918061</v>
      </c>
      <c r="K4551" s="11">
        <f t="shared" ca="1" si="143"/>
        <v>-2.334334633727865</v>
      </c>
      <c r="L4551" s="3" t="b">
        <v>0</v>
      </c>
      <c r="M4551" s="3"/>
      <c r="N4551" s="3">
        <v>0</v>
      </c>
      <c r="O4551" s="3">
        <v>1.04E-2</v>
      </c>
      <c r="P4551" s="3">
        <v>1.6899999999999998E-2</v>
      </c>
      <c r="Q4551" s="3"/>
      <c r="R4551" s="3">
        <v>1.9028</v>
      </c>
      <c r="S4551" s="3">
        <v>9.3681999999999999</v>
      </c>
      <c r="T4551" s="3">
        <v>9.5594999999999999</v>
      </c>
      <c r="U4551" s="3"/>
      <c r="V4551" s="3">
        <v>-0.73219999999999996</v>
      </c>
      <c r="W4551" s="3">
        <v>76.9816</v>
      </c>
      <c r="X4551" s="3">
        <v>76.985100000000003</v>
      </c>
      <c r="Y4551" s="3">
        <v>-0.5326999999999984</v>
      </c>
    </row>
    <row r="4552" spans="1:25">
      <c r="A4552" s="10">
        <v>0.64368055555555559</v>
      </c>
      <c r="B4552" s="1">
        <v>42.870699999999999</v>
      </c>
      <c r="C4552" s="1">
        <v>3.9699999999999999E-2</v>
      </c>
      <c r="D4552" s="1">
        <v>-1.5587</v>
      </c>
      <c r="E4552" s="1">
        <v>555.33079999999995</v>
      </c>
      <c r="F4552" s="1">
        <v>61.866700000000002</v>
      </c>
      <c r="G4552" s="1">
        <v>-2.8690000000000002</v>
      </c>
      <c r="H4552" s="11">
        <f ca="1">AVERAGE(G4552:INDIRECT(ADDRESS(ROW(G4552)+Sheet1!C$30,COLUMN(G4552))))</f>
        <v>-1.6627426229508191</v>
      </c>
      <c r="I4552" s="11">
        <f ca="1">_xlfn.STDEV.P(G4552:INDIRECT(ADDRESS(ROW(G4552)+Sheet1!C$30,COLUMN(G4552))))</f>
        <v>0.66892724455739994</v>
      </c>
      <c r="J4552" s="11">
        <f t="shared" ca="1" si="142"/>
        <v>-0.99381537839341916</v>
      </c>
      <c r="K4552" s="11">
        <f t="shared" ca="1" si="143"/>
        <v>-2.3316698675082188</v>
      </c>
      <c r="L4552" s="1" t="b">
        <v>0</v>
      </c>
      <c r="M4552" s="1"/>
      <c r="N4552" s="1">
        <v>6.59E-2</v>
      </c>
      <c r="O4552" s="1">
        <v>1.21E-2</v>
      </c>
      <c r="P4552" s="1">
        <v>0</v>
      </c>
      <c r="Q4552" s="1"/>
      <c r="R4552" s="1">
        <v>2.7703000000000002</v>
      </c>
      <c r="S4552" s="1">
        <v>82.787400000000005</v>
      </c>
      <c r="T4552" s="1">
        <v>82.833799999999997</v>
      </c>
      <c r="U4552" s="1"/>
      <c r="V4552" s="1">
        <v>-0.18429999999999999</v>
      </c>
      <c r="W4552" s="1">
        <v>76.998900000000006</v>
      </c>
      <c r="X4552" s="1">
        <v>76.999099999999999</v>
      </c>
      <c r="Y4552" s="1">
        <f>X4553-X4552</f>
        <v>4.8799999999999955E-2</v>
      </c>
    </row>
    <row r="4553" spans="1:25">
      <c r="A4553" s="10">
        <v>0.66599537037037038</v>
      </c>
      <c r="B4553" s="1">
        <v>42.888500000000001</v>
      </c>
      <c r="C4553" s="1">
        <v>5.0299999999999997E-2</v>
      </c>
      <c r="D4553" s="1">
        <v>-5.2200000000000003E-2</v>
      </c>
      <c r="E4553" s="1">
        <v>555.41160000000002</v>
      </c>
      <c r="F4553" s="1">
        <v>47.337000000000003</v>
      </c>
      <c r="G4553" s="1">
        <v>-1.8884000000000001</v>
      </c>
      <c r="H4553" s="11">
        <f ca="1">AVERAGE(G4553:INDIRECT(ADDRESS(ROW(G4553)+Sheet1!C$30,COLUMN(G4553))))</f>
        <v>-1.6361426229508191</v>
      </c>
      <c r="I4553" s="11">
        <f ca="1">_xlfn.STDEV.P(G4553:INDIRECT(ADDRESS(ROW(G4553)+Sheet1!C$30,COLUMN(G4553))))</f>
        <v>0.65249089346299594</v>
      </c>
      <c r="J4553" s="11">
        <f t="shared" ca="1" si="142"/>
        <v>-0.9836517294878232</v>
      </c>
      <c r="K4553" s="11">
        <f t="shared" ca="1" si="143"/>
        <v>-2.2886335164138152</v>
      </c>
      <c r="L4553" s="1" t="b">
        <v>0</v>
      </c>
      <c r="M4553" s="1"/>
      <c r="N4553" s="1">
        <v>0.50280000000000002</v>
      </c>
      <c r="O4553" s="1">
        <v>2E-3</v>
      </c>
      <c r="P4553" s="1">
        <v>0</v>
      </c>
      <c r="Q4553" s="1"/>
      <c r="R4553" s="1">
        <v>1.6325000000000001</v>
      </c>
      <c r="S4553" s="1">
        <v>82.532200000000003</v>
      </c>
      <c r="T4553" s="1">
        <v>82.548299999999998</v>
      </c>
      <c r="U4553" s="1"/>
      <c r="V4553" s="1">
        <v>-1.7325999999999999</v>
      </c>
      <c r="W4553" s="1">
        <v>77.028400000000005</v>
      </c>
      <c r="X4553" s="1">
        <v>77.047899999999998</v>
      </c>
      <c r="Y4553" s="1">
        <f>X4554-X4553</f>
        <v>-1.0999999999938836E-3</v>
      </c>
    </row>
    <row r="4554" spans="1:25">
      <c r="A4554" s="3">
        <v>0.62515046296296295</v>
      </c>
      <c r="B4554" s="3">
        <v>47.1661</v>
      </c>
      <c r="C4554" s="3">
        <v>5.1700000000000003E-2</v>
      </c>
      <c r="D4554" s="3">
        <v>-0.99770000000000003</v>
      </c>
      <c r="E4554" s="3">
        <v>579.27980000000002</v>
      </c>
      <c r="F4554" s="3">
        <v>44.4178</v>
      </c>
      <c r="G4554" s="3">
        <v>-0.99750000000000005</v>
      </c>
      <c r="H4554" s="11">
        <f ca="1">AVERAGE(G4554:INDIRECT(ADDRESS(ROW(G4554)+Sheet1!C$30,COLUMN(G4554))))</f>
        <v>-1.6283754098360648</v>
      </c>
      <c r="I4554" s="11">
        <f ca="1">_xlfn.STDEV.P(G4554:INDIRECT(ADDRESS(ROW(G4554)+Sheet1!C$30,COLUMN(G4554))))</f>
        <v>0.65226180971425896</v>
      </c>
      <c r="J4554" s="11">
        <f t="shared" ca="1" si="142"/>
        <v>-0.97611360012180581</v>
      </c>
      <c r="K4554" s="11">
        <f t="shared" ca="1" si="143"/>
        <v>-2.2806372195503237</v>
      </c>
      <c r="L4554" s="3" t="b">
        <v>0</v>
      </c>
      <c r="M4554" s="3"/>
      <c r="N4554" s="3">
        <v>0.3306</v>
      </c>
      <c r="O4554" s="3">
        <v>8.9999999999999998E-4</v>
      </c>
      <c r="P4554" s="3">
        <v>0</v>
      </c>
      <c r="Q4554" s="3"/>
      <c r="R4554" s="3">
        <v>1.8617999999999999</v>
      </c>
      <c r="S4554" s="3">
        <v>23.0258</v>
      </c>
      <c r="T4554" s="3">
        <v>23.100999999999999</v>
      </c>
      <c r="U4554" s="3"/>
      <c r="V4554" s="3">
        <v>-0.82489999999999997</v>
      </c>
      <c r="W4554" s="3">
        <v>77.042400000000001</v>
      </c>
      <c r="X4554" s="3">
        <v>77.046800000000005</v>
      </c>
      <c r="Y4554" s="3">
        <v>-0.80160000000000053</v>
      </c>
    </row>
    <row r="4555" spans="1:25">
      <c r="A4555" s="10">
        <v>0.6702893518518519</v>
      </c>
      <c r="B4555" s="1">
        <v>71.736500000000007</v>
      </c>
      <c r="C4555" s="1">
        <v>4.9500000000000002E-2</v>
      </c>
      <c r="D4555" s="1">
        <v>-0.23230000000000001</v>
      </c>
      <c r="E4555" s="1">
        <v>916.31209999999999</v>
      </c>
      <c r="F4555" s="1">
        <v>51.469700000000003</v>
      </c>
      <c r="G4555" s="1">
        <v>-2.8576000000000001</v>
      </c>
      <c r="H4555" s="11">
        <f ca="1">AVERAGE(G4555:INDIRECT(ADDRESS(ROW(G4555)+Sheet1!C$30,COLUMN(G4555))))</f>
        <v>-1.6460032786885239</v>
      </c>
      <c r="I4555" s="11">
        <f ca="1">_xlfn.STDEV.P(G4555:INDIRECT(ADDRESS(ROW(G4555)+Sheet1!C$30,COLUMN(G4555))))</f>
        <v>0.64949826485898099</v>
      </c>
      <c r="J4555" s="11">
        <f t="shared" ca="1" si="142"/>
        <v>-0.99650501382954293</v>
      </c>
      <c r="K4555" s="11">
        <f t="shared" ca="1" si="143"/>
        <v>-2.295501543547505</v>
      </c>
      <c r="L4555" s="1" t="b">
        <v>0</v>
      </c>
      <c r="M4555" s="1"/>
      <c r="N4555" s="1">
        <v>0.51749999999999996</v>
      </c>
      <c r="O4555" s="1">
        <v>2.2000000000000001E-3</v>
      </c>
      <c r="P4555" s="1">
        <v>0</v>
      </c>
      <c r="Q4555" s="1"/>
      <c r="R4555" s="1">
        <v>1.5285</v>
      </c>
      <c r="S4555" s="1">
        <v>81.4833</v>
      </c>
      <c r="T4555" s="1">
        <v>81.497600000000006</v>
      </c>
      <c r="U4555" s="1"/>
      <c r="V4555" s="1">
        <v>-1.5112000000000001</v>
      </c>
      <c r="W4555" s="1">
        <v>77.068399999999997</v>
      </c>
      <c r="X4555" s="1">
        <v>77.083200000000005</v>
      </c>
      <c r="Y4555" s="1">
        <f>X4556-X4555</f>
        <v>-5.8000000000077989E-3</v>
      </c>
    </row>
    <row r="4556" spans="1:25">
      <c r="A4556" s="3">
        <v>0.63537037037037036</v>
      </c>
      <c r="B4556" s="3">
        <v>40.254399999999997</v>
      </c>
      <c r="C4556" s="3">
        <v>4.9200000000000001E-2</v>
      </c>
      <c r="D4556" s="3">
        <v>-0.94610000000000005</v>
      </c>
      <c r="E4556" s="3">
        <v>640.63009999999997</v>
      </c>
      <c r="F4556" s="3">
        <v>63.778399999999998</v>
      </c>
      <c r="G4556" s="3">
        <v>-1.0894999999999999</v>
      </c>
      <c r="H4556" s="11">
        <f ca="1">AVERAGE(G4556:INDIRECT(ADDRESS(ROW(G4556)+Sheet1!C$30,COLUMN(G4556))))</f>
        <v>-1.6361475409836059</v>
      </c>
      <c r="I4556" s="11">
        <f ca="1">_xlfn.STDEV.P(G4556:INDIRECT(ADDRESS(ROW(G4556)+Sheet1!C$30,COLUMN(G4556))))</f>
        <v>0.63544769337731155</v>
      </c>
      <c r="J4556" s="11">
        <f t="shared" ca="1" si="142"/>
        <v>-1.0006998476062945</v>
      </c>
      <c r="K4556" s="11">
        <f t="shared" ca="1" si="143"/>
        <v>-2.2715952343609174</v>
      </c>
      <c r="L4556" s="3" t="b">
        <v>0</v>
      </c>
      <c r="M4556" s="3"/>
      <c r="N4556" s="3">
        <v>0.2767</v>
      </c>
      <c r="O4556" s="3">
        <v>3.2000000000000002E-3</v>
      </c>
      <c r="P4556" s="3">
        <v>0</v>
      </c>
      <c r="Q4556" s="3"/>
      <c r="R4556" s="3">
        <v>1.8141</v>
      </c>
      <c r="S4556" s="3">
        <v>19.348600000000001</v>
      </c>
      <c r="T4556" s="3">
        <v>19.433499999999999</v>
      </c>
      <c r="U4556" s="3"/>
      <c r="V4556" s="3">
        <v>-0.87260000000000004</v>
      </c>
      <c r="W4556" s="3">
        <v>77.072500000000005</v>
      </c>
      <c r="X4556" s="3">
        <v>77.077399999999997</v>
      </c>
      <c r="Y4556" s="3">
        <v>-0.53359999999999985</v>
      </c>
    </row>
    <row r="4557" spans="1:25">
      <c r="A4557" s="10">
        <v>0.66979166666666667</v>
      </c>
      <c r="B4557" s="1">
        <v>28.453800000000001</v>
      </c>
      <c r="C4557" s="1">
        <v>0.05</v>
      </c>
      <c r="D4557" s="1">
        <v>-0.58289999999999997</v>
      </c>
      <c r="E4557" s="1">
        <v>274.7303</v>
      </c>
      <c r="F4557" s="1">
        <v>48.851399999999998</v>
      </c>
      <c r="G4557" s="1">
        <v>-1.7050000000000001</v>
      </c>
      <c r="H4557" s="11">
        <f ca="1">AVERAGE(G4557:INDIRECT(ADDRESS(ROW(G4557)+Sheet1!C$30,COLUMN(G4557))))</f>
        <v>-1.6423311475409832</v>
      </c>
      <c r="I4557" s="11">
        <f ca="1">_xlfn.STDEV.P(G4557:INDIRECT(ADDRESS(ROW(G4557)+Sheet1!C$30,COLUMN(G4557))))</f>
        <v>0.63192363762082049</v>
      </c>
      <c r="J4557" s="11">
        <f t="shared" ca="1" si="142"/>
        <v>-1.0104075099201628</v>
      </c>
      <c r="K4557" s="11">
        <f t="shared" ca="1" si="143"/>
        <v>-2.2742547851618036</v>
      </c>
      <c r="L4557" s="1" t="b">
        <v>0</v>
      </c>
      <c r="M4557" s="1"/>
      <c r="N4557" s="1">
        <v>0.5</v>
      </c>
      <c r="O4557" s="1">
        <v>2E-3</v>
      </c>
      <c r="P4557" s="1">
        <v>0</v>
      </c>
      <c r="Q4557" s="1"/>
      <c r="R4557" s="1">
        <v>1.7855000000000001</v>
      </c>
      <c r="S4557" s="1">
        <v>83.08</v>
      </c>
      <c r="T4557" s="1">
        <v>83.099199999999996</v>
      </c>
      <c r="U4557" s="1"/>
      <c r="V4557" s="1">
        <v>-1.2096</v>
      </c>
      <c r="W4557" s="1">
        <v>77.125200000000007</v>
      </c>
      <c r="X4557" s="1">
        <v>77.134600000000006</v>
      </c>
      <c r="Y4557" s="1">
        <f>X4558-X4557</f>
        <v>5.8999999999969077E-3</v>
      </c>
    </row>
    <row r="4558" spans="1:25">
      <c r="A4558" s="10">
        <v>0.64385416666666673</v>
      </c>
      <c r="B4558" s="1">
        <v>58.188699999999997</v>
      </c>
      <c r="C4558" s="1">
        <v>3.95E-2</v>
      </c>
      <c r="D4558" s="1">
        <v>-0.83819999999999995</v>
      </c>
      <c r="E4558" s="1">
        <v>840.68460000000005</v>
      </c>
      <c r="F4558" s="1">
        <v>69.613200000000006</v>
      </c>
      <c r="G4558" s="1">
        <v>-1.7961</v>
      </c>
      <c r="H4558" s="11">
        <f ca="1">AVERAGE(G4558:INDIRECT(ADDRESS(ROW(G4558)+Sheet1!C$30,COLUMN(G4558))))</f>
        <v>-1.6388147540983606</v>
      </c>
      <c r="I4558" s="11">
        <f ca="1">_xlfn.STDEV.P(G4558:INDIRECT(ADDRESS(ROW(G4558)+Sheet1!C$30,COLUMN(G4558))))</f>
        <v>0.6321618847026772</v>
      </c>
      <c r="J4558" s="11">
        <f t="shared" ca="1" si="142"/>
        <v>-1.0066528693956833</v>
      </c>
      <c r="K4558" s="11">
        <f t="shared" ca="1" si="143"/>
        <v>-2.270976638801038</v>
      </c>
      <c r="L4558" s="1" t="b">
        <v>0</v>
      </c>
      <c r="M4558" s="1"/>
      <c r="N4558" s="1">
        <v>0.19819999999999999</v>
      </c>
      <c r="O4558" s="1">
        <v>3.5000000000000001E-3</v>
      </c>
      <c r="P4558" s="1">
        <v>0</v>
      </c>
      <c r="Q4558" s="1"/>
      <c r="R4558" s="1">
        <v>2.4146000000000001</v>
      </c>
      <c r="S4558" s="1">
        <v>69.791700000000006</v>
      </c>
      <c r="T4558" s="1">
        <v>69.833399999999997</v>
      </c>
      <c r="U4558" s="1"/>
      <c r="V4558" s="1">
        <v>-0.95050000000000001</v>
      </c>
      <c r="W4558" s="1">
        <v>77.134600000000006</v>
      </c>
      <c r="X4558" s="1">
        <v>77.140500000000003</v>
      </c>
      <c r="Y4558" s="1">
        <f>X4559-X4558</f>
        <v>5.1699999999996749E-2</v>
      </c>
    </row>
    <row r="4559" spans="1:25">
      <c r="A4559" s="10">
        <v>0.64377314814814812</v>
      </c>
      <c r="B4559" s="1">
        <v>50.855899999999998</v>
      </c>
      <c r="C4559" s="1">
        <v>3.9800000000000002E-2</v>
      </c>
      <c r="D4559" s="1">
        <v>-1.0638000000000001</v>
      </c>
      <c r="E4559" s="1">
        <v>699.67079999999999</v>
      </c>
      <c r="F4559" s="1">
        <v>73.956800000000001</v>
      </c>
      <c r="G4559" s="1">
        <v>-1.4516</v>
      </c>
      <c r="H4559" s="11">
        <f ca="1">AVERAGE(G4559:INDIRECT(ADDRESS(ROW(G4559)+Sheet1!C$30,COLUMN(G4559))))</f>
        <v>-1.6355213114754099</v>
      </c>
      <c r="I4559" s="11">
        <f ca="1">_xlfn.STDEV.P(G4559:INDIRECT(ADDRESS(ROW(G4559)+Sheet1!C$30,COLUMN(G4559))))</f>
        <v>0.63185713137057642</v>
      </c>
      <c r="J4559" s="11">
        <f t="shared" ca="1" si="142"/>
        <v>-1.0036641801048334</v>
      </c>
      <c r="K4559" s="11">
        <f t="shared" ca="1" si="143"/>
        <v>-2.2673784428459864</v>
      </c>
      <c r="L4559" s="1" t="b">
        <v>0</v>
      </c>
      <c r="M4559" s="1"/>
      <c r="N4559" s="1">
        <v>0.11</v>
      </c>
      <c r="O4559" s="1">
        <v>3.7000000000000002E-3</v>
      </c>
      <c r="P4559" s="1">
        <v>0</v>
      </c>
      <c r="Q4559" s="1"/>
      <c r="R4559" s="1">
        <v>2.6253000000000002</v>
      </c>
      <c r="S4559" s="1">
        <v>71.852800000000002</v>
      </c>
      <c r="T4559" s="1">
        <v>71.900700000000001</v>
      </c>
      <c r="U4559" s="1"/>
      <c r="V4559" s="1">
        <v>-0.73950000000000005</v>
      </c>
      <c r="W4559" s="1">
        <v>77.188699999999997</v>
      </c>
      <c r="X4559" s="1">
        <v>77.1922</v>
      </c>
      <c r="Y4559" s="1">
        <f>X4560-X4559</f>
        <v>2.0000000000663931E-4</v>
      </c>
    </row>
    <row r="4560" spans="1:25">
      <c r="A4560" s="10">
        <v>0.67009259259259257</v>
      </c>
      <c r="B4560" s="1">
        <v>54.3093</v>
      </c>
      <c r="C4560" s="1">
        <v>5.0500000000000003E-2</v>
      </c>
      <c r="D4560" s="1">
        <v>-1.1408</v>
      </c>
      <c r="E4560" s="1">
        <v>718.97720000000004</v>
      </c>
      <c r="F4560" s="1">
        <v>65.824200000000005</v>
      </c>
      <c r="G4560" s="1">
        <v>-1.7902</v>
      </c>
      <c r="H4560" s="11">
        <f ca="1">AVERAGE(G4560:INDIRECT(ADDRESS(ROW(G4560)+Sheet1!C$30,COLUMN(G4560))))</f>
        <v>-1.6659852459016391</v>
      </c>
      <c r="I4560" s="11">
        <f ca="1">_xlfn.STDEV.P(G4560:INDIRECT(ADDRESS(ROW(G4560)+Sheet1!C$30,COLUMN(G4560))))</f>
        <v>0.66612354632053405</v>
      </c>
      <c r="J4560" s="11">
        <f t="shared" ca="1" si="142"/>
        <v>-0.99986169958110505</v>
      </c>
      <c r="K4560" s="11">
        <f t="shared" ca="1" si="143"/>
        <v>-2.332108792222173</v>
      </c>
      <c r="L4560" s="1" t="b">
        <v>0</v>
      </c>
      <c r="M4560" s="1"/>
      <c r="N4560" s="1">
        <v>8.0600000000000005E-2</v>
      </c>
      <c r="O4560" s="1">
        <v>7.3000000000000001E-3</v>
      </c>
      <c r="P4560" s="1">
        <v>0</v>
      </c>
      <c r="Q4560" s="1"/>
      <c r="R4560" s="1">
        <v>2.3064</v>
      </c>
      <c r="S4560" s="1">
        <v>23.723600000000001</v>
      </c>
      <c r="T4560" s="1">
        <v>23.8355</v>
      </c>
      <c r="U4560" s="1"/>
      <c r="V4560" s="1">
        <v>-0.6482</v>
      </c>
      <c r="W4560" s="1">
        <v>77.189700000000002</v>
      </c>
      <c r="X4560" s="1">
        <v>77.192400000000006</v>
      </c>
      <c r="Y4560" s="1">
        <f>X4561-X4560</f>
        <v>1.7799999999994043E-2</v>
      </c>
    </row>
    <row r="4561" spans="1:25">
      <c r="A4561" s="10">
        <v>0.6661921296296297</v>
      </c>
      <c r="B4561" s="1">
        <v>60.4741</v>
      </c>
      <c r="C4561" s="1">
        <v>5.0900000000000001E-2</v>
      </c>
      <c r="D4561" s="1">
        <v>-0.45190000000000002</v>
      </c>
      <c r="E4561" s="1">
        <v>853.34130000000005</v>
      </c>
      <c r="F4561" s="1">
        <v>65.0184</v>
      </c>
      <c r="G4561" s="1">
        <v>-1.7410000000000001</v>
      </c>
      <c r="H4561" s="11">
        <f ca="1">AVERAGE(G4561:INDIRECT(ADDRESS(ROW(G4561)+Sheet1!C$30,COLUMN(G4561))))</f>
        <v>-1.6705229508196719</v>
      </c>
      <c r="I4561" s="11">
        <f ca="1">_xlfn.STDEV.P(G4561:INDIRECT(ADDRESS(ROW(G4561)+Sheet1!C$30,COLUMN(G4561))))</f>
        <v>0.66789469583098382</v>
      </c>
      <c r="J4561" s="11">
        <f t="shared" ca="1" si="142"/>
        <v>-1.002628254988688</v>
      </c>
      <c r="K4561" s="11">
        <f t="shared" ca="1" si="143"/>
        <v>-2.3384176466506559</v>
      </c>
      <c r="L4561" s="1" t="b">
        <v>0</v>
      </c>
      <c r="M4561" s="1"/>
      <c r="N4561" s="1">
        <v>0</v>
      </c>
      <c r="O4561" s="1">
        <v>4.1000000000000003E-3</v>
      </c>
      <c r="P4561" s="1">
        <v>0</v>
      </c>
      <c r="Q4561" s="1"/>
      <c r="R4561" s="1">
        <v>1.6156999999999999</v>
      </c>
      <c r="S4561" s="1">
        <v>38.146599999999999</v>
      </c>
      <c r="T4561" s="1">
        <v>38.180799999999998</v>
      </c>
      <c r="U4561" s="1"/>
      <c r="V4561" s="1">
        <v>-1.3391</v>
      </c>
      <c r="W4561" s="1">
        <v>77.198599999999999</v>
      </c>
      <c r="X4561" s="1">
        <v>77.2102</v>
      </c>
      <c r="Y4561" s="1">
        <f>X4562-X4561</f>
        <v>1.0699999999999932E-2</v>
      </c>
    </row>
    <row r="4562" spans="1:25">
      <c r="A4562" s="3">
        <v>0.63510416666666669</v>
      </c>
      <c r="B4562" s="3">
        <v>17.6358</v>
      </c>
      <c r="C4562" s="3">
        <v>4.8300000000000003E-2</v>
      </c>
      <c r="D4562" s="3">
        <v>-0.31709999999999999</v>
      </c>
      <c r="E4562" s="3">
        <v>214.27330000000001</v>
      </c>
      <c r="F4562" s="3">
        <v>59.973799999999997</v>
      </c>
      <c r="G4562" s="3">
        <v>-2.2338</v>
      </c>
      <c r="H4562" s="11">
        <f ca="1">AVERAGE(G4562:INDIRECT(ADDRESS(ROW(G4562)+Sheet1!C$30,COLUMN(G4562))))</f>
        <v>-1.6762377049180324</v>
      </c>
      <c r="I4562" s="11">
        <f ca="1">_xlfn.STDEV.P(G4562:INDIRECT(ADDRESS(ROW(G4562)+Sheet1!C$30,COLUMN(G4562))))</f>
        <v>0.66996145232000792</v>
      </c>
      <c r="J4562" s="11">
        <f t="shared" ca="1" si="142"/>
        <v>-1.0062762525980244</v>
      </c>
      <c r="K4562" s="11">
        <f t="shared" ca="1" si="143"/>
        <v>-2.3461991572380403</v>
      </c>
      <c r="L4562" s="3" t="b">
        <v>0</v>
      </c>
      <c r="M4562" s="3"/>
      <c r="N4562" s="3">
        <v>0</v>
      </c>
      <c r="O4562" s="3">
        <v>1.1999999999999999E-3</v>
      </c>
      <c r="P4562" s="3">
        <v>0</v>
      </c>
      <c r="Q4562" s="3"/>
      <c r="R4562" s="3">
        <v>1.5018</v>
      </c>
      <c r="S4562" s="3">
        <v>34.0578</v>
      </c>
      <c r="T4562" s="3">
        <v>34.090899999999998</v>
      </c>
      <c r="U4562" s="3"/>
      <c r="V4562" s="3">
        <v>-1.4530000000000001</v>
      </c>
      <c r="W4562" s="3">
        <v>77.2072</v>
      </c>
      <c r="X4562" s="3">
        <v>77.2209</v>
      </c>
      <c r="Y4562" s="3">
        <v>-0.80339999999999634</v>
      </c>
    </row>
    <row r="4563" spans="1:25">
      <c r="A4563" s="10">
        <v>0.66989583333333336</v>
      </c>
      <c r="B4563" s="1">
        <v>37.434600000000003</v>
      </c>
      <c r="C4563" s="1">
        <v>5.04E-2</v>
      </c>
      <c r="D4563" s="1">
        <v>-0.70940000000000003</v>
      </c>
      <c r="E4563" s="1">
        <v>424.7466</v>
      </c>
      <c r="F4563" s="1">
        <v>60.445500000000003</v>
      </c>
      <c r="G4563" s="1">
        <v>-1.3761000000000001</v>
      </c>
      <c r="H4563" s="11">
        <f ca="1">AVERAGE(G4563:INDIRECT(ADDRESS(ROW(G4563)+Sheet1!C$30,COLUMN(G4563))))</f>
        <v>-1.6741983606557371</v>
      </c>
      <c r="I4563" s="11">
        <f ca="1">_xlfn.STDEV.P(G4563:INDIRECT(ADDRESS(ROW(G4563)+Sheet1!C$30,COLUMN(G4563))))</f>
        <v>0.66844877153095938</v>
      </c>
      <c r="J4563" s="11">
        <f t="shared" ca="1" si="142"/>
        <v>-1.0057495891247776</v>
      </c>
      <c r="K4563" s="11">
        <f t="shared" ca="1" si="143"/>
        <v>-2.3426471321866966</v>
      </c>
      <c r="L4563" s="1" t="b">
        <v>0</v>
      </c>
      <c r="M4563" s="1"/>
      <c r="N4563" s="1">
        <v>0</v>
      </c>
      <c r="O4563" s="1">
        <v>1.6000000000000001E-3</v>
      </c>
      <c r="P4563" s="1">
        <v>0</v>
      </c>
      <c r="Q4563" s="1"/>
      <c r="R4563" s="1">
        <v>2.2679</v>
      </c>
      <c r="S4563" s="1">
        <v>58.548999999999999</v>
      </c>
      <c r="T4563" s="1">
        <v>58.5929</v>
      </c>
      <c r="U4563" s="1"/>
      <c r="V4563" s="1">
        <v>-1.0971</v>
      </c>
      <c r="W4563" s="1">
        <v>77.222800000000007</v>
      </c>
      <c r="X4563" s="1">
        <v>77.230599999999995</v>
      </c>
      <c r="Y4563" s="1">
        <f>X4564-X4563</f>
        <v>2.3800000000008481E-2</v>
      </c>
    </row>
    <row r="4564" spans="1:25">
      <c r="A4564" s="3">
        <v>0.6253819444444445</v>
      </c>
      <c r="B4564" s="3">
        <v>66.915300000000002</v>
      </c>
      <c r="C4564" s="3">
        <v>4.99E-2</v>
      </c>
      <c r="D4564" s="3">
        <v>-0.62539999999999996</v>
      </c>
      <c r="E4564" s="3">
        <v>789.23379999999997</v>
      </c>
      <c r="F4564" s="3">
        <v>52.4679</v>
      </c>
      <c r="G4564" s="3">
        <v>-0.3871</v>
      </c>
      <c r="H4564" s="11">
        <f ca="1">AVERAGE(G4564:INDIRECT(ADDRESS(ROW(G4564)+Sheet1!C$30,COLUMN(G4564))))</f>
        <v>-1.6783540983606555</v>
      </c>
      <c r="I4564" s="11">
        <f ca="1">_xlfn.STDEV.P(G4564:INDIRECT(ADDRESS(ROW(G4564)+Sheet1!C$30,COLUMN(G4564))))</f>
        <v>0.6673697118683688</v>
      </c>
      <c r="J4564" s="11">
        <f t="shared" ca="1" si="142"/>
        <v>-1.0109843864922867</v>
      </c>
      <c r="K4564" s="11">
        <f t="shared" ca="1" si="143"/>
        <v>-2.3457238102290243</v>
      </c>
      <c r="L4564" s="3" t="b">
        <v>0</v>
      </c>
      <c r="M4564" s="3"/>
      <c r="N4564" s="3">
        <v>0.3992</v>
      </c>
      <c r="O4564" s="3">
        <v>5.9999999999999995E-4</v>
      </c>
      <c r="P4564" s="3">
        <v>0</v>
      </c>
      <c r="Q4564" s="3"/>
      <c r="R4564" s="3">
        <v>2.1419000000000001</v>
      </c>
      <c r="S4564" s="3">
        <v>48.5657</v>
      </c>
      <c r="T4564" s="3">
        <v>48.613</v>
      </c>
      <c r="U4564" s="3"/>
      <c r="V4564" s="3">
        <v>-1.2232000000000001</v>
      </c>
      <c r="W4564" s="3">
        <v>77.244799999999998</v>
      </c>
      <c r="X4564" s="3">
        <v>77.254400000000004</v>
      </c>
      <c r="Y4564" s="3">
        <v>-0.53780000000000427</v>
      </c>
    </row>
    <row r="4565" spans="1:25">
      <c r="A4565" s="10">
        <v>0.64358796296296295</v>
      </c>
      <c r="B4565" s="1">
        <v>34.570399999999999</v>
      </c>
      <c r="C4565" s="1">
        <v>3.9899999999999998E-2</v>
      </c>
      <c r="D4565" s="1">
        <v>-0.75539999999999996</v>
      </c>
      <c r="E4565" s="1">
        <v>408.7561</v>
      </c>
      <c r="F4565" s="1">
        <v>58.723599999999998</v>
      </c>
      <c r="G4565" s="1">
        <v>-0.65849999999999997</v>
      </c>
      <c r="H4565" s="11">
        <f ca="1">AVERAGE(G4565:INDIRECT(ADDRESS(ROW(G4565)+Sheet1!C$30,COLUMN(G4565))))</f>
        <v>-1.6801278688524586</v>
      </c>
      <c r="I4565" s="11">
        <f ca="1">_xlfn.STDEV.P(G4565:INDIRECT(ADDRESS(ROW(G4565)+Sheet1!C$30,COLUMN(G4565))))</f>
        <v>0.6640710287239916</v>
      </c>
      <c r="J4565" s="11">
        <f t="shared" ca="1" si="142"/>
        <v>-1.0160568401284671</v>
      </c>
      <c r="K4565" s="11">
        <f t="shared" ca="1" si="143"/>
        <v>-2.3441988975764501</v>
      </c>
      <c r="L4565" s="1" t="b">
        <v>0</v>
      </c>
      <c r="M4565" s="1"/>
      <c r="N4565" s="1">
        <v>0</v>
      </c>
      <c r="O4565" s="1">
        <v>-5.5999999999999999E-3</v>
      </c>
      <c r="P4565" s="1">
        <v>0</v>
      </c>
      <c r="Q4565" s="1"/>
      <c r="R4565" s="1">
        <v>2.2833999999999999</v>
      </c>
      <c r="S4565" s="1">
        <v>98.370800000000003</v>
      </c>
      <c r="T4565" s="1">
        <v>98.397300000000001</v>
      </c>
      <c r="U4565" s="1"/>
      <c r="V4565" s="1">
        <v>-1.0815999999999999</v>
      </c>
      <c r="W4565" s="1">
        <v>77.252899999999997</v>
      </c>
      <c r="X4565" s="1">
        <v>77.260400000000004</v>
      </c>
      <c r="Y4565" s="1">
        <f>X4566-X4565</f>
        <v>4.1100000000000136E-2</v>
      </c>
    </row>
    <row r="4566" spans="1:25">
      <c r="A4566" s="3">
        <v>0.63520833333333326</v>
      </c>
      <c r="B4566" s="3">
        <v>25.941099999999999</v>
      </c>
      <c r="C4566" s="3">
        <v>5.2900000000000003E-2</v>
      </c>
      <c r="D4566" s="3">
        <v>-0.72609999999999997</v>
      </c>
      <c r="E4566" s="3">
        <v>360.61509999999998</v>
      </c>
      <c r="F4566" s="3">
        <v>63.428199999999997</v>
      </c>
      <c r="G4566" s="3">
        <v>-1.5659000000000001</v>
      </c>
      <c r="H4566" s="11">
        <f ca="1">AVERAGE(G4566:INDIRECT(ADDRESS(ROW(G4566)+Sheet1!C$30,COLUMN(G4566))))</f>
        <v>-1.6876147540983608</v>
      </c>
      <c r="I4566" s="11">
        <f ca="1">_xlfn.STDEV.P(G4566:INDIRECT(ADDRESS(ROW(G4566)+Sheet1!C$30,COLUMN(G4566))))</f>
        <v>0.65502360033469831</v>
      </c>
      <c r="J4566" s="11">
        <f t="shared" ca="1" si="142"/>
        <v>-1.0325911537636625</v>
      </c>
      <c r="K4566" s="11">
        <f t="shared" ca="1" si="143"/>
        <v>-2.3426383544330589</v>
      </c>
      <c r="L4566" s="3" t="b">
        <v>0</v>
      </c>
      <c r="M4566" s="3"/>
      <c r="N4566" s="3">
        <v>0.41880000000000001</v>
      </c>
      <c r="O4566" s="3">
        <v>5.1000000000000004E-3</v>
      </c>
      <c r="P4566" s="3">
        <v>0</v>
      </c>
      <c r="Q4566" s="3"/>
      <c r="R4566" s="3">
        <v>1.5126999999999999</v>
      </c>
      <c r="S4566" s="3">
        <v>18.0425</v>
      </c>
      <c r="T4566" s="3">
        <v>18.105799999999999</v>
      </c>
      <c r="U4566" s="3"/>
      <c r="V4566" s="3">
        <v>-1.0723</v>
      </c>
      <c r="W4566" s="3">
        <v>77.293999999999997</v>
      </c>
      <c r="X4566" s="3">
        <v>77.301500000000004</v>
      </c>
      <c r="Y4566" s="3">
        <v>-0.53699999999999903</v>
      </c>
    </row>
    <row r="4567" spans="1:25">
      <c r="A4567" s="3">
        <v>0.62481481481481482</v>
      </c>
      <c r="B4567" s="3">
        <v>17.763500000000001</v>
      </c>
      <c r="C4567" s="3">
        <v>4.82E-2</v>
      </c>
      <c r="D4567" s="3">
        <v>-0.55479999999999996</v>
      </c>
      <c r="E4567" s="3">
        <v>214.92400000000001</v>
      </c>
      <c r="F4567" s="3">
        <v>54.371299999999998</v>
      </c>
      <c r="G4567" s="3">
        <v>-1.2827999999999999</v>
      </c>
      <c r="H4567" s="11">
        <f ca="1">AVERAGE(G4567:INDIRECT(ADDRESS(ROW(G4567)+Sheet1!C$30,COLUMN(G4567))))</f>
        <v>-1.6948590163934427</v>
      </c>
      <c r="I4567" s="11">
        <f ca="1">_xlfn.STDEV.P(G4567:INDIRECT(ADDRESS(ROW(G4567)+Sheet1!C$30,COLUMN(G4567))))</f>
        <v>0.65608018561734294</v>
      </c>
      <c r="J4567" s="11">
        <f t="shared" ca="1" si="142"/>
        <v>-1.0387788307760997</v>
      </c>
      <c r="K4567" s="11">
        <f t="shared" ca="1" si="143"/>
        <v>-2.3509392020107858</v>
      </c>
      <c r="L4567" s="3" t="b">
        <v>0</v>
      </c>
      <c r="M4567" s="3"/>
      <c r="N4567" s="3">
        <v>0.29630000000000001</v>
      </c>
      <c r="O4567" s="3">
        <v>4.8999999999999998E-3</v>
      </c>
      <c r="P4567" s="3">
        <v>0</v>
      </c>
      <c r="Q4567" s="3"/>
      <c r="R4567" s="3">
        <v>1.6992</v>
      </c>
      <c r="S4567" s="3">
        <v>32.246000000000002</v>
      </c>
      <c r="T4567" s="3">
        <v>32.290700000000001</v>
      </c>
      <c r="U4567" s="3"/>
      <c r="V4567" s="3">
        <v>-1.2557</v>
      </c>
      <c r="W4567" s="3">
        <v>77.336600000000004</v>
      </c>
      <c r="X4567" s="3">
        <v>77.346800000000002</v>
      </c>
      <c r="Y4567" s="3">
        <v>-0.80930000000000035</v>
      </c>
    </row>
    <row r="4568" spans="1:25">
      <c r="A4568" s="3">
        <v>0.62549768518518511</v>
      </c>
      <c r="B4568" s="3">
        <v>76.865700000000004</v>
      </c>
      <c r="C4568" s="3">
        <v>5.16E-2</v>
      </c>
      <c r="D4568" s="3">
        <v>-1.1000000000000001</v>
      </c>
      <c r="E4568" s="3">
        <v>944.70730000000003</v>
      </c>
      <c r="F4568" s="3">
        <v>53.490400000000001</v>
      </c>
      <c r="G4568" s="3">
        <v>-0.66059999999999997</v>
      </c>
      <c r="H4568" s="11">
        <f ca="1">AVERAGE(G4568:INDIRECT(ADDRESS(ROW(G4568)+Sheet1!C$30,COLUMN(G4568))))</f>
        <v>-1.685342622950819</v>
      </c>
      <c r="I4568" s="11">
        <f ca="1">_xlfn.STDEV.P(G4568:INDIRECT(ADDRESS(ROW(G4568)+Sheet1!C$30,COLUMN(G4568))))</f>
        <v>0.66612126977911268</v>
      </c>
      <c r="J4568" s="11">
        <f t="shared" ca="1" si="142"/>
        <v>-1.0192213531717065</v>
      </c>
      <c r="K4568" s="11">
        <f t="shared" ca="1" si="143"/>
        <v>-2.3514638927299316</v>
      </c>
      <c r="L4568" s="3" t="b">
        <v>0</v>
      </c>
      <c r="M4568" s="3"/>
      <c r="N4568" s="3">
        <v>0</v>
      </c>
      <c r="O4568" s="3">
        <v>1.1299999999999999E-2</v>
      </c>
      <c r="P4568" s="3">
        <v>1.6899999999999998E-2</v>
      </c>
      <c r="Q4568" s="3"/>
      <c r="R4568" s="3">
        <v>1.8979999999999999</v>
      </c>
      <c r="S4568" s="3">
        <v>10.293900000000001</v>
      </c>
      <c r="T4568" s="3">
        <v>10.4674</v>
      </c>
      <c r="U4568" s="3"/>
      <c r="V4568" s="3">
        <v>-0.7369</v>
      </c>
      <c r="W4568" s="3">
        <v>77.352000000000004</v>
      </c>
      <c r="X4568" s="3">
        <v>77.355500000000006</v>
      </c>
      <c r="Y4568" s="3">
        <v>-0.54059999999999775</v>
      </c>
    </row>
    <row r="4569" spans="1:25">
      <c r="A4569" s="3">
        <v>0.63528935185185187</v>
      </c>
      <c r="B4569" s="3">
        <v>32.988399999999999</v>
      </c>
      <c r="C4569" s="3">
        <v>5.11E-2</v>
      </c>
      <c r="D4569" s="3">
        <v>-0.56069999999999998</v>
      </c>
      <c r="E4569" s="3">
        <v>499.827</v>
      </c>
      <c r="F4569" s="3">
        <v>70.355999999999995</v>
      </c>
      <c r="G4569" s="3">
        <v>-2.5152999999999999</v>
      </c>
      <c r="H4569" s="11">
        <f ca="1">AVERAGE(G4569:INDIRECT(ADDRESS(ROW(G4569)+Sheet1!C$30,COLUMN(G4569))))</f>
        <v>-1.6989327868852455</v>
      </c>
      <c r="I4569" s="11">
        <f ca="1">_xlfn.STDEV.P(G4569:INDIRECT(ADDRESS(ROW(G4569)+Sheet1!C$30,COLUMN(G4569))))</f>
        <v>0.65341124793274052</v>
      </c>
      <c r="J4569" s="11">
        <f t="shared" ca="1" si="142"/>
        <v>-1.045521538952505</v>
      </c>
      <c r="K4569" s="11">
        <f t="shared" ca="1" si="143"/>
        <v>-2.3523440348179863</v>
      </c>
      <c r="L4569" s="3" t="b">
        <v>0</v>
      </c>
      <c r="M4569" s="3"/>
      <c r="N4569" s="3">
        <v>0</v>
      </c>
      <c r="O4569" s="3">
        <v>5.9999999999999995E-4</v>
      </c>
      <c r="P4569" s="3">
        <v>7.0800000000000002E-2</v>
      </c>
      <c r="Q4569" s="3"/>
      <c r="R4569" s="3">
        <v>1.7573000000000001</v>
      </c>
      <c r="S4569" s="3">
        <v>20.478999999999999</v>
      </c>
      <c r="T4569" s="3">
        <v>20.554300000000001</v>
      </c>
      <c r="U4569" s="3"/>
      <c r="V4569" s="3">
        <v>-1.1974</v>
      </c>
      <c r="W4569" s="3">
        <v>77.367199999999997</v>
      </c>
      <c r="X4569" s="3">
        <v>77.376499999999993</v>
      </c>
      <c r="Y4569" s="3">
        <v>-0.5414999999999992</v>
      </c>
    </row>
    <row r="4570" spans="1:25">
      <c r="A4570" s="10">
        <v>0.66578703703703701</v>
      </c>
      <c r="B4570" s="1">
        <v>24.663499999999999</v>
      </c>
      <c r="C4570" s="1">
        <v>5.5899999999999998E-2</v>
      </c>
      <c r="D4570" s="1">
        <v>-0.57820000000000005</v>
      </c>
      <c r="E4570" s="1">
        <v>353.35629999999998</v>
      </c>
      <c r="F4570" s="1">
        <v>67.026899999999998</v>
      </c>
      <c r="G4570" s="1">
        <v>-1.8804000000000001</v>
      </c>
      <c r="H4570" s="11">
        <f ca="1">AVERAGE(G4570:INDIRECT(ADDRESS(ROW(G4570)+Sheet1!C$30,COLUMN(G4570))))</f>
        <v>-1.6846836065573767</v>
      </c>
      <c r="I4570" s="11">
        <f ca="1">_xlfn.STDEV.P(G4570:INDIRECT(ADDRESS(ROW(G4570)+Sheet1!C$30,COLUMN(G4570))))</f>
        <v>0.64487477858815689</v>
      </c>
      <c r="J4570" s="11">
        <f t="shared" ca="1" si="142"/>
        <v>-1.0398088279692197</v>
      </c>
      <c r="K4570" s="11">
        <f t="shared" ca="1" si="143"/>
        <v>-2.3295583851455337</v>
      </c>
      <c r="L4570" s="1" t="b">
        <v>0</v>
      </c>
      <c r="M4570" s="1"/>
      <c r="N4570" s="1">
        <v>0</v>
      </c>
      <c r="O4570" s="1">
        <v>7.9000000000000008E-3</v>
      </c>
      <c r="P4570" s="1">
        <v>9.5299999999999996E-2</v>
      </c>
      <c r="Q4570" s="1"/>
      <c r="R4570" s="1">
        <v>1.3779999999999999</v>
      </c>
      <c r="S4570" s="1">
        <v>35.965499999999999</v>
      </c>
      <c r="T4570" s="1">
        <v>35.991900000000001</v>
      </c>
      <c r="U4570" s="1"/>
      <c r="V4570" s="1">
        <v>-1.2069000000000001</v>
      </c>
      <c r="W4570" s="1">
        <v>77.410600000000002</v>
      </c>
      <c r="X4570" s="1">
        <v>77.42</v>
      </c>
      <c r="Y4570" s="1">
        <f>X4571-X4570</f>
        <v>-5.7000000000044793E-3</v>
      </c>
    </row>
    <row r="4571" spans="1:25">
      <c r="A4571" s="10">
        <v>0.64340277777777777</v>
      </c>
      <c r="B4571" s="1">
        <v>18.613</v>
      </c>
      <c r="C4571" s="1">
        <v>4.19E-2</v>
      </c>
      <c r="D4571" s="1">
        <v>-1.3871</v>
      </c>
      <c r="E4571" s="1">
        <v>219.5334</v>
      </c>
      <c r="F4571" s="1">
        <v>61.702500000000001</v>
      </c>
      <c r="G4571" s="1">
        <v>-1.3387</v>
      </c>
      <c r="H4571" s="11">
        <f ca="1">AVERAGE(G4571:INDIRECT(ADDRESS(ROW(G4571)+Sheet1!C$30,COLUMN(G4571))))</f>
        <v>-1.6825032786885246</v>
      </c>
      <c r="I4571" s="11">
        <f ca="1">_xlfn.STDEV.P(G4571:INDIRECT(ADDRESS(ROW(G4571)+Sheet1!C$30,COLUMN(G4571))))</f>
        <v>0.64443406025910577</v>
      </c>
      <c r="J4571" s="11">
        <f t="shared" ca="1" si="142"/>
        <v>-1.0380692184294187</v>
      </c>
      <c r="K4571" s="11">
        <f t="shared" ca="1" si="143"/>
        <v>-2.3269373389476304</v>
      </c>
      <c r="L4571" s="1" t="b">
        <v>0</v>
      </c>
      <c r="M4571" s="1"/>
      <c r="N4571" s="1">
        <v>0</v>
      </c>
      <c r="O4571" s="1">
        <v>7.0000000000000001E-3</v>
      </c>
      <c r="P4571" s="1">
        <v>0</v>
      </c>
      <c r="Q4571" s="1"/>
      <c r="R4571" s="1">
        <v>2.2250999999999999</v>
      </c>
      <c r="S4571" s="1">
        <v>20.667300000000001</v>
      </c>
      <c r="T4571" s="1">
        <v>20.7867</v>
      </c>
      <c r="U4571" s="1"/>
      <c r="V4571" s="1">
        <v>-0.42099999999999999</v>
      </c>
      <c r="W4571" s="1">
        <v>77.4131</v>
      </c>
      <c r="X4571" s="1">
        <v>77.414299999999997</v>
      </c>
      <c r="Y4571" s="1">
        <f>X4572-X4571</f>
        <v>1.7300000000005866E-2</v>
      </c>
    </row>
    <row r="4572" spans="1:25">
      <c r="A4572" s="10">
        <v>0.6702893518518519</v>
      </c>
      <c r="B4572" s="1">
        <v>71.686999999999998</v>
      </c>
      <c r="C4572" s="1">
        <v>5.0099999999999999E-2</v>
      </c>
      <c r="D4572" s="1">
        <v>-0.2041</v>
      </c>
      <c r="E4572" s="1">
        <v>915.74130000000002</v>
      </c>
      <c r="F4572" s="1">
        <v>51.331600000000002</v>
      </c>
      <c r="G4572" s="1">
        <v>-2.8733</v>
      </c>
      <c r="H4572" s="11">
        <f ca="1">AVERAGE(G4572:INDIRECT(ADDRESS(ROW(G4572)+Sheet1!C$30,COLUMN(G4572))))</f>
        <v>-1.6891639344262293</v>
      </c>
      <c r="I4572" s="11">
        <f ca="1">_xlfn.STDEV.P(G4572:INDIRECT(ADDRESS(ROW(G4572)+Sheet1!C$30,COLUMN(G4572))))</f>
        <v>0.64294417141127713</v>
      </c>
      <c r="J4572" s="11">
        <f t="shared" ca="1" si="142"/>
        <v>-1.0462197630149521</v>
      </c>
      <c r="K4572" s="11">
        <f t="shared" ca="1" si="143"/>
        <v>-2.3321081058375066</v>
      </c>
      <c r="L4572" s="1" t="b">
        <v>0</v>
      </c>
      <c r="M4572" s="1"/>
      <c r="N4572" s="1">
        <v>0.51749999999999996</v>
      </c>
      <c r="O4572" s="1">
        <v>2.2000000000000001E-3</v>
      </c>
      <c r="P4572" s="1">
        <v>0</v>
      </c>
      <c r="Q4572" s="1"/>
      <c r="R4572" s="1">
        <v>1.5008999999999999</v>
      </c>
      <c r="S4572" s="1">
        <v>82.3874</v>
      </c>
      <c r="T4572" s="1">
        <v>82.4011</v>
      </c>
      <c r="U4572" s="1"/>
      <c r="V4572" s="1">
        <v>-1.5387999999999999</v>
      </c>
      <c r="W4572" s="1">
        <v>77.416300000000007</v>
      </c>
      <c r="X4572" s="1">
        <v>77.431600000000003</v>
      </c>
      <c r="Y4572" s="1">
        <f>X4573-X4572</f>
        <v>2.4000000000000909E-2</v>
      </c>
    </row>
    <row r="4573" spans="1:25">
      <c r="A4573" s="10">
        <v>0.66999999999999993</v>
      </c>
      <c r="B4573" s="1">
        <v>46.212000000000003</v>
      </c>
      <c r="C4573" s="1">
        <v>5.1299999999999998E-2</v>
      </c>
      <c r="D4573" s="1">
        <v>-0.4299</v>
      </c>
      <c r="E4573" s="1">
        <v>573.51949999999999</v>
      </c>
      <c r="F4573" s="1">
        <v>60.585299999999997</v>
      </c>
      <c r="G4573" s="1">
        <v>-1.4919</v>
      </c>
      <c r="H4573" s="11">
        <f ca="1">AVERAGE(G4573:INDIRECT(ADDRESS(ROW(G4573)+Sheet1!C$30,COLUMN(G4573))))</f>
        <v>-1.6791606557377046</v>
      </c>
      <c r="I4573" s="11">
        <f ca="1">_xlfn.STDEV.P(G4573:INDIRECT(ADDRESS(ROW(G4573)+Sheet1!C$30,COLUMN(G4573))))</f>
        <v>0.62903947132498506</v>
      </c>
      <c r="J4573" s="11">
        <f t="shared" ca="1" si="142"/>
        <v>-1.0501211844127196</v>
      </c>
      <c r="K4573" s="11">
        <f t="shared" ca="1" si="143"/>
        <v>-2.3082001270626895</v>
      </c>
      <c r="L4573" s="1" t="b">
        <v>0</v>
      </c>
      <c r="M4573" s="1"/>
      <c r="N4573" s="1">
        <v>0</v>
      </c>
      <c r="O4573" s="1">
        <v>2.5000000000000001E-3</v>
      </c>
      <c r="P4573" s="1">
        <v>0</v>
      </c>
      <c r="Q4573" s="1"/>
      <c r="R4573" s="1">
        <v>1.5831999999999999</v>
      </c>
      <c r="S4573" s="1">
        <v>36.7697</v>
      </c>
      <c r="T4573" s="1">
        <v>36.803699999999999</v>
      </c>
      <c r="U4573" s="1"/>
      <c r="V4573" s="1">
        <v>-1.3715999999999999</v>
      </c>
      <c r="W4573" s="1">
        <v>77.443399999999997</v>
      </c>
      <c r="X4573" s="1">
        <v>77.455600000000004</v>
      </c>
      <c r="Y4573" s="1">
        <f>X4574-X4573</f>
        <v>-1.5000000000071623E-3</v>
      </c>
    </row>
    <row r="4574" spans="1:25">
      <c r="A4574" s="10">
        <v>0.66979166666666667</v>
      </c>
      <c r="B4574" s="1">
        <v>28.403700000000001</v>
      </c>
      <c r="C4574" s="1">
        <v>5.0500000000000003E-2</v>
      </c>
      <c r="D4574" s="1">
        <v>-0.56669999999999998</v>
      </c>
      <c r="E4574" s="1">
        <v>274.18810000000002</v>
      </c>
      <c r="F4574" s="1">
        <v>48.716799999999999</v>
      </c>
      <c r="G4574" s="1">
        <v>-1.7185999999999999</v>
      </c>
      <c r="H4574" s="11">
        <f ca="1">AVERAGE(G4574:INDIRECT(ADDRESS(ROW(G4574)+Sheet1!C$30,COLUMN(G4574))))</f>
        <v>-1.6954311475409829</v>
      </c>
      <c r="I4574" s="11">
        <f ca="1">_xlfn.STDEV.P(G4574:INDIRECT(ADDRESS(ROW(G4574)+Sheet1!C$30,COLUMN(G4574))))</f>
        <v>0.63677369980828968</v>
      </c>
      <c r="J4574" s="11">
        <f t="shared" ca="1" si="142"/>
        <v>-1.0586574477326933</v>
      </c>
      <c r="K4574" s="11">
        <f t="shared" ca="1" si="143"/>
        <v>-2.3322048473492725</v>
      </c>
      <c r="L4574" s="1" t="b">
        <v>0</v>
      </c>
      <c r="M4574" s="1"/>
      <c r="N4574" s="1">
        <v>0.5</v>
      </c>
      <c r="O4574" s="1">
        <v>2E-3</v>
      </c>
      <c r="P4574" s="1">
        <v>0</v>
      </c>
      <c r="Q4574" s="1"/>
      <c r="R4574" s="1">
        <v>1.7699</v>
      </c>
      <c r="S4574" s="1">
        <v>83.955500000000001</v>
      </c>
      <c r="T4574" s="1">
        <v>83.974199999999996</v>
      </c>
      <c r="U4574" s="1"/>
      <c r="V4574" s="1">
        <v>-1.2252000000000001</v>
      </c>
      <c r="W4574" s="1">
        <v>77.444400000000002</v>
      </c>
      <c r="X4574" s="1">
        <v>77.454099999999997</v>
      </c>
      <c r="Y4574" s="1">
        <f>X4575-X4574</f>
        <v>-1.8999999999920192E-3</v>
      </c>
    </row>
    <row r="4575" spans="1:25">
      <c r="A4575" s="3">
        <v>0.62515046296296295</v>
      </c>
      <c r="B4575" s="3">
        <v>47.114400000000003</v>
      </c>
      <c r="C4575" s="3">
        <v>5.0500000000000003E-2</v>
      </c>
      <c r="D4575" s="3">
        <v>-0.98370000000000002</v>
      </c>
      <c r="E4575" s="3">
        <v>578.54020000000003</v>
      </c>
      <c r="F4575" s="3">
        <v>44.305700000000002</v>
      </c>
      <c r="G4575" s="3">
        <v>-1.0233000000000001</v>
      </c>
      <c r="H4575" s="11">
        <f ca="1">AVERAGE(G4575:INDIRECT(ADDRESS(ROW(G4575)+Sheet1!C$30,COLUMN(G4575))))</f>
        <v>-1.6888180327868849</v>
      </c>
      <c r="I4575" s="11">
        <f ca="1">_xlfn.STDEV.P(G4575:INDIRECT(ADDRESS(ROW(G4575)+Sheet1!C$30,COLUMN(G4575))))</f>
        <v>0.63859087482716548</v>
      </c>
      <c r="J4575" s="11">
        <f t="shared" ca="1" si="142"/>
        <v>-1.0502271579597195</v>
      </c>
      <c r="K4575" s="11">
        <f t="shared" ca="1" si="143"/>
        <v>-2.3274089076140503</v>
      </c>
      <c r="L4575" s="3" t="b">
        <v>0</v>
      </c>
      <c r="M4575" s="3"/>
      <c r="N4575" s="3">
        <v>0.33550000000000002</v>
      </c>
      <c r="O4575" s="3">
        <v>1E-3</v>
      </c>
      <c r="P4575" s="3">
        <v>0</v>
      </c>
      <c r="Q4575" s="3"/>
      <c r="R4575" s="3">
        <v>1.8489</v>
      </c>
      <c r="S4575" s="3">
        <v>24.2653</v>
      </c>
      <c r="T4575" s="3">
        <v>24.335599999999999</v>
      </c>
      <c r="U4575" s="3"/>
      <c r="V4575" s="3">
        <v>-0.83779999999999999</v>
      </c>
      <c r="W4575" s="3">
        <v>77.447699999999998</v>
      </c>
      <c r="X4575" s="3">
        <v>77.452200000000005</v>
      </c>
      <c r="Y4575" s="3">
        <v>-0.81609999999999872</v>
      </c>
    </row>
    <row r="4576" spans="1:25">
      <c r="A4576" s="10">
        <v>0.64368055555555559</v>
      </c>
      <c r="B4576" s="1">
        <v>42.831000000000003</v>
      </c>
      <c r="C4576" s="1">
        <v>4.2299999999999997E-2</v>
      </c>
      <c r="D4576" s="1">
        <v>-1.5205</v>
      </c>
      <c r="E4576" s="1">
        <v>554.64430000000004</v>
      </c>
      <c r="F4576" s="1">
        <v>61.918399999999998</v>
      </c>
      <c r="G4576" s="1">
        <v>-3.0211000000000001</v>
      </c>
      <c r="H4576" s="11">
        <f ca="1">AVERAGE(G4576:INDIRECT(ADDRESS(ROW(G4576)+Sheet1!C$30,COLUMN(G4576))))</f>
        <v>-1.6907836065573765</v>
      </c>
      <c r="I4576" s="11">
        <f ca="1">_xlfn.STDEV.P(G4576:INDIRECT(ADDRESS(ROW(G4576)+Sheet1!C$30,COLUMN(G4576))))</f>
        <v>0.63672118281810708</v>
      </c>
      <c r="J4576" s="11">
        <f t="shared" ca="1" si="142"/>
        <v>-1.0540624237392695</v>
      </c>
      <c r="K4576" s="11">
        <f t="shared" ca="1" si="143"/>
        <v>-2.3275047893754834</v>
      </c>
      <c r="L4576" s="1" t="b">
        <v>0</v>
      </c>
      <c r="M4576" s="1"/>
      <c r="N4576" s="1">
        <v>6.59E-2</v>
      </c>
      <c r="O4576" s="1">
        <v>1.23E-2</v>
      </c>
      <c r="P4576" s="1">
        <v>0</v>
      </c>
      <c r="Q4576" s="1"/>
      <c r="R4576" s="1">
        <v>2.7385000000000002</v>
      </c>
      <c r="S4576" s="1">
        <v>83.806600000000003</v>
      </c>
      <c r="T4576" s="1">
        <v>83.851299999999995</v>
      </c>
      <c r="U4576" s="1"/>
      <c r="V4576" s="1">
        <v>-0.21609999999999999</v>
      </c>
      <c r="W4576" s="1">
        <v>77.463300000000004</v>
      </c>
      <c r="X4576" s="1">
        <v>77.4636</v>
      </c>
      <c r="Y4576" s="1">
        <f>X4577-X4576</f>
        <v>1.5299999999996317E-2</v>
      </c>
    </row>
    <row r="4577" spans="1:25">
      <c r="A4577" s="10">
        <v>0.66609953703703706</v>
      </c>
      <c r="B4577" s="1">
        <v>52.391399999999997</v>
      </c>
      <c r="C4577" s="1">
        <v>5.0299999999999997E-2</v>
      </c>
      <c r="D4577" s="1">
        <v>-0.39350000000000002</v>
      </c>
      <c r="E4577" s="1">
        <v>707.98299999999995</v>
      </c>
      <c r="F4577" s="1">
        <v>57.075000000000003</v>
      </c>
      <c r="G4577" s="1">
        <v>-1.5812999999999999</v>
      </c>
      <c r="H4577" s="11">
        <f ca="1">AVERAGE(G4577:INDIRECT(ADDRESS(ROW(G4577)+Sheet1!C$30,COLUMN(G4577))))</f>
        <v>-1.6722409836065575</v>
      </c>
      <c r="I4577" s="11">
        <f ca="1">_xlfn.STDEV.P(G4577:INDIRECT(ADDRESS(ROW(G4577)+Sheet1!C$30,COLUMN(G4577))))</f>
        <v>0.61376582344185782</v>
      </c>
      <c r="J4577" s="11">
        <f t="shared" ca="1" si="142"/>
        <v>-1.0584751601646998</v>
      </c>
      <c r="K4577" s="11">
        <f t="shared" ca="1" si="143"/>
        <v>-2.2860068070484152</v>
      </c>
      <c r="L4577" s="1" t="b">
        <v>0</v>
      </c>
      <c r="M4577" s="1"/>
      <c r="N4577" s="1">
        <v>0</v>
      </c>
      <c r="O4577" s="1">
        <v>8.9999999999999998E-4</v>
      </c>
      <c r="P4577" s="1">
        <v>0</v>
      </c>
      <c r="Q4577" s="1"/>
      <c r="R4577" s="1">
        <v>1.9604999999999999</v>
      </c>
      <c r="S4577" s="1">
        <v>50.705800000000004</v>
      </c>
      <c r="T4577" s="1">
        <v>50.743600000000001</v>
      </c>
      <c r="U4577" s="1"/>
      <c r="V4577" s="1">
        <v>-1.4043000000000001</v>
      </c>
      <c r="W4577" s="1">
        <v>77.466099999999997</v>
      </c>
      <c r="X4577" s="1">
        <v>77.478899999999996</v>
      </c>
      <c r="Y4577" s="1">
        <f>X4578-X4577</f>
        <v>2.04000000000093E-2</v>
      </c>
    </row>
    <row r="4578" spans="1:25">
      <c r="A4578" s="10">
        <v>0.66599537037037038</v>
      </c>
      <c r="B4578" s="1">
        <v>42.838299999999997</v>
      </c>
      <c r="C4578" s="1">
        <v>4.8800000000000003E-2</v>
      </c>
      <c r="D4578" s="1">
        <v>-2.5100000000000001E-2</v>
      </c>
      <c r="E4578" s="1">
        <v>554.62429999999995</v>
      </c>
      <c r="F4578" s="1">
        <v>47.130899999999997</v>
      </c>
      <c r="G4578" s="1">
        <v>-1.9235</v>
      </c>
      <c r="H4578" s="11">
        <f ca="1">AVERAGE(G4578:INDIRECT(ADDRESS(ROW(G4578)+Sheet1!C$30,COLUMN(G4578))))</f>
        <v>-1.6939163934426231</v>
      </c>
      <c r="I4578" s="11">
        <f ca="1">_xlfn.STDEV.P(G4578:INDIRECT(ADDRESS(ROW(G4578)+Sheet1!C$30,COLUMN(G4578))))</f>
        <v>0.63321048896698884</v>
      </c>
      <c r="J4578" s="11">
        <f t="shared" ca="1" si="142"/>
        <v>-1.0607059044756344</v>
      </c>
      <c r="K4578" s="11">
        <f t="shared" ca="1" si="143"/>
        <v>-2.3271268824096119</v>
      </c>
      <c r="L4578" s="1" t="b">
        <v>0</v>
      </c>
      <c r="M4578" s="1"/>
      <c r="N4578" s="1">
        <v>0.5</v>
      </c>
      <c r="O4578" s="1">
        <v>2E-3</v>
      </c>
      <c r="P4578" s="1">
        <v>0</v>
      </c>
      <c r="Q4578" s="1"/>
      <c r="R4578" s="1">
        <v>1.6069</v>
      </c>
      <c r="S4578" s="1">
        <v>83.819599999999994</v>
      </c>
      <c r="T4578" s="1">
        <v>83.834999999999994</v>
      </c>
      <c r="U4578" s="1"/>
      <c r="V4578" s="1">
        <v>-1.7582</v>
      </c>
      <c r="W4578" s="1">
        <v>77.479299999999995</v>
      </c>
      <c r="X4578" s="1">
        <v>77.499300000000005</v>
      </c>
      <c r="Y4578" s="1">
        <f>X4579-X4578</f>
        <v>-4.0000000000048885E-3</v>
      </c>
    </row>
    <row r="4579" spans="1:25">
      <c r="A4579" s="3">
        <v>0.62490740740740736</v>
      </c>
      <c r="B4579" s="3">
        <v>26.457000000000001</v>
      </c>
      <c r="C4579" s="3">
        <v>4.6800000000000001E-2</v>
      </c>
      <c r="D4579" s="3">
        <v>-0.83140000000000003</v>
      </c>
      <c r="E4579" s="3">
        <v>363.20929999999998</v>
      </c>
      <c r="F4579" s="3">
        <v>61.258200000000002</v>
      </c>
      <c r="G4579" s="3">
        <v>-1.8644000000000001</v>
      </c>
      <c r="H4579" s="11">
        <f ca="1">AVERAGE(G4579:INDIRECT(ADDRESS(ROW(G4579)+Sheet1!C$30,COLUMN(G4579))))</f>
        <v>-1.6876639344262294</v>
      </c>
      <c r="I4579" s="11">
        <f ca="1">_xlfn.STDEV.P(G4579:INDIRECT(ADDRESS(ROW(G4579)+Sheet1!C$30,COLUMN(G4579))))</f>
        <v>0.63279553868626692</v>
      </c>
      <c r="J4579" s="11">
        <f t="shared" ca="1" si="142"/>
        <v>-1.0548683957399625</v>
      </c>
      <c r="K4579" s="11">
        <f t="shared" ca="1" si="143"/>
        <v>-2.3204594731124963</v>
      </c>
      <c r="L4579" s="3" t="b">
        <v>0</v>
      </c>
      <c r="M4579" s="3"/>
      <c r="N4579" s="3">
        <v>0.17860000000000001</v>
      </c>
      <c r="O4579" s="3">
        <v>8.8999999999999999E-3</v>
      </c>
      <c r="P4579" s="3">
        <v>0</v>
      </c>
      <c r="Q4579" s="3"/>
      <c r="R4579" s="3">
        <v>1.6306</v>
      </c>
      <c r="S4579" s="3">
        <v>11.280099999999999</v>
      </c>
      <c r="T4579" s="3">
        <v>11.3973</v>
      </c>
      <c r="U4579" s="3"/>
      <c r="V4579" s="3">
        <v>-0.95430000000000004</v>
      </c>
      <c r="W4579" s="3">
        <v>77.489400000000003</v>
      </c>
      <c r="X4579" s="3">
        <v>77.4953</v>
      </c>
      <c r="Y4579" s="3">
        <v>-0.5438000000000045</v>
      </c>
    </row>
    <row r="4580" spans="1:25">
      <c r="A4580" s="3">
        <v>0.63537037037037036</v>
      </c>
      <c r="B4580" s="3">
        <v>40.205199999999998</v>
      </c>
      <c r="C4580" s="3">
        <v>4.9399999999999999E-2</v>
      </c>
      <c r="D4580" s="3">
        <v>-0.92859999999999998</v>
      </c>
      <c r="E4580" s="3">
        <v>639.92179999999996</v>
      </c>
      <c r="F4580" s="3">
        <v>63.759900000000002</v>
      </c>
      <c r="G4580" s="3">
        <v>-1.1501999999999999</v>
      </c>
      <c r="H4580" s="11">
        <f ca="1">AVERAGE(G4580:INDIRECT(ADDRESS(ROW(G4580)+Sheet1!C$30,COLUMN(G4580))))</f>
        <v>-1.6820557377049177</v>
      </c>
      <c r="I4580" s="11">
        <f ca="1">_xlfn.STDEV.P(G4580:INDIRECT(ADDRESS(ROW(G4580)+Sheet1!C$30,COLUMN(G4580))))</f>
        <v>0.63272028951359127</v>
      </c>
      <c r="J4580" s="11">
        <f t="shared" ca="1" si="142"/>
        <v>-1.0493354481913264</v>
      </c>
      <c r="K4580" s="11">
        <f t="shared" ca="1" si="143"/>
        <v>-2.3147760272185089</v>
      </c>
      <c r="L4580" s="3" t="b">
        <v>0</v>
      </c>
      <c r="M4580" s="3"/>
      <c r="N4580" s="3">
        <v>0.2276</v>
      </c>
      <c r="O4580" s="3">
        <v>3.0000000000000001E-3</v>
      </c>
      <c r="P4580" s="3">
        <v>0</v>
      </c>
      <c r="Q4580" s="3"/>
      <c r="R4580" s="3">
        <v>1.7991999999999999</v>
      </c>
      <c r="S4580" s="3">
        <v>20.39</v>
      </c>
      <c r="T4580" s="3">
        <v>20.469200000000001</v>
      </c>
      <c r="U4580" s="3"/>
      <c r="V4580" s="3">
        <v>-0.88749999999999996</v>
      </c>
      <c r="W4580" s="3">
        <v>77.558700000000002</v>
      </c>
      <c r="X4580" s="3">
        <v>77.563800000000001</v>
      </c>
      <c r="Y4580" s="3">
        <v>-0.81980000000000075</v>
      </c>
    </row>
    <row r="4581" spans="1:25">
      <c r="A4581" s="3">
        <v>0.6253819444444445</v>
      </c>
      <c r="B4581" s="3">
        <v>66.865399999999994</v>
      </c>
      <c r="C4581" s="3">
        <v>4.99E-2</v>
      </c>
      <c r="D4581" s="3">
        <v>-0.61980000000000002</v>
      </c>
      <c r="E4581" s="3">
        <v>788.65110000000004</v>
      </c>
      <c r="F4581" s="3">
        <v>52.377200000000002</v>
      </c>
      <c r="G4581" s="3">
        <v>-0.4138</v>
      </c>
      <c r="H4581" s="11">
        <f ca="1">AVERAGE(G4581:INDIRECT(ADDRESS(ROW(G4581)+Sheet1!C$30,COLUMN(G4581))))</f>
        <v>-1.6846393442622949</v>
      </c>
      <c r="I4581" s="11">
        <f ca="1">_xlfn.STDEV.P(G4581:INDIRECT(ADDRESS(ROW(G4581)+Sheet1!C$30,COLUMN(G4581))))</f>
        <v>0.63086231000887605</v>
      </c>
      <c r="J4581" s="11">
        <f t="shared" ca="1" si="142"/>
        <v>-1.053777034253419</v>
      </c>
      <c r="K4581" s="11">
        <f t="shared" ca="1" si="143"/>
        <v>-2.3155016542711708</v>
      </c>
      <c r="L4581" s="3" t="b">
        <v>0</v>
      </c>
      <c r="M4581" s="3"/>
      <c r="N4581" s="3">
        <v>0.3992</v>
      </c>
      <c r="O4581" s="3">
        <v>1.4E-3</v>
      </c>
      <c r="P4581" s="3">
        <v>0</v>
      </c>
      <c r="Q4581" s="3"/>
      <c r="R4581" s="3">
        <v>2.1375000000000002</v>
      </c>
      <c r="S4581" s="3">
        <v>49.4818</v>
      </c>
      <c r="T4581" s="3">
        <v>49.527999999999999</v>
      </c>
      <c r="U4581" s="3"/>
      <c r="V4581" s="3">
        <v>-1.2276</v>
      </c>
      <c r="W4581" s="3">
        <v>77.604600000000005</v>
      </c>
      <c r="X4581" s="3">
        <v>77.6143</v>
      </c>
      <c r="Y4581" s="3">
        <v>-0.54769999999999897</v>
      </c>
    </row>
    <row r="4582" spans="1:25">
      <c r="A4582" s="3">
        <v>0.63510416666666669</v>
      </c>
      <c r="B4582" s="3">
        <v>17.587499999999999</v>
      </c>
      <c r="C4582" s="3">
        <v>4.8599999999999997E-2</v>
      </c>
      <c r="D4582" s="3">
        <v>-0.2918</v>
      </c>
      <c r="E4582" s="3">
        <v>213.60730000000001</v>
      </c>
      <c r="F4582" s="3">
        <v>60.047899999999998</v>
      </c>
      <c r="G4582" s="3">
        <v>-2.2437</v>
      </c>
      <c r="H4582" s="11">
        <f ca="1">AVERAGE(G4582:INDIRECT(ADDRESS(ROW(G4582)+Sheet1!C$30,COLUMN(G4582))))</f>
        <v>-1.7343049180327865</v>
      </c>
      <c r="I4582" s="11">
        <f ca="1">_xlfn.STDEV.P(G4582:INDIRECT(ADDRESS(ROW(G4582)+Sheet1!C$30,COLUMN(G4582))))</f>
        <v>0.6478838451922232</v>
      </c>
      <c r="J4582" s="11">
        <f t="shared" ca="1" si="142"/>
        <v>-1.0864210728405634</v>
      </c>
      <c r="K4582" s="11">
        <f t="shared" ca="1" si="143"/>
        <v>-2.3821887632250096</v>
      </c>
      <c r="L4582" s="3" t="b">
        <v>0</v>
      </c>
      <c r="M4582" s="3"/>
      <c r="N4582" s="3">
        <v>0</v>
      </c>
      <c r="O4582" s="3">
        <v>1.1999999999999999E-3</v>
      </c>
      <c r="P4582" s="3">
        <v>0</v>
      </c>
      <c r="Q4582" s="3"/>
      <c r="R4582" s="3">
        <v>1.4767999999999999</v>
      </c>
      <c r="S4582" s="3">
        <v>35.057099999999998</v>
      </c>
      <c r="T4582" s="3">
        <v>35.088200000000001</v>
      </c>
      <c r="U4582" s="3"/>
      <c r="V4582" s="3">
        <v>-1.4779</v>
      </c>
      <c r="W4582" s="3">
        <v>77.649100000000004</v>
      </c>
      <c r="X4582" s="3">
        <v>77.6631</v>
      </c>
      <c r="Y4582" s="3">
        <v>-0.54829999999999757</v>
      </c>
    </row>
    <row r="4583" spans="1:25">
      <c r="A4583" s="10">
        <v>0.66989583333333336</v>
      </c>
      <c r="B4583" s="1">
        <v>37.3842</v>
      </c>
      <c r="C4583" s="1">
        <v>5.1299999999999998E-2</v>
      </c>
      <c r="D4583" s="1">
        <v>-0.69020000000000004</v>
      </c>
      <c r="E4583" s="1">
        <v>424.07499999999999</v>
      </c>
      <c r="F4583" s="1">
        <v>60.520400000000002</v>
      </c>
      <c r="G4583" s="1">
        <v>-1.4192</v>
      </c>
      <c r="H4583" s="11">
        <f ca="1">AVERAGE(G4583:INDIRECT(ADDRESS(ROW(G4583)+Sheet1!C$30,COLUMN(G4583))))</f>
        <v>-1.7219229508196718</v>
      </c>
      <c r="I4583" s="11">
        <f ca="1">_xlfn.STDEV.P(G4583:INDIRECT(ADDRESS(ROW(G4583)+Sheet1!C$30,COLUMN(G4583))))</f>
        <v>0.64524230888727274</v>
      </c>
      <c r="J4583" s="11">
        <f t="shared" ca="1" si="142"/>
        <v>-1.0766806419323991</v>
      </c>
      <c r="K4583" s="11">
        <f t="shared" ca="1" si="143"/>
        <v>-2.3671652597069448</v>
      </c>
      <c r="L4583" s="1" t="b">
        <v>0</v>
      </c>
      <c r="M4583" s="1"/>
      <c r="N4583" s="1">
        <v>0</v>
      </c>
      <c r="O4583" s="1">
        <v>2.2000000000000001E-3</v>
      </c>
      <c r="P4583" s="1">
        <v>0</v>
      </c>
      <c r="Q4583" s="1"/>
      <c r="R4583" s="1">
        <v>2.2505000000000002</v>
      </c>
      <c r="S4583" s="1">
        <v>59.553899999999999</v>
      </c>
      <c r="T4583" s="1">
        <v>59.596400000000003</v>
      </c>
      <c r="U4583" s="1"/>
      <c r="V4583" s="1">
        <v>-1.1145</v>
      </c>
      <c r="W4583" s="1">
        <v>77.671199999999999</v>
      </c>
      <c r="X4583" s="1">
        <v>77.679199999999994</v>
      </c>
      <c r="Y4583" s="1">
        <f>X4584-X4583</f>
        <v>7.9000000000064574E-3</v>
      </c>
    </row>
    <row r="4584" spans="1:25">
      <c r="A4584" s="10">
        <v>0.66570601851851852</v>
      </c>
      <c r="B4584" s="1">
        <v>17.6525</v>
      </c>
      <c r="C4584" s="1">
        <v>5.3199999999999997E-2</v>
      </c>
      <c r="D4584" s="1">
        <v>-0.84770000000000001</v>
      </c>
      <c r="E4584" s="1">
        <v>213.90899999999999</v>
      </c>
      <c r="F4584" s="1">
        <v>72.037899999999993</v>
      </c>
      <c r="G4584" s="1">
        <v>-1.1808000000000001</v>
      </c>
      <c r="H4584" s="11">
        <f ca="1">AVERAGE(G4584:INDIRECT(ADDRESS(ROW(G4584)+Sheet1!C$30,COLUMN(G4584))))</f>
        <v>-1.7257262295081968</v>
      </c>
      <c r="I4584" s="11">
        <f ca="1">_xlfn.STDEV.P(G4584:INDIRECT(ADDRESS(ROW(G4584)+Sheet1!C$30,COLUMN(G4584))))</f>
        <v>0.64412953154654717</v>
      </c>
      <c r="J4584" s="11">
        <f t="shared" ca="1" si="142"/>
        <v>-1.0815966979616496</v>
      </c>
      <c r="K4584" s="11">
        <f t="shared" ca="1" si="143"/>
        <v>-2.3698557610547439</v>
      </c>
      <c r="L4584" s="1" t="b">
        <v>0</v>
      </c>
      <c r="M4584" s="1"/>
      <c r="N4584" s="1">
        <v>0</v>
      </c>
      <c r="O4584" s="1">
        <v>9.7999999999999997E-3</v>
      </c>
      <c r="P4584" s="1">
        <v>0</v>
      </c>
      <c r="Q4584" s="1"/>
      <c r="R4584" s="1">
        <v>1.9879</v>
      </c>
      <c r="S4584" s="1">
        <v>34.261699999999998</v>
      </c>
      <c r="T4584" s="1">
        <v>34.319400000000002</v>
      </c>
      <c r="U4584" s="1"/>
      <c r="V4584" s="1">
        <v>-0.96709999999999996</v>
      </c>
      <c r="W4584" s="1">
        <v>77.681100000000001</v>
      </c>
      <c r="X4584" s="1">
        <v>77.687100000000001</v>
      </c>
      <c r="Y4584" s="1">
        <f>X4585-X4584</f>
        <v>2.899999999996794E-3</v>
      </c>
    </row>
    <row r="4585" spans="1:25">
      <c r="A4585" s="10">
        <v>0.64358796296296295</v>
      </c>
      <c r="B4585" s="1">
        <v>34.530500000000004</v>
      </c>
      <c r="C4585" s="1">
        <v>4.2299999999999997E-2</v>
      </c>
      <c r="D4585" s="1">
        <v>-0.74439999999999995</v>
      </c>
      <c r="E4585" s="1">
        <v>408.1035</v>
      </c>
      <c r="F4585" s="1">
        <v>58.796399999999998</v>
      </c>
      <c r="G4585" s="1">
        <v>-0.65880000000000005</v>
      </c>
      <c r="H4585" s="11">
        <f ca="1">AVERAGE(G4585:INDIRECT(ADDRESS(ROW(G4585)+Sheet1!C$30,COLUMN(G4585))))</f>
        <v>-1.7431950819672131</v>
      </c>
      <c r="I4585" s="11">
        <f ca="1">_xlfn.STDEV.P(G4585:INDIRECT(ADDRESS(ROW(G4585)+Sheet1!C$30,COLUMN(G4585))))</f>
        <v>0.64356353996774385</v>
      </c>
      <c r="J4585" s="11">
        <f t="shared" ca="1" si="142"/>
        <v>-1.0996315419994693</v>
      </c>
      <c r="K4585" s="11">
        <f t="shared" ca="1" si="143"/>
        <v>-2.3867586219349568</v>
      </c>
      <c r="L4585" s="1" t="b">
        <v>0</v>
      </c>
      <c r="M4585" s="1"/>
      <c r="N4585" s="1">
        <v>0</v>
      </c>
      <c r="O4585" s="1">
        <v>-4.4000000000000003E-3</v>
      </c>
      <c r="P4585" s="1">
        <v>0</v>
      </c>
      <c r="Q4585" s="1"/>
      <c r="R4585" s="1">
        <v>2.2724000000000002</v>
      </c>
      <c r="S4585" s="1">
        <v>99.356800000000007</v>
      </c>
      <c r="T4585" s="1">
        <v>99.382800000000003</v>
      </c>
      <c r="U4585" s="1"/>
      <c r="V4585" s="1">
        <v>-1.0926</v>
      </c>
      <c r="W4585" s="1">
        <v>77.682299999999998</v>
      </c>
      <c r="X4585" s="1">
        <v>77.69</v>
      </c>
      <c r="Y4585" s="1">
        <f>X4586-X4585</f>
        <v>1.8000000000029104E-3</v>
      </c>
    </row>
    <row r="4586" spans="1:25">
      <c r="A4586" s="10">
        <v>0.64385416666666673</v>
      </c>
      <c r="B4586" s="1">
        <v>58.1492</v>
      </c>
      <c r="C4586" s="1">
        <v>4.3299999999999998E-2</v>
      </c>
      <c r="D4586" s="1">
        <v>-0.81530000000000002</v>
      </c>
      <c r="E4586" s="1">
        <v>839.91139999999996</v>
      </c>
      <c r="F4586" s="1">
        <v>69.619799999999998</v>
      </c>
      <c r="G4586" s="1">
        <v>-1.8310999999999999</v>
      </c>
      <c r="H4586" s="11">
        <f ca="1">AVERAGE(G4586:INDIRECT(ADDRESS(ROW(G4586)+Sheet1!C$30,COLUMN(G4586))))</f>
        <v>-1.7659327868852455</v>
      </c>
      <c r="I4586" s="11">
        <f ca="1">_xlfn.STDEV.P(G4586:INDIRECT(ADDRESS(ROW(G4586)+Sheet1!C$30,COLUMN(G4586))))</f>
        <v>0.62919068071254325</v>
      </c>
      <c r="J4586" s="11">
        <f t="shared" ca="1" si="142"/>
        <v>-1.1367421061727021</v>
      </c>
      <c r="K4586" s="11">
        <f t="shared" ca="1" si="143"/>
        <v>-2.3951234675977888</v>
      </c>
      <c r="L4586" s="1" t="b">
        <v>0</v>
      </c>
      <c r="M4586" s="1"/>
      <c r="N4586" s="1">
        <v>0.20799999999999999</v>
      </c>
      <c r="O4586" s="1">
        <v>3.5000000000000001E-3</v>
      </c>
      <c r="P4586" s="1">
        <v>0</v>
      </c>
      <c r="Q4586" s="1"/>
      <c r="R4586" s="1">
        <v>2.3932000000000002</v>
      </c>
      <c r="S4586" s="1">
        <v>70.898300000000006</v>
      </c>
      <c r="T4586" s="1">
        <v>70.938599999999994</v>
      </c>
      <c r="U4586" s="1"/>
      <c r="V4586" s="1">
        <v>-0.97189999999999999</v>
      </c>
      <c r="W4586" s="1">
        <v>77.685699999999997</v>
      </c>
      <c r="X4586" s="1">
        <v>77.691800000000001</v>
      </c>
      <c r="Y4586" s="1">
        <f>X4587-X4586</f>
        <v>1.8699999999995498E-2</v>
      </c>
    </row>
    <row r="4587" spans="1:25">
      <c r="A4587" s="10">
        <v>0.6661921296296297</v>
      </c>
      <c r="B4587" s="1">
        <v>60.423200000000001</v>
      </c>
      <c r="C4587" s="1">
        <v>4.9099999999999998E-2</v>
      </c>
      <c r="D4587" s="1">
        <v>-0.42149999999999999</v>
      </c>
      <c r="E4587" s="1">
        <v>852.61929999999995</v>
      </c>
      <c r="F4587" s="1">
        <v>65.100099999999998</v>
      </c>
      <c r="G4587" s="1">
        <v>-1.8716999999999999</v>
      </c>
      <c r="H4587" s="11">
        <f ca="1">AVERAGE(G4587:INDIRECT(ADDRESS(ROW(G4587)+Sheet1!C$30,COLUMN(G4587))))</f>
        <v>-1.7481180327868848</v>
      </c>
      <c r="I4587" s="11">
        <f ca="1">_xlfn.STDEV.P(G4587:INDIRECT(ADDRESS(ROW(G4587)+Sheet1!C$30,COLUMN(G4587))))</f>
        <v>0.64234022508074917</v>
      </c>
      <c r="J4587" s="11">
        <f t="shared" ca="1" si="142"/>
        <v>-1.1057778077061355</v>
      </c>
      <c r="K4587" s="11">
        <f t="shared" ca="1" si="143"/>
        <v>-2.3904582578676341</v>
      </c>
      <c r="L4587" s="1" t="b">
        <v>0</v>
      </c>
      <c r="M4587" s="1"/>
      <c r="N4587" s="1">
        <v>0</v>
      </c>
      <c r="O4587" s="1">
        <v>6.1999999999999998E-3</v>
      </c>
      <c r="P4587" s="1">
        <v>0</v>
      </c>
      <c r="Q4587" s="1"/>
      <c r="R4587" s="1">
        <v>1.5909</v>
      </c>
      <c r="S4587" s="1">
        <v>39.2012</v>
      </c>
      <c r="T4587" s="1">
        <v>39.233400000000003</v>
      </c>
      <c r="U4587" s="1"/>
      <c r="V4587" s="1">
        <v>-1.3638999999999999</v>
      </c>
      <c r="W4587" s="1">
        <v>77.698499999999996</v>
      </c>
      <c r="X4587" s="1">
        <v>77.710499999999996</v>
      </c>
      <c r="Y4587" s="1">
        <f>X4588-X4587</f>
        <v>9.9000000000017963E-3</v>
      </c>
    </row>
    <row r="4588" spans="1:25">
      <c r="A4588" s="3">
        <v>0.62515046296296295</v>
      </c>
      <c r="B4588" s="3">
        <v>47.063899999999997</v>
      </c>
      <c r="C4588" s="3">
        <v>5.1700000000000003E-2</v>
      </c>
      <c r="D4588" s="3">
        <v>-0.97430000000000005</v>
      </c>
      <c r="E4588" s="3">
        <v>578.04819999999995</v>
      </c>
      <c r="F4588" s="3">
        <v>44.228299999999997</v>
      </c>
      <c r="G4588" s="3">
        <v>-1.0428999999999999</v>
      </c>
      <c r="H4588" s="11">
        <f ca="1">AVERAGE(G4588:INDIRECT(ADDRESS(ROW(G4588)+Sheet1!C$30,COLUMN(G4588))))</f>
        <v>-1.7448229508196715</v>
      </c>
      <c r="I4588" s="11">
        <f ca="1">_xlfn.STDEV.P(G4588:INDIRECT(ADDRESS(ROW(G4588)+Sheet1!C$30,COLUMN(G4588))))</f>
        <v>0.64221335492479026</v>
      </c>
      <c r="J4588" s="11">
        <f t="shared" ca="1" si="142"/>
        <v>-1.1026095958948812</v>
      </c>
      <c r="K4588" s="11">
        <f t="shared" ca="1" si="143"/>
        <v>-2.3870363057444619</v>
      </c>
      <c r="L4588" s="3" t="b">
        <v>0</v>
      </c>
      <c r="M4588" s="3"/>
      <c r="N4588" s="3">
        <v>0.3453</v>
      </c>
      <c r="O4588" s="3">
        <v>1.1999999999999999E-3</v>
      </c>
      <c r="P4588" s="3">
        <v>0</v>
      </c>
      <c r="Q4588" s="3"/>
      <c r="R4588" s="3">
        <v>1.8403</v>
      </c>
      <c r="S4588" s="3">
        <v>25.090499999999999</v>
      </c>
      <c r="T4588" s="3">
        <v>25.157900000000001</v>
      </c>
      <c r="U4588" s="3"/>
      <c r="V4588" s="3">
        <v>-0.84640000000000004</v>
      </c>
      <c r="W4588" s="3">
        <v>77.715800000000002</v>
      </c>
      <c r="X4588" s="3">
        <v>77.720399999999998</v>
      </c>
      <c r="Y4588" s="3">
        <v>-0.82529999999999859</v>
      </c>
    </row>
    <row r="4589" spans="1:25">
      <c r="A4589" s="3">
        <v>0.63545138888888886</v>
      </c>
      <c r="B4589" s="3">
        <v>47.157400000000003</v>
      </c>
      <c r="C4589" s="3">
        <v>4.9599999999999998E-2</v>
      </c>
      <c r="D4589" s="3">
        <v>-0.76119999999999999</v>
      </c>
      <c r="E4589" s="3">
        <v>778.48680000000002</v>
      </c>
      <c r="F4589" s="3">
        <v>71.100300000000004</v>
      </c>
      <c r="G4589" s="3">
        <v>-1.9926999999999999</v>
      </c>
      <c r="H4589" s="11">
        <f ca="1">AVERAGE(G4589:INDIRECT(ADDRESS(ROW(G4589)+Sheet1!C$30,COLUMN(G4589))))</f>
        <v>-1.7657524590163929</v>
      </c>
      <c r="I4589" s="11">
        <f ca="1">_xlfn.STDEV.P(G4589:INDIRECT(ADDRESS(ROW(G4589)+Sheet1!C$30,COLUMN(G4589))))</f>
        <v>0.63979594226585801</v>
      </c>
      <c r="J4589" s="11">
        <f t="shared" ca="1" si="142"/>
        <v>-1.1259565167505348</v>
      </c>
      <c r="K4589" s="11">
        <f t="shared" ca="1" si="143"/>
        <v>-2.405548401282251</v>
      </c>
      <c r="L4589" s="3" t="b">
        <v>0</v>
      </c>
      <c r="M4589" s="3"/>
      <c r="N4589" s="3">
        <v>0</v>
      </c>
      <c r="O4589" s="3">
        <v>6.4999999999999997E-3</v>
      </c>
      <c r="P4589" s="3">
        <v>0</v>
      </c>
      <c r="Q4589" s="3"/>
      <c r="R4589" s="3">
        <v>1.9354</v>
      </c>
      <c r="S4589" s="3">
        <v>23.886800000000001</v>
      </c>
      <c r="T4589" s="3">
        <v>23.9651</v>
      </c>
      <c r="U4589" s="3"/>
      <c r="V4589" s="3">
        <v>-1.0190999999999999</v>
      </c>
      <c r="W4589" s="3">
        <v>77.724699999999999</v>
      </c>
      <c r="X4589" s="3">
        <v>77.731399999999994</v>
      </c>
      <c r="Y4589" s="3">
        <v>-0.55150000000000432</v>
      </c>
    </row>
    <row r="4590" spans="1:25">
      <c r="A4590" s="10">
        <v>0.66599537037037038</v>
      </c>
      <c r="B4590" s="1">
        <v>42.789499999999997</v>
      </c>
      <c r="C4590" s="1">
        <v>4.9599999999999998E-2</v>
      </c>
      <c r="D4590" s="1">
        <v>-6.7999999999999996E-3</v>
      </c>
      <c r="E4590" s="1">
        <v>554.10130000000004</v>
      </c>
      <c r="F4590" s="1">
        <v>46.994199999999999</v>
      </c>
      <c r="G4590" s="1">
        <v>-1.9472</v>
      </c>
      <c r="H4590" s="11">
        <f ca="1">AVERAGE(G4590:INDIRECT(ADDRESS(ROW(G4590)+Sheet1!C$30,COLUMN(G4590))))</f>
        <v>-1.7617540983606552</v>
      </c>
      <c r="I4590" s="11">
        <f ca="1">_xlfn.STDEV.P(G4590:INDIRECT(ADDRESS(ROW(G4590)+Sheet1!C$30,COLUMN(G4590))))</f>
        <v>0.639126923840866</v>
      </c>
      <c r="J4590" s="11">
        <f t="shared" ca="1" si="142"/>
        <v>-1.1226271745197893</v>
      </c>
      <c r="K4590" s="11">
        <f t="shared" ca="1" si="143"/>
        <v>-2.4008810222015211</v>
      </c>
      <c r="L4590" s="1" t="b">
        <v>0</v>
      </c>
      <c r="M4590" s="1"/>
      <c r="N4590" s="1">
        <v>0.5</v>
      </c>
      <c r="O4590" s="1">
        <v>2E-3</v>
      </c>
      <c r="P4590" s="1">
        <v>0</v>
      </c>
      <c r="Q4590" s="1"/>
      <c r="R4590" s="1">
        <v>1.5895999999999999</v>
      </c>
      <c r="S4590" s="1">
        <v>84.676000000000002</v>
      </c>
      <c r="T4590" s="1">
        <v>84.690899999999999</v>
      </c>
      <c r="U4590" s="1"/>
      <c r="V4590" s="1">
        <v>-1.7755000000000001</v>
      </c>
      <c r="W4590" s="1">
        <v>77.78</v>
      </c>
      <c r="X4590" s="1">
        <v>77.800200000000004</v>
      </c>
      <c r="Y4590" s="1">
        <f>X4591-X4590</f>
        <v>-9.7000000000093678E-3</v>
      </c>
    </row>
    <row r="4591" spans="1:25">
      <c r="A4591" s="10">
        <v>0.64377314814814812</v>
      </c>
      <c r="B4591" s="1">
        <v>50.816099999999999</v>
      </c>
      <c r="C4591" s="1">
        <v>4.4999999999999998E-2</v>
      </c>
      <c r="D4591" s="1">
        <v>-1.0385</v>
      </c>
      <c r="E4591" s="1">
        <v>698.84939999999995</v>
      </c>
      <c r="F4591" s="1">
        <v>73.966899999999995</v>
      </c>
      <c r="G4591" s="1">
        <v>-1.5226999999999999</v>
      </c>
      <c r="H4591" s="11">
        <f ca="1">AVERAGE(G4591:INDIRECT(ADDRESS(ROW(G4591)+Sheet1!C$30,COLUMN(G4591))))</f>
        <v>-1.7388622950819665</v>
      </c>
      <c r="I4591" s="11">
        <f ca="1">_xlfn.STDEV.P(G4591:INDIRECT(ADDRESS(ROW(G4591)+Sheet1!C$30,COLUMN(G4591))))</f>
        <v>0.65683705895828171</v>
      </c>
      <c r="J4591" s="11">
        <f t="shared" ca="1" si="142"/>
        <v>-1.0820252361236848</v>
      </c>
      <c r="K4591" s="11">
        <f t="shared" ca="1" si="143"/>
        <v>-2.3956993540402483</v>
      </c>
      <c r="L4591" s="1" t="b">
        <v>0</v>
      </c>
      <c r="M4591" s="1"/>
      <c r="N4591" s="1">
        <v>0.2767</v>
      </c>
      <c r="O4591" s="1">
        <v>3.2000000000000002E-3</v>
      </c>
      <c r="P4591" s="1">
        <v>0</v>
      </c>
      <c r="Q4591" s="1"/>
      <c r="R4591" s="1">
        <v>2.6030000000000002</v>
      </c>
      <c r="S4591" s="1">
        <v>73.0077</v>
      </c>
      <c r="T4591" s="1">
        <v>73.054100000000005</v>
      </c>
      <c r="U4591" s="1"/>
      <c r="V4591" s="1">
        <v>-0.76180000000000003</v>
      </c>
      <c r="W4591" s="1">
        <v>77.786699999999996</v>
      </c>
      <c r="X4591" s="1">
        <v>77.790499999999994</v>
      </c>
      <c r="Y4591" s="1">
        <f>X4592-X4591</f>
        <v>8.6200000000005161E-2</v>
      </c>
    </row>
    <row r="4592" spans="1:25">
      <c r="A4592" s="10">
        <v>0.64340277777777777</v>
      </c>
      <c r="B4592" s="1">
        <v>18.571000000000002</v>
      </c>
      <c r="C4592" s="1">
        <v>4.0599999999999997E-2</v>
      </c>
      <c r="D4592" s="1">
        <v>-1.3686</v>
      </c>
      <c r="E4592" s="1">
        <v>218.84780000000001</v>
      </c>
      <c r="F4592" s="1">
        <v>61.779200000000003</v>
      </c>
      <c r="G4592" s="1">
        <v>-1.4056999999999999</v>
      </c>
      <c r="H4592" s="11">
        <f ca="1">AVERAGE(G4592:INDIRECT(ADDRESS(ROW(G4592)+Sheet1!C$30,COLUMN(G4592))))</f>
        <v>-1.7500950819672125</v>
      </c>
      <c r="I4592" s="11">
        <f ca="1">_xlfn.STDEV.P(G4592:INDIRECT(ADDRESS(ROW(G4592)+Sheet1!C$30,COLUMN(G4592))))</f>
        <v>0.65890002436406336</v>
      </c>
      <c r="J4592" s="11">
        <f t="shared" ca="1" si="142"/>
        <v>-1.0911950576031493</v>
      </c>
      <c r="K4592" s="11">
        <f t="shared" ca="1" si="143"/>
        <v>-2.4089951063312758</v>
      </c>
      <c r="L4592" s="1" t="b">
        <v>0</v>
      </c>
      <c r="M4592" s="1"/>
      <c r="N4592" s="1">
        <v>0</v>
      </c>
      <c r="O4592" s="1">
        <v>6.1999999999999998E-3</v>
      </c>
      <c r="P4592" s="1">
        <v>0</v>
      </c>
      <c r="Q4592" s="1"/>
      <c r="R4592" s="1">
        <v>2.2094999999999998</v>
      </c>
      <c r="S4592" s="1">
        <v>21.6858</v>
      </c>
      <c r="T4592" s="1">
        <v>21.797999999999998</v>
      </c>
      <c r="U4592" s="1"/>
      <c r="V4592" s="1">
        <v>-0.43669999999999998</v>
      </c>
      <c r="W4592" s="1">
        <v>77.875500000000002</v>
      </c>
      <c r="X4592" s="1">
        <v>77.8767</v>
      </c>
      <c r="Y4592" s="1">
        <f>X4593-X4592</f>
        <v>1.470000000000482E-2</v>
      </c>
    </row>
    <row r="4593" spans="1:25">
      <c r="A4593" s="10">
        <v>0.66609953703703706</v>
      </c>
      <c r="B4593" s="1">
        <v>52.341000000000001</v>
      </c>
      <c r="C4593" s="1">
        <v>4.99E-2</v>
      </c>
      <c r="D4593" s="1">
        <v>-0.3745</v>
      </c>
      <c r="E4593" s="1">
        <v>707.34889999999996</v>
      </c>
      <c r="F4593" s="1">
        <v>57.145699999999998</v>
      </c>
      <c r="G4593" s="1">
        <v>-1.5995999999999999</v>
      </c>
      <c r="H4593" s="11">
        <f ca="1">AVERAGE(G4593:INDIRECT(ADDRESS(ROW(G4593)+Sheet1!C$30,COLUMN(G4593))))</f>
        <v>-1.7549770491803274</v>
      </c>
      <c r="I4593" s="11">
        <f ca="1">_xlfn.STDEV.P(G4593:INDIRECT(ADDRESS(ROW(G4593)+Sheet1!C$30,COLUMN(G4593))))</f>
        <v>0.65743182714416459</v>
      </c>
      <c r="J4593" s="11">
        <f t="shared" ca="1" si="142"/>
        <v>-1.0975452220361628</v>
      </c>
      <c r="K4593" s="11">
        <f t="shared" ca="1" si="143"/>
        <v>-2.4124088763244922</v>
      </c>
      <c r="L4593" s="1" t="b">
        <v>0</v>
      </c>
      <c r="M4593" s="1"/>
      <c r="N4593" s="1">
        <v>0</v>
      </c>
      <c r="O4593" s="1">
        <v>1E-3</v>
      </c>
      <c r="P4593" s="1">
        <v>0</v>
      </c>
      <c r="Q4593" s="1"/>
      <c r="R4593" s="1">
        <v>1.9422999999999999</v>
      </c>
      <c r="S4593" s="1">
        <v>51.673299999999998</v>
      </c>
      <c r="T4593" s="1">
        <v>51.709800000000001</v>
      </c>
      <c r="U4593" s="1"/>
      <c r="V4593" s="1">
        <v>-1.4224000000000001</v>
      </c>
      <c r="W4593" s="1">
        <v>77.878399999999999</v>
      </c>
      <c r="X4593" s="1">
        <v>77.891400000000004</v>
      </c>
      <c r="Y4593" s="1">
        <f>X4594-X4593</f>
        <v>1.4099999999999113E-2</v>
      </c>
    </row>
    <row r="4594" spans="1:25">
      <c r="A4594" s="10">
        <v>0.66999999999999993</v>
      </c>
      <c r="B4594" s="1">
        <v>46.160800000000002</v>
      </c>
      <c r="C4594" s="1">
        <v>5.0700000000000002E-2</v>
      </c>
      <c r="D4594" s="1">
        <v>-0.4088</v>
      </c>
      <c r="E4594" s="1">
        <v>572.84640000000002</v>
      </c>
      <c r="F4594" s="1">
        <v>60.660499999999999</v>
      </c>
      <c r="G4594" s="1">
        <v>-1.5506</v>
      </c>
      <c r="H4594" s="11">
        <f ca="1">AVERAGE(G4594:INDIRECT(ADDRESS(ROW(G4594)+Sheet1!C$30,COLUMN(G4594))))</f>
        <v>-1.7763213114754095</v>
      </c>
      <c r="I4594" s="11">
        <f ca="1">_xlfn.STDEV.P(G4594:INDIRECT(ADDRESS(ROW(G4594)+Sheet1!C$30,COLUMN(G4594))))</f>
        <v>0.67299215621930397</v>
      </c>
      <c r="J4594" s="11">
        <f t="shared" ca="1" si="142"/>
        <v>-1.1033291552561055</v>
      </c>
      <c r="K4594" s="11">
        <f t="shared" ca="1" si="143"/>
        <v>-2.4493134676947133</v>
      </c>
      <c r="L4594" s="1" t="b">
        <v>0</v>
      </c>
      <c r="M4594" s="1"/>
      <c r="N4594" s="1">
        <v>0</v>
      </c>
      <c r="O4594" s="1">
        <v>3.2000000000000002E-3</v>
      </c>
      <c r="P4594" s="1">
        <v>0</v>
      </c>
      <c r="Q4594" s="1"/>
      <c r="R4594" s="1">
        <v>1.5646</v>
      </c>
      <c r="S4594" s="1">
        <v>37.775700000000001</v>
      </c>
      <c r="T4594" s="1">
        <v>37.808100000000003</v>
      </c>
      <c r="U4594" s="1"/>
      <c r="V4594" s="1">
        <v>-1.3902000000000001</v>
      </c>
      <c r="W4594" s="1">
        <v>77.893100000000004</v>
      </c>
      <c r="X4594" s="1">
        <v>77.905500000000004</v>
      </c>
      <c r="Y4594" s="1">
        <f>X4595-X4594</f>
        <v>1.1899999999997135E-2</v>
      </c>
    </row>
    <row r="4595" spans="1:25">
      <c r="A4595" s="3">
        <v>0.62481481481481482</v>
      </c>
      <c r="B4595" s="3">
        <v>17.715399999999999</v>
      </c>
      <c r="C4595" s="3">
        <v>5.0599999999999999E-2</v>
      </c>
      <c r="D4595" s="3">
        <v>-0.53220000000000001</v>
      </c>
      <c r="E4595" s="3">
        <v>214.01849999999999</v>
      </c>
      <c r="F4595" s="3">
        <v>54.307099999999998</v>
      </c>
      <c r="G4595" s="3">
        <v>-1.3633</v>
      </c>
      <c r="H4595" s="11">
        <f ca="1">AVERAGE(G4595:INDIRECT(ADDRESS(ROW(G4595)+Sheet1!C$30,COLUMN(G4595))))</f>
        <v>-1.7867065573770486</v>
      </c>
      <c r="I4595" s="11">
        <f ca="1">_xlfn.STDEV.P(G4595:INDIRECT(ADDRESS(ROW(G4595)+Sheet1!C$30,COLUMN(G4595))))</f>
        <v>0.67431543036559327</v>
      </c>
      <c r="J4595" s="11">
        <f t="shared" ca="1" si="142"/>
        <v>-1.1123911270114553</v>
      </c>
      <c r="K4595" s="11">
        <f t="shared" ca="1" si="143"/>
        <v>-2.461021987742642</v>
      </c>
      <c r="L4595" s="3" t="b">
        <v>0</v>
      </c>
      <c r="M4595" s="3"/>
      <c r="N4595" s="3">
        <v>0.25209999999999999</v>
      </c>
      <c r="O4595" s="3">
        <v>4.5999999999999999E-3</v>
      </c>
      <c r="P4595" s="3">
        <v>0</v>
      </c>
      <c r="Q4595" s="3"/>
      <c r="R4595" s="3">
        <v>1.6800999999999999</v>
      </c>
      <c r="S4595" s="3">
        <v>33.651000000000003</v>
      </c>
      <c r="T4595" s="3">
        <v>33.692900000000002</v>
      </c>
      <c r="U4595" s="3"/>
      <c r="V4595" s="3">
        <v>-1.2747999999999999</v>
      </c>
      <c r="W4595" s="3">
        <v>77.906999999999996</v>
      </c>
      <c r="X4595" s="3">
        <v>77.917400000000001</v>
      </c>
      <c r="Y4595" s="3">
        <v>-0.83239999999999981</v>
      </c>
    </row>
    <row r="4596" spans="1:25">
      <c r="A4596" s="3">
        <v>0.62549768518518511</v>
      </c>
      <c r="B4596" s="3">
        <v>76.814099999999996</v>
      </c>
      <c r="C4596" s="3">
        <v>5.0599999999999999E-2</v>
      </c>
      <c r="D4596" s="3">
        <v>-1.0805</v>
      </c>
      <c r="E4596" s="3">
        <v>943.81510000000003</v>
      </c>
      <c r="F4596" s="3">
        <v>53.656700000000001</v>
      </c>
      <c r="G4596" s="3">
        <v>-0.8972</v>
      </c>
      <c r="H4596" s="11">
        <f ca="1">AVERAGE(G4596:INDIRECT(ADDRESS(ROW(G4596)+Sheet1!C$30,COLUMN(G4596))))</f>
        <v>-1.78381475409836</v>
      </c>
      <c r="I4596" s="11">
        <f ca="1">_xlfn.STDEV.P(G4596:INDIRECT(ADDRESS(ROW(G4596)+Sheet1!C$30,COLUMN(G4596))))</f>
        <v>0.67649971777006368</v>
      </c>
      <c r="J4596" s="11">
        <f t="shared" ca="1" si="142"/>
        <v>-1.1073150363282962</v>
      </c>
      <c r="K4596" s="11">
        <f t="shared" ca="1" si="143"/>
        <v>-2.4603144718684238</v>
      </c>
      <c r="L4596" s="3" t="b">
        <v>0</v>
      </c>
      <c r="M4596" s="3"/>
      <c r="N4596" s="3">
        <v>0</v>
      </c>
      <c r="O4596" s="3">
        <v>1.21E-2</v>
      </c>
      <c r="P4596" s="3">
        <v>2.18E-2</v>
      </c>
      <c r="Q4596" s="3"/>
      <c r="R4596" s="3">
        <v>1.8885000000000001</v>
      </c>
      <c r="S4596" s="3">
        <v>11.6846</v>
      </c>
      <c r="T4596" s="3">
        <v>11.8362</v>
      </c>
      <c r="U4596" s="3"/>
      <c r="V4596" s="3">
        <v>-0.74639999999999995</v>
      </c>
      <c r="W4596" s="3">
        <v>77.9101</v>
      </c>
      <c r="X4596" s="3">
        <v>77.913700000000006</v>
      </c>
      <c r="Y4596" s="3">
        <v>-0.55369999999999919</v>
      </c>
    </row>
    <row r="4597" spans="1:25">
      <c r="A4597" s="10">
        <v>0.66979166666666667</v>
      </c>
      <c r="B4597" s="1">
        <v>28.353200000000001</v>
      </c>
      <c r="C4597" s="1">
        <v>5.0299999999999997E-2</v>
      </c>
      <c r="D4597" s="1">
        <v>-0.5423</v>
      </c>
      <c r="E4597" s="1">
        <v>273.3777</v>
      </c>
      <c r="F4597" s="1">
        <v>48.514499999999998</v>
      </c>
      <c r="G4597" s="1">
        <v>-1.7344999999999999</v>
      </c>
      <c r="H4597" s="11">
        <f ca="1">AVERAGE(G4597:INDIRECT(ADDRESS(ROW(G4597)+Sheet1!C$30,COLUMN(G4597))))</f>
        <v>-1.8062852459016387</v>
      </c>
      <c r="I4597" s="11">
        <f ca="1">_xlfn.STDEV.P(G4597:INDIRECT(ADDRESS(ROW(G4597)+Sheet1!C$30,COLUMN(G4597))))</f>
        <v>0.66940414483821464</v>
      </c>
      <c r="J4597" s="11">
        <f t="shared" ca="1" si="142"/>
        <v>-1.1368811010634241</v>
      </c>
      <c r="K4597" s="11">
        <f t="shared" ca="1" si="143"/>
        <v>-2.4756893907398534</v>
      </c>
      <c r="L4597" s="1" t="b">
        <v>0</v>
      </c>
      <c r="M4597" s="1"/>
      <c r="N4597" s="1">
        <v>0.5</v>
      </c>
      <c r="O4597" s="1">
        <v>1.6000000000000001E-3</v>
      </c>
      <c r="P4597" s="1">
        <v>0</v>
      </c>
      <c r="Q4597" s="1"/>
      <c r="R4597" s="1">
        <v>1.7462</v>
      </c>
      <c r="S4597" s="1">
        <v>85.266000000000005</v>
      </c>
      <c r="T4597" s="1">
        <v>85.283900000000003</v>
      </c>
      <c r="U4597" s="1"/>
      <c r="V4597" s="1">
        <v>-1.2488999999999999</v>
      </c>
      <c r="W4597" s="1">
        <v>77.918599999999998</v>
      </c>
      <c r="X4597" s="1">
        <v>77.928700000000006</v>
      </c>
      <c r="Y4597" s="1">
        <f>X4598-X4597</f>
        <v>-1.2000000000114142E-3</v>
      </c>
    </row>
    <row r="4598" spans="1:25">
      <c r="A4598" s="10">
        <v>0.64368055555555559</v>
      </c>
      <c r="B4598" s="1">
        <v>42.788800000000002</v>
      </c>
      <c r="C4598" s="1">
        <v>4.1700000000000001E-2</v>
      </c>
      <c r="D4598" s="1">
        <v>-1.4812000000000001</v>
      </c>
      <c r="E4598" s="1">
        <v>553.95730000000003</v>
      </c>
      <c r="F4598" s="1">
        <v>61.97</v>
      </c>
      <c r="G4598" s="1">
        <v>-3.1686000000000001</v>
      </c>
      <c r="H4598" s="11">
        <f ca="1">AVERAGE(G4598:INDIRECT(ADDRESS(ROW(G4598)+Sheet1!C$30,COLUMN(G4598))))</f>
        <v>-1.8073278688524586</v>
      </c>
      <c r="I4598" s="11">
        <f ca="1">_xlfn.STDEV.P(G4598:INDIRECT(ADDRESS(ROW(G4598)+Sheet1!C$30,COLUMN(G4598))))</f>
        <v>0.66934105132870858</v>
      </c>
      <c r="J4598" s="11">
        <f t="shared" ca="1" si="142"/>
        <v>-1.13798681752375</v>
      </c>
      <c r="K4598" s="11">
        <f t="shared" ca="1" si="143"/>
        <v>-2.4766689201811669</v>
      </c>
      <c r="L4598" s="1" t="b">
        <v>0</v>
      </c>
      <c r="M4598" s="1"/>
      <c r="N4598" s="1">
        <v>6.59E-2</v>
      </c>
      <c r="O4598" s="1">
        <v>1.2500000000000001E-2</v>
      </c>
      <c r="P4598" s="1">
        <v>0</v>
      </c>
      <c r="Q4598" s="1"/>
      <c r="R4598" s="1">
        <v>2.7054999999999998</v>
      </c>
      <c r="S4598" s="1">
        <v>84.8262</v>
      </c>
      <c r="T4598" s="1">
        <v>84.869399999999999</v>
      </c>
      <c r="U4598" s="1"/>
      <c r="V4598" s="1">
        <v>-0.24909999999999999</v>
      </c>
      <c r="W4598" s="1">
        <v>77.927099999999996</v>
      </c>
      <c r="X4598" s="1">
        <v>77.927499999999995</v>
      </c>
      <c r="Y4598" s="1">
        <f>X4599-X4598</f>
        <v>2.0800000000008367E-2</v>
      </c>
    </row>
    <row r="4599" spans="1:25">
      <c r="A4599" s="10">
        <v>0.6702893518518519</v>
      </c>
      <c r="B4599" s="1">
        <v>71.636899999999997</v>
      </c>
      <c r="C4599" s="1">
        <v>4.8599999999999997E-2</v>
      </c>
      <c r="D4599" s="1">
        <v>-0.16170000000000001</v>
      </c>
      <c r="E4599" s="1">
        <v>914.88800000000003</v>
      </c>
      <c r="F4599" s="1">
        <v>51.124000000000002</v>
      </c>
      <c r="G4599" s="1">
        <v>-2.8915000000000002</v>
      </c>
      <c r="H4599" s="11">
        <f ca="1">AVERAGE(G4599:INDIRECT(ADDRESS(ROW(G4599)+Sheet1!C$30,COLUMN(G4599))))</f>
        <v>-1.7795459016393438</v>
      </c>
      <c r="I4599" s="11">
        <f ca="1">_xlfn.STDEV.P(G4599:INDIRECT(ADDRESS(ROW(G4599)+Sheet1!C$30,COLUMN(G4599))))</f>
        <v>0.64706264742783626</v>
      </c>
      <c r="J4599" s="11">
        <f t="shared" ca="1" si="142"/>
        <v>-1.1324832542115075</v>
      </c>
      <c r="K4599" s="11">
        <f t="shared" ca="1" si="143"/>
        <v>-2.42660854906718</v>
      </c>
      <c r="L4599" s="1" t="b">
        <v>0</v>
      </c>
      <c r="M4599" s="1"/>
      <c r="N4599" s="1">
        <v>0.51749999999999996</v>
      </c>
      <c r="O4599" s="1">
        <v>2.2000000000000001E-3</v>
      </c>
      <c r="P4599" s="1">
        <v>0</v>
      </c>
      <c r="Q4599" s="1"/>
      <c r="R4599" s="1">
        <v>1.4593</v>
      </c>
      <c r="S4599" s="1">
        <v>83.740700000000004</v>
      </c>
      <c r="T4599" s="1">
        <v>83.753399999999999</v>
      </c>
      <c r="U4599" s="1"/>
      <c r="V4599" s="1">
        <v>-1.5804</v>
      </c>
      <c r="W4599" s="1">
        <v>77.932299999999998</v>
      </c>
      <c r="X4599" s="1">
        <v>77.948300000000003</v>
      </c>
      <c r="Y4599" s="1">
        <f>X4600-X4599</f>
        <v>3.5999999999916099E-3</v>
      </c>
    </row>
    <row r="4600" spans="1:25">
      <c r="A4600" s="3">
        <v>0.62490740740740736</v>
      </c>
      <c r="B4600" s="3">
        <v>26.4102</v>
      </c>
      <c r="C4600" s="3">
        <v>4.7800000000000002E-2</v>
      </c>
      <c r="D4600" s="3">
        <v>-0.80640000000000001</v>
      </c>
      <c r="E4600" s="3">
        <v>362.52910000000003</v>
      </c>
      <c r="F4600" s="3">
        <v>61.269799999999996</v>
      </c>
      <c r="G4600" s="3">
        <v>-1.968</v>
      </c>
      <c r="H4600" s="11">
        <f ca="1">AVERAGE(G4600:INDIRECT(ADDRESS(ROW(G4600)+Sheet1!C$30,COLUMN(G4600))))</f>
        <v>-1.7700770491803277</v>
      </c>
      <c r="I4600" s="11">
        <f ca="1">_xlfn.STDEV.P(G4600:INDIRECT(ADDRESS(ROW(G4600)+Sheet1!C$30,COLUMN(G4600))))</f>
        <v>0.63483207315998558</v>
      </c>
      <c r="J4600" s="11">
        <f t="shared" ca="1" si="142"/>
        <v>-1.135244976020342</v>
      </c>
      <c r="K4600" s="11">
        <f t="shared" ca="1" si="143"/>
        <v>-2.4049091223403134</v>
      </c>
      <c r="L4600" s="3" t="b">
        <v>0</v>
      </c>
      <c r="M4600" s="3"/>
      <c r="N4600" s="3">
        <v>0.15409999999999999</v>
      </c>
      <c r="O4600" s="3">
        <v>8.3999999999999995E-3</v>
      </c>
      <c r="P4600" s="3">
        <v>0</v>
      </c>
      <c r="Q4600" s="3"/>
      <c r="R4600" s="3">
        <v>1.6099000000000001</v>
      </c>
      <c r="S4600" s="3">
        <v>12.292999999999999</v>
      </c>
      <c r="T4600" s="3">
        <v>12.398</v>
      </c>
      <c r="U4600" s="3"/>
      <c r="V4600" s="3">
        <v>-0.97499999999999998</v>
      </c>
      <c r="W4600" s="3">
        <v>77.945800000000006</v>
      </c>
      <c r="X4600" s="3">
        <v>77.951899999999995</v>
      </c>
      <c r="Y4600" s="3">
        <v>-0.5561000000000007</v>
      </c>
    </row>
    <row r="4601" spans="1:25">
      <c r="A4601" s="10">
        <v>0.67009259259259257</v>
      </c>
      <c r="B4601" s="1">
        <v>54.258800000000001</v>
      </c>
      <c r="C4601" s="1">
        <v>5.1499999999999997E-2</v>
      </c>
      <c r="D4601" s="1">
        <v>-1.093</v>
      </c>
      <c r="E4601" s="1">
        <v>717.88070000000005</v>
      </c>
      <c r="F4601" s="1">
        <v>65.891099999999994</v>
      </c>
      <c r="G4601" s="1">
        <v>-1.9794</v>
      </c>
      <c r="H4601" s="11">
        <f ca="1">AVERAGE(G4601:INDIRECT(ADDRESS(ROW(G4601)+Sheet1!C$30,COLUMN(G4601))))</f>
        <v>-1.7629836065573767</v>
      </c>
      <c r="I4601" s="11">
        <f ca="1">_xlfn.STDEV.P(G4601:INDIRECT(ADDRESS(ROW(G4601)+Sheet1!C$30,COLUMN(G4601))))</f>
        <v>0.63499832016825175</v>
      </c>
      <c r="J4601" s="11">
        <f t="shared" ca="1" si="142"/>
        <v>-1.1279852863891251</v>
      </c>
      <c r="K4601" s="11">
        <f t="shared" ca="1" si="143"/>
        <v>-2.3979819267256284</v>
      </c>
      <c r="L4601" s="1" t="b">
        <v>0</v>
      </c>
      <c r="M4601" s="1"/>
      <c r="N4601" s="1">
        <v>0.12959999999999999</v>
      </c>
      <c r="O4601" s="1">
        <v>6.7999999999999996E-3</v>
      </c>
      <c r="P4601" s="1">
        <v>0</v>
      </c>
      <c r="Q4601" s="1"/>
      <c r="R4601" s="1">
        <v>2.2665999999999999</v>
      </c>
      <c r="S4601" s="1">
        <v>25.318999999999999</v>
      </c>
      <c r="T4601" s="1">
        <v>25.420300000000001</v>
      </c>
      <c r="U4601" s="1"/>
      <c r="V4601" s="1">
        <v>-0.68789999999999996</v>
      </c>
      <c r="W4601" s="1">
        <v>77.951800000000006</v>
      </c>
      <c r="X4601" s="1">
        <v>77.954800000000006</v>
      </c>
      <c r="Y4601" s="1">
        <f>X4602-X4601</f>
        <v>6.7299999999988813E-2</v>
      </c>
    </row>
    <row r="4602" spans="1:25">
      <c r="A4602" s="3">
        <v>0.63520833333333326</v>
      </c>
      <c r="B4602" s="3">
        <v>25.888100000000001</v>
      </c>
      <c r="C4602" s="3">
        <v>5.0299999999999997E-2</v>
      </c>
      <c r="D4602" s="3">
        <v>-0.69320000000000004</v>
      </c>
      <c r="E4602" s="3">
        <v>359.5591</v>
      </c>
      <c r="F4602" s="3">
        <v>63.3065</v>
      </c>
      <c r="G4602" s="3">
        <v>-1.6589</v>
      </c>
      <c r="H4602" s="11">
        <f ca="1">AVERAGE(G4602:INDIRECT(ADDRESS(ROW(G4602)+Sheet1!C$30,COLUMN(G4602))))</f>
        <v>-1.7591999999999997</v>
      </c>
      <c r="I4602" s="11">
        <f ca="1">_xlfn.STDEV.P(G4602:INDIRECT(ADDRESS(ROW(G4602)+Sheet1!C$30,COLUMN(G4602))))</f>
        <v>0.63438485035556835</v>
      </c>
      <c r="J4602" s="11">
        <f t="shared" ca="1" si="142"/>
        <v>-1.1248151496444314</v>
      </c>
      <c r="K4602" s="11">
        <f t="shared" ca="1" si="143"/>
        <v>-2.3935848503555679</v>
      </c>
      <c r="L4602" s="3" t="b">
        <v>0</v>
      </c>
      <c r="M4602" s="3"/>
      <c r="N4602" s="3">
        <v>0.39429999999999998</v>
      </c>
      <c r="O4602" s="3">
        <v>5.1000000000000004E-3</v>
      </c>
      <c r="P4602" s="3">
        <v>0</v>
      </c>
      <c r="Q4602" s="3"/>
      <c r="R4602" s="3">
        <v>1.4837</v>
      </c>
      <c r="S4602" s="3">
        <v>19.597899999999999</v>
      </c>
      <c r="T4602" s="3">
        <v>19.654</v>
      </c>
      <c r="U4602" s="3"/>
      <c r="V4602" s="3">
        <v>-1.1012</v>
      </c>
      <c r="W4602" s="3">
        <v>78.014300000000006</v>
      </c>
      <c r="X4602" s="3">
        <v>78.022099999999995</v>
      </c>
      <c r="Y4602" s="3">
        <v>-0.83689999999999998</v>
      </c>
    </row>
    <row r="4603" spans="1:25">
      <c r="A4603" s="10">
        <v>0.64358796296296295</v>
      </c>
      <c r="B4603" s="1">
        <v>34.488100000000003</v>
      </c>
      <c r="C4603" s="1">
        <v>4.1200000000000001E-2</v>
      </c>
      <c r="D4603" s="1">
        <v>-0.73309999999999997</v>
      </c>
      <c r="E4603" s="1">
        <v>407.45010000000002</v>
      </c>
      <c r="F4603" s="1">
        <v>58.869300000000003</v>
      </c>
      <c r="G4603" s="1">
        <v>-0.67359999999999998</v>
      </c>
      <c r="H4603" s="11">
        <f ca="1">AVERAGE(G4603:INDIRECT(ADDRESS(ROW(G4603)+Sheet1!C$30,COLUMN(G4603))))</f>
        <v>-1.765973770491803</v>
      </c>
      <c r="I4603" s="11">
        <f ca="1">_xlfn.STDEV.P(G4603:INDIRECT(ADDRESS(ROW(G4603)+Sheet1!C$30,COLUMN(G4603))))</f>
        <v>0.6354827755341117</v>
      </c>
      <c r="J4603" s="11">
        <f t="shared" ca="1" si="142"/>
        <v>-1.1304909949576913</v>
      </c>
      <c r="K4603" s="11">
        <f t="shared" ca="1" si="143"/>
        <v>-2.4014565460259147</v>
      </c>
      <c r="L4603" s="1" t="b">
        <v>0</v>
      </c>
      <c r="M4603" s="1"/>
      <c r="N4603" s="1">
        <v>0</v>
      </c>
      <c r="O4603" s="1">
        <v>-3.0000000000000001E-3</v>
      </c>
      <c r="P4603" s="1">
        <v>0</v>
      </c>
      <c r="Q4603" s="1"/>
      <c r="R4603" s="1">
        <v>2.2616999999999998</v>
      </c>
      <c r="S4603" s="1">
        <v>100.3436</v>
      </c>
      <c r="T4603" s="1">
        <v>100.3691</v>
      </c>
      <c r="U4603" s="1"/>
      <c r="V4603" s="1">
        <v>-1.1032999999999999</v>
      </c>
      <c r="W4603" s="1">
        <v>78.113299999999995</v>
      </c>
      <c r="X4603" s="1">
        <v>78.120999999999995</v>
      </c>
      <c r="Y4603" s="1">
        <f>X4604-X4603</f>
        <v>9.0000000000145519E-4</v>
      </c>
    </row>
    <row r="4604" spans="1:25">
      <c r="A4604" s="3">
        <v>0.62515046296296295</v>
      </c>
      <c r="B4604" s="3">
        <v>47.0122</v>
      </c>
      <c r="C4604" s="3">
        <v>5.2499999999999998E-2</v>
      </c>
      <c r="D4604" s="3">
        <v>-0.9597</v>
      </c>
      <c r="E4604" s="3">
        <v>577.31190000000004</v>
      </c>
      <c r="F4604" s="3">
        <v>44.1068</v>
      </c>
      <c r="G4604" s="3">
        <v>-1.0766</v>
      </c>
      <c r="H4604" s="11">
        <f ca="1">AVERAGE(G4604:INDIRECT(ADDRESS(ROW(G4604)+Sheet1!C$30,COLUMN(G4604))))</f>
        <v>-1.7807131147540982</v>
      </c>
      <c r="I4604" s="11">
        <f ca="1">_xlfn.STDEV.P(G4604:INDIRECT(ADDRESS(ROW(G4604)+Sheet1!C$30,COLUMN(G4604))))</f>
        <v>0.62021891943468244</v>
      </c>
      <c r="J4604" s="11">
        <f t="shared" ca="1" si="142"/>
        <v>-1.1604941953194157</v>
      </c>
      <c r="K4604" s="11">
        <f t="shared" ca="1" si="143"/>
        <v>-2.4009320341887808</v>
      </c>
      <c r="L4604" s="3" t="b">
        <v>0</v>
      </c>
      <c r="M4604" s="3"/>
      <c r="N4604" s="3">
        <v>0.35510000000000003</v>
      </c>
      <c r="O4604" s="3">
        <v>1.6999999999999999E-3</v>
      </c>
      <c r="P4604" s="3">
        <v>0</v>
      </c>
      <c r="Q4604" s="3"/>
      <c r="R4604" s="3">
        <v>1.8271999999999999</v>
      </c>
      <c r="S4604" s="3">
        <v>26.326699999999999</v>
      </c>
      <c r="T4604" s="3">
        <v>26.3901</v>
      </c>
      <c r="U4604" s="3"/>
      <c r="V4604" s="3">
        <v>-0.85950000000000004</v>
      </c>
      <c r="W4604" s="3">
        <v>78.117199999999997</v>
      </c>
      <c r="X4604" s="3">
        <v>78.121899999999997</v>
      </c>
      <c r="Y4604" s="3">
        <v>-0.55859999999999843</v>
      </c>
    </row>
    <row r="4605" spans="1:25">
      <c r="A4605" s="3">
        <v>0.6253819444444445</v>
      </c>
      <c r="B4605" s="3">
        <v>66.8155</v>
      </c>
      <c r="C4605" s="3">
        <v>4.87E-2</v>
      </c>
      <c r="D4605" s="3">
        <v>-0.6109</v>
      </c>
      <c r="E4605" s="3">
        <v>787.77890000000002</v>
      </c>
      <c r="F4605" s="3">
        <v>52.241</v>
      </c>
      <c r="G4605" s="3">
        <v>-0.46060000000000001</v>
      </c>
      <c r="H4605" s="11">
        <f ca="1">AVERAGE(G4605:INDIRECT(ADDRESS(ROW(G4605)+Sheet1!C$30,COLUMN(G4605))))</f>
        <v>-1.8215442622950819</v>
      </c>
      <c r="I4605" s="11">
        <f ca="1">_xlfn.STDEV.P(G4605:INDIRECT(ADDRESS(ROW(G4605)+Sheet1!C$30,COLUMN(G4605))))</f>
        <v>0.65360765880412341</v>
      </c>
      <c r="J4605" s="11">
        <f t="shared" ca="1" si="142"/>
        <v>-1.1679366034909586</v>
      </c>
      <c r="K4605" s="11">
        <f t="shared" ca="1" si="143"/>
        <v>-2.4751519210992052</v>
      </c>
      <c r="L4605" s="3" t="b">
        <v>0</v>
      </c>
      <c r="M4605" s="3"/>
      <c r="N4605" s="3">
        <v>0.3992</v>
      </c>
      <c r="O4605" s="3">
        <v>2E-3</v>
      </c>
      <c r="P4605" s="3">
        <v>0</v>
      </c>
      <c r="Q4605" s="3"/>
      <c r="R4605" s="3">
        <v>2.1305000000000001</v>
      </c>
      <c r="S4605" s="3">
        <v>50.853999999999999</v>
      </c>
      <c r="T4605" s="3">
        <v>50.898600000000002</v>
      </c>
      <c r="U4605" s="3"/>
      <c r="V4605" s="3">
        <v>-1.2345999999999999</v>
      </c>
      <c r="W4605" s="3">
        <v>78.1434</v>
      </c>
      <c r="X4605" s="3">
        <v>78.153199999999998</v>
      </c>
      <c r="Y4605" s="3">
        <v>-0.84179999999999922</v>
      </c>
    </row>
    <row r="4606" spans="1:25">
      <c r="A4606" s="10">
        <v>0.66577546296296297</v>
      </c>
      <c r="B4606" s="1">
        <v>24.607700000000001</v>
      </c>
      <c r="C4606" s="1">
        <v>4.9500000000000002E-2</v>
      </c>
      <c r="D4606" s="1">
        <v>-0.52869999999999995</v>
      </c>
      <c r="E4606" s="1">
        <v>352.23770000000002</v>
      </c>
      <c r="F4606" s="1">
        <v>67.488699999999994</v>
      </c>
      <c r="G4606" s="1">
        <v>-2.0962999999999998</v>
      </c>
      <c r="H4606" s="11">
        <f ca="1">AVERAGE(G4606:INDIRECT(ADDRESS(ROW(G4606)+Sheet1!C$30,COLUMN(G4606))))</f>
        <v>-1.8453459016393441</v>
      </c>
      <c r="I4606" s="11">
        <f ca="1">_xlfn.STDEV.P(G4606:INDIRECT(ADDRESS(ROW(G4606)+Sheet1!C$30,COLUMN(G4606))))</f>
        <v>0.62960991477127048</v>
      </c>
      <c r="J4606" s="11">
        <f t="shared" ca="1" si="142"/>
        <v>-1.2157359868680735</v>
      </c>
      <c r="K4606" s="11">
        <f t="shared" ca="1" si="143"/>
        <v>-2.4749558164106147</v>
      </c>
      <c r="L4606" s="1" t="b">
        <v>0</v>
      </c>
      <c r="M4606" s="1"/>
      <c r="N4606" s="1">
        <v>0</v>
      </c>
      <c r="O4606" s="1">
        <v>9.4999999999999998E-3</v>
      </c>
      <c r="P4606" s="1">
        <v>9.5299999999999996E-2</v>
      </c>
      <c r="Q4606" s="1"/>
      <c r="R4606" s="1">
        <v>1.3376999999999999</v>
      </c>
      <c r="S4606" s="1">
        <v>37.582799999999999</v>
      </c>
      <c r="T4606" s="1">
        <v>37.6066</v>
      </c>
      <c r="U4606" s="1"/>
      <c r="V4606" s="1">
        <v>-1.2472000000000001</v>
      </c>
      <c r="W4606" s="1">
        <v>78.194599999999994</v>
      </c>
      <c r="X4606" s="1">
        <v>78.204499999999996</v>
      </c>
      <c r="Y4606" s="1">
        <f>X4607-X4606</f>
        <v>1.1700000000004707E-2</v>
      </c>
    </row>
    <row r="4607" spans="1:25">
      <c r="A4607" s="3">
        <v>0.63528935185185187</v>
      </c>
      <c r="B4607" s="3">
        <v>32.9373</v>
      </c>
      <c r="C4607" s="3">
        <v>4.8800000000000003E-2</v>
      </c>
      <c r="D4607" s="3">
        <v>-0.51480000000000004</v>
      </c>
      <c r="E4607" s="3">
        <v>498.65320000000003</v>
      </c>
      <c r="F4607" s="3">
        <v>70.746200000000002</v>
      </c>
      <c r="G4607" s="3">
        <v>-2.4992000000000001</v>
      </c>
      <c r="H4607" s="11">
        <f ca="1">AVERAGE(G4607:INDIRECT(ADDRESS(ROW(G4607)+Sheet1!C$30,COLUMN(G4607))))</f>
        <v>-1.8206442622950818</v>
      </c>
      <c r="I4607" s="11">
        <f ca="1">_xlfn.STDEV.P(G4607:INDIRECT(ADDRESS(ROW(G4607)+Sheet1!C$30,COLUMN(G4607))))</f>
        <v>0.64855296522071892</v>
      </c>
      <c r="J4607" s="11">
        <f t="shared" ca="1" si="142"/>
        <v>-1.1720912970743629</v>
      </c>
      <c r="K4607" s="11">
        <f t="shared" ca="1" si="143"/>
        <v>-2.4691972275158007</v>
      </c>
      <c r="L4607" s="3" t="b">
        <v>0</v>
      </c>
      <c r="M4607" s="3"/>
      <c r="N4607" s="3">
        <v>0</v>
      </c>
      <c r="O4607" s="3">
        <v>0</v>
      </c>
      <c r="P4607" s="3">
        <v>8.0600000000000005E-2</v>
      </c>
      <c r="Q4607" s="3"/>
      <c r="R4607" s="3">
        <v>1.7107000000000001</v>
      </c>
      <c r="S4607" s="3">
        <v>22.152999999999999</v>
      </c>
      <c r="T4607" s="3">
        <v>22.218900000000001</v>
      </c>
      <c r="U4607" s="3"/>
      <c r="V4607" s="3">
        <v>-1.244</v>
      </c>
      <c r="W4607" s="3">
        <v>78.206299999999999</v>
      </c>
      <c r="X4607" s="3">
        <v>78.216200000000001</v>
      </c>
      <c r="Y4607" s="3">
        <v>-0.56090000000000373</v>
      </c>
    </row>
    <row r="4608" spans="1:25">
      <c r="A4608" s="10">
        <v>0.66599537037037038</v>
      </c>
      <c r="B4608" s="1">
        <v>42.739899999999999</v>
      </c>
      <c r="C4608" s="1">
        <v>5.0999999999999997E-2</v>
      </c>
      <c r="D4608" s="1">
        <v>2.0899999999999998E-2</v>
      </c>
      <c r="E4608" s="1">
        <v>553.31970000000001</v>
      </c>
      <c r="F4608" s="1">
        <v>46.788699999999999</v>
      </c>
      <c r="G4608" s="1">
        <v>-1.9832000000000001</v>
      </c>
      <c r="H4608" s="11">
        <f ca="1">AVERAGE(G4608:INDIRECT(ADDRESS(ROW(G4608)+Sheet1!C$30,COLUMN(G4608))))</f>
        <v>-1.792783606557377</v>
      </c>
      <c r="I4608" s="11">
        <f ca="1">_xlfn.STDEV.P(G4608:INDIRECT(ADDRESS(ROW(G4608)+Sheet1!C$30,COLUMN(G4608))))</f>
        <v>0.655273913238273</v>
      </c>
      <c r="J4608" s="11">
        <f t="shared" ca="1" si="142"/>
        <v>-1.137509693319104</v>
      </c>
      <c r="K4608" s="11">
        <f t="shared" ca="1" si="143"/>
        <v>-2.44805751979565</v>
      </c>
      <c r="L4608" s="1" t="b">
        <v>0</v>
      </c>
      <c r="M4608" s="1"/>
      <c r="N4608" s="1">
        <v>0.5</v>
      </c>
      <c r="O4608" s="1">
        <v>2E-3</v>
      </c>
      <c r="P4608" s="1">
        <v>0</v>
      </c>
      <c r="Q4608" s="1"/>
      <c r="R4608" s="1">
        <v>1.5634999999999999</v>
      </c>
      <c r="S4608" s="1">
        <v>85.957700000000003</v>
      </c>
      <c r="T4608" s="1">
        <v>85.971900000000005</v>
      </c>
      <c r="U4608" s="1"/>
      <c r="V4608" s="1">
        <v>-1.8016000000000001</v>
      </c>
      <c r="W4608" s="1">
        <v>78.226100000000002</v>
      </c>
      <c r="X4608" s="1">
        <v>78.246899999999997</v>
      </c>
      <c r="Y4608" s="1">
        <f>X4609-X4608</f>
        <v>-1.9999999999953388E-3</v>
      </c>
    </row>
    <row r="4609" spans="1:25">
      <c r="A4609" s="10">
        <v>0.66979166666666667</v>
      </c>
      <c r="B4609" s="1">
        <v>28.302900000000001</v>
      </c>
      <c r="C4609" s="1">
        <v>4.9099999999999998E-2</v>
      </c>
      <c r="D4609" s="1">
        <v>-0.52600000000000002</v>
      </c>
      <c r="E4609" s="1">
        <v>272.83920000000001</v>
      </c>
      <c r="F4609" s="1">
        <v>48.3795</v>
      </c>
      <c r="G4609" s="1">
        <v>-1.7415</v>
      </c>
      <c r="H4609" s="11">
        <f ca="1">AVERAGE(G4609:INDIRECT(ADDRESS(ROW(G4609)+Sheet1!C$30,COLUMN(G4609))))</f>
        <v>-1.7802147540983604</v>
      </c>
      <c r="I4609" s="11">
        <f ca="1">_xlfn.STDEV.P(G4609:INDIRECT(ADDRESS(ROW(G4609)+Sheet1!C$30,COLUMN(G4609))))</f>
        <v>0.65884431650343211</v>
      </c>
      <c r="J4609" s="11">
        <f t="shared" ca="1" si="142"/>
        <v>-1.1213704375949283</v>
      </c>
      <c r="K4609" s="11">
        <f t="shared" ca="1" si="143"/>
        <v>-2.4390590706017923</v>
      </c>
      <c r="L4609" s="1" t="b">
        <v>0</v>
      </c>
      <c r="M4609" s="1"/>
      <c r="N4609" s="1">
        <v>0.5</v>
      </c>
      <c r="O4609" s="1">
        <v>1.1999999999999999E-3</v>
      </c>
      <c r="P4609" s="1">
        <v>0</v>
      </c>
      <c r="Q4609" s="1"/>
      <c r="R4609" s="1">
        <v>1.7302</v>
      </c>
      <c r="S4609" s="1">
        <v>86.137699999999995</v>
      </c>
      <c r="T4609" s="1">
        <v>86.155100000000004</v>
      </c>
      <c r="U4609" s="1"/>
      <c r="V4609" s="1">
        <v>-1.2648999999999999</v>
      </c>
      <c r="W4609" s="1">
        <v>78.234700000000004</v>
      </c>
      <c r="X4609" s="1">
        <v>78.244900000000001</v>
      </c>
      <c r="Y4609" s="1">
        <f>X4610-X4609</f>
        <v>-2.0999999999986585E-3</v>
      </c>
    </row>
    <row r="4610" spans="1:25">
      <c r="A4610" s="10">
        <v>0.64385416666666673</v>
      </c>
      <c r="B4610" s="1">
        <v>58.105899999999998</v>
      </c>
      <c r="C4610" s="1">
        <v>4.0800000000000003E-2</v>
      </c>
      <c r="D4610" s="1">
        <v>-0.79249999999999998</v>
      </c>
      <c r="E4610" s="1">
        <v>839.13819999999998</v>
      </c>
      <c r="F4610" s="1">
        <v>69.622699999999995</v>
      </c>
      <c r="G4610" s="1">
        <v>-1.8627</v>
      </c>
      <c r="H4610" s="11">
        <f ca="1">AVERAGE(G4610:INDIRECT(ADDRESS(ROW(G4610)+Sheet1!C$30,COLUMN(G4610))))</f>
        <v>-1.7782721311475409</v>
      </c>
      <c r="I4610" s="11">
        <f ca="1">_xlfn.STDEV.P(G4610:INDIRECT(ADDRESS(ROW(G4610)+Sheet1!C$30,COLUMN(G4610))))</f>
        <v>0.65913024264124853</v>
      </c>
      <c r="J4610" s="11">
        <f t="shared" ca="1" si="142"/>
        <v>-1.1191418885062925</v>
      </c>
      <c r="K4610" s="11">
        <f t="shared" ca="1" si="143"/>
        <v>-2.4374023737887893</v>
      </c>
      <c r="L4610" s="1" t="b">
        <v>0</v>
      </c>
      <c r="M4610" s="1"/>
      <c r="N4610" s="1">
        <v>0.21779999999999999</v>
      </c>
      <c r="O4610" s="1">
        <v>3.5000000000000001E-3</v>
      </c>
      <c r="P4610" s="1">
        <v>0</v>
      </c>
      <c r="Q4610" s="1"/>
      <c r="R4610" s="1">
        <v>2.3717000000000001</v>
      </c>
      <c r="S4610" s="1">
        <v>72.004900000000006</v>
      </c>
      <c r="T4610" s="1">
        <v>72.043899999999994</v>
      </c>
      <c r="U4610" s="1"/>
      <c r="V4610" s="1">
        <v>-0.99339999999999995</v>
      </c>
      <c r="W4610" s="1">
        <v>78.236500000000007</v>
      </c>
      <c r="X4610" s="1">
        <v>78.242800000000003</v>
      </c>
      <c r="Y4610" s="1">
        <f>X4611-X4610</f>
        <v>5.0699999999991974E-2</v>
      </c>
    </row>
    <row r="4611" spans="1:25">
      <c r="A4611" s="10">
        <v>0.6702893518518519</v>
      </c>
      <c r="B4611" s="1">
        <v>71.588300000000004</v>
      </c>
      <c r="C4611" s="1">
        <v>4.9700000000000001E-2</v>
      </c>
      <c r="D4611" s="1">
        <v>-0.13350000000000001</v>
      </c>
      <c r="E4611" s="1">
        <v>914.32100000000003</v>
      </c>
      <c r="F4611" s="1">
        <v>50.985500000000002</v>
      </c>
      <c r="G4611" s="1">
        <v>-2.8992</v>
      </c>
      <c r="H4611" s="11">
        <f ca="1">AVERAGE(G4611:INDIRECT(ADDRESS(ROW(G4611)+Sheet1!C$30,COLUMN(G4611))))</f>
        <v>-1.7764147540983606</v>
      </c>
      <c r="I4611" s="11">
        <f ca="1">_xlfn.STDEV.P(G4611:INDIRECT(ADDRESS(ROW(G4611)+Sheet1!C$30,COLUMN(G4611))))</f>
        <v>0.65904934486170619</v>
      </c>
      <c r="J4611" s="11">
        <f t="shared" ref="J4611:J4674" ca="1" si="144">H4611+I4611</f>
        <v>-1.1173654092366543</v>
      </c>
      <c r="K4611" s="11">
        <f t="shared" ref="K4611:K4674" ca="1" si="145">H4611-I4611</f>
        <v>-2.4354640989600669</v>
      </c>
      <c r="L4611" s="1" t="b">
        <v>0</v>
      </c>
      <c r="M4611" s="1"/>
      <c r="N4611" s="1">
        <v>0.51749999999999996</v>
      </c>
      <c r="O4611" s="1">
        <v>1.6999999999999999E-3</v>
      </c>
      <c r="P4611" s="1">
        <v>0</v>
      </c>
      <c r="Q4611" s="1"/>
      <c r="R4611" s="1">
        <v>1.4314</v>
      </c>
      <c r="S4611" s="1">
        <v>84.641000000000005</v>
      </c>
      <c r="T4611" s="1">
        <v>84.653099999999995</v>
      </c>
      <c r="U4611" s="1"/>
      <c r="V4611" s="1">
        <v>-1.6083000000000001</v>
      </c>
      <c r="W4611" s="1">
        <v>78.277000000000001</v>
      </c>
      <c r="X4611" s="1">
        <v>78.293499999999995</v>
      </c>
      <c r="Y4611" s="1">
        <f>X4612-X4611</f>
        <v>-7.4999999999931788E-3</v>
      </c>
    </row>
    <row r="4612" spans="1:25">
      <c r="A4612" s="3">
        <v>0.62549768518518511</v>
      </c>
      <c r="B4612" s="3">
        <v>76.763499999999993</v>
      </c>
      <c r="C4612" s="3">
        <v>4.8800000000000003E-2</v>
      </c>
      <c r="D4612" s="3">
        <v>-1.0656000000000001</v>
      </c>
      <c r="E4612" s="3">
        <v>943.21870000000001</v>
      </c>
      <c r="F4612" s="3">
        <v>53.780200000000001</v>
      </c>
      <c r="G4612" s="3">
        <v>-1.0598000000000001</v>
      </c>
      <c r="H4612" s="11">
        <f ca="1">AVERAGE(G4612:INDIRECT(ADDRESS(ROW(G4612)+Sheet1!C$30,COLUMN(G4612))))</f>
        <v>-1.752249180327869</v>
      </c>
      <c r="I4612" s="11">
        <f ca="1">_xlfn.STDEV.P(G4612:INDIRECT(ADDRESS(ROW(G4612)+Sheet1!C$30,COLUMN(G4612))))</f>
        <v>0.64429732028432063</v>
      </c>
      <c r="J4612" s="11">
        <f t="shared" ca="1" si="144"/>
        <v>-1.1079518600435483</v>
      </c>
      <c r="K4612" s="11">
        <f t="shared" ca="1" si="145"/>
        <v>-2.3965465006121898</v>
      </c>
      <c r="L4612" s="3" t="b">
        <v>0</v>
      </c>
      <c r="M4612" s="3"/>
      <c r="N4612" s="3">
        <v>0</v>
      </c>
      <c r="O4612" s="3">
        <v>1.2999999999999999E-2</v>
      </c>
      <c r="P4612" s="3">
        <v>2.6700000000000002E-2</v>
      </c>
      <c r="Q4612" s="3"/>
      <c r="R4612" s="3">
        <v>1.8804000000000001</v>
      </c>
      <c r="S4612" s="3">
        <v>12.613300000000001</v>
      </c>
      <c r="T4612" s="3">
        <v>12.752700000000001</v>
      </c>
      <c r="U4612" s="3"/>
      <c r="V4612" s="3">
        <v>-0.75429999999999997</v>
      </c>
      <c r="W4612" s="3">
        <v>78.282399999999996</v>
      </c>
      <c r="X4612" s="3">
        <v>78.286000000000001</v>
      </c>
      <c r="Y4612" s="3">
        <v>-0.5630999999999986</v>
      </c>
    </row>
    <row r="4613" spans="1:25">
      <c r="A4613" s="3">
        <v>0.63537037037037036</v>
      </c>
      <c r="B4613" s="3">
        <v>40.155700000000003</v>
      </c>
      <c r="C4613" s="3">
        <v>5.0299999999999997E-2</v>
      </c>
      <c r="D4613" s="3">
        <v>-0.90100000000000002</v>
      </c>
      <c r="E4613" s="3">
        <v>638.85950000000003</v>
      </c>
      <c r="F4613" s="3">
        <v>63.776899999999998</v>
      </c>
      <c r="G4613" s="3">
        <v>-1.2464</v>
      </c>
      <c r="H4613" s="11">
        <f ca="1">AVERAGE(G4613:INDIRECT(ADDRESS(ROW(G4613)+Sheet1!C$30,COLUMN(G4613))))</f>
        <v>-1.7753442622950819</v>
      </c>
      <c r="I4613" s="11">
        <f ca="1">_xlfn.STDEV.P(G4613:INDIRECT(ADDRESS(ROW(G4613)+Sheet1!C$30,COLUMN(G4613))))</f>
        <v>0.64431177579979959</v>
      </c>
      <c r="J4613" s="11">
        <f t="shared" ca="1" si="144"/>
        <v>-1.1310324864952823</v>
      </c>
      <c r="K4613" s="11">
        <f t="shared" ca="1" si="145"/>
        <v>-2.4196560380948817</v>
      </c>
      <c r="L4613" s="3" t="b">
        <v>0</v>
      </c>
      <c r="M4613" s="3"/>
      <c r="N4613" s="3">
        <v>8.0600000000000005E-2</v>
      </c>
      <c r="O4613" s="3">
        <v>3.2000000000000002E-3</v>
      </c>
      <c r="P4613" s="3">
        <v>0</v>
      </c>
      <c r="Q4613" s="3"/>
      <c r="R4613" s="3">
        <v>1.7756000000000001</v>
      </c>
      <c r="S4613" s="3">
        <v>21.951699999999999</v>
      </c>
      <c r="T4613" s="3">
        <v>22.023399999999999</v>
      </c>
      <c r="U4613" s="3"/>
      <c r="V4613" s="3">
        <v>-0.91100000000000003</v>
      </c>
      <c r="W4613" s="3">
        <v>78.285799999999995</v>
      </c>
      <c r="X4613" s="3">
        <v>78.2911</v>
      </c>
      <c r="Y4613" s="3">
        <v>-0.84609999999999985</v>
      </c>
    </row>
    <row r="4614" spans="1:25">
      <c r="A4614" s="3">
        <v>0.62481481481481482</v>
      </c>
      <c r="B4614" s="3">
        <v>17.6647</v>
      </c>
      <c r="C4614" s="3">
        <v>4.6399999999999997E-2</v>
      </c>
      <c r="D4614" s="3">
        <v>-0.51670000000000005</v>
      </c>
      <c r="E4614" s="3">
        <v>213.4153</v>
      </c>
      <c r="F4614" s="3">
        <v>54.283000000000001</v>
      </c>
      <c r="G4614" s="3">
        <v>-1.4146000000000001</v>
      </c>
      <c r="H4614" s="11">
        <f ca="1">AVERAGE(G4614:INDIRECT(ADDRESS(ROW(G4614)+Sheet1!C$30,COLUMN(G4614))))</f>
        <v>-1.7825459016393441</v>
      </c>
      <c r="I4614" s="11">
        <f ca="1">_xlfn.STDEV.P(G4614:INDIRECT(ADDRESS(ROW(G4614)+Sheet1!C$30,COLUMN(G4614))))</f>
        <v>0.64080492302138925</v>
      </c>
      <c r="J4614" s="11">
        <f t="shared" ca="1" si="144"/>
        <v>-1.1417409786179549</v>
      </c>
      <c r="K4614" s="11">
        <f t="shared" ca="1" si="145"/>
        <v>-2.4233508246607336</v>
      </c>
      <c r="L4614" s="3" t="b">
        <v>0</v>
      </c>
      <c r="M4614" s="3"/>
      <c r="N4614" s="3">
        <v>0.21290000000000001</v>
      </c>
      <c r="O4614" s="3">
        <v>4.4999999999999997E-3</v>
      </c>
      <c r="P4614" s="3">
        <v>0</v>
      </c>
      <c r="Q4614" s="3"/>
      <c r="R4614" s="3">
        <v>1.6667000000000001</v>
      </c>
      <c r="S4614" s="3">
        <v>34.587200000000003</v>
      </c>
      <c r="T4614" s="3">
        <v>34.627299999999998</v>
      </c>
      <c r="U4614" s="3"/>
      <c r="V4614" s="3">
        <v>-1.2882</v>
      </c>
      <c r="W4614" s="3">
        <v>78.287300000000002</v>
      </c>
      <c r="X4614" s="3">
        <v>78.297899999999998</v>
      </c>
      <c r="Y4614" s="3">
        <v>-0.56629999999999825</v>
      </c>
    </row>
    <row r="4615" spans="1:25">
      <c r="A4615" s="3">
        <v>0.63545138888888886</v>
      </c>
      <c r="B4615" s="3">
        <v>47.107799999999997</v>
      </c>
      <c r="C4615" s="3">
        <v>4.99E-2</v>
      </c>
      <c r="D4615" s="3">
        <v>-0.73099999999999998</v>
      </c>
      <c r="E4615" s="3">
        <v>777.69709999999998</v>
      </c>
      <c r="F4615" s="3">
        <v>71.188299999999998</v>
      </c>
      <c r="G4615" s="3">
        <v>-2.0728</v>
      </c>
      <c r="H4615" s="11">
        <f ca="1">AVERAGE(G4615:INDIRECT(ADDRESS(ROW(G4615)+Sheet1!C$30,COLUMN(G4615))))</f>
        <v>-1.7970016393442623</v>
      </c>
      <c r="I4615" s="11">
        <f ca="1">_xlfn.STDEV.P(G4615:INDIRECT(ADDRESS(ROW(G4615)+Sheet1!C$30,COLUMN(G4615))))</f>
        <v>0.64228591113043776</v>
      </c>
      <c r="J4615" s="11">
        <f t="shared" ca="1" si="144"/>
        <v>-1.1547157282138245</v>
      </c>
      <c r="K4615" s="11">
        <f t="shared" ca="1" si="145"/>
        <v>-2.4392875504746998</v>
      </c>
      <c r="L4615" s="3" t="b">
        <v>0</v>
      </c>
      <c r="M4615" s="3"/>
      <c r="N4615" s="3">
        <v>0</v>
      </c>
      <c r="O4615" s="3">
        <v>6.4999999999999997E-3</v>
      </c>
      <c r="P4615" s="3">
        <v>0</v>
      </c>
      <c r="Q4615" s="3"/>
      <c r="R4615" s="3">
        <v>1.9086000000000001</v>
      </c>
      <c r="S4615" s="3">
        <v>25.009399999999999</v>
      </c>
      <c r="T4615" s="3">
        <v>25.082100000000001</v>
      </c>
      <c r="U4615" s="3"/>
      <c r="V4615" s="3">
        <v>-1.0459000000000001</v>
      </c>
      <c r="W4615" s="3">
        <v>78.290499999999994</v>
      </c>
      <c r="X4615" s="3">
        <v>78.297499999999999</v>
      </c>
      <c r="Y4615" s="3">
        <v>-0.8504999999999967</v>
      </c>
    </row>
    <row r="4616" spans="1:25">
      <c r="A4616" s="3">
        <v>0.63510416666666669</v>
      </c>
      <c r="B4616" s="3">
        <v>17.538900000000002</v>
      </c>
      <c r="C4616" s="3">
        <v>4.6800000000000001E-2</v>
      </c>
      <c r="D4616" s="3">
        <v>-0.25369999999999998</v>
      </c>
      <c r="E4616" s="3">
        <v>212.60659999999999</v>
      </c>
      <c r="F4616" s="3">
        <v>60.159300000000002</v>
      </c>
      <c r="G4616" s="3">
        <v>-2.2564000000000002</v>
      </c>
      <c r="H4616" s="11">
        <f ca="1">AVERAGE(G4616:INDIRECT(ADDRESS(ROW(G4616)+Sheet1!C$30,COLUMN(G4616))))</f>
        <v>-1.7889295081967214</v>
      </c>
      <c r="I4616" s="11">
        <f ca="1">_xlfn.STDEV.P(G4616:INDIRECT(ADDRESS(ROW(G4616)+Sheet1!C$30,COLUMN(G4616))))</f>
        <v>0.64186306065816123</v>
      </c>
      <c r="J4616" s="11">
        <f t="shared" ca="1" si="144"/>
        <v>-1.1470664475385601</v>
      </c>
      <c r="K4616" s="11">
        <f t="shared" ca="1" si="145"/>
        <v>-2.4307925688548826</v>
      </c>
      <c r="L4616" s="3" t="b">
        <v>0</v>
      </c>
      <c r="M4616" s="3"/>
      <c r="N4616" s="3">
        <v>0</v>
      </c>
      <c r="O4616" s="3">
        <v>1.1999999999999999E-3</v>
      </c>
      <c r="P4616" s="3">
        <v>0</v>
      </c>
      <c r="Q4616" s="3"/>
      <c r="R4616" s="3">
        <v>1.4394</v>
      </c>
      <c r="S4616" s="3">
        <v>36.5578</v>
      </c>
      <c r="T4616" s="3">
        <v>36.586100000000002</v>
      </c>
      <c r="U4616" s="3"/>
      <c r="V4616" s="3">
        <v>-1.5154000000000001</v>
      </c>
      <c r="W4616" s="3">
        <v>78.315899999999999</v>
      </c>
      <c r="X4616" s="3">
        <v>78.330500000000001</v>
      </c>
      <c r="Y4616" s="3">
        <v>-0.57070000000000221</v>
      </c>
    </row>
    <row r="4617" spans="1:25">
      <c r="A4617" s="10">
        <v>0.64340277777777777</v>
      </c>
      <c r="B4617" s="1">
        <v>18.5304</v>
      </c>
      <c r="C4617" s="1">
        <v>4.0899999999999999E-2</v>
      </c>
      <c r="D4617" s="1">
        <v>-1.3493999999999999</v>
      </c>
      <c r="E4617" s="1">
        <v>218.16149999999999</v>
      </c>
      <c r="F4617" s="1">
        <v>61.855899999999998</v>
      </c>
      <c r="G4617" s="1">
        <v>-1.4666999999999999</v>
      </c>
      <c r="H4617" s="11">
        <f ca="1">AVERAGE(G4617:INDIRECT(ADDRESS(ROW(G4617)+Sheet1!C$30,COLUMN(G4617))))</f>
        <v>-1.7922245901639346</v>
      </c>
      <c r="I4617" s="11">
        <f ca="1">_xlfn.STDEV.P(G4617:INDIRECT(ADDRESS(ROW(G4617)+Sheet1!C$30,COLUMN(G4617))))</f>
        <v>0.6447637937440277</v>
      </c>
      <c r="J4617" s="11">
        <f t="shared" ca="1" si="144"/>
        <v>-1.1474607964199071</v>
      </c>
      <c r="K4617" s="11">
        <f t="shared" ca="1" si="145"/>
        <v>-2.4369883839079622</v>
      </c>
      <c r="L4617" s="1" t="b">
        <v>0</v>
      </c>
      <c r="M4617" s="1"/>
      <c r="N4617" s="1">
        <v>0</v>
      </c>
      <c r="O4617" s="1">
        <v>5.8999999999999999E-3</v>
      </c>
      <c r="P4617" s="1">
        <v>0</v>
      </c>
      <c r="Q4617" s="1"/>
      <c r="R4617" s="1">
        <v>2.3759999999999999</v>
      </c>
      <c r="S4617" s="1">
        <v>22.6798</v>
      </c>
      <c r="T4617" s="1">
        <v>22.803899999999999</v>
      </c>
      <c r="U4617" s="1"/>
      <c r="V4617" s="1">
        <v>-0.45329999999999998</v>
      </c>
      <c r="W4617" s="1">
        <v>78.339299999999994</v>
      </c>
      <c r="X4617" s="1">
        <v>78.340699999999998</v>
      </c>
      <c r="Y4617" s="1">
        <f>X4618-X4617</f>
        <v>1.2699999999995271E-2</v>
      </c>
    </row>
    <row r="4618" spans="1:25">
      <c r="A4618" s="10">
        <v>0.66989583333333336</v>
      </c>
      <c r="B4618" s="1">
        <v>37.332799999999999</v>
      </c>
      <c r="C4618" s="1">
        <v>5.04E-2</v>
      </c>
      <c r="D4618" s="1">
        <v>-0.6603</v>
      </c>
      <c r="E4618" s="1">
        <v>423.06619999999998</v>
      </c>
      <c r="F4618" s="1">
        <v>60.633000000000003</v>
      </c>
      <c r="G4618" s="1">
        <v>-1.4904999999999999</v>
      </c>
      <c r="H4618" s="11">
        <f ca="1">AVERAGE(G4618:INDIRECT(ADDRESS(ROW(G4618)+Sheet1!C$30,COLUMN(G4618))))</f>
        <v>-1.8156147540983609</v>
      </c>
      <c r="I4618" s="11">
        <f ca="1">_xlfn.STDEV.P(G4618:INDIRECT(ADDRESS(ROW(G4618)+Sheet1!C$30,COLUMN(G4618))))</f>
        <v>0.65826908540406848</v>
      </c>
      <c r="J4618" s="11">
        <f t="shared" ca="1" si="144"/>
        <v>-1.1573456686942925</v>
      </c>
      <c r="K4618" s="11">
        <f t="shared" ca="1" si="145"/>
        <v>-2.4738838395024292</v>
      </c>
      <c r="L4618" s="1" t="b">
        <v>0</v>
      </c>
      <c r="M4618" s="1"/>
      <c r="N4618" s="1">
        <v>0</v>
      </c>
      <c r="O4618" s="1">
        <v>2.7000000000000001E-3</v>
      </c>
      <c r="P4618" s="1">
        <v>0</v>
      </c>
      <c r="Q4618" s="1"/>
      <c r="R4618" s="1">
        <v>2.2237</v>
      </c>
      <c r="S4618" s="1">
        <v>61.062800000000003</v>
      </c>
      <c r="T4618" s="1">
        <v>61.103299999999997</v>
      </c>
      <c r="U4618" s="1"/>
      <c r="V4618" s="1">
        <v>-1.1413</v>
      </c>
      <c r="W4618" s="1">
        <v>78.345100000000002</v>
      </c>
      <c r="X4618" s="1">
        <v>78.353399999999993</v>
      </c>
      <c r="Y4618" s="1">
        <f>X4619-X4618</f>
        <v>3.50000000000108E-2</v>
      </c>
    </row>
    <row r="4619" spans="1:25">
      <c r="A4619" s="10">
        <v>0.64377314814814812</v>
      </c>
      <c r="B4619" s="1">
        <v>50.771099999999997</v>
      </c>
      <c r="C4619" s="1">
        <v>4.6199999999999998E-2</v>
      </c>
      <c r="D4619" s="1">
        <v>-1.0124</v>
      </c>
      <c r="E4619" s="1">
        <v>698.02800000000002</v>
      </c>
      <c r="F4619" s="1">
        <v>73.924300000000002</v>
      </c>
      <c r="G4619" s="1">
        <v>-1.5952</v>
      </c>
      <c r="H4619" s="11">
        <f ca="1">AVERAGE(G4619:INDIRECT(ADDRESS(ROW(G4619)+Sheet1!C$30,COLUMN(G4619))))</f>
        <v>-1.82582131147541</v>
      </c>
      <c r="I4619" s="11">
        <f ca="1">_xlfn.STDEV.P(G4619:INDIRECT(ADDRESS(ROW(G4619)+Sheet1!C$30,COLUMN(G4619))))</f>
        <v>0.65797569318669202</v>
      </c>
      <c r="J4619" s="11">
        <f t="shared" ca="1" si="144"/>
        <v>-1.167845618288718</v>
      </c>
      <c r="K4619" s="11">
        <f t="shared" ca="1" si="145"/>
        <v>-2.4837970046621018</v>
      </c>
      <c r="L4619" s="1" t="b">
        <v>0</v>
      </c>
      <c r="M4619" s="1"/>
      <c r="N4619" s="1">
        <v>0.39429999999999998</v>
      </c>
      <c r="O4619" s="1">
        <v>2.7000000000000001E-3</v>
      </c>
      <c r="P4619" s="1">
        <v>0</v>
      </c>
      <c r="Q4619" s="1"/>
      <c r="R4619" s="1">
        <v>2.58</v>
      </c>
      <c r="S4619" s="1">
        <v>74.162499999999994</v>
      </c>
      <c r="T4619" s="1">
        <v>74.207300000000004</v>
      </c>
      <c r="U4619" s="1"/>
      <c r="V4619" s="1">
        <v>-0.78480000000000005</v>
      </c>
      <c r="W4619" s="1">
        <v>78.384500000000003</v>
      </c>
      <c r="X4619" s="1">
        <v>78.388400000000004</v>
      </c>
      <c r="Y4619" s="1">
        <f>X4620-X4619</f>
        <v>2.3999999999944066E-3</v>
      </c>
    </row>
    <row r="4620" spans="1:25">
      <c r="A4620" s="10">
        <v>0.64368055555555559</v>
      </c>
      <c r="B4620" s="1">
        <v>42.747100000000003</v>
      </c>
      <c r="C4620" s="1">
        <v>4.0899999999999999E-2</v>
      </c>
      <c r="D4620" s="1">
        <v>-1.4410000000000001</v>
      </c>
      <c r="E4620" s="1">
        <v>553.26980000000003</v>
      </c>
      <c r="F4620" s="1">
        <v>62.021599999999999</v>
      </c>
      <c r="G4620" s="1">
        <v>-3.3098999999999998</v>
      </c>
      <c r="H4620" s="11">
        <f ca="1">AVERAGE(G4620:INDIRECT(ADDRESS(ROW(G4620)+Sheet1!C$30,COLUMN(G4620))))</f>
        <v>-1.8294950819672133</v>
      </c>
      <c r="I4620" s="11">
        <f ca="1">_xlfn.STDEV.P(G4620:INDIRECT(ADDRESS(ROW(G4620)+Sheet1!C$30,COLUMN(G4620))))</f>
        <v>0.65730305694126889</v>
      </c>
      <c r="J4620" s="11">
        <f t="shared" ca="1" si="144"/>
        <v>-1.1721920250259443</v>
      </c>
      <c r="K4620" s="11">
        <f t="shared" ca="1" si="145"/>
        <v>-2.4867981389084823</v>
      </c>
      <c r="L4620" s="1" t="b">
        <v>0</v>
      </c>
      <c r="M4620" s="1"/>
      <c r="N4620" s="1">
        <v>6.59E-2</v>
      </c>
      <c r="O4620" s="1">
        <v>1.26E-2</v>
      </c>
      <c r="P4620" s="1">
        <v>0</v>
      </c>
      <c r="Q4620" s="1"/>
      <c r="R4620" s="1">
        <v>2.6711999999999998</v>
      </c>
      <c r="S4620" s="1">
        <v>85.846400000000003</v>
      </c>
      <c r="T4620" s="1">
        <v>85.888000000000005</v>
      </c>
      <c r="U4620" s="1"/>
      <c r="V4620" s="1">
        <v>-0.28339999999999999</v>
      </c>
      <c r="W4620" s="1">
        <v>78.390299999999996</v>
      </c>
      <c r="X4620" s="1">
        <v>78.390799999999999</v>
      </c>
      <c r="Y4620" s="1">
        <f>X4621-X4620</f>
        <v>1.850000000000307E-2</v>
      </c>
    </row>
    <row r="4621" spans="1:25">
      <c r="A4621" s="3">
        <v>0.62490740740740736</v>
      </c>
      <c r="B4621" s="3">
        <v>26.362400000000001</v>
      </c>
      <c r="C4621" s="3">
        <v>4.9599999999999998E-2</v>
      </c>
      <c r="D4621" s="3">
        <v>-0.78049999999999997</v>
      </c>
      <c r="E4621" s="3">
        <v>361.84879999999998</v>
      </c>
      <c r="F4621" s="3">
        <v>61.292000000000002</v>
      </c>
      <c r="G4621" s="3">
        <v>-2.0670000000000002</v>
      </c>
      <c r="H4621" s="11">
        <f ca="1">AVERAGE(G4621:INDIRECT(ADDRESS(ROW(G4621)+Sheet1!C$30,COLUMN(G4621))))</f>
        <v>-1.8160409836065581</v>
      </c>
      <c r="I4621" s="11">
        <f ca="1">_xlfn.STDEV.P(G4621:INDIRECT(ADDRESS(ROW(G4621)+Sheet1!C$30,COLUMN(G4621))))</f>
        <v>0.63488034121762138</v>
      </c>
      <c r="J4621" s="11">
        <f t="shared" ca="1" si="144"/>
        <v>-1.1811606423889367</v>
      </c>
      <c r="K4621" s="11">
        <f t="shared" ca="1" si="145"/>
        <v>-2.4509213248241792</v>
      </c>
      <c r="L4621" s="3" t="b">
        <v>0</v>
      </c>
      <c r="M4621" s="3"/>
      <c r="N4621" s="3">
        <v>0.12470000000000001</v>
      </c>
      <c r="O4621" s="3">
        <v>8.0999999999999996E-3</v>
      </c>
      <c r="P4621" s="3">
        <v>0</v>
      </c>
      <c r="Q4621" s="3"/>
      <c r="R4621" s="3">
        <v>1.5882000000000001</v>
      </c>
      <c r="S4621" s="3">
        <v>13.306100000000001</v>
      </c>
      <c r="T4621" s="3">
        <v>13.400499999999999</v>
      </c>
      <c r="U4621" s="3"/>
      <c r="V4621" s="3">
        <v>-0.99660000000000004</v>
      </c>
      <c r="W4621" s="3">
        <v>78.403000000000006</v>
      </c>
      <c r="X4621" s="3">
        <v>78.409300000000002</v>
      </c>
      <c r="Y4621" s="3">
        <v>-0.57050000000000267</v>
      </c>
    </row>
    <row r="4622" spans="1:25">
      <c r="A4622" s="10">
        <v>0.6661921296296297</v>
      </c>
      <c r="B4622" s="1">
        <v>60.374099999999999</v>
      </c>
      <c r="C4622" s="1">
        <v>5.1400000000000001E-2</v>
      </c>
      <c r="D4622" s="1">
        <v>-0.37330000000000002</v>
      </c>
      <c r="E4622" s="1">
        <v>851.53470000000004</v>
      </c>
      <c r="F4622" s="1">
        <v>65.222899999999996</v>
      </c>
      <c r="G4622" s="1">
        <v>-2.0895999999999999</v>
      </c>
      <c r="H4622" s="11">
        <f ca="1">AVERAGE(G4622:INDIRECT(ADDRESS(ROW(G4622)+Sheet1!C$30,COLUMN(G4622))))</f>
        <v>-1.8190688524590164</v>
      </c>
      <c r="I4622" s="11">
        <f ca="1">_xlfn.STDEV.P(G4622:INDIRECT(ADDRESS(ROW(G4622)+Sheet1!C$30,COLUMN(G4622))))</f>
        <v>0.63650834168126269</v>
      </c>
      <c r="J4622" s="11">
        <f t="shared" ca="1" si="144"/>
        <v>-1.1825605107777537</v>
      </c>
      <c r="K4622" s="11">
        <f t="shared" ca="1" si="145"/>
        <v>-2.4555771941402789</v>
      </c>
      <c r="L4622" s="1" t="b">
        <v>0</v>
      </c>
      <c r="M4622" s="1"/>
      <c r="N4622" s="1">
        <v>0</v>
      </c>
      <c r="O4622" s="1">
        <v>8.3999999999999995E-3</v>
      </c>
      <c r="P4622" s="1">
        <v>0</v>
      </c>
      <c r="Q4622" s="1"/>
      <c r="R4622" s="1">
        <v>1.5519000000000001</v>
      </c>
      <c r="S4622" s="1">
        <v>40.784599999999998</v>
      </c>
      <c r="T4622" s="1">
        <v>40.814100000000003</v>
      </c>
      <c r="U4622" s="1"/>
      <c r="V4622" s="1">
        <v>-1.4028</v>
      </c>
      <c r="W4622" s="1">
        <v>78.450699999999998</v>
      </c>
      <c r="X4622" s="1">
        <v>78.463300000000004</v>
      </c>
      <c r="Y4622" s="1">
        <f>X4623-X4622</f>
        <v>5.9999999999149622E-4</v>
      </c>
    </row>
    <row r="4623" spans="1:25">
      <c r="A4623" s="10">
        <v>0.67009259259259257</v>
      </c>
      <c r="B4623" s="1">
        <v>54.207299999999996</v>
      </c>
      <c r="C4623" s="1">
        <v>4.8899999999999999E-2</v>
      </c>
      <c r="D4623" s="1">
        <v>-1.0590999999999999</v>
      </c>
      <c r="E4623" s="1">
        <v>717.14940000000001</v>
      </c>
      <c r="F4623" s="1">
        <v>65.922700000000006</v>
      </c>
      <c r="G4623" s="1">
        <v>-2.1093999999999999</v>
      </c>
      <c r="H4623" s="11">
        <f ca="1">AVERAGE(G4623:INDIRECT(ADDRESS(ROW(G4623)+Sheet1!C$30,COLUMN(G4623))))</f>
        <v>-1.8250967213114757</v>
      </c>
      <c r="I4623" s="11">
        <f ca="1">_xlfn.STDEV.P(G4623:INDIRECT(ADDRESS(ROW(G4623)+Sheet1!C$30,COLUMN(G4623))))</f>
        <v>0.64076862732170492</v>
      </c>
      <c r="J4623" s="11">
        <f t="shared" ca="1" si="144"/>
        <v>-1.1843280939897709</v>
      </c>
      <c r="K4623" s="11">
        <f t="shared" ca="1" si="145"/>
        <v>-2.4658653486331805</v>
      </c>
      <c r="L4623" s="1" t="b">
        <v>0</v>
      </c>
      <c r="M4623" s="1"/>
      <c r="N4623" s="1">
        <v>0.13450000000000001</v>
      </c>
      <c r="O4623" s="1">
        <v>6.7999999999999996E-3</v>
      </c>
      <c r="P4623" s="1">
        <v>0</v>
      </c>
      <c r="Q4623" s="1"/>
      <c r="R4623" s="1">
        <v>2.2383000000000002</v>
      </c>
      <c r="S4623" s="1">
        <v>26.383099999999999</v>
      </c>
      <c r="T4623" s="1">
        <v>26.477799999999998</v>
      </c>
      <c r="U4623" s="1"/>
      <c r="V4623" s="1">
        <v>-0.71619999999999995</v>
      </c>
      <c r="W4623" s="1">
        <v>78.460599999999999</v>
      </c>
      <c r="X4623" s="1">
        <v>78.463899999999995</v>
      </c>
      <c r="Y4623" s="1">
        <f>X4624-X4623</f>
        <v>4.7400000000010323E-2</v>
      </c>
    </row>
    <row r="4624" spans="1:25">
      <c r="A4624" s="10">
        <v>0.66609953703703706</v>
      </c>
      <c r="B4624" s="1">
        <v>52.2911</v>
      </c>
      <c r="C4624" s="1">
        <v>4.9399999999999999E-2</v>
      </c>
      <c r="D4624" s="1">
        <v>-0.34560000000000002</v>
      </c>
      <c r="E4624" s="1">
        <v>706.3963</v>
      </c>
      <c r="F4624" s="1">
        <v>57.251899999999999</v>
      </c>
      <c r="G4624" s="1">
        <v>-1.6295999999999999</v>
      </c>
      <c r="H4624" s="11">
        <f ca="1">AVERAGE(G4624:INDIRECT(ADDRESS(ROW(G4624)+Sheet1!C$30,COLUMN(G4624))))</f>
        <v>-1.8170442622950824</v>
      </c>
      <c r="I4624" s="11">
        <f ca="1">_xlfn.STDEV.P(G4624:INDIRECT(ADDRESS(ROW(G4624)+Sheet1!C$30,COLUMN(G4624))))</f>
        <v>0.64023142576153758</v>
      </c>
      <c r="J4624" s="11">
        <f t="shared" ca="1" si="144"/>
        <v>-1.1768128365335448</v>
      </c>
      <c r="K4624" s="11">
        <f t="shared" ca="1" si="145"/>
        <v>-2.4572756880566198</v>
      </c>
      <c r="L4624" s="1" t="b">
        <v>0</v>
      </c>
      <c r="M4624" s="1"/>
      <c r="N4624" s="1">
        <v>0</v>
      </c>
      <c r="O4624" s="1">
        <v>1.1999999999999999E-3</v>
      </c>
      <c r="P4624" s="1">
        <v>0</v>
      </c>
      <c r="Q4624" s="1"/>
      <c r="R4624" s="1">
        <v>1.9146000000000001</v>
      </c>
      <c r="S4624" s="1">
        <v>53.125900000000001</v>
      </c>
      <c r="T4624" s="1">
        <v>53.160400000000003</v>
      </c>
      <c r="U4624" s="1"/>
      <c r="V4624" s="1">
        <v>-1.4500999999999999</v>
      </c>
      <c r="W4624" s="1">
        <v>78.497900000000001</v>
      </c>
      <c r="X4624" s="1">
        <v>78.511300000000006</v>
      </c>
      <c r="Y4624" s="1">
        <f>X4625-X4624</f>
        <v>-1.8000000000029104E-3</v>
      </c>
    </row>
    <row r="4625" spans="1:25">
      <c r="A4625" s="3">
        <v>0.6253819444444445</v>
      </c>
      <c r="B4625" s="3">
        <v>66.766800000000003</v>
      </c>
      <c r="C4625" s="3">
        <v>4.8000000000000001E-2</v>
      </c>
      <c r="D4625" s="3">
        <v>-0.60450000000000004</v>
      </c>
      <c r="E4625" s="3">
        <v>787.19870000000003</v>
      </c>
      <c r="F4625" s="3">
        <v>52.15</v>
      </c>
      <c r="G4625" s="3">
        <v>-0.49530000000000002</v>
      </c>
      <c r="H4625" s="11">
        <f ca="1">AVERAGE(G4625:INDIRECT(ADDRESS(ROW(G4625)+Sheet1!C$30,COLUMN(G4625))))</f>
        <v>-1.8506524590163935</v>
      </c>
      <c r="I4625" s="11">
        <f ca="1">_xlfn.STDEV.P(G4625:INDIRECT(ADDRESS(ROW(G4625)+Sheet1!C$30,COLUMN(G4625))))</f>
        <v>0.68195865304369141</v>
      </c>
      <c r="J4625" s="11">
        <f t="shared" ca="1" si="144"/>
        <v>-1.1686938059727021</v>
      </c>
      <c r="K4625" s="11">
        <f t="shared" ca="1" si="145"/>
        <v>-2.5326111120600849</v>
      </c>
      <c r="L4625" s="3" t="b">
        <v>0</v>
      </c>
      <c r="M4625" s="3"/>
      <c r="N4625" s="3">
        <v>0.3992</v>
      </c>
      <c r="O4625" s="3">
        <v>2.3999999999999998E-3</v>
      </c>
      <c r="P4625" s="3">
        <v>0</v>
      </c>
      <c r="Q4625" s="3"/>
      <c r="R4625" s="3">
        <v>2.1255999999999999</v>
      </c>
      <c r="S4625" s="3">
        <v>51.767600000000002</v>
      </c>
      <c r="T4625" s="3">
        <v>51.811300000000003</v>
      </c>
      <c r="U4625" s="3"/>
      <c r="V4625" s="3">
        <v>-1.2395</v>
      </c>
      <c r="W4625" s="3">
        <v>78.499799999999993</v>
      </c>
      <c r="X4625" s="3">
        <v>78.509500000000003</v>
      </c>
      <c r="Y4625" s="3">
        <v>-0.85669999999999646</v>
      </c>
    </row>
    <row r="4626" spans="1:25">
      <c r="A4626" s="3">
        <v>0.62515046296296295</v>
      </c>
      <c r="B4626" s="3">
        <v>46.959699999999998</v>
      </c>
      <c r="C4626" s="3">
        <v>5.0299999999999997E-2</v>
      </c>
      <c r="D4626" s="3">
        <v>-0.94479999999999997</v>
      </c>
      <c r="E4626" s="3">
        <v>576.57759999999996</v>
      </c>
      <c r="F4626" s="3">
        <v>43.979900000000001</v>
      </c>
      <c r="G4626" s="3">
        <v>-1.1152</v>
      </c>
      <c r="H4626" s="11">
        <f ca="1">AVERAGE(G4626:INDIRECT(ADDRESS(ROW(G4626)+Sheet1!C$30,COLUMN(G4626))))</f>
        <v>-1.8712196721311474</v>
      </c>
      <c r="I4626" s="11">
        <f ca="1">_xlfn.STDEV.P(G4626:INDIRECT(ADDRESS(ROW(G4626)+Sheet1!C$30,COLUMN(G4626))))</f>
        <v>0.65931523115975232</v>
      </c>
      <c r="J4626" s="11">
        <f t="shared" ca="1" si="144"/>
        <v>-1.211904440971395</v>
      </c>
      <c r="K4626" s="11">
        <f t="shared" ca="1" si="145"/>
        <v>-2.5305349032908997</v>
      </c>
      <c r="L4626" s="3" t="b">
        <v>0</v>
      </c>
      <c r="M4626" s="3"/>
      <c r="N4626" s="3">
        <v>0.36</v>
      </c>
      <c r="O4626" s="3">
        <v>2.2000000000000001E-3</v>
      </c>
      <c r="P4626" s="3">
        <v>0</v>
      </c>
      <c r="Q4626" s="3"/>
      <c r="R4626" s="3">
        <v>1.8139000000000001</v>
      </c>
      <c r="S4626" s="3">
        <v>27.5608</v>
      </c>
      <c r="T4626" s="3">
        <v>27.6204</v>
      </c>
      <c r="U4626" s="3"/>
      <c r="V4626" s="3">
        <v>-0.87280000000000002</v>
      </c>
      <c r="W4626" s="3">
        <v>78.516000000000005</v>
      </c>
      <c r="X4626" s="3">
        <v>78.520799999999994</v>
      </c>
      <c r="Y4626" s="3">
        <v>-0.57430000000000092</v>
      </c>
    </row>
    <row r="4627" spans="1:25">
      <c r="A4627" s="10">
        <v>0.66599537037037038</v>
      </c>
      <c r="B4627" s="1">
        <v>42.688899999999997</v>
      </c>
      <c r="C4627" s="1">
        <v>4.9000000000000002E-2</v>
      </c>
      <c r="D4627" s="1">
        <v>3.9600000000000003E-2</v>
      </c>
      <c r="E4627" s="1">
        <v>552.80050000000006</v>
      </c>
      <c r="F4627" s="1">
        <v>46.651499999999999</v>
      </c>
      <c r="G4627" s="1">
        <v>-2.0078</v>
      </c>
      <c r="H4627" s="11">
        <f ca="1">AVERAGE(G4627:INDIRECT(ADDRESS(ROW(G4627)+Sheet1!C$30,COLUMN(G4627))))</f>
        <v>-1.8811180327868853</v>
      </c>
      <c r="I4627" s="11">
        <f ca="1">_xlfn.STDEV.P(G4627:INDIRECT(ADDRESS(ROW(G4627)+Sheet1!C$30,COLUMN(G4627))))</f>
        <v>0.65238678397429817</v>
      </c>
      <c r="J4627" s="11">
        <f t="shared" ca="1" si="144"/>
        <v>-1.2287312488125872</v>
      </c>
      <c r="K4627" s="11">
        <f t="shared" ca="1" si="145"/>
        <v>-2.5335048167611833</v>
      </c>
      <c r="L4627" s="1" t="b">
        <v>0</v>
      </c>
      <c r="M4627" s="1"/>
      <c r="N4627" s="1">
        <v>0.5</v>
      </c>
      <c r="O4627" s="1">
        <v>2E-3</v>
      </c>
      <c r="P4627" s="1">
        <v>0</v>
      </c>
      <c r="Q4627" s="1"/>
      <c r="R4627" s="1">
        <v>1.5458000000000001</v>
      </c>
      <c r="S4627" s="1">
        <v>86.810199999999995</v>
      </c>
      <c r="T4627" s="1">
        <v>86.823999999999998</v>
      </c>
      <c r="U4627" s="1"/>
      <c r="V4627" s="1">
        <v>-1.8192999999999999</v>
      </c>
      <c r="W4627" s="1">
        <v>78.522000000000006</v>
      </c>
      <c r="X4627" s="1">
        <v>78.543099999999995</v>
      </c>
      <c r="Y4627" s="1">
        <f>X4628-X4627</f>
        <v>8.7000000000045929E-3</v>
      </c>
    </row>
    <row r="4628" spans="1:25">
      <c r="A4628" s="10">
        <v>0.64358796296296295</v>
      </c>
      <c r="B4628" s="1">
        <v>34.446899999999999</v>
      </c>
      <c r="C4628" s="1">
        <v>4.0399999999999998E-2</v>
      </c>
      <c r="D4628" s="1">
        <v>-0.72130000000000005</v>
      </c>
      <c r="E4628" s="1">
        <v>406.79590000000002</v>
      </c>
      <c r="F4628" s="1">
        <v>58.942300000000003</v>
      </c>
      <c r="G4628" s="1">
        <v>-0.70230000000000004</v>
      </c>
      <c r="H4628" s="11">
        <f ca="1">AVERAGE(G4628:INDIRECT(ADDRESS(ROW(G4628)+Sheet1!C$30,COLUMN(G4628))))</f>
        <v>-1.8688803278688524</v>
      </c>
      <c r="I4628" s="11">
        <f ca="1">_xlfn.STDEV.P(G4628:INDIRECT(ADDRESS(ROW(G4628)+Sheet1!C$30,COLUMN(G4628))))</f>
        <v>0.65688173070774147</v>
      </c>
      <c r="J4628" s="11">
        <f t="shared" ca="1" si="144"/>
        <v>-1.2119985971611109</v>
      </c>
      <c r="K4628" s="11">
        <f t="shared" ca="1" si="145"/>
        <v>-2.5257620585765936</v>
      </c>
      <c r="L4628" s="1" t="b">
        <v>0</v>
      </c>
      <c r="M4628" s="1"/>
      <c r="N4628" s="1">
        <v>0</v>
      </c>
      <c r="O4628" s="1">
        <v>-1.9E-3</v>
      </c>
      <c r="P4628" s="1">
        <v>0</v>
      </c>
      <c r="Q4628" s="1"/>
      <c r="R4628" s="1">
        <v>2.2511999999999999</v>
      </c>
      <c r="S4628" s="1">
        <v>101.3312</v>
      </c>
      <c r="T4628" s="1">
        <v>101.3562</v>
      </c>
      <c r="U4628" s="1"/>
      <c r="V4628" s="1">
        <v>-1.1137999999999999</v>
      </c>
      <c r="W4628" s="1">
        <v>78.543899999999994</v>
      </c>
      <c r="X4628" s="1">
        <v>78.5518</v>
      </c>
      <c r="Y4628" s="1">
        <f>X4629-X4628</f>
        <v>1.6999999999995907E-3</v>
      </c>
    </row>
    <row r="4629" spans="1:25">
      <c r="A4629" s="10">
        <v>0.66569444444444448</v>
      </c>
      <c r="B4629" s="1">
        <v>17.599299999999999</v>
      </c>
      <c r="C4629" s="1">
        <v>5.4199999999999998E-2</v>
      </c>
      <c r="D4629" s="1">
        <v>-0.80279999999999996</v>
      </c>
      <c r="E4629" s="1">
        <v>212.70840000000001</v>
      </c>
      <c r="F4629" s="1">
        <v>72.176199999999994</v>
      </c>
      <c r="G4629" s="1">
        <v>-1.4896</v>
      </c>
      <c r="H4629" s="11">
        <f ca="1">AVERAGE(G4629:INDIRECT(ADDRESS(ROW(G4629)+Sheet1!C$30,COLUMN(G4629))))</f>
        <v>-1.8867573770491801</v>
      </c>
      <c r="I4629" s="11">
        <f ca="1">_xlfn.STDEV.P(G4629:INDIRECT(ADDRESS(ROW(G4629)+Sheet1!C$30,COLUMN(G4629))))</f>
        <v>0.63949895511495625</v>
      </c>
      <c r="J4629" s="11">
        <f t="shared" ca="1" si="144"/>
        <v>-1.247258421934224</v>
      </c>
      <c r="K4629" s="11">
        <f t="shared" ca="1" si="145"/>
        <v>-2.5262563321641363</v>
      </c>
      <c r="L4629" s="1" t="b">
        <v>0</v>
      </c>
      <c r="M4629" s="1"/>
      <c r="N4629" s="1">
        <v>0</v>
      </c>
      <c r="O4629" s="1">
        <v>1.2699999999999999E-2</v>
      </c>
      <c r="P4629" s="1">
        <v>0</v>
      </c>
      <c r="Q4629" s="1"/>
      <c r="R4629" s="1">
        <v>1.9560999999999999</v>
      </c>
      <c r="S4629" s="1">
        <v>35.9604</v>
      </c>
      <c r="T4629" s="1">
        <v>36.013599999999997</v>
      </c>
      <c r="U4629" s="1"/>
      <c r="V4629" s="1">
        <v>-0.99880000000000002</v>
      </c>
      <c r="W4629" s="1">
        <v>78.5471</v>
      </c>
      <c r="X4629" s="1">
        <v>78.5535</v>
      </c>
      <c r="Y4629" s="1">
        <f>X4630-X4629</f>
        <v>2.8499999999993975E-2</v>
      </c>
    </row>
    <row r="4630" spans="1:25">
      <c r="A4630" s="10">
        <v>0.669988425925926</v>
      </c>
      <c r="B4630" s="1">
        <v>46.11</v>
      </c>
      <c r="C4630" s="1">
        <v>5.04E-2</v>
      </c>
      <c r="D4630" s="1">
        <v>-0.37590000000000001</v>
      </c>
      <c r="E4630" s="1">
        <v>571.83529999999996</v>
      </c>
      <c r="F4630" s="1">
        <v>60.773499999999999</v>
      </c>
      <c r="G4630" s="1">
        <v>-1.6460999999999999</v>
      </c>
      <c r="H4630" s="11">
        <f ca="1">AVERAGE(G4630:INDIRECT(ADDRESS(ROW(G4630)+Sheet1!C$30,COLUMN(G4630))))</f>
        <v>-1.8995639344262294</v>
      </c>
      <c r="I4630" s="11">
        <f ca="1">_xlfn.STDEV.P(G4630:INDIRECT(ADDRESS(ROW(G4630)+Sheet1!C$30,COLUMN(G4630))))</f>
        <v>0.63923935331800685</v>
      </c>
      <c r="J4630" s="11">
        <f t="shared" ca="1" si="144"/>
        <v>-1.2603245811082227</v>
      </c>
      <c r="K4630" s="11">
        <f t="shared" ca="1" si="145"/>
        <v>-2.5388032877442361</v>
      </c>
      <c r="L4630" s="1" t="b">
        <v>0</v>
      </c>
      <c r="M4630" s="1"/>
      <c r="N4630" s="1">
        <v>0</v>
      </c>
      <c r="O4630" s="1">
        <v>4.1000000000000003E-3</v>
      </c>
      <c r="P4630" s="1">
        <v>0</v>
      </c>
      <c r="Q4630" s="1"/>
      <c r="R4630" s="1">
        <v>1.5358000000000001</v>
      </c>
      <c r="S4630" s="1">
        <v>39.286299999999997</v>
      </c>
      <c r="T4630" s="1">
        <v>39.316299999999998</v>
      </c>
      <c r="U4630" s="1"/>
      <c r="V4630" s="1">
        <v>-1.4191</v>
      </c>
      <c r="W4630" s="1">
        <v>78.569199999999995</v>
      </c>
      <c r="X4630" s="1">
        <v>78.581999999999994</v>
      </c>
      <c r="Y4630" s="1">
        <f>X4631-X4630</f>
        <v>0.13280000000000314</v>
      </c>
    </row>
    <row r="4631" spans="1:25">
      <c r="A4631" s="10">
        <v>0.66979166666666667</v>
      </c>
      <c r="B4631" s="1">
        <v>28.253799999999998</v>
      </c>
      <c r="C4631" s="1">
        <v>4.99E-2</v>
      </c>
      <c r="D4631" s="1">
        <v>-0.50149999999999995</v>
      </c>
      <c r="E4631" s="1">
        <v>272.03440000000001</v>
      </c>
      <c r="F4631" s="1">
        <v>48.176600000000001</v>
      </c>
      <c r="G4631" s="1">
        <v>-1.7474000000000001</v>
      </c>
      <c r="H4631" s="11">
        <f ca="1">AVERAGE(G4631:INDIRECT(ADDRESS(ROW(G4631)+Sheet1!C$30,COLUMN(G4631))))</f>
        <v>-1.8832475409836067</v>
      </c>
      <c r="I4631" s="11">
        <f ca="1">_xlfn.STDEV.P(G4631:INDIRECT(ADDRESS(ROW(G4631)+Sheet1!C$30,COLUMN(G4631))))</f>
        <v>0.65792983446878095</v>
      </c>
      <c r="J4631" s="11">
        <f t="shared" ca="1" si="144"/>
        <v>-1.2253177065148257</v>
      </c>
      <c r="K4631" s="11">
        <f t="shared" ca="1" si="145"/>
        <v>-2.5411773754523876</v>
      </c>
      <c r="L4631" s="1" t="b">
        <v>0</v>
      </c>
      <c r="M4631" s="1"/>
      <c r="N4631" s="1">
        <v>0.5</v>
      </c>
      <c r="O4631" s="1">
        <v>5.9999999999999995E-4</v>
      </c>
      <c r="P4631" s="1">
        <v>0</v>
      </c>
      <c r="Q4631" s="1"/>
      <c r="R4631" s="1">
        <v>1.7059</v>
      </c>
      <c r="S4631" s="1">
        <v>87.442499999999995</v>
      </c>
      <c r="T4631" s="1">
        <v>87.459199999999996</v>
      </c>
      <c r="U4631" s="1"/>
      <c r="V4631" s="1">
        <v>-1.2891999999999999</v>
      </c>
      <c r="W4631" s="1">
        <v>78.7042</v>
      </c>
      <c r="X4631" s="1">
        <v>78.714799999999997</v>
      </c>
      <c r="Y4631" s="1">
        <f>X4632-X4631</f>
        <v>2.6700000000005275E-2</v>
      </c>
    </row>
    <row r="4632" spans="1:25">
      <c r="A4632" s="3">
        <v>0.63520833333333326</v>
      </c>
      <c r="B4632" s="3">
        <v>25.837800000000001</v>
      </c>
      <c r="C4632" s="3">
        <v>5.2900000000000003E-2</v>
      </c>
      <c r="D4632" s="3">
        <v>-0.65910000000000002</v>
      </c>
      <c r="E4632" s="3">
        <v>358.5052</v>
      </c>
      <c r="F4632" s="3">
        <v>63.198799999999999</v>
      </c>
      <c r="G4632" s="3">
        <v>-1.7450000000000001</v>
      </c>
      <c r="H4632" s="11">
        <f ca="1">AVERAGE(G4632:INDIRECT(ADDRESS(ROW(G4632)+Sheet1!C$30,COLUMN(G4632))))</f>
        <v>-1.8821131147540979</v>
      </c>
      <c r="I4632" s="11">
        <f ca="1">_xlfn.STDEV.P(G4632:INDIRECT(ADDRESS(ROW(G4632)+Sheet1!C$30,COLUMN(G4632))))</f>
        <v>0.6582226830516732</v>
      </c>
      <c r="J4632" s="11">
        <f t="shared" ca="1" si="144"/>
        <v>-1.2238904317024248</v>
      </c>
      <c r="K4632" s="11">
        <f t="shared" ca="1" si="145"/>
        <v>-2.540335797805771</v>
      </c>
      <c r="L4632" s="3" t="b">
        <v>0</v>
      </c>
      <c r="M4632" s="3"/>
      <c r="N4632" s="3">
        <v>0.36980000000000002</v>
      </c>
      <c r="O4632" s="3">
        <v>4.5999999999999999E-3</v>
      </c>
      <c r="P4632" s="3">
        <v>0</v>
      </c>
      <c r="Q4632" s="3"/>
      <c r="R4632" s="3">
        <v>1.4532</v>
      </c>
      <c r="S4632" s="3">
        <v>21.151299999999999</v>
      </c>
      <c r="T4632" s="3">
        <v>21.2011</v>
      </c>
      <c r="U4632" s="3"/>
      <c r="V4632" s="3">
        <v>-1.1316999999999999</v>
      </c>
      <c r="W4632" s="3">
        <v>78.733400000000003</v>
      </c>
      <c r="X4632" s="3">
        <v>78.741500000000002</v>
      </c>
      <c r="Y4632" s="3">
        <v>-0.57310000000000372</v>
      </c>
    </row>
    <row r="4633" spans="1:25">
      <c r="A4633" s="3">
        <v>0.63510416666666669</v>
      </c>
      <c r="B4633" s="3">
        <v>17.492100000000001</v>
      </c>
      <c r="C4633" s="3">
        <v>5.0900000000000001E-2</v>
      </c>
      <c r="D4633" s="3">
        <v>-0.22850000000000001</v>
      </c>
      <c r="E4633" s="3">
        <v>211.9384</v>
      </c>
      <c r="F4633" s="3">
        <v>60.233699999999999</v>
      </c>
      <c r="G4633" s="3">
        <v>-2.2631000000000001</v>
      </c>
      <c r="H4633" s="11">
        <f ca="1">AVERAGE(G4633:INDIRECT(ADDRESS(ROW(G4633)+Sheet1!C$30,COLUMN(G4633))))</f>
        <v>-1.8842081967213116</v>
      </c>
      <c r="I4633" s="11">
        <f ca="1">_xlfn.STDEV.P(G4633:INDIRECT(ADDRESS(ROW(G4633)+Sheet1!C$30,COLUMN(G4633))))</f>
        <v>0.6579862735364026</v>
      </c>
      <c r="J4633" s="11">
        <f t="shared" ca="1" si="144"/>
        <v>-1.226221923184909</v>
      </c>
      <c r="K4633" s="11">
        <f t="shared" ca="1" si="145"/>
        <v>-2.5421944702577139</v>
      </c>
      <c r="L4633" s="3" t="b">
        <v>0</v>
      </c>
      <c r="M4633" s="3"/>
      <c r="N4633" s="3">
        <v>0</v>
      </c>
      <c r="O4633" s="3">
        <v>1.1999999999999999E-3</v>
      </c>
      <c r="P4633" s="3">
        <v>0</v>
      </c>
      <c r="Q4633" s="3"/>
      <c r="R4633" s="3">
        <v>1.4144000000000001</v>
      </c>
      <c r="S4633" s="3">
        <v>37.5593</v>
      </c>
      <c r="T4633" s="3">
        <v>37.585900000000002</v>
      </c>
      <c r="U4633" s="3"/>
      <c r="V4633" s="3">
        <v>-1.5404</v>
      </c>
      <c r="W4633" s="3">
        <v>78.7607</v>
      </c>
      <c r="X4633" s="3">
        <v>78.775800000000004</v>
      </c>
      <c r="Y4633" s="3">
        <v>-0.86260000000000048</v>
      </c>
    </row>
    <row r="4634" spans="1:25">
      <c r="A4634" s="3">
        <v>0.63528935185185187</v>
      </c>
      <c r="B4634" s="3">
        <v>32.888500000000001</v>
      </c>
      <c r="C4634" s="3">
        <v>5.04E-2</v>
      </c>
      <c r="D4634" s="3">
        <v>-0.48459999999999998</v>
      </c>
      <c r="E4634" s="3">
        <v>497.86689999999999</v>
      </c>
      <c r="F4634" s="3">
        <v>71.006</v>
      </c>
      <c r="G4634" s="3">
        <v>-2.4843999999999999</v>
      </c>
      <c r="H4634" s="11">
        <f ca="1">AVERAGE(G4634:INDIRECT(ADDRESS(ROW(G4634)+Sheet1!C$30,COLUMN(G4634))))</f>
        <v>-1.8751377049180327</v>
      </c>
      <c r="I4634" s="11">
        <f ca="1">_xlfn.STDEV.P(G4634:INDIRECT(ADDRESS(ROW(G4634)+Sheet1!C$30,COLUMN(G4634))))</f>
        <v>0.65651267730607166</v>
      </c>
      <c r="J4634" s="11">
        <f t="shared" ca="1" si="144"/>
        <v>-1.218625027611961</v>
      </c>
      <c r="K4634" s="11">
        <f t="shared" ca="1" si="145"/>
        <v>-2.5316503822241043</v>
      </c>
      <c r="L4634" s="3" t="b">
        <v>0</v>
      </c>
      <c r="M4634" s="3"/>
      <c r="N4634" s="3">
        <v>0</v>
      </c>
      <c r="O4634" s="3">
        <v>0</v>
      </c>
      <c r="P4634" s="3">
        <v>6.59E-2</v>
      </c>
      <c r="Q4634" s="3"/>
      <c r="R4634" s="3">
        <v>1.6798999999999999</v>
      </c>
      <c r="S4634" s="3">
        <v>23.2727</v>
      </c>
      <c r="T4634" s="3">
        <v>23.333200000000001</v>
      </c>
      <c r="U4634" s="3"/>
      <c r="V4634" s="3">
        <v>-1.2747999999999999</v>
      </c>
      <c r="W4634" s="3">
        <v>78.768100000000004</v>
      </c>
      <c r="X4634" s="3">
        <v>78.778400000000005</v>
      </c>
      <c r="Y4634" s="3">
        <v>-0.57729999999999393</v>
      </c>
    </row>
    <row r="4635" spans="1:25">
      <c r="A4635" s="3">
        <v>0.63537037037037036</v>
      </c>
      <c r="B4635" s="3">
        <v>40.105499999999999</v>
      </c>
      <c r="C4635" s="3">
        <v>5.0700000000000002E-2</v>
      </c>
      <c r="D4635" s="3">
        <v>-0.88180000000000003</v>
      </c>
      <c r="E4635" s="3">
        <v>638.15099999999995</v>
      </c>
      <c r="F4635" s="3">
        <v>63.841099999999997</v>
      </c>
      <c r="G4635" s="3">
        <v>-1.3151999999999999</v>
      </c>
      <c r="H4635" s="11">
        <f ca="1">AVERAGE(G4635:INDIRECT(ADDRESS(ROW(G4635)+Sheet1!C$30,COLUMN(G4635))))</f>
        <v>-1.8817098360655737</v>
      </c>
      <c r="I4635" s="11">
        <f ca="1">_xlfn.STDEV.P(G4635:INDIRECT(ADDRESS(ROW(G4635)+Sheet1!C$30,COLUMN(G4635))))</f>
        <v>0.66453651016770732</v>
      </c>
      <c r="J4635" s="11">
        <f t="shared" ca="1" si="144"/>
        <v>-1.2171733258978663</v>
      </c>
      <c r="K4635" s="11">
        <f t="shared" ca="1" si="145"/>
        <v>-2.5462463462332812</v>
      </c>
      <c r="L4635" s="3" t="b">
        <v>0</v>
      </c>
      <c r="M4635" s="3"/>
      <c r="N4635" s="3">
        <v>0</v>
      </c>
      <c r="O4635" s="3">
        <v>3.8E-3</v>
      </c>
      <c r="P4635" s="3">
        <v>0</v>
      </c>
      <c r="Q4635" s="3"/>
      <c r="R4635" s="3">
        <v>1.7593000000000001</v>
      </c>
      <c r="S4635" s="3">
        <v>22.993200000000002</v>
      </c>
      <c r="T4635" s="3">
        <v>23.060400000000001</v>
      </c>
      <c r="U4635" s="3"/>
      <c r="V4635" s="3">
        <v>-0.92730000000000001</v>
      </c>
      <c r="W4635" s="3">
        <v>78.771199999999993</v>
      </c>
      <c r="X4635" s="3">
        <v>78.776700000000005</v>
      </c>
      <c r="Y4635" s="3">
        <v>-0.57860000000000156</v>
      </c>
    </row>
    <row r="4636" spans="1:25">
      <c r="A4636" s="3">
        <v>0.62515046296296295</v>
      </c>
      <c r="B4636" s="3">
        <v>46.909300000000002</v>
      </c>
      <c r="C4636" s="3">
        <v>5.0700000000000002E-2</v>
      </c>
      <c r="D4636" s="3">
        <v>-0.93459999999999999</v>
      </c>
      <c r="E4636" s="3">
        <v>576.08939999999996</v>
      </c>
      <c r="F4636" s="3">
        <v>43.893799999999999</v>
      </c>
      <c r="G4636" s="3">
        <v>-1.1432</v>
      </c>
      <c r="H4636" s="11">
        <f ca="1">AVERAGE(G4636:INDIRECT(ADDRESS(ROW(G4636)+Sheet1!C$30,COLUMN(G4636))))</f>
        <v>-1.8847688524590165</v>
      </c>
      <c r="I4636" s="11">
        <f ca="1">_xlfn.STDEV.P(G4636:INDIRECT(ADDRESS(ROW(G4636)+Sheet1!C$30,COLUMN(G4636))))</f>
        <v>0.6623475692357107</v>
      </c>
      <c r="J4636" s="11">
        <f t="shared" ca="1" si="144"/>
        <v>-1.2224212832233059</v>
      </c>
      <c r="K4636" s="11">
        <f t="shared" ca="1" si="145"/>
        <v>-2.5471164216947271</v>
      </c>
      <c r="L4636" s="3" t="b">
        <v>0</v>
      </c>
      <c r="M4636" s="3"/>
      <c r="N4636" s="3">
        <v>0.36</v>
      </c>
      <c r="O4636" s="3">
        <v>2.5999999999999999E-3</v>
      </c>
      <c r="P4636" s="3">
        <v>0</v>
      </c>
      <c r="Q4636" s="3"/>
      <c r="R4636" s="3">
        <v>1.8048999999999999</v>
      </c>
      <c r="S4636" s="3">
        <v>28.382300000000001</v>
      </c>
      <c r="T4636" s="3">
        <v>28.439599999999999</v>
      </c>
      <c r="U4636" s="3"/>
      <c r="V4636" s="3">
        <v>-0.88180000000000003</v>
      </c>
      <c r="W4636" s="3">
        <v>78.780799999999999</v>
      </c>
      <c r="X4636" s="3">
        <v>78.785799999999995</v>
      </c>
      <c r="Y4636" s="3">
        <v>-0.86890000000000356</v>
      </c>
    </row>
    <row r="4637" spans="1:25">
      <c r="A4637" s="10">
        <v>0.64385416666666673</v>
      </c>
      <c r="B4637" s="1">
        <v>58.065100000000001</v>
      </c>
      <c r="C4637" s="1">
        <v>4.4499999999999998E-2</v>
      </c>
      <c r="D4637" s="1">
        <v>-0.76980000000000004</v>
      </c>
      <c r="E4637" s="1">
        <v>838.36490000000003</v>
      </c>
      <c r="F4637" s="1">
        <v>69.620599999999996</v>
      </c>
      <c r="G4637" s="1">
        <v>-1.89</v>
      </c>
      <c r="H4637" s="11">
        <f ca="1">AVERAGE(G4637:INDIRECT(ADDRESS(ROW(G4637)+Sheet1!C$30,COLUMN(G4637))))</f>
        <v>-1.8991819672131147</v>
      </c>
      <c r="I4637" s="11">
        <f ca="1">_xlfn.STDEV.P(G4637:INDIRECT(ADDRESS(ROW(G4637)+Sheet1!C$30,COLUMN(G4637))))</f>
        <v>0.65558518984967151</v>
      </c>
      <c r="J4637" s="11">
        <f t="shared" ca="1" si="144"/>
        <v>-1.2435967773634431</v>
      </c>
      <c r="K4637" s="11">
        <f t="shared" ca="1" si="145"/>
        <v>-2.5547671570627863</v>
      </c>
      <c r="L4637" s="1" t="b">
        <v>0</v>
      </c>
      <c r="M4637" s="1"/>
      <c r="N4637" s="1">
        <v>0.23250000000000001</v>
      </c>
      <c r="O4637" s="1">
        <v>3.3E-3</v>
      </c>
      <c r="P4637" s="1">
        <v>0</v>
      </c>
      <c r="Q4637" s="1"/>
      <c r="R4637" s="1">
        <v>2.3500999999999999</v>
      </c>
      <c r="S4637" s="1">
        <v>73.111599999999996</v>
      </c>
      <c r="T4637" s="1">
        <v>73.149299999999997</v>
      </c>
      <c r="U4637" s="1"/>
      <c r="V4637" s="1">
        <v>-1.0149999999999999</v>
      </c>
      <c r="W4637" s="1">
        <v>78.785300000000007</v>
      </c>
      <c r="X4637" s="1">
        <v>78.791799999999995</v>
      </c>
      <c r="Y4637" s="1">
        <f>X4638-X4637</f>
        <v>1.5500000000002956E-2</v>
      </c>
    </row>
    <row r="4638" spans="1:25">
      <c r="A4638" s="10">
        <v>0.6702893518518519</v>
      </c>
      <c r="B4638" s="1">
        <v>71.538600000000002</v>
      </c>
      <c r="C4638" s="1">
        <v>5.0900000000000001E-2</v>
      </c>
      <c r="D4638" s="1">
        <v>-9.1399999999999995E-2</v>
      </c>
      <c r="E4638" s="1">
        <v>913.47349999999994</v>
      </c>
      <c r="F4638" s="1">
        <v>50.777299999999997</v>
      </c>
      <c r="G4638" s="1">
        <v>-2.9035000000000002</v>
      </c>
      <c r="H4638" s="11">
        <f ca="1">AVERAGE(G4638:INDIRECT(ADDRESS(ROW(G4638)+Sheet1!C$30,COLUMN(G4638))))</f>
        <v>-1.8830754098360658</v>
      </c>
      <c r="I4638" s="11">
        <f ca="1">_xlfn.STDEV.P(G4638:INDIRECT(ADDRESS(ROW(G4638)+Sheet1!C$30,COLUMN(G4638))))</f>
        <v>0.66757246224372102</v>
      </c>
      <c r="J4638" s="11">
        <f t="shared" ca="1" si="144"/>
        <v>-1.2155029475923449</v>
      </c>
      <c r="K4638" s="11">
        <f t="shared" ca="1" si="145"/>
        <v>-2.5506478720797867</v>
      </c>
      <c r="L4638" s="1" t="b">
        <v>0</v>
      </c>
      <c r="M4638" s="1"/>
      <c r="N4638" s="1">
        <v>0.51749999999999996</v>
      </c>
      <c r="O4638" s="1">
        <v>1.1000000000000001E-3</v>
      </c>
      <c r="P4638" s="1">
        <v>0</v>
      </c>
      <c r="Q4638" s="1"/>
      <c r="R4638" s="1">
        <v>1.3895</v>
      </c>
      <c r="S4638" s="1">
        <v>85.988500000000002</v>
      </c>
      <c r="T4638" s="1">
        <v>85.999799999999993</v>
      </c>
      <c r="U4638" s="1"/>
      <c r="V4638" s="1">
        <v>-1.6503000000000001</v>
      </c>
      <c r="W4638" s="1">
        <v>78.790000000000006</v>
      </c>
      <c r="X4638" s="1">
        <v>78.807299999999998</v>
      </c>
      <c r="Y4638" s="1">
        <f>X4639-X4638</f>
        <v>-2.6000000000010459E-3</v>
      </c>
    </row>
    <row r="4639" spans="1:25">
      <c r="A4639" s="10">
        <v>0.66989583333333336</v>
      </c>
      <c r="B4639" s="1">
        <v>37.282400000000003</v>
      </c>
      <c r="C4639" s="1">
        <v>4.8599999999999997E-2</v>
      </c>
      <c r="D4639" s="1">
        <v>-0.63970000000000005</v>
      </c>
      <c r="E4639" s="1">
        <v>422.39249999999998</v>
      </c>
      <c r="F4639" s="1">
        <v>60.708199999999998</v>
      </c>
      <c r="G4639" s="1">
        <v>-1.5421</v>
      </c>
      <c r="H4639" s="11">
        <f ca="1">AVERAGE(G4639:INDIRECT(ADDRESS(ROW(G4639)+Sheet1!C$30,COLUMN(G4639))))</f>
        <v>-1.856647540983607</v>
      </c>
      <c r="I4639" s="11">
        <f ca="1">_xlfn.STDEV.P(G4639:INDIRECT(ADDRESS(ROW(G4639)+Sheet1!C$30,COLUMN(G4639))))</f>
        <v>0.65850105010224191</v>
      </c>
      <c r="J4639" s="11">
        <f t="shared" ca="1" si="144"/>
        <v>-1.198146490881365</v>
      </c>
      <c r="K4639" s="11">
        <f t="shared" ca="1" si="145"/>
        <v>-2.5151485910858487</v>
      </c>
      <c r="L4639" s="1" t="b">
        <v>0</v>
      </c>
      <c r="M4639" s="1"/>
      <c r="N4639" s="1">
        <v>0</v>
      </c>
      <c r="O4639" s="1">
        <v>3.5000000000000001E-3</v>
      </c>
      <c r="P4639" s="1">
        <v>0</v>
      </c>
      <c r="Q4639" s="1"/>
      <c r="R4639" s="1">
        <v>2.2052999999999998</v>
      </c>
      <c r="S4639" s="1">
        <v>62.069800000000001</v>
      </c>
      <c r="T4639" s="1">
        <v>62.109000000000002</v>
      </c>
      <c r="U4639" s="1"/>
      <c r="V4639" s="1">
        <v>-1.1597999999999999</v>
      </c>
      <c r="W4639" s="1">
        <v>78.796199999999999</v>
      </c>
      <c r="X4639" s="1">
        <v>78.804699999999997</v>
      </c>
      <c r="Y4639" s="1">
        <f>X4640-X4639</f>
        <v>-2.9999999999574811E-4</v>
      </c>
    </row>
    <row r="4640" spans="1:25">
      <c r="A4640" s="10">
        <v>0.64340277777777777</v>
      </c>
      <c r="B4640" s="1">
        <v>18.4895</v>
      </c>
      <c r="C4640" s="1">
        <v>4.1599999999999998E-2</v>
      </c>
      <c r="D4640" s="1">
        <v>-1.3295999999999999</v>
      </c>
      <c r="E4640" s="1">
        <v>217.4742</v>
      </c>
      <c r="F4640" s="1">
        <v>61.932600000000001</v>
      </c>
      <c r="G4640" s="1">
        <v>-1.5223</v>
      </c>
      <c r="H4640" s="11">
        <f ca="1">AVERAGE(G4640:INDIRECT(ADDRESS(ROW(G4640)+Sheet1!C$30,COLUMN(G4640))))</f>
        <v>-1.8667065573770489</v>
      </c>
      <c r="I4640" s="11">
        <f ca="1">_xlfn.STDEV.P(G4640:INDIRECT(ADDRESS(ROW(G4640)+Sheet1!C$30,COLUMN(G4640))))</f>
        <v>0.65830584373179291</v>
      </c>
      <c r="J4640" s="11">
        <f t="shared" ca="1" si="144"/>
        <v>-1.2084007136452559</v>
      </c>
      <c r="K4640" s="11">
        <f t="shared" ca="1" si="145"/>
        <v>-2.525012401108842</v>
      </c>
      <c r="L4640" s="1" t="b">
        <v>0</v>
      </c>
      <c r="M4640" s="1"/>
      <c r="N4640" s="1">
        <v>0</v>
      </c>
      <c r="O4640" s="1">
        <v>5.4000000000000003E-3</v>
      </c>
      <c r="P4640" s="1">
        <v>0</v>
      </c>
      <c r="Q4640" s="1"/>
      <c r="R4640" s="1">
        <v>2.3586</v>
      </c>
      <c r="S4640" s="1">
        <v>23.7</v>
      </c>
      <c r="T4640" s="1">
        <v>23.8171</v>
      </c>
      <c r="U4640" s="1"/>
      <c r="V4640" s="1">
        <v>-0.47070000000000001</v>
      </c>
      <c r="W4640" s="1">
        <v>78.802999999999997</v>
      </c>
      <c r="X4640" s="1">
        <v>78.804400000000001</v>
      </c>
      <c r="Y4640" s="1">
        <f>X4641-X4640</f>
        <v>4.4299999999992679E-2</v>
      </c>
    </row>
    <row r="4641" spans="1:25">
      <c r="A4641" s="3">
        <v>0.62549768518518511</v>
      </c>
      <c r="B4641" s="3">
        <v>76.714699999999993</v>
      </c>
      <c r="C4641" s="3">
        <v>5.1200000000000002E-2</v>
      </c>
      <c r="D4641" s="3">
        <v>-1.0406</v>
      </c>
      <c r="E4641" s="3">
        <v>942.32169999999996</v>
      </c>
      <c r="F4641" s="3">
        <v>53.981200000000001</v>
      </c>
      <c r="G4641" s="3">
        <v>-1.3078000000000001</v>
      </c>
      <c r="H4641" s="11">
        <f ca="1">AVERAGE(G4641:INDIRECT(ADDRESS(ROW(G4641)+Sheet1!C$30,COLUMN(G4641))))</f>
        <v>-1.8734983606557374</v>
      </c>
      <c r="I4641" s="11">
        <f ca="1">_xlfn.STDEV.P(G4641:INDIRECT(ADDRESS(ROW(G4641)+Sheet1!C$30,COLUMN(G4641))))</f>
        <v>0.65685311617348852</v>
      </c>
      <c r="J4641" s="11">
        <f t="shared" ca="1" si="144"/>
        <v>-1.2166452444822489</v>
      </c>
      <c r="K4641" s="11">
        <f t="shared" ca="1" si="145"/>
        <v>-2.5303514768292259</v>
      </c>
      <c r="L4641" s="3" t="b">
        <v>0</v>
      </c>
      <c r="M4641" s="3"/>
      <c r="N4641" s="3">
        <v>0</v>
      </c>
      <c r="O4641" s="3">
        <v>1.38E-2</v>
      </c>
      <c r="P4641" s="3">
        <v>3.1600000000000003E-2</v>
      </c>
      <c r="Q4641" s="3"/>
      <c r="R4641" s="3">
        <v>1.8657999999999999</v>
      </c>
      <c r="S4641" s="3">
        <v>14.008900000000001</v>
      </c>
      <c r="T4641" s="3">
        <v>14.1326</v>
      </c>
      <c r="U4641" s="3"/>
      <c r="V4641" s="3">
        <v>-0.76890000000000003</v>
      </c>
      <c r="W4641" s="3">
        <v>78.844899999999996</v>
      </c>
      <c r="X4641" s="3">
        <v>78.848699999999994</v>
      </c>
      <c r="Y4641" s="3">
        <v>-0.58299999999999841</v>
      </c>
    </row>
    <row r="4642" spans="1:25">
      <c r="A4642" s="10">
        <v>0.64368055555555559</v>
      </c>
      <c r="B4642" s="1">
        <v>42.706200000000003</v>
      </c>
      <c r="C4642" s="1">
        <v>4.2999999999999997E-2</v>
      </c>
      <c r="D4642" s="1">
        <v>-1.3998999999999999</v>
      </c>
      <c r="E4642" s="1">
        <v>552.58169999999996</v>
      </c>
      <c r="F4642" s="1">
        <v>62.073</v>
      </c>
      <c r="G4642" s="1">
        <v>-3.4434</v>
      </c>
      <c r="H4642" s="11">
        <f ca="1">AVERAGE(G4642:INDIRECT(ADDRESS(ROW(G4642)+Sheet1!C$30,COLUMN(G4642))))</f>
        <v>-1.8828344262295083</v>
      </c>
      <c r="I4642" s="11">
        <f ca="1">_xlfn.STDEV.P(G4642:INDIRECT(ADDRESS(ROW(G4642)+Sheet1!C$30,COLUMN(G4642))))</f>
        <v>0.65278093528424441</v>
      </c>
      <c r="J4642" s="11">
        <f t="shared" ca="1" si="144"/>
        <v>-1.2300534909452638</v>
      </c>
      <c r="K4642" s="11">
        <f t="shared" ca="1" si="145"/>
        <v>-2.5356153615137527</v>
      </c>
      <c r="L4642" s="1" t="b">
        <v>0</v>
      </c>
      <c r="M4642" s="1"/>
      <c r="N4642" s="1">
        <v>6.59E-2</v>
      </c>
      <c r="O4642" s="1">
        <v>1.2699999999999999E-2</v>
      </c>
      <c r="P4642" s="1">
        <v>0</v>
      </c>
      <c r="Q4642" s="1"/>
      <c r="R4642" s="1">
        <v>2.6358000000000001</v>
      </c>
      <c r="S4642" s="1">
        <v>86.8673</v>
      </c>
      <c r="T4642" s="1">
        <v>86.907200000000003</v>
      </c>
      <c r="U4642" s="1"/>
      <c r="V4642" s="1">
        <v>-0.31869999999999998</v>
      </c>
      <c r="W4642" s="1">
        <v>78.856300000000005</v>
      </c>
      <c r="X4642" s="1">
        <v>78.856899999999996</v>
      </c>
      <c r="Y4642" s="1">
        <f>X4643-X4642</f>
        <v>1.1300000000005639E-2</v>
      </c>
    </row>
    <row r="4643" spans="1:25">
      <c r="A4643" s="3">
        <v>0.62481481481481482</v>
      </c>
      <c r="B4643" s="3">
        <v>17.618400000000001</v>
      </c>
      <c r="C4643" s="3">
        <v>4.7E-2</v>
      </c>
      <c r="D4643" s="3">
        <v>-0.49270000000000003</v>
      </c>
      <c r="E4643" s="3">
        <v>212.5111</v>
      </c>
      <c r="F4643" s="3">
        <v>54.262</v>
      </c>
      <c r="G4643" s="3">
        <v>-1.4883999999999999</v>
      </c>
      <c r="H4643" s="11">
        <f ca="1">AVERAGE(G4643:INDIRECT(ADDRESS(ROW(G4643)+Sheet1!C$30,COLUMN(G4643))))</f>
        <v>-1.8533295081967214</v>
      </c>
      <c r="I4643" s="11">
        <f ca="1">_xlfn.STDEV.P(G4643:INDIRECT(ADDRESS(ROW(G4643)+Sheet1!C$30,COLUMN(G4643))))</f>
        <v>0.62150353344135256</v>
      </c>
      <c r="J4643" s="11">
        <f t="shared" ca="1" si="144"/>
        <v>-1.2318259747553688</v>
      </c>
      <c r="K4643" s="11">
        <f t="shared" ca="1" si="145"/>
        <v>-2.4748330416380737</v>
      </c>
      <c r="L4643" s="3" t="b">
        <v>0</v>
      </c>
      <c r="M4643" s="3"/>
      <c r="N4643" s="3">
        <v>0.19819999999999999</v>
      </c>
      <c r="O4643" s="3">
        <v>4.4000000000000003E-3</v>
      </c>
      <c r="P4643" s="3">
        <v>0</v>
      </c>
      <c r="Q4643" s="3"/>
      <c r="R4643" s="3">
        <v>1.6457999999999999</v>
      </c>
      <c r="S4643" s="3">
        <v>35.991</v>
      </c>
      <c r="T4643" s="3">
        <v>36.028599999999997</v>
      </c>
      <c r="U4643" s="3"/>
      <c r="V4643" s="3">
        <v>-1.3090999999999999</v>
      </c>
      <c r="W4643" s="3">
        <v>78.857299999999995</v>
      </c>
      <c r="X4643" s="3">
        <v>78.868200000000002</v>
      </c>
      <c r="Y4643" s="3">
        <v>-0.87369999999999948</v>
      </c>
    </row>
    <row r="4644" spans="1:25">
      <c r="A4644" s="10">
        <v>0.66609953703703706</v>
      </c>
      <c r="B4644" s="1">
        <v>52.241799999999998</v>
      </c>
      <c r="C4644" s="1">
        <v>5.3699999999999998E-2</v>
      </c>
      <c r="D4644" s="1">
        <v>-0.32590000000000002</v>
      </c>
      <c r="E4644" s="1">
        <v>705.76030000000003</v>
      </c>
      <c r="F4644" s="1">
        <v>57.322800000000001</v>
      </c>
      <c r="G4644" s="1">
        <v>-1.6512</v>
      </c>
      <c r="H4644" s="11">
        <f ca="1">AVERAGE(G4644:INDIRECT(ADDRESS(ROW(G4644)+Sheet1!C$30,COLUMN(G4644))))</f>
        <v>-1.8688557377049184</v>
      </c>
      <c r="I4644" s="11">
        <f ca="1">_xlfn.STDEV.P(G4644:INDIRECT(ADDRESS(ROW(G4644)+Sheet1!C$30,COLUMN(G4644))))</f>
        <v>0.62401803791830057</v>
      </c>
      <c r="J4644" s="11">
        <f t="shared" ca="1" si="144"/>
        <v>-1.244837699786618</v>
      </c>
      <c r="K4644" s="11">
        <f t="shared" ca="1" si="145"/>
        <v>-2.4928737756232189</v>
      </c>
      <c r="L4644" s="1" t="b">
        <v>0</v>
      </c>
      <c r="M4644" s="1"/>
      <c r="N4644" s="1">
        <v>0</v>
      </c>
      <c r="O4644" s="1">
        <v>1.4E-3</v>
      </c>
      <c r="P4644" s="1">
        <v>0</v>
      </c>
      <c r="Q4644" s="1"/>
      <c r="R4644" s="1">
        <v>1.8958999999999999</v>
      </c>
      <c r="S4644" s="1">
        <v>54.095500000000001</v>
      </c>
      <c r="T4644" s="1">
        <v>54.128700000000002</v>
      </c>
      <c r="U4644" s="1"/>
      <c r="V4644" s="1">
        <v>-1.4689000000000001</v>
      </c>
      <c r="W4644" s="1">
        <v>78.912199999999999</v>
      </c>
      <c r="X4644" s="1">
        <v>78.925899999999999</v>
      </c>
      <c r="Y4644" s="1">
        <f>X4645-X4644</f>
        <v>3.870000000000573E-2</v>
      </c>
    </row>
    <row r="4645" spans="1:25">
      <c r="A4645" s="10">
        <v>0.6661921296296297</v>
      </c>
      <c r="B4645" s="1">
        <v>60.322699999999998</v>
      </c>
      <c r="C4645" s="1">
        <v>4.8800000000000003E-2</v>
      </c>
      <c r="D4645" s="1">
        <v>-0.33939999999999998</v>
      </c>
      <c r="E4645" s="1">
        <v>850.81060000000002</v>
      </c>
      <c r="F4645" s="1">
        <v>65.305000000000007</v>
      </c>
      <c r="G4645" s="1">
        <v>-2.2464</v>
      </c>
      <c r="H4645" s="11">
        <f ca="1">AVERAGE(G4645:INDIRECT(ADDRESS(ROW(G4645)+Sheet1!C$30,COLUMN(G4645))))</f>
        <v>-1.8690098360655738</v>
      </c>
      <c r="I4645" s="11">
        <f ca="1">_xlfn.STDEV.P(G4645:INDIRECT(ADDRESS(ROW(G4645)+Sheet1!C$30,COLUMN(G4645))))</f>
        <v>0.62396542824178691</v>
      </c>
      <c r="J4645" s="11">
        <f t="shared" ca="1" si="144"/>
        <v>-1.2450444078237868</v>
      </c>
      <c r="K4645" s="11">
        <f t="shared" ca="1" si="145"/>
        <v>-2.4929752643073608</v>
      </c>
      <c r="L4645" s="1" t="b">
        <v>0</v>
      </c>
      <c r="M4645" s="1"/>
      <c r="N4645" s="1">
        <v>0</v>
      </c>
      <c r="O4645" s="1">
        <v>1.01E-2</v>
      </c>
      <c r="P4645" s="1">
        <v>0</v>
      </c>
      <c r="Q4645" s="1"/>
      <c r="R4645" s="1">
        <v>1.5246999999999999</v>
      </c>
      <c r="S4645" s="1">
        <v>41.841299999999997</v>
      </c>
      <c r="T4645" s="1">
        <v>41.869</v>
      </c>
      <c r="U4645" s="1"/>
      <c r="V4645" s="1">
        <v>-1.4300999999999999</v>
      </c>
      <c r="W4645" s="1">
        <v>78.951599999999999</v>
      </c>
      <c r="X4645" s="1">
        <v>78.964600000000004</v>
      </c>
      <c r="Y4645" s="1">
        <f>X4646-X4645</f>
        <v>2.0399999999995089E-2</v>
      </c>
    </row>
    <row r="4646" spans="1:25">
      <c r="A4646" s="10">
        <v>0.66599537037037038</v>
      </c>
      <c r="B4646" s="1">
        <v>42.639899999999997</v>
      </c>
      <c r="C4646" s="1">
        <v>4.9099999999999998E-2</v>
      </c>
      <c r="D4646" s="1">
        <v>6.7799999999999999E-2</v>
      </c>
      <c r="E4646" s="1">
        <v>552.02470000000005</v>
      </c>
      <c r="F4646" s="1">
        <v>46.445</v>
      </c>
      <c r="G4646" s="1">
        <v>-2.0457999999999998</v>
      </c>
      <c r="H4646" s="11">
        <f ca="1">AVERAGE(G4646:INDIRECT(ADDRESS(ROW(G4646)+Sheet1!C$30,COLUMN(G4646))))</f>
        <v>-1.8756606557377054</v>
      </c>
      <c r="I4646" s="11">
        <f ca="1">_xlfn.STDEV.P(G4646:INDIRECT(ADDRESS(ROW(G4646)+Sheet1!C$30,COLUMN(G4646))))</f>
        <v>0.63008473051832836</v>
      </c>
      <c r="J4646" s="11">
        <f t="shared" ca="1" si="144"/>
        <v>-1.245575925219377</v>
      </c>
      <c r="K4646" s="11">
        <f t="shared" ca="1" si="145"/>
        <v>-2.5057453862560335</v>
      </c>
      <c r="L4646" s="1" t="b">
        <v>0</v>
      </c>
      <c r="M4646" s="1"/>
      <c r="N4646" s="1">
        <v>0.5</v>
      </c>
      <c r="O4646" s="1">
        <v>2E-3</v>
      </c>
      <c r="P4646" s="1">
        <v>0</v>
      </c>
      <c r="Q4646" s="1"/>
      <c r="R4646" s="1">
        <v>1.5192000000000001</v>
      </c>
      <c r="S4646" s="1">
        <v>88.086200000000005</v>
      </c>
      <c r="T4646" s="1">
        <v>88.099299999999999</v>
      </c>
      <c r="U4646" s="1"/>
      <c r="V4646" s="1">
        <v>-1.8460000000000001</v>
      </c>
      <c r="W4646" s="1">
        <v>78.963399999999993</v>
      </c>
      <c r="X4646" s="1">
        <v>78.984999999999999</v>
      </c>
      <c r="Y4646" s="1">
        <f>X4647-X4646</f>
        <v>-2.6000000000010459E-3</v>
      </c>
    </row>
    <row r="4647" spans="1:25">
      <c r="A4647" s="10">
        <v>0.64358796296296295</v>
      </c>
      <c r="B4647" s="1">
        <v>34.406500000000001</v>
      </c>
      <c r="C4647" s="1">
        <v>4.3299999999999998E-2</v>
      </c>
      <c r="D4647" s="1">
        <v>-0.70909999999999995</v>
      </c>
      <c r="E4647" s="1">
        <v>406.14089999999999</v>
      </c>
      <c r="F4647" s="1">
        <v>59.015500000000003</v>
      </c>
      <c r="G4647" s="1">
        <v>-0.74439999999999995</v>
      </c>
      <c r="H4647" s="11">
        <f ca="1">AVERAGE(G4647:INDIRECT(ADDRESS(ROW(G4647)+Sheet1!C$30,COLUMN(G4647))))</f>
        <v>-1.881780327868853</v>
      </c>
      <c r="I4647" s="11">
        <f ca="1">_xlfn.STDEV.P(G4647:INDIRECT(ADDRESS(ROW(G4647)+Sheet1!C$30,COLUMN(G4647))))</f>
        <v>0.63351099821463797</v>
      </c>
      <c r="J4647" s="11">
        <f t="shared" ca="1" si="144"/>
        <v>-1.2482693296542151</v>
      </c>
      <c r="K4647" s="11">
        <f t="shared" ca="1" si="145"/>
        <v>-2.5152913260834908</v>
      </c>
      <c r="L4647" s="1" t="b">
        <v>0</v>
      </c>
      <c r="M4647" s="1"/>
      <c r="N4647" s="1">
        <v>0</v>
      </c>
      <c r="O4647" s="1">
        <v>-8.9999999999999998E-4</v>
      </c>
      <c r="P4647" s="1">
        <v>0</v>
      </c>
      <c r="Q4647" s="1"/>
      <c r="R4647" s="1">
        <v>2.2408000000000001</v>
      </c>
      <c r="S4647" s="1">
        <v>102.31959999999999</v>
      </c>
      <c r="T4647" s="1">
        <v>102.3441</v>
      </c>
      <c r="U4647" s="1"/>
      <c r="V4647" s="1">
        <v>-1.1243000000000001</v>
      </c>
      <c r="W4647" s="1">
        <v>78.974400000000003</v>
      </c>
      <c r="X4647" s="1">
        <v>78.982399999999998</v>
      </c>
      <c r="Y4647" s="1">
        <f>X4648-X4647</f>
        <v>4.3000000000006366E-3</v>
      </c>
    </row>
    <row r="4648" spans="1:25">
      <c r="A4648" s="10">
        <v>0.64377314814814812</v>
      </c>
      <c r="B4648" s="1">
        <v>50.724899999999998</v>
      </c>
      <c r="C4648" s="1">
        <v>4.5999999999999999E-2</v>
      </c>
      <c r="D4648" s="1">
        <v>-0.98570000000000002</v>
      </c>
      <c r="E4648" s="1">
        <v>697.20730000000003</v>
      </c>
      <c r="F4648" s="1">
        <v>73.847300000000004</v>
      </c>
      <c r="G4648" s="1">
        <v>-1.6707000000000001</v>
      </c>
      <c r="H4648" s="11">
        <f ca="1">AVERAGE(G4648:INDIRECT(ADDRESS(ROW(G4648)+Sheet1!C$30,COLUMN(G4648))))</f>
        <v>-1.8982819672131153</v>
      </c>
      <c r="I4648" s="11">
        <f ca="1">_xlfn.STDEV.P(G4648:INDIRECT(ADDRESS(ROW(G4648)+Sheet1!C$30,COLUMN(G4648))))</f>
        <v>0.61655263440057706</v>
      </c>
      <c r="J4648" s="11">
        <f t="shared" ca="1" si="144"/>
        <v>-1.2817293328125383</v>
      </c>
      <c r="K4648" s="11">
        <f t="shared" ca="1" si="145"/>
        <v>-2.5148346016136922</v>
      </c>
      <c r="L4648" s="1" t="b">
        <v>0</v>
      </c>
      <c r="M4648" s="1"/>
      <c r="N4648" s="1">
        <v>0.46289999999999998</v>
      </c>
      <c r="O4648" s="1">
        <v>2.7000000000000001E-3</v>
      </c>
      <c r="P4648" s="1">
        <v>0</v>
      </c>
      <c r="Q4648" s="1"/>
      <c r="R4648" s="1">
        <v>2.5565000000000002</v>
      </c>
      <c r="S4648" s="1">
        <v>75.316699999999997</v>
      </c>
      <c r="T4648" s="1">
        <v>75.360100000000003</v>
      </c>
      <c r="U4648" s="1"/>
      <c r="V4648" s="1">
        <v>-0.80830000000000002</v>
      </c>
      <c r="W4648" s="1">
        <v>78.982600000000005</v>
      </c>
      <c r="X4648" s="1">
        <v>78.986699999999999</v>
      </c>
      <c r="Y4648" s="1">
        <f>X4649-X4648</f>
        <v>9.0000000000003411E-3</v>
      </c>
    </row>
    <row r="4649" spans="1:25">
      <c r="A4649" s="10">
        <v>0.66577546296296297</v>
      </c>
      <c r="B4649" s="1">
        <v>24.5581</v>
      </c>
      <c r="C4649" s="1">
        <v>5.4899999999999997E-2</v>
      </c>
      <c r="D4649" s="1">
        <v>-0.4758</v>
      </c>
      <c r="E4649" s="1">
        <v>351.11160000000001</v>
      </c>
      <c r="F4649" s="1">
        <v>67.9512</v>
      </c>
      <c r="G4649" s="1">
        <v>-2.3195999999999999</v>
      </c>
      <c r="H4649" s="11">
        <f ca="1">AVERAGE(G4649:INDIRECT(ADDRESS(ROW(G4649)+Sheet1!C$30,COLUMN(G4649))))</f>
        <v>-1.9088344262295087</v>
      </c>
      <c r="I4649" s="11">
        <f ca="1">_xlfn.STDEV.P(G4649:INDIRECT(ADDRESS(ROW(G4649)+Sheet1!C$30,COLUMN(G4649))))</f>
        <v>0.61807387560070748</v>
      </c>
      <c r="J4649" s="11">
        <f t="shared" ca="1" si="144"/>
        <v>-1.2907605506288014</v>
      </c>
      <c r="K4649" s="11">
        <f t="shared" ca="1" si="145"/>
        <v>-2.5269083018302161</v>
      </c>
      <c r="L4649" s="1" t="b">
        <v>0</v>
      </c>
      <c r="M4649" s="1"/>
      <c r="N4649" s="1">
        <v>0</v>
      </c>
      <c r="O4649" s="1">
        <v>1.04E-2</v>
      </c>
      <c r="P4649" s="1">
        <v>9.5299999999999996E-2</v>
      </c>
      <c r="Q4649" s="1"/>
      <c r="R4649" s="1">
        <v>1.2942</v>
      </c>
      <c r="S4649" s="1">
        <v>39.207700000000003</v>
      </c>
      <c r="T4649" s="1">
        <v>39.228999999999999</v>
      </c>
      <c r="U4649" s="1"/>
      <c r="V4649" s="1">
        <v>-1.2906</v>
      </c>
      <c r="W4649" s="1">
        <v>78.985200000000006</v>
      </c>
      <c r="X4649" s="1">
        <v>78.995699999999999</v>
      </c>
      <c r="Y4649" s="1">
        <f>X4650-X4649</f>
        <v>3.0699999999995953E-2</v>
      </c>
    </row>
    <row r="4650" spans="1:25">
      <c r="A4650" s="10">
        <v>0.66979166666666667</v>
      </c>
      <c r="B4650" s="1">
        <v>28.203900000000001</v>
      </c>
      <c r="C4650" s="1">
        <v>4.99E-2</v>
      </c>
      <c r="D4650" s="1">
        <v>-0.48509999999999998</v>
      </c>
      <c r="E4650" s="1">
        <v>271.49970000000002</v>
      </c>
      <c r="F4650" s="1">
        <v>48.0411</v>
      </c>
      <c r="G4650" s="1">
        <v>-1.7487999999999999</v>
      </c>
      <c r="H4650" s="11">
        <f ca="1">AVERAGE(G4650:INDIRECT(ADDRESS(ROW(G4650)+Sheet1!C$30,COLUMN(G4650))))</f>
        <v>-1.9148590163934431</v>
      </c>
      <c r="I4650" s="11">
        <f ca="1">_xlfn.STDEV.P(G4650:INDIRECT(ADDRESS(ROW(G4650)+Sheet1!C$30,COLUMN(G4650))))</f>
        <v>0.62381282879524269</v>
      </c>
      <c r="J4650" s="11">
        <f t="shared" ca="1" si="144"/>
        <v>-1.2910461875982004</v>
      </c>
      <c r="K4650" s="11">
        <f t="shared" ca="1" si="145"/>
        <v>-2.538671845188686</v>
      </c>
      <c r="L4650" s="1" t="b">
        <v>0</v>
      </c>
      <c r="M4650" s="1"/>
      <c r="N4650" s="1">
        <v>0.5</v>
      </c>
      <c r="O4650" s="1">
        <v>0</v>
      </c>
      <c r="P4650" s="1">
        <v>0</v>
      </c>
      <c r="Q4650" s="1"/>
      <c r="R4650" s="1">
        <v>1.6896</v>
      </c>
      <c r="S4650" s="1">
        <v>88.310500000000005</v>
      </c>
      <c r="T4650" s="1">
        <v>88.326700000000002</v>
      </c>
      <c r="U4650" s="1"/>
      <c r="V4650" s="1">
        <v>-1.3055000000000001</v>
      </c>
      <c r="W4650" s="1">
        <v>79.015600000000006</v>
      </c>
      <c r="X4650" s="1">
        <v>79.026399999999995</v>
      </c>
      <c r="Y4650" s="1">
        <f>X4651-X4650</f>
        <v>1.5500000000002956E-2</v>
      </c>
    </row>
    <row r="4651" spans="1:25">
      <c r="A4651" s="3">
        <v>0.6253819444444445</v>
      </c>
      <c r="B4651" s="3">
        <v>66.718900000000005</v>
      </c>
      <c r="C4651" s="3">
        <v>5.2699999999999997E-2</v>
      </c>
      <c r="D4651" s="3">
        <v>-0.59430000000000005</v>
      </c>
      <c r="E4651" s="3">
        <v>786.33040000000005</v>
      </c>
      <c r="F4651" s="3">
        <v>52.013399999999997</v>
      </c>
      <c r="G4651" s="3">
        <v>-0.55079999999999996</v>
      </c>
      <c r="H4651" s="11">
        <f ca="1">AVERAGE(G4651:INDIRECT(ADDRESS(ROW(G4651)+Sheet1!C$30,COLUMN(G4651))))</f>
        <v>-1.9233934426229513</v>
      </c>
      <c r="I4651" s="11">
        <f ca="1">_xlfn.STDEV.P(G4651:INDIRECT(ADDRESS(ROW(G4651)+Sheet1!C$30,COLUMN(G4651))))</f>
        <v>0.62504255405790465</v>
      </c>
      <c r="J4651" s="11">
        <f t="shared" ca="1" si="144"/>
        <v>-1.2983508885650465</v>
      </c>
      <c r="K4651" s="11">
        <f t="shared" ca="1" si="145"/>
        <v>-2.5484359966808561</v>
      </c>
      <c r="L4651" s="3" t="b">
        <v>0</v>
      </c>
      <c r="M4651" s="3"/>
      <c r="N4651" s="3">
        <v>0.3992</v>
      </c>
      <c r="O4651" s="3">
        <v>2.5000000000000001E-3</v>
      </c>
      <c r="P4651" s="3">
        <v>0</v>
      </c>
      <c r="Q4651" s="3"/>
      <c r="R4651" s="3">
        <v>2.1177000000000001</v>
      </c>
      <c r="S4651" s="3">
        <v>53.136000000000003</v>
      </c>
      <c r="T4651" s="3">
        <v>53.178199999999997</v>
      </c>
      <c r="U4651" s="3"/>
      <c r="V4651" s="3">
        <v>-1.2474000000000001</v>
      </c>
      <c r="W4651" s="3">
        <v>79.031999999999996</v>
      </c>
      <c r="X4651" s="3">
        <v>79.041899999999998</v>
      </c>
      <c r="Y4651" s="3">
        <v>-0.5838000000000001</v>
      </c>
    </row>
    <row r="4652" spans="1:25">
      <c r="A4652" s="3">
        <v>0.62490740740740736</v>
      </c>
      <c r="B4652" s="3">
        <v>26.3127</v>
      </c>
      <c r="C4652" s="3">
        <v>5.0099999999999999E-2</v>
      </c>
      <c r="D4652" s="3">
        <v>-0.74050000000000005</v>
      </c>
      <c r="E4652" s="3">
        <v>360.82780000000002</v>
      </c>
      <c r="F4652" s="3">
        <v>61.3384</v>
      </c>
      <c r="G4652" s="3">
        <v>-2.2079</v>
      </c>
      <c r="H4652" s="11">
        <f ca="1">AVERAGE(G4652:INDIRECT(ADDRESS(ROW(G4652)+Sheet1!C$30,COLUMN(G4652))))</f>
        <v>-1.9360311475409842</v>
      </c>
      <c r="I4652" s="11">
        <f ca="1">_xlfn.STDEV.P(G4652:INDIRECT(ADDRESS(ROW(G4652)+Sheet1!C$30,COLUMN(G4652))))</f>
        <v>0.60462221900816149</v>
      </c>
      <c r="J4652" s="11">
        <f t="shared" ca="1" si="144"/>
        <v>-1.3314089285328228</v>
      </c>
      <c r="K4652" s="11">
        <f t="shared" ca="1" si="145"/>
        <v>-2.5406533665491455</v>
      </c>
      <c r="L4652" s="3" t="b">
        <v>0</v>
      </c>
      <c r="M4652" s="3"/>
      <c r="N4652" s="3">
        <v>0.1002</v>
      </c>
      <c r="O4652" s="3">
        <v>8.0999999999999996E-3</v>
      </c>
      <c r="P4652" s="3">
        <v>0</v>
      </c>
      <c r="Q4652" s="3"/>
      <c r="R4652" s="3">
        <v>1.5542</v>
      </c>
      <c r="S4652" s="3">
        <v>14.8263</v>
      </c>
      <c r="T4652" s="3">
        <v>14.907500000000001</v>
      </c>
      <c r="U4652" s="3"/>
      <c r="V4652" s="3">
        <v>-1.0306</v>
      </c>
      <c r="W4652" s="3">
        <v>79.089600000000004</v>
      </c>
      <c r="X4652" s="3">
        <v>79.096299999999999</v>
      </c>
      <c r="Y4652" s="3">
        <v>-0.58480000000000132</v>
      </c>
    </row>
    <row r="4653" spans="1:25">
      <c r="A4653" s="10">
        <v>0.66569444444444448</v>
      </c>
      <c r="B4653" s="1">
        <v>17.545000000000002</v>
      </c>
      <c r="C4653" s="1">
        <v>5.0900000000000001E-2</v>
      </c>
      <c r="D4653" s="1">
        <v>-0.77029999999999998</v>
      </c>
      <c r="E4653" s="1">
        <v>211.9068</v>
      </c>
      <c r="F4653" s="1">
        <v>72.268600000000006</v>
      </c>
      <c r="G4653" s="1">
        <v>-1.7035</v>
      </c>
      <c r="H4653" s="11">
        <f ca="1">AVERAGE(G4653:INDIRECT(ADDRESS(ROW(G4653)+Sheet1!C$30,COLUMN(G4653))))</f>
        <v>-1.9314049180327877</v>
      </c>
      <c r="I4653" s="11">
        <f ca="1">_xlfn.STDEV.P(G4653:INDIRECT(ADDRESS(ROW(G4653)+Sheet1!C$30,COLUMN(G4653))))</f>
        <v>0.60360309166777182</v>
      </c>
      <c r="J4653" s="11">
        <f t="shared" ca="1" si="144"/>
        <v>-1.327801826365016</v>
      </c>
      <c r="K4653" s="11">
        <f t="shared" ca="1" si="145"/>
        <v>-2.5350080097005594</v>
      </c>
      <c r="L4653" s="1" t="b">
        <v>0</v>
      </c>
      <c r="M4653" s="1"/>
      <c r="N4653" s="1">
        <v>0</v>
      </c>
      <c r="O4653" s="1">
        <v>1.3899999999999999E-2</v>
      </c>
      <c r="P4653" s="1">
        <v>0</v>
      </c>
      <c r="Q4653" s="1"/>
      <c r="R4653" s="1">
        <v>1.9325000000000001</v>
      </c>
      <c r="S4653" s="1">
        <v>37.094000000000001</v>
      </c>
      <c r="T4653" s="1">
        <v>37.144300000000001</v>
      </c>
      <c r="U4653" s="1"/>
      <c r="V4653" s="1">
        <v>-1.0223</v>
      </c>
      <c r="W4653" s="1">
        <v>79.124399999999994</v>
      </c>
      <c r="X4653" s="1">
        <v>79.131</v>
      </c>
      <c r="Y4653" s="1">
        <f>X4654-X4653</f>
        <v>1.6400000000004411E-2</v>
      </c>
    </row>
    <row r="4654" spans="1:25">
      <c r="A4654" s="10">
        <v>0.6702893518518519</v>
      </c>
      <c r="B4654" s="1">
        <v>71.487700000000004</v>
      </c>
      <c r="C4654" s="1">
        <v>4.9299999999999997E-2</v>
      </c>
      <c r="D4654" s="1">
        <v>-6.3399999999999998E-2</v>
      </c>
      <c r="E4654" s="1">
        <v>912.91039999999998</v>
      </c>
      <c r="F4654" s="1">
        <v>50.638300000000001</v>
      </c>
      <c r="G4654" s="1">
        <v>-2.9016000000000002</v>
      </c>
      <c r="H4654" s="11">
        <f ca="1">AVERAGE(G4654:INDIRECT(ADDRESS(ROW(G4654)+Sheet1!C$30,COLUMN(G4654))))</f>
        <v>-1.9392950819672137</v>
      </c>
      <c r="I4654" s="11">
        <f ca="1">_xlfn.STDEV.P(G4654:INDIRECT(ADDRESS(ROW(G4654)+Sheet1!C$30,COLUMN(G4654))))</f>
        <v>0.60371811233069539</v>
      </c>
      <c r="J4654" s="11">
        <f t="shared" ca="1" si="144"/>
        <v>-1.3355769696365183</v>
      </c>
      <c r="K4654" s="11">
        <f t="shared" ca="1" si="145"/>
        <v>-2.5430131942979091</v>
      </c>
      <c r="L4654" s="1" t="b">
        <v>0</v>
      </c>
      <c r="M4654" s="1"/>
      <c r="N4654" s="1">
        <v>0.51749999999999996</v>
      </c>
      <c r="O4654" s="1">
        <v>4.0000000000000002E-4</v>
      </c>
      <c r="P4654" s="1">
        <v>0</v>
      </c>
      <c r="Q4654" s="1"/>
      <c r="R4654" s="1">
        <v>1.3613999999999999</v>
      </c>
      <c r="S4654" s="1">
        <v>86.885000000000005</v>
      </c>
      <c r="T4654" s="1">
        <v>86.895700000000005</v>
      </c>
      <c r="U4654" s="1"/>
      <c r="V4654" s="1">
        <v>-1.6782999999999999</v>
      </c>
      <c r="W4654" s="1">
        <v>79.129599999999996</v>
      </c>
      <c r="X4654" s="1">
        <v>79.147400000000005</v>
      </c>
      <c r="Y4654" s="1">
        <f>X4655-X4654</f>
        <v>2.299999999991087E-3</v>
      </c>
    </row>
    <row r="4655" spans="1:25">
      <c r="A4655" s="3">
        <v>0.63545138888888886</v>
      </c>
      <c r="B4655" s="3">
        <v>47.0578</v>
      </c>
      <c r="C4655" s="3">
        <v>4.8599999999999997E-2</v>
      </c>
      <c r="D4655" s="3">
        <v>-0.68440000000000001</v>
      </c>
      <c r="E4655" s="3">
        <v>776.51080000000002</v>
      </c>
      <c r="F4655" s="3">
        <v>71.320400000000006</v>
      </c>
      <c r="G4655" s="3">
        <v>-2.1840999999999999</v>
      </c>
      <c r="H4655" s="11">
        <f ca="1">AVERAGE(G4655:INDIRECT(ADDRESS(ROW(G4655)+Sheet1!C$30,COLUMN(G4655))))</f>
        <v>-1.903480327868853</v>
      </c>
      <c r="I4655" s="11">
        <f ca="1">_xlfn.STDEV.P(G4655:INDIRECT(ADDRESS(ROW(G4655)+Sheet1!C$30,COLUMN(G4655))))</f>
        <v>0.6103342754669171</v>
      </c>
      <c r="J4655" s="11">
        <f t="shared" ca="1" si="144"/>
        <v>-1.2931460524019358</v>
      </c>
      <c r="K4655" s="11">
        <f t="shared" ca="1" si="145"/>
        <v>-2.5138146033357702</v>
      </c>
      <c r="L4655" s="3" t="b">
        <v>0</v>
      </c>
      <c r="M4655" s="3"/>
      <c r="N4655" s="3">
        <v>0</v>
      </c>
      <c r="O4655" s="3">
        <v>6.0000000000000001E-3</v>
      </c>
      <c r="P4655" s="3">
        <v>0</v>
      </c>
      <c r="Q4655" s="3"/>
      <c r="R4655" s="3">
        <v>1.8668</v>
      </c>
      <c r="S4655" s="3">
        <v>26.6952</v>
      </c>
      <c r="T4655" s="3">
        <v>26.760400000000001</v>
      </c>
      <c r="U4655" s="3"/>
      <c r="V4655" s="3">
        <v>-1.0876999999999999</v>
      </c>
      <c r="W4655" s="3">
        <v>79.142200000000003</v>
      </c>
      <c r="X4655" s="3">
        <v>79.149699999999996</v>
      </c>
      <c r="Y4655" s="3">
        <v>-0.87869999999999848</v>
      </c>
    </row>
    <row r="4656" spans="1:25">
      <c r="A4656" s="3">
        <v>0.62515046296296295</v>
      </c>
      <c r="B4656" s="3">
        <v>46.858600000000003</v>
      </c>
      <c r="C4656" s="3">
        <v>4.9200000000000001E-2</v>
      </c>
      <c r="D4656" s="3">
        <v>-0.91890000000000005</v>
      </c>
      <c r="E4656" s="3">
        <v>575.3587</v>
      </c>
      <c r="F4656" s="3">
        <v>43.764499999999998</v>
      </c>
      <c r="G4656" s="3">
        <v>-1.1869000000000001</v>
      </c>
      <c r="H4656" s="11">
        <f ca="1">AVERAGE(G4656:INDIRECT(ADDRESS(ROW(G4656)+Sheet1!C$30,COLUMN(G4656))))</f>
        <v>-1.898503278688525</v>
      </c>
      <c r="I4656" s="11">
        <f ca="1">_xlfn.STDEV.P(G4656:INDIRECT(ADDRESS(ROW(G4656)+Sheet1!C$30,COLUMN(G4656))))</f>
        <v>0.60926256499476683</v>
      </c>
      <c r="J4656" s="11">
        <f t="shared" ca="1" si="144"/>
        <v>-1.2892407136937583</v>
      </c>
      <c r="K4656" s="11">
        <f t="shared" ca="1" si="145"/>
        <v>-2.5077658436832917</v>
      </c>
      <c r="L4656" s="3" t="b">
        <v>0</v>
      </c>
      <c r="M4656" s="3"/>
      <c r="N4656" s="3">
        <v>0.36</v>
      </c>
      <c r="O4656" s="3">
        <v>2.7000000000000001E-3</v>
      </c>
      <c r="P4656" s="3">
        <v>0</v>
      </c>
      <c r="Q4656" s="3"/>
      <c r="R4656" s="3">
        <v>1.7909999999999999</v>
      </c>
      <c r="S4656" s="3">
        <v>29.6127</v>
      </c>
      <c r="T4656" s="3">
        <v>29.666799999999999</v>
      </c>
      <c r="U4656" s="3"/>
      <c r="V4656" s="3">
        <v>-0.89559999999999995</v>
      </c>
      <c r="W4656" s="3">
        <v>79.176900000000003</v>
      </c>
      <c r="X4656" s="3">
        <v>79.182000000000002</v>
      </c>
      <c r="Y4656" s="3">
        <v>-0.58660000000000068</v>
      </c>
    </row>
    <row r="4657" spans="1:25">
      <c r="A4657" s="3">
        <v>0.63510416666666669</v>
      </c>
      <c r="B4657" s="3">
        <v>17.441199999999998</v>
      </c>
      <c r="C4657" s="3">
        <v>4.8000000000000001E-2</v>
      </c>
      <c r="D4657" s="3">
        <v>-0.20330000000000001</v>
      </c>
      <c r="E4657" s="3">
        <v>211.26939999999999</v>
      </c>
      <c r="F4657" s="3">
        <v>60.308199999999999</v>
      </c>
      <c r="G4657" s="3">
        <v>-2.2679</v>
      </c>
      <c r="H4657" s="11">
        <f ca="1">AVERAGE(G4657:INDIRECT(ADDRESS(ROW(G4657)+Sheet1!C$30,COLUMN(G4657))))</f>
        <v>-1.9260836065573776</v>
      </c>
      <c r="I4657" s="11">
        <f ca="1">_xlfn.STDEV.P(G4657:INDIRECT(ADDRESS(ROW(G4657)+Sheet1!C$30,COLUMN(G4657))))</f>
        <v>0.61448257806682116</v>
      </c>
      <c r="J4657" s="11">
        <f t="shared" ca="1" si="144"/>
        <v>-1.3116010284905566</v>
      </c>
      <c r="K4657" s="11">
        <f t="shared" ca="1" si="145"/>
        <v>-2.5405661846241987</v>
      </c>
      <c r="L4657" s="3" t="b">
        <v>0</v>
      </c>
      <c r="M4657" s="3"/>
      <c r="N4657" s="3">
        <v>0</v>
      </c>
      <c r="O4657" s="3">
        <v>1.1999999999999999E-3</v>
      </c>
      <c r="P4657" s="3">
        <v>0</v>
      </c>
      <c r="Q4657" s="3"/>
      <c r="R4657" s="3">
        <v>1.3894</v>
      </c>
      <c r="S4657" s="3">
        <v>38.561599999999999</v>
      </c>
      <c r="T4657" s="3">
        <v>38.586599999999997</v>
      </c>
      <c r="U4657" s="3"/>
      <c r="V4657" s="3">
        <v>-1.5653999999999999</v>
      </c>
      <c r="W4657" s="3">
        <v>79.206800000000001</v>
      </c>
      <c r="X4657" s="3">
        <v>79.222300000000004</v>
      </c>
      <c r="Y4657" s="3">
        <v>-0.88489999999999824</v>
      </c>
    </row>
    <row r="4658" spans="1:25">
      <c r="A4658" s="3">
        <v>0.63520833333333326</v>
      </c>
      <c r="B4658" s="3">
        <v>25.7849</v>
      </c>
      <c r="C4658" s="3">
        <v>5.3800000000000001E-2</v>
      </c>
      <c r="D4658" s="3">
        <v>-0.63580000000000003</v>
      </c>
      <c r="E4658" s="3">
        <v>357.80349999999999</v>
      </c>
      <c r="F4658" s="3">
        <v>63.14</v>
      </c>
      <c r="G4658" s="3">
        <v>-1.7981</v>
      </c>
      <c r="H4658" s="11">
        <f ca="1">AVERAGE(G4658:INDIRECT(ADDRESS(ROW(G4658)+Sheet1!C$30,COLUMN(G4658))))</f>
        <v>-1.9515557377049186</v>
      </c>
      <c r="I4658" s="11">
        <f ca="1">_xlfn.STDEV.P(G4658:INDIRECT(ADDRESS(ROW(G4658)+Sheet1!C$30,COLUMN(G4658))))</f>
        <v>0.65873529635491457</v>
      </c>
      <c r="J4658" s="11">
        <f t="shared" ca="1" si="144"/>
        <v>-1.292820441350004</v>
      </c>
      <c r="K4658" s="11">
        <f t="shared" ca="1" si="145"/>
        <v>-2.6102910340598333</v>
      </c>
      <c r="L4658" s="3" t="b">
        <v>0</v>
      </c>
      <c r="M4658" s="3"/>
      <c r="N4658" s="3">
        <v>0.33550000000000002</v>
      </c>
      <c r="O4658" s="3">
        <v>4.1000000000000003E-3</v>
      </c>
      <c r="P4658" s="3">
        <v>0</v>
      </c>
      <c r="Q4658" s="3"/>
      <c r="R4658" s="3">
        <v>1.4320999999999999</v>
      </c>
      <c r="S4658" s="3">
        <v>22.1859</v>
      </c>
      <c r="T4658" s="3">
        <v>22.232099999999999</v>
      </c>
      <c r="U4658" s="3"/>
      <c r="V4658" s="3">
        <v>-1.1528</v>
      </c>
      <c r="W4658" s="3">
        <v>79.211200000000005</v>
      </c>
      <c r="X4658" s="3">
        <v>79.2196</v>
      </c>
      <c r="Y4658" s="3">
        <v>-0.58960000000000079</v>
      </c>
    </row>
    <row r="4659" spans="1:25">
      <c r="A4659" s="3">
        <v>0.62549768518518511</v>
      </c>
      <c r="B4659" s="3">
        <v>76.663499999999999</v>
      </c>
      <c r="C4659" s="3">
        <v>5.1499999999999997E-2</v>
      </c>
      <c r="D4659" s="3">
        <v>-1.022</v>
      </c>
      <c r="E4659" s="3">
        <v>941.72170000000006</v>
      </c>
      <c r="F4659" s="3">
        <v>54.123699999999999</v>
      </c>
      <c r="G4659" s="3">
        <v>-1.4739</v>
      </c>
      <c r="H4659" s="11">
        <f ca="1">AVERAGE(G4659:INDIRECT(ADDRESS(ROW(G4659)+Sheet1!C$30,COLUMN(G4659))))</f>
        <v>-1.9384180327868858</v>
      </c>
      <c r="I4659" s="11">
        <f ca="1">_xlfn.STDEV.P(G4659:INDIRECT(ADDRESS(ROW(G4659)+Sheet1!C$30,COLUMN(G4659))))</f>
        <v>0.66956721880218095</v>
      </c>
      <c r="J4659" s="11">
        <f t="shared" ca="1" si="144"/>
        <v>-1.268850813984705</v>
      </c>
      <c r="K4659" s="11">
        <f t="shared" ca="1" si="145"/>
        <v>-2.6079852515890667</v>
      </c>
      <c r="L4659" s="3" t="b">
        <v>0</v>
      </c>
      <c r="M4659" s="3"/>
      <c r="N4659" s="3">
        <v>0</v>
      </c>
      <c r="O4659" s="3">
        <v>1.44E-2</v>
      </c>
      <c r="P4659" s="3">
        <v>3.1600000000000003E-2</v>
      </c>
      <c r="Q4659" s="3"/>
      <c r="R4659" s="3">
        <v>1.8543000000000001</v>
      </c>
      <c r="S4659" s="3">
        <v>14.9411</v>
      </c>
      <c r="T4659" s="3">
        <v>15.0557</v>
      </c>
      <c r="U4659" s="3"/>
      <c r="V4659" s="3">
        <v>-0.78029999999999999</v>
      </c>
      <c r="W4659" s="3">
        <v>79.221599999999995</v>
      </c>
      <c r="X4659" s="3">
        <v>79.225399999999993</v>
      </c>
      <c r="Y4659" s="3">
        <v>-0.59199999999999875</v>
      </c>
    </row>
    <row r="4660" spans="1:25">
      <c r="A4660" s="10">
        <v>0.67009259259259257</v>
      </c>
      <c r="B4660" s="1">
        <v>54.1584</v>
      </c>
      <c r="C4660" s="1">
        <v>5.0299999999999997E-2</v>
      </c>
      <c r="D4660" s="1">
        <v>-1.0055000000000001</v>
      </c>
      <c r="E4660" s="1">
        <v>716.05160000000001</v>
      </c>
      <c r="F4660" s="1">
        <v>65.966700000000003</v>
      </c>
      <c r="G4660" s="1">
        <v>-2.3138999999999998</v>
      </c>
      <c r="H4660" s="11">
        <f ca="1">AVERAGE(G4660:INDIRECT(ADDRESS(ROW(G4660)+Sheet1!C$30,COLUMN(G4660))))</f>
        <v>-1.9581672131147549</v>
      </c>
      <c r="I4660" s="11">
        <f ca="1">_xlfn.STDEV.P(G4660:INDIRECT(ADDRESS(ROW(G4660)+Sheet1!C$30,COLUMN(G4660))))</f>
        <v>0.67333080066319417</v>
      </c>
      <c r="J4660" s="11">
        <f t="shared" ca="1" si="144"/>
        <v>-1.2848364124515608</v>
      </c>
      <c r="K4660" s="11">
        <f t="shared" ca="1" si="145"/>
        <v>-2.6314980137779491</v>
      </c>
      <c r="L4660" s="1" t="b">
        <v>0</v>
      </c>
      <c r="M4660" s="1"/>
      <c r="N4660" s="1">
        <v>0.14430000000000001</v>
      </c>
      <c r="O4660" s="1">
        <v>7.7999999999999996E-3</v>
      </c>
      <c r="P4660" s="1">
        <v>0</v>
      </c>
      <c r="Q4660" s="1"/>
      <c r="R4660" s="1">
        <v>2.1932999999999998</v>
      </c>
      <c r="S4660" s="1">
        <v>27.979700000000001</v>
      </c>
      <c r="T4660" s="1">
        <v>28.0656</v>
      </c>
      <c r="U4660" s="1"/>
      <c r="V4660" s="1">
        <v>-0.76119999999999999</v>
      </c>
      <c r="W4660" s="1">
        <v>79.222200000000001</v>
      </c>
      <c r="X4660" s="1">
        <v>79.225899999999996</v>
      </c>
      <c r="Y4660" s="1">
        <f>X4661-X4660</f>
        <v>2.2199999999997999E-2</v>
      </c>
    </row>
    <row r="4661" spans="1:25">
      <c r="A4661" s="3">
        <v>0.62481481481481482</v>
      </c>
      <c r="B4661" s="3">
        <v>17.571300000000001</v>
      </c>
      <c r="C4661" s="3">
        <v>4.8099999999999997E-2</v>
      </c>
      <c r="D4661" s="3">
        <v>-0.47620000000000001</v>
      </c>
      <c r="E4661" s="3">
        <v>211.9084</v>
      </c>
      <c r="F4661" s="3">
        <v>54.254600000000003</v>
      </c>
      <c r="G4661" s="3">
        <v>-1.5353000000000001</v>
      </c>
      <c r="H4661" s="11">
        <f ca="1">AVERAGE(G4661:INDIRECT(ADDRESS(ROW(G4661)+Sheet1!C$30,COLUMN(G4661))))</f>
        <v>-1.9489540983606559</v>
      </c>
      <c r="I4661" s="11">
        <f ca="1">_xlfn.STDEV.P(G4661:INDIRECT(ADDRESS(ROW(G4661)+Sheet1!C$30,COLUMN(G4661))))</f>
        <v>0.67224433218535462</v>
      </c>
      <c r="J4661" s="11">
        <f t="shared" ca="1" si="144"/>
        <v>-1.2767097661753013</v>
      </c>
      <c r="K4661" s="11">
        <f t="shared" ca="1" si="145"/>
        <v>-2.6211984305460105</v>
      </c>
      <c r="L4661" s="3" t="b">
        <v>0</v>
      </c>
      <c r="M4661" s="3"/>
      <c r="N4661" s="3">
        <v>0.1835</v>
      </c>
      <c r="O4661" s="3">
        <v>4.4000000000000003E-3</v>
      </c>
      <c r="P4661" s="3">
        <v>0</v>
      </c>
      <c r="Q4661" s="3"/>
      <c r="R4661" s="3">
        <v>1.6314</v>
      </c>
      <c r="S4661" s="3">
        <v>36.926699999999997</v>
      </c>
      <c r="T4661" s="3">
        <v>36.962699999999998</v>
      </c>
      <c r="U4661" s="3"/>
      <c r="V4661" s="3">
        <v>-1.3234999999999999</v>
      </c>
      <c r="W4661" s="3">
        <v>79.237099999999998</v>
      </c>
      <c r="X4661" s="3">
        <v>79.248099999999994</v>
      </c>
      <c r="Y4661" s="3">
        <v>-0.89280000000000115</v>
      </c>
    </row>
    <row r="4662" spans="1:25">
      <c r="A4662" s="10">
        <v>0.669988425925926</v>
      </c>
      <c r="B4662" s="1">
        <v>46.059600000000003</v>
      </c>
      <c r="C4662" s="1">
        <v>5.21E-2</v>
      </c>
      <c r="D4662" s="1">
        <v>-0.34150000000000003</v>
      </c>
      <c r="E4662" s="1">
        <v>570.82240000000002</v>
      </c>
      <c r="F4662" s="1">
        <v>60.886800000000001</v>
      </c>
      <c r="G4662" s="1">
        <v>-1.7485999999999999</v>
      </c>
      <c r="H4662" s="11">
        <f ca="1">AVERAGE(G4662:INDIRECT(ADDRESS(ROW(G4662)+Sheet1!C$30,COLUMN(G4662))))</f>
        <v>-1.9513622950819678</v>
      </c>
      <c r="I4662" s="11">
        <f ca="1">_xlfn.STDEV.P(G4662:INDIRECT(ADDRESS(ROW(G4662)+Sheet1!C$30,COLUMN(G4662))))</f>
        <v>0.6710201829717094</v>
      </c>
      <c r="J4662" s="11">
        <f t="shared" ca="1" si="144"/>
        <v>-1.2803421121102585</v>
      </c>
      <c r="K4662" s="11">
        <f t="shared" ca="1" si="145"/>
        <v>-2.6223824780536771</v>
      </c>
      <c r="L4662" s="1" t="b">
        <v>0</v>
      </c>
      <c r="M4662" s="1"/>
      <c r="N4662" s="1">
        <v>0</v>
      </c>
      <c r="O4662" s="1">
        <v>4.7999999999999996E-3</v>
      </c>
      <c r="P4662" s="1">
        <v>0</v>
      </c>
      <c r="Q4662" s="1"/>
      <c r="R4662" s="1">
        <v>1.5057</v>
      </c>
      <c r="S4662" s="1">
        <v>40.798699999999997</v>
      </c>
      <c r="T4662" s="1">
        <v>40.826500000000003</v>
      </c>
      <c r="U4662" s="1"/>
      <c r="V4662" s="1">
        <v>-1.4491000000000001</v>
      </c>
      <c r="W4662" s="1">
        <v>79.247900000000001</v>
      </c>
      <c r="X4662" s="1">
        <v>79.261200000000002</v>
      </c>
      <c r="Y4662" s="1">
        <f>X4663-X4662</f>
        <v>1.5199999999992997E-2</v>
      </c>
    </row>
    <row r="4663" spans="1:25">
      <c r="A4663" s="10">
        <v>0.66598379629629634</v>
      </c>
      <c r="B4663" s="1">
        <v>42.590899999999998</v>
      </c>
      <c r="C4663" s="1">
        <v>6.1400000000000003E-2</v>
      </c>
      <c r="D4663" s="1">
        <v>8.6900000000000005E-2</v>
      </c>
      <c r="E4663" s="1">
        <v>551.50930000000005</v>
      </c>
      <c r="F4663" s="1">
        <v>46.304000000000002</v>
      </c>
      <c r="G4663" s="1">
        <v>-2.0720999999999998</v>
      </c>
      <c r="H4663" s="11">
        <f ca="1">AVERAGE(G4663:INDIRECT(ADDRESS(ROW(G4663)+Sheet1!C$30,COLUMN(G4663))))</f>
        <v>-1.9513573770491808</v>
      </c>
      <c r="I4663" s="11">
        <f ca="1">_xlfn.STDEV.P(G4663:INDIRECT(ADDRESS(ROW(G4663)+Sheet1!C$30,COLUMN(G4663))))</f>
        <v>0.67102167013431058</v>
      </c>
      <c r="J4663" s="11">
        <f t="shared" ca="1" si="144"/>
        <v>-1.2803357069148702</v>
      </c>
      <c r="K4663" s="11">
        <f t="shared" ca="1" si="145"/>
        <v>-2.6223790471834914</v>
      </c>
      <c r="L4663" s="1" t="b">
        <v>0</v>
      </c>
      <c r="M4663" s="1"/>
      <c r="N4663" s="1">
        <v>0.52729999999999999</v>
      </c>
      <c r="O4663" s="1">
        <v>2.2000000000000001E-3</v>
      </c>
      <c r="P4663" s="1">
        <v>0</v>
      </c>
      <c r="Q4663" s="1"/>
      <c r="R4663" s="1">
        <v>1.5012000000000001</v>
      </c>
      <c r="S4663" s="1">
        <v>88.935000000000002</v>
      </c>
      <c r="T4663" s="1">
        <v>88.947699999999998</v>
      </c>
      <c r="U4663" s="1"/>
      <c r="V4663" s="1">
        <v>-1.8638999999999999</v>
      </c>
      <c r="W4663" s="1">
        <v>79.254499999999993</v>
      </c>
      <c r="X4663" s="1">
        <v>79.276399999999995</v>
      </c>
      <c r="Y4663" s="1">
        <f>X4664-X4663</f>
        <v>-6.9000000000016826E-3</v>
      </c>
    </row>
    <row r="4664" spans="1:25">
      <c r="A4664" s="10">
        <v>0.64340277777777777</v>
      </c>
      <c r="B4664" s="1">
        <v>18.447800000000001</v>
      </c>
      <c r="C4664" s="1">
        <v>4.3400000000000001E-2</v>
      </c>
      <c r="D4664" s="1">
        <v>-1.3091999999999999</v>
      </c>
      <c r="E4664" s="1">
        <v>216.78620000000001</v>
      </c>
      <c r="F4664" s="1">
        <v>62.009399999999999</v>
      </c>
      <c r="G4664" s="1">
        <v>-1.5727</v>
      </c>
      <c r="H4664" s="11">
        <f ca="1">AVERAGE(G4664:INDIRECT(ADDRESS(ROW(G4664)+Sheet1!C$30,COLUMN(G4664))))</f>
        <v>-1.953949180327869</v>
      </c>
      <c r="I4664" s="11">
        <f ca="1">_xlfn.STDEV.P(G4664:INDIRECT(ADDRESS(ROW(G4664)+Sheet1!C$30,COLUMN(G4664))))</f>
        <v>0.67178792092151229</v>
      </c>
      <c r="J4664" s="11">
        <f t="shared" ca="1" si="144"/>
        <v>-1.2821612594063567</v>
      </c>
      <c r="K4664" s="11">
        <f t="shared" ca="1" si="145"/>
        <v>-2.6257371012493813</v>
      </c>
      <c r="L4664" s="1" t="b">
        <v>0</v>
      </c>
      <c r="M4664" s="1"/>
      <c r="N4664" s="1">
        <v>0</v>
      </c>
      <c r="O4664" s="1">
        <v>4.5999999999999999E-3</v>
      </c>
      <c r="P4664" s="1">
        <v>0</v>
      </c>
      <c r="Q4664" s="1"/>
      <c r="R4664" s="1">
        <v>2.3403</v>
      </c>
      <c r="S4664" s="1">
        <v>24.7211</v>
      </c>
      <c r="T4664" s="1">
        <v>24.831600000000002</v>
      </c>
      <c r="U4664" s="1"/>
      <c r="V4664" s="1">
        <v>-0.48899999999999999</v>
      </c>
      <c r="W4664" s="1">
        <v>79.268000000000001</v>
      </c>
      <c r="X4664" s="1">
        <v>79.269499999999994</v>
      </c>
      <c r="Y4664" s="1">
        <f>X4665-X4664</f>
        <v>5.3100000000000591E-2</v>
      </c>
    </row>
    <row r="4665" spans="1:25">
      <c r="A4665" s="10">
        <v>0.64368055555555559</v>
      </c>
      <c r="B4665" s="1">
        <v>42.663200000000003</v>
      </c>
      <c r="C4665" s="1">
        <v>4.3099999999999999E-2</v>
      </c>
      <c r="D4665" s="1">
        <v>-1.3582000000000001</v>
      </c>
      <c r="E4665" s="1">
        <v>551.8931</v>
      </c>
      <c r="F4665" s="1">
        <v>62.124400000000001</v>
      </c>
      <c r="G4665" s="1">
        <v>-3.5672999999999999</v>
      </c>
      <c r="H4665" s="11">
        <f ca="1">AVERAGE(G4665:INDIRECT(ADDRESS(ROW(G4665)+Sheet1!C$30,COLUMN(G4665))))</f>
        <v>-1.957047540983607</v>
      </c>
      <c r="I4665" s="11">
        <f ca="1">_xlfn.STDEV.P(G4665:INDIRECT(ADDRESS(ROW(G4665)+Sheet1!C$30,COLUMN(G4665))))</f>
        <v>0.67045693828948361</v>
      </c>
      <c r="J4665" s="11">
        <f t="shared" ca="1" si="144"/>
        <v>-1.2865906026941234</v>
      </c>
      <c r="K4665" s="11">
        <f t="shared" ca="1" si="145"/>
        <v>-2.6275044792730906</v>
      </c>
      <c r="L4665" s="1" t="b">
        <v>0</v>
      </c>
      <c r="M4665" s="1"/>
      <c r="N4665" s="1">
        <v>6.59E-2</v>
      </c>
      <c r="O4665" s="1">
        <v>1.2800000000000001E-2</v>
      </c>
      <c r="P4665" s="1">
        <v>0</v>
      </c>
      <c r="Q4665" s="1"/>
      <c r="R4665" s="1">
        <v>2.5994000000000002</v>
      </c>
      <c r="S4665" s="1">
        <v>87.888599999999997</v>
      </c>
      <c r="T4665" s="1">
        <v>87.927000000000007</v>
      </c>
      <c r="U4665" s="1"/>
      <c r="V4665" s="1">
        <v>-0.35520000000000002</v>
      </c>
      <c r="W4665" s="1">
        <v>79.321799999999996</v>
      </c>
      <c r="X4665" s="1">
        <v>79.322599999999994</v>
      </c>
      <c r="Y4665" s="1">
        <f>X4666-X4665</f>
        <v>1.8700000000009709E-2</v>
      </c>
    </row>
    <row r="4666" spans="1:25">
      <c r="A4666" s="10">
        <v>0.64385416666666673</v>
      </c>
      <c r="B4666" s="1">
        <v>58.020600000000002</v>
      </c>
      <c r="C4666" s="1">
        <v>4.4999999999999998E-2</v>
      </c>
      <c r="D4666" s="1">
        <v>-0.74729999999999996</v>
      </c>
      <c r="E4666" s="1">
        <v>837.59169999999995</v>
      </c>
      <c r="F4666" s="1">
        <v>69.614099999999993</v>
      </c>
      <c r="G4666" s="1">
        <v>-1.9125000000000001</v>
      </c>
      <c r="H4666" s="11">
        <f ca="1">AVERAGE(G4666:INDIRECT(ADDRESS(ROW(G4666)+Sheet1!C$30,COLUMN(G4666))))</f>
        <v>-1.9304245901639348</v>
      </c>
      <c r="I4666" s="11">
        <f ca="1">_xlfn.STDEV.P(G4666:INDIRECT(ADDRESS(ROW(G4666)+Sheet1!C$30,COLUMN(G4666))))</f>
        <v>0.63741670253768112</v>
      </c>
      <c r="J4666" s="11">
        <f t="shared" ca="1" si="144"/>
        <v>-1.2930078876262536</v>
      </c>
      <c r="K4666" s="11">
        <f t="shared" ca="1" si="145"/>
        <v>-2.5678412927016159</v>
      </c>
      <c r="L4666" s="1" t="b">
        <v>0</v>
      </c>
      <c r="M4666" s="1"/>
      <c r="N4666" s="1">
        <v>0.24229999999999999</v>
      </c>
      <c r="O4666" s="1">
        <v>3.0000000000000001E-3</v>
      </c>
      <c r="P4666" s="1">
        <v>0</v>
      </c>
      <c r="Q4666" s="1"/>
      <c r="R4666" s="1">
        <v>2.3285999999999998</v>
      </c>
      <c r="S4666" s="1">
        <v>74.218100000000007</v>
      </c>
      <c r="T4666" s="1">
        <v>74.2547</v>
      </c>
      <c r="U4666" s="1"/>
      <c r="V4666" s="1">
        <v>-1.0365</v>
      </c>
      <c r="W4666" s="1">
        <v>79.334500000000006</v>
      </c>
      <c r="X4666" s="1">
        <v>79.341300000000004</v>
      </c>
      <c r="Y4666" s="1">
        <f>X4667-X4666</f>
        <v>5.4899999999989291E-2</v>
      </c>
    </row>
    <row r="4667" spans="1:25">
      <c r="A4667" s="3">
        <v>0.6253819444444445</v>
      </c>
      <c r="B4667" s="3">
        <v>66.6661</v>
      </c>
      <c r="C4667" s="3">
        <v>5.5800000000000002E-2</v>
      </c>
      <c r="D4667" s="3">
        <v>-0.58689999999999998</v>
      </c>
      <c r="E4667" s="3">
        <v>785.75279999999998</v>
      </c>
      <c r="F4667" s="3">
        <v>51.9206</v>
      </c>
      <c r="G4667" s="3">
        <v>-0.58950000000000002</v>
      </c>
      <c r="H4667" s="11">
        <f ca="1">AVERAGE(G4667:INDIRECT(ADDRESS(ROW(G4667)+Sheet1!C$30,COLUMN(G4667))))</f>
        <v>-1.9269688524590169</v>
      </c>
      <c r="I4667" s="11">
        <f ca="1">_xlfn.STDEV.P(G4667:INDIRECT(ADDRESS(ROW(G4667)+Sheet1!C$30,COLUMN(G4667))))</f>
        <v>0.63807559538292336</v>
      </c>
      <c r="J4667" s="11">
        <f t="shared" ca="1" si="144"/>
        <v>-1.2888932570760936</v>
      </c>
      <c r="K4667" s="11">
        <f t="shared" ca="1" si="145"/>
        <v>-2.5650444478419403</v>
      </c>
      <c r="L4667" s="3" t="b">
        <v>0</v>
      </c>
      <c r="M4667" s="3"/>
      <c r="N4667" s="3">
        <v>0.40899999999999997</v>
      </c>
      <c r="O4667" s="3">
        <v>2.5000000000000001E-3</v>
      </c>
      <c r="P4667" s="3">
        <v>0</v>
      </c>
      <c r="Q4667" s="3"/>
      <c r="R4667" s="3">
        <v>2.1120000000000001</v>
      </c>
      <c r="S4667" s="3">
        <v>54.046999999999997</v>
      </c>
      <c r="T4667" s="3">
        <v>54.088299999999997</v>
      </c>
      <c r="U4667" s="3"/>
      <c r="V4667" s="3">
        <v>-1.2531000000000001</v>
      </c>
      <c r="W4667" s="3">
        <v>79.386300000000006</v>
      </c>
      <c r="X4667" s="3">
        <v>79.396199999999993</v>
      </c>
      <c r="Y4667" s="3">
        <v>-0.59339999999999904</v>
      </c>
    </row>
    <row r="4668" spans="1:25">
      <c r="A4668" s="10">
        <v>0.64358796296296295</v>
      </c>
      <c r="B4668" s="1">
        <v>34.363199999999999</v>
      </c>
      <c r="C4668" s="1">
        <v>4.41E-2</v>
      </c>
      <c r="D4668" s="1">
        <v>-0.69630000000000003</v>
      </c>
      <c r="E4668" s="1">
        <v>405.48509999999999</v>
      </c>
      <c r="F4668" s="1">
        <v>59.088799999999999</v>
      </c>
      <c r="G4668" s="1">
        <v>-0.79969999999999997</v>
      </c>
      <c r="H4668" s="11">
        <f ca="1">AVERAGE(G4668:INDIRECT(ADDRESS(ROW(G4668)+Sheet1!C$30,COLUMN(G4668))))</f>
        <v>-1.9492000000000007</v>
      </c>
      <c r="I4668" s="11">
        <f ca="1">_xlfn.STDEV.P(G4668:INDIRECT(ADDRESS(ROW(G4668)+Sheet1!C$30,COLUMN(G4668))))</f>
        <v>0.61426945708022707</v>
      </c>
      <c r="J4668" s="11">
        <f t="shared" ca="1" si="144"/>
        <v>-1.3349305429197735</v>
      </c>
      <c r="K4668" s="11">
        <f t="shared" ca="1" si="145"/>
        <v>-2.5634694570802279</v>
      </c>
      <c r="L4668" s="1" t="b">
        <v>0</v>
      </c>
      <c r="M4668" s="1"/>
      <c r="N4668" s="1">
        <v>0</v>
      </c>
      <c r="O4668" s="1">
        <v>0</v>
      </c>
      <c r="P4668" s="1">
        <v>0</v>
      </c>
      <c r="Q4668" s="1"/>
      <c r="R4668" s="1">
        <v>2.2303000000000002</v>
      </c>
      <c r="S4668" s="1">
        <v>103.30880000000001</v>
      </c>
      <c r="T4668" s="1">
        <v>103.33280000000001</v>
      </c>
      <c r="U4668" s="1"/>
      <c r="V4668" s="1">
        <v>-1.1347</v>
      </c>
      <c r="W4668" s="1">
        <v>79.407700000000006</v>
      </c>
      <c r="X4668" s="1">
        <v>79.415800000000004</v>
      </c>
      <c r="Y4668" s="1">
        <f>X4669-X4668</f>
        <v>2.7999999999991587E-2</v>
      </c>
    </row>
    <row r="4669" spans="1:25">
      <c r="A4669" s="3">
        <v>0.62515046296296295</v>
      </c>
      <c r="B4669" s="3">
        <v>46.809399999999997</v>
      </c>
      <c r="C4669" s="3">
        <v>5.1299999999999998E-2</v>
      </c>
      <c r="D4669" s="3">
        <v>-0.90820000000000001</v>
      </c>
      <c r="E4669" s="3">
        <v>574.87270000000001</v>
      </c>
      <c r="F4669" s="3">
        <v>43.678100000000001</v>
      </c>
      <c r="G4669" s="3">
        <v>-1.2164999999999999</v>
      </c>
      <c r="H4669" s="11">
        <f ca="1">AVERAGE(G4669:INDIRECT(ADDRESS(ROW(G4669)+Sheet1!C$30,COLUMN(G4669))))</f>
        <v>-1.9626016393442625</v>
      </c>
      <c r="I4669" s="11">
        <f ca="1">_xlfn.STDEV.P(G4669:INDIRECT(ADDRESS(ROW(G4669)+Sheet1!C$30,COLUMN(G4669))))</f>
        <v>0.5977397705322951</v>
      </c>
      <c r="J4669" s="11">
        <f t="shared" ca="1" si="144"/>
        <v>-1.3648618688119674</v>
      </c>
      <c r="K4669" s="11">
        <f t="shared" ca="1" si="145"/>
        <v>-2.5603414098765578</v>
      </c>
      <c r="L4669" s="3" t="b">
        <v>0</v>
      </c>
      <c r="M4669" s="3"/>
      <c r="N4669" s="3">
        <v>0.36</v>
      </c>
      <c r="O4669" s="3">
        <v>2.8E-3</v>
      </c>
      <c r="P4669" s="3">
        <v>0</v>
      </c>
      <c r="Q4669" s="3"/>
      <c r="R4669" s="3">
        <v>1.7815000000000001</v>
      </c>
      <c r="S4669" s="3">
        <v>30.431799999999999</v>
      </c>
      <c r="T4669" s="3">
        <v>30.483899999999998</v>
      </c>
      <c r="U4669" s="3"/>
      <c r="V4669" s="3">
        <v>-0.90510000000000002</v>
      </c>
      <c r="W4669" s="3">
        <v>79.438599999999994</v>
      </c>
      <c r="X4669" s="3">
        <v>79.443799999999996</v>
      </c>
      <c r="Y4669" s="3">
        <v>-0.59550000000000125</v>
      </c>
    </row>
    <row r="4670" spans="1:25">
      <c r="A4670" s="10">
        <v>0.66989583333333336</v>
      </c>
      <c r="B4670" s="1">
        <v>37.233800000000002</v>
      </c>
      <c r="C4670" s="1">
        <v>4.9700000000000001E-2</v>
      </c>
      <c r="D4670" s="1">
        <v>-0.60760000000000003</v>
      </c>
      <c r="E4670" s="1">
        <v>421.38060000000002</v>
      </c>
      <c r="F4670" s="1">
        <v>60.821300000000001</v>
      </c>
      <c r="G4670" s="1">
        <v>-1.623</v>
      </c>
      <c r="H4670" s="11">
        <f ca="1">AVERAGE(G4670:INDIRECT(ADDRESS(ROW(G4670)+Sheet1!C$30,COLUMN(G4670))))</f>
        <v>-1.9650721311475412</v>
      </c>
      <c r="I4670" s="11">
        <f ca="1">_xlfn.STDEV.P(G4670:INDIRECT(ADDRESS(ROW(G4670)+Sheet1!C$30,COLUMN(G4670))))</f>
        <v>0.59495592869739511</v>
      </c>
      <c r="J4670" s="11">
        <f t="shared" ca="1" si="144"/>
        <v>-1.3701162024501461</v>
      </c>
      <c r="K4670" s="11">
        <f t="shared" ca="1" si="145"/>
        <v>-2.5600280598449361</v>
      </c>
      <c r="L4670" s="1" t="b">
        <v>0</v>
      </c>
      <c r="M4670" s="1"/>
      <c r="N4670" s="1">
        <v>0</v>
      </c>
      <c r="O4670" s="1">
        <v>3.7000000000000002E-3</v>
      </c>
      <c r="P4670" s="1">
        <v>0</v>
      </c>
      <c r="Q4670" s="1"/>
      <c r="R4670" s="1">
        <v>2.1766999999999999</v>
      </c>
      <c r="S4670" s="1">
        <v>63.581800000000001</v>
      </c>
      <c r="T4670" s="1">
        <v>63.619</v>
      </c>
      <c r="U4670" s="1"/>
      <c r="V4670" s="1">
        <v>-1.1883999999999999</v>
      </c>
      <c r="W4670" s="1">
        <v>79.472499999999997</v>
      </c>
      <c r="X4670" s="1">
        <v>79.481399999999994</v>
      </c>
      <c r="Y4670" s="1">
        <f>X4671-X4670</f>
        <v>1.0100000000008436E-2</v>
      </c>
    </row>
    <row r="4671" spans="1:25">
      <c r="A4671" s="10">
        <v>0.66979166666666667</v>
      </c>
      <c r="B4671" s="1">
        <v>28.154</v>
      </c>
      <c r="C4671" s="1">
        <v>5.0500000000000003E-2</v>
      </c>
      <c r="D4671" s="1">
        <v>-0.46060000000000001</v>
      </c>
      <c r="E4671" s="1">
        <v>270.70060000000001</v>
      </c>
      <c r="F4671" s="1">
        <v>47.837499999999999</v>
      </c>
      <c r="G4671" s="1">
        <v>-1.7494000000000001</v>
      </c>
      <c r="H4671" s="11">
        <f ca="1">AVERAGE(G4671:INDIRECT(ADDRESS(ROW(G4671)+Sheet1!C$30,COLUMN(G4671))))</f>
        <v>-1.9729311475409841</v>
      </c>
      <c r="I4671" s="11">
        <f ca="1">_xlfn.STDEV.P(G4671:INDIRECT(ADDRESS(ROW(G4671)+Sheet1!C$30,COLUMN(G4671))))</f>
        <v>0.5935500858728483</v>
      </c>
      <c r="J4671" s="11">
        <f t="shared" ca="1" si="144"/>
        <v>-1.3793810616681359</v>
      </c>
      <c r="K4671" s="11">
        <f t="shared" ca="1" si="145"/>
        <v>-2.5664812334138323</v>
      </c>
      <c r="L4671" s="1" t="b">
        <v>0</v>
      </c>
      <c r="M4671" s="1"/>
      <c r="N4671" s="1">
        <v>0.5</v>
      </c>
      <c r="O4671" s="1">
        <v>0</v>
      </c>
      <c r="P4671" s="1">
        <v>0</v>
      </c>
      <c r="Q4671" s="1"/>
      <c r="R4671" s="1">
        <v>1.6651</v>
      </c>
      <c r="S4671" s="1">
        <v>89.609700000000004</v>
      </c>
      <c r="T4671" s="1">
        <v>89.625100000000003</v>
      </c>
      <c r="U4671" s="1"/>
      <c r="V4671" s="1">
        <v>-1.33</v>
      </c>
      <c r="W4671" s="1">
        <v>79.480400000000003</v>
      </c>
      <c r="X4671" s="1">
        <v>79.491500000000002</v>
      </c>
      <c r="Y4671" s="1">
        <f>X4672-X4671</f>
        <v>1.5599999999992065E-2</v>
      </c>
    </row>
    <row r="4672" spans="1:25">
      <c r="A4672" s="3">
        <v>0.63537037037037036</v>
      </c>
      <c r="B4672" s="3">
        <v>40.0548</v>
      </c>
      <c r="C4672" s="3">
        <v>4.8399999999999999E-2</v>
      </c>
      <c r="D4672" s="3">
        <v>-0.85160000000000002</v>
      </c>
      <c r="E4672" s="3">
        <v>637.08669999999995</v>
      </c>
      <c r="F4672" s="3">
        <v>63.959899999999998</v>
      </c>
      <c r="G4672" s="3">
        <v>-1.4251</v>
      </c>
      <c r="H4672" s="11">
        <f ca="1">AVERAGE(G4672:INDIRECT(ADDRESS(ROW(G4672)+Sheet1!C$30,COLUMN(G4672))))</f>
        <v>-1.956777049180328</v>
      </c>
      <c r="I4672" s="11">
        <f ca="1">_xlfn.STDEV.P(G4672:INDIRECT(ADDRESS(ROW(G4672)+Sheet1!C$30,COLUMN(G4672))))</f>
        <v>0.6125201109829006</v>
      </c>
      <c r="J4672" s="11">
        <f t="shared" ca="1" si="144"/>
        <v>-1.3442569381974274</v>
      </c>
      <c r="K4672" s="11">
        <f t="shared" ca="1" si="145"/>
        <v>-2.5692971601632286</v>
      </c>
      <c r="L4672" s="3" t="b">
        <v>0</v>
      </c>
      <c r="M4672" s="3"/>
      <c r="N4672" s="3">
        <v>0</v>
      </c>
      <c r="O4672" s="3">
        <v>4.7999999999999996E-3</v>
      </c>
      <c r="P4672" s="3">
        <v>0</v>
      </c>
      <c r="Q4672" s="3"/>
      <c r="R4672" s="3">
        <v>1.7338</v>
      </c>
      <c r="S4672" s="3">
        <v>24.556799999999999</v>
      </c>
      <c r="T4672" s="3">
        <v>24.617999999999999</v>
      </c>
      <c r="U4672" s="3"/>
      <c r="V4672" s="3">
        <v>-0.95279999999999998</v>
      </c>
      <c r="W4672" s="3">
        <v>79.501300000000001</v>
      </c>
      <c r="X4672" s="3">
        <v>79.507099999999994</v>
      </c>
      <c r="Y4672" s="3">
        <v>-0.89460000000000051</v>
      </c>
    </row>
    <row r="4673" spans="1:25">
      <c r="A4673" s="10">
        <v>0.66577546296296297</v>
      </c>
      <c r="B4673" s="1">
        <v>24.5032</v>
      </c>
      <c r="C4673" s="1">
        <v>5.3499999999999999E-2</v>
      </c>
      <c r="D4673" s="1">
        <v>-0.4385</v>
      </c>
      <c r="E4673" s="1">
        <v>350.35660000000001</v>
      </c>
      <c r="F4673" s="1">
        <v>68.259900000000002</v>
      </c>
      <c r="G4673" s="1">
        <v>-2.4685999999999999</v>
      </c>
      <c r="H4673" s="11">
        <f ca="1">AVERAGE(G4673:INDIRECT(ADDRESS(ROW(G4673)+Sheet1!C$30,COLUMN(G4673))))</f>
        <v>-1.9802311475409835</v>
      </c>
      <c r="I4673" s="11">
        <f ca="1">_xlfn.STDEV.P(G4673:INDIRECT(ADDRESS(ROW(G4673)+Sheet1!C$30,COLUMN(G4673))))</f>
        <v>0.61906910643160606</v>
      </c>
      <c r="J4673" s="11">
        <f t="shared" ca="1" si="144"/>
        <v>-1.3611620411093774</v>
      </c>
      <c r="K4673" s="11">
        <f t="shared" ca="1" si="145"/>
        <v>-2.5993002539725896</v>
      </c>
      <c r="L4673" s="1" t="b">
        <v>0</v>
      </c>
      <c r="M4673" s="1"/>
      <c r="N4673" s="1">
        <v>0</v>
      </c>
      <c r="O4673" s="1">
        <v>1.0699999999999999E-2</v>
      </c>
      <c r="P4673" s="1">
        <v>9.5299999999999996E-2</v>
      </c>
      <c r="Q4673" s="1"/>
      <c r="R4673" s="1">
        <v>1.2633000000000001</v>
      </c>
      <c r="S4673" s="1">
        <v>40.295099999999998</v>
      </c>
      <c r="T4673" s="1">
        <v>40.314900000000002</v>
      </c>
      <c r="U4673" s="1"/>
      <c r="V4673" s="1">
        <v>-1.3214999999999999</v>
      </c>
      <c r="W4673" s="1">
        <v>79.518799999999999</v>
      </c>
      <c r="X4673" s="1">
        <v>79.529799999999994</v>
      </c>
      <c r="Y4673" s="1">
        <f>X4674-X4673</f>
        <v>1.6700000000000159E-2</v>
      </c>
    </row>
    <row r="4674" spans="1:25">
      <c r="A4674" s="10">
        <v>0.66609953703703706</v>
      </c>
      <c r="B4674" s="1">
        <v>52.188099999999999</v>
      </c>
      <c r="C4674" s="1">
        <v>4.7800000000000002E-2</v>
      </c>
      <c r="D4674" s="1">
        <v>-0.29570000000000002</v>
      </c>
      <c r="E4674" s="1">
        <v>704.8048</v>
      </c>
      <c r="F4674" s="1">
        <v>57.429299999999998</v>
      </c>
      <c r="G4674" s="1">
        <v>-1.6857</v>
      </c>
      <c r="H4674" s="11">
        <f ca="1">AVERAGE(G4674:INDIRECT(ADDRESS(ROW(G4674)+Sheet1!C$30,COLUMN(G4674))))</f>
        <v>-1.9762836065573774</v>
      </c>
      <c r="I4674" s="11">
        <f ca="1">_xlfn.STDEV.P(G4674:INDIRECT(ADDRESS(ROW(G4674)+Sheet1!C$30,COLUMN(G4674))))</f>
        <v>0.61670562767552539</v>
      </c>
      <c r="J4674" s="11">
        <f t="shared" ca="1" si="144"/>
        <v>-1.3595779788818521</v>
      </c>
      <c r="K4674" s="11">
        <f t="shared" ca="1" si="145"/>
        <v>-2.5929892342329026</v>
      </c>
      <c r="L4674" s="1" t="b">
        <v>0</v>
      </c>
      <c r="M4674" s="1"/>
      <c r="N4674" s="1">
        <v>0</v>
      </c>
      <c r="O4674" s="1">
        <v>1.4E-3</v>
      </c>
      <c r="P4674" s="1">
        <v>0</v>
      </c>
      <c r="Q4674" s="1"/>
      <c r="R4674" s="1">
        <v>1.8672</v>
      </c>
      <c r="S4674" s="1">
        <v>55.551000000000002</v>
      </c>
      <c r="T4674" s="1">
        <v>55.582299999999996</v>
      </c>
      <c r="U4674" s="1"/>
      <c r="V4674" s="1">
        <v>-1.4976</v>
      </c>
      <c r="W4674" s="1">
        <v>79.532399999999996</v>
      </c>
      <c r="X4674" s="1">
        <v>79.546499999999995</v>
      </c>
      <c r="Y4674" s="1">
        <f>X4675-X4674</f>
        <v>7.0000000000050022E-3</v>
      </c>
    </row>
    <row r="4675" spans="1:25">
      <c r="A4675" s="3">
        <v>0.62490740740740736</v>
      </c>
      <c r="B4675" s="3">
        <v>26.262599999999999</v>
      </c>
      <c r="C4675" s="3">
        <v>5.1799999999999999E-2</v>
      </c>
      <c r="D4675" s="3">
        <v>-0.71299999999999997</v>
      </c>
      <c r="E4675" s="3">
        <v>360.14670000000001</v>
      </c>
      <c r="F4675" s="3">
        <v>61.384500000000003</v>
      </c>
      <c r="G4675" s="3">
        <v>-2.2964000000000002</v>
      </c>
      <c r="H4675" s="11">
        <f ca="1">AVERAGE(G4675:INDIRECT(ADDRESS(ROW(G4675)+Sheet1!C$30,COLUMN(G4675))))</f>
        <v>-1.9813721311475414</v>
      </c>
      <c r="I4675" s="11">
        <f ca="1">_xlfn.STDEV.P(G4675:INDIRECT(ADDRESS(ROW(G4675)+Sheet1!C$30,COLUMN(G4675))))</f>
        <v>0.61556651346707847</v>
      </c>
      <c r="J4675" s="11">
        <f t="shared" ref="J4675:J4738" ca="1" si="146">H4675+I4675</f>
        <v>-1.3658056176804629</v>
      </c>
      <c r="K4675" s="11">
        <f t="shared" ref="K4675:K4738" ca="1" si="147">H4675-I4675</f>
        <v>-2.5969386446146201</v>
      </c>
      <c r="L4675" s="3" t="b">
        <v>0</v>
      </c>
      <c r="M4675" s="3"/>
      <c r="N4675" s="3">
        <v>5.6099999999999997E-2</v>
      </c>
      <c r="O4675" s="3">
        <v>8.0999999999999996E-3</v>
      </c>
      <c r="P4675" s="3">
        <v>0</v>
      </c>
      <c r="Q4675" s="3"/>
      <c r="R4675" s="3">
        <v>1.5305</v>
      </c>
      <c r="S4675" s="3">
        <v>15.840199999999999</v>
      </c>
      <c r="T4675" s="3">
        <v>15.914</v>
      </c>
      <c r="U4675" s="3"/>
      <c r="V4675" s="3">
        <v>-1.0543</v>
      </c>
      <c r="W4675" s="3">
        <v>79.546499999999995</v>
      </c>
      <c r="X4675" s="3">
        <v>79.5535</v>
      </c>
      <c r="Y4675" s="3">
        <v>-0.59750000000000014</v>
      </c>
    </row>
    <row r="4676" spans="1:25">
      <c r="A4676" s="3">
        <v>0.62481481481481482</v>
      </c>
      <c r="B4676" s="3">
        <v>17.523199999999999</v>
      </c>
      <c r="C4676" s="3">
        <v>4.9500000000000002E-2</v>
      </c>
      <c r="D4676" s="3">
        <v>-0.45950000000000002</v>
      </c>
      <c r="E4676" s="3">
        <v>211.3058</v>
      </c>
      <c r="F4676" s="3">
        <v>54.251100000000001</v>
      </c>
      <c r="G4676" s="3">
        <v>-1.5804</v>
      </c>
      <c r="H4676" s="11">
        <f ca="1">AVERAGE(G4676:INDIRECT(ADDRESS(ROW(G4676)+Sheet1!C$30,COLUMN(G4676))))</f>
        <v>-1.985147540983607</v>
      </c>
      <c r="I4676" s="11">
        <f ca="1">_xlfn.STDEV.P(G4676:INDIRECT(ADDRESS(ROW(G4676)+Sheet1!C$30,COLUMN(G4676))))</f>
        <v>0.61818773386183556</v>
      </c>
      <c r="J4676" s="11">
        <f t="shared" ca="1" si="146"/>
        <v>-1.3669598071217715</v>
      </c>
      <c r="K4676" s="11">
        <f t="shared" ca="1" si="147"/>
        <v>-2.6033352748454428</v>
      </c>
      <c r="L4676" s="3" t="b">
        <v>0</v>
      </c>
      <c r="M4676" s="3"/>
      <c r="N4676" s="3">
        <v>0.17860000000000001</v>
      </c>
      <c r="O4676" s="3">
        <v>4.4000000000000003E-3</v>
      </c>
      <c r="P4676" s="3">
        <v>0</v>
      </c>
      <c r="Q4676" s="3"/>
      <c r="R4676" s="3">
        <v>1.6166</v>
      </c>
      <c r="S4676" s="3">
        <v>37.862400000000001</v>
      </c>
      <c r="T4676" s="3">
        <v>37.896900000000002</v>
      </c>
      <c r="U4676" s="3"/>
      <c r="V4676" s="3">
        <v>-1.3383</v>
      </c>
      <c r="W4676" s="3">
        <v>79.617099999999994</v>
      </c>
      <c r="X4676" s="3">
        <v>79.628299999999996</v>
      </c>
      <c r="Y4676" s="3">
        <v>-0.60050000000000026</v>
      </c>
    </row>
    <row r="4677" spans="1:25">
      <c r="A4677" s="3">
        <v>0.63528935185185187</v>
      </c>
      <c r="B4677" s="3">
        <v>32.838099999999997</v>
      </c>
      <c r="C4677" s="3">
        <v>5.04E-2</v>
      </c>
      <c r="D4677" s="3">
        <v>-0.44030000000000002</v>
      </c>
      <c r="E4677" s="3">
        <v>496.6823</v>
      </c>
      <c r="F4677" s="3">
        <v>71.346599999999995</v>
      </c>
      <c r="G4677" s="3">
        <v>-2.4573999999999998</v>
      </c>
      <c r="H4677" s="11">
        <f ca="1">AVERAGE(G4677:INDIRECT(ADDRESS(ROW(G4677)+Sheet1!C$30,COLUMN(G4677))))</f>
        <v>-1.9772262295081966</v>
      </c>
      <c r="I4677" s="11">
        <f ca="1">_xlfn.STDEV.P(G4677:INDIRECT(ADDRESS(ROW(G4677)+Sheet1!C$30,COLUMN(G4677))))</f>
        <v>0.62636504333234921</v>
      </c>
      <c r="J4677" s="11">
        <f t="shared" ca="1" si="146"/>
        <v>-1.3508611861758473</v>
      </c>
      <c r="K4677" s="11">
        <f t="shared" ca="1" si="147"/>
        <v>-2.6035912728405459</v>
      </c>
      <c r="L4677" s="3" t="b">
        <v>0</v>
      </c>
      <c r="M4677" s="3"/>
      <c r="N4677" s="3">
        <v>0</v>
      </c>
      <c r="O4677" s="3">
        <v>0</v>
      </c>
      <c r="P4677" s="3">
        <v>4.6300000000000001E-2</v>
      </c>
      <c r="Q4677" s="3"/>
      <c r="R4677" s="3">
        <v>1.6344000000000001</v>
      </c>
      <c r="S4677" s="3">
        <v>24.9575</v>
      </c>
      <c r="T4677" s="3">
        <v>25.010899999999999</v>
      </c>
      <c r="U4677" s="3"/>
      <c r="V4677" s="3">
        <v>-1.3203</v>
      </c>
      <c r="W4677" s="3">
        <v>79.618899999999996</v>
      </c>
      <c r="X4677" s="3">
        <v>79.629800000000003</v>
      </c>
      <c r="Y4677" s="3">
        <v>-0.90019999999999811</v>
      </c>
    </row>
    <row r="4678" spans="1:25">
      <c r="A4678" s="10">
        <v>0.6702893518518519</v>
      </c>
      <c r="B4678" s="1">
        <v>71.438299999999998</v>
      </c>
      <c r="C4678" s="1">
        <v>5.0599999999999999E-2</v>
      </c>
      <c r="D4678" s="1">
        <v>-2.1600000000000001E-2</v>
      </c>
      <c r="E4678" s="1">
        <v>912.06859999999995</v>
      </c>
      <c r="F4678" s="1">
        <v>50.429499999999997</v>
      </c>
      <c r="G4678" s="1">
        <v>-2.8935</v>
      </c>
      <c r="H4678" s="11">
        <f ca="1">AVERAGE(G4678:INDIRECT(ADDRESS(ROW(G4678)+Sheet1!C$30,COLUMN(G4678))))</f>
        <v>-2.0007918032786884</v>
      </c>
      <c r="I4678" s="11">
        <f ca="1">_xlfn.STDEV.P(G4678:INDIRECT(ADDRESS(ROW(G4678)+Sheet1!C$30,COLUMN(G4678))))</f>
        <v>0.66954050240373486</v>
      </c>
      <c r="J4678" s="11">
        <f t="shared" ca="1" si="146"/>
        <v>-1.3312513008749536</v>
      </c>
      <c r="K4678" s="11">
        <f t="shared" ca="1" si="147"/>
        <v>-2.6703323056824235</v>
      </c>
      <c r="L4678" s="1" t="b">
        <v>0</v>
      </c>
      <c r="M4678" s="1"/>
      <c r="N4678" s="1">
        <v>0.51749999999999996</v>
      </c>
      <c r="O4678" s="1">
        <v>0</v>
      </c>
      <c r="P4678" s="1">
        <v>0</v>
      </c>
      <c r="Q4678" s="1"/>
      <c r="R4678" s="1">
        <v>1.3192999999999999</v>
      </c>
      <c r="S4678" s="1">
        <v>88.226900000000001</v>
      </c>
      <c r="T4678" s="1">
        <v>88.236800000000002</v>
      </c>
      <c r="U4678" s="1"/>
      <c r="V4678" s="1">
        <v>-1.7203999999999999</v>
      </c>
      <c r="W4678" s="1">
        <v>79.636200000000002</v>
      </c>
      <c r="X4678" s="1">
        <v>79.654799999999994</v>
      </c>
      <c r="Y4678" s="1">
        <f>X4679-X4678</f>
        <v>5.8599999999998431E-2</v>
      </c>
    </row>
    <row r="4679" spans="1:25">
      <c r="A4679" s="10">
        <v>0.66598379629629634</v>
      </c>
      <c r="B4679" s="1">
        <v>42.529499999999999</v>
      </c>
      <c r="C4679" s="1">
        <v>5.2200000000000003E-2</v>
      </c>
      <c r="D4679" s="1">
        <v>0.1157</v>
      </c>
      <c r="E4679" s="1">
        <v>550.73929999999996</v>
      </c>
      <c r="F4679" s="1">
        <v>46.064</v>
      </c>
      <c r="G4679" s="1">
        <v>-2.1131000000000002</v>
      </c>
      <c r="H4679" s="11">
        <f ca="1">AVERAGE(G4679:INDIRECT(ADDRESS(ROW(G4679)+Sheet1!C$30,COLUMN(G4679))))</f>
        <v>-2.0007131147540984</v>
      </c>
      <c r="I4679" s="11">
        <f ca="1">_xlfn.STDEV.P(G4679:INDIRECT(ADDRESS(ROW(G4679)+Sheet1!C$30,COLUMN(G4679))))</f>
        <v>0.66943585509763448</v>
      </c>
      <c r="J4679" s="11">
        <f t="shared" ca="1" si="146"/>
        <v>-1.3312772596564639</v>
      </c>
      <c r="K4679" s="11">
        <f t="shared" ca="1" si="147"/>
        <v>-2.6701489698517329</v>
      </c>
      <c r="L4679" s="1" t="b">
        <v>0</v>
      </c>
      <c r="M4679" s="1"/>
      <c r="N4679" s="1">
        <v>0.64</v>
      </c>
      <c r="O4679" s="1">
        <v>2.2000000000000001E-3</v>
      </c>
      <c r="P4679" s="1">
        <v>0</v>
      </c>
      <c r="Q4679" s="1"/>
      <c r="R4679" s="1">
        <v>1.4741</v>
      </c>
      <c r="S4679" s="1">
        <v>90.205100000000002</v>
      </c>
      <c r="T4679" s="1">
        <v>90.217200000000005</v>
      </c>
      <c r="U4679" s="1"/>
      <c r="V4679" s="1">
        <v>-1.891</v>
      </c>
      <c r="W4679" s="1">
        <v>79.691000000000003</v>
      </c>
      <c r="X4679" s="1">
        <v>79.713399999999993</v>
      </c>
      <c r="Y4679" s="1">
        <f>X4680-X4679</f>
        <v>4.0000000001327862E-4</v>
      </c>
    </row>
    <row r="4680" spans="1:25">
      <c r="A4680" s="10">
        <v>0.669988425925926</v>
      </c>
      <c r="B4680" s="1">
        <v>46.0075</v>
      </c>
      <c r="C4680" s="1">
        <v>5.3900000000000003E-2</v>
      </c>
      <c r="D4680" s="1">
        <v>-0.31769999999999998</v>
      </c>
      <c r="E4680" s="1">
        <v>570.14610000000005</v>
      </c>
      <c r="F4680" s="1">
        <v>60.962400000000002</v>
      </c>
      <c r="G4680" s="1">
        <v>-1.8192999999999999</v>
      </c>
      <c r="H4680" s="11">
        <f ca="1">AVERAGE(G4680:INDIRECT(ADDRESS(ROW(G4680)+Sheet1!C$30,COLUMN(G4680))))</f>
        <v>-1.9951836065573769</v>
      </c>
      <c r="I4680" s="11">
        <f ca="1">_xlfn.STDEV.P(G4680:INDIRECT(ADDRESS(ROW(G4680)+Sheet1!C$30,COLUMN(G4680))))</f>
        <v>0.66987760325138057</v>
      </c>
      <c r="J4680" s="11">
        <f t="shared" ca="1" si="146"/>
        <v>-1.3253060033059962</v>
      </c>
      <c r="K4680" s="11">
        <f t="shared" ca="1" si="147"/>
        <v>-2.6650612098087576</v>
      </c>
      <c r="L4680" s="1" t="b">
        <v>0</v>
      </c>
      <c r="M4680" s="1"/>
      <c r="N4680" s="1">
        <v>0</v>
      </c>
      <c r="O4680" s="1">
        <v>5.1000000000000004E-3</v>
      </c>
      <c r="P4680" s="1">
        <v>0</v>
      </c>
      <c r="Q4680" s="1"/>
      <c r="R4680" s="1">
        <v>1.4849000000000001</v>
      </c>
      <c r="S4680" s="1">
        <v>41.808</v>
      </c>
      <c r="T4680" s="1">
        <v>41.834299999999999</v>
      </c>
      <c r="U4680" s="1"/>
      <c r="V4680" s="1">
        <v>-1.4699</v>
      </c>
      <c r="W4680" s="1">
        <v>79.700299999999999</v>
      </c>
      <c r="X4680" s="1">
        <v>79.713800000000006</v>
      </c>
      <c r="Y4680" s="1">
        <f>X4681-X4680</f>
        <v>4.3000000000006366E-3</v>
      </c>
    </row>
    <row r="4681" spans="1:25">
      <c r="A4681" s="10">
        <v>0.6661921296296297</v>
      </c>
      <c r="B4681" s="1">
        <v>60.273899999999998</v>
      </c>
      <c r="C4681" s="1">
        <v>5.0799999999999998E-2</v>
      </c>
      <c r="D4681" s="1">
        <v>-0.28589999999999999</v>
      </c>
      <c r="E4681" s="1">
        <v>849.72280000000001</v>
      </c>
      <c r="F4681" s="1">
        <v>65.428200000000004</v>
      </c>
      <c r="G4681" s="1">
        <v>-2.4891999999999999</v>
      </c>
      <c r="H4681" s="11">
        <f ca="1">AVERAGE(G4681:INDIRECT(ADDRESS(ROW(G4681)+Sheet1!C$30,COLUMN(G4681))))</f>
        <v>-1.9882688524590162</v>
      </c>
      <c r="I4681" s="11">
        <f ca="1">_xlfn.STDEV.P(G4681:INDIRECT(ADDRESS(ROW(G4681)+Sheet1!C$30,COLUMN(G4681))))</f>
        <v>0.67382283767383289</v>
      </c>
      <c r="J4681" s="11">
        <f t="shared" ca="1" si="146"/>
        <v>-1.3144460147851833</v>
      </c>
      <c r="K4681" s="11">
        <f t="shared" ca="1" si="147"/>
        <v>-2.6620916901328489</v>
      </c>
      <c r="L4681" s="1" t="b">
        <v>0</v>
      </c>
      <c r="M4681" s="1"/>
      <c r="N4681" s="1">
        <v>0</v>
      </c>
      <c r="O4681" s="1">
        <v>1.18E-2</v>
      </c>
      <c r="P4681" s="1">
        <v>0</v>
      </c>
      <c r="Q4681" s="1"/>
      <c r="R4681" s="1">
        <v>1.4814000000000001</v>
      </c>
      <c r="S4681" s="1">
        <v>43.427700000000002</v>
      </c>
      <c r="T4681" s="1">
        <v>43.453000000000003</v>
      </c>
      <c r="U4681" s="1"/>
      <c r="V4681" s="1">
        <v>-1.4733000000000001</v>
      </c>
      <c r="W4681" s="1">
        <v>79.704499999999996</v>
      </c>
      <c r="X4681" s="1">
        <v>79.718100000000007</v>
      </c>
      <c r="Y4681" s="1">
        <f>X4682-X4681</f>
        <v>7.9999999999813554E-4</v>
      </c>
    </row>
    <row r="4682" spans="1:25">
      <c r="A4682" s="3">
        <v>0.63545138888888886</v>
      </c>
      <c r="B4682" s="3">
        <v>47.0092</v>
      </c>
      <c r="C4682" s="3">
        <v>4.6600000000000003E-2</v>
      </c>
      <c r="D4682" s="3">
        <v>-0.65269999999999995</v>
      </c>
      <c r="E4682" s="3">
        <v>775.71870000000001</v>
      </c>
      <c r="F4682" s="3">
        <v>71.408600000000007</v>
      </c>
      <c r="G4682" s="3">
        <v>-2.2517</v>
      </c>
      <c r="H4682" s="11">
        <f ca="1">AVERAGE(G4682:INDIRECT(ADDRESS(ROW(G4682)+Sheet1!C$30,COLUMN(G4682))))</f>
        <v>-1.9845213114754094</v>
      </c>
      <c r="I4682" s="11">
        <f ca="1">_xlfn.STDEV.P(G4682:INDIRECT(ADDRESS(ROW(G4682)+Sheet1!C$30,COLUMN(G4682))))</f>
        <v>0.67165864869403424</v>
      </c>
      <c r="J4682" s="11">
        <f t="shared" ca="1" si="146"/>
        <v>-1.3128626627813751</v>
      </c>
      <c r="K4682" s="11">
        <f t="shared" ca="1" si="147"/>
        <v>-2.6561799601694438</v>
      </c>
      <c r="L4682" s="3" t="b">
        <v>0</v>
      </c>
      <c r="M4682" s="3"/>
      <c r="N4682" s="3">
        <v>0</v>
      </c>
      <c r="O4682" s="3">
        <v>5.5999999999999999E-3</v>
      </c>
      <c r="P4682" s="3">
        <v>0</v>
      </c>
      <c r="Q4682" s="3"/>
      <c r="R4682" s="3">
        <v>1.8379000000000001</v>
      </c>
      <c r="S4682" s="3">
        <v>27.8203</v>
      </c>
      <c r="T4682" s="3">
        <v>27.8809</v>
      </c>
      <c r="U4682" s="3"/>
      <c r="V4682" s="3">
        <v>-1.1166</v>
      </c>
      <c r="W4682" s="3">
        <v>79.711100000000002</v>
      </c>
      <c r="X4682" s="3">
        <v>79.718900000000005</v>
      </c>
      <c r="Y4682" s="3">
        <v>-0.60100000000000264</v>
      </c>
    </row>
    <row r="4683" spans="1:25">
      <c r="A4683" s="10">
        <v>0.67008101851851853</v>
      </c>
      <c r="B4683" s="1">
        <v>54.108199999999997</v>
      </c>
      <c r="C4683" s="1">
        <v>5.1299999999999998E-2</v>
      </c>
      <c r="D4683" s="1">
        <v>-0.96779999999999999</v>
      </c>
      <c r="E4683" s="1">
        <v>715.31949999999995</v>
      </c>
      <c r="F4683" s="1">
        <v>65.993600000000001</v>
      </c>
      <c r="G4683" s="1">
        <v>-2.4573</v>
      </c>
      <c r="H4683" s="11">
        <f ca="1">AVERAGE(G4683:INDIRECT(ADDRESS(ROW(G4683)+Sheet1!C$30,COLUMN(G4683))))</f>
        <v>-1.9763557377049177</v>
      </c>
      <c r="I4683" s="11">
        <f ca="1">_xlfn.STDEV.P(G4683:INDIRECT(ADDRESS(ROW(G4683)+Sheet1!C$30,COLUMN(G4683))))</f>
        <v>0.67138856222270793</v>
      </c>
      <c r="J4683" s="11">
        <f t="shared" ca="1" si="146"/>
        <v>-1.3049671754822096</v>
      </c>
      <c r="K4683" s="11">
        <f t="shared" ca="1" si="147"/>
        <v>-2.6477442999276257</v>
      </c>
      <c r="L4683" s="1" t="b">
        <v>0</v>
      </c>
      <c r="M4683" s="1"/>
      <c r="N4683" s="1">
        <v>0.14430000000000001</v>
      </c>
      <c r="O4683" s="1">
        <v>8.9999999999999993E-3</v>
      </c>
      <c r="P4683" s="1">
        <v>0</v>
      </c>
      <c r="Q4683" s="1"/>
      <c r="R4683" s="1">
        <v>2.1617999999999999</v>
      </c>
      <c r="S4683" s="1">
        <v>29.0444</v>
      </c>
      <c r="T4683" s="1">
        <v>29.1248</v>
      </c>
      <c r="U4683" s="1"/>
      <c r="V4683" s="1">
        <v>-0.79269999999999996</v>
      </c>
      <c r="W4683" s="1">
        <v>79.732200000000006</v>
      </c>
      <c r="X4683" s="1">
        <v>79.736199999999997</v>
      </c>
      <c r="Y4683" s="1">
        <f>X4684-X4683</f>
        <v>-1.0000000000331966E-4</v>
      </c>
    </row>
    <row r="4684" spans="1:25">
      <c r="A4684" s="10">
        <v>0.64340277777777777</v>
      </c>
      <c r="B4684" s="1">
        <v>18.404499999999999</v>
      </c>
      <c r="C4684" s="1">
        <v>4.1300000000000003E-2</v>
      </c>
      <c r="D4684" s="1">
        <v>-1.2882</v>
      </c>
      <c r="E4684" s="1">
        <v>216.09729999999999</v>
      </c>
      <c r="F4684" s="1">
        <v>62.086300000000001</v>
      </c>
      <c r="G4684" s="1">
        <v>-1.6182000000000001</v>
      </c>
      <c r="H4684" s="11">
        <f ca="1">AVERAGE(G4684:INDIRECT(ADDRESS(ROW(G4684)+Sheet1!C$30,COLUMN(G4684))))</f>
        <v>-1.9824295081967209</v>
      </c>
      <c r="I4684" s="11">
        <f ca="1">_xlfn.STDEV.P(G4684:INDIRECT(ADDRESS(ROW(G4684)+Sheet1!C$30,COLUMN(G4684))))</f>
        <v>0.6773613015959512</v>
      </c>
      <c r="J4684" s="11">
        <f t="shared" ca="1" si="146"/>
        <v>-1.3050682066007697</v>
      </c>
      <c r="K4684" s="11">
        <f t="shared" ca="1" si="147"/>
        <v>-2.6597908097926721</v>
      </c>
      <c r="L4684" s="1" t="b">
        <v>0</v>
      </c>
      <c r="M4684" s="1"/>
      <c r="N4684" s="1">
        <v>0</v>
      </c>
      <c r="O4684" s="1">
        <v>3.5000000000000001E-3</v>
      </c>
      <c r="P4684" s="1">
        <v>0</v>
      </c>
      <c r="Q4684" s="1"/>
      <c r="R4684" s="1">
        <v>2.3212000000000002</v>
      </c>
      <c r="S4684" s="1">
        <v>25.743099999999998</v>
      </c>
      <c r="T4684" s="1">
        <v>25.8475</v>
      </c>
      <c r="U4684" s="1"/>
      <c r="V4684" s="1">
        <v>-0.50800000000000001</v>
      </c>
      <c r="W4684" s="1">
        <v>79.734499999999997</v>
      </c>
      <c r="X4684" s="1">
        <v>79.736099999999993</v>
      </c>
      <c r="Y4684" s="1">
        <f>X4685-X4684</f>
        <v>5.160000000000764E-2</v>
      </c>
    </row>
    <row r="4685" spans="1:25">
      <c r="A4685" s="10">
        <v>0.64368055555555559</v>
      </c>
      <c r="B4685" s="1">
        <v>42.62</v>
      </c>
      <c r="C4685" s="1">
        <v>4.1799999999999997E-2</v>
      </c>
      <c r="D4685" s="1">
        <v>-1.3159000000000001</v>
      </c>
      <c r="E4685" s="1">
        <v>551.20399999999995</v>
      </c>
      <c r="F4685" s="1">
        <v>62.175800000000002</v>
      </c>
      <c r="G4685" s="1">
        <v>-3.6797</v>
      </c>
      <c r="H4685" s="11">
        <f ca="1">AVERAGE(G4685:INDIRECT(ADDRESS(ROW(G4685)+Sheet1!C$30,COLUMN(G4685))))</f>
        <v>-1.9951704918032787</v>
      </c>
      <c r="I4685" s="11">
        <f ca="1">_xlfn.STDEV.P(G4685:INDIRECT(ADDRESS(ROW(G4685)+Sheet1!C$30,COLUMN(G4685))))</f>
        <v>0.67769979217172172</v>
      </c>
      <c r="J4685" s="11">
        <f t="shared" ca="1" si="146"/>
        <v>-1.3174706996315568</v>
      </c>
      <c r="K4685" s="11">
        <f t="shared" ca="1" si="147"/>
        <v>-2.6728702839750005</v>
      </c>
      <c r="L4685" s="1" t="b">
        <v>0</v>
      </c>
      <c r="M4685" s="1"/>
      <c r="N4685" s="1">
        <v>6.59E-2</v>
      </c>
      <c r="O4685" s="1">
        <v>1.2800000000000001E-2</v>
      </c>
      <c r="P4685" s="1">
        <v>0</v>
      </c>
      <c r="Q4685" s="1"/>
      <c r="R4685" s="1">
        <v>2.5617999999999999</v>
      </c>
      <c r="S4685" s="1">
        <v>88.910600000000002</v>
      </c>
      <c r="T4685" s="1">
        <v>88.947500000000005</v>
      </c>
      <c r="U4685" s="1"/>
      <c r="V4685" s="1">
        <v>-0.39279999999999998</v>
      </c>
      <c r="W4685" s="1">
        <v>79.786699999999996</v>
      </c>
      <c r="X4685" s="1">
        <v>79.787700000000001</v>
      </c>
      <c r="Y4685" s="1">
        <f>X4686-X4685</f>
        <v>1.0699999999999932E-2</v>
      </c>
    </row>
    <row r="4686" spans="1:25">
      <c r="A4686" s="10">
        <v>0.66978009259259252</v>
      </c>
      <c r="B4686" s="1">
        <v>28.1035</v>
      </c>
      <c r="C4686" s="1">
        <v>5.0900000000000001E-2</v>
      </c>
      <c r="D4686" s="1">
        <v>-0.44429999999999997</v>
      </c>
      <c r="E4686" s="1">
        <v>270.16969999999998</v>
      </c>
      <c r="F4686" s="1">
        <v>47.701599999999999</v>
      </c>
      <c r="G4686" s="1">
        <v>-1.7499</v>
      </c>
      <c r="H4686" s="11">
        <f ca="1">AVERAGE(G4686:INDIRECT(ADDRESS(ROW(G4686)+Sheet1!C$30,COLUMN(G4686))))</f>
        <v>-1.9646475409836062</v>
      </c>
      <c r="I4686" s="11">
        <f ca="1">_xlfn.STDEV.P(G4686:INDIRECT(ADDRESS(ROW(G4686)+Sheet1!C$30,COLUMN(G4686))))</f>
        <v>0.64213893920868337</v>
      </c>
      <c r="J4686" s="11">
        <f t="shared" ca="1" si="146"/>
        <v>-1.3225086017749228</v>
      </c>
      <c r="K4686" s="11">
        <f t="shared" ca="1" si="147"/>
        <v>-2.6067864801922895</v>
      </c>
      <c r="L4686" s="1" t="b">
        <v>0</v>
      </c>
      <c r="M4686" s="1"/>
      <c r="N4686" s="1">
        <v>0.5</v>
      </c>
      <c r="O4686" s="1">
        <v>0</v>
      </c>
      <c r="P4686" s="1">
        <v>0</v>
      </c>
      <c r="Q4686" s="1"/>
      <c r="R4686" s="1">
        <v>1.6488</v>
      </c>
      <c r="S4686" s="1">
        <v>90.4739</v>
      </c>
      <c r="T4686" s="1">
        <v>90.488900000000001</v>
      </c>
      <c r="U4686" s="1"/>
      <c r="V4686" s="1">
        <v>-1.3463000000000001</v>
      </c>
      <c r="W4686" s="1">
        <v>79.787099999999995</v>
      </c>
      <c r="X4686" s="1">
        <v>79.798400000000001</v>
      </c>
      <c r="Y4686" s="1">
        <f>X4687-X4686</f>
        <v>-5.3000000000054115E-3</v>
      </c>
    </row>
    <row r="4687" spans="1:25">
      <c r="A4687" s="3">
        <v>0.62549768518518511</v>
      </c>
      <c r="B4687" s="3">
        <v>76.611999999999995</v>
      </c>
      <c r="C4687" s="3">
        <v>5.0599999999999999E-2</v>
      </c>
      <c r="D4687" s="3">
        <v>-0.99150000000000005</v>
      </c>
      <c r="E4687" s="3">
        <v>940.81899999999996</v>
      </c>
      <c r="F4687" s="3">
        <v>54.337699999999998</v>
      </c>
      <c r="G4687" s="3">
        <v>-1.7190000000000001</v>
      </c>
      <c r="H4687" s="11">
        <f ca="1">AVERAGE(G4687:INDIRECT(ADDRESS(ROW(G4687)+Sheet1!C$30,COLUMN(G4687))))</f>
        <v>-1.9682836065573768</v>
      </c>
      <c r="I4687" s="11">
        <f ca="1">_xlfn.STDEV.P(G4687:INDIRECT(ADDRESS(ROW(G4687)+Sheet1!C$30,COLUMN(G4687))))</f>
        <v>0.64154033648541064</v>
      </c>
      <c r="J4687" s="11">
        <f t="shared" ca="1" si="146"/>
        <v>-1.3267432700719661</v>
      </c>
      <c r="K4687" s="11">
        <f t="shared" ca="1" si="147"/>
        <v>-2.6098239430427874</v>
      </c>
      <c r="L4687" s="3" t="b">
        <v>0</v>
      </c>
      <c r="M4687" s="3"/>
      <c r="N4687" s="3">
        <v>0</v>
      </c>
      <c r="O4687" s="3">
        <v>1.4800000000000001E-2</v>
      </c>
      <c r="P4687" s="3">
        <v>3.1600000000000003E-2</v>
      </c>
      <c r="Q4687" s="3"/>
      <c r="R4687" s="3">
        <v>1.8342000000000001</v>
      </c>
      <c r="S4687" s="3">
        <v>16.342400000000001</v>
      </c>
      <c r="T4687" s="3">
        <v>16.445</v>
      </c>
      <c r="U4687" s="3"/>
      <c r="V4687" s="3">
        <v>-0.8004</v>
      </c>
      <c r="W4687" s="3">
        <v>79.789100000000005</v>
      </c>
      <c r="X4687" s="3">
        <v>79.793099999999995</v>
      </c>
      <c r="Y4687" s="3">
        <v>-0.90589999999999904</v>
      </c>
    </row>
    <row r="4688" spans="1:25">
      <c r="A4688" s="3">
        <v>0.62515046296296295</v>
      </c>
      <c r="B4688" s="3">
        <v>46.758099999999999</v>
      </c>
      <c r="C4688" s="3">
        <v>4.8099999999999997E-2</v>
      </c>
      <c r="D4688" s="3">
        <v>-0.89170000000000005</v>
      </c>
      <c r="E4688" s="3">
        <v>574.14559999999994</v>
      </c>
      <c r="F4688" s="3">
        <v>43.548400000000001</v>
      </c>
      <c r="G4688" s="3">
        <v>-1.2613000000000001</v>
      </c>
      <c r="H4688" s="11">
        <f ca="1">AVERAGE(G4688:INDIRECT(ADDRESS(ROW(G4688)+Sheet1!C$30,COLUMN(G4688))))</f>
        <v>-1.9726983606557373</v>
      </c>
      <c r="I4688" s="11">
        <f ca="1">_xlfn.STDEV.P(G4688:INDIRECT(ADDRESS(ROW(G4688)+Sheet1!C$30,COLUMN(G4688))))</f>
        <v>0.64073579181699147</v>
      </c>
      <c r="J4688" s="11">
        <f t="shared" ca="1" si="146"/>
        <v>-1.3319625688387458</v>
      </c>
      <c r="K4688" s="11">
        <f t="shared" ca="1" si="147"/>
        <v>-2.6134341524727289</v>
      </c>
      <c r="L4688" s="3" t="b">
        <v>0</v>
      </c>
      <c r="M4688" s="3"/>
      <c r="N4688" s="3">
        <v>0.36</v>
      </c>
      <c r="O4688" s="3">
        <v>2.8E-3</v>
      </c>
      <c r="P4688" s="3">
        <v>0</v>
      </c>
      <c r="Q4688" s="3"/>
      <c r="R4688" s="3">
        <v>1.7668999999999999</v>
      </c>
      <c r="S4688" s="3">
        <v>31.658799999999999</v>
      </c>
      <c r="T4688" s="3">
        <v>31.707999999999998</v>
      </c>
      <c r="U4688" s="3"/>
      <c r="V4688" s="3">
        <v>-0.91969999999999996</v>
      </c>
      <c r="W4688" s="3">
        <v>79.831999999999994</v>
      </c>
      <c r="X4688" s="3">
        <v>79.837299999999999</v>
      </c>
      <c r="Y4688" s="3">
        <v>-0.60679999999999978</v>
      </c>
    </row>
    <row r="4689" spans="1:25">
      <c r="A4689" s="10">
        <v>0.64377314814814812</v>
      </c>
      <c r="B4689" s="1">
        <v>50.678899999999999</v>
      </c>
      <c r="C4689" s="1">
        <v>4.3900000000000002E-2</v>
      </c>
      <c r="D4689" s="1">
        <v>-0.94469999999999998</v>
      </c>
      <c r="E4689" s="1">
        <v>695.97789999999998</v>
      </c>
      <c r="F4689" s="1">
        <v>73.706000000000003</v>
      </c>
      <c r="G4689" s="1">
        <v>-1.7927999999999999</v>
      </c>
      <c r="H4689" s="11">
        <f ca="1">AVERAGE(G4689:INDIRECT(ADDRESS(ROW(G4689)+Sheet1!C$30,COLUMN(G4689))))</f>
        <v>-1.9887770491803274</v>
      </c>
      <c r="I4689" s="11">
        <f ca="1">_xlfn.STDEV.P(G4689:INDIRECT(ADDRESS(ROW(G4689)+Sheet1!C$30,COLUMN(G4689))))</f>
        <v>0.63496228476959171</v>
      </c>
      <c r="J4689" s="11">
        <f t="shared" ca="1" si="146"/>
        <v>-1.3538147644107357</v>
      </c>
      <c r="K4689" s="11">
        <f t="shared" ca="1" si="147"/>
        <v>-2.6237393339499189</v>
      </c>
      <c r="L4689" s="1" t="b">
        <v>0</v>
      </c>
      <c r="M4689" s="1"/>
      <c r="N4689" s="1">
        <v>0.5</v>
      </c>
      <c r="O4689" s="1">
        <v>3.5000000000000001E-3</v>
      </c>
      <c r="P4689" s="1">
        <v>0</v>
      </c>
      <c r="Q4689" s="1"/>
      <c r="R4689" s="1">
        <v>2.5207000000000002</v>
      </c>
      <c r="S4689" s="1">
        <v>77.046300000000002</v>
      </c>
      <c r="T4689" s="1">
        <v>77.087500000000006</v>
      </c>
      <c r="U4689" s="1"/>
      <c r="V4689" s="1">
        <v>-0.84409999999999996</v>
      </c>
      <c r="W4689" s="1">
        <v>79.875900000000001</v>
      </c>
      <c r="X4689" s="1">
        <v>79.880300000000005</v>
      </c>
      <c r="Y4689" s="1">
        <f>X4690-X4689</f>
        <v>1.279999999999859E-2</v>
      </c>
    </row>
    <row r="4690" spans="1:25">
      <c r="A4690" s="3">
        <v>0.63510416666666669</v>
      </c>
      <c r="B4690" s="3">
        <v>17.3932</v>
      </c>
      <c r="C4690" s="3">
        <v>4.7699999999999999E-2</v>
      </c>
      <c r="D4690" s="3">
        <v>-0.16569999999999999</v>
      </c>
      <c r="E4690" s="3">
        <v>210.26429999999999</v>
      </c>
      <c r="F4690" s="3">
        <v>60.420099999999998</v>
      </c>
      <c r="G4690" s="3">
        <v>-2.2707999999999999</v>
      </c>
      <c r="H4690" s="11">
        <f ca="1">AVERAGE(G4690:INDIRECT(ADDRESS(ROW(G4690)+Sheet1!C$30,COLUMN(G4690))))</f>
        <v>-1.9877999999999993</v>
      </c>
      <c r="I4690" s="11">
        <f ca="1">_xlfn.STDEV.P(G4690:INDIRECT(ADDRESS(ROW(G4690)+Sheet1!C$30,COLUMN(G4690))))</f>
        <v>0.63530885324887154</v>
      </c>
      <c r="J4690" s="11">
        <f t="shared" ca="1" si="146"/>
        <v>-1.3524911467511278</v>
      </c>
      <c r="K4690" s="11">
        <f t="shared" ca="1" si="147"/>
        <v>-2.6231088532488709</v>
      </c>
      <c r="L4690" s="3" t="b">
        <v>0</v>
      </c>
      <c r="M4690" s="3"/>
      <c r="N4690" s="3">
        <v>0</v>
      </c>
      <c r="O4690" s="3">
        <v>1.1999999999999999E-3</v>
      </c>
      <c r="P4690" s="3">
        <v>0</v>
      </c>
      <c r="Q4690" s="3"/>
      <c r="R4690" s="3">
        <v>1.3520000000000001</v>
      </c>
      <c r="S4690" s="3">
        <v>40.066600000000001</v>
      </c>
      <c r="T4690" s="3">
        <v>40.089399999999998</v>
      </c>
      <c r="U4690" s="3"/>
      <c r="V4690" s="3">
        <v>-1.6028</v>
      </c>
      <c r="W4690" s="3">
        <v>79.876999999999995</v>
      </c>
      <c r="X4690" s="3">
        <v>79.893100000000004</v>
      </c>
      <c r="Y4690" s="3">
        <v>-0.60519999999999996</v>
      </c>
    </row>
    <row r="4691" spans="1:25">
      <c r="A4691" s="3">
        <v>0.6253819444444445</v>
      </c>
      <c r="B4691" s="3">
        <v>66.610399999999998</v>
      </c>
      <c r="C4691" s="3">
        <v>5.6099999999999997E-2</v>
      </c>
      <c r="D4691" s="3">
        <v>-0.57509999999999994</v>
      </c>
      <c r="E4691" s="3">
        <v>784.88829999999996</v>
      </c>
      <c r="F4691" s="3">
        <v>51.776200000000003</v>
      </c>
      <c r="G4691" s="3">
        <v>-0.65080000000000005</v>
      </c>
      <c r="H4691" s="11">
        <f ca="1">AVERAGE(G4691:INDIRECT(ADDRESS(ROW(G4691)+Sheet1!C$30,COLUMN(G4691))))</f>
        <v>-1.9980655737704915</v>
      </c>
      <c r="I4691" s="11">
        <f ca="1">_xlfn.STDEV.P(G4691:INDIRECT(ADDRESS(ROW(G4691)+Sheet1!C$30,COLUMN(G4691))))</f>
        <v>0.64478723162042995</v>
      </c>
      <c r="J4691" s="11">
        <f t="shared" ca="1" si="146"/>
        <v>-1.3532783421500616</v>
      </c>
      <c r="K4691" s="11">
        <f t="shared" ca="1" si="147"/>
        <v>-2.6428528053909215</v>
      </c>
      <c r="L4691" s="3" t="b">
        <v>0</v>
      </c>
      <c r="M4691" s="3"/>
      <c r="N4691" s="3">
        <v>0.41880000000000001</v>
      </c>
      <c r="O4691" s="3">
        <v>2.7000000000000001E-3</v>
      </c>
      <c r="P4691" s="3">
        <v>0</v>
      </c>
      <c r="Q4691" s="3"/>
      <c r="R4691" s="3">
        <v>2.1027999999999998</v>
      </c>
      <c r="S4691" s="3">
        <v>55.4116</v>
      </c>
      <c r="T4691" s="3">
        <v>55.451500000000003</v>
      </c>
      <c r="U4691" s="3"/>
      <c r="V4691" s="3">
        <v>-1.2623</v>
      </c>
      <c r="W4691" s="3">
        <v>79.916300000000007</v>
      </c>
      <c r="X4691" s="3">
        <v>79.926199999999994</v>
      </c>
      <c r="Y4691" s="3">
        <v>-0.91130000000000067</v>
      </c>
    </row>
    <row r="4692" spans="1:25">
      <c r="A4692" s="10">
        <v>0.66989583333333336</v>
      </c>
      <c r="B4692" s="1">
        <v>37.184100000000001</v>
      </c>
      <c r="C4692" s="1">
        <v>4.8099999999999997E-2</v>
      </c>
      <c r="D4692" s="1">
        <v>-0.58550000000000002</v>
      </c>
      <c r="E4692" s="1">
        <v>420.70499999999998</v>
      </c>
      <c r="F4692" s="1">
        <v>60.896700000000003</v>
      </c>
      <c r="G4692" s="1">
        <v>-1.6781999999999999</v>
      </c>
      <c r="H4692" s="11">
        <f ca="1">AVERAGE(G4692:INDIRECT(ADDRESS(ROW(G4692)+Sheet1!C$30,COLUMN(G4692))))</f>
        <v>-2.0339639344262292</v>
      </c>
      <c r="I4692" s="11">
        <f ca="1">_xlfn.STDEV.P(G4692:INDIRECT(ADDRESS(ROW(G4692)+Sheet1!C$30,COLUMN(G4692))))</f>
        <v>0.62955767090422932</v>
      </c>
      <c r="J4692" s="11">
        <f t="shared" ca="1" si="146"/>
        <v>-1.404406263522</v>
      </c>
      <c r="K4692" s="11">
        <f t="shared" ca="1" si="147"/>
        <v>-2.6635216053304585</v>
      </c>
      <c r="L4692" s="1" t="b">
        <v>0</v>
      </c>
      <c r="M4692" s="1"/>
      <c r="N4692" s="1">
        <v>0</v>
      </c>
      <c r="O4692" s="1">
        <v>3.8E-3</v>
      </c>
      <c r="P4692" s="1">
        <v>0</v>
      </c>
      <c r="Q4692" s="1"/>
      <c r="R4692" s="1">
        <v>2.1568000000000001</v>
      </c>
      <c r="S4692" s="1">
        <v>64.590800000000002</v>
      </c>
      <c r="T4692" s="1">
        <v>64.626800000000003</v>
      </c>
      <c r="U4692" s="1"/>
      <c r="V4692" s="1">
        <v>-1.2081999999999999</v>
      </c>
      <c r="W4692" s="1">
        <v>79.924700000000001</v>
      </c>
      <c r="X4692" s="1">
        <v>79.933899999999994</v>
      </c>
      <c r="Y4692" s="1">
        <f>X4693-X4692</f>
        <v>4.0000000000048885E-3</v>
      </c>
    </row>
    <row r="4693" spans="1:25">
      <c r="A4693" s="3">
        <v>0.63520833333333326</v>
      </c>
      <c r="B4693" s="3">
        <v>25.731100000000001</v>
      </c>
      <c r="C4693" s="3">
        <v>5.1799999999999999E-2</v>
      </c>
      <c r="D4693" s="3">
        <v>-0.59989999999999999</v>
      </c>
      <c r="E4693" s="3">
        <v>356.75220000000002</v>
      </c>
      <c r="F4693" s="3">
        <v>63.068100000000001</v>
      </c>
      <c r="G4693" s="3">
        <v>-1.8728</v>
      </c>
      <c r="H4693" s="11">
        <f ca="1">AVERAGE(G4693:INDIRECT(ADDRESS(ROW(G4693)+Sheet1!C$30,COLUMN(G4693))))</f>
        <v>-2.0457934426229505</v>
      </c>
      <c r="I4693" s="11">
        <f ca="1">_xlfn.STDEV.P(G4693:INDIRECT(ADDRESS(ROW(G4693)+Sheet1!C$30,COLUMN(G4693))))</f>
        <v>0.62954115996346904</v>
      </c>
      <c r="J4693" s="11">
        <f t="shared" ca="1" si="146"/>
        <v>-1.4162522826594814</v>
      </c>
      <c r="K4693" s="11">
        <f t="shared" ca="1" si="147"/>
        <v>-2.6753346025864193</v>
      </c>
      <c r="L4693" s="3" t="b">
        <v>0</v>
      </c>
      <c r="M4693" s="3"/>
      <c r="N4693" s="3">
        <v>0.30120000000000002</v>
      </c>
      <c r="O4693" s="3">
        <v>3.7000000000000002E-3</v>
      </c>
      <c r="P4693" s="3">
        <v>0</v>
      </c>
      <c r="Q4693" s="3"/>
      <c r="R4693" s="3">
        <v>1.3994</v>
      </c>
      <c r="S4693" s="3">
        <v>23.736799999999999</v>
      </c>
      <c r="T4693" s="3">
        <v>23.777999999999999</v>
      </c>
      <c r="U4693" s="3"/>
      <c r="V4693" s="3">
        <v>-1.1855</v>
      </c>
      <c r="W4693" s="3">
        <v>79.929100000000005</v>
      </c>
      <c r="X4693" s="3">
        <v>79.937899999999999</v>
      </c>
      <c r="Y4693" s="3">
        <v>-0.60689999999999955</v>
      </c>
    </row>
    <row r="4694" spans="1:25">
      <c r="A4694" s="10">
        <v>0.66609953703703706</v>
      </c>
      <c r="B4694" s="1">
        <v>52.140300000000003</v>
      </c>
      <c r="C4694" s="1">
        <v>4.8599999999999997E-2</v>
      </c>
      <c r="D4694" s="1">
        <v>-0.2752</v>
      </c>
      <c r="E4694" s="1">
        <v>704.16679999999997</v>
      </c>
      <c r="F4694" s="1">
        <v>57.500500000000002</v>
      </c>
      <c r="G4694" s="1">
        <v>-1.7098</v>
      </c>
      <c r="H4694" s="11">
        <f ca="1">AVERAGE(G4694:INDIRECT(ADDRESS(ROW(G4694)+Sheet1!C$30,COLUMN(G4694))))</f>
        <v>-2.0428360655737703</v>
      </c>
      <c r="I4694" s="11">
        <f ca="1">_xlfn.STDEV.P(G4694:INDIRECT(ADDRESS(ROW(G4694)+Sheet1!C$30,COLUMN(G4694))))</f>
        <v>0.63076941151466237</v>
      </c>
      <c r="J4694" s="11">
        <f t="shared" ca="1" si="146"/>
        <v>-1.412066654059108</v>
      </c>
      <c r="K4694" s="11">
        <f t="shared" ca="1" si="147"/>
        <v>-2.6736054770884325</v>
      </c>
      <c r="L4694" s="1" t="b">
        <v>0</v>
      </c>
      <c r="M4694" s="1"/>
      <c r="N4694" s="1">
        <v>0</v>
      </c>
      <c r="O4694" s="1">
        <v>1.4E-3</v>
      </c>
      <c r="P4694" s="1">
        <v>0</v>
      </c>
      <c r="Q4694" s="1"/>
      <c r="R4694" s="1">
        <v>1.8475999999999999</v>
      </c>
      <c r="S4694" s="1">
        <v>56.522399999999998</v>
      </c>
      <c r="T4694" s="1">
        <v>56.552599999999998</v>
      </c>
      <c r="U4694" s="1"/>
      <c r="V4694" s="1">
        <v>-1.5170999999999999</v>
      </c>
      <c r="W4694" s="1">
        <v>79.946700000000007</v>
      </c>
      <c r="X4694" s="1">
        <v>79.961100000000002</v>
      </c>
      <c r="Y4694" s="1">
        <f>X4695-X4694</f>
        <v>3.0199999999993565E-2</v>
      </c>
    </row>
    <row r="4695" spans="1:25">
      <c r="A4695" s="10">
        <v>0.6702893518518519</v>
      </c>
      <c r="B4695" s="1">
        <v>71.387699999999995</v>
      </c>
      <c r="C4695" s="1">
        <v>4.82E-2</v>
      </c>
      <c r="D4695" s="1">
        <v>6.0000000000000001E-3</v>
      </c>
      <c r="E4695" s="1">
        <v>911.50930000000005</v>
      </c>
      <c r="F4695" s="1">
        <v>50.290100000000002</v>
      </c>
      <c r="G4695" s="1">
        <v>-2.8853</v>
      </c>
      <c r="H4695" s="11">
        <f ca="1">AVERAGE(G4695:INDIRECT(ADDRESS(ROW(G4695)+Sheet1!C$30,COLUMN(G4695))))</f>
        <v>-2.0520081967213115</v>
      </c>
      <c r="I4695" s="11">
        <f ca="1">_xlfn.STDEV.P(G4695:INDIRECT(ADDRESS(ROW(G4695)+Sheet1!C$30,COLUMN(G4695))))</f>
        <v>0.62992732037053845</v>
      </c>
      <c r="J4695" s="11">
        <f t="shared" ca="1" si="146"/>
        <v>-1.4220808763507731</v>
      </c>
      <c r="K4695" s="11">
        <f t="shared" ca="1" si="147"/>
        <v>-2.68193551709185</v>
      </c>
      <c r="L4695" s="1" t="b">
        <v>0</v>
      </c>
      <c r="M4695" s="1"/>
      <c r="N4695" s="1">
        <v>0.51749999999999996</v>
      </c>
      <c r="O4695" s="1">
        <v>0</v>
      </c>
      <c r="P4695" s="1">
        <v>0</v>
      </c>
      <c r="Q4695" s="1"/>
      <c r="R4695" s="1">
        <v>1.2914000000000001</v>
      </c>
      <c r="S4695" s="1">
        <v>89.119600000000005</v>
      </c>
      <c r="T4695" s="1">
        <v>89.129000000000005</v>
      </c>
      <c r="U4695" s="1"/>
      <c r="V4695" s="1">
        <v>-1.7484</v>
      </c>
      <c r="W4695" s="1">
        <v>79.972200000000001</v>
      </c>
      <c r="X4695" s="1">
        <v>79.991299999999995</v>
      </c>
      <c r="Y4695" s="1">
        <f>X4696-X4695</f>
        <v>2.4999999999977263E-3</v>
      </c>
    </row>
    <row r="4696" spans="1:25">
      <c r="A4696" s="3">
        <v>0.63537037037037036</v>
      </c>
      <c r="B4696" s="3">
        <v>40.006300000000003</v>
      </c>
      <c r="C4696" s="3">
        <v>4.8000000000000001E-2</v>
      </c>
      <c r="D4696" s="3">
        <v>-0.8306</v>
      </c>
      <c r="E4696" s="3">
        <v>636.37620000000004</v>
      </c>
      <c r="F4696" s="3">
        <v>64.039199999999994</v>
      </c>
      <c r="G4696" s="3">
        <v>-1.5018</v>
      </c>
      <c r="H4696" s="11">
        <f ca="1">AVERAGE(G4696:INDIRECT(ADDRESS(ROW(G4696)+Sheet1!C$30,COLUMN(G4696))))</f>
        <v>-2.0366491803278688</v>
      </c>
      <c r="I4696" s="11">
        <f ca="1">_xlfn.STDEV.P(G4696:INDIRECT(ADDRESS(ROW(G4696)+Sheet1!C$30,COLUMN(G4696))))</f>
        <v>0.62077798534539863</v>
      </c>
      <c r="J4696" s="11">
        <f t="shared" ca="1" si="146"/>
        <v>-1.4158711949824703</v>
      </c>
      <c r="K4696" s="11">
        <f t="shared" ca="1" si="147"/>
        <v>-2.6574271656732673</v>
      </c>
      <c r="L4696" s="3" t="b">
        <v>0</v>
      </c>
      <c r="M4696" s="3"/>
      <c r="N4696" s="3">
        <v>0</v>
      </c>
      <c r="O4696" s="3">
        <v>5.5999999999999999E-3</v>
      </c>
      <c r="P4696" s="3">
        <v>0</v>
      </c>
      <c r="Q4696" s="3"/>
      <c r="R4696" s="3">
        <v>1.716</v>
      </c>
      <c r="S4696" s="3">
        <v>25.600300000000001</v>
      </c>
      <c r="T4696" s="3">
        <v>25.657699999999998</v>
      </c>
      <c r="U4696" s="3"/>
      <c r="V4696" s="3">
        <v>-0.97050000000000003</v>
      </c>
      <c r="W4696" s="3">
        <v>79.987899999999996</v>
      </c>
      <c r="X4696" s="3">
        <v>79.993799999999993</v>
      </c>
      <c r="Y4696" s="3">
        <v>-0.90569999999999951</v>
      </c>
    </row>
    <row r="4697" spans="1:25">
      <c r="A4697" s="10">
        <v>0.66569444444444448</v>
      </c>
      <c r="B4697" s="1">
        <v>17.4941</v>
      </c>
      <c r="C4697" s="1">
        <v>5.11E-2</v>
      </c>
      <c r="D4697" s="1">
        <v>-0.71740000000000004</v>
      </c>
      <c r="E4697" s="1">
        <v>210.7028</v>
      </c>
      <c r="F4697" s="1">
        <v>72.406999999999996</v>
      </c>
      <c r="G4697" s="1">
        <v>-2.0224000000000002</v>
      </c>
      <c r="H4697" s="11">
        <f ca="1">AVERAGE(G4697:INDIRECT(ADDRESS(ROW(G4697)+Sheet1!C$30,COLUMN(G4697))))</f>
        <v>-2.0408032786885246</v>
      </c>
      <c r="I4697" s="11">
        <f ca="1">_xlfn.STDEV.P(G4697:INDIRECT(ADDRESS(ROW(G4697)+Sheet1!C$30,COLUMN(G4697))))</f>
        <v>0.61802675255565898</v>
      </c>
      <c r="J4697" s="11">
        <f t="shared" ca="1" si="146"/>
        <v>-1.4227765261328655</v>
      </c>
      <c r="K4697" s="11">
        <f t="shared" ca="1" si="147"/>
        <v>-2.6588300312441837</v>
      </c>
      <c r="L4697" s="1" t="b">
        <v>0</v>
      </c>
      <c r="M4697" s="1"/>
      <c r="N4697" s="1">
        <v>0</v>
      </c>
      <c r="O4697" s="1">
        <v>1.4200000000000001E-2</v>
      </c>
      <c r="P4697" s="1">
        <v>0</v>
      </c>
      <c r="Q4697" s="1"/>
      <c r="R4697" s="1">
        <v>1.8931</v>
      </c>
      <c r="S4697" s="1">
        <v>38.796300000000002</v>
      </c>
      <c r="T4697" s="1">
        <v>38.842500000000001</v>
      </c>
      <c r="U4697" s="1"/>
      <c r="V4697" s="1">
        <v>-1.0616000000000001</v>
      </c>
      <c r="W4697" s="1">
        <v>79.995000000000005</v>
      </c>
      <c r="X4697" s="1">
        <v>80.001999999999995</v>
      </c>
      <c r="Y4697" s="1">
        <f>X4698-X4697</f>
        <v>6.3800000000000523E-2</v>
      </c>
    </row>
    <row r="4698" spans="1:25">
      <c r="A4698" s="10">
        <v>0.64358796296296295</v>
      </c>
      <c r="B4698" s="1">
        <v>34.319099999999999</v>
      </c>
      <c r="C4698" s="1">
        <v>4.4200000000000003E-2</v>
      </c>
      <c r="D4698" s="1">
        <v>-0.67589999999999995</v>
      </c>
      <c r="E4698" s="1">
        <v>404.49990000000003</v>
      </c>
      <c r="F4698" s="1">
        <v>59.198900000000002</v>
      </c>
      <c r="G4698" s="1">
        <v>-0.90749999999999997</v>
      </c>
      <c r="H4698" s="11">
        <f ca="1">AVERAGE(G4698:INDIRECT(ADDRESS(ROW(G4698)+Sheet1!C$30,COLUMN(G4698))))</f>
        <v>-2.0213983606557377</v>
      </c>
      <c r="I4698" s="11">
        <f ca="1">_xlfn.STDEV.P(G4698:INDIRECT(ADDRESS(ROW(G4698)+Sheet1!C$30,COLUMN(G4698))))</f>
        <v>0.63660375881313769</v>
      </c>
      <c r="J4698" s="11">
        <f t="shared" ca="1" si="146"/>
        <v>-1.3847946018426001</v>
      </c>
      <c r="K4698" s="11">
        <f t="shared" ca="1" si="147"/>
        <v>-2.6580021194688754</v>
      </c>
      <c r="L4698" s="1" t="b">
        <v>0</v>
      </c>
      <c r="M4698" s="1"/>
      <c r="N4698" s="1">
        <v>0</v>
      </c>
      <c r="O4698" s="1">
        <v>1.9E-3</v>
      </c>
      <c r="P4698" s="1">
        <v>0</v>
      </c>
      <c r="Q4698" s="1"/>
      <c r="R4698" s="1">
        <v>2.2145000000000001</v>
      </c>
      <c r="S4698" s="1">
        <v>104.7941</v>
      </c>
      <c r="T4698" s="1">
        <v>104.8175</v>
      </c>
      <c r="U4698" s="1"/>
      <c r="V4698" s="1">
        <v>-1.1505000000000001</v>
      </c>
      <c r="W4698" s="1">
        <v>80.057500000000005</v>
      </c>
      <c r="X4698" s="1">
        <v>80.065799999999996</v>
      </c>
      <c r="Y4698" s="1">
        <f>X4699-X4698</f>
        <v>3.1400000000004979E-2</v>
      </c>
    </row>
    <row r="4699" spans="1:25">
      <c r="A4699" s="3">
        <v>0.62515046296296295</v>
      </c>
      <c r="B4699" s="3">
        <v>46.71</v>
      </c>
      <c r="C4699" s="3">
        <v>4.9200000000000001E-2</v>
      </c>
      <c r="D4699" s="3">
        <v>-0.88039999999999996</v>
      </c>
      <c r="E4699" s="3">
        <v>573.66210000000001</v>
      </c>
      <c r="F4699" s="3">
        <v>43.461799999999997</v>
      </c>
      <c r="G4699" s="3">
        <v>-1.2914000000000001</v>
      </c>
      <c r="H4699" s="11">
        <f ca="1">AVERAGE(G4699:INDIRECT(ADDRESS(ROW(G4699)+Sheet1!C$30,COLUMN(G4699))))</f>
        <v>-2.026265573770492</v>
      </c>
      <c r="I4699" s="11">
        <f ca="1">_xlfn.STDEV.P(G4699:INDIRECT(ADDRESS(ROW(G4699)+Sheet1!C$30,COLUMN(G4699))))</f>
        <v>0.62916021022177437</v>
      </c>
      <c r="J4699" s="11">
        <f t="shared" ca="1" si="146"/>
        <v>-1.3971053635487176</v>
      </c>
      <c r="K4699" s="11">
        <f t="shared" ca="1" si="147"/>
        <v>-2.6554257839922664</v>
      </c>
      <c r="L4699" s="3" t="b">
        <v>0</v>
      </c>
      <c r="M4699" s="3"/>
      <c r="N4699" s="3">
        <v>0.36</v>
      </c>
      <c r="O4699" s="3">
        <v>2.8999999999999998E-3</v>
      </c>
      <c r="P4699" s="3">
        <v>0</v>
      </c>
      <c r="Q4699" s="3"/>
      <c r="R4699" s="3">
        <v>1.7568999999999999</v>
      </c>
      <c r="S4699" s="3">
        <v>32.4754</v>
      </c>
      <c r="T4699" s="3">
        <v>32.5229</v>
      </c>
      <c r="U4699" s="3"/>
      <c r="V4699" s="3">
        <v>-0.92969999999999997</v>
      </c>
      <c r="W4699" s="3">
        <v>80.091800000000006</v>
      </c>
      <c r="X4699" s="3">
        <v>80.097200000000001</v>
      </c>
      <c r="Y4699" s="3">
        <v>-0.60239999999999938</v>
      </c>
    </row>
    <row r="4700" spans="1:25">
      <c r="A4700" s="10">
        <v>0.66598379629629634</v>
      </c>
      <c r="B4700" s="1">
        <v>42.4773</v>
      </c>
      <c r="C4700" s="1">
        <v>5.4300000000000001E-2</v>
      </c>
      <c r="D4700" s="1">
        <v>0.1449</v>
      </c>
      <c r="E4700" s="1">
        <v>549.97370000000001</v>
      </c>
      <c r="F4700" s="1">
        <v>45.7622</v>
      </c>
      <c r="G4700" s="1">
        <v>-2.1556999999999999</v>
      </c>
      <c r="H4700" s="11">
        <f ca="1">AVERAGE(G4700:INDIRECT(ADDRESS(ROW(G4700)+Sheet1!C$30,COLUMN(G4700))))</f>
        <v>-2.0340016393442624</v>
      </c>
      <c r="I4700" s="11">
        <f ca="1">_xlfn.STDEV.P(G4700:INDIRECT(ADDRESS(ROW(G4700)+Sheet1!C$30,COLUMN(G4700))))</f>
        <v>0.62294737837703407</v>
      </c>
      <c r="J4700" s="11">
        <f t="shared" ca="1" si="146"/>
        <v>-1.4110542609672283</v>
      </c>
      <c r="K4700" s="11">
        <f t="shared" ca="1" si="147"/>
        <v>-2.6569490177212964</v>
      </c>
      <c r="L4700" s="1" t="b">
        <v>0</v>
      </c>
      <c r="M4700" s="1"/>
      <c r="N4700" s="1">
        <v>0.71840000000000004</v>
      </c>
      <c r="O4700" s="1">
        <v>2.5999999999999999E-3</v>
      </c>
      <c r="P4700" s="1">
        <v>0</v>
      </c>
      <c r="Q4700" s="1"/>
      <c r="R4700" s="1">
        <v>1.4468000000000001</v>
      </c>
      <c r="S4700" s="1">
        <v>91.4709</v>
      </c>
      <c r="T4700" s="1">
        <v>91.482299999999995</v>
      </c>
      <c r="U4700" s="1"/>
      <c r="V4700" s="1">
        <v>-1.9182999999999999</v>
      </c>
      <c r="W4700" s="1">
        <v>80.120900000000006</v>
      </c>
      <c r="X4700" s="1">
        <v>80.143799999999999</v>
      </c>
      <c r="Y4700" s="1">
        <f>X4701-X4700</f>
        <v>2.1799999999998931E-2</v>
      </c>
    </row>
    <row r="4701" spans="1:25">
      <c r="A4701" s="10">
        <v>0.64385416666666673</v>
      </c>
      <c r="B4701" s="1">
        <v>57.9756</v>
      </c>
      <c r="C4701" s="1">
        <v>4.0800000000000003E-2</v>
      </c>
      <c r="D4701" s="1">
        <v>-0.71419999999999995</v>
      </c>
      <c r="E4701" s="1">
        <v>836.43209999999999</v>
      </c>
      <c r="F4701" s="1">
        <v>69.600700000000003</v>
      </c>
      <c r="G4701" s="1">
        <v>-1.9366000000000001</v>
      </c>
      <c r="H4701" s="11">
        <f ca="1">AVERAGE(G4701:INDIRECT(ADDRESS(ROW(G4701)+Sheet1!C$30,COLUMN(G4701))))</f>
        <v>-2.0223180327868855</v>
      </c>
      <c r="I4701" s="11">
        <f ca="1">_xlfn.STDEV.P(G4701:INDIRECT(ADDRESS(ROW(G4701)+Sheet1!C$30,COLUMN(G4701))))</f>
        <v>0.62722411021015179</v>
      </c>
      <c r="J4701" s="11">
        <f t="shared" ca="1" si="146"/>
        <v>-1.3950939225767338</v>
      </c>
      <c r="K4701" s="11">
        <f t="shared" ca="1" si="147"/>
        <v>-2.6495421429970372</v>
      </c>
      <c r="L4701" s="1" t="b">
        <v>0</v>
      </c>
      <c r="M4701" s="1"/>
      <c r="N4701" s="1">
        <v>0.2472</v>
      </c>
      <c r="O4701" s="1">
        <v>2.8E-3</v>
      </c>
      <c r="P4701" s="1">
        <v>0</v>
      </c>
      <c r="Q4701" s="1"/>
      <c r="R4701" s="1">
        <v>2.2965</v>
      </c>
      <c r="S4701" s="1">
        <v>75.877899999999997</v>
      </c>
      <c r="T4701" s="1">
        <v>75.912700000000001</v>
      </c>
      <c r="U4701" s="1"/>
      <c r="V4701" s="1">
        <v>-1.0685</v>
      </c>
      <c r="W4701" s="1">
        <v>80.158500000000004</v>
      </c>
      <c r="X4701" s="1">
        <v>80.165599999999998</v>
      </c>
      <c r="Y4701" s="1">
        <f>X4702-X4701</f>
        <v>8.8000000000079126E-3</v>
      </c>
    </row>
    <row r="4702" spans="1:25">
      <c r="A4702" s="3">
        <v>0.62549768518518511</v>
      </c>
      <c r="B4702" s="3">
        <v>76.561400000000006</v>
      </c>
      <c r="C4702" s="3">
        <v>4.9500000000000002E-2</v>
      </c>
      <c r="D4702" s="3">
        <v>-0.96950000000000003</v>
      </c>
      <c r="E4702" s="3">
        <v>940.21529999999996</v>
      </c>
      <c r="F4702" s="3">
        <v>54.480600000000003</v>
      </c>
      <c r="G4702" s="3">
        <v>-1.8773</v>
      </c>
      <c r="H4702" s="11">
        <f ca="1">AVERAGE(G4702:INDIRECT(ADDRESS(ROW(G4702)+Sheet1!C$30,COLUMN(G4702))))</f>
        <v>-2.0329967213114752</v>
      </c>
      <c r="I4702" s="11">
        <f ca="1">_xlfn.STDEV.P(G4702:INDIRECT(ADDRESS(ROW(G4702)+Sheet1!C$30,COLUMN(G4702))))</f>
        <v>0.63120633345926302</v>
      </c>
      <c r="J4702" s="11">
        <f t="shared" ca="1" si="146"/>
        <v>-1.4017903878522122</v>
      </c>
      <c r="K4702" s="11">
        <f t="shared" ca="1" si="147"/>
        <v>-2.6642030547707383</v>
      </c>
      <c r="L4702" s="3" t="b">
        <v>0</v>
      </c>
      <c r="M4702" s="3"/>
      <c r="N4702" s="3">
        <v>0</v>
      </c>
      <c r="O4702" s="3">
        <v>1.4800000000000001E-2</v>
      </c>
      <c r="P4702" s="3">
        <v>3.1600000000000003E-2</v>
      </c>
      <c r="Q4702" s="3"/>
      <c r="R4702" s="3">
        <v>1.8188</v>
      </c>
      <c r="S4702" s="3">
        <v>17.278600000000001</v>
      </c>
      <c r="T4702" s="3">
        <v>17.374099999999999</v>
      </c>
      <c r="U4702" s="3"/>
      <c r="V4702" s="3">
        <v>-0.81579999999999997</v>
      </c>
      <c r="W4702" s="3">
        <v>80.170199999999994</v>
      </c>
      <c r="X4702" s="3">
        <v>80.174400000000006</v>
      </c>
      <c r="Y4702" s="3">
        <v>-0.60079999999999956</v>
      </c>
    </row>
    <row r="4703" spans="1:25">
      <c r="A4703" s="3">
        <v>0.62480324074074078</v>
      </c>
      <c r="B4703" s="3">
        <v>17.473700000000001</v>
      </c>
      <c r="C4703" s="3">
        <v>5.0299999999999997E-2</v>
      </c>
      <c r="D4703" s="3">
        <v>-0.434</v>
      </c>
      <c r="E4703" s="3">
        <v>210.40199999999999</v>
      </c>
      <c r="F4703" s="3">
        <v>54.251100000000001</v>
      </c>
      <c r="G4703" s="3">
        <v>-1.6435999999999999</v>
      </c>
      <c r="H4703" s="11">
        <f ca="1">AVERAGE(G4703:INDIRECT(ADDRESS(ROW(G4703)+Sheet1!C$30,COLUMN(G4703))))</f>
        <v>-2.0669426229508199</v>
      </c>
      <c r="I4703" s="11">
        <f ca="1">_xlfn.STDEV.P(G4703:INDIRECT(ADDRESS(ROW(G4703)+Sheet1!C$30,COLUMN(G4703))))</f>
        <v>0.67601062011713409</v>
      </c>
      <c r="J4703" s="11">
        <f t="shared" ca="1" si="146"/>
        <v>-1.3909320028336858</v>
      </c>
      <c r="K4703" s="11">
        <f t="shared" ca="1" si="147"/>
        <v>-2.7429532430679542</v>
      </c>
      <c r="L4703" s="3" t="b">
        <v>0</v>
      </c>
      <c r="M4703" s="3"/>
      <c r="N4703" s="3">
        <v>0.159</v>
      </c>
      <c r="O4703" s="3">
        <v>4.4000000000000003E-3</v>
      </c>
      <c r="P4703" s="3">
        <v>0</v>
      </c>
      <c r="Q4703" s="3"/>
      <c r="R4703" s="3">
        <v>1.5936999999999999</v>
      </c>
      <c r="S4703" s="3">
        <v>39.265799999999999</v>
      </c>
      <c r="T4703" s="3">
        <v>39.298099999999998</v>
      </c>
      <c r="U4703" s="3"/>
      <c r="V4703" s="3">
        <v>-1.3611</v>
      </c>
      <c r="W4703" s="3">
        <v>80.184399999999997</v>
      </c>
      <c r="X4703" s="3">
        <v>80.195999999999998</v>
      </c>
      <c r="Y4703" s="3">
        <v>-0.90050000000000097</v>
      </c>
    </row>
    <row r="4704" spans="1:25">
      <c r="A4704" s="3">
        <v>0.63528935185185187</v>
      </c>
      <c r="B4704" s="3">
        <v>32.787599999999998</v>
      </c>
      <c r="C4704" s="3">
        <v>4.8000000000000001E-2</v>
      </c>
      <c r="D4704" s="3">
        <v>-0.41139999999999999</v>
      </c>
      <c r="E4704" s="3">
        <v>495.88959999999997</v>
      </c>
      <c r="F4704" s="3">
        <v>71.502399999999994</v>
      </c>
      <c r="G4704" s="3">
        <v>-2.4355000000000002</v>
      </c>
      <c r="H4704" s="11">
        <f ca="1">AVERAGE(G4704:INDIRECT(ADDRESS(ROW(G4704)+Sheet1!C$30,COLUMN(G4704))))</f>
        <v>-2.0768754098360658</v>
      </c>
      <c r="I4704" s="11">
        <f ca="1">_xlfn.STDEV.P(G4704:INDIRECT(ADDRESS(ROW(G4704)+Sheet1!C$30,COLUMN(G4704))))</f>
        <v>0.67416617367173803</v>
      </c>
      <c r="J4704" s="11">
        <f t="shared" ca="1" si="146"/>
        <v>-1.4027092361643279</v>
      </c>
      <c r="K4704" s="11">
        <f t="shared" ca="1" si="147"/>
        <v>-2.7510415835078037</v>
      </c>
      <c r="L4704" s="3" t="b">
        <v>0</v>
      </c>
      <c r="M4704" s="3"/>
      <c r="N4704" s="3">
        <v>0</v>
      </c>
      <c r="O4704" s="3">
        <v>0</v>
      </c>
      <c r="P4704" s="3">
        <v>1.1900000000000001E-2</v>
      </c>
      <c r="Q4704" s="3"/>
      <c r="R4704" s="3">
        <v>1.6046</v>
      </c>
      <c r="S4704" s="3">
        <v>26.0837</v>
      </c>
      <c r="T4704" s="3">
        <v>26.132999999999999</v>
      </c>
      <c r="U4704" s="3"/>
      <c r="V4704" s="3">
        <v>-1.3501000000000001</v>
      </c>
      <c r="W4704" s="3">
        <v>80.187799999999996</v>
      </c>
      <c r="X4704" s="3">
        <v>80.199200000000005</v>
      </c>
      <c r="Y4704" s="3">
        <v>-0.59689999999999976</v>
      </c>
    </row>
    <row r="4705" spans="1:25">
      <c r="A4705" s="10">
        <v>0.64340277777777777</v>
      </c>
      <c r="B4705" s="1">
        <v>18.363199999999999</v>
      </c>
      <c r="C4705" s="1">
        <v>4.2599999999999999E-2</v>
      </c>
      <c r="D4705" s="1">
        <v>-1.2666999999999999</v>
      </c>
      <c r="E4705" s="1">
        <v>215.4076</v>
      </c>
      <c r="F4705" s="1">
        <v>62.1631</v>
      </c>
      <c r="G4705" s="1">
        <v>-1.6606000000000001</v>
      </c>
      <c r="H4705" s="11">
        <f ca="1">AVERAGE(G4705:INDIRECT(ADDRESS(ROW(G4705)+Sheet1!C$30,COLUMN(G4705))))</f>
        <v>-2.0784475409836065</v>
      </c>
      <c r="I4705" s="11">
        <f ca="1">_xlfn.STDEV.P(G4705:INDIRECT(ADDRESS(ROW(G4705)+Sheet1!C$30,COLUMN(G4705))))</f>
        <v>0.67511179465392279</v>
      </c>
      <c r="J4705" s="11">
        <f t="shared" ca="1" si="146"/>
        <v>-1.4033357463296836</v>
      </c>
      <c r="K4705" s="11">
        <f t="shared" ca="1" si="147"/>
        <v>-2.7535593356375294</v>
      </c>
      <c r="L4705" s="1" t="b">
        <v>0</v>
      </c>
      <c r="M4705" s="1"/>
      <c r="N4705" s="1">
        <v>0</v>
      </c>
      <c r="O4705" s="1">
        <v>2.8999999999999998E-3</v>
      </c>
      <c r="P4705" s="1">
        <v>0</v>
      </c>
      <c r="Q4705" s="1"/>
      <c r="R4705" s="1">
        <v>2.3014999999999999</v>
      </c>
      <c r="S4705" s="1">
        <v>26.765899999999998</v>
      </c>
      <c r="T4705" s="1">
        <v>26.864699999999999</v>
      </c>
      <c r="U4705" s="1"/>
      <c r="V4705" s="1">
        <v>-0.52769999999999995</v>
      </c>
      <c r="W4705" s="1">
        <v>80.200699999999998</v>
      </c>
      <c r="X4705" s="1">
        <v>80.202500000000001</v>
      </c>
      <c r="Y4705" s="1">
        <f>X4706-X4705</f>
        <v>1.9599999999996953E-2</v>
      </c>
    </row>
    <row r="4706" spans="1:25">
      <c r="A4706" s="10">
        <v>0.6661921296296297</v>
      </c>
      <c r="B4706" s="1">
        <v>60.223100000000002</v>
      </c>
      <c r="C4706" s="1">
        <v>5.1200000000000002E-2</v>
      </c>
      <c r="D4706" s="1">
        <v>-0.24840000000000001</v>
      </c>
      <c r="E4706" s="1">
        <v>848.99659999999994</v>
      </c>
      <c r="F4706" s="1">
        <v>65.510400000000004</v>
      </c>
      <c r="G4706" s="1">
        <v>-2.6520999999999999</v>
      </c>
      <c r="H4706" s="11">
        <f ca="1">AVERAGE(G4706:INDIRECT(ADDRESS(ROW(G4706)+Sheet1!C$30,COLUMN(G4706))))</f>
        <v>-2.1010229508196718</v>
      </c>
      <c r="I4706" s="11">
        <f ca="1">_xlfn.STDEV.P(G4706:INDIRECT(ADDRESS(ROW(G4706)+Sheet1!C$30,COLUMN(G4706))))</f>
        <v>0.6837314707276716</v>
      </c>
      <c r="J4706" s="11">
        <f t="shared" ca="1" si="146"/>
        <v>-1.4172914800920002</v>
      </c>
      <c r="K4706" s="11">
        <f t="shared" ca="1" si="147"/>
        <v>-2.7847544215473432</v>
      </c>
      <c r="L4706" s="1" t="b">
        <v>0</v>
      </c>
      <c r="M4706" s="1"/>
      <c r="N4706" s="1">
        <v>0</v>
      </c>
      <c r="O4706" s="1">
        <v>1.2699999999999999E-2</v>
      </c>
      <c r="P4706" s="1">
        <v>0</v>
      </c>
      <c r="Q4706" s="1"/>
      <c r="R4706" s="1">
        <v>1.4508000000000001</v>
      </c>
      <c r="S4706" s="1">
        <v>44.486499999999999</v>
      </c>
      <c r="T4706" s="1">
        <v>44.510199999999998</v>
      </c>
      <c r="U4706" s="1"/>
      <c r="V4706" s="1">
        <v>-1.5038</v>
      </c>
      <c r="W4706" s="1">
        <v>80.207999999999998</v>
      </c>
      <c r="X4706" s="1">
        <v>80.222099999999998</v>
      </c>
      <c r="Y4706" s="1">
        <f>X4707-X4706</f>
        <v>2.1000000000000796E-2</v>
      </c>
    </row>
    <row r="4707" spans="1:25">
      <c r="A4707" s="3">
        <v>0.62490740740740736</v>
      </c>
      <c r="B4707" s="3">
        <v>26.210799999999999</v>
      </c>
      <c r="C4707" s="3">
        <v>5.1499999999999997E-2</v>
      </c>
      <c r="D4707" s="3">
        <v>-0.67100000000000004</v>
      </c>
      <c r="E4707" s="3">
        <v>359.1241</v>
      </c>
      <c r="F4707" s="3">
        <v>61.476799999999997</v>
      </c>
      <c r="G4707" s="3">
        <v>-2.4190999999999998</v>
      </c>
      <c r="H4707" s="11">
        <f ca="1">AVERAGE(G4707:INDIRECT(ADDRESS(ROW(G4707)+Sheet1!C$30,COLUMN(G4707))))</f>
        <v>-2.0864262295081968</v>
      </c>
      <c r="I4707" s="11">
        <f ca="1">_xlfn.STDEV.P(G4707:INDIRECT(ADDRESS(ROW(G4707)+Sheet1!C$30,COLUMN(G4707))))</f>
        <v>0.6813110480757274</v>
      </c>
      <c r="J4707" s="11">
        <f t="shared" ca="1" si="146"/>
        <v>-1.4051151814324694</v>
      </c>
      <c r="K4707" s="11">
        <f t="shared" ca="1" si="147"/>
        <v>-2.7677372775839242</v>
      </c>
      <c r="L4707" s="3" t="b">
        <v>0</v>
      </c>
      <c r="M4707" s="3"/>
      <c r="N4707" s="3">
        <v>0</v>
      </c>
      <c r="O4707" s="3">
        <v>8.0999999999999996E-3</v>
      </c>
      <c r="P4707" s="3">
        <v>0</v>
      </c>
      <c r="Q4707" s="3"/>
      <c r="R4707" s="3">
        <v>1.4936</v>
      </c>
      <c r="S4707" s="3">
        <v>17.362100000000002</v>
      </c>
      <c r="T4707" s="3">
        <v>17.426300000000001</v>
      </c>
      <c r="U4707" s="3"/>
      <c r="V4707" s="3">
        <v>-1.0911</v>
      </c>
      <c r="W4707" s="3">
        <v>80.235699999999994</v>
      </c>
      <c r="X4707" s="3">
        <v>80.243099999999998</v>
      </c>
      <c r="Y4707" s="3">
        <v>-0.89489999999999981</v>
      </c>
    </row>
    <row r="4708" spans="1:25">
      <c r="A4708" s="10">
        <v>0.66978009259259252</v>
      </c>
      <c r="B4708" s="1">
        <v>28.052600000000002</v>
      </c>
      <c r="C4708" s="1">
        <v>5.0099999999999999E-2</v>
      </c>
      <c r="D4708" s="1">
        <v>-0.41980000000000001</v>
      </c>
      <c r="E4708" s="1">
        <v>269.37619999999998</v>
      </c>
      <c r="F4708" s="1">
        <v>47.497399999999999</v>
      </c>
      <c r="G4708" s="1">
        <v>-1.7509999999999999</v>
      </c>
      <c r="H4708" s="11">
        <f ca="1">AVERAGE(G4708:INDIRECT(ADDRESS(ROW(G4708)+Sheet1!C$30,COLUMN(G4708))))</f>
        <v>-2.0844049180327868</v>
      </c>
      <c r="I4708" s="11">
        <f ca="1">_xlfn.STDEV.P(G4708:INDIRECT(ADDRESS(ROW(G4708)+Sheet1!C$30,COLUMN(G4708))))</f>
        <v>0.68050349860611103</v>
      </c>
      <c r="J4708" s="11">
        <f t="shared" ca="1" si="146"/>
        <v>-1.4039014194266759</v>
      </c>
      <c r="K4708" s="11">
        <f t="shared" ca="1" si="147"/>
        <v>-2.7649084166388977</v>
      </c>
      <c r="L4708" s="1" t="b">
        <v>0</v>
      </c>
      <c r="M4708" s="1"/>
      <c r="N4708" s="1">
        <v>0.5</v>
      </c>
      <c r="O4708" s="1">
        <v>0</v>
      </c>
      <c r="P4708" s="1">
        <v>0</v>
      </c>
      <c r="Q4708" s="1"/>
      <c r="R4708" s="1">
        <v>1.6244000000000001</v>
      </c>
      <c r="S4708" s="1">
        <v>91.767300000000006</v>
      </c>
      <c r="T4708" s="1">
        <v>91.781700000000001</v>
      </c>
      <c r="U4708" s="1"/>
      <c r="V4708" s="1">
        <v>-1.3707</v>
      </c>
      <c r="W4708" s="1">
        <v>80.247100000000003</v>
      </c>
      <c r="X4708" s="1">
        <v>80.258799999999994</v>
      </c>
      <c r="Y4708" s="1">
        <f>X4709-X4708</f>
        <v>2.9200000000003001E-2</v>
      </c>
    </row>
    <row r="4709" spans="1:25">
      <c r="A4709" s="3">
        <v>0.63545138888888886</v>
      </c>
      <c r="B4709" s="3">
        <v>46.962600000000002</v>
      </c>
      <c r="C4709" s="3">
        <v>4.8300000000000003E-2</v>
      </c>
      <c r="D4709" s="3">
        <v>-0.62050000000000005</v>
      </c>
      <c r="E4709" s="3">
        <v>774.92570000000001</v>
      </c>
      <c r="F4709" s="3">
        <v>71.496700000000004</v>
      </c>
      <c r="G4709" s="3">
        <v>-2.3144</v>
      </c>
      <c r="H4709" s="11">
        <f ca="1">AVERAGE(G4709:INDIRECT(ADDRESS(ROW(G4709)+Sheet1!C$30,COLUMN(G4709))))</f>
        <v>-2.0901180327868851</v>
      </c>
      <c r="I4709" s="11">
        <f ca="1">_xlfn.STDEV.P(G4709:INDIRECT(ADDRESS(ROW(G4709)+Sheet1!C$30,COLUMN(G4709))))</f>
        <v>0.67914198170497753</v>
      </c>
      <c r="J4709" s="11">
        <f t="shared" ca="1" si="146"/>
        <v>-1.4109760510819076</v>
      </c>
      <c r="K4709" s="11">
        <f t="shared" ca="1" si="147"/>
        <v>-2.7692600144918629</v>
      </c>
      <c r="L4709" s="3" t="b">
        <v>0</v>
      </c>
      <c r="M4709" s="3"/>
      <c r="N4709" s="3">
        <v>0</v>
      </c>
      <c r="O4709" s="3">
        <v>5.1000000000000004E-3</v>
      </c>
      <c r="P4709" s="3">
        <v>0</v>
      </c>
      <c r="Q4709" s="3"/>
      <c r="R4709" s="3">
        <v>1.8084</v>
      </c>
      <c r="S4709" s="3">
        <v>28.946400000000001</v>
      </c>
      <c r="T4709" s="3">
        <v>29.002800000000001</v>
      </c>
      <c r="U4709" s="3"/>
      <c r="V4709" s="3">
        <v>-1.1460999999999999</v>
      </c>
      <c r="W4709" s="3">
        <v>80.279799999999994</v>
      </c>
      <c r="X4709" s="3">
        <v>80.287999999999997</v>
      </c>
      <c r="Y4709" s="3">
        <v>-0.59619999999999962</v>
      </c>
    </row>
    <row r="4710" spans="1:25">
      <c r="A4710" s="10">
        <v>0.66577546296296297</v>
      </c>
      <c r="B4710" s="1">
        <v>24.4497</v>
      </c>
      <c r="C4710" s="1">
        <v>5.16E-2</v>
      </c>
      <c r="D4710" s="1">
        <v>-0.38</v>
      </c>
      <c r="E4710" s="1">
        <v>349.21789999999999</v>
      </c>
      <c r="F4710" s="1">
        <v>68.7286</v>
      </c>
      <c r="G4710" s="1">
        <v>-2.6871</v>
      </c>
      <c r="H4710" s="11">
        <f ca="1">AVERAGE(G4710:INDIRECT(ADDRESS(ROW(G4710)+Sheet1!C$30,COLUMN(G4710))))</f>
        <v>-2.0820213114754096</v>
      </c>
      <c r="I4710" s="11">
        <f ca="1">_xlfn.STDEV.P(G4710:INDIRECT(ADDRESS(ROW(G4710)+Sheet1!C$30,COLUMN(G4710))))</f>
        <v>0.67936392891179997</v>
      </c>
      <c r="J4710" s="11">
        <f t="shared" ca="1" si="146"/>
        <v>-1.4026573825636097</v>
      </c>
      <c r="K4710" s="11">
        <f t="shared" ca="1" si="147"/>
        <v>-2.7613852403872094</v>
      </c>
      <c r="L4710" s="1" t="b">
        <v>0</v>
      </c>
      <c r="M4710" s="1"/>
      <c r="N4710" s="1">
        <v>0</v>
      </c>
      <c r="O4710" s="1">
        <v>1.0699999999999999E-2</v>
      </c>
      <c r="P4710" s="1">
        <v>0.1002</v>
      </c>
      <c r="Q4710" s="1"/>
      <c r="R4710" s="1">
        <v>1.214</v>
      </c>
      <c r="S4710" s="1">
        <v>41.932699999999997</v>
      </c>
      <c r="T4710" s="1">
        <v>41.950200000000002</v>
      </c>
      <c r="U4710" s="1"/>
      <c r="V4710" s="1">
        <v>-1.3708</v>
      </c>
      <c r="W4710" s="1">
        <v>80.322999999999993</v>
      </c>
      <c r="X4710" s="1">
        <v>80.334699999999998</v>
      </c>
      <c r="Y4710" s="1">
        <f>X4711-X4710</f>
        <v>7.9999999999955662E-3</v>
      </c>
    </row>
    <row r="4711" spans="1:25">
      <c r="A4711" s="3">
        <v>0.63510416666666669</v>
      </c>
      <c r="B4711" s="3">
        <v>17.345500000000001</v>
      </c>
      <c r="C4711" s="3">
        <v>4.5699999999999998E-2</v>
      </c>
      <c r="D4711" s="3">
        <v>-0.1409</v>
      </c>
      <c r="E4711" s="3">
        <v>209.5933</v>
      </c>
      <c r="F4711" s="3">
        <v>60.494799999999998</v>
      </c>
      <c r="G4711" s="3">
        <v>-2.2694000000000001</v>
      </c>
      <c r="H4711" s="11">
        <f ca="1">AVERAGE(G4711:INDIRECT(ADDRESS(ROW(G4711)+Sheet1!C$30,COLUMN(G4711))))</f>
        <v>-2.076704918032787</v>
      </c>
      <c r="I4711" s="11">
        <f ca="1">_xlfn.STDEV.P(G4711:INDIRECT(ADDRESS(ROW(G4711)+Sheet1!C$30,COLUMN(G4711))))</f>
        <v>0.67586797343622962</v>
      </c>
      <c r="J4711" s="11">
        <f t="shared" ca="1" si="146"/>
        <v>-1.4008369445965574</v>
      </c>
      <c r="K4711" s="11">
        <f t="shared" ca="1" si="147"/>
        <v>-2.7525728914690166</v>
      </c>
      <c r="L4711" s="3" t="b">
        <v>0</v>
      </c>
      <c r="M4711" s="3"/>
      <c r="N4711" s="3">
        <v>0</v>
      </c>
      <c r="O4711" s="3">
        <v>1.1999999999999999E-3</v>
      </c>
      <c r="P4711" s="3">
        <v>0</v>
      </c>
      <c r="Q4711" s="3"/>
      <c r="R4711" s="3">
        <v>1.3270999999999999</v>
      </c>
      <c r="S4711" s="3">
        <v>41.071100000000001</v>
      </c>
      <c r="T4711" s="3">
        <v>41.092500000000001</v>
      </c>
      <c r="U4711" s="3"/>
      <c r="V4711" s="3">
        <v>-1.6276999999999999</v>
      </c>
      <c r="W4711" s="3">
        <v>80.3262</v>
      </c>
      <c r="X4711" s="3">
        <v>80.342699999999994</v>
      </c>
      <c r="Y4711" s="3">
        <v>-0.59270000000000067</v>
      </c>
    </row>
    <row r="4712" spans="1:25">
      <c r="A4712" s="3">
        <v>0.62515046296296295</v>
      </c>
      <c r="B4712" s="3">
        <v>46.660800000000002</v>
      </c>
      <c r="C4712" s="3">
        <v>4.58E-2</v>
      </c>
      <c r="D4712" s="3">
        <v>-0.86890000000000001</v>
      </c>
      <c r="E4712" s="3">
        <v>573.17960000000005</v>
      </c>
      <c r="F4712" s="3">
        <v>43.375700000000002</v>
      </c>
      <c r="G4712" s="3">
        <v>-1.3217000000000001</v>
      </c>
      <c r="H4712" s="11">
        <f ca="1">AVERAGE(G4712:INDIRECT(ADDRESS(ROW(G4712)+Sheet1!C$30,COLUMN(G4712))))</f>
        <v>-2.0856491803278692</v>
      </c>
      <c r="I4712" s="11">
        <f ca="1">_xlfn.STDEV.P(G4712:INDIRECT(ADDRESS(ROW(G4712)+Sheet1!C$30,COLUMN(G4712))))</f>
        <v>0.68194174084679926</v>
      </c>
      <c r="J4712" s="11">
        <f t="shared" ca="1" si="146"/>
        <v>-1.40370743948107</v>
      </c>
      <c r="K4712" s="11">
        <f t="shared" ca="1" si="147"/>
        <v>-2.7675909211746683</v>
      </c>
      <c r="L4712" s="3" t="b">
        <v>0</v>
      </c>
      <c r="M4712" s="3"/>
      <c r="N4712" s="3">
        <v>0.35510000000000003</v>
      </c>
      <c r="O4712" s="3">
        <v>2.8999999999999998E-3</v>
      </c>
      <c r="P4712" s="3">
        <v>0</v>
      </c>
      <c r="Q4712" s="3"/>
      <c r="R4712" s="3">
        <v>1.7466999999999999</v>
      </c>
      <c r="S4712" s="3">
        <v>33.2911</v>
      </c>
      <c r="T4712" s="3">
        <v>33.3369</v>
      </c>
      <c r="U4712" s="3"/>
      <c r="V4712" s="3">
        <v>-0.93989999999999996</v>
      </c>
      <c r="W4712" s="3">
        <v>80.351200000000006</v>
      </c>
      <c r="X4712" s="3">
        <v>80.356700000000004</v>
      </c>
      <c r="Y4712" s="3">
        <v>-0.8882999999999992</v>
      </c>
    </row>
    <row r="4713" spans="1:25">
      <c r="A4713" s="10">
        <v>0.669988425925926</v>
      </c>
      <c r="B4713" s="1">
        <v>45.953600000000002</v>
      </c>
      <c r="C4713" s="1">
        <v>5.0599999999999999E-2</v>
      </c>
      <c r="D4713" s="1">
        <v>-0.28070000000000001</v>
      </c>
      <c r="E4713" s="1">
        <v>569.13009999999997</v>
      </c>
      <c r="F4713" s="1">
        <v>61.076000000000001</v>
      </c>
      <c r="G4713" s="1">
        <v>-1.9257</v>
      </c>
      <c r="H4713" s="11">
        <f ca="1">AVERAGE(G4713:INDIRECT(ADDRESS(ROW(G4713)+Sheet1!C$30,COLUMN(G4713))))</f>
        <v>-2.0881360655737708</v>
      </c>
      <c r="I4713" s="11">
        <f ca="1">_xlfn.STDEV.P(G4713:INDIRECT(ADDRESS(ROW(G4713)+Sheet1!C$30,COLUMN(G4713))))</f>
        <v>0.67942321561187968</v>
      </c>
      <c r="J4713" s="11">
        <f t="shared" ca="1" si="146"/>
        <v>-1.4087128499618911</v>
      </c>
      <c r="K4713" s="11">
        <f t="shared" ca="1" si="147"/>
        <v>-2.7675592811856506</v>
      </c>
      <c r="L4713" s="1" t="b">
        <v>0</v>
      </c>
      <c r="M4713" s="1"/>
      <c r="N4713" s="1">
        <v>0</v>
      </c>
      <c r="O4713" s="1">
        <v>5.4000000000000003E-3</v>
      </c>
      <c r="P4713" s="1">
        <v>0</v>
      </c>
      <c r="Q4713" s="1"/>
      <c r="R4713" s="1">
        <v>1.4523999999999999</v>
      </c>
      <c r="S4713" s="1">
        <v>43.323399999999999</v>
      </c>
      <c r="T4713" s="1">
        <v>43.347799999999999</v>
      </c>
      <c r="U4713" s="1"/>
      <c r="V4713" s="1">
        <v>-1.5024</v>
      </c>
      <c r="W4713" s="1">
        <v>80.383099999999999</v>
      </c>
      <c r="X4713" s="1">
        <v>80.397099999999995</v>
      </c>
      <c r="Y4713" s="1">
        <f>X4714-X4713</f>
        <v>3.2600000000002183E-2</v>
      </c>
    </row>
    <row r="4714" spans="1:25">
      <c r="A4714" s="10">
        <v>0.66598379629629634</v>
      </c>
      <c r="B4714" s="1">
        <v>42.423000000000002</v>
      </c>
      <c r="C4714" s="1">
        <v>5.2400000000000002E-2</v>
      </c>
      <c r="D4714" s="1">
        <v>0.16439999999999999</v>
      </c>
      <c r="E4714" s="1">
        <v>549.46619999999996</v>
      </c>
      <c r="F4714" s="1">
        <v>45.535800000000002</v>
      </c>
      <c r="G4714" s="1">
        <v>-2.1848000000000001</v>
      </c>
      <c r="H4714" s="11">
        <f ca="1">AVERAGE(G4714:INDIRECT(ADDRESS(ROW(G4714)+Sheet1!C$30,COLUMN(G4714))))</f>
        <v>-2.0903983606557377</v>
      </c>
      <c r="I4714" s="11">
        <f ca="1">_xlfn.STDEV.P(G4714:INDIRECT(ADDRESS(ROW(G4714)+Sheet1!C$30,COLUMN(G4714))))</f>
        <v>0.67910825943298336</v>
      </c>
      <c r="J4714" s="11">
        <f t="shared" ca="1" si="146"/>
        <v>-1.4112901012227543</v>
      </c>
      <c r="K4714" s="11">
        <f t="shared" ca="1" si="147"/>
        <v>-2.7695066200887211</v>
      </c>
      <c r="L4714" s="1" t="b">
        <v>0</v>
      </c>
      <c r="M4714" s="1"/>
      <c r="N4714" s="1">
        <v>0.73809999999999998</v>
      </c>
      <c r="O4714" s="1">
        <v>2.8E-3</v>
      </c>
      <c r="P4714" s="1">
        <v>0</v>
      </c>
      <c r="Q4714" s="1"/>
      <c r="R4714" s="1">
        <v>1.4285000000000001</v>
      </c>
      <c r="S4714" s="1">
        <v>92.311800000000005</v>
      </c>
      <c r="T4714" s="1">
        <v>92.322800000000001</v>
      </c>
      <c r="U4714" s="1"/>
      <c r="V4714" s="1">
        <v>-1.9366000000000001</v>
      </c>
      <c r="W4714" s="1">
        <v>80.406400000000005</v>
      </c>
      <c r="X4714" s="1">
        <v>80.429699999999997</v>
      </c>
      <c r="Y4714" s="1">
        <f>X4715-X4714</f>
        <v>2.3400000000009413E-2</v>
      </c>
    </row>
    <row r="4715" spans="1:25">
      <c r="A4715" s="3">
        <v>0.6253819444444445</v>
      </c>
      <c r="B4715" s="3">
        <v>66.554299999999998</v>
      </c>
      <c r="C4715" s="3">
        <v>5.3900000000000003E-2</v>
      </c>
      <c r="D4715" s="3">
        <v>-0.56240000000000001</v>
      </c>
      <c r="E4715" s="3">
        <v>784.02629999999999</v>
      </c>
      <c r="F4715" s="3">
        <v>51.626600000000003</v>
      </c>
      <c r="G4715" s="3">
        <v>-0.71689999999999998</v>
      </c>
      <c r="H4715" s="11">
        <f ca="1">AVERAGE(G4715:INDIRECT(ADDRESS(ROW(G4715)+Sheet1!C$30,COLUMN(G4715))))</f>
        <v>-2.1042672131147544</v>
      </c>
      <c r="I4715" s="11">
        <f ca="1">_xlfn.STDEV.P(G4715:INDIRECT(ADDRESS(ROW(G4715)+Sheet1!C$30,COLUMN(G4715))))</f>
        <v>0.68945428924462004</v>
      </c>
      <c r="J4715" s="11">
        <f t="shared" ca="1" si="146"/>
        <v>-1.4148129238701344</v>
      </c>
      <c r="K4715" s="11">
        <f t="shared" ca="1" si="147"/>
        <v>-2.7937215023593742</v>
      </c>
      <c r="L4715" s="3" t="b">
        <v>0</v>
      </c>
      <c r="M4715" s="3"/>
      <c r="N4715" s="3">
        <v>0.42370000000000002</v>
      </c>
      <c r="O4715" s="3">
        <v>2.8999999999999998E-3</v>
      </c>
      <c r="P4715" s="3">
        <v>0</v>
      </c>
      <c r="Q4715" s="3"/>
      <c r="R4715" s="3">
        <v>2.0929000000000002</v>
      </c>
      <c r="S4715" s="3">
        <v>56.773699999999998</v>
      </c>
      <c r="T4715" s="3">
        <v>56.812199999999997</v>
      </c>
      <c r="U4715" s="3"/>
      <c r="V4715" s="3">
        <v>-1.2721</v>
      </c>
      <c r="W4715" s="3">
        <v>80.442999999999998</v>
      </c>
      <c r="X4715" s="3">
        <v>80.453100000000006</v>
      </c>
      <c r="Y4715" s="3">
        <v>-0.58990000000000009</v>
      </c>
    </row>
    <row r="4716" spans="1:25">
      <c r="A4716" s="10">
        <v>0.64377314814814812</v>
      </c>
      <c r="B4716" s="1">
        <v>50.634999999999998</v>
      </c>
      <c r="C4716" s="1">
        <v>4.3200000000000002E-2</v>
      </c>
      <c r="D4716" s="1">
        <v>-0.91679999999999995</v>
      </c>
      <c r="E4716" s="1">
        <v>695.15970000000004</v>
      </c>
      <c r="F4716" s="1">
        <v>73.602800000000002</v>
      </c>
      <c r="G4716" s="1">
        <v>-1.8805000000000001</v>
      </c>
      <c r="H4716" s="11">
        <f ca="1">AVERAGE(G4716:INDIRECT(ADDRESS(ROW(G4716)+Sheet1!C$30,COLUMN(G4716))))</f>
        <v>-2.1323967213114754</v>
      </c>
      <c r="I4716" s="11">
        <f ca="1">_xlfn.STDEV.P(G4716:INDIRECT(ADDRESS(ROW(G4716)+Sheet1!C$30,COLUMN(G4716))))</f>
        <v>0.66691188027716375</v>
      </c>
      <c r="J4716" s="11">
        <f t="shared" ca="1" si="146"/>
        <v>-1.4654848410343115</v>
      </c>
      <c r="K4716" s="11">
        <f t="shared" ca="1" si="147"/>
        <v>-2.7993086015886393</v>
      </c>
      <c r="L4716" s="1" t="b">
        <v>0</v>
      </c>
      <c r="M4716" s="1"/>
      <c r="N4716" s="1">
        <v>0.5</v>
      </c>
      <c r="O4716" s="1">
        <v>4.5999999999999999E-3</v>
      </c>
      <c r="P4716" s="1">
        <v>0</v>
      </c>
      <c r="Q4716" s="1"/>
      <c r="R4716" s="1">
        <v>2.4965999999999999</v>
      </c>
      <c r="S4716" s="1">
        <v>78.197900000000004</v>
      </c>
      <c r="T4716" s="1">
        <v>78.237799999999993</v>
      </c>
      <c r="U4716" s="1"/>
      <c r="V4716" s="1">
        <v>-0.86819999999999997</v>
      </c>
      <c r="W4716" s="1">
        <v>80.471900000000005</v>
      </c>
      <c r="X4716" s="1">
        <v>80.476600000000005</v>
      </c>
      <c r="Y4716" s="1">
        <f>X4717-X4716</f>
        <v>1.6799999999989268E-2</v>
      </c>
    </row>
    <row r="4717" spans="1:25">
      <c r="A4717" s="10">
        <v>0.6702893518518519</v>
      </c>
      <c r="B4717" s="1">
        <v>71.339600000000004</v>
      </c>
      <c r="C4717" s="1">
        <v>4.8000000000000001E-2</v>
      </c>
      <c r="D4717" s="1">
        <v>4.7E-2</v>
      </c>
      <c r="E4717" s="1">
        <v>910.67330000000004</v>
      </c>
      <c r="F4717" s="1">
        <v>50.080599999999997</v>
      </c>
      <c r="G4717" s="1">
        <v>-2.8693</v>
      </c>
      <c r="H4717" s="11">
        <f ca="1">AVERAGE(G4717:INDIRECT(ADDRESS(ROW(G4717)+Sheet1!C$30,COLUMN(G4717))))</f>
        <v>-2.1417573770491805</v>
      </c>
      <c r="I4717" s="11">
        <f ca="1">_xlfn.STDEV.P(G4717:INDIRECT(ADDRESS(ROW(G4717)+Sheet1!C$30,COLUMN(G4717))))</f>
        <v>0.66731771415563768</v>
      </c>
      <c r="J4717" s="11">
        <f t="shared" ca="1" si="146"/>
        <v>-1.4744396628935428</v>
      </c>
      <c r="K4717" s="11">
        <f t="shared" ca="1" si="147"/>
        <v>-2.8090750912048179</v>
      </c>
      <c r="L4717" s="1" t="b">
        <v>0</v>
      </c>
      <c r="M4717" s="1"/>
      <c r="N4717" s="1">
        <v>0.51749999999999996</v>
      </c>
      <c r="O4717" s="1">
        <v>-4.0000000000000002E-4</v>
      </c>
      <c r="P4717" s="1">
        <v>0</v>
      </c>
      <c r="Q4717" s="1"/>
      <c r="R4717" s="1">
        <v>1.2497</v>
      </c>
      <c r="S4717" s="1">
        <v>90.455799999999996</v>
      </c>
      <c r="T4717" s="1">
        <v>90.464399999999998</v>
      </c>
      <c r="U4717" s="1"/>
      <c r="V4717" s="1">
        <v>-1.7901</v>
      </c>
      <c r="W4717" s="1">
        <v>80.473500000000001</v>
      </c>
      <c r="X4717" s="1">
        <v>80.493399999999994</v>
      </c>
      <c r="Y4717" s="1">
        <f>X4718-X4717</f>
        <v>-4.199999999997317E-3</v>
      </c>
    </row>
    <row r="4718" spans="1:25">
      <c r="A4718" s="10">
        <v>0.64368055555555559</v>
      </c>
      <c r="B4718" s="1">
        <v>42.578299999999999</v>
      </c>
      <c r="C4718" s="1">
        <v>4.07E-2</v>
      </c>
      <c r="D4718" s="1">
        <v>-1.2517</v>
      </c>
      <c r="E4718" s="1">
        <v>550.16930000000002</v>
      </c>
      <c r="F4718" s="1">
        <v>62.253</v>
      </c>
      <c r="G4718" s="1">
        <v>-3.8216999999999999</v>
      </c>
      <c r="H4718" s="11">
        <f ca="1">AVERAGE(G4718:INDIRECT(ADDRESS(ROW(G4718)+Sheet1!C$30,COLUMN(G4718))))</f>
        <v>-2.1259131147540984</v>
      </c>
      <c r="I4718" s="11">
        <f ca="1">_xlfn.STDEV.P(G4718:INDIRECT(ADDRESS(ROW(G4718)+Sheet1!C$30,COLUMN(G4718))))</f>
        <v>0.66130221396019628</v>
      </c>
      <c r="J4718" s="11">
        <f t="shared" ca="1" si="146"/>
        <v>-1.4646109007939021</v>
      </c>
      <c r="K4718" s="11">
        <f t="shared" ca="1" si="147"/>
        <v>-2.7872153287142947</v>
      </c>
      <c r="L4718" s="1" t="b">
        <v>0</v>
      </c>
      <c r="M4718" s="1"/>
      <c r="N4718" s="1">
        <v>6.59E-2</v>
      </c>
      <c r="O4718" s="1">
        <v>1.26E-2</v>
      </c>
      <c r="P4718" s="1">
        <v>0</v>
      </c>
      <c r="Q4718" s="1"/>
      <c r="R4718" s="1">
        <v>2.5036999999999998</v>
      </c>
      <c r="S4718" s="1">
        <v>90.444800000000001</v>
      </c>
      <c r="T4718" s="1">
        <v>90.479399999999998</v>
      </c>
      <c r="U4718" s="1"/>
      <c r="V4718" s="1">
        <v>-0.45090000000000002</v>
      </c>
      <c r="W4718" s="1">
        <v>80.488</v>
      </c>
      <c r="X4718" s="1">
        <v>80.489199999999997</v>
      </c>
      <c r="Y4718" s="1">
        <f>X4719-X4718</f>
        <v>1.1200000000002319E-2</v>
      </c>
    </row>
    <row r="4719" spans="1:25">
      <c r="A4719" s="10">
        <v>0.64358796296296295</v>
      </c>
      <c r="B4719" s="1">
        <v>34.274999999999999</v>
      </c>
      <c r="C4719" s="1">
        <v>4.2200000000000001E-2</v>
      </c>
      <c r="D4719" s="1">
        <v>-0.66159999999999997</v>
      </c>
      <c r="E4719" s="1">
        <v>403.84210000000002</v>
      </c>
      <c r="F4719" s="1">
        <v>59.272399999999998</v>
      </c>
      <c r="G4719" s="1">
        <v>-0.99670000000000003</v>
      </c>
      <c r="H4719" s="11">
        <f ca="1">AVERAGE(G4719:INDIRECT(ADDRESS(ROW(G4719)+Sheet1!C$30,COLUMN(G4719))))</f>
        <v>-2.0920852459016395</v>
      </c>
      <c r="I4719" s="11">
        <f ca="1">_xlfn.STDEV.P(G4719:INDIRECT(ADDRESS(ROW(G4719)+Sheet1!C$30,COLUMN(G4719))))</f>
        <v>0.62550011042602605</v>
      </c>
      <c r="J4719" s="11">
        <f t="shared" ca="1" si="146"/>
        <v>-1.4665851354756134</v>
      </c>
      <c r="K4719" s="11">
        <f t="shared" ca="1" si="147"/>
        <v>-2.7175853563276657</v>
      </c>
      <c r="L4719" s="1" t="b">
        <v>0</v>
      </c>
      <c r="M4719" s="1"/>
      <c r="N4719" s="1">
        <v>0</v>
      </c>
      <c r="O4719" s="1">
        <v>4.3E-3</v>
      </c>
      <c r="P4719" s="1">
        <v>0</v>
      </c>
      <c r="Q4719" s="1"/>
      <c r="R4719" s="1">
        <v>2.2040000000000002</v>
      </c>
      <c r="S4719" s="1">
        <v>105.7854</v>
      </c>
      <c r="T4719" s="1">
        <v>105.80840000000001</v>
      </c>
      <c r="U4719" s="1"/>
      <c r="V4719" s="1">
        <v>-1.1611</v>
      </c>
      <c r="W4719" s="1">
        <v>80.492000000000004</v>
      </c>
      <c r="X4719" s="1">
        <v>80.500399999999999</v>
      </c>
      <c r="Y4719" s="1">
        <f>X4720-X4719</f>
        <v>-3.9999999999906777E-4</v>
      </c>
    </row>
    <row r="4720" spans="1:25">
      <c r="A4720" s="10">
        <v>0.67008101851851853</v>
      </c>
      <c r="B4720" s="1">
        <v>54.056899999999999</v>
      </c>
      <c r="C4720" s="1">
        <v>5.16E-2</v>
      </c>
      <c r="D4720" s="1">
        <v>-0.90859999999999996</v>
      </c>
      <c r="E4720" s="1">
        <v>714.22109999999998</v>
      </c>
      <c r="F4720" s="1">
        <v>66.034099999999995</v>
      </c>
      <c r="G4720" s="1">
        <v>-2.6785999999999999</v>
      </c>
      <c r="H4720" s="11">
        <f ca="1">AVERAGE(G4720:INDIRECT(ADDRESS(ROW(G4720)+Sheet1!C$30,COLUMN(G4720))))</f>
        <v>-2.1257344262295081</v>
      </c>
      <c r="I4720" s="11">
        <f ca="1">_xlfn.STDEV.P(G4720:INDIRECT(ADDRESS(ROW(G4720)+Sheet1!C$30,COLUMN(G4720))))</f>
        <v>0.62086133476933081</v>
      </c>
      <c r="J4720" s="11">
        <f t="shared" ca="1" si="146"/>
        <v>-1.5048730914601773</v>
      </c>
      <c r="K4720" s="11">
        <f t="shared" ca="1" si="147"/>
        <v>-2.7465957609988392</v>
      </c>
      <c r="L4720" s="1" t="b">
        <v>0</v>
      </c>
      <c r="M4720" s="1"/>
      <c r="N4720" s="1">
        <v>0.14430000000000001</v>
      </c>
      <c r="O4720" s="1">
        <v>9.7999999999999997E-3</v>
      </c>
      <c r="P4720" s="1">
        <v>0</v>
      </c>
      <c r="Q4720" s="1"/>
      <c r="R4720" s="1">
        <v>2.1118999999999999</v>
      </c>
      <c r="S4720" s="1">
        <v>30.6418</v>
      </c>
      <c r="T4720" s="1">
        <v>30.714500000000001</v>
      </c>
      <c r="U4720" s="1"/>
      <c r="V4720" s="1">
        <v>-0.84260000000000002</v>
      </c>
      <c r="W4720" s="1">
        <v>80.495500000000007</v>
      </c>
      <c r="X4720" s="1">
        <v>80.5</v>
      </c>
      <c r="Y4720" s="1">
        <f>X4721-X4720</f>
        <v>6.260000000000332E-2</v>
      </c>
    </row>
    <row r="4721" spans="1:25">
      <c r="A4721" s="10">
        <v>0.66978009259259252</v>
      </c>
      <c r="B4721" s="1">
        <v>28.002500000000001</v>
      </c>
      <c r="C4721" s="1">
        <v>5.0700000000000002E-2</v>
      </c>
      <c r="D4721" s="1">
        <v>-0.40360000000000001</v>
      </c>
      <c r="E4721" s="1">
        <v>268.84899999999999</v>
      </c>
      <c r="F4721" s="1">
        <v>47.360999999999997</v>
      </c>
      <c r="G4721" s="1">
        <v>-1.7519</v>
      </c>
      <c r="H4721" s="11">
        <f ca="1">AVERAGE(G4721:INDIRECT(ADDRESS(ROW(G4721)+Sheet1!C$30,COLUMN(G4721))))</f>
        <v>-2.1033426229508203</v>
      </c>
      <c r="I4721" s="11">
        <f ca="1">_xlfn.STDEV.P(G4721:INDIRECT(ADDRESS(ROW(G4721)+Sheet1!C$30,COLUMN(G4721))))</f>
        <v>0.6251344286799333</v>
      </c>
      <c r="J4721" s="11">
        <f t="shared" ca="1" si="146"/>
        <v>-1.4782081942708869</v>
      </c>
      <c r="K4721" s="11">
        <f t="shared" ca="1" si="147"/>
        <v>-2.7284770516307537</v>
      </c>
      <c r="L4721" s="1" t="b">
        <v>0</v>
      </c>
      <c r="M4721" s="1"/>
      <c r="N4721" s="1">
        <v>0.5</v>
      </c>
      <c r="O4721" s="1">
        <v>0</v>
      </c>
      <c r="P4721" s="1">
        <v>0</v>
      </c>
      <c r="Q4721" s="1"/>
      <c r="R4721" s="1">
        <v>1.6082000000000001</v>
      </c>
      <c r="S4721" s="1">
        <v>92.627799999999993</v>
      </c>
      <c r="T4721" s="1">
        <v>92.6417</v>
      </c>
      <c r="U4721" s="1"/>
      <c r="V4721" s="1">
        <v>-1.3869</v>
      </c>
      <c r="W4721" s="1">
        <v>80.550700000000006</v>
      </c>
      <c r="X4721" s="1">
        <v>80.562600000000003</v>
      </c>
      <c r="Y4721" s="1">
        <f>X4722-X4721</f>
        <v>1.3199999999997658E-2</v>
      </c>
    </row>
    <row r="4722" spans="1:25">
      <c r="A4722" s="3">
        <v>0.62480324074074078</v>
      </c>
      <c r="B4722" s="3">
        <v>17.423400000000001</v>
      </c>
      <c r="C4722" s="3">
        <v>5.21E-2</v>
      </c>
      <c r="D4722" s="3">
        <v>-0.4168</v>
      </c>
      <c r="E4722" s="3">
        <v>209.79949999999999</v>
      </c>
      <c r="F4722" s="3">
        <v>54.267899999999997</v>
      </c>
      <c r="G4722" s="3">
        <v>-1.6821999999999999</v>
      </c>
      <c r="H4722" s="11">
        <f ca="1">AVERAGE(G4722:INDIRECT(ADDRESS(ROW(G4722)+Sheet1!C$30,COLUMN(G4722))))</f>
        <v>-2.1064950819672132</v>
      </c>
      <c r="I4722" s="11">
        <f ca="1">_xlfn.STDEV.P(G4722:INDIRECT(ADDRESS(ROW(G4722)+Sheet1!C$30,COLUMN(G4722))))</f>
        <v>0.62383773279680399</v>
      </c>
      <c r="J4722" s="11">
        <f t="shared" ca="1" si="146"/>
        <v>-1.4826573491704091</v>
      </c>
      <c r="K4722" s="11">
        <f t="shared" ca="1" si="147"/>
        <v>-2.7303328147640173</v>
      </c>
      <c r="L4722" s="3" t="b">
        <v>0</v>
      </c>
      <c r="M4722" s="3"/>
      <c r="N4722" s="3">
        <v>9.5299999999999996E-2</v>
      </c>
      <c r="O4722" s="3">
        <v>4.4000000000000003E-3</v>
      </c>
      <c r="P4722" s="3">
        <v>0</v>
      </c>
      <c r="Q4722" s="3"/>
      <c r="R4722" s="3">
        <v>1.5781000000000001</v>
      </c>
      <c r="S4722" s="3">
        <v>40.201500000000003</v>
      </c>
      <c r="T4722" s="3">
        <v>40.232399999999998</v>
      </c>
      <c r="U4722" s="3"/>
      <c r="V4722" s="3">
        <v>-1.3767</v>
      </c>
      <c r="W4722" s="3">
        <v>80.563999999999993</v>
      </c>
      <c r="X4722" s="3">
        <v>80.575800000000001</v>
      </c>
      <c r="Y4722" s="3">
        <v>-0.88120000000000154</v>
      </c>
    </row>
    <row r="4723" spans="1:25">
      <c r="A4723" s="10">
        <v>0.66609953703703706</v>
      </c>
      <c r="B4723" s="1">
        <v>52.091700000000003</v>
      </c>
      <c r="C4723" s="1">
        <v>4.9099999999999998E-2</v>
      </c>
      <c r="D4723" s="1">
        <v>-0.24360000000000001</v>
      </c>
      <c r="E4723" s="1">
        <v>703.20839999999998</v>
      </c>
      <c r="F4723" s="1">
        <v>57.607300000000002</v>
      </c>
      <c r="G4723" s="1">
        <v>-1.7483</v>
      </c>
      <c r="H4723" s="11">
        <f ca="1">AVERAGE(G4723:INDIRECT(ADDRESS(ROW(G4723)+Sheet1!C$30,COLUMN(G4723))))</f>
        <v>-2.1125704918032788</v>
      </c>
      <c r="I4723" s="11">
        <f ca="1">_xlfn.STDEV.P(G4723:INDIRECT(ADDRESS(ROW(G4723)+Sheet1!C$30,COLUMN(G4723))))</f>
        <v>0.62147616214370771</v>
      </c>
      <c r="J4723" s="11">
        <f t="shared" ca="1" si="146"/>
        <v>-1.4910943296595711</v>
      </c>
      <c r="K4723" s="11">
        <f t="shared" ca="1" si="147"/>
        <v>-2.7340466539469865</v>
      </c>
      <c r="L4723" s="1" t="b">
        <v>0</v>
      </c>
      <c r="M4723" s="1"/>
      <c r="N4723" s="1">
        <v>0</v>
      </c>
      <c r="O4723" s="1">
        <v>1.4E-3</v>
      </c>
      <c r="P4723" s="1">
        <v>0</v>
      </c>
      <c r="Q4723" s="1"/>
      <c r="R4723" s="1">
        <v>1.8178000000000001</v>
      </c>
      <c r="S4723" s="1">
        <v>57.980899999999998</v>
      </c>
      <c r="T4723" s="1">
        <v>58.009399999999999</v>
      </c>
      <c r="U4723" s="1"/>
      <c r="V4723" s="1">
        <v>-1.5469999999999999</v>
      </c>
      <c r="W4723" s="1">
        <v>80.569999999999993</v>
      </c>
      <c r="X4723" s="1">
        <v>80.584900000000005</v>
      </c>
      <c r="Y4723" s="1">
        <f>X4724-X4723</f>
        <v>-2.2000000000019782E-3</v>
      </c>
    </row>
    <row r="4724" spans="1:25">
      <c r="A4724" s="10">
        <v>0.66569444444444448</v>
      </c>
      <c r="B4724" s="1">
        <v>17.443000000000001</v>
      </c>
      <c r="C4724" s="1">
        <v>4.8599999999999997E-2</v>
      </c>
      <c r="D4724" s="1">
        <v>-0.67959999999999998</v>
      </c>
      <c r="E4724" s="1">
        <v>209.8989</v>
      </c>
      <c r="F4724" s="1">
        <v>72.498900000000006</v>
      </c>
      <c r="G4724" s="1">
        <v>-2.2302</v>
      </c>
      <c r="H4724" s="11">
        <f ca="1">AVERAGE(G4724:INDIRECT(ADDRESS(ROW(G4724)+Sheet1!C$30,COLUMN(G4724))))</f>
        <v>-2.0989557377049186</v>
      </c>
      <c r="I4724" s="11">
        <f ca="1">_xlfn.STDEV.P(G4724:INDIRECT(ADDRESS(ROW(G4724)+Sheet1!C$30,COLUMN(G4724))))</f>
        <v>0.63817961280879332</v>
      </c>
      <c r="J4724" s="11">
        <f t="shared" ca="1" si="146"/>
        <v>-1.4607761248961253</v>
      </c>
      <c r="K4724" s="11">
        <f t="shared" ca="1" si="147"/>
        <v>-2.7371353505137117</v>
      </c>
      <c r="L4724" s="1" t="b">
        <v>0</v>
      </c>
      <c r="M4724" s="1"/>
      <c r="N4724" s="1">
        <v>0</v>
      </c>
      <c r="O4724" s="1">
        <v>1.4200000000000001E-2</v>
      </c>
      <c r="P4724" s="1">
        <v>0</v>
      </c>
      <c r="Q4724" s="1"/>
      <c r="R4724" s="1">
        <v>1.8642000000000001</v>
      </c>
      <c r="S4724" s="1">
        <v>39.932400000000001</v>
      </c>
      <c r="T4724" s="1">
        <v>39.975900000000003</v>
      </c>
      <c r="U4724" s="1"/>
      <c r="V4724" s="1">
        <v>-1.0906</v>
      </c>
      <c r="W4724" s="1">
        <v>80.575299999999999</v>
      </c>
      <c r="X4724" s="1">
        <v>80.582700000000003</v>
      </c>
      <c r="Y4724" s="1">
        <f>X4725-X4724</f>
        <v>3.1899999999993156E-2</v>
      </c>
    </row>
    <row r="4725" spans="1:25">
      <c r="A4725" s="10">
        <v>0.66989583333333336</v>
      </c>
      <c r="B4725" s="1">
        <v>37.135899999999999</v>
      </c>
      <c r="C4725" s="1">
        <v>5.1200000000000002E-2</v>
      </c>
      <c r="D4725" s="1">
        <v>-0.55100000000000005</v>
      </c>
      <c r="E4725" s="1">
        <v>419.69</v>
      </c>
      <c r="F4725" s="1">
        <v>61.010100000000001</v>
      </c>
      <c r="G4725" s="1">
        <v>-1.7617</v>
      </c>
      <c r="H4725" s="11">
        <f ca="1">AVERAGE(G4725:INDIRECT(ADDRESS(ROW(G4725)+Sheet1!C$30,COLUMN(G4725))))</f>
        <v>-2.0919786885245899</v>
      </c>
      <c r="I4725" s="11">
        <f ca="1">_xlfn.STDEV.P(G4725:INDIRECT(ADDRESS(ROW(G4725)+Sheet1!C$30,COLUMN(G4725))))</f>
        <v>0.63903253107751146</v>
      </c>
      <c r="J4725" s="11">
        <f t="shared" ca="1" si="146"/>
        <v>-1.4529461574470783</v>
      </c>
      <c r="K4725" s="11">
        <f t="shared" ca="1" si="147"/>
        <v>-2.7310112196021015</v>
      </c>
      <c r="L4725" s="1" t="b">
        <v>0</v>
      </c>
      <c r="M4725" s="1"/>
      <c r="N4725" s="1">
        <v>0</v>
      </c>
      <c r="O4725" s="1">
        <v>3.8E-3</v>
      </c>
      <c r="P4725" s="1">
        <v>0</v>
      </c>
      <c r="Q4725" s="1"/>
      <c r="R4725" s="1">
        <v>2.1259000000000001</v>
      </c>
      <c r="S4725" s="1">
        <v>66.105900000000005</v>
      </c>
      <c r="T4725" s="1">
        <v>66.140100000000004</v>
      </c>
      <c r="U4725" s="1"/>
      <c r="V4725" s="1">
        <v>-1.2391000000000001</v>
      </c>
      <c r="W4725" s="1">
        <v>80.605099999999993</v>
      </c>
      <c r="X4725" s="1">
        <v>80.614599999999996</v>
      </c>
      <c r="Y4725" s="1">
        <f>X4726-X4725</f>
        <v>3.8100000000000023E-2</v>
      </c>
    </row>
    <row r="4726" spans="1:25">
      <c r="A4726" s="3">
        <v>0.63519675925925922</v>
      </c>
      <c r="B4726" s="3">
        <v>25.679200000000002</v>
      </c>
      <c r="C4726" s="3">
        <v>5.04E-2</v>
      </c>
      <c r="D4726" s="3">
        <v>-0.56310000000000004</v>
      </c>
      <c r="E4726" s="3">
        <v>355.70209999999997</v>
      </c>
      <c r="F4726" s="3">
        <v>63.014200000000002</v>
      </c>
      <c r="G4726" s="3">
        <v>-1.9433</v>
      </c>
      <c r="H4726" s="11">
        <f ca="1">AVERAGE(G4726:INDIRECT(ADDRESS(ROW(G4726)+Sheet1!C$30,COLUMN(G4726))))</f>
        <v>-2.1283262295081968</v>
      </c>
      <c r="I4726" s="11">
        <f ca="1">_xlfn.STDEV.P(G4726:INDIRECT(ADDRESS(ROW(G4726)+Sheet1!C$30,COLUMN(G4726))))</f>
        <v>0.68089761607330279</v>
      </c>
      <c r="J4726" s="11">
        <f t="shared" ca="1" si="146"/>
        <v>-1.4474286134348939</v>
      </c>
      <c r="K4726" s="11">
        <f t="shared" ca="1" si="147"/>
        <v>-2.8092238455814997</v>
      </c>
      <c r="L4726" s="3" t="b">
        <v>0</v>
      </c>
      <c r="M4726" s="3"/>
      <c r="N4726" s="3">
        <v>0.2767</v>
      </c>
      <c r="O4726" s="3">
        <v>3.5999999999999999E-3</v>
      </c>
      <c r="P4726" s="3">
        <v>0</v>
      </c>
      <c r="Q4726" s="3"/>
      <c r="R4726" s="3">
        <v>1.3655999999999999</v>
      </c>
      <c r="S4726" s="3">
        <v>25.2865</v>
      </c>
      <c r="T4726" s="3">
        <v>25.323399999999999</v>
      </c>
      <c r="U4726" s="3"/>
      <c r="V4726" s="3">
        <v>-1.2193000000000001</v>
      </c>
      <c r="W4726" s="3">
        <v>80.643500000000003</v>
      </c>
      <c r="X4726" s="3">
        <v>80.652699999999996</v>
      </c>
      <c r="Y4726" s="3">
        <v>-0.5865999999999989</v>
      </c>
    </row>
    <row r="4727" spans="1:25">
      <c r="A4727" s="10">
        <v>0.64340277777777777</v>
      </c>
      <c r="B4727" s="1">
        <v>18.320499999999999</v>
      </c>
      <c r="C4727" s="1">
        <v>4.19E-2</v>
      </c>
      <c r="D4727" s="1">
        <v>-1.2447999999999999</v>
      </c>
      <c r="E4727" s="1">
        <v>214.71700000000001</v>
      </c>
      <c r="F4727" s="1">
        <v>62.2378</v>
      </c>
      <c r="G4727" s="1">
        <v>-1.7017</v>
      </c>
      <c r="H4727" s="11">
        <f ca="1">AVERAGE(G4727:INDIRECT(ADDRESS(ROW(G4727)+Sheet1!C$30,COLUMN(G4727))))</f>
        <v>-2.1330983606557377</v>
      </c>
      <c r="I4727" s="11">
        <f ca="1">_xlfn.STDEV.P(G4727:INDIRECT(ADDRESS(ROW(G4727)+Sheet1!C$30,COLUMN(G4727))))</f>
        <v>0.68060415723809042</v>
      </c>
      <c r="J4727" s="11">
        <f t="shared" ca="1" si="146"/>
        <v>-1.4524942034176473</v>
      </c>
      <c r="K4727" s="11">
        <f t="shared" ca="1" si="147"/>
        <v>-2.813702517893828</v>
      </c>
      <c r="L4727" s="1" t="b">
        <v>0</v>
      </c>
      <c r="M4727" s="1"/>
      <c r="N4727" s="1">
        <v>1.1900000000000001E-2</v>
      </c>
      <c r="O4727" s="1">
        <v>2.8E-3</v>
      </c>
      <c r="P4727" s="1">
        <v>0</v>
      </c>
      <c r="Q4727" s="1"/>
      <c r="R4727" s="1">
        <v>2.2812999999999999</v>
      </c>
      <c r="S4727" s="1">
        <v>27.7896</v>
      </c>
      <c r="T4727" s="1">
        <v>27.883099999999999</v>
      </c>
      <c r="U4727" s="1"/>
      <c r="V4727" s="1">
        <v>-0.54790000000000005</v>
      </c>
      <c r="W4727" s="1">
        <v>80.666899999999998</v>
      </c>
      <c r="X4727" s="1">
        <v>80.668700000000001</v>
      </c>
      <c r="Y4727" s="1">
        <f>X4728-X4727</f>
        <v>4.7899999999998499E-2</v>
      </c>
    </row>
    <row r="4728" spans="1:25">
      <c r="A4728" s="10">
        <v>0.64385416666666673</v>
      </c>
      <c r="B4728" s="1">
        <v>57.934800000000003</v>
      </c>
      <c r="C4728" s="1">
        <v>3.9399999999999998E-2</v>
      </c>
      <c r="D4728" s="1">
        <v>-0.69269999999999998</v>
      </c>
      <c r="E4728" s="1">
        <v>835.65909999999997</v>
      </c>
      <c r="F4728" s="1">
        <v>69.589600000000004</v>
      </c>
      <c r="G4728" s="1">
        <v>-1.9456</v>
      </c>
      <c r="H4728" s="11">
        <f ca="1">AVERAGE(G4728:INDIRECT(ADDRESS(ROW(G4728)+Sheet1!C$30,COLUMN(G4728))))</f>
        <v>-2.1434540983606558</v>
      </c>
      <c r="I4728" s="11">
        <f ca="1">_xlfn.STDEV.P(G4728:INDIRECT(ADDRESS(ROW(G4728)+Sheet1!C$30,COLUMN(G4728))))</f>
        <v>0.67876476080891979</v>
      </c>
      <c r="J4728" s="11">
        <f t="shared" ca="1" si="146"/>
        <v>-1.464689337551736</v>
      </c>
      <c r="K4728" s="11">
        <f t="shared" ca="1" si="147"/>
        <v>-2.8222188591695758</v>
      </c>
      <c r="L4728" s="1" t="b">
        <v>0</v>
      </c>
      <c r="M4728" s="1"/>
      <c r="N4728" s="1">
        <v>0.25209999999999999</v>
      </c>
      <c r="O4728" s="1">
        <v>2.5999999999999999E-3</v>
      </c>
      <c r="P4728" s="1">
        <v>0</v>
      </c>
      <c r="Q4728" s="1"/>
      <c r="R4728" s="1">
        <v>2.2753999999999999</v>
      </c>
      <c r="S4728" s="1">
        <v>76.984300000000005</v>
      </c>
      <c r="T4728" s="1">
        <v>77.017899999999997</v>
      </c>
      <c r="U4728" s="1"/>
      <c r="V4728" s="1">
        <v>-1.0896999999999999</v>
      </c>
      <c r="W4728" s="1">
        <v>80.709199999999996</v>
      </c>
      <c r="X4728" s="1">
        <v>80.7166</v>
      </c>
      <c r="Y4728" s="1">
        <f>X4729-X4728</f>
        <v>1.1700000000004707E-2</v>
      </c>
    </row>
    <row r="4729" spans="1:25">
      <c r="A4729" s="3">
        <v>0.63537037037037036</v>
      </c>
      <c r="B4729" s="3">
        <v>39.958300000000001</v>
      </c>
      <c r="C4729" s="3">
        <v>4.99E-2</v>
      </c>
      <c r="D4729" s="3">
        <v>-0.79790000000000005</v>
      </c>
      <c r="E4729" s="3">
        <v>635.30870000000004</v>
      </c>
      <c r="F4729" s="3">
        <v>64.1584</v>
      </c>
      <c r="G4729" s="3">
        <v>-1.6172</v>
      </c>
      <c r="H4729" s="11">
        <f ca="1">AVERAGE(G4729:INDIRECT(ADDRESS(ROW(G4729)+Sheet1!C$30,COLUMN(G4729))))</f>
        <v>-2.1410721311475407</v>
      </c>
      <c r="I4729" s="11">
        <f ca="1">_xlfn.STDEV.P(G4729:INDIRECT(ADDRESS(ROW(G4729)+Sheet1!C$30,COLUMN(G4729))))</f>
        <v>0.67970919556440024</v>
      </c>
      <c r="J4729" s="11">
        <f t="shared" ca="1" si="146"/>
        <v>-1.4613629355831406</v>
      </c>
      <c r="K4729" s="11">
        <f t="shared" ca="1" si="147"/>
        <v>-2.8207813267119408</v>
      </c>
      <c r="L4729" s="3" t="b">
        <v>0</v>
      </c>
      <c r="M4729" s="3"/>
      <c r="N4729" s="3">
        <v>0</v>
      </c>
      <c r="O4729" s="3">
        <v>6.0000000000000001E-3</v>
      </c>
      <c r="P4729" s="3">
        <v>0</v>
      </c>
      <c r="Q4729" s="3"/>
      <c r="R4729" s="3">
        <v>1.6881999999999999</v>
      </c>
      <c r="S4729" s="3">
        <v>27.167100000000001</v>
      </c>
      <c r="T4729" s="3">
        <v>27.2195</v>
      </c>
      <c r="U4729" s="3"/>
      <c r="V4729" s="3">
        <v>-0.99829999999999997</v>
      </c>
      <c r="W4729" s="3">
        <v>80.722099999999998</v>
      </c>
      <c r="X4729" s="3">
        <v>80.728300000000004</v>
      </c>
      <c r="Y4729" s="3">
        <v>-0.87320000000000064</v>
      </c>
    </row>
    <row r="4730" spans="1:25">
      <c r="A4730" s="3">
        <v>0.62515046296296295</v>
      </c>
      <c r="B4730" s="3">
        <v>46.614899999999999</v>
      </c>
      <c r="C4730" s="3">
        <v>4.6800000000000001E-2</v>
      </c>
      <c r="D4730" s="3">
        <v>-0.85119999999999996</v>
      </c>
      <c r="E4730" s="3">
        <v>572.45759999999996</v>
      </c>
      <c r="F4730" s="3">
        <v>43.248899999999999</v>
      </c>
      <c r="G4730" s="3">
        <v>-1.3672</v>
      </c>
      <c r="H4730" s="11">
        <f ca="1">AVERAGE(G4730:INDIRECT(ADDRESS(ROW(G4730)+Sheet1!C$30,COLUMN(G4730))))</f>
        <v>-2.1604065573770495</v>
      </c>
      <c r="I4730" s="11">
        <f ca="1">_xlfn.STDEV.P(G4730:INDIRECT(ADDRESS(ROW(G4730)+Sheet1!C$30,COLUMN(G4730))))</f>
        <v>0.68130482065337294</v>
      </c>
      <c r="J4730" s="11">
        <f t="shared" ca="1" si="146"/>
        <v>-1.4791017367236765</v>
      </c>
      <c r="K4730" s="11">
        <f t="shared" ca="1" si="147"/>
        <v>-2.8417113780304222</v>
      </c>
      <c r="L4730" s="3" t="b">
        <v>0</v>
      </c>
      <c r="M4730" s="3"/>
      <c r="N4730" s="3">
        <v>0.35020000000000001</v>
      </c>
      <c r="O4730" s="3">
        <v>2.8999999999999998E-3</v>
      </c>
      <c r="P4730" s="3">
        <v>0</v>
      </c>
      <c r="Q4730" s="3"/>
      <c r="R4730" s="3">
        <v>1.7309000000000001</v>
      </c>
      <c r="S4730" s="3">
        <v>34.512900000000002</v>
      </c>
      <c r="T4730" s="3">
        <v>34.5563</v>
      </c>
      <c r="U4730" s="3"/>
      <c r="V4730" s="3">
        <v>-0.95569999999999999</v>
      </c>
      <c r="W4730" s="3">
        <v>80.738900000000001</v>
      </c>
      <c r="X4730" s="3">
        <v>80.744500000000002</v>
      </c>
      <c r="Y4730" s="3">
        <v>-0.58040000000000003</v>
      </c>
    </row>
    <row r="4731" spans="1:25">
      <c r="A4731" s="3">
        <v>0.62549768518518511</v>
      </c>
      <c r="B4731" s="3">
        <v>76.511799999999994</v>
      </c>
      <c r="C4731" s="3">
        <v>5.0599999999999999E-2</v>
      </c>
      <c r="D4731" s="3">
        <v>-0.93389999999999995</v>
      </c>
      <c r="E4731" s="3">
        <v>939.30679999999995</v>
      </c>
      <c r="F4731" s="3">
        <v>54.689799999999998</v>
      </c>
      <c r="G4731" s="3">
        <v>-2.1023999999999998</v>
      </c>
      <c r="H4731" s="11">
        <f ca="1">AVERAGE(G4731:INDIRECT(ADDRESS(ROW(G4731)+Sheet1!C$30,COLUMN(G4731))))</f>
        <v>-2.1628950819672133</v>
      </c>
      <c r="I4731" s="11">
        <f ca="1">_xlfn.STDEV.P(G4731:INDIRECT(ADDRESS(ROW(G4731)+Sheet1!C$30,COLUMN(G4731))))</f>
        <v>0.67867517700108437</v>
      </c>
      <c r="J4731" s="11">
        <f t="shared" ca="1" si="146"/>
        <v>-1.4842199049661289</v>
      </c>
      <c r="K4731" s="11">
        <f t="shared" ca="1" si="147"/>
        <v>-2.8415702589682974</v>
      </c>
      <c r="L4731" s="3" t="b">
        <v>0</v>
      </c>
      <c r="M4731" s="3"/>
      <c r="N4731" s="3">
        <v>0</v>
      </c>
      <c r="O4731" s="3">
        <v>1.47E-2</v>
      </c>
      <c r="P4731" s="3">
        <v>2.6700000000000002E-2</v>
      </c>
      <c r="Q4731" s="3"/>
      <c r="R4731" s="3">
        <v>1.7927</v>
      </c>
      <c r="S4731" s="3">
        <v>18.6859</v>
      </c>
      <c r="T4731" s="3">
        <v>18.771699999999999</v>
      </c>
      <c r="U4731" s="3"/>
      <c r="V4731" s="3">
        <v>-0.84179999999999999</v>
      </c>
      <c r="W4731" s="3">
        <v>80.742900000000006</v>
      </c>
      <c r="X4731" s="3">
        <v>80.747299999999996</v>
      </c>
      <c r="Y4731" s="3">
        <v>-0.57739999999999991</v>
      </c>
    </row>
    <row r="4732" spans="1:25">
      <c r="A4732" s="3">
        <v>0.62537037037037035</v>
      </c>
      <c r="B4732" s="3">
        <v>66.500500000000002</v>
      </c>
      <c r="C4732" s="3">
        <v>5.3699999999999998E-2</v>
      </c>
      <c r="D4732" s="3">
        <v>-0.5534</v>
      </c>
      <c r="E4732" s="3">
        <v>783.45299999999997</v>
      </c>
      <c r="F4732" s="3">
        <v>51.5246</v>
      </c>
      <c r="G4732" s="3">
        <v>-0.76400000000000001</v>
      </c>
      <c r="H4732" s="11">
        <f ca="1">AVERAGE(G4732:INDIRECT(ADDRESS(ROW(G4732)+Sheet1!C$30,COLUMN(G4732))))</f>
        <v>-2.1588098360655739</v>
      </c>
      <c r="I4732" s="11">
        <f ca="1">_xlfn.STDEV.P(G4732:INDIRECT(ADDRESS(ROW(G4732)+Sheet1!C$30,COLUMN(G4732))))</f>
        <v>0.67977615763824628</v>
      </c>
      <c r="J4732" s="11">
        <f t="shared" ca="1" si="146"/>
        <v>-1.4790336784273275</v>
      </c>
      <c r="K4732" s="11">
        <f t="shared" ca="1" si="147"/>
        <v>-2.8385859937038203</v>
      </c>
      <c r="L4732" s="3" t="b">
        <v>0</v>
      </c>
      <c r="M4732" s="3"/>
      <c r="N4732" s="3">
        <v>0.42859999999999998</v>
      </c>
      <c r="O4732" s="3">
        <v>3.2000000000000002E-3</v>
      </c>
      <c r="P4732" s="3">
        <v>0</v>
      </c>
      <c r="Q4732" s="3"/>
      <c r="R4732" s="3">
        <v>2.0859000000000001</v>
      </c>
      <c r="S4732" s="3">
        <v>57.680399999999999</v>
      </c>
      <c r="T4732" s="3">
        <v>57.7181</v>
      </c>
      <c r="U4732" s="3"/>
      <c r="V4732" s="3">
        <v>-1.2790999999999999</v>
      </c>
      <c r="W4732" s="3">
        <v>80.793099999999995</v>
      </c>
      <c r="X4732" s="3">
        <v>80.803200000000004</v>
      </c>
      <c r="Y4732" s="3">
        <v>-0.85949999999999971</v>
      </c>
    </row>
    <row r="4733" spans="1:25">
      <c r="A4733" s="10">
        <v>0.6702893518518519</v>
      </c>
      <c r="B4733" s="1">
        <v>71.291499999999999</v>
      </c>
      <c r="C4733" s="1">
        <v>5.0999999999999997E-2</v>
      </c>
      <c r="D4733" s="1">
        <v>7.4099999999999999E-2</v>
      </c>
      <c r="E4733" s="1">
        <v>910.11789999999996</v>
      </c>
      <c r="F4733" s="1">
        <v>49.941499999999998</v>
      </c>
      <c r="G4733" s="1">
        <v>-2.8557999999999999</v>
      </c>
      <c r="H4733" s="11">
        <f ca="1">AVERAGE(G4733:INDIRECT(ADDRESS(ROW(G4733)+Sheet1!C$30,COLUMN(G4733))))</f>
        <v>-2.190939344262294</v>
      </c>
      <c r="I4733" s="11">
        <f ca="1">_xlfn.STDEV.P(G4733:INDIRECT(ADDRESS(ROW(G4733)+Sheet1!C$30,COLUMN(G4733))))</f>
        <v>0.65909394944100186</v>
      </c>
      <c r="J4733" s="11">
        <f t="shared" ca="1" si="146"/>
        <v>-1.5318453948212922</v>
      </c>
      <c r="K4733" s="11">
        <f t="shared" ca="1" si="147"/>
        <v>-2.8500332937032957</v>
      </c>
      <c r="L4733" s="1" t="b">
        <v>0</v>
      </c>
      <c r="M4733" s="1"/>
      <c r="N4733" s="1">
        <v>0.51259999999999994</v>
      </c>
      <c r="O4733" s="1">
        <v>-5.9999999999999995E-4</v>
      </c>
      <c r="P4733" s="1">
        <v>0</v>
      </c>
      <c r="Q4733" s="1"/>
      <c r="R4733" s="1">
        <v>1.222</v>
      </c>
      <c r="S4733" s="1">
        <v>91.3446</v>
      </c>
      <c r="T4733" s="1">
        <v>91.352800000000002</v>
      </c>
      <c r="U4733" s="1"/>
      <c r="V4733" s="1">
        <v>-1.8178000000000001</v>
      </c>
      <c r="W4733" s="1">
        <v>80.806200000000004</v>
      </c>
      <c r="X4733" s="1">
        <v>80.826599999999999</v>
      </c>
      <c r="Y4733" s="1">
        <f>X4734-X4733</f>
        <v>2.5099999999994793E-2</v>
      </c>
    </row>
    <row r="4734" spans="1:25">
      <c r="A4734" s="10">
        <v>0.66598379629629634</v>
      </c>
      <c r="B4734" s="1">
        <v>42.370600000000003</v>
      </c>
      <c r="C4734" s="1">
        <v>5.1999999999999998E-2</v>
      </c>
      <c r="D4734" s="1">
        <v>0.19389999999999999</v>
      </c>
      <c r="E4734" s="1">
        <v>548.70979999999997</v>
      </c>
      <c r="F4734" s="1">
        <v>45.186</v>
      </c>
      <c r="G4734" s="1">
        <v>-2.2277999999999998</v>
      </c>
      <c r="H4734" s="11">
        <f ca="1">AVERAGE(G4734:INDIRECT(ADDRESS(ROW(G4734)+Sheet1!C$30,COLUMN(G4734))))</f>
        <v>-2.1729885245901635</v>
      </c>
      <c r="I4734" s="11">
        <f ca="1">_xlfn.STDEV.P(G4734:INDIRECT(ADDRESS(ROW(G4734)+Sheet1!C$30,COLUMN(G4734))))</f>
        <v>0.65564408205011082</v>
      </c>
      <c r="J4734" s="11">
        <f t="shared" ca="1" si="146"/>
        <v>-1.5173444425400526</v>
      </c>
      <c r="K4734" s="11">
        <f t="shared" ca="1" si="147"/>
        <v>-2.8286326066402743</v>
      </c>
      <c r="L4734" s="1" t="b">
        <v>0</v>
      </c>
      <c r="M4734" s="1"/>
      <c r="N4734" s="1">
        <v>0.75280000000000002</v>
      </c>
      <c r="O4734" s="1">
        <v>2.8E-3</v>
      </c>
      <c r="P4734" s="1">
        <v>0</v>
      </c>
      <c r="Q4734" s="1"/>
      <c r="R4734" s="1">
        <v>1.4008</v>
      </c>
      <c r="S4734" s="1">
        <v>93.568399999999997</v>
      </c>
      <c r="T4734" s="1">
        <v>93.578800000000001</v>
      </c>
      <c r="U4734" s="1"/>
      <c r="V4734" s="1">
        <v>-1.9642999999999999</v>
      </c>
      <c r="W4734" s="1">
        <v>80.827799999999996</v>
      </c>
      <c r="X4734" s="1">
        <v>80.851699999999994</v>
      </c>
      <c r="Y4734" s="1">
        <f>X4735-X4734</f>
        <v>6.0000000000570708E-4</v>
      </c>
    </row>
    <row r="4735" spans="1:25">
      <c r="A4735" s="10">
        <v>0.669988425925926</v>
      </c>
      <c r="B4735" s="1">
        <v>45.902999999999999</v>
      </c>
      <c r="C4735" s="1">
        <v>5.2999999999999999E-2</v>
      </c>
      <c r="D4735" s="1">
        <v>-0.25519999999999998</v>
      </c>
      <c r="E4735" s="1">
        <v>568.45169999999996</v>
      </c>
      <c r="F4735" s="1">
        <v>61.151800000000001</v>
      </c>
      <c r="G4735" s="1">
        <v>-1.9961</v>
      </c>
      <c r="H4735" s="11">
        <f ca="1">AVERAGE(G4735:INDIRECT(ADDRESS(ROW(G4735)+Sheet1!C$30,COLUMN(G4735))))</f>
        <v>-2.1800901639344259</v>
      </c>
      <c r="I4735" s="11">
        <f ca="1">_xlfn.STDEV.P(G4735:INDIRECT(ADDRESS(ROW(G4735)+Sheet1!C$30,COLUMN(G4735))))</f>
        <v>0.65853903595038832</v>
      </c>
      <c r="J4735" s="11">
        <f t="shared" ca="1" si="146"/>
        <v>-1.5215511279840377</v>
      </c>
      <c r="K4735" s="11">
        <f t="shared" ca="1" si="147"/>
        <v>-2.8386291998848141</v>
      </c>
      <c r="L4735" s="1" t="b">
        <v>0</v>
      </c>
      <c r="M4735" s="1"/>
      <c r="N4735" s="1">
        <v>0</v>
      </c>
      <c r="O4735" s="1">
        <v>5.4000000000000003E-3</v>
      </c>
      <c r="P4735" s="1">
        <v>0</v>
      </c>
      <c r="Q4735" s="1"/>
      <c r="R4735" s="1">
        <v>1.4298</v>
      </c>
      <c r="S4735" s="1">
        <v>44.334800000000001</v>
      </c>
      <c r="T4735" s="1">
        <v>44.357799999999997</v>
      </c>
      <c r="U4735" s="1"/>
      <c r="V4735" s="1">
        <v>-1.5248999999999999</v>
      </c>
      <c r="W4735" s="1">
        <v>80.837999999999994</v>
      </c>
      <c r="X4735" s="1">
        <v>80.8523</v>
      </c>
      <c r="Y4735" s="1">
        <f>X4736-X4735</f>
        <v>7.9899999999994975E-2</v>
      </c>
    </row>
    <row r="4736" spans="1:25">
      <c r="A4736" s="3">
        <v>0.62490740740740736</v>
      </c>
      <c r="B4736" s="3">
        <v>26.159400000000002</v>
      </c>
      <c r="C4736" s="3">
        <v>5.1400000000000001E-2</v>
      </c>
      <c r="D4736" s="3">
        <v>-0.62809999999999999</v>
      </c>
      <c r="E4736" s="3">
        <v>358.09969999999998</v>
      </c>
      <c r="F4736" s="3">
        <v>61.591000000000001</v>
      </c>
      <c r="G4736" s="3">
        <v>-2.5266999999999999</v>
      </c>
      <c r="H4736" s="11">
        <f ca="1">AVERAGE(G4736:INDIRECT(ADDRESS(ROW(G4736)+Sheet1!C$30,COLUMN(G4736))))</f>
        <v>-2.1767704918032784</v>
      </c>
      <c r="I4736" s="11">
        <f ca="1">_xlfn.STDEV.P(G4736:INDIRECT(ADDRESS(ROW(G4736)+Sheet1!C$30,COLUMN(G4736))))</f>
        <v>0.65996700621561477</v>
      </c>
      <c r="J4736" s="11">
        <f t="shared" ca="1" si="146"/>
        <v>-1.5168034855876638</v>
      </c>
      <c r="K4736" s="11">
        <f t="shared" ca="1" si="147"/>
        <v>-2.8367374980188931</v>
      </c>
      <c r="L4736" s="3" t="b">
        <v>0</v>
      </c>
      <c r="M4736" s="3"/>
      <c r="N4736" s="3">
        <v>0</v>
      </c>
      <c r="O4736" s="3">
        <v>8.0999999999999996E-3</v>
      </c>
      <c r="P4736" s="3">
        <v>0</v>
      </c>
      <c r="Q4736" s="3"/>
      <c r="R4736" s="3">
        <v>1.4553</v>
      </c>
      <c r="S4736" s="3">
        <v>18.885899999999999</v>
      </c>
      <c r="T4736" s="3">
        <v>18.9419</v>
      </c>
      <c r="U4736" s="3"/>
      <c r="V4736" s="3">
        <v>-1.1294</v>
      </c>
      <c r="W4736" s="3">
        <v>80.924400000000006</v>
      </c>
      <c r="X4736" s="3">
        <v>80.932199999999995</v>
      </c>
      <c r="Y4736" s="3">
        <v>-0.56949999999999967</v>
      </c>
    </row>
    <row r="4737" spans="1:25">
      <c r="A4737" s="10">
        <v>0.64357638888888891</v>
      </c>
      <c r="B4737" s="1">
        <v>34.232799999999997</v>
      </c>
      <c r="C4737" s="1">
        <v>4.2599999999999999E-2</v>
      </c>
      <c r="D4737" s="1">
        <v>-0.64659999999999995</v>
      </c>
      <c r="E4737" s="1">
        <v>403.18349999999998</v>
      </c>
      <c r="F4737" s="1">
        <v>59.345999999999997</v>
      </c>
      <c r="G4737" s="1">
        <v>-1.0972</v>
      </c>
      <c r="H4737" s="11">
        <f ca="1">AVERAGE(G4737:INDIRECT(ADDRESS(ROW(G4737)+Sheet1!C$30,COLUMN(G4737))))</f>
        <v>-2.1512868852459013</v>
      </c>
      <c r="I4737" s="11">
        <f ca="1">_xlfn.STDEV.P(G4737:INDIRECT(ADDRESS(ROW(G4737)+Sheet1!C$30,COLUMN(G4737))))</f>
        <v>0.67578574242438039</v>
      </c>
      <c r="J4737" s="11">
        <f t="shared" ca="1" si="146"/>
        <v>-1.4755011428215208</v>
      </c>
      <c r="K4737" s="11">
        <f t="shared" ca="1" si="147"/>
        <v>-2.8270726276702818</v>
      </c>
      <c r="L4737" s="1" t="b">
        <v>0</v>
      </c>
      <c r="M4737" s="1"/>
      <c r="N4737" s="1">
        <v>0</v>
      </c>
      <c r="O4737" s="1">
        <v>7.0000000000000001E-3</v>
      </c>
      <c r="P4737" s="1">
        <v>0</v>
      </c>
      <c r="Q4737" s="1"/>
      <c r="R4737" s="1">
        <v>2.1932</v>
      </c>
      <c r="S4737" s="1">
        <v>106.7775</v>
      </c>
      <c r="T4737" s="1">
        <v>106.8</v>
      </c>
      <c r="U4737" s="1"/>
      <c r="V4737" s="1">
        <v>-1.1718</v>
      </c>
      <c r="W4737" s="1">
        <v>80.927899999999994</v>
      </c>
      <c r="X4737" s="1">
        <v>80.936300000000003</v>
      </c>
      <c r="Y4737" s="1">
        <f>X4738-X4737</f>
        <v>2.0099999999999341E-2</v>
      </c>
    </row>
    <row r="4738" spans="1:25">
      <c r="A4738" s="10">
        <v>0.64368055555555559</v>
      </c>
      <c r="B4738" s="1">
        <v>42.537599999999998</v>
      </c>
      <c r="C4738" s="1">
        <v>4.2500000000000003E-2</v>
      </c>
      <c r="D4738" s="1">
        <v>-1.2085999999999999</v>
      </c>
      <c r="E4738" s="1">
        <v>549.47879999999998</v>
      </c>
      <c r="F4738" s="1">
        <v>62.304499999999997</v>
      </c>
      <c r="G4738" s="1">
        <v>-3.8948999999999998</v>
      </c>
      <c r="H4738" s="11">
        <f ca="1">AVERAGE(G4738:INDIRECT(ADDRESS(ROW(G4738)+Sheet1!C$30,COLUMN(G4738))))</f>
        <v>-2.1714081967213112</v>
      </c>
      <c r="I4738" s="11">
        <f ca="1">_xlfn.STDEV.P(G4738:INDIRECT(ADDRESS(ROW(G4738)+Sheet1!C$30,COLUMN(G4738))))</f>
        <v>0.66223800790436582</v>
      </c>
      <c r="J4738" s="11">
        <f t="shared" ca="1" si="146"/>
        <v>-1.5091701888169453</v>
      </c>
      <c r="K4738" s="11">
        <f t="shared" ca="1" si="147"/>
        <v>-2.8336462046256772</v>
      </c>
      <c r="L4738" s="1" t="b">
        <v>0</v>
      </c>
      <c r="M4738" s="1"/>
      <c r="N4738" s="1">
        <v>6.59E-2</v>
      </c>
      <c r="O4738" s="1">
        <v>1.21E-2</v>
      </c>
      <c r="P4738" s="1">
        <v>0</v>
      </c>
      <c r="Q4738" s="1"/>
      <c r="R4738" s="1">
        <v>2.4636999999999998</v>
      </c>
      <c r="S4738" s="1">
        <v>91.468299999999999</v>
      </c>
      <c r="T4738" s="1">
        <v>91.501499999999993</v>
      </c>
      <c r="U4738" s="1"/>
      <c r="V4738" s="1">
        <v>-0.4909</v>
      </c>
      <c r="W4738" s="1">
        <v>80.954899999999995</v>
      </c>
      <c r="X4738" s="1">
        <v>80.956400000000002</v>
      </c>
      <c r="Y4738" s="1">
        <f>X4739-X4738</f>
        <v>2.2400000000004638E-2</v>
      </c>
    </row>
    <row r="4739" spans="1:25">
      <c r="A4739" s="10">
        <v>0.6661921296296297</v>
      </c>
      <c r="B4739" s="1">
        <v>60.171900000000001</v>
      </c>
      <c r="C4739" s="1">
        <v>5.0900000000000001E-2</v>
      </c>
      <c r="D4739" s="1">
        <v>-0.18970000000000001</v>
      </c>
      <c r="E4739" s="1">
        <v>847.90560000000005</v>
      </c>
      <c r="F4739" s="1">
        <v>65.633700000000005</v>
      </c>
      <c r="G4739" s="1">
        <v>-2.8887</v>
      </c>
      <c r="H4739" s="11">
        <f ca="1">AVERAGE(G4739:INDIRECT(ADDRESS(ROW(G4739)+Sheet1!C$30,COLUMN(G4739))))</f>
        <v>-2.1461901639344259</v>
      </c>
      <c r="I4739" s="11">
        <f ca="1">_xlfn.STDEV.P(G4739:INDIRECT(ADDRESS(ROW(G4739)+Sheet1!C$30,COLUMN(G4739))))</f>
        <v>0.62433162995762903</v>
      </c>
      <c r="J4739" s="11">
        <f t="shared" ref="J4739:J4802" ca="1" si="148">H4739+I4739</f>
        <v>-1.5218585339767969</v>
      </c>
      <c r="K4739" s="11">
        <f t="shared" ref="K4739:K4802" ca="1" si="149">H4739-I4739</f>
        <v>-2.7705217938920548</v>
      </c>
      <c r="L4739" s="1" t="b">
        <v>0</v>
      </c>
      <c r="M4739" s="1"/>
      <c r="N4739" s="1">
        <v>0</v>
      </c>
      <c r="O4739" s="1">
        <v>1.2999999999999999E-2</v>
      </c>
      <c r="P4739" s="1">
        <v>0</v>
      </c>
      <c r="Q4739" s="1"/>
      <c r="R4739" s="1">
        <v>1.4020999999999999</v>
      </c>
      <c r="S4739" s="1">
        <v>46.076300000000003</v>
      </c>
      <c r="T4739" s="1">
        <v>46.0976</v>
      </c>
      <c r="U4739" s="1"/>
      <c r="V4739" s="1">
        <v>-1.5525</v>
      </c>
      <c r="W4739" s="1">
        <v>80.963899999999995</v>
      </c>
      <c r="X4739" s="1">
        <v>80.978800000000007</v>
      </c>
      <c r="Y4739" s="1">
        <f>X4740-X4739</f>
        <v>2.2899999999992815E-2</v>
      </c>
    </row>
    <row r="4740" spans="1:25">
      <c r="A4740" s="10">
        <v>0.66609953703703706</v>
      </c>
      <c r="B4740" s="1">
        <v>52.0426</v>
      </c>
      <c r="C4740" s="1">
        <v>4.99E-2</v>
      </c>
      <c r="D4740" s="1">
        <v>-0.22220000000000001</v>
      </c>
      <c r="E4740" s="1">
        <v>702.56849999999997</v>
      </c>
      <c r="F4740" s="1">
        <v>57.678699999999999</v>
      </c>
      <c r="G4740" s="1">
        <v>-1.7758</v>
      </c>
      <c r="H4740" s="11">
        <f ca="1">AVERAGE(G4740:INDIRECT(ADDRESS(ROW(G4740)+Sheet1!C$30,COLUMN(G4740))))</f>
        <v>-2.1309655737704918</v>
      </c>
      <c r="I4740" s="11">
        <f ca="1">_xlfn.STDEV.P(G4740:INDIRECT(ADDRESS(ROW(G4740)+Sheet1!C$30,COLUMN(G4740))))</f>
        <v>0.61732362421306652</v>
      </c>
      <c r="J4740" s="11">
        <f t="shared" ca="1" si="148"/>
        <v>-1.5136419495574254</v>
      </c>
      <c r="K4740" s="11">
        <f t="shared" ca="1" si="149"/>
        <v>-2.7482891979835582</v>
      </c>
      <c r="L4740" s="1" t="b">
        <v>0</v>
      </c>
      <c r="M4740" s="1"/>
      <c r="N4740" s="1">
        <v>0</v>
      </c>
      <c r="O4740" s="1">
        <v>1.4E-3</v>
      </c>
      <c r="P4740" s="1">
        <v>0</v>
      </c>
      <c r="Q4740" s="1"/>
      <c r="R4740" s="1">
        <v>1.7974000000000001</v>
      </c>
      <c r="S4740" s="1">
        <v>58.9542</v>
      </c>
      <c r="T4740" s="1">
        <v>58.9816</v>
      </c>
      <c r="U4740" s="1"/>
      <c r="V4740" s="1">
        <v>-1.5672999999999999</v>
      </c>
      <c r="W4740" s="1">
        <v>80.986500000000007</v>
      </c>
      <c r="X4740" s="1">
        <v>81.0017</v>
      </c>
      <c r="Y4740" s="1">
        <f>X4741-X4740</f>
        <v>-9.0000000000145519E-4</v>
      </c>
    </row>
    <row r="4741" spans="1:25">
      <c r="A4741" s="3">
        <v>0.62515046296296295</v>
      </c>
      <c r="B4741" s="3">
        <v>46.568100000000001</v>
      </c>
      <c r="C4741" s="3">
        <v>5.0700000000000002E-2</v>
      </c>
      <c r="D4741" s="3">
        <v>-0.83909999999999996</v>
      </c>
      <c r="E4741" s="3">
        <v>571.97739999999999</v>
      </c>
      <c r="F4741" s="3">
        <v>43.165700000000001</v>
      </c>
      <c r="G4741" s="3">
        <v>-1.3975</v>
      </c>
      <c r="H4741" s="11">
        <f ca="1">AVERAGE(G4741:INDIRECT(ADDRESS(ROW(G4741)+Sheet1!C$30,COLUMN(G4741))))</f>
        <v>-2.1379131147540984</v>
      </c>
      <c r="I4741" s="11">
        <f ca="1">_xlfn.STDEV.P(G4741:INDIRECT(ADDRESS(ROW(G4741)+Sheet1!C$30,COLUMN(G4741))))</f>
        <v>0.61566996174510358</v>
      </c>
      <c r="J4741" s="11">
        <f t="shared" ca="1" si="148"/>
        <v>-1.5222431530089948</v>
      </c>
      <c r="K4741" s="11">
        <f t="shared" ca="1" si="149"/>
        <v>-2.753583076499202</v>
      </c>
      <c r="L4741" s="3" t="b">
        <v>0</v>
      </c>
      <c r="M4741" s="3"/>
      <c r="N4741" s="3">
        <v>0.35020000000000001</v>
      </c>
      <c r="O4741" s="3">
        <v>2.8999999999999998E-3</v>
      </c>
      <c r="P4741" s="3">
        <v>0</v>
      </c>
      <c r="Q4741" s="3"/>
      <c r="R4741" s="3">
        <v>1.7201</v>
      </c>
      <c r="S4741" s="3">
        <v>35.326300000000003</v>
      </c>
      <c r="T4741" s="3">
        <v>35.368099999999998</v>
      </c>
      <c r="U4741" s="3"/>
      <c r="V4741" s="3">
        <v>-0.96650000000000003</v>
      </c>
      <c r="W4741" s="3">
        <v>80.995099999999994</v>
      </c>
      <c r="X4741" s="3">
        <v>81.000799999999998</v>
      </c>
      <c r="Y4741" s="3">
        <v>-0.84140000000000015</v>
      </c>
    </row>
    <row r="4742" spans="1:25">
      <c r="A4742" s="3">
        <v>0.63510416666666669</v>
      </c>
      <c r="B4742" s="3">
        <v>17.299800000000001</v>
      </c>
      <c r="C4742" s="3">
        <v>4.6800000000000001E-2</v>
      </c>
      <c r="D4742" s="3">
        <v>-0.1041</v>
      </c>
      <c r="E4742" s="3">
        <v>208.58510000000001</v>
      </c>
      <c r="F4742" s="3">
        <v>60.607100000000003</v>
      </c>
      <c r="G4742" s="3">
        <v>-2.2606000000000002</v>
      </c>
      <c r="H4742" s="11">
        <f ca="1">AVERAGE(G4742:INDIRECT(ADDRESS(ROW(G4742)+Sheet1!C$30,COLUMN(G4742))))</f>
        <v>-2.1681721311475406</v>
      </c>
      <c r="I4742" s="11">
        <f ca="1">_xlfn.STDEV.P(G4742:INDIRECT(ADDRESS(ROW(G4742)+Sheet1!C$30,COLUMN(G4742))))</f>
        <v>0.6238410382674483</v>
      </c>
      <c r="J4742" s="11">
        <f t="shared" ca="1" si="148"/>
        <v>-1.5443310928800922</v>
      </c>
      <c r="K4742" s="11">
        <f t="shared" ca="1" si="149"/>
        <v>-2.792013169414989</v>
      </c>
      <c r="L4742" s="3" t="b">
        <v>0</v>
      </c>
      <c r="M4742" s="3"/>
      <c r="N4742" s="3">
        <v>0</v>
      </c>
      <c r="O4742" s="3">
        <v>8.9999999999999998E-4</v>
      </c>
      <c r="P4742" s="3">
        <v>0</v>
      </c>
      <c r="Q4742" s="3"/>
      <c r="R4742" s="3">
        <v>1.2899</v>
      </c>
      <c r="S4742" s="3">
        <v>42.579300000000003</v>
      </c>
      <c r="T4742" s="3">
        <v>42.5989</v>
      </c>
      <c r="U4742" s="3"/>
      <c r="V4742" s="3">
        <v>-1.6649</v>
      </c>
      <c r="W4742" s="3">
        <v>80.999099999999999</v>
      </c>
      <c r="X4742" s="3">
        <v>81.016199999999998</v>
      </c>
      <c r="Y4742" s="3">
        <v>-0.55370000000000008</v>
      </c>
    </row>
    <row r="4743" spans="1:25">
      <c r="A4743" s="10">
        <v>0.66978009259259252</v>
      </c>
      <c r="B4743" s="1">
        <v>27.951799999999999</v>
      </c>
      <c r="C4743" s="1">
        <v>5.0599999999999999E-2</v>
      </c>
      <c r="D4743" s="1">
        <v>-0.37930000000000003</v>
      </c>
      <c r="E4743" s="1">
        <v>268.06119999999999</v>
      </c>
      <c r="F4743" s="1">
        <v>47.156199999999998</v>
      </c>
      <c r="G4743" s="1">
        <v>-1.7536</v>
      </c>
      <c r="H4743" s="11">
        <f ca="1">AVERAGE(G4743:INDIRECT(ADDRESS(ROW(G4743)+Sheet1!C$30,COLUMN(G4743))))</f>
        <v>-2.1543639344262293</v>
      </c>
      <c r="I4743" s="11">
        <f ca="1">_xlfn.STDEV.P(G4743:INDIRECT(ADDRESS(ROW(G4743)+Sheet1!C$30,COLUMN(G4743))))</f>
        <v>0.63092400052381936</v>
      </c>
      <c r="J4743" s="11">
        <f t="shared" ca="1" si="148"/>
        <v>-1.5234399339024098</v>
      </c>
      <c r="K4743" s="11">
        <f t="shared" ca="1" si="149"/>
        <v>-2.7852879349500488</v>
      </c>
      <c r="L4743" s="1" t="b">
        <v>0</v>
      </c>
      <c r="M4743" s="1"/>
      <c r="N4743" s="1">
        <v>0.5</v>
      </c>
      <c r="O4743" s="1">
        <v>0</v>
      </c>
      <c r="P4743" s="1">
        <v>0</v>
      </c>
      <c r="Q4743" s="1"/>
      <c r="R4743" s="1">
        <v>1.5840000000000001</v>
      </c>
      <c r="S4743" s="1">
        <v>93.915599999999998</v>
      </c>
      <c r="T4743" s="1">
        <v>93.929000000000002</v>
      </c>
      <c r="U4743" s="1"/>
      <c r="V4743" s="1">
        <v>-1.4112</v>
      </c>
      <c r="W4743" s="1">
        <v>81.002799999999993</v>
      </c>
      <c r="X4743" s="1">
        <v>81.015100000000004</v>
      </c>
      <c r="Y4743" s="1">
        <f>X4744-X4743</f>
        <v>-5.3000000000054115E-3</v>
      </c>
    </row>
    <row r="4744" spans="1:25">
      <c r="A4744" s="10">
        <v>0.67008101851851853</v>
      </c>
      <c r="B4744" s="1">
        <v>54.005299999999998</v>
      </c>
      <c r="C4744" s="1">
        <v>4.9399999999999999E-2</v>
      </c>
      <c r="D4744" s="1">
        <v>-0.86729999999999996</v>
      </c>
      <c r="E4744" s="1">
        <v>713.48850000000004</v>
      </c>
      <c r="F4744" s="1">
        <v>66.061099999999996</v>
      </c>
      <c r="G4744" s="1">
        <v>-2.8277999999999999</v>
      </c>
      <c r="H4744" s="11">
        <f ca="1">AVERAGE(G4744:INDIRECT(ADDRESS(ROW(G4744)+Sheet1!C$30,COLUMN(G4744))))</f>
        <v>-2.1609131147540976</v>
      </c>
      <c r="I4744" s="11">
        <f ca="1">_xlfn.STDEV.P(G4744:INDIRECT(ADDRESS(ROW(G4744)+Sheet1!C$30,COLUMN(G4744))))</f>
        <v>0.62879984865143801</v>
      </c>
      <c r="J4744" s="11">
        <f t="shared" ca="1" si="148"/>
        <v>-1.5321132661026597</v>
      </c>
      <c r="K4744" s="11">
        <f t="shared" ca="1" si="149"/>
        <v>-2.7897129634055355</v>
      </c>
      <c r="L4744" s="1" t="b">
        <v>0</v>
      </c>
      <c r="M4744" s="1"/>
      <c r="N4744" s="1">
        <v>0.14430000000000001</v>
      </c>
      <c r="O4744" s="1">
        <v>1.04E-2</v>
      </c>
      <c r="P4744" s="1">
        <v>0</v>
      </c>
      <c r="Q4744" s="1"/>
      <c r="R4744" s="1">
        <v>2.0769000000000002</v>
      </c>
      <c r="S4744" s="1">
        <v>31.707000000000001</v>
      </c>
      <c r="T4744" s="1">
        <v>31.774999999999999</v>
      </c>
      <c r="U4744" s="1"/>
      <c r="V4744" s="1">
        <v>-0.87749999999999995</v>
      </c>
      <c r="W4744" s="1">
        <v>81.005099999999999</v>
      </c>
      <c r="X4744" s="1">
        <v>81.009799999999998</v>
      </c>
      <c r="Y4744" s="1">
        <f>X4745-X4744</f>
        <v>4.7499999999999432E-2</v>
      </c>
    </row>
    <row r="4745" spans="1:25">
      <c r="A4745" s="3">
        <v>0.63528935185185187</v>
      </c>
      <c r="B4745" s="3">
        <v>32.739600000000003</v>
      </c>
      <c r="C4745" s="3">
        <v>4.7800000000000002E-2</v>
      </c>
      <c r="D4745" s="3">
        <v>-0.36930000000000002</v>
      </c>
      <c r="E4745" s="3">
        <v>494.6977</v>
      </c>
      <c r="F4745" s="3">
        <v>71.662300000000002</v>
      </c>
      <c r="G4745" s="3">
        <v>-2.3954</v>
      </c>
      <c r="H4745" s="11">
        <f ca="1">AVERAGE(G4745:INDIRECT(ADDRESS(ROW(G4745)+Sheet1!C$30,COLUMN(G4745))))</f>
        <v>-2.1399540983606555</v>
      </c>
      <c r="I4745" s="11">
        <f ca="1">_xlfn.STDEV.P(G4745:INDIRECT(ADDRESS(ROW(G4745)+Sheet1!C$30,COLUMN(G4745))))</f>
        <v>0.62752807541497635</v>
      </c>
      <c r="J4745" s="11">
        <f t="shared" ca="1" si="148"/>
        <v>-1.5124260229456792</v>
      </c>
      <c r="K4745" s="11">
        <f t="shared" ca="1" si="149"/>
        <v>-2.7674821737756319</v>
      </c>
      <c r="L4745" s="3" t="b">
        <v>0</v>
      </c>
      <c r="M4745" s="3"/>
      <c r="N4745" s="3">
        <v>0</v>
      </c>
      <c r="O4745" s="3">
        <v>0</v>
      </c>
      <c r="P4745" s="3">
        <v>0</v>
      </c>
      <c r="Q4745" s="3"/>
      <c r="R4745" s="3">
        <v>1.5607</v>
      </c>
      <c r="S4745" s="3">
        <v>27.7759</v>
      </c>
      <c r="T4745" s="3">
        <v>27.819700000000001</v>
      </c>
      <c r="U4745" s="3"/>
      <c r="V4745" s="3">
        <v>-1.3938999999999999</v>
      </c>
      <c r="W4745" s="3">
        <v>81.045299999999997</v>
      </c>
      <c r="X4745" s="3">
        <v>81.057299999999998</v>
      </c>
      <c r="Y4745" s="3">
        <v>-0.54570000000000007</v>
      </c>
    </row>
    <row r="4746" spans="1:25">
      <c r="A4746" s="10">
        <v>0.66988425925925921</v>
      </c>
      <c r="B4746" s="1">
        <v>37.084699999999998</v>
      </c>
      <c r="C4746" s="1">
        <v>4.8800000000000003E-2</v>
      </c>
      <c r="D4746" s="1">
        <v>-0.52729999999999999</v>
      </c>
      <c r="E4746" s="1">
        <v>419.01229999999998</v>
      </c>
      <c r="F4746" s="1">
        <v>61.085799999999999</v>
      </c>
      <c r="G4746" s="1">
        <v>-1.8178000000000001</v>
      </c>
      <c r="H4746" s="11">
        <f ca="1">AVERAGE(G4746:INDIRECT(ADDRESS(ROW(G4746)+Sheet1!C$30,COLUMN(G4746))))</f>
        <v>-2.1530393442622948</v>
      </c>
      <c r="I4746" s="11">
        <f ca="1">_xlfn.STDEV.P(G4746:INDIRECT(ADDRESS(ROW(G4746)+Sheet1!C$30,COLUMN(G4746))))</f>
        <v>0.64089784671774219</v>
      </c>
      <c r="J4746" s="11">
        <f t="shared" ca="1" si="148"/>
        <v>-1.5121414975445526</v>
      </c>
      <c r="K4746" s="11">
        <f t="shared" ca="1" si="149"/>
        <v>-2.7939371909800368</v>
      </c>
      <c r="L4746" s="1" t="b">
        <v>0</v>
      </c>
      <c r="M4746" s="1"/>
      <c r="N4746" s="1">
        <v>0</v>
      </c>
      <c r="O4746" s="1">
        <v>3.8E-3</v>
      </c>
      <c r="P4746" s="1">
        <v>0</v>
      </c>
      <c r="Q4746" s="1"/>
      <c r="R4746" s="1">
        <v>2.1046</v>
      </c>
      <c r="S4746" s="1">
        <v>67.117000000000004</v>
      </c>
      <c r="T4746" s="1">
        <v>67.150000000000006</v>
      </c>
      <c r="U4746" s="1"/>
      <c r="V4746" s="1">
        <v>-1.2605</v>
      </c>
      <c r="W4746" s="1">
        <v>81.058400000000006</v>
      </c>
      <c r="X4746" s="1">
        <v>81.068200000000004</v>
      </c>
      <c r="Y4746" s="1">
        <f>X4747-X4746</f>
        <v>2.6000000000010459E-3</v>
      </c>
    </row>
    <row r="4747" spans="1:25">
      <c r="A4747" s="10">
        <v>0.64377314814814812</v>
      </c>
      <c r="B4747" s="1">
        <v>50.591799999999999</v>
      </c>
      <c r="C4747" s="1">
        <v>4.2900000000000001E-2</v>
      </c>
      <c r="D4747" s="1">
        <v>-0.88870000000000005</v>
      </c>
      <c r="E4747" s="1">
        <v>694.34270000000004</v>
      </c>
      <c r="F4747" s="1">
        <v>73.499300000000005</v>
      </c>
      <c r="G4747" s="1">
        <v>-1.9717</v>
      </c>
      <c r="H4747" s="11">
        <f ca="1">AVERAGE(G4747:INDIRECT(ADDRESS(ROW(G4747)+Sheet1!C$30,COLUMN(G4747))))</f>
        <v>-2.1658754098360653</v>
      </c>
      <c r="I4747" s="11">
        <f ca="1">_xlfn.STDEV.P(G4747:INDIRECT(ADDRESS(ROW(G4747)+Sheet1!C$30,COLUMN(G4747))))</f>
        <v>0.64189533125001963</v>
      </c>
      <c r="J4747" s="11">
        <f t="shared" ca="1" si="148"/>
        <v>-1.5239800785860456</v>
      </c>
      <c r="K4747" s="11">
        <f t="shared" ca="1" si="149"/>
        <v>-2.807770741086085</v>
      </c>
      <c r="L4747" s="1" t="b">
        <v>0</v>
      </c>
      <c r="M4747" s="1"/>
      <c r="N4747" s="1">
        <v>0.5</v>
      </c>
      <c r="O4747" s="1">
        <v>5.8999999999999999E-3</v>
      </c>
      <c r="P4747" s="1">
        <v>0</v>
      </c>
      <c r="Q4747" s="1"/>
      <c r="R4747" s="1">
        <v>2.4723000000000002</v>
      </c>
      <c r="S4747" s="1">
        <v>79.348600000000005</v>
      </c>
      <c r="T4747" s="1">
        <v>79.387100000000004</v>
      </c>
      <c r="U4747" s="1"/>
      <c r="V4747" s="1">
        <v>-0.89249999999999996</v>
      </c>
      <c r="W4747" s="1">
        <v>81.065899999999999</v>
      </c>
      <c r="X4747" s="1">
        <v>81.070800000000006</v>
      </c>
      <c r="Y4747" s="1">
        <f>X4748-X4747</f>
        <v>5.9799999999995634E-2</v>
      </c>
    </row>
    <row r="4748" spans="1:25">
      <c r="A4748" s="3">
        <v>0.63519675925925922</v>
      </c>
      <c r="B4748" s="3">
        <v>25.628900000000002</v>
      </c>
      <c r="C4748" s="3">
        <v>5.0299999999999997E-2</v>
      </c>
      <c r="D4748" s="3">
        <v>-0.53820000000000001</v>
      </c>
      <c r="E4748" s="3">
        <v>355.00240000000002</v>
      </c>
      <c r="F4748" s="3">
        <v>62.986400000000003</v>
      </c>
      <c r="G4748" s="3">
        <v>-1.9883</v>
      </c>
      <c r="H4748" s="11">
        <f ca="1">AVERAGE(G4748:INDIRECT(ADDRESS(ROW(G4748)+Sheet1!C$30,COLUMN(G4748))))</f>
        <v>-2.1678721311475413</v>
      </c>
      <c r="I4748" s="11">
        <f ca="1">_xlfn.STDEV.P(G4748:INDIRECT(ADDRESS(ROW(G4748)+Sheet1!C$30,COLUMN(G4748))))</f>
        <v>0.6414775145570899</v>
      </c>
      <c r="J4748" s="11">
        <f t="shared" ca="1" si="148"/>
        <v>-1.5263946165904514</v>
      </c>
      <c r="K4748" s="11">
        <f t="shared" ca="1" si="149"/>
        <v>-2.8093496457046312</v>
      </c>
      <c r="L4748" s="3" t="b">
        <v>0</v>
      </c>
      <c r="M4748" s="3"/>
      <c r="N4748" s="3">
        <v>0.26690000000000003</v>
      </c>
      <c r="O4748" s="3">
        <v>3.5999999999999999E-3</v>
      </c>
      <c r="P4748" s="3">
        <v>0</v>
      </c>
      <c r="Q4748" s="3"/>
      <c r="R4748" s="3">
        <v>1.3426</v>
      </c>
      <c r="S4748" s="3">
        <v>26.319199999999999</v>
      </c>
      <c r="T4748" s="3">
        <v>26.353400000000001</v>
      </c>
      <c r="U4748" s="3"/>
      <c r="V4748" s="3">
        <v>-1.2423</v>
      </c>
      <c r="W4748" s="3">
        <v>81.121099999999998</v>
      </c>
      <c r="X4748" s="3">
        <v>81.130600000000001</v>
      </c>
      <c r="Y4748" s="3">
        <v>-0.78239999999999998</v>
      </c>
    </row>
    <row r="4749" spans="1:25">
      <c r="A4749" s="3">
        <v>0.62548611111111108</v>
      </c>
      <c r="B4749" s="3">
        <v>76.461299999999994</v>
      </c>
      <c r="C4749" s="3">
        <v>5.1299999999999998E-2</v>
      </c>
      <c r="D4749" s="3">
        <v>-0.90859999999999996</v>
      </c>
      <c r="E4749" s="3">
        <v>938.69920000000002</v>
      </c>
      <c r="F4749" s="3">
        <v>54.816899999999997</v>
      </c>
      <c r="G4749" s="3">
        <v>-2.2421000000000002</v>
      </c>
      <c r="H4749" s="11">
        <f ca="1">AVERAGE(G4749:INDIRECT(ADDRESS(ROW(G4749)+Sheet1!C$30,COLUMN(G4749))))</f>
        <v>-2.1655327868852456</v>
      </c>
      <c r="I4749" s="11">
        <f ca="1">_xlfn.STDEV.P(G4749:INDIRECT(ADDRESS(ROW(G4749)+Sheet1!C$30,COLUMN(G4749))))</f>
        <v>0.64238766772590827</v>
      </c>
      <c r="J4749" s="11">
        <f t="shared" ca="1" si="148"/>
        <v>-1.5231451191593375</v>
      </c>
      <c r="K4749" s="11">
        <f t="shared" ca="1" si="149"/>
        <v>-2.8079204546111538</v>
      </c>
      <c r="L4749" s="3" t="b">
        <v>0</v>
      </c>
      <c r="M4749" s="3"/>
      <c r="N4749" s="3">
        <v>0</v>
      </c>
      <c r="O4749" s="3">
        <v>1.38E-2</v>
      </c>
      <c r="P4749" s="3">
        <v>2.18E-2</v>
      </c>
      <c r="Q4749" s="3"/>
      <c r="R4749" s="3">
        <v>1.7734000000000001</v>
      </c>
      <c r="S4749" s="3">
        <v>19.626000000000001</v>
      </c>
      <c r="T4749" s="3">
        <v>19.706</v>
      </c>
      <c r="U4749" s="3"/>
      <c r="V4749" s="3">
        <v>-0.86109999999999998</v>
      </c>
      <c r="W4749" s="3">
        <v>81.128500000000003</v>
      </c>
      <c r="X4749" s="3">
        <v>81.133099999999999</v>
      </c>
      <c r="Y4749" s="3">
        <v>-0.49819999999999998</v>
      </c>
    </row>
    <row r="4750" spans="1:25">
      <c r="A4750" s="3">
        <v>0.62480324074074078</v>
      </c>
      <c r="B4750" s="3">
        <v>17.371300000000002</v>
      </c>
      <c r="C4750" s="3">
        <v>4.8399999999999999E-2</v>
      </c>
      <c r="D4750" s="3">
        <v>-0.3906</v>
      </c>
      <c r="E4750" s="3">
        <v>208.89510000000001</v>
      </c>
      <c r="F4750" s="3">
        <v>54.326700000000002</v>
      </c>
      <c r="G4750" s="3">
        <v>-1.7332000000000001</v>
      </c>
      <c r="H4750" s="11">
        <f ca="1">AVERAGE(G4750:INDIRECT(ADDRESS(ROW(G4750)+Sheet1!C$30,COLUMN(G4750))))</f>
        <v>-2.1604491803278689</v>
      </c>
      <c r="I4750" s="11">
        <f ca="1">_xlfn.STDEV.P(G4750:INDIRECT(ADDRESS(ROW(G4750)+Sheet1!C$30,COLUMN(G4750))))</f>
        <v>0.64298835433528945</v>
      </c>
      <c r="J4750" s="11">
        <f t="shared" ca="1" si="148"/>
        <v>-1.5174608259925795</v>
      </c>
      <c r="K4750" s="11">
        <f t="shared" ca="1" si="149"/>
        <v>-2.8034375346631584</v>
      </c>
      <c r="L4750" s="3" t="b">
        <v>0</v>
      </c>
      <c r="M4750" s="3"/>
      <c r="N4750" s="3">
        <v>2.18E-2</v>
      </c>
      <c r="O4750" s="3">
        <v>4.4000000000000003E-3</v>
      </c>
      <c r="P4750" s="3">
        <v>0</v>
      </c>
      <c r="Q4750" s="3"/>
      <c r="R4750" s="3">
        <v>1.5541</v>
      </c>
      <c r="S4750" s="3">
        <v>41.605499999999999</v>
      </c>
      <c r="T4750" s="3">
        <v>41.634500000000003</v>
      </c>
      <c r="U4750" s="3"/>
      <c r="V4750" s="3">
        <v>-1.4008</v>
      </c>
      <c r="W4750" s="3">
        <v>81.133600000000001</v>
      </c>
      <c r="X4750" s="3">
        <v>81.145700000000005</v>
      </c>
      <c r="Y4750" s="3">
        <v>-0.68989999999999996</v>
      </c>
    </row>
    <row r="4751" spans="1:25">
      <c r="A4751" s="10">
        <v>0.66577546296296297</v>
      </c>
      <c r="B4751" s="1">
        <v>24.398099999999999</v>
      </c>
      <c r="C4751" s="1">
        <v>5.0900000000000001E-2</v>
      </c>
      <c r="D4751" s="1">
        <v>-0.31840000000000002</v>
      </c>
      <c r="E4751" s="1">
        <v>348.07139999999998</v>
      </c>
      <c r="F4751" s="1">
        <v>69.209599999999995</v>
      </c>
      <c r="G4751" s="1">
        <v>-2.8969999999999998</v>
      </c>
      <c r="H4751" s="11">
        <f ca="1">AVERAGE(G4751:INDIRECT(ADDRESS(ROW(G4751)+Sheet1!C$30,COLUMN(G4751))))</f>
        <v>-2.1974114754098357</v>
      </c>
      <c r="I4751" s="11">
        <f ca="1">_xlfn.STDEV.P(G4751:INDIRECT(ADDRESS(ROW(G4751)+Sheet1!C$30,COLUMN(G4751))))</f>
        <v>0.68104513706565351</v>
      </c>
      <c r="J4751" s="11">
        <f t="shared" ca="1" si="148"/>
        <v>-1.5163663383441821</v>
      </c>
      <c r="K4751" s="11">
        <f t="shared" ca="1" si="149"/>
        <v>-2.8784566124754893</v>
      </c>
      <c r="L4751" s="1" t="b">
        <v>0</v>
      </c>
      <c r="M4751" s="1"/>
      <c r="N4751" s="1">
        <v>0</v>
      </c>
      <c r="O4751" s="1">
        <v>1.0699999999999999E-2</v>
      </c>
      <c r="P4751" s="1">
        <v>0.1002</v>
      </c>
      <c r="Q4751" s="1"/>
      <c r="R4751" s="1">
        <v>1.1613</v>
      </c>
      <c r="S4751" s="1">
        <v>43.578099999999999</v>
      </c>
      <c r="T4751" s="1">
        <v>43.593499999999999</v>
      </c>
      <c r="U4751" s="1"/>
      <c r="V4751" s="1">
        <v>-1.4234</v>
      </c>
      <c r="W4751" s="1">
        <v>81.134100000000004</v>
      </c>
      <c r="X4751" s="1">
        <v>81.146600000000007</v>
      </c>
      <c r="Y4751" s="1">
        <f>X4752-X4751</f>
        <v>1.0299999999986653E-2</v>
      </c>
    </row>
    <row r="4752" spans="1:25">
      <c r="A4752" s="10">
        <v>0.6702893518518519</v>
      </c>
      <c r="B4752" s="1">
        <v>71.240499999999997</v>
      </c>
      <c r="C4752" s="1">
        <v>4.8300000000000003E-2</v>
      </c>
      <c r="D4752" s="1">
        <v>0.10100000000000001</v>
      </c>
      <c r="E4752" s="1">
        <v>909.56410000000005</v>
      </c>
      <c r="F4752" s="1">
        <v>49.8033</v>
      </c>
      <c r="G4752" s="1">
        <v>-2.8405999999999998</v>
      </c>
      <c r="H4752" s="11">
        <f ca="1">AVERAGE(G4752:INDIRECT(ADDRESS(ROW(G4752)+Sheet1!C$30,COLUMN(G4752))))</f>
        <v>-2.1805459016393445</v>
      </c>
      <c r="I4752" s="11">
        <f ca="1">_xlfn.STDEV.P(G4752:INDIRECT(ADDRESS(ROW(G4752)+Sheet1!C$30,COLUMN(G4752))))</f>
        <v>0.6762332509543697</v>
      </c>
      <c r="J4752" s="11">
        <f t="shared" ca="1" si="148"/>
        <v>-1.5043126506849749</v>
      </c>
      <c r="K4752" s="11">
        <f t="shared" ca="1" si="149"/>
        <v>-2.8567791525937141</v>
      </c>
      <c r="L4752" s="1" t="b">
        <v>0</v>
      </c>
      <c r="M4752" s="1"/>
      <c r="N4752" s="1">
        <v>0.51259999999999994</v>
      </c>
      <c r="O4752" s="1">
        <v>-1E-3</v>
      </c>
      <c r="P4752" s="1">
        <v>0</v>
      </c>
      <c r="Q4752" s="1"/>
      <c r="R4752" s="1">
        <v>1.1944999999999999</v>
      </c>
      <c r="S4752" s="1">
        <v>92.231899999999996</v>
      </c>
      <c r="T4752" s="1">
        <v>92.239599999999996</v>
      </c>
      <c r="U4752" s="1"/>
      <c r="V4752" s="1">
        <v>-1.8452999999999999</v>
      </c>
      <c r="W4752" s="1">
        <v>81.135900000000007</v>
      </c>
      <c r="X4752" s="1">
        <v>81.156899999999993</v>
      </c>
      <c r="Y4752" s="1">
        <f>X4753-X4752</f>
        <v>-1.0699999999999932E-2</v>
      </c>
    </row>
    <row r="4753" spans="1:25">
      <c r="A4753" s="3">
        <v>0.63545138888888886</v>
      </c>
      <c r="B4753" s="3">
        <v>46.914299999999997</v>
      </c>
      <c r="C4753" s="3">
        <v>4.9299999999999997E-2</v>
      </c>
      <c r="D4753" s="3">
        <v>-0.5716</v>
      </c>
      <c r="E4753" s="3">
        <v>773.73440000000005</v>
      </c>
      <c r="F4753" s="3">
        <v>71.629099999999994</v>
      </c>
      <c r="G4753" s="3">
        <v>-2.3997999999999999</v>
      </c>
      <c r="H4753" s="11">
        <f ca="1">AVERAGE(G4753:INDIRECT(ADDRESS(ROW(G4753)+Sheet1!C$30,COLUMN(G4753))))</f>
        <v>-2.1793524590163935</v>
      </c>
      <c r="I4753" s="11">
        <f ca="1">_xlfn.STDEV.P(G4753:INDIRECT(ADDRESS(ROW(G4753)+Sheet1!C$30,COLUMN(G4753))))</f>
        <v>0.67513065004123363</v>
      </c>
      <c r="J4753" s="11">
        <f t="shared" ca="1" si="148"/>
        <v>-1.50422180897516</v>
      </c>
      <c r="K4753" s="11">
        <f t="shared" ca="1" si="149"/>
        <v>-2.854483109057627</v>
      </c>
      <c r="L4753" s="3" t="b">
        <v>0</v>
      </c>
      <c r="M4753" s="3"/>
      <c r="N4753" s="3">
        <v>0</v>
      </c>
      <c r="O4753" s="3">
        <v>4.5999999999999999E-3</v>
      </c>
      <c r="P4753" s="3">
        <v>0</v>
      </c>
      <c r="Q4753" s="3"/>
      <c r="R4753" s="3">
        <v>1.7630999999999999</v>
      </c>
      <c r="S4753" s="3">
        <v>30.6372</v>
      </c>
      <c r="T4753" s="3">
        <v>30.687899999999999</v>
      </c>
      <c r="U4753" s="3"/>
      <c r="V4753" s="3">
        <v>-1.1914</v>
      </c>
      <c r="W4753" s="3">
        <v>81.137500000000003</v>
      </c>
      <c r="X4753" s="3">
        <v>81.146199999999993</v>
      </c>
      <c r="Y4753" s="3">
        <v>-0.34800000000000009</v>
      </c>
    </row>
    <row r="4754" spans="1:25">
      <c r="A4754" s="3">
        <v>0.63537037037037036</v>
      </c>
      <c r="B4754" s="3">
        <v>39.9084</v>
      </c>
      <c r="C4754" s="3">
        <v>4.9399999999999999E-2</v>
      </c>
      <c r="D4754" s="3">
        <v>-0.77529999999999999</v>
      </c>
      <c r="E4754" s="3">
        <v>634.596</v>
      </c>
      <c r="F4754" s="3">
        <v>64.238</v>
      </c>
      <c r="G4754" s="3">
        <v>-1.6923999999999999</v>
      </c>
      <c r="H4754" s="11">
        <f ca="1">AVERAGE(G4754:INDIRECT(ADDRESS(ROW(G4754)+Sheet1!C$30,COLUMN(G4754))))</f>
        <v>-2.1696245901639348</v>
      </c>
      <c r="I4754" s="11">
        <f ca="1">_xlfn.STDEV.P(G4754:INDIRECT(ADDRESS(ROW(G4754)+Sheet1!C$30,COLUMN(G4754))))</f>
        <v>0.67615849549840479</v>
      </c>
      <c r="J4754" s="11">
        <f t="shared" ca="1" si="148"/>
        <v>-1.49346609466553</v>
      </c>
      <c r="K4754" s="11">
        <f t="shared" ca="1" si="149"/>
        <v>-2.8457830856623394</v>
      </c>
      <c r="L4754" s="3" t="b">
        <v>0</v>
      </c>
      <c r="M4754" s="3"/>
      <c r="N4754" s="3">
        <v>0</v>
      </c>
      <c r="O4754" s="3">
        <v>6.0000000000000001E-3</v>
      </c>
      <c r="P4754" s="3">
        <v>0</v>
      </c>
      <c r="Q4754" s="3"/>
      <c r="R4754" s="3">
        <v>1.6688000000000001</v>
      </c>
      <c r="S4754" s="3">
        <v>28.212800000000001</v>
      </c>
      <c r="T4754" s="3">
        <v>28.2621</v>
      </c>
      <c r="U4754" s="3"/>
      <c r="V4754" s="3">
        <v>-1.0178</v>
      </c>
      <c r="W4754" s="3">
        <v>81.211399999999998</v>
      </c>
      <c r="X4754" s="3">
        <v>81.217699999999994</v>
      </c>
      <c r="Y4754" s="3">
        <v>-0.13060000000000005</v>
      </c>
    </row>
    <row r="4755" spans="1:25">
      <c r="A4755" s="10">
        <v>0.66598379629629634</v>
      </c>
      <c r="B4755" s="1">
        <v>42.3185</v>
      </c>
      <c r="C4755" s="1">
        <v>5.1499999999999997E-2</v>
      </c>
      <c r="D4755" s="1">
        <v>0.22359999999999999</v>
      </c>
      <c r="E4755" s="1">
        <v>547.95920000000001</v>
      </c>
      <c r="F4755" s="1">
        <v>44.829099999999997</v>
      </c>
      <c r="G4755" s="1">
        <v>-2.2692999999999999</v>
      </c>
      <c r="H4755" s="11">
        <f ca="1">AVERAGE(G4755:INDIRECT(ADDRESS(ROW(G4755)+Sheet1!C$30,COLUMN(G4755))))</f>
        <v>-2.1708311475409836</v>
      </c>
      <c r="I4755" s="11">
        <f ca="1">_xlfn.STDEV.P(G4755:INDIRECT(ADDRESS(ROW(G4755)+Sheet1!C$30,COLUMN(G4755))))</f>
        <v>0.67537105370112671</v>
      </c>
      <c r="J4755" s="11">
        <f t="shared" ca="1" si="148"/>
        <v>-1.4954600938398568</v>
      </c>
      <c r="K4755" s="11">
        <f t="shared" ca="1" si="149"/>
        <v>-2.8462022012421104</v>
      </c>
      <c r="L4755" s="1" t="b">
        <v>0</v>
      </c>
      <c r="M4755" s="1"/>
      <c r="N4755" s="1">
        <v>0.75280000000000002</v>
      </c>
      <c r="O4755" s="1">
        <v>2.8E-3</v>
      </c>
      <c r="P4755" s="1">
        <v>0</v>
      </c>
      <c r="Q4755" s="1"/>
      <c r="R4755" s="1">
        <v>1.3729</v>
      </c>
      <c r="S4755" s="1">
        <v>94.819000000000003</v>
      </c>
      <c r="T4755" s="1">
        <v>94.828999999999994</v>
      </c>
      <c r="U4755" s="1"/>
      <c r="V4755" s="1">
        <v>-1.9922</v>
      </c>
      <c r="W4755" s="1">
        <v>81.244500000000002</v>
      </c>
      <c r="X4755" s="1">
        <v>81.268900000000002</v>
      </c>
      <c r="Y4755" s="1">
        <f>X4756-X4755</f>
        <v>-2.4999999999977263E-3</v>
      </c>
    </row>
    <row r="4756" spans="1:25">
      <c r="A4756" s="10">
        <v>0.64385416666666673</v>
      </c>
      <c r="B4756" s="1">
        <v>57.895299999999999</v>
      </c>
      <c r="C4756" s="1">
        <v>3.9600000000000003E-2</v>
      </c>
      <c r="D4756" s="1">
        <v>-0.67169999999999996</v>
      </c>
      <c r="E4756" s="1">
        <v>834.88620000000003</v>
      </c>
      <c r="F4756" s="1">
        <v>69.577699999999993</v>
      </c>
      <c r="G4756" s="1">
        <v>-1.9483999999999999</v>
      </c>
      <c r="H4756" s="11">
        <f ca="1">AVERAGE(G4756:INDIRECT(ADDRESS(ROW(G4756)+Sheet1!C$30,COLUMN(G4756))))</f>
        <v>-2.1864262295081969</v>
      </c>
      <c r="I4756" s="11">
        <f ca="1">_xlfn.STDEV.P(G4756:INDIRECT(ADDRESS(ROW(G4756)+Sheet1!C$30,COLUMN(G4756))))</f>
        <v>0.68832384436531557</v>
      </c>
      <c r="J4756" s="11">
        <f t="shared" ca="1" si="148"/>
        <v>-1.4981023851428814</v>
      </c>
      <c r="K4756" s="11">
        <f t="shared" ca="1" si="149"/>
        <v>-2.8747500738735123</v>
      </c>
      <c r="L4756" s="1" t="b">
        <v>0</v>
      </c>
      <c r="M4756" s="1"/>
      <c r="N4756" s="1">
        <v>0.25209999999999999</v>
      </c>
      <c r="O4756" s="1">
        <v>2.5000000000000001E-3</v>
      </c>
      <c r="P4756" s="1">
        <v>0</v>
      </c>
      <c r="Q4756" s="1"/>
      <c r="R4756" s="1">
        <v>2.2545999999999999</v>
      </c>
      <c r="S4756" s="1">
        <v>78.090599999999995</v>
      </c>
      <c r="T4756" s="1">
        <v>78.123099999999994</v>
      </c>
      <c r="U4756" s="1"/>
      <c r="V4756" s="1">
        <v>-1.1105</v>
      </c>
      <c r="W4756" s="1">
        <v>81.258899999999997</v>
      </c>
      <c r="X4756" s="1">
        <v>81.266400000000004</v>
      </c>
      <c r="Y4756" s="1">
        <f>X4757-X4756</f>
        <v>4.9300000000002342E-2</v>
      </c>
    </row>
    <row r="4757" spans="1:25">
      <c r="A4757" s="10">
        <v>0.66978009259259252</v>
      </c>
      <c r="B4757" s="1">
        <v>27.901199999999999</v>
      </c>
      <c r="C4757" s="1">
        <v>4.9000000000000002E-2</v>
      </c>
      <c r="D4757" s="1">
        <v>-0.36299999999999999</v>
      </c>
      <c r="E4757" s="1">
        <v>267.53789999999998</v>
      </c>
      <c r="F4757" s="1">
        <v>47.019399999999997</v>
      </c>
      <c r="G4757" s="1">
        <v>-1.7552000000000001</v>
      </c>
      <c r="H4757" s="11">
        <f ca="1">AVERAGE(G4757:INDIRECT(ADDRESS(ROW(G4757)+Sheet1!C$30,COLUMN(G4757))))</f>
        <v>-2.198662295081967</v>
      </c>
      <c r="I4757" s="11">
        <f ca="1">_xlfn.STDEV.P(G4757:INDIRECT(ADDRESS(ROW(G4757)+Sheet1!C$30,COLUMN(G4757))))</f>
        <v>0.6906142075430427</v>
      </c>
      <c r="J4757" s="11">
        <f t="shared" ca="1" si="148"/>
        <v>-1.5080480875389242</v>
      </c>
      <c r="K4757" s="11">
        <f t="shared" ca="1" si="149"/>
        <v>-2.8892765026250098</v>
      </c>
      <c r="L4757" s="1" t="b">
        <v>0</v>
      </c>
      <c r="M4757" s="1"/>
      <c r="N4757" s="1">
        <v>0.5</v>
      </c>
      <c r="O4757" s="1">
        <v>0</v>
      </c>
      <c r="P4757" s="1">
        <v>0</v>
      </c>
      <c r="Q4757" s="1"/>
      <c r="R4757" s="1">
        <v>1.5678000000000001</v>
      </c>
      <c r="S4757" s="1">
        <v>94.772199999999998</v>
      </c>
      <c r="T4757" s="1">
        <v>94.785200000000003</v>
      </c>
      <c r="U4757" s="1"/>
      <c r="V4757" s="1">
        <v>-1.4273</v>
      </c>
      <c r="W4757" s="1">
        <v>81.303200000000004</v>
      </c>
      <c r="X4757" s="1">
        <v>81.315700000000007</v>
      </c>
      <c r="Y4757" s="1">
        <f>X4758-X4757</f>
        <v>1.099999999999568E-2</v>
      </c>
    </row>
    <row r="4758" spans="1:25">
      <c r="A4758" s="3">
        <v>0.62537037037037035</v>
      </c>
      <c r="B4758" s="3">
        <v>66.446700000000007</v>
      </c>
      <c r="C4758" s="3">
        <v>5.33E-2</v>
      </c>
      <c r="D4758" s="3">
        <v>-0.53920000000000001</v>
      </c>
      <c r="E4758" s="3">
        <v>782.59519999999998</v>
      </c>
      <c r="F4758" s="3">
        <v>51.3688</v>
      </c>
      <c r="G4758" s="3">
        <v>-0.8387</v>
      </c>
      <c r="H4758" s="11">
        <f ca="1">AVERAGE(G4758:INDIRECT(ADDRESS(ROW(G4758)+Sheet1!C$30,COLUMN(G4758))))</f>
        <v>-2.2112262295081968</v>
      </c>
      <c r="I4758" s="11">
        <f ca="1">_xlfn.STDEV.P(G4758:INDIRECT(ADDRESS(ROW(G4758)+Sheet1!C$30,COLUMN(G4758))))</f>
        <v>0.68940254435595882</v>
      </c>
      <c r="J4758" s="11">
        <f t="shared" ca="1" si="148"/>
        <v>-1.521823685152238</v>
      </c>
      <c r="K4758" s="11">
        <f t="shared" ca="1" si="149"/>
        <v>-2.9006287738641556</v>
      </c>
      <c r="L4758" s="3" t="b">
        <v>0</v>
      </c>
      <c r="M4758" s="3"/>
      <c r="N4758" s="3">
        <v>0.4335</v>
      </c>
      <c r="O4758" s="3">
        <v>3.7000000000000002E-3</v>
      </c>
      <c r="P4758" s="3">
        <v>0</v>
      </c>
      <c r="Q4758" s="3"/>
      <c r="R4758" s="3">
        <v>2.0749</v>
      </c>
      <c r="S4758" s="3">
        <v>59.0383</v>
      </c>
      <c r="T4758" s="3">
        <v>59.0747</v>
      </c>
      <c r="U4758" s="3"/>
      <c r="V4758" s="3">
        <v>-1.2902</v>
      </c>
      <c r="W4758" s="3">
        <v>81.316500000000005</v>
      </c>
      <c r="X4758" s="3">
        <v>81.326700000000002</v>
      </c>
      <c r="Y4758" s="3">
        <v>-8.2500000000000018E-2</v>
      </c>
    </row>
    <row r="4759" spans="1:25">
      <c r="A4759" s="10">
        <v>0.64357638888888891</v>
      </c>
      <c r="B4759" s="1">
        <v>34.190199999999997</v>
      </c>
      <c r="C4759" s="1">
        <v>4.1599999999999998E-2</v>
      </c>
      <c r="D4759" s="1">
        <v>-0.63080000000000003</v>
      </c>
      <c r="E4759" s="1">
        <v>402.524</v>
      </c>
      <c r="F4759" s="1">
        <v>59.419800000000002</v>
      </c>
      <c r="G4759" s="1">
        <v>-1.2043999999999999</v>
      </c>
      <c r="H4759" s="11">
        <f ca="1">AVERAGE(G4759:INDIRECT(ADDRESS(ROW(G4759)+Sheet1!C$30,COLUMN(G4759))))</f>
        <v>-2.2336426229508199</v>
      </c>
      <c r="I4759" s="11">
        <f ca="1">_xlfn.STDEV.P(G4759:INDIRECT(ADDRESS(ROW(G4759)+Sheet1!C$30,COLUMN(G4759))))</f>
        <v>0.66625173464763743</v>
      </c>
      <c r="J4759" s="11">
        <f t="shared" ca="1" si="148"/>
        <v>-1.5673908883031826</v>
      </c>
      <c r="K4759" s="11">
        <f t="shared" ca="1" si="149"/>
        <v>-2.8998943575984573</v>
      </c>
      <c r="L4759" s="1" t="b">
        <v>0</v>
      </c>
      <c r="M4759" s="1"/>
      <c r="N4759" s="1">
        <v>0</v>
      </c>
      <c r="O4759" s="1">
        <v>8.6999999999999994E-3</v>
      </c>
      <c r="P4759" s="1">
        <v>0</v>
      </c>
      <c r="Q4759" s="1"/>
      <c r="R4759" s="1">
        <v>2.1821000000000002</v>
      </c>
      <c r="S4759" s="1">
        <v>107.7704</v>
      </c>
      <c r="T4759" s="1">
        <v>107.7924</v>
      </c>
      <c r="U4759" s="1"/>
      <c r="V4759" s="1">
        <v>-1.1830000000000001</v>
      </c>
      <c r="W4759" s="1">
        <v>81.363600000000005</v>
      </c>
      <c r="X4759" s="1">
        <v>81.372200000000007</v>
      </c>
      <c r="Y4759" s="1">
        <f>X4760-X4759</f>
        <v>-1.0000000000331966E-4</v>
      </c>
    </row>
    <row r="4760" spans="1:25">
      <c r="A4760" s="10">
        <v>0.64340277777777777</v>
      </c>
      <c r="B4760" s="1">
        <v>18.278600000000001</v>
      </c>
      <c r="C4760" s="1">
        <v>4.2500000000000003E-2</v>
      </c>
      <c r="D4760" s="1">
        <v>-1.2111000000000001</v>
      </c>
      <c r="E4760" s="1">
        <v>213.6797</v>
      </c>
      <c r="F4760" s="1">
        <v>62.342399999999998</v>
      </c>
      <c r="G4760" s="1">
        <v>-1.7633000000000001</v>
      </c>
      <c r="H4760" s="11">
        <f ca="1">AVERAGE(G4760:INDIRECT(ADDRESS(ROW(G4760)+Sheet1!C$30,COLUMN(G4760))))</f>
        <v>-2.2530409836065575</v>
      </c>
      <c r="I4760" s="11">
        <f ca="1">_xlfn.STDEV.P(G4760:INDIRECT(ADDRESS(ROW(G4760)+Sheet1!C$30,COLUMN(G4760))))</f>
        <v>0.65309870500888001</v>
      </c>
      <c r="J4760" s="11">
        <f t="shared" ca="1" si="148"/>
        <v>-1.5999422785976773</v>
      </c>
      <c r="K4760" s="11">
        <f t="shared" ca="1" si="149"/>
        <v>-2.9061396886154376</v>
      </c>
      <c r="L4760" s="1" t="b">
        <v>0</v>
      </c>
      <c r="M4760" s="1"/>
      <c r="N4760" s="1">
        <v>3.1600000000000003E-2</v>
      </c>
      <c r="O4760" s="1">
        <v>2.8999999999999998E-3</v>
      </c>
      <c r="P4760" s="1">
        <v>0</v>
      </c>
      <c r="Q4760" s="1"/>
      <c r="R4760" s="1">
        <v>2.2502</v>
      </c>
      <c r="S4760" s="1">
        <v>29.326599999999999</v>
      </c>
      <c r="T4760" s="1">
        <v>29.412800000000001</v>
      </c>
      <c r="U4760" s="1"/>
      <c r="V4760" s="1">
        <v>-0.57899999999999996</v>
      </c>
      <c r="W4760" s="1">
        <v>81.370099999999994</v>
      </c>
      <c r="X4760" s="1">
        <v>81.372100000000003</v>
      </c>
      <c r="Y4760" s="1">
        <f>X4761-X4760</f>
        <v>1.4099999999999113E-2</v>
      </c>
    </row>
    <row r="4761" spans="1:25">
      <c r="A4761" s="3">
        <v>0.62515046296296295</v>
      </c>
      <c r="B4761" s="3">
        <v>46.517400000000002</v>
      </c>
      <c r="C4761" s="3">
        <v>4.9099999999999998E-2</v>
      </c>
      <c r="D4761" s="3">
        <v>-0.82050000000000001</v>
      </c>
      <c r="E4761" s="3">
        <v>571.25890000000004</v>
      </c>
      <c r="F4761" s="3">
        <v>43.041499999999999</v>
      </c>
      <c r="G4761" s="3">
        <v>-1.4430000000000001</v>
      </c>
      <c r="H4761" s="11">
        <f ca="1">AVERAGE(G4761:INDIRECT(ADDRESS(ROW(G4761)+Sheet1!C$30,COLUMN(G4761))))</f>
        <v>-2.2502786885245905</v>
      </c>
      <c r="I4761" s="11">
        <f ca="1">_xlfn.STDEV.P(G4761:INDIRECT(ADDRESS(ROW(G4761)+Sheet1!C$30,COLUMN(G4761))))</f>
        <v>0.65551609679120471</v>
      </c>
      <c r="J4761" s="11">
        <f t="shared" ca="1" si="148"/>
        <v>-1.5947625917333856</v>
      </c>
      <c r="K4761" s="11">
        <f t="shared" ca="1" si="149"/>
        <v>-2.9057947853157953</v>
      </c>
      <c r="L4761" s="3" t="b">
        <v>0</v>
      </c>
      <c r="M4761" s="3"/>
      <c r="N4761" s="3">
        <v>0.3453</v>
      </c>
      <c r="O4761" s="3">
        <v>2.8999999999999998E-3</v>
      </c>
      <c r="P4761" s="3">
        <v>0</v>
      </c>
      <c r="Q4761" s="3"/>
      <c r="R4761" s="3">
        <v>1.7034</v>
      </c>
      <c r="S4761" s="3">
        <v>36.544600000000003</v>
      </c>
      <c r="T4761" s="3">
        <v>36.584200000000003</v>
      </c>
      <c r="U4761" s="3"/>
      <c r="V4761" s="3">
        <v>-0.98309999999999997</v>
      </c>
      <c r="W4761" s="3">
        <v>81.380300000000005</v>
      </c>
      <c r="X4761" s="3">
        <v>81.386200000000002</v>
      </c>
      <c r="Y4761" s="3">
        <v>-4.4999999999999485E-3</v>
      </c>
    </row>
    <row r="4762" spans="1:25">
      <c r="A4762" s="3">
        <v>0.62490740740740736</v>
      </c>
      <c r="B4762" s="3">
        <v>26.108000000000001</v>
      </c>
      <c r="C4762" s="3">
        <v>4.9000000000000002E-2</v>
      </c>
      <c r="D4762" s="3">
        <v>-0.59930000000000005</v>
      </c>
      <c r="E4762" s="3">
        <v>357.41579999999999</v>
      </c>
      <c r="F4762" s="3">
        <v>61.667200000000001</v>
      </c>
      <c r="G4762" s="3">
        <v>-2.5880000000000001</v>
      </c>
      <c r="H4762" s="11">
        <f ca="1">AVERAGE(G4762:INDIRECT(ADDRESS(ROW(G4762)+Sheet1!C$30,COLUMN(G4762))))</f>
        <v>-2.257886885245902</v>
      </c>
      <c r="I4762" s="11">
        <f ca="1">_xlfn.STDEV.P(G4762:INDIRECT(ADDRESS(ROW(G4762)+Sheet1!C$30,COLUMN(G4762))))</f>
        <v>0.64876078985320296</v>
      </c>
      <c r="J4762" s="11">
        <f t="shared" ca="1" si="148"/>
        <v>-1.6091260953926989</v>
      </c>
      <c r="K4762" s="11">
        <f t="shared" ca="1" si="149"/>
        <v>-2.906647675099105</v>
      </c>
      <c r="L4762" s="3" t="b">
        <v>0</v>
      </c>
      <c r="M4762" s="3"/>
      <c r="N4762" s="3">
        <v>0</v>
      </c>
      <c r="O4762" s="3">
        <v>7.9000000000000008E-3</v>
      </c>
      <c r="P4762" s="3">
        <v>0</v>
      </c>
      <c r="Q4762" s="3"/>
      <c r="R4762" s="3">
        <v>1.429</v>
      </c>
      <c r="S4762" s="3">
        <v>19.902799999999999</v>
      </c>
      <c r="T4762" s="3">
        <v>19.954000000000001</v>
      </c>
      <c r="U4762" s="3"/>
      <c r="V4762" s="3">
        <v>-1.1556999999999999</v>
      </c>
      <c r="W4762" s="3">
        <v>81.386399999999995</v>
      </c>
      <c r="X4762" s="3">
        <v>81.394599999999997</v>
      </c>
      <c r="Y4762" s="3">
        <v>4.3999999999999595E-3</v>
      </c>
    </row>
    <row r="4763" spans="1:25">
      <c r="A4763" s="10">
        <v>0.64368055555555559</v>
      </c>
      <c r="B4763" s="1">
        <v>42.494999999999997</v>
      </c>
      <c r="C4763" s="1">
        <v>4.1799999999999997E-2</v>
      </c>
      <c r="D4763" s="1">
        <v>-1.1654</v>
      </c>
      <c r="E4763" s="1">
        <v>548.78779999999995</v>
      </c>
      <c r="F4763" s="1">
        <v>62.356099999999998</v>
      </c>
      <c r="G4763" s="1">
        <v>-3.948</v>
      </c>
      <c r="H4763" s="11">
        <f ca="1">AVERAGE(G4763:INDIRECT(ADDRESS(ROW(G4763)+Sheet1!C$30,COLUMN(G4763))))</f>
        <v>-2.2525737704918045</v>
      </c>
      <c r="I4763" s="11">
        <f ca="1">_xlfn.STDEV.P(G4763:INDIRECT(ADDRESS(ROW(G4763)+Sheet1!C$30,COLUMN(G4763))))</f>
        <v>0.64736114807217127</v>
      </c>
      <c r="J4763" s="11">
        <f t="shared" ca="1" si="148"/>
        <v>-1.6052126224196333</v>
      </c>
      <c r="K4763" s="11">
        <f t="shared" ca="1" si="149"/>
        <v>-2.899934918563976</v>
      </c>
      <c r="L4763" s="1" t="b">
        <v>0</v>
      </c>
      <c r="M4763" s="1"/>
      <c r="N4763" s="1">
        <v>6.59E-2</v>
      </c>
      <c r="O4763" s="1">
        <v>1.0699999999999999E-2</v>
      </c>
      <c r="P4763" s="1">
        <v>0</v>
      </c>
      <c r="Q4763" s="1"/>
      <c r="R4763" s="1">
        <v>2.4226999999999999</v>
      </c>
      <c r="S4763" s="1">
        <v>92.492500000000007</v>
      </c>
      <c r="T4763" s="1">
        <v>92.524199999999993</v>
      </c>
      <c r="U4763" s="1"/>
      <c r="V4763" s="1">
        <v>-0.53190000000000004</v>
      </c>
      <c r="W4763" s="1">
        <v>81.422799999999995</v>
      </c>
      <c r="X4763" s="1">
        <v>81.424499999999995</v>
      </c>
      <c r="Y4763" s="1">
        <f>X4764-X4763</f>
        <v>4.1300000000006776E-2</v>
      </c>
    </row>
    <row r="4764" spans="1:25">
      <c r="A4764" s="3">
        <v>0.63510416666666669</v>
      </c>
      <c r="B4764" s="3">
        <v>17.2529</v>
      </c>
      <c r="C4764" s="3">
        <v>5.2400000000000002E-2</v>
      </c>
      <c r="D4764" s="3">
        <v>-7.9799999999999996E-2</v>
      </c>
      <c r="E4764" s="3">
        <v>207.9119</v>
      </c>
      <c r="F4764" s="3">
        <v>60.682099999999998</v>
      </c>
      <c r="G4764" s="3">
        <v>-2.2494999999999998</v>
      </c>
      <c r="H4764" s="11">
        <f ca="1">AVERAGE(G4764:INDIRECT(ADDRESS(ROW(G4764)+Sheet1!C$30,COLUMN(G4764))))</f>
        <v>-2.2127508196721322</v>
      </c>
      <c r="I4764" s="11">
        <f ca="1">_xlfn.STDEV.P(G4764:INDIRECT(ADDRESS(ROW(G4764)+Sheet1!C$30,COLUMN(G4764))))</f>
        <v>0.61578790994977128</v>
      </c>
      <c r="J4764" s="11">
        <f t="shared" ca="1" si="148"/>
        <v>-1.596962909722361</v>
      </c>
      <c r="K4764" s="11">
        <f t="shared" ca="1" si="149"/>
        <v>-2.8285387296219033</v>
      </c>
      <c r="L4764" s="3" t="b">
        <v>0</v>
      </c>
      <c r="M4764" s="3"/>
      <c r="N4764" s="3">
        <v>0</v>
      </c>
      <c r="O4764" s="3">
        <v>0</v>
      </c>
      <c r="P4764" s="3">
        <v>0</v>
      </c>
      <c r="Q4764" s="3"/>
      <c r="R4764" s="3">
        <v>1.2650999999999999</v>
      </c>
      <c r="S4764" s="3">
        <v>43.585900000000002</v>
      </c>
      <c r="T4764" s="3">
        <v>43.604300000000002</v>
      </c>
      <c r="U4764" s="3"/>
      <c r="V4764" s="3">
        <v>-1.6896</v>
      </c>
      <c r="W4764" s="3">
        <v>81.4482</v>
      </c>
      <c r="X4764" s="3">
        <v>81.465800000000002</v>
      </c>
      <c r="Y4764" s="3">
        <v>-2.3999999999999577E-3</v>
      </c>
    </row>
    <row r="4765" spans="1:25">
      <c r="A4765" s="10">
        <v>0.66569444444444448</v>
      </c>
      <c r="B4765" s="1">
        <v>17.394400000000001</v>
      </c>
      <c r="C4765" s="1">
        <v>5.0700000000000002E-2</v>
      </c>
      <c r="D4765" s="1">
        <v>-0.61960000000000004</v>
      </c>
      <c r="E4765" s="1">
        <v>208.69130000000001</v>
      </c>
      <c r="F4765" s="1">
        <v>72.636200000000002</v>
      </c>
      <c r="G4765" s="1">
        <v>-2.5314000000000001</v>
      </c>
      <c r="H4765" s="11">
        <f ca="1">AVERAGE(G4765:INDIRECT(ADDRESS(ROW(G4765)+Sheet1!C$30,COLUMN(G4765))))</f>
        <v>-2.2201557377049186</v>
      </c>
      <c r="I4765" s="11">
        <f ca="1">_xlfn.STDEV.P(G4765:INDIRECT(ADDRESS(ROW(G4765)+Sheet1!C$30,COLUMN(G4765))))</f>
        <v>0.61889334140936314</v>
      </c>
      <c r="J4765" s="11">
        <f t="shared" ca="1" si="148"/>
        <v>-1.6012623962955554</v>
      </c>
      <c r="K4765" s="11">
        <f t="shared" ca="1" si="149"/>
        <v>-2.8390490791142815</v>
      </c>
      <c r="L4765" s="1" t="b">
        <v>0</v>
      </c>
      <c r="M4765" s="1"/>
      <c r="N4765" s="1">
        <v>0</v>
      </c>
      <c r="O4765" s="1">
        <v>1.4200000000000001E-2</v>
      </c>
      <c r="P4765" s="1">
        <v>0</v>
      </c>
      <c r="Q4765" s="1"/>
      <c r="R4765" s="1">
        <v>1.8168</v>
      </c>
      <c r="S4765" s="1">
        <v>41.638300000000001</v>
      </c>
      <c r="T4765" s="1">
        <v>41.677999999999997</v>
      </c>
      <c r="U4765" s="1"/>
      <c r="V4765" s="1">
        <v>-1.1377999999999999</v>
      </c>
      <c r="W4765" s="1">
        <v>81.448899999999995</v>
      </c>
      <c r="X4765" s="1">
        <v>81.456900000000005</v>
      </c>
      <c r="Y4765" s="1">
        <f>X4766-X4765</f>
        <v>2.8300000000001546E-2</v>
      </c>
    </row>
    <row r="4766" spans="1:25">
      <c r="A4766" s="10">
        <v>0.6661921296296297</v>
      </c>
      <c r="B4766" s="1">
        <v>60.121000000000002</v>
      </c>
      <c r="C4766" s="1">
        <v>5.11E-2</v>
      </c>
      <c r="D4766" s="1">
        <v>-0.14899999999999999</v>
      </c>
      <c r="E4766" s="1">
        <v>847.17729999999995</v>
      </c>
      <c r="F4766" s="1">
        <v>65.715800000000002</v>
      </c>
      <c r="G4766" s="1">
        <v>-3.0377000000000001</v>
      </c>
      <c r="H4766" s="11">
        <f ca="1">AVERAGE(G4766:INDIRECT(ADDRESS(ROW(G4766)+Sheet1!C$30,COLUMN(G4766))))</f>
        <v>-2.1959311475409837</v>
      </c>
      <c r="I4766" s="11">
        <f ca="1">_xlfn.STDEV.P(G4766:INDIRECT(ADDRESS(ROW(G4766)+Sheet1!C$30,COLUMN(G4766))))</f>
        <v>0.63494825361405161</v>
      </c>
      <c r="J4766" s="11">
        <f t="shared" ca="1" si="148"/>
        <v>-1.5609828939269321</v>
      </c>
      <c r="K4766" s="11">
        <f t="shared" ca="1" si="149"/>
        <v>-2.8308794011550353</v>
      </c>
      <c r="L4766" s="1" t="b">
        <v>0</v>
      </c>
      <c r="M4766" s="1"/>
      <c r="N4766" s="1">
        <v>0</v>
      </c>
      <c r="O4766" s="1">
        <v>1.2999999999999999E-2</v>
      </c>
      <c r="P4766" s="1">
        <v>0</v>
      </c>
      <c r="Q4766" s="1"/>
      <c r="R4766" s="1">
        <v>1.3677999999999999</v>
      </c>
      <c r="S4766" s="1">
        <v>47.137300000000003</v>
      </c>
      <c r="T4766" s="1">
        <v>47.1571</v>
      </c>
      <c r="U4766" s="1"/>
      <c r="V4766" s="1">
        <v>-1.5868</v>
      </c>
      <c r="W4766" s="1">
        <v>81.469800000000006</v>
      </c>
      <c r="X4766" s="1">
        <v>81.485200000000006</v>
      </c>
      <c r="Y4766" s="1">
        <f>X4767-X4766</f>
        <v>4.1599999999988313E-2</v>
      </c>
    </row>
    <row r="4767" spans="1:25">
      <c r="A4767" s="3">
        <v>0.62480324074074078</v>
      </c>
      <c r="B4767" s="3">
        <v>17.322900000000001</v>
      </c>
      <c r="C4767" s="3">
        <v>4.7800000000000002E-2</v>
      </c>
      <c r="D4767" s="3">
        <v>-0.37290000000000001</v>
      </c>
      <c r="E4767" s="3">
        <v>208.29159999999999</v>
      </c>
      <c r="F4767" s="3">
        <v>54.389200000000002</v>
      </c>
      <c r="G4767" s="3">
        <v>-1.7617</v>
      </c>
      <c r="H4767" s="11">
        <f ca="1">AVERAGE(G4767:INDIRECT(ADDRESS(ROW(G4767)+Sheet1!C$30,COLUMN(G4767))))</f>
        <v>-2.191178688524591</v>
      </c>
      <c r="I4767" s="11">
        <f ca="1">_xlfn.STDEV.P(G4767:INDIRECT(ADDRESS(ROW(G4767)+Sheet1!C$30,COLUMN(G4767))))</f>
        <v>0.62969317355717447</v>
      </c>
      <c r="J4767" s="11">
        <f t="shared" ca="1" si="148"/>
        <v>-1.5614855149674165</v>
      </c>
      <c r="K4767" s="11">
        <f t="shared" ca="1" si="149"/>
        <v>-2.8208718620817654</v>
      </c>
      <c r="L4767" s="3" t="b">
        <v>0</v>
      </c>
      <c r="M4767" s="3"/>
      <c r="N4767" s="3">
        <v>0</v>
      </c>
      <c r="O4767" s="3">
        <v>4.3E-3</v>
      </c>
      <c r="P4767" s="3">
        <v>0</v>
      </c>
      <c r="Q4767" s="3"/>
      <c r="R4767" s="3">
        <v>1.5376000000000001</v>
      </c>
      <c r="S4767" s="3">
        <v>42.542200000000001</v>
      </c>
      <c r="T4767" s="3">
        <v>42.57</v>
      </c>
      <c r="U4767" s="3"/>
      <c r="V4767" s="3">
        <v>-1.4172</v>
      </c>
      <c r="W4767" s="3">
        <v>81.514499999999998</v>
      </c>
      <c r="X4767" s="3">
        <v>81.526799999999994</v>
      </c>
      <c r="Y4767" s="3">
        <v>95.445300000000003</v>
      </c>
    </row>
    <row r="4768" spans="1:25">
      <c r="A4768" s="10">
        <v>0.66598379629629634</v>
      </c>
      <c r="B4768" s="1">
        <v>42.267000000000003</v>
      </c>
      <c r="C4768" s="1">
        <v>5.0799999999999998E-2</v>
      </c>
      <c r="D4768" s="1">
        <v>0.24340000000000001</v>
      </c>
      <c r="E4768" s="1">
        <v>547.46220000000005</v>
      </c>
      <c r="F4768" s="1">
        <v>44.590800000000002</v>
      </c>
      <c r="G4768" s="1">
        <v>-2.2957999999999998</v>
      </c>
      <c r="H4768" s="11">
        <f ca="1">AVERAGE(G4768:INDIRECT(ADDRESS(ROW(G4768)+Sheet1!C$30,COLUMN(G4768))))</f>
        <v>-2.1913229508196728</v>
      </c>
      <c r="I4768" s="11">
        <f ca="1">_xlfn.STDEV.P(G4768:INDIRECT(ADDRESS(ROW(G4768)+Sheet1!C$30,COLUMN(G4768))))</f>
        <v>0.62959576424758623</v>
      </c>
      <c r="J4768" s="11">
        <f t="shared" ca="1" si="148"/>
        <v>-1.5617271865720865</v>
      </c>
      <c r="K4768" s="11">
        <f t="shared" ca="1" si="149"/>
        <v>-2.820918715067259</v>
      </c>
      <c r="L4768" s="1" t="b">
        <v>0</v>
      </c>
      <c r="M4768" s="1"/>
      <c r="N4768" s="1">
        <v>0.75280000000000002</v>
      </c>
      <c r="O4768" s="1">
        <v>2.8E-3</v>
      </c>
      <c r="P4768" s="1">
        <v>0</v>
      </c>
      <c r="Q4768" s="1"/>
      <c r="R4768" s="1">
        <v>1.3542000000000001</v>
      </c>
      <c r="S4768" s="1">
        <v>95.649500000000003</v>
      </c>
      <c r="T4768" s="1">
        <v>95.659099999999995</v>
      </c>
      <c r="U4768" s="1"/>
      <c r="V4768" s="1">
        <v>-2.0108999999999999</v>
      </c>
      <c r="W4768" s="1">
        <v>81.518100000000004</v>
      </c>
      <c r="X4768" s="1">
        <v>81.542900000000003</v>
      </c>
      <c r="Y4768" s="1">
        <f>X4769-X4768</f>
        <v>-6.3999999999992951E-3</v>
      </c>
    </row>
    <row r="4769" spans="1:25">
      <c r="A4769" s="10">
        <v>0.669988425925926</v>
      </c>
      <c r="B4769" s="1">
        <v>45.85</v>
      </c>
      <c r="C4769" s="1">
        <v>5.16E-2</v>
      </c>
      <c r="D4769" s="1">
        <v>-0.21579999999999999</v>
      </c>
      <c r="E4769" s="1">
        <v>567.43269999999995</v>
      </c>
      <c r="F4769" s="1">
        <v>61.265599999999999</v>
      </c>
      <c r="G4769" s="1">
        <v>-2.0994999999999999</v>
      </c>
      <c r="H4769" s="11">
        <f ca="1">AVERAGE(G4769:INDIRECT(ADDRESS(ROW(G4769)+Sheet1!C$30,COLUMN(G4769))))</f>
        <v>-2.1846065573770499</v>
      </c>
      <c r="I4769" s="11">
        <f ca="1">_xlfn.STDEV.P(G4769:INDIRECT(ADDRESS(ROW(G4769)+Sheet1!C$30,COLUMN(G4769))))</f>
        <v>0.63062984775146036</v>
      </c>
      <c r="J4769" s="11">
        <f t="shared" ca="1" si="148"/>
        <v>-1.5539767096255894</v>
      </c>
      <c r="K4769" s="11">
        <f t="shared" ca="1" si="149"/>
        <v>-2.8152364051285104</v>
      </c>
      <c r="L4769" s="1" t="b">
        <v>0</v>
      </c>
      <c r="M4769" s="1"/>
      <c r="N4769" s="1">
        <v>0</v>
      </c>
      <c r="O4769" s="1">
        <v>5.4000000000000003E-3</v>
      </c>
      <c r="P4769" s="1">
        <v>0</v>
      </c>
      <c r="Q4769" s="1"/>
      <c r="R4769" s="1">
        <v>1.3948</v>
      </c>
      <c r="S4769" s="1">
        <v>45.853299999999997</v>
      </c>
      <c r="T4769" s="1">
        <v>45.874499999999998</v>
      </c>
      <c r="U4769" s="1"/>
      <c r="V4769" s="1">
        <v>-1.56</v>
      </c>
      <c r="W4769" s="1">
        <v>81.521600000000007</v>
      </c>
      <c r="X4769" s="1">
        <v>81.536500000000004</v>
      </c>
      <c r="Y4769" s="1">
        <f>X4770-X4769</f>
        <v>9.2299999999994498E-2</v>
      </c>
    </row>
    <row r="4770" spans="1:25">
      <c r="A4770" s="10">
        <v>0.66609953703703706</v>
      </c>
      <c r="B4770" s="1">
        <v>51.992800000000003</v>
      </c>
      <c r="C4770" s="1">
        <v>5.04E-2</v>
      </c>
      <c r="D4770" s="1">
        <v>-0.18920000000000001</v>
      </c>
      <c r="E4770" s="1">
        <v>701.60720000000003</v>
      </c>
      <c r="F4770" s="1">
        <v>57.785899999999998</v>
      </c>
      <c r="G4770" s="1">
        <v>-1.8205</v>
      </c>
      <c r="H4770" s="11">
        <f ca="1">AVERAGE(G4770:INDIRECT(ADDRESS(ROW(G4770)+Sheet1!C$30,COLUMN(G4770))))</f>
        <v>-2.2153836065573778</v>
      </c>
      <c r="I4770" s="11">
        <f ca="1">_xlfn.STDEV.P(G4770:INDIRECT(ADDRESS(ROW(G4770)+Sheet1!C$30,COLUMN(G4770))))</f>
        <v>0.67029020046992038</v>
      </c>
      <c r="J4770" s="11">
        <f t="shared" ca="1" si="148"/>
        <v>-1.5450934060874575</v>
      </c>
      <c r="K4770" s="11">
        <f t="shared" ca="1" si="149"/>
        <v>-2.885673807027298</v>
      </c>
      <c r="L4770" s="1" t="b">
        <v>0</v>
      </c>
      <c r="M4770" s="1"/>
      <c r="N4770" s="1">
        <v>0</v>
      </c>
      <c r="O4770" s="1">
        <v>1.5E-3</v>
      </c>
      <c r="P4770" s="1">
        <v>0</v>
      </c>
      <c r="Q4770" s="1"/>
      <c r="R4770" s="1">
        <v>1.7664</v>
      </c>
      <c r="S4770" s="1">
        <v>60.415700000000001</v>
      </c>
      <c r="T4770" s="1">
        <v>60.441499999999998</v>
      </c>
      <c r="U4770" s="1"/>
      <c r="V4770" s="1">
        <v>-1.5984</v>
      </c>
      <c r="W4770" s="1">
        <v>81.613200000000006</v>
      </c>
      <c r="X4770" s="1">
        <v>81.628799999999998</v>
      </c>
      <c r="Y4770" s="1">
        <f>X4771-X4770</f>
        <v>1.6999999999995907E-3</v>
      </c>
    </row>
    <row r="4771" spans="1:25">
      <c r="A4771" s="3">
        <v>0.63527777777777772</v>
      </c>
      <c r="B4771" s="3">
        <v>32.691800000000001</v>
      </c>
      <c r="C4771" s="3">
        <v>4.99E-2</v>
      </c>
      <c r="D4771" s="3">
        <v>-0.34210000000000002</v>
      </c>
      <c r="E4771" s="3">
        <v>493.90159999999997</v>
      </c>
      <c r="F4771" s="3">
        <v>71.751199999999997</v>
      </c>
      <c r="G4771" s="3">
        <v>-2.3628</v>
      </c>
      <c r="H4771" s="11">
        <f ca="1">AVERAGE(G4771:INDIRECT(ADDRESS(ROW(G4771)+Sheet1!C$30,COLUMN(G4771))))</f>
        <v>-2.2222081967213119</v>
      </c>
      <c r="I4771" s="11">
        <f ca="1">_xlfn.STDEV.P(G4771:INDIRECT(ADDRESS(ROW(G4771)+Sheet1!C$30,COLUMN(G4771))))</f>
        <v>0.66835141740399329</v>
      </c>
      <c r="J4771" s="11">
        <f t="shared" ca="1" si="148"/>
        <v>-1.5538567793173186</v>
      </c>
      <c r="K4771" s="11">
        <f t="shared" ca="1" si="149"/>
        <v>-2.8905596141253049</v>
      </c>
      <c r="L4771" s="3" t="b">
        <v>0</v>
      </c>
      <c r="M4771" s="3"/>
      <c r="N4771" s="3">
        <v>0</v>
      </c>
      <c r="O4771" s="3">
        <v>0</v>
      </c>
      <c r="P4771" s="3">
        <v>0</v>
      </c>
      <c r="Q4771" s="3"/>
      <c r="R4771" s="3">
        <v>1.5322</v>
      </c>
      <c r="S4771" s="3">
        <v>28.9055</v>
      </c>
      <c r="T4771" s="3">
        <v>28.946100000000001</v>
      </c>
      <c r="U4771" s="3"/>
      <c r="V4771" s="3">
        <v>-1.4225000000000001</v>
      </c>
      <c r="W4771" s="3">
        <v>81.618099999999998</v>
      </c>
      <c r="X4771" s="3">
        <v>81.630499999999998</v>
      </c>
      <c r="Y4771" s="3">
        <v>-0.80280000000000484</v>
      </c>
    </row>
    <row r="4772" spans="1:25">
      <c r="A4772" s="10">
        <v>0.6702893518518519</v>
      </c>
      <c r="B4772" s="1">
        <v>71.1922</v>
      </c>
      <c r="C4772" s="1">
        <v>5.0799999999999998E-2</v>
      </c>
      <c r="D4772" s="1">
        <v>0.1409</v>
      </c>
      <c r="E4772" s="1">
        <v>908.73609999999996</v>
      </c>
      <c r="F4772" s="1">
        <v>49.595799999999997</v>
      </c>
      <c r="G4772" s="1">
        <v>-2.8149999999999999</v>
      </c>
      <c r="H4772" s="11">
        <f ca="1">AVERAGE(G4772:INDIRECT(ADDRESS(ROW(G4772)+Sheet1!C$30,COLUMN(G4772))))</f>
        <v>-2.2229065573770495</v>
      </c>
      <c r="I4772" s="11">
        <f ca="1">_xlfn.STDEV.P(G4772:INDIRECT(ADDRESS(ROW(G4772)+Sheet1!C$30,COLUMN(G4772))))</f>
        <v>0.66852019204367785</v>
      </c>
      <c r="J4772" s="11">
        <f t="shared" ca="1" si="148"/>
        <v>-1.5543863653333716</v>
      </c>
      <c r="K4772" s="11">
        <f t="shared" ca="1" si="149"/>
        <v>-2.8914267494207273</v>
      </c>
      <c r="L4772" s="1" t="b">
        <v>0</v>
      </c>
      <c r="M4772" s="1"/>
      <c r="N4772" s="1">
        <v>0.51259999999999994</v>
      </c>
      <c r="O4772" s="1">
        <v>-1.1999999999999999E-3</v>
      </c>
      <c r="P4772" s="1">
        <v>0</v>
      </c>
      <c r="Q4772" s="1"/>
      <c r="R4772" s="1">
        <v>1.5639000000000001</v>
      </c>
      <c r="S4772" s="1">
        <v>93.553700000000006</v>
      </c>
      <c r="T4772" s="1">
        <v>93.566699999999997</v>
      </c>
      <c r="U4772" s="1"/>
      <c r="V4772" s="1">
        <v>-1.8863000000000001</v>
      </c>
      <c r="W4772" s="1">
        <v>81.629000000000005</v>
      </c>
      <c r="X4772" s="1">
        <v>81.650800000000004</v>
      </c>
      <c r="Y4772" s="1">
        <f>X4773-X4772</f>
        <v>-1.0100000000008436E-2</v>
      </c>
    </row>
    <row r="4773" spans="1:25">
      <c r="A4773" s="3">
        <v>0.62513888888888891</v>
      </c>
      <c r="B4773" s="3">
        <v>46.468299999999999</v>
      </c>
      <c r="C4773" s="3">
        <v>4.9099999999999998E-2</v>
      </c>
      <c r="D4773" s="3">
        <v>-0.80789999999999995</v>
      </c>
      <c r="E4773" s="3">
        <v>570.78110000000004</v>
      </c>
      <c r="F4773" s="3">
        <v>42.959899999999998</v>
      </c>
      <c r="G4773" s="3">
        <v>-1.4734</v>
      </c>
      <c r="H4773" s="11">
        <f ca="1">AVERAGE(G4773:INDIRECT(ADDRESS(ROW(G4773)+Sheet1!C$30,COLUMN(G4773))))</f>
        <v>-2.210314754098361</v>
      </c>
      <c r="I4773" s="11">
        <f ca="1">_xlfn.STDEV.P(G4773:INDIRECT(ADDRESS(ROW(G4773)+Sheet1!C$30,COLUMN(G4773))))</f>
        <v>0.66447077396560361</v>
      </c>
      <c r="J4773" s="11">
        <f t="shared" ca="1" si="148"/>
        <v>-1.5458439801327573</v>
      </c>
      <c r="K4773" s="11">
        <f t="shared" ca="1" si="149"/>
        <v>-2.8747855280639647</v>
      </c>
      <c r="L4773" s="3" t="b">
        <v>0</v>
      </c>
      <c r="M4773" s="3"/>
      <c r="N4773" s="3">
        <v>0.3453</v>
      </c>
      <c r="O4773" s="3">
        <v>2.8999999999999998E-3</v>
      </c>
      <c r="P4773" s="3">
        <v>0</v>
      </c>
      <c r="Q4773" s="3"/>
      <c r="R4773" s="3">
        <v>1.6920999999999999</v>
      </c>
      <c r="S4773" s="3">
        <v>37.355600000000003</v>
      </c>
      <c r="T4773" s="3">
        <v>37.393900000000002</v>
      </c>
      <c r="U4773" s="3"/>
      <c r="V4773" s="3">
        <v>-0.99450000000000005</v>
      </c>
      <c r="W4773" s="3">
        <v>81.634600000000006</v>
      </c>
      <c r="X4773" s="3">
        <v>81.640699999999995</v>
      </c>
      <c r="Y4773" s="3">
        <v>-0.5280000000000058</v>
      </c>
    </row>
    <row r="4774" spans="1:25">
      <c r="A4774" s="10">
        <v>0.64377314814814812</v>
      </c>
      <c r="B4774" s="1">
        <v>50.548900000000003</v>
      </c>
      <c r="C4774" s="1">
        <v>4.48E-2</v>
      </c>
      <c r="D4774" s="1">
        <v>-0.86029999999999995</v>
      </c>
      <c r="E4774" s="1">
        <v>693.52679999999998</v>
      </c>
      <c r="F4774" s="1">
        <v>73.395799999999994</v>
      </c>
      <c r="G4774" s="1">
        <v>-2.0636999999999999</v>
      </c>
      <c r="H4774" s="11">
        <f ca="1">AVERAGE(G4774:INDIRECT(ADDRESS(ROW(G4774)+Sheet1!C$30,COLUMN(G4774))))</f>
        <v>-2.2128000000000005</v>
      </c>
      <c r="I4774" s="11">
        <f ca="1">_xlfn.STDEV.P(G4774:INDIRECT(ADDRESS(ROW(G4774)+Sheet1!C$30,COLUMN(G4774))))</f>
        <v>0.66198879714159931</v>
      </c>
      <c r="J4774" s="11">
        <f t="shared" ca="1" si="148"/>
        <v>-1.5508112028584011</v>
      </c>
      <c r="K4774" s="11">
        <f t="shared" ca="1" si="149"/>
        <v>-2.8747887971416</v>
      </c>
      <c r="L4774" s="1" t="b">
        <v>0</v>
      </c>
      <c r="M4774" s="1"/>
      <c r="N4774" s="1">
        <v>0.5</v>
      </c>
      <c r="O4774" s="1">
        <v>7.0000000000000001E-3</v>
      </c>
      <c r="P4774" s="1">
        <v>0</v>
      </c>
      <c r="Q4774" s="1"/>
      <c r="R4774" s="1">
        <v>2.4478</v>
      </c>
      <c r="S4774" s="1">
        <v>80.497900000000001</v>
      </c>
      <c r="T4774" s="1">
        <v>80.5351</v>
      </c>
      <c r="U4774" s="1"/>
      <c r="V4774" s="1">
        <v>-0.91700000000000004</v>
      </c>
      <c r="W4774" s="1">
        <v>81.657499999999999</v>
      </c>
      <c r="X4774" s="1">
        <v>81.662700000000001</v>
      </c>
      <c r="Y4774" s="1">
        <f>X4775-X4774</f>
        <v>3.1999999999996476E-2</v>
      </c>
    </row>
    <row r="4775" spans="1:25">
      <c r="A4775" s="10">
        <v>0.66577546296296297</v>
      </c>
      <c r="B4775" s="1">
        <v>24.347200000000001</v>
      </c>
      <c r="C4775" s="1">
        <v>5.1200000000000002E-2</v>
      </c>
      <c r="D4775" s="1">
        <v>-0.27589999999999998</v>
      </c>
      <c r="E4775" s="1">
        <v>347.30270000000002</v>
      </c>
      <c r="F4775" s="1">
        <v>69.530600000000007</v>
      </c>
      <c r="G4775" s="1">
        <v>-3.0308000000000002</v>
      </c>
      <c r="H4775" s="11">
        <f ca="1">AVERAGE(G4775:INDIRECT(ADDRESS(ROW(G4775)+Sheet1!C$30,COLUMN(G4775))))</f>
        <v>-2.2102836065573781</v>
      </c>
      <c r="I4775" s="11">
        <f ca="1">_xlfn.STDEV.P(G4775:INDIRECT(ADDRESS(ROW(G4775)+Sheet1!C$30,COLUMN(G4775))))</f>
        <v>0.66284197982856718</v>
      </c>
      <c r="J4775" s="11">
        <f t="shared" ca="1" si="148"/>
        <v>-1.5474416267288109</v>
      </c>
      <c r="K4775" s="11">
        <f t="shared" ca="1" si="149"/>
        <v>-2.8731255863859451</v>
      </c>
      <c r="L4775" s="1" t="b">
        <v>0</v>
      </c>
      <c r="M4775" s="1"/>
      <c r="N4775" s="1">
        <v>0</v>
      </c>
      <c r="O4775" s="1">
        <v>1.04E-2</v>
      </c>
      <c r="P4775" s="1">
        <v>0.1002</v>
      </c>
      <c r="Q4775" s="1"/>
      <c r="R4775" s="1">
        <v>1.1244000000000001</v>
      </c>
      <c r="S4775" s="1">
        <v>44.679400000000001</v>
      </c>
      <c r="T4775" s="1">
        <v>44.693600000000004</v>
      </c>
      <c r="U4775" s="1"/>
      <c r="V4775" s="1">
        <v>-1.4602999999999999</v>
      </c>
      <c r="W4775" s="1">
        <v>81.681600000000003</v>
      </c>
      <c r="X4775" s="1">
        <v>81.694699999999997</v>
      </c>
      <c r="Y4775" s="1">
        <f>X4776-X4775</f>
        <v>1.7600000000001614E-2</v>
      </c>
    </row>
    <row r="4776" spans="1:25">
      <c r="A4776" s="3">
        <v>0.62548611111111108</v>
      </c>
      <c r="B4776" s="3">
        <v>76.41</v>
      </c>
      <c r="C4776" s="3">
        <v>5.1900000000000002E-2</v>
      </c>
      <c r="D4776" s="3">
        <v>-0.86860000000000004</v>
      </c>
      <c r="E4776" s="3">
        <v>937.78549999999996</v>
      </c>
      <c r="F4776" s="3">
        <v>54.987099999999998</v>
      </c>
      <c r="G4776" s="3">
        <v>-2.4327999999999999</v>
      </c>
      <c r="H4776" s="11">
        <f ca="1">AVERAGE(G4776:INDIRECT(ADDRESS(ROW(G4776)+Sheet1!C$30,COLUMN(G4776))))</f>
        <v>-2.2097311475409844</v>
      </c>
      <c r="I4776" s="11">
        <f ca="1">_xlfn.STDEV.P(G4776:INDIRECT(ADDRESS(ROW(G4776)+Sheet1!C$30,COLUMN(G4776))))</f>
        <v>0.66217157861209219</v>
      </c>
      <c r="J4776" s="11">
        <f t="shared" ca="1" si="148"/>
        <v>-1.5475595689288921</v>
      </c>
      <c r="K4776" s="11">
        <f t="shared" ca="1" si="149"/>
        <v>-2.8719027261530767</v>
      </c>
      <c r="L4776" s="3" t="b">
        <v>0</v>
      </c>
      <c r="M4776" s="3"/>
      <c r="N4776" s="3">
        <v>0</v>
      </c>
      <c r="O4776" s="3">
        <v>1.23E-2</v>
      </c>
      <c r="P4776" s="3">
        <v>1.1900000000000001E-2</v>
      </c>
      <c r="Q4776" s="3"/>
      <c r="R4776" s="3">
        <v>1.7414000000000001</v>
      </c>
      <c r="S4776" s="3">
        <v>21.038799999999998</v>
      </c>
      <c r="T4776" s="3">
        <v>21.110800000000001</v>
      </c>
      <c r="U4776" s="3"/>
      <c r="V4776" s="3">
        <v>-0.89300000000000002</v>
      </c>
      <c r="W4776" s="3">
        <v>81.707400000000007</v>
      </c>
      <c r="X4776" s="3">
        <v>81.712299999999999</v>
      </c>
      <c r="Y4776" s="3">
        <v>-0.78239999999999554</v>
      </c>
    </row>
    <row r="4777" spans="1:25">
      <c r="A4777" s="3">
        <v>0.63545138888888886</v>
      </c>
      <c r="B4777" s="3">
        <v>46.865000000000002</v>
      </c>
      <c r="C4777" s="3">
        <v>4.7300000000000002E-2</v>
      </c>
      <c r="D4777" s="3">
        <v>-0.53869999999999996</v>
      </c>
      <c r="E4777" s="3">
        <v>772.93899999999996</v>
      </c>
      <c r="F4777" s="3">
        <v>71.717500000000001</v>
      </c>
      <c r="G4777" s="3">
        <v>-2.4514999999999998</v>
      </c>
      <c r="H4777" s="11">
        <f ca="1">AVERAGE(G4777:INDIRECT(ADDRESS(ROW(G4777)+Sheet1!C$30,COLUMN(G4777))))</f>
        <v>-2.2259786885245907</v>
      </c>
      <c r="I4777" s="11">
        <f ca="1">_xlfn.STDEV.P(G4777:INDIRECT(ADDRESS(ROW(G4777)+Sheet1!C$30,COLUMN(G4777))))</f>
        <v>0.67938118567374084</v>
      </c>
      <c r="J4777" s="11">
        <f t="shared" ca="1" si="148"/>
        <v>-1.5465975028508498</v>
      </c>
      <c r="K4777" s="11">
        <f t="shared" ca="1" si="149"/>
        <v>-2.9053598741983313</v>
      </c>
      <c r="L4777" s="3" t="b">
        <v>0</v>
      </c>
      <c r="M4777" s="3"/>
      <c r="N4777" s="3">
        <v>0</v>
      </c>
      <c r="O4777" s="3">
        <v>4.4999999999999997E-3</v>
      </c>
      <c r="P4777" s="3">
        <v>0</v>
      </c>
      <c r="Q4777" s="3"/>
      <c r="R4777" s="3">
        <v>1.7323999999999999</v>
      </c>
      <c r="S4777" s="3">
        <v>31.765799999999999</v>
      </c>
      <c r="T4777" s="3">
        <v>31.812999999999999</v>
      </c>
      <c r="U4777" s="3"/>
      <c r="V4777" s="3">
        <v>-1.2221</v>
      </c>
      <c r="W4777" s="3">
        <v>81.709199999999996</v>
      </c>
      <c r="X4777" s="3">
        <v>81.718299999999999</v>
      </c>
      <c r="Y4777" s="3">
        <v>-0.51659999999999684</v>
      </c>
    </row>
    <row r="4778" spans="1:25">
      <c r="A4778" s="10">
        <v>0.66988425925925921</v>
      </c>
      <c r="B4778" s="1">
        <v>37.036000000000001</v>
      </c>
      <c r="C4778" s="1">
        <v>4.9000000000000002E-2</v>
      </c>
      <c r="D4778" s="1">
        <v>-0.49049999999999999</v>
      </c>
      <c r="E4778" s="1">
        <v>417.99419999999998</v>
      </c>
      <c r="F4778" s="1">
        <v>61.1995</v>
      </c>
      <c r="G4778" s="1">
        <v>-1.9028</v>
      </c>
      <c r="H4778" s="11">
        <f ca="1">AVERAGE(G4778:INDIRECT(ADDRESS(ROW(G4778)+Sheet1!C$30,COLUMN(G4778))))</f>
        <v>-2.2210360655737715</v>
      </c>
      <c r="I4778" s="11">
        <f ca="1">_xlfn.STDEV.P(G4778:INDIRECT(ADDRESS(ROW(G4778)+Sheet1!C$30,COLUMN(G4778))))</f>
        <v>0.67881899879533247</v>
      </c>
      <c r="J4778" s="11">
        <f t="shared" ca="1" si="148"/>
        <v>-1.5422170667784392</v>
      </c>
      <c r="K4778" s="11">
        <f t="shared" ca="1" si="149"/>
        <v>-2.8998550643691039</v>
      </c>
      <c r="L4778" s="1" t="b">
        <v>0</v>
      </c>
      <c r="M4778" s="1"/>
      <c r="N4778" s="1">
        <v>0</v>
      </c>
      <c r="O4778" s="1">
        <v>3.8E-3</v>
      </c>
      <c r="P4778" s="1">
        <v>0</v>
      </c>
      <c r="Q4778" s="1"/>
      <c r="R4778" s="1">
        <v>2.0714000000000001</v>
      </c>
      <c r="S4778" s="1">
        <v>68.635099999999994</v>
      </c>
      <c r="T4778" s="1">
        <v>68.666399999999996</v>
      </c>
      <c r="U4778" s="1"/>
      <c r="V4778" s="1">
        <v>-1.2936000000000001</v>
      </c>
      <c r="W4778" s="1">
        <v>81.742800000000003</v>
      </c>
      <c r="X4778" s="1">
        <v>81.753</v>
      </c>
      <c r="Y4778" s="1">
        <f>X4779-X4778</f>
        <v>9.0000000000003411E-3</v>
      </c>
    </row>
    <row r="4779" spans="1:25">
      <c r="A4779" s="10">
        <v>0.66978009259259252</v>
      </c>
      <c r="B4779" s="1">
        <v>27.8522</v>
      </c>
      <c r="C4779" s="1">
        <v>4.9399999999999999E-2</v>
      </c>
      <c r="D4779" s="1">
        <v>-0.3387</v>
      </c>
      <c r="E4779" s="1">
        <v>266.75569999999999</v>
      </c>
      <c r="F4779" s="1">
        <v>46.813899999999997</v>
      </c>
      <c r="G4779" s="1">
        <v>-1.7582</v>
      </c>
      <c r="H4779" s="11">
        <f ca="1">AVERAGE(G4779:INDIRECT(ADDRESS(ROW(G4779)+Sheet1!C$30,COLUMN(G4779))))</f>
        <v>-2.2256278688524596</v>
      </c>
      <c r="I4779" s="11">
        <f ca="1">_xlfn.STDEV.P(G4779:INDIRECT(ADDRESS(ROW(G4779)+Sheet1!C$30,COLUMN(G4779))))</f>
        <v>0.67759704673789256</v>
      </c>
      <c r="J4779" s="11">
        <f t="shared" ca="1" si="148"/>
        <v>-1.5480308221145669</v>
      </c>
      <c r="K4779" s="11">
        <f t="shared" ca="1" si="149"/>
        <v>-2.9032249155903522</v>
      </c>
      <c r="L4779" s="1" t="b">
        <v>0</v>
      </c>
      <c r="M4779" s="1"/>
      <c r="N4779" s="1">
        <v>0.5</v>
      </c>
      <c r="O4779" s="1">
        <v>0</v>
      </c>
      <c r="P4779" s="1">
        <v>0</v>
      </c>
      <c r="Q4779" s="1"/>
      <c r="R4779" s="1">
        <v>1.5436000000000001</v>
      </c>
      <c r="S4779" s="1">
        <v>96.054400000000001</v>
      </c>
      <c r="T4779" s="1">
        <v>96.066800000000001</v>
      </c>
      <c r="U4779" s="1"/>
      <c r="V4779" s="1">
        <v>-1.4515</v>
      </c>
      <c r="W4779" s="1">
        <v>81.749099999999999</v>
      </c>
      <c r="X4779" s="1">
        <v>81.762</v>
      </c>
      <c r="Y4779" s="1">
        <f>X4780-X4779</f>
        <v>1.3599999999996726E-2</v>
      </c>
    </row>
    <row r="4780" spans="1:25">
      <c r="A4780" s="10">
        <v>0.67008101851851853</v>
      </c>
      <c r="B4780" s="1">
        <v>53.956000000000003</v>
      </c>
      <c r="C4780" s="1">
        <v>0.05</v>
      </c>
      <c r="D4780" s="1">
        <v>-0.80259999999999998</v>
      </c>
      <c r="E4780" s="1">
        <v>712.38909999999998</v>
      </c>
      <c r="F4780" s="1">
        <v>66.101399999999998</v>
      </c>
      <c r="G4780" s="1">
        <v>-3.0493000000000001</v>
      </c>
      <c r="H4780" s="11">
        <f ca="1">AVERAGE(G4780:INDIRECT(ADDRESS(ROW(G4780)+Sheet1!C$30,COLUMN(G4780))))</f>
        <v>-2.2149557377049187</v>
      </c>
      <c r="I4780" s="11">
        <f ca="1">_xlfn.STDEV.P(G4780:INDIRECT(ADDRESS(ROW(G4780)+Sheet1!C$30,COLUMN(G4780))))</f>
        <v>0.68989008093938542</v>
      </c>
      <c r="J4780" s="11">
        <f t="shared" ca="1" si="148"/>
        <v>-1.5250656567655332</v>
      </c>
      <c r="K4780" s="11">
        <f t="shared" ca="1" si="149"/>
        <v>-2.9048458186443042</v>
      </c>
      <c r="L4780" s="1" t="b">
        <v>0</v>
      </c>
      <c r="M4780" s="1"/>
      <c r="N4780" s="1">
        <v>0.14430000000000001</v>
      </c>
      <c r="O4780" s="1">
        <v>1.0699999999999999E-2</v>
      </c>
      <c r="P4780" s="1">
        <v>0</v>
      </c>
      <c r="Q4780" s="1"/>
      <c r="R4780" s="1">
        <v>2.0215999999999998</v>
      </c>
      <c r="S4780" s="1">
        <v>33.305300000000003</v>
      </c>
      <c r="T4780" s="1">
        <v>33.366599999999998</v>
      </c>
      <c r="U4780" s="1"/>
      <c r="V4780" s="1">
        <v>-0.93279999999999996</v>
      </c>
      <c r="W4780" s="1">
        <v>81.770300000000006</v>
      </c>
      <c r="X4780" s="1">
        <v>81.775599999999997</v>
      </c>
      <c r="Y4780" s="1">
        <f>X4781-X4780</f>
        <v>3.3799999999999386E-2</v>
      </c>
    </row>
    <row r="4781" spans="1:25">
      <c r="A4781" s="10">
        <v>0.64357638888888891</v>
      </c>
      <c r="B4781" s="1">
        <v>34.148499999999999</v>
      </c>
      <c r="C4781" s="1">
        <v>4.2500000000000003E-2</v>
      </c>
      <c r="D4781" s="1">
        <v>-0.61439999999999995</v>
      </c>
      <c r="E4781" s="1">
        <v>401.86380000000003</v>
      </c>
      <c r="F4781" s="1">
        <v>59.479900000000001</v>
      </c>
      <c r="G4781" s="1">
        <v>-1.3127</v>
      </c>
      <c r="H4781" s="11">
        <f ca="1">AVERAGE(G4781:INDIRECT(ADDRESS(ROW(G4781)+Sheet1!C$30,COLUMN(G4781))))</f>
        <v>-2.1946852459016402</v>
      </c>
      <c r="I4781" s="11">
        <f ca="1">_xlfn.STDEV.P(G4781:INDIRECT(ADDRESS(ROW(G4781)+Sheet1!C$30,COLUMN(G4781))))</f>
        <v>0.68321062418219669</v>
      </c>
      <c r="J4781" s="11">
        <f t="shared" ca="1" si="148"/>
        <v>-1.5114746217194435</v>
      </c>
      <c r="K4781" s="11">
        <f t="shared" ca="1" si="149"/>
        <v>-2.8778958700838366</v>
      </c>
      <c r="L4781" s="1" t="b">
        <v>0</v>
      </c>
      <c r="M4781" s="1"/>
      <c r="N4781" s="1">
        <v>7.0800000000000002E-2</v>
      </c>
      <c r="O4781" s="1">
        <v>9.2999999999999992E-3</v>
      </c>
      <c r="P4781" s="1">
        <v>0</v>
      </c>
      <c r="Q4781" s="1"/>
      <c r="R4781" s="1">
        <v>2.1701999999999999</v>
      </c>
      <c r="S4781" s="1">
        <v>108.764</v>
      </c>
      <c r="T4781" s="1">
        <v>108.78570000000001</v>
      </c>
      <c r="U4781" s="1"/>
      <c r="V4781" s="1">
        <v>-1.1948000000000001</v>
      </c>
      <c r="W4781" s="1">
        <v>81.800600000000003</v>
      </c>
      <c r="X4781" s="1">
        <v>81.809399999999997</v>
      </c>
      <c r="Y4781" s="1">
        <f>X4782-X4781</f>
        <v>5.7000000000044793E-3</v>
      </c>
    </row>
    <row r="4782" spans="1:25">
      <c r="A4782" s="10">
        <v>0.64385416666666673</v>
      </c>
      <c r="B4782" s="1">
        <v>57.855699999999999</v>
      </c>
      <c r="C4782" s="1">
        <v>4.2299999999999997E-2</v>
      </c>
      <c r="D4782" s="1">
        <v>-0.65139999999999998</v>
      </c>
      <c r="E4782" s="1">
        <v>834.11339999999996</v>
      </c>
      <c r="F4782" s="1">
        <v>69.566000000000003</v>
      </c>
      <c r="G4782" s="1">
        <v>-1.9441999999999999</v>
      </c>
      <c r="H4782" s="11">
        <f ca="1">AVERAGE(G4782:INDIRECT(ADDRESS(ROW(G4782)+Sheet1!C$30,COLUMN(G4782))))</f>
        <v>-2.2289409836065581</v>
      </c>
      <c r="I4782" s="11">
        <f ca="1">_xlfn.STDEV.P(G4782:INDIRECT(ADDRESS(ROW(G4782)+Sheet1!C$30,COLUMN(G4782))))</f>
        <v>0.69047663280627292</v>
      </c>
      <c r="J4782" s="11">
        <f t="shared" ca="1" si="148"/>
        <v>-1.5384643508002851</v>
      </c>
      <c r="K4782" s="11">
        <f t="shared" ca="1" si="149"/>
        <v>-2.9194176164128312</v>
      </c>
      <c r="L4782" s="1" t="b">
        <v>0</v>
      </c>
      <c r="M4782" s="1"/>
      <c r="N4782" s="1">
        <v>0.25209999999999999</v>
      </c>
      <c r="O4782" s="1">
        <v>2.5000000000000001E-3</v>
      </c>
      <c r="P4782" s="1">
        <v>0</v>
      </c>
      <c r="Q4782" s="1"/>
      <c r="R4782" s="1">
        <v>2.2341000000000002</v>
      </c>
      <c r="S4782" s="1">
        <v>79.196700000000007</v>
      </c>
      <c r="T4782" s="1">
        <v>79.228200000000001</v>
      </c>
      <c r="U4782" s="1"/>
      <c r="V4782" s="1">
        <v>-1.131</v>
      </c>
      <c r="W4782" s="1">
        <v>81.807299999999998</v>
      </c>
      <c r="X4782" s="1">
        <v>81.815100000000001</v>
      </c>
      <c r="Y4782" s="1">
        <f>X4783-X4782</f>
        <v>3.0100000000004457E-2</v>
      </c>
    </row>
    <row r="4783" spans="1:25">
      <c r="A4783" s="3">
        <v>0.63519675925925922</v>
      </c>
      <c r="B4783" s="3">
        <v>25.578600000000002</v>
      </c>
      <c r="C4783" s="3">
        <v>5.0099999999999999E-2</v>
      </c>
      <c r="D4783" s="3">
        <v>-0.50019999999999998</v>
      </c>
      <c r="E4783" s="3">
        <v>353.95359999999999</v>
      </c>
      <c r="F4783" s="3">
        <v>62.948399999999999</v>
      </c>
      <c r="G4783" s="3">
        <v>-2.0528</v>
      </c>
      <c r="H4783" s="11">
        <f ca="1">AVERAGE(G4783:INDIRECT(ADDRESS(ROW(G4783)+Sheet1!C$30,COLUMN(G4783))))</f>
        <v>-2.2340409836065582</v>
      </c>
      <c r="I4783" s="11">
        <f ca="1">_xlfn.STDEV.P(G4783:INDIRECT(ADDRESS(ROW(G4783)+Sheet1!C$30,COLUMN(G4783))))</f>
        <v>0.68950288064568677</v>
      </c>
      <c r="J4783" s="11">
        <f t="shared" ca="1" si="148"/>
        <v>-1.5445381029608716</v>
      </c>
      <c r="K4783" s="11">
        <f t="shared" ca="1" si="149"/>
        <v>-2.9235438642522449</v>
      </c>
      <c r="L4783" s="3" t="b">
        <v>0</v>
      </c>
      <c r="M4783" s="3"/>
      <c r="N4783" s="3">
        <v>0.26190000000000002</v>
      </c>
      <c r="O4783" s="3">
        <v>3.5999999999999999E-3</v>
      </c>
      <c r="P4783" s="3">
        <v>0</v>
      </c>
      <c r="Q4783" s="3"/>
      <c r="R4783" s="3">
        <v>1.3073999999999999</v>
      </c>
      <c r="S4783" s="3">
        <v>27.867699999999999</v>
      </c>
      <c r="T4783" s="3">
        <v>27.898299999999999</v>
      </c>
      <c r="U4783" s="3"/>
      <c r="V4783" s="3">
        <v>-1.2775000000000001</v>
      </c>
      <c r="W4783" s="3">
        <v>81.8352</v>
      </c>
      <c r="X4783" s="3">
        <v>81.845200000000006</v>
      </c>
      <c r="Y4783" s="3">
        <v>-0.76930000000000121</v>
      </c>
    </row>
    <row r="4784" spans="1:25">
      <c r="A4784" s="3">
        <v>0.62537037037037035</v>
      </c>
      <c r="B4784" s="3">
        <v>66.393500000000003</v>
      </c>
      <c r="C4784" s="3">
        <v>5.0299999999999997E-2</v>
      </c>
      <c r="D4784" s="3">
        <v>-0.52400000000000002</v>
      </c>
      <c r="E4784" s="3">
        <v>781.74009999999998</v>
      </c>
      <c r="F4784" s="3">
        <v>51.209000000000003</v>
      </c>
      <c r="G4784" s="3">
        <v>-0.91779999999999995</v>
      </c>
      <c r="H4784" s="11">
        <f ca="1">AVERAGE(G4784:INDIRECT(ADDRESS(ROW(G4784)+Sheet1!C$30,COLUMN(G4784))))</f>
        <v>-2.255126229508198</v>
      </c>
      <c r="I4784" s="11">
        <f ca="1">_xlfn.STDEV.P(G4784:INDIRECT(ADDRESS(ROW(G4784)+Sheet1!C$30,COLUMN(G4784))))</f>
        <v>0.70316886783265453</v>
      </c>
      <c r="J4784" s="11">
        <f t="shared" ca="1" si="148"/>
        <v>-1.5519573616755435</v>
      </c>
      <c r="K4784" s="11">
        <f t="shared" ca="1" si="149"/>
        <v>-2.9582950973408524</v>
      </c>
      <c r="L4784" s="3" t="b">
        <v>0</v>
      </c>
      <c r="M4784" s="3"/>
      <c r="N4784" s="3">
        <v>0.44330000000000003</v>
      </c>
      <c r="O4784" s="3">
        <v>4.3E-3</v>
      </c>
      <c r="P4784" s="3">
        <v>0</v>
      </c>
      <c r="Q4784" s="3"/>
      <c r="R4784" s="3">
        <v>2.0630000000000002</v>
      </c>
      <c r="S4784" s="3">
        <v>60.393500000000003</v>
      </c>
      <c r="T4784" s="3">
        <v>60.428699999999999</v>
      </c>
      <c r="U4784" s="3"/>
      <c r="V4784" s="3">
        <v>-1.302</v>
      </c>
      <c r="W4784" s="3">
        <v>81.836699999999993</v>
      </c>
      <c r="X4784" s="3">
        <v>81.846999999999994</v>
      </c>
      <c r="Y4784" s="3">
        <v>-0.51130000000000564</v>
      </c>
    </row>
    <row r="4785" spans="1:25">
      <c r="A4785" s="10">
        <v>0.64339120370370373</v>
      </c>
      <c r="B4785" s="1">
        <v>18.2361</v>
      </c>
      <c r="C4785" s="1">
        <v>0.04</v>
      </c>
      <c r="D4785" s="1">
        <v>-1.1880999999999999</v>
      </c>
      <c r="E4785" s="1">
        <v>212.9872</v>
      </c>
      <c r="F4785" s="1">
        <v>62.402299999999997</v>
      </c>
      <c r="G4785" s="1">
        <v>-1.8046</v>
      </c>
      <c r="H4785" s="11">
        <f ca="1">AVERAGE(G4785:INDIRECT(ADDRESS(ROW(G4785)+Sheet1!C$30,COLUMN(G4785))))</f>
        <v>-2.2719901639344271</v>
      </c>
      <c r="I4785" s="11">
        <f ca="1">_xlfn.STDEV.P(G4785:INDIRECT(ADDRESS(ROW(G4785)+Sheet1!C$30,COLUMN(G4785))))</f>
        <v>0.68293837940709079</v>
      </c>
      <c r="J4785" s="11">
        <f t="shared" ca="1" si="148"/>
        <v>-1.5890517845273364</v>
      </c>
      <c r="K4785" s="11">
        <f t="shared" ca="1" si="149"/>
        <v>-2.9549285433415178</v>
      </c>
      <c r="L4785" s="1" t="b">
        <v>0</v>
      </c>
      <c r="M4785" s="1"/>
      <c r="N4785" s="1">
        <v>5.6099999999999997E-2</v>
      </c>
      <c r="O4785" s="1">
        <v>3.0000000000000001E-3</v>
      </c>
      <c r="P4785" s="1">
        <v>0</v>
      </c>
      <c r="Q4785" s="1"/>
      <c r="R4785" s="1">
        <v>2.2290000000000001</v>
      </c>
      <c r="S4785" s="1">
        <v>30.3522</v>
      </c>
      <c r="T4785" s="1">
        <v>30.433900000000001</v>
      </c>
      <c r="U4785" s="1"/>
      <c r="V4785" s="1">
        <v>-0.60019999999999996</v>
      </c>
      <c r="W4785" s="1">
        <v>81.838899999999995</v>
      </c>
      <c r="X4785" s="1">
        <v>81.841099999999997</v>
      </c>
      <c r="Y4785" s="1">
        <f>X4786-X4785</f>
        <v>5.2800000000004843E-2</v>
      </c>
    </row>
    <row r="4786" spans="1:25">
      <c r="A4786" s="10">
        <v>0.64368055555555559</v>
      </c>
      <c r="B4786" s="1">
        <v>42.453200000000002</v>
      </c>
      <c r="C4786" s="1">
        <v>4.1599999999999998E-2</v>
      </c>
      <c r="D4786" s="1">
        <v>-1.1222000000000001</v>
      </c>
      <c r="E4786" s="1">
        <v>548.09609999999998</v>
      </c>
      <c r="F4786" s="1">
        <v>62.407800000000002</v>
      </c>
      <c r="G4786" s="1">
        <v>-3.9788999999999999</v>
      </c>
      <c r="H4786" s="11">
        <f ca="1">AVERAGE(G4786:INDIRECT(ADDRESS(ROW(G4786)+Sheet1!C$30,COLUMN(G4786))))</f>
        <v>-2.284416393442624</v>
      </c>
      <c r="I4786" s="11">
        <f ca="1">_xlfn.STDEV.P(G4786:INDIRECT(ADDRESS(ROW(G4786)+Sheet1!C$30,COLUMN(G4786))))</f>
        <v>0.68121487502898703</v>
      </c>
      <c r="J4786" s="11">
        <f t="shared" ca="1" si="148"/>
        <v>-1.603201518413637</v>
      </c>
      <c r="K4786" s="11">
        <f t="shared" ca="1" si="149"/>
        <v>-2.9656312684716113</v>
      </c>
      <c r="L4786" s="1" t="b">
        <v>0</v>
      </c>
      <c r="M4786" s="1"/>
      <c r="N4786" s="1">
        <v>6.59E-2</v>
      </c>
      <c r="O4786" s="1">
        <v>8.5000000000000006E-3</v>
      </c>
      <c r="P4786" s="1">
        <v>0</v>
      </c>
      <c r="Q4786" s="1"/>
      <c r="R4786" s="1">
        <v>2.3809</v>
      </c>
      <c r="S4786" s="1">
        <v>93.517399999999995</v>
      </c>
      <c r="T4786" s="1">
        <v>93.547700000000006</v>
      </c>
      <c r="U4786" s="1"/>
      <c r="V4786" s="1">
        <v>-0.57369999999999999</v>
      </c>
      <c r="W4786" s="1">
        <v>81.891900000000007</v>
      </c>
      <c r="X4786" s="1">
        <v>81.893900000000002</v>
      </c>
      <c r="Y4786" s="1">
        <f>X4787-X4786</f>
        <v>2.4900000000002365E-2</v>
      </c>
    </row>
    <row r="4787" spans="1:25">
      <c r="A4787" s="3">
        <v>0.63510416666666669</v>
      </c>
      <c r="B4787" s="3">
        <v>17.200500000000002</v>
      </c>
      <c r="C4787" s="3">
        <v>4.9500000000000002E-2</v>
      </c>
      <c r="D4787" s="3">
        <v>-5.5800000000000002E-2</v>
      </c>
      <c r="E4787" s="3">
        <v>207.2379</v>
      </c>
      <c r="F4787" s="3">
        <v>60.757300000000001</v>
      </c>
      <c r="G4787" s="3">
        <v>-2.2343999999999999</v>
      </c>
      <c r="H4787" s="11">
        <f ca="1">AVERAGE(G4787:INDIRECT(ADDRESS(ROW(G4787)+Sheet1!C$30,COLUMN(G4787))))</f>
        <v>-2.2513737704918042</v>
      </c>
      <c r="I4787" s="11">
        <f ca="1">_xlfn.STDEV.P(G4787:INDIRECT(ADDRESS(ROW(G4787)+Sheet1!C$30,COLUMN(G4787))))</f>
        <v>0.64620603218580397</v>
      </c>
      <c r="J4787" s="11">
        <f t="shared" ca="1" si="148"/>
        <v>-1.6051677383060001</v>
      </c>
      <c r="K4787" s="11">
        <f t="shared" ca="1" si="149"/>
        <v>-2.8975798026776083</v>
      </c>
      <c r="L4787" s="3" t="b">
        <v>0</v>
      </c>
      <c r="M4787" s="3"/>
      <c r="N4787" s="3">
        <v>0</v>
      </c>
      <c r="O4787" s="3">
        <v>0</v>
      </c>
      <c r="P4787" s="3">
        <v>0</v>
      </c>
      <c r="Q4787" s="3"/>
      <c r="R4787" s="3">
        <v>1.2404999999999999</v>
      </c>
      <c r="S4787" s="3">
        <v>44.593299999999999</v>
      </c>
      <c r="T4787" s="3">
        <v>44.610599999999998</v>
      </c>
      <c r="U4787" s="3"/>
      <c r="V4787" s="3">
        <v>-1.7141999999999999</v>
      </c>
      <c r="W4787" s="3">
        <v>81.900899999999993</v>
      </c>
      <c r="X4787" s="3">
        <v>81.918800000000005</v>
      </c>
      <c r="Y4787" s="3">
        <v>-0.50959999999999184</v>
      </c>
    </row>
    <row r="4788" spans="1:25">
      <c r="A4788" s="10">
        <v>0.66598379629629634</v>
      </c>
      <c r="B4788" s="1">
        <v>42.216200000000001</v>
      </c>
      <c r="C4788" s="1">
        <v>5.2699999999999997E-2</v>
      </c>
      <c r="D4788" s="1">
        <v>0.27329999999999999</v>
      </c>
      <c r="E4788" s="1">
        <v>546.72159999999997</v>
      </c>
      <c r="F4788" s="1">
        <v>44.232799999999997</v>
      </c>
      <c r="G4788" s="1">
        <v>-2.3334000000000001</v>
      </c>
      <c r="H4788" s="11">
        <f ca="1">AVERAGE(G4788:INDIRECT(ADDRESS(ROW(G4788)+Sheet1!C$30,COLUMN(G4788))))</f>
        <v>-2.2439147540983617</v>
      </c>
      <c r="I4788" s="11">
        <f ca="1">_xlfn.STDEV.P(G4788:INDIRECT(ADDRESS(ROW(G4788)+Sheet1!C$30,COLUMN(G4788))))</f>
        <v>0.64897894174733561</v>
      </c>
      <c r="J4788" s="11">
        <f t="shared" ca="1" si="148"/>
        <v>-1.594935812351026</v>
      </c>
      <c r="K4788" s="11">
        <f t="shared" ca="1" si="149"/>
        <v>-2.8928936958456974</v>
      </c>
      <c r="L4788" s="1" t="b">
        <v>0</v>
      </c>
      <c r="M4788" s="1"/>
      <c r="N4788" s="1">
        <v>0.75280000000000002</v>
      </c>
      <c r="O4788" s="1">
        <v>2.8E-3</v>
      </c>
      <c r="P4788" s="1">
        <v>0</v>
      </c>
      <c r="Q4788" s="1"/>
      <c r="R4788" s="1">
        <v>1.3259000000000001</v>
      </c>
      <c r="S4788" s="1">
        <v>96.890199999999993</v>
      </c>
      <c r="T4788" s="1">
        <v>96.899299999999997</v>
      </c>
      <c r="U4788" s="1"/>
      <c r="V4788" s="1">
        <v>-2.0392000000000001</v>
      </c>
      <c r="W4788" s="1">
        <v>81.923599999999993</v>
      </c>
      <c r="X4788" s="1">
        <v>81.948999999999998</v>
      </c>
      <c r="Y4788" s="1">
        <f>X4789-X4788</f>
        <v>4.4000000000039563E-3</v>
      </c>
    </row>
    <row r="4789" spans="1:25">
      <c r="A4789" s="3">
        <v>0.63537037037037036</v>
      </c>
      <c r="B4789" s="3">
        <v>39.859000000000002</v>
      </c>
      <c r="C4789" s="3">
        <v>5.0299999999999997E-2</v>
      </c>
      <c r="D4789" s="3">
        <v>-0.74019999999999997</v>
      </c>
      <c r="E4789" s="3">
        <v>633.52530000000002</v>
      </c>
      <c r="F4789" s="3">
        <v>64.357399999999998</v>
      </c>
      <c r="G4789" s="3">
        <v>-1.8003</v>
      </c>
      <c r="H4789" s="11">
        <f ca="1">AVERAGE(G4789:INDIRECT(ADDRESS(ROW(G4789)+Sheet1!C$30,COLUMN(G4789))))</f>
        <v>-2.2454393442622962</v>
      </c>
      <c r="I4789" s="11">
        <f ca="1">_xlfn.STDEV.P(G4789:INDIRECT(ADDRESS(ROW(G4789)+Sheet1!C$30,COLUMN(G4789))))</f>
        <v>0.64929653163482148</v>
      </c>
      <c r="J4789" s="11">
        <f t="shared" ca="1" si="148"/>
        <v>-1.5961428126274746</v>
      </c>
      <c r="K4789" s="11">
        <f t="shared" ca="1" si="149"/>
        <v>-2.8947358758971178</v>
      </c>
      <c r="L4789" s="3" t="b">
        <v>0</v>
      </c>
      <c r="M4789" s="3"/>
      <c r="N4789" s="3">
        <v>0</v>
      </c>
      <c r="O4789" s="3">
        <v>6.0000000000000001E-3</v>
      </c>
      <c r="P4789" s="3">
        <v>0</v>
      </c>
      <c r="Q4789" s="3"/>
      <c r="R4789" s="3">
        <v>1.6383000000000001</v>
      </c>
      <c r="S4789" s="3">
        <v>29.782900000000001</v>
      </c>
      <c r="T4789" s="3">
        <v>29.8279</v>
      </c>
      <c r="U4789" s="3"/>
      <c r="V4789" s="3">
        <v>-1.0482</v>
      </c>
      <c r="W4789" s="3">
        <v>81.946700000000007</v>
      </c>
      <c r="X4789" s="3">
        <v>81.953400000000002</v>
      </c>
      <c r="Y4789" s="3">
        <v>-0.7622999999999962</v>
      </c>
    </row>
    <row r="4790" spans="1:25">
      <c r="A4790" s="10">
        <v>0.6702893518518519</v>
      </c>
      <c r="B4790" s="1">
        <v>71.141400000000004</v>
      </c>
      <c r="C4790" s="1">
        <v>0.05</v>
      </c>
      <c r="D4790" s="1">
        <v>0.16719999999999999</v>
      </c>
      <c r="E4790" s="1">
        <v>908.18610000000001</v>
      </c>
      <c r="F4790" s="1">
        <v>49.457299999999996</v>
      </c>
      <c r="G4790" s="1">
        <v>-2.7966000000000002</v>
      </c>
      <c r="H4790" s="11">
        <f ca="1">AVERAGE(G4790:INDIRECT(ADDRESS(ROW(G4790)+Sheet1!C$30,COLUMN(G4790))))</f>
        <v>-2.2605442622950829</v>
      </c>
      <c r="I4790" s="11">
        <f ca="1">_xlfn.STDEV.P(G4790:INDIRECT(ADDRESS(ROW(G4790)+Sheet1!C$30,COLUMN(G4790))))</f>
        <v>0.64948280370086842</v>
      </c>
      <c r="J4790" s="11">
        <f t="shared" ca="1" si="148"/>
        <v>-1.6110614585942145</v>
      </c>
      <c r="K4790" s="11">
        <f t="shared" ca="1" si="149"/>
        <v>-2.9100270659959513</v>
      </c>
      <c r="L4790" s="1" t="b">
        <v>0</v>
      </c>
      <c r="M4790" s="1"/>
      <c r="N4790" s="1">
        <v>0.51259999999999994</v>
      </c>
      <c r="O4790" s="1">
        <v>-1.4E-3</v>
      </c>
      <c r="P4790" s="1">
        <v>0</v>
      </c>
      <c r="Q4790" s="1"/>
      <c r="R4790" s="1">
        <v>1.5367999999999999</v>
      </c>
      <c r="S4790" s="1">
        <v>94.436999999999998</v>
      </c>
      <c r="T4790" s="1">
        <v>94.4495</v>
      </c>
      <c r="U4790" s="1"/>
      <c r="V4790" s="1">
        <v>-1.9133</v>
      </c>
      <c r="W4790" s="1">
        <v>81.955600000000004</v>
      </c>
      <c r="X4790" s="1">
        <v>81.977999999999994</v>
      </c>
      <c r="Y4790" s="1">
        <f>X4791-X4790</f>
        <v>4.2500000000003979E-2</v>
      </c>
    </row>
    <row r="4791" spans="1:25">
      <c r="A4791" s="3">
        <v>0.62513888888888891</v>
      </c>
      <c r="B4791" s="3">
        <v>46.419199999999996</v>
      </c>
      <c r="C4791" s="3">
        <v>4.9399999999999999E-2</v>
      </c>
      <c r="D4791" s="3">
        <v>-0.78849999999999998</v>
      </c>
      <c r="E4791" s="3">
        <v>570.06600000000003</v>
      </c>
      <c r="F4791" s="3">
        <v>42.838299999999997</v>
      </c>
      <c r="G4791" s="3">
        <v>-1.5189999999999999</v>
      </c>
      <c r="H4791" s="11">
        <f ca="1">AVERAGE(G4791:INDIRECT(ADDRESS(ROW(G4791)+Sheet1!C$30,COLUMN(G4791))))</f>
        <v>-2.2592409836065577</v>
      </c>
      <c r="I4791" s="11">
        <f ca="1">_xlfn.STDEV.P(G4791:INDIRECT(ADDRESS(ROW(G4791)+Sheet1!C$30,COLUMN(G4791))))</f>
        <v>0.64848482201661206</v>
      </c>
      <c r="J4791" s="11">
        <f t="shared" ca="1" si="148"/>
        <v>-1.6107561615899457</v>
      </c>
      <c r="K4791" s="11">
        <f t="shared" ca="1" si="149"/>
        <v>-2.9077258056231696</v>
      </c>
      <c r="L4791" s="3" t="b">
        <v>0</v>
      </c>
      <c r="M4791" s="3"/>
      <c r="N4791" s="3">
        <v>0.34039999999999998</v>
      </c>
      <c r="O4791" s="3">
        <v>3.0000000000000001E-3</v>
      </c>
      <c r="P4791" s="3">
        <v>0</v>
      </c>
      <c r="Q4791" s="3"/>
      <c r="R4791" s="3">
        <v>1.6746000000000001</v>
      </c>
      <c r="S4791" s="3">
        <v>38.570399999999999</v>
      </c>
      <c r="T4791" s="3">
        <v>38.6068</v>
      </c>
      <c r="U4791" s="3"/>
      <c r="V4791" s="3">
        <v>-1.012</v>
      </c>
      <c r="W4791" s="3">
        <v>82.014200000000002</v>
      </c>
      <c r="X4791" s="3">
        <v>82.020499999999998</v>
      </c>
      <c r="Y4791" s="3">
        <v>-0.50830000000000553</v>
      </c>
    </row>
    <row r="4792" spans="1:25">
      <c r="A4792" s="10">
        <v>0.66609953703703706</v>
      </c>
      <c r="B4792" s="1">
        <v>51.942399999999999</v>
      </c>
      <c r="C4792" s="1">
        <v>5.0299999999999997E-2</v>
      </c>
      <c r="D4792" s="1">
        <v>-0.1668</v>
      </c>
      <c r="E4792" s="1">
        <v>700.96529999999996</v>
      </c>
      <c r="F4792" s="1">
        <v>57.857500000000002</v>
      </c>
      <c r="G4792" s="1">
        <v>-1.8532</v>
      </c>
      <c r="H4792" s="11">
        <f ca="1">AVERAGE(G4792:INDIRECT(ADDRESS(ROW(G4792)+Sheet1!C$30,COLUMN(G4792))))</f>
        <v>-2.2659114754098368</v>
      </c>
      <c r="I4792" s="11">
        <f ca="1">_xlfn.STDEV.P(G4792:INDIRECT(ADDRESS(ROW(G4792)+Sheet1!C$30,COLUMN(G4792))))</f>
        <v>0.64290493015108641</v>
      </c>
      <c r="J4792" s="11">
        <f t="shared" ca="1" si="148"/>
        <v>-1.6230065452587503</v>
      </c>
      <c r="K4792" s="11">
        <f t="shared" ca="1" si="149"/>
        <v>-2.9088164055609234</v>
      </c>
      <c r="L4792" s="1" t="b">
        <v>0</v>
      </c>
      <c r="M4792" s="1"/>
      <c r="N4792" s="1">
        <v>0</v>
      </c>
      <c r="O4792" s="1">
        <v>1.6000000000000001E-3</v>
      </c>
      <c r="P4792" s="1">
        <v>0</v>
      </c>
      <c r="Q4792" s="1"/>
      <c r="R4792" s="1">
        <v>1.7453000000000001</v>
      </c>
      <c r="S4792" s="1">
        <v>61.390999999999998</v>
      </c>
      <c r="T4792" s="1">
        <v>61.415799999999997</v>
      </c>
      <c r="U4792" s="1"/>
      <c r="V4792" s="1">
        <v>-1.6194</v>
      </c>
      <c r="W4792" s="1">
        <v>82.030799999999999</v>
      </c>
      <c r="X4792" s="1">
        <v>82.046800000000005</v>
      </c>
      <c r="Y4792" s="1">
        <f>X4793-X4792</f>
        <v>-6.2000000000068667E-3</v>
      </c>
    </row>
    <row r="4793" spans="1:25">
      <c r="A4793" s="10">
        <v>0.66569444444444448</v>
      </c>
      <c r="B4793" s="1">
        <v>17.343599999999999</v>
      </c>
      <c r="C4793" s="1">
        <v>4.99E-2</v>
      </c>
      <c r="D4793" s="1">
        <v>-0.57750000000000001</v>
      </c>
      <c r="E4793" s="1">
        <v>207.88509999999999</v>
      </c>
      <c r="F4793" s="1">
        <v>72.727400000000003</v>
      </c>
      <c r="G4793" s="1">
        <v>-2.7239</v>
      </c>
      <c r="H4793" s="11">
        <f ca="1">AVERAGE(G4793:INDIRECT(ADDRESS(ROW(G4793)+Sheet1!C$30,COLUMN(G4793))))</f>
        <v>-2.2820803278688526</v>
      </c>
      <c r="I4793" s="11">
        <f ca="1">_xlfn.STDEV.P(G4793:INDIRECT(ADDRESS(ROW(G4793)+Sheet1!C$30,COLUMN(G4793))))</f>
        <v>0.64472204452381943</v>
      </c>
      <c r="J4793" s="11">
        <f t="shared" ca="1" si="148"/>
        <v>-1.6373582833450331</v>
      </c>
      <c r="K4793" s="11">
        <f t="shared" ca="1" si="149"/>
        <v>-2.9268023723926722</v>
      </c>
      <c r="L4793" s="1" t="b">
        <v>0</v>
      </c>
      <c r="M4793" s="1"/>
      <c r="N4793" s="1">
        <v>0</v>
      </c>
      <c r="O4793" s="1">
        <v>1.4200000000000001E-2</v>
      </c>
      <c r="P4793" s="1">
        <v>0</v>
      </c>
      <c r="Q4793" s="1"/>
      <c r="R4793" s="1">
        <v>1.7828999999999999</v>
      </c>
      <c r="S4793" s="1">
        <v>42.776899999999998</v>
      </c>
      <c r="T4793" s="1">
        <v>42.814100000000003</v>
      </c>
      <c r="U4793" s="1"/>
      <c r="V4793" s="1">
        <v>-1.1717</v>
      </c>
      <c r="W4793" s="1">
        <v>82.032200000000003</v>
      </c>
      <c r="X4793" s="1">
        <v>82.040599999999998</v>
      </c>
      <c r="Y4793" s="1">
        <f>X4794-X4793</f>
        <v>1.8699999999995498E-2</v>
      </c>
    </row>
    <row r="4794" spans="1:25">
      <c r="A4794" s="10">
        <v>0.66978009259259252</v>
      </c>
      <c r="B4794" s="1">
        <v>27.802800000000001</v>
      </c>
      <c r="C4794" s="1">
        <v>5.0299999999999997E-2</v>
      </c>
      <c r="D4794" s="1">
        <v>-0.3226</v>
      </c>
      <c r="E4794" s="1">
        <v>266.2362</v>
      </c>
      <c r="F4794" s="1">
        <v>46.676699999999997</v>
      </c>
      <c r="G4794" s="1">
        <v>-1.7607999999999999</v>
      </c>
      <c r="H4794" s="11">
        <f ca="1">AVERAGE(G4794:INDIRECT(ADDRESS(ROW(G4794)+Sheet1!C$30,COLUMN(G4794))))</f>
        <v>-2.2648081967213121</v>
      </c>
      <c r="I4794" s="11">
        <f ca="1">_xlfn.STDEV.P(G4794:INDIRECT(ADDRESS(ROW(G4794)+Sheet1!C$30,COLUMN(G4794))))</f>
        <v>0.64676407670527003</v>
      </c>
      <c r="J4794" s="11">
        <f t="shared" ca="1" si="148"/>
        <v>-1.618044120016042</v>
      </c>
      <c r="K4794" s="11">
        <f t="shared" ca="1" si="149"/>
        <v>-2.9115722734265823</v>
      </c>
      <c r="L4794" s="1" t="b">
        <v>0</v>
      </c>
      <c r="M4794" s="1"/>
      <c r="N4794" s="1">
        <v>0.5</v>
      </c>
      <c r="O4794" s="1">
        <v>0</v>
      </c>
      <c r="P4794" s="1">
        <v>0</v>
      </c>
      <c r="Q4794" s="1"/>
      <c r="R4794" s="1">
        <v>1.5276000000000001</v>
      </c>
      <c r="S4794" s="1">
        <v>96.907200000000003</v>
      </c>
      <c r="T4794" s="1">
        <v>96.919300000000007</v>
      </c>
      <c r="U4794" s="1"/>
      <c r="V4794" s="1">
        <v>-1.4676</v>
      </c>
      <c r="W4794" s="1">
        <v>82.046199999999999</v>
      </c>
      <c r="X4794" s="1">
        <v>82.059299999999993</v>
      </c>
      <c r="Y4794" s="1">
        <f>X4795-X4794</f>
        <v>2.8500000000008185E-2</v>
      </c>
    </row>
    <row r="4795" spans="1:25">
      <c r="A4795" s="3">
        <v>0.62490740740740736</v>
      </c>
      <c r="B4795" s="3">
        <v>26.059000000000001</v>
      </c>
      <c r="C4795" s="3">
        <v>5.0799999999999998E-2</v>
      </c>
      <c r="D4795" s="3">
        <v>-0.55569999999999997</v>
      </c>
      <c r="E4795" s="3">
        <v>356.38830000000002</v>
      </c>
      <c r="F4795" s="3">
        <v>61.781700000000001</v>
      </c>
      <c r="G4795" s="3">
        <v>-2.661</v>
      </c>
      <c r="H4795" s="11">
        <f ca="1">AVERAGE(G4795:INDIRECT(ADDRESS(ROW(G4795)+Sheet1!C$30,COLUMN(G4795))))</f>
        <v>-2.3006704918032788</v>
      </c>
      <c r="I4795" s="11">
        <f ca="1">_xlfn.STDEV.P(G4795:INDIRECT(ADDRESS(ROW(G4795)+Sheet1!C$30,COLUMN(G4795))))</f>
        <v>0.67773168885635426</v>
      </c>
      <c r="J4795" s="11">
        <f t="shared" ca="1" si="148"/>
        <v>-1.6229388029469245</v>
      </c>
      <c r="K4795" s="11">
        <f t="shared" ca="1" si="149"/>
        <v>-2.978402180659633</v>
      </c>
      <c r="L4795" s="3" t="b">
        <v>0</v>
      </c>
      <c r="M4795" s="3"/>
      <c r="N4795" s="3">
        <v>0</v>
      </c>
      <c r="O4795" s="3">
        <v>7.3000000000000001E-3</v>
      </c>
      <c r="P4795" s="3">
        <v>0</v>
      </c>
      <c r="Q4795" s="3"/>
      <c r="R4795" s="3">
        <v>1.3885000000000001</v>
      </c>
      <c r="S4795" s="3">
        <v>21.4299</v>
      </c>
      <c r="T4795" s="3">
        <v>21.474799999999998</v>
      </c>
      <c r="U4795" s="3"/>
      <c r="V4795" s="3">
        <v>-1.1961999999999999</v>
      </c>
      <c r="W4795" s="3">
        <v>82.079099999999997</v>
      </c>
      <c r="X4795" s="3">
        <v>82.087800000000001</v>
      </c>
      <c r="Y4795" s="3">
        <v>-0.75780000000000314</v>
      </c>
    </row>
    <row r="4796" spans="1:25">
      <c r="A4796" s="3">
        <v>0.62480324074074078</v>
      </c>
      <c r="B4796" s="3">
        <v>17.275200000000002</v>
      </c>
      <c r="C4796" s="3">
        <v>4.7899999999999998E-2</v>
      </c>
      <c r="D4796" s="3">
        <v>-0.3463</v>
      </c>
      <c r="E4796" s="3">
        <v>207.38499999999999</v>
      </c>
      <c r="F4796" s="3">
        <v>54.490299999999998</v>
      </c>
      <c r="G4796" s="3">
        <v>-1.7936000000000001</v>
      </c>
      <c r="H4796" s="11">
        <f ca="1">AVERAGE(G4796:INDIRECT(ADDRESS(ROW(G4796)+Sheet1!C$30,COLUMN(G4796))))</f>
        <v>-2.2841934426229509</v>
      </c>
      <c r="I4796" s="11">
        <f ca="1">_xlfn.STDEV.P(G4796:INDIRECT(ADDRESS(ROW(G4796)+Sheet1!C$30,COLUMN(G4796))))</f>
        <v>0.68098127507750261</v>
      </c>
      <c r="J4796" s="11">
        <f t="shared" ca="1" si="148"/>
        <v>-1.6032121675454483</v>
      </c>
      <c r="K4796" s="11">
        <f t="shared" ca="1" si="149"/>
        <v>-2.9651747177004535</v>
      </c>
      <c r="L4796" s="3" t="b">
        <v>0</v>
      </c>
      <c r="M4796" s="3"/>
      <c r="N4796" s="3">
        <v>0</v>
      </c>
      <c r="O4796" s="3">
        <v>3.8E-3</v>
      </c>
      <c r="P4796" s="3">
        <v>0</v>
      </c>
      <c r="Q4796" s="3"/>
      <c r="R4796" s="3">
        <v>1.5124</v>
      </c>
      <c r="S4796" s="3">
        <v>43.948700000000002</v>
      </c>
      <c r="T4796" s="3">
        <v>43.974699999999999</v>
      </c>
      <c r="U4796" s="3"/>
      <c r="V4796" s="3">
        <v>-1.4423999999999999</v>
      </c>
      <c r="W4796" s="3">
        <v>82.0852</v>
      </c>
      <c r="X4796" s="3">
        <v>82.097899999999996</v>
      </c>
      <c r="Y4796" s="3">
        <v>-0.50539999999999452</v>
      </c>
    </row>
    <row r="4797" spans="1:25">
      <c r="A4797" s="3">
        <v>0.62537037037037035</v>
      </c>
      <c r="B4797" s="3">
        <v>66.343100000000007</v>
      </c>
      <c r="C4797" s="3">
        <v>4.9099999999999998E-2</v>
      </c>
      <c r="D4797" s="3">
        <v>-0.51329999999999998</v>
      </c>
      <c r="E4797" s="3">
        <v>781.17160000000001</v>
      </c>
      <c r="F4797" s="3">
        <v>51.0989</v>
      </c>
      <c r="G4797" s="3">
        <v>-0.97219999999999995</v>
      </c>
      <c r="H4797" s="11">
        <f ca="1">AVERAGE(G4797:INDIRECT(ADDRESS(ROW(G4797)+Sheet1!C$30,COLUMN(G4797))))</f>
        <v>-2.289311475409836</v>
      </c>
      <c r="I4797" s="11">
        <f ca="1">_xlfn.STDEV.P(G4797:INDIRECT(ADDRESS(ROW(G4797)+Sheet1!C$30,COLUMN(G4797))))</f>
        <v>0.67844336973242603</v>
      </c>
      <c r="J4797" s="11">
        <f t="shared" ca="1" si="148"/>
        <v>-1.6108681056774099</v>
      </c>
      <c r="K4797" s="11">
        <f t="shared" ca="1" si="149"/>
        <v>-2.9677548451422622</v>
      </c>
      <c r="L4797" s="3" t="b">
        <v>0</v>
      </c>
      <c r="M4797" s="3"/>
      <c r="N4797" s="3">
        <v>0.44819999999999999</v>
      </c>
      <c r="O4797" s="3">
        <v>4.5999999999999999E-3</v>
      </c>
      <c r="P4797" s="3">
        <v>0</v>
      </c>
      <c r="Q4797" s="3"/>
      <c r="R4797" s="3">
        <v>2.0547</v>
      </c>
      <c r="S4797" s="3">
        <v>61.295499999999997</v>
      </c>
      <c r="T4797" s="3">
        <v>61.329900000000002</v>
      </c>
      <c r="U4797" s="3"/>
      <c r="V4797" s="3">
        <v>-1.3104</v>
      </c>
      <c r="W4797" s="3">
        <v>82.182699999999997</v>
      </c>
      <c r="X4797" s="3">
        <v>82.193100000000001</v>
      </c>
      <c r="Y4797" s="3">
        <v>-0.50379999999999825</v>
      </c>
    </row>
    <row r="4798" spans="1:25">
      <c r="A4798" s="3">
        <v>0.63527777777777772</v>
      </c>
      <c r="B4798" s="3">
        <v>32.6419</v>
      </c>
      <c r="C4798" s="3">
        <v>4.7699999999999999E-2</v>
      </c>
      <c r="D4798" s="3">
        <v>-0.31569999999999998</v>
      </c>
      <c r="E4798" s="3">
        <v>493.1046</v>
      </c>
      <c r="F4798" s="3">
        <v>71.840299999999999</v>
      </c>
      <c r="G4798" s="3">
        <v>-2.3246000000000002</v>
      </c>
      <c r="H4798" s="11">
        <f ca="1">AVERAGE(G4798:INDIRECT(ADDRESS(ROW(G4798)+Sheet1!C$30,COLUMN(G4798))))</f>
        <v>-2.3119918032786888</v>
      </c>
      <c r="I4798" s="11">
        <f ca="1">_xlfn.STDEV.P(G4798:INDIRECT(ADDRESS(ROW(G4798)+Sheet1!C$30,COLUMN(G4798))))</f>
        <v>0.65681367377968103</v>
      </c>
      <c r="J4798" s="11">
        <f t="shared" ca="1" si="148"/>
        <v>-1.6551781294990078</v>
      </c>
      <c r="K4798" s="11">
        <f t="shared" ca="1" si="149"/>
        <v>-2.9688054770583698</v>
      </c>
      <c r="L4798" s="3" t="b">
        <v>0</v>
      </c>
      <c r="M4798" s="3"/>
      <c r="N4798" s="3">
        <v>0</v>
      </c>
      <c r="O4798" s="3">
        <v>-4.0000000000000002E-4</v>
      </c>
      <c r="P4798" s="3">
        <v>0</v>
      </c>
      <c r="Q4798" s="3"/>
      <c r="R4798" s="3">
        <v>1.5042</v>
      </c>
      <c r="S4798" s="3">
        <v>30.036100000000001</v>
      </c>
      <c r="T4798" s="3">
        <v>30.073799999999999</v>
      </c>
      <c r="U4798" s="3"/>
      <c r="V4798" s="3">
        <v>-1.4504999999999999</v>
      </c>
      <c r="W4798" s="3">
        <v>82.191000000000003</v>
      </c>
      <c r="X4798" s="3">
        <v>82.203800000000001</v>
      </c>
      <c r="Y4798" s="3">
        <v>-0.75370000000000914</v>
      </c>
    </row>
    <row r="4799" spans="1:25">
      <c r="A4799" s="10">
        <v>0.66598379629629634</v>
      </c>
      <c r="B4799" s="1">
        <v>42.163499999999999</v>
      </c>
      <c r="C4799" s="1">
        <v>5.0500000000000003E-2</v>
      </c>
      <c r="D4799" s="1">
        <v>0.29320000000000002</v>
      </c>
      <c r="E4799" s="1">
        <v>546.23119999999994</v>
      </c>
      <c r="F4799" s="1">
        <v>43.9938</v>
      </c>
      <c r="G4799" s="1">
        <v>-2.3565999999999998</v>
      </c>
      <c r="H4799" s="11">
        <f ca="1">AVERAGE(G4799:INDIRECT(ADDRESS(ROW(G4799)+Sheet1!C$30,COLUMN(G4799))))</f>
        <v>-2.3035344262295081</v>
      </c>
      <c r="I4799" s="11">
        <f ca="1">_xlfn.STDEV.P(G4799:INDIRECT(ADDRESS(ROW(G4799)+Sheet1!C$30,COLUMN(G4799))))</f>
        <v>0.65991103272328933</v>
      </c>
      <c r="J4799" s="11">
        <f t="shared" ca="1" si="148"/>
        <v>-1.6436233935062188</v>
      </c>
      <c r="K4799" s="11">
        <f t="shared" ca="1" si="149"/>
        <v>-2.9634454589527977</v>
      </c>
      <c r="L4799" s="1" t="b">
        <v>0</v>
      </c>
      <c r="M4799" s="1"/>
      <c r="N4799" s="1">
        <v>0.75280000000000002</v>
      </c>
      <c r="O4799" s="1">
        <v>2.8E-3</v>
      </c>
      <c r="P4799" s="1">
        <v>0</v>
      </c>
      <c r="Q4799" s="1"/>
      <c r="R4799" s="1">
        <v>1.3069999999999999</v>
      </c>
      <c r="S4799" s="1">
        <v>97.714100000000002</v>
      </c>
      <c r="T4799" s="1">
        <v>97.722800000000007</v>
      </c>
      <c r="U4799" s="1"/>
      <c r="V4799" s="1">
        <v>-2.0581</v>
      </c>
      <c r="W4799" s="1">
        <v>82.191199999999995</v>
      </c>
      <c r="X4799" s="1">
        <v>82.216999999999999</v>
      </c>
      <c r="Y4799" s="1">
        <f>X4800-X4799</f>
        <v>-7.6999999999998181E-3</v>
      </c>
    </row>
    <row r="4800" spans="1:25">
      <c r="A4800" s="10">
        <v>0.66988425925925921</v>
      </c>
      <c r="B4800" s="1">
        <v>36.986899999999999</v>
      </c>
      <c r="C4800" s="1">
        <v>4.9500000000000002E-2</v>
      </c>
      <c r="D4800" s="1">
        <v>-0.46529999999999999</v>
      </c>
      <c r="E4800" s="1">
        <v>417.31450000000001</v>
      </c>
      <c r="F4800" s="1">
        <v>61.275399999999998</v>
      </c>
      <c r="G4800" s="1">
        <v>-1.96</v>
      </c>
      <c r="H4800" s="11">
        <f ca="1">AVERAGE(G4800:INDIRECT(ADDRESS(ROW(G4800)+Sheet1!C$30,COLUMN(G4800))))</f>
        <v>-2.2956672131147537</v>
      </c>
      <c r="I4800" s="11">
        <f ca="1">_xlfn.STDEV.P(G4800:INDIRECT(ADDRESS(ROW(G4800)+Sheet1!C$30,COLUMN(G4800))))</f>
        <v>0.66208851167021421</v>
      </c>
      <c r="J4800" s="11">
        <f t="shared" ca="1" si="148"/>
        <v>-1.6335787014445395</v>
      </c>
      <c r="K4800" s="11">
        <f t="shared" ca="1" si="149"/>
        <v>-2.9577557247849677</v>
      </c>
      <c r="L4800" s="1" t="b">
        <v>0</v>
      </c>
      <c r="M4800" s="1"/>
      <c r="N4800" s="1">
        <v>0</v>
      </c>
      <c r="O4800" s="1">
        <v>3.8E-3</v>
      </c>
      <c r="P4800" s="1">
        <v>0</v>
      </c>
      <c r="Q4800" s="1"/>
      <c r="R4800" s="1">
        <v>2.0486</v>
      </c>
      <c r="S4800" s="1">
        <v>69.648300000000006</v>
      </c>
      <c r="T4800" s="1">
        <v>69.678399999999996</v>
      </c>
      <c r="U4800" s="1"/>
      <c r="V4800" s="1">
        <v>-1.3164</v>
      </c>
      <c r="W4800" s="1">
        <v>82.198800000000006</v>
      </c>
      <c r="X4800" s="1">
        <v>82.209299999999999</v>
      </c>
      <c r="Y4800" s="1">
        <f>X4801-X4800</f>
        <v>1.4200000000002433E-2</v>
      </c>
    </row>
    <row r="4801" spans="1:25">
      <c r="A4801" s="10">
        <v>0.669988425925926</v>
      </c>
      <c r="B4801" s="1">
        <v>45.798299999999998</v>
      </c>
      <c r="C4801" s="1">
        <v>5.3600000000000002E-2</v>
      </c>
      <c r="D4801" s="1">
        <v>-0.17499999999999999</v>
      </c>
      <c r="E4801" s="1">
        <v>566.4117</v>
      </c>
      <c r="F4801" s="1">
        <v>61.3795</v>
      </c>
      <c r="G4801" s="1">
        <v>-2.1996000000000002</v>
      </c>
      <c r="H4801" s="11">
        <f ca="1">AVERAGE(G4801:INDIRECT(ADDRESS(ROW(G4801)+Sheet1!C$30,COLUMN(G4801))))</f>
        <v>-2.3034721311475415</v>
      </c>
      <c r="I4801" s="11">
        <f ca="1">_xlfn.STDEV.P(G4801:INDIRECT(ADDRESS(ROW(G4801)+Sheet1!C$30,COLUMN(G4801))))</f>
        <v>0.66089068070769352</v>
      </c>
      <c r="J4801" s="11">
        <f t="shared" ca="1" si="148"/>
        <v>-1.6425814504398479</v>
      </c>
      <c r="K4801" s="11">
        <f t="shared" ca="1" si="149"/>
        <v>-2.964362811855235</v>
      </c>
      <c r="L4801" s="1" t="b">
        <v>0</v>
      </c>
      <c r="M4801" s="1"/>
      <c r="N4801" s="1">
        <v>0</v>
      </c>
      <c r="O4801" s="1">
        <v>5.4000000000000003E-3</v>
      </c>
      <c r="P4801" s="1">
        <v>0</v>
      </c>
      <c r="Q4801" s="1"/>
      <c r="R4801" s="1">
        <v>1.3582000000000001</v>
      </c>
      <c r="S4801" s="1">
        <v>47.373699999999999</v>
      </c>
      <c r="T4801" s="1">
        <v>47.3932</v>
      </c>
      <c r="U4801" s="1"/>
      <c r="V4801" s="1">
        <v>-1.5965</v>
      </c>
      <c r="W4801" s="1">
        <v>82.207999999999998</v>
      </c>
      <c r="X4801" s="1">
        <v>82.223500000000001</v>
      </c>
      <c r="Y4801" s="1">
        <f>X4802-X4801</f>
        <v>2.1100000000004115E-2</v>
      </c>
    </row>
    <row r="4802" spans="1:25">
      <c r="A4802" s="10">
        <v>0.6661921296296297</v>
      </c>
      <c r="B4802" s="1">
        <v>60.069800000000001</v>
      </c>
      <c r="C4802" s="1">
        <v>5.0799999999999998E-2</v>
      </c>
      <c r="D4802" s="1">
        <v>-8.5999999999999993E-2</v>
      </c>
      <c r="E4802" s="1">
        <v>846.08320000000003</v>
      </c>
      <c r="F4802" s="1">
        <v>65.838800000000006</v>
      </c>
      <c r="G4802" s="1">
        <v>-3.2433000000000001</v>
      </c>
      <c r="H4802" s="11">
        <f ca="1">AVERAGE(G4802:INDIRECT(ADDRESS(ROW(G4802)+Sheet1!C$30,COLUMN(G4802))))</f>
        <v>-2.3193295081967218</v>
      </c>
      <c r="I4802" s="11">
        <f ca="1">_xlfn.STDEV.P(G4802:INDIRECT(ADDRESS(ROW(G4802)+Sheet1!C$30,COLUMN(G4802))))</f>
        <v>0.66975338533079032</v>
      </c>
      <c r="J4802" s="11">
        <f t="shared" ca="1" si="148"/>
        <v>-1.6495761228659314</v>
      </c>
      <c r="K4802" s="11">
        <f t="shared" ca="1" si="149"/>
        <v>-2.9890828935275122</v>
      </c>
      <c r="L4802" s="1" t="b">
        <v>0</v>
      </c>
      <c r="M4802" s="1"/>
      <c r="N4802" s="1">
        <v>0</v>
      </c>
      <c r="O4802" s="1">
        <v>1.21E-2</v>
      </c>
      <c r="P4802" s="1">
        <v>0</v>
      </c>
      <c r="Q4802" s="1"/>
      <c r="R4802" s="1">
        <v>1.3133999999999999</v>
      </c>
      <c r="S4802" s="1">
        <v>48.730499999999999</v>
      </c>
      <c r="T4802" s="1">
        <v>48.748199999999997</v>
      </c>
      <c r="U4802" s="1"/>
      <c r="V4802" s="1">
        <v>-1.6412</v>
      </c>
      <c r="W4802" s="1">
        <v>82.228200000000001</v>
      </c>
      <c r="X4802" s="1">
        <v>82.244600000000005</v>
      </c>
      <c r="Y4802" s="1">
        <f>X4803-X4802</f>
        <v>3.0000000000001137E-3</v>
      </c>
    </row>
    <row r="4803" spans="1:25">
      <c r="A4803" s="10">
        <v>0.64357638888888891</v>
      </c>
      <c r="B4803" s="1">
        <v>34.106099999999998</v>
      </c>
      <c r="C4803" s="1">
        <v>4.3900000000000002E-2</v>
      </c>
      <c r="D4803" s="1">
        <v>-0.59719999999999995</v>
      </c>
      <c r="E4803" s="1">
        <v>401.20310000000001</v>
      </c>
      <c r="F4803" s="1">
        <v>59.490299999999998</v>
      </c>
      <c r="G4803" s="1">
        <v>-1.4182999999999999</v>
      </c>
      <c r="H4803" s="11">
        <f ca="1">AVERAGE(G4803:INDIRECT(ADDRESS(ROW(G4803)+Sheet1!C$30,COLUMN(G4803))))</f>
        <v>-2.301965573770492</v>
      </c>
      <c r="I4803" s="11">
        <f ca="1">_xlfn.STDEV.P(G4803:INDIRECT(ADDRESS(ROW(G4803)+Sheet1!C$30,COLUMN(G4803))))</f>
        <v>0.65922108903210264</v>
      </c>
      <c r="J4803" s="11">
        <f t="shared" ref="J4803:J4866" ca="1" si="150">H4803+I4803</f>
        <v>-1.6427444847383894</v>
      </c>
      <c r="K4803" s="11">
        <f t="shared" ref="K4803:K4866" ca="1" si="151">H4803-I4803</f>
        <v>-2.9611866628025947</v>
      </c>
      <c r="L4803" s="1" t="b">
        <v>0</v>
      </c>
      <c r="M4803" s="1"/>
      <c r="N4803" s="1">
        <v>0.25209999999999999</v>
      </c>
      <c r="O4803" s="1">
        <v>9.4999999999999998E-3</v>
      </c>
      <c r="P4803" s="1">
        <v>0</v>
      </c>
      <c r="Q4803" s="1"/>
      <c r="R4803" s="1">
        <v>2.1575000000000002</v>
      </c>
      <c r="S4803" s="1">
        <v>109.75830000000001</v>
      </c>
      <c r="T4803" s="1">
        <v>109.7795</v>
      </c>
      <c r="U4803" s="1"/>
      <c r="V4803" s="1">
        <v>-1.2075</v>
      </c>
      <c r="W4803" s="1">
        <v>82.238699999999994</v>
      </c>
      <c r="X4803" s="1">
        <v>82.247600000000006</v>
      </c>
      <c r="Y4803" s="1">
        <f>X4804-X4803</f>
        <v>7.9999999999955662E-3</v>
      </c>
    </row>
    <row r="4804" spans="1:25">
      <c r="A4804" s="10">
        <v>0.64377314814814812</v>
      </c>
      <c r="B4804" s="1">
        <v>50.504100000000001</v>
      </c>
      <c r="C4804" s="1">
        <v>4.1700000000000001E-2</v>
      </c>
      <c r="D4804" s="1">
        <v>-0.83169999999999999</v>
      </c>
      <c r="E4804" s="1">
        <v>692.71199999999999</v>
      </c>
      <c r="F4804" s="1">
        <v>73.292100000000005</v>
      </c>
      <c r="G4804" s="1">
        <v>-2.1530999999999998</v>
      </c>
      <c r="H4804" s="11">
        <f ca="1">AVERAGE(G4804:INDIRECT(ADDRESS(ROW(G4804)+Sheet1!C$30,COLUMN(G4804))))</f>
        <v>-2.3365836065573773</v>
      </c>
      <c r="I4804" s="11">
        <f ca="1">_xlfn.STDEV.P(G4804:INDIRECT(ADDRESS(ROW(G4804)+Sheet1!C$30,COLUMN(G4804))))</f>
        <v>0.66730458432101647</v>
      </c>
      <c r="J4804" s="11">
        <f t="shared" ca="1" si="150"/>
        <v>-1.6692790222363607</v>
      </c>
      <c r="K4804" s="11">
        <f t="shared" ca="1" si="151"/>
        <v>-3.0038881908783939</v>
      </c>
      <c r="L4804" s="1" t="b">
        <v>0</v>
      </c>
      <c r="M4804" s="1"/>
      <c r="N4804" s="1">
        <v>0.5</v>
      </c>
      <c r="O4804" s="1">
        <v>7.6E-3</v>
      </c>
      <c r="P4804" s="1">
        <v>0</v>
      </c>
      <c r="Q4804" s="1"/>
      <c r="R4804" s="1">
        <v>2.0127000000000002</v>
      </c>
      <c r="S4804" s="1">
        <v>81.657300000000006</v>
      </c>
      <c r="T4804" s="1">
        <v>81.682100000000005</v>
      </c>
      <c r="U4804" s="1"/>
      <c r="V4804" s="1">
        <v>-0.94179999999999997</v>
      </c>
      <c r="W4804" s="1">
        <v>82.250200000000007</v>
      </c>
      <c r="X4804" s="1">
        <v>82.255600000000001</v>
      </c>
      <c r="Y4804" s="1">
        <f>X4805-X4804</f>
        <v>1.7799999999994043E-2</v>
      </c>
    </row>
    <row r="4805" spans="1:25">
      <c r="A4805" s="3">
        <v>0.62513888888888891</v>
      </c>
      <c r="B4805" s="3">
        <v>46.369799999999998</v>
      </c>
      <c r="C4805" s="3">
        <v>5.0700000000000002E-2</v>
      </c>
      <c r="D4805" s="3">
        <v>-0.77529999999999999</v>
      </c>
      <c r="E4805" s="3">
        <v>569.59050000000002</v>
      </c>
      <c r="F4805" s="3">
        <v>42.759</v>
      </c>
      <c r="G4805" s="3">
        <v>-1.5492999999999999</v>
      </c>
      <c r="H4805" s="11">
        <f ca="1">AVERAGE(G4805:INDIRECT(ADDRESS(ROW(G4805)+Sheet1!C$30,COLUMN(G4805))))</f>
        <v>-2.3305852459016405</v>
      </c>
      <c r="I4805" s="11">
        <f ca="1">_xlfn.STDEV.P(G4805:INDIRECT(ADDRESS(ROW(G4805)+Sheet1!C$30,COLUMN(G4805))))</f>
        <v>0.67056351659057123</v>
      </c>
      <c r="J4805" s="11">
        <f t="shared" ca="1" si="150"/>
        <v>-1.6600217293110693</v>
      </c>
      <c r="K4805" s="11">
        <f t="shared" ca="1" si="151"/>
        <v>-3.0011487624922117</v>
      </c>
      <c r="L4805" s="3" t="b">
        <v>0</v>
      </c>
      <c r="M4805" s="3"/>
      <c r="N4805" s="3">
        <v>0.33550000000000002</v>
      </c>
      <c r="O4805" s="3">
        <v>3.0000000000000001E-3</v>
      </c>
      <c r="P4805" s="3">
        <v>0</v>
      </c>
      <c r="Q4805" s="3"/>
      <c r="R4805" s="3">
        <v>1.6627000000000001</v>
      </c>
      <c r="S4805" s="3">
        <v>39.379199999999997</v>
      </c>
      <c r="T4805" s="3">
        <v>39.414299999999997</v>
      </c>
      <c r="U4805" s="3"/>
      <c r="V4805" s="3">
        <v>-1.0239</v>
      </c>
      <c r="W4805" s="3">
        <v>82.266999999999996</v>
      </c>
      <c r="X4805" s="3">
        <v>82.273399999999995</v>
      </c>
      <c r="Y4805" s="3">
        <v>-0.50319999999999254</v>
      </c>
    </row>
    <row r="4806" spans="1:25">
      <c r="A4806" s="10">
        <v>0.67008101851851853</v>
      </c>
      <c r="B4806" s="1">
        <v>53.905900000000003</v>
      </c>
      <c r="C4806" s="1">
        <v>4.9599999999999998E-2</v>
      </c>
      <c r="D4806" s="1">
        <v>-0.75780000000000003</v>
      </c>
      <c r="E4806" s="1">
        <v>711.65589999999997</v>
      </c>
      <c r="F4806" s="1">
        <v>66.128100000000003</v>
      </c>
      <c r="G4806" s="1">
        <v>-3.1936</v>
      </c>
      <c r="H4806" s="11">
        <f ca="1">AVERAGE(G4806:INDIRECT(ADDRESS(ROW(G4806)+Sheet1!C$30,COLUMN(G4806))))</f>
        <v>-2.3330606557377056</v>
      </c>
      <c r="I4806" s="11">
        <f ca="1">_xlfn.STDEV.P(G4806:INDIRECT(ADDRESS(ROW(G4806)+Sheet1!C$30,COLUMN(G4806))))</f>
        <v>0.66794841615857425</v>
      </c>
      <c r="J4806" s="11">
        <f t="shared" ca="1" si="150"/>
        <v>-1.6651122395791313</v>
      </c>
      <c r="K4806" s="11">
        <f t="shared" ca="1" si="151"/>
        <v>-3.0010090718962799</v>
      </c>
      <c r="L4806" s="1" t="b">
        <v>0</v>
      </c>
      <c r="M4806" s="1"/>
      <c r="N4806" s="1">
        <v>0.14430000000000001</v>
      </c>
      <c r="O4806" s="1">
        <v>1.0699999999999999E-2</v>
      </c>
      <c r="P4806" s="1">
        <v>0</v>
      </c>
      <c r="Q4806" s="1"/>
      <c r="R4806" s="1">
        <v>1.9829000000000001</v>
      </c>
      <c r="S4806" s="1">
        <v>34.371200000000002</v>
      </c>
      <c r="T4806" s="1">
        <v>34.428400000000003</v>
      </c>
      <c r="U4806" s="1"/>
      <c r="V4806" s="1">
        <v>-0.97140000000000004</v>
      </c>
      <c r="W4806" s="1">
        <v>82.279499999999999</v>
      </c>
      <c r="X4806" s="1">
        <v>82.285300000000007</v>
      </c>
      <c r="Y4806" s="1">
        <f>X4807-X4806</f>
        <v>9.6999999999951569E-3</v>
      </c>
    </row>
    <row r="4807" spans="1:25">
      <c r="A4807" s="3">
        <v>0.62548611111111108</v>
      </c>
      <c r="B4807" s="3">
        <v>76.358099999999993</v>
      </c>
      <c r="C4807" s="3">
        <v>5.2900000000000003E-2</v>
      </c>
      <c r="D4807" s="3">
        <v>-0.82630000000000003</v>
      </c>
      <c r="E4807" s="3">
        <v>936.8691</v>
      </c>
      <c r="F4807" s="3">
        <v>55.12</v>
      </c>
      <c r="G4807" s="3">
        <v>-2.6008</v>
      </c>
      <c r="H4807" s="11">
        <f ca="1">AVERAGE(G4807:INDIRECT(ADDRESS(ROW(G4807)+Sheet1!C$30,COLUMN(G4807))))</f>
        <v>-2.3001327868852468</v>
      </c>
      <c r="I4807" s="11">
        <f ca="1">_xlfn.STDEV.P(G4807:INDIRECT(ADDRESS(ROW(G4807)+Sheet1!C$30,COLUMN(G4807))))</f>
        <v>0.67419456104164199</v>
      </c>
      <c r="J4807" s="11">
        <f t="shared" ca="1" si="150"/>
        <v>-1.6259382258436048</v>
      </c>
      <c r="K4807" s="11">
        <f t="shared" ca="1" si="151"/>
        <v>-2.9743273479268888</v>
      </c>
      <c r="L4807" s="3" t="b">
        <v>0</v>
      </c>
      <c r="M4807" s="3"/>
      <c r="N4807" s="3">
        <v>0</v>
      </c>
      <c r="O4807" s="3">
        <v>1.0699999999999999E-2</v>
      </c>
      <c r="P4807" s="3">
        <v>0</v>
      </c>
      <c r="Q4807" s="3"/>
      <c r="R4807" s="3">
        <v>1.7062999999999999</v>
      </c>
      <c r="S4807" s="3">
        <v>22.4544</v>
      </c>
      <c r="T4807" s="3">
        <v>22.519100000000002</v>
      </c>
      <c r="U4807" s="3"/>
      <c r="V4807" s="3">
        <v>-0.92810000000000004</v>
      </c>
      <c r="W4807" s="3">
        <v>82.289699999999996</v>
      </c>
      <c r="X4807" s="3">
        <v>82.295000000000002</v>
      </c>
      <c r="Y4807" s="3">
        <v>-0.75180000000000291</v>
      </c>
    </row>
    <row r="4808" spans="1:25">
      <c r="A4808" s="3">
        <v>0.63519675925925922</v>
      </c>
      <c r="B4808" s="3">
        <v>25.528400000000001</v>
      </c>
      <c r="C4808" s="3">
        <v>4.87E-2</v>
      </c>
      <c r="D4808" s="3">
        <v>-0.47460000000000002</v>
      </c>
      <c r="E4808" s="3">
        <v>353.25470000000001</v>
      </c>
      <c r="F4808" s="3">
        <v>62.927199999999999</v>
      </c>
      <c r="G4808" s="3">
        <v>-2.0935000000000001</v>
      </c>
      <c r="H4808" s="11">
        <f ca="1">AVERAGE(G4808:INDIRECT(ADDRESS(ROW(G4808)+Sheet1!C$30,COLUMN(G4808))))</f>
        <v>-2.3154524590163943</v>
      </c>
      <c r="I4808" s="11">
        <f ca="1">_xlfn.STDEV.P(G4808:INDIRECT(ADDRESS(ROW(G4808)+Sheet1!C$30,COLUMN(G4808))))</f>
        <v>0.69125400081409449</v>
      </c>
      <c r="J4808" s="11">
        <f t="shared" ca="1" si="150"/>
        <v>-1.6241984582022999</v>
      </c>
      <c r="K4808" s="11">
        <f t="shared" ca="1" si="151"/>
        <v>-3.0067064598304887</v>
      </c>
      <c r="L4808" s="3" t="b">
        <v>0</v>
      </c>
      <c r="M4808" s="3"/>
      <c r="N4808" s="3">
        <v>0.2472</v>
      </c>
      <c r="O4808" s="3">
        <v>3.5999999999999999E-3</v>
      </c>
      <c r="P4808" s="3">
        <v>0</v>
      </c>
      <c r="Q4808" s="3"/>
      <c r="R4808" s="3">
        <v>1.2835000000000001</v>
      </c>
      <c r="S4808" s="3">
        <v>28.899699999999999</v>
      </c>
      <c r="T4808" s="3">
        <v>28.9282</v>
      </c>
      <c r="U4808" s="3"/>
      <c r="V4808" s="3">
        <v>-1.3012999999999999</v>
      </c>
      <c r="W4808" s="3">
        <v>82.309600000000003</v>
      </c>
      <c r="X4808" s="3">
        <v>82.319900000000004</v>
      </c>
      <c r="Y4808" s="3">
        <v>-0.50020000000000664</v>
      </c>
    </row>
    <row r="4809" spans="1:25">
      <c r="A4809" s="10">
        <v>0.64339120370370373</v>
      </c>
      <c r="B4809" s="1">
        <v>18.196100000000001</v>
      </c>
      <c r="C4809" s="1">
        <v>4.24E-2</v>
      </c>
      <c r="D4809" s="1">
        <v>-1.1648000000000001</v>
      </c>
      <c r="E4809" s="1">
        <v>212.29409999999999</v>
      </c>
      <c r="F4809" s="1">
        <v>62.452500000000001</v>
      </c>
      <c r="G4809" s="1">
        <v>-1.8455999999999999</v>
      </c>
      <c r="H4809" s="11">
        <f ca="1">AVERAGE(G4809:INDIRECT(ADDRESS(ROW(G4809)+Sheet1!C$30,COLUMN(G4809))))</f>
        <v>-2.3253360655737714</v>
      </c>
      <c r="I4809" s="11">
        <f ca="1">_xlfn.STDEV.P(G4809:INDIRECT(ADDRESS(ROW(G4809)+Sheet1!C$30,COLUMN(G4809))))</f>
        <v>0.69231918419009009</v>
      </c>
      <c r="J4809" s="11">
        <f t="shared" ca="1" si="150"/>
        <v>-1.6330168813836812</v>
      </c>
      <c r="K4809" s="11">
        <f t="shared" ca="1" si="151"/>
        <v>-3.0176552497638616</v>
      </c>
      <c r="L4809" s="1" t="b">
        <v>0</v>
      </c>
      <c r="M4809" s="1"/>
      <c r="N4809" s="1">
        <v>8.0600000000000005E-2</v>
      </c>
      <c r="O4809" s="1">
        <v>3.0000000000000001E-3</v>
      </c>
      <c r="P4809" s="1">
        <v>0</v>
      </c>
      <c r="Q4809" s="1"/>
      <c r="R4809" s="1">
        <v>2.2073999999999998</v>
      </c>
      <c r="S4809" s="1">
        <v>31.378399999999999</v>
      </c>
      <c r="T4809" s="1">
        <v>31.4559</v>
      </c>
      <c r="U4809" s="1"/>
      <c r="V4809" s="1">
        <v>-0.62170000000000003</v>
      </c>
      <c r="W4809" s="1">
        <v>82.309700000000007</v>
      </c>
      <c r="X4809" s="1">
        <v>82.312100000000001</v>
      </c>
      <c r="Y4809" s="1">
        <f>X4810-X4809</f>
        <v>5.3899999999998727E-2</v>
      </c>
    </row>
    <row r="4810" spans="1:25">
      <c r="A4810" s="10">
        <v>0.64385416666666673</v>
      </c>
      <c r="B4810" s="1">
        <v>57.813400000000001</v>
      </c>
      <c r="C4810" s="1">
        <v>4.1500000000000002E-2</v>
      </c>
      <c r="D4810" s="1">
        <v>-0.63190000000000002</v>
      </c>
      <c r="E4810" s="1">
        <v>833.34069999999997</v>
      </c>
      <c r="F4810" s="1">
        <v>69.554299999999998</v>
      </c>
      <c r="G4810" s="1">
        <v>-1.9319999999999999</v>
      </c>
      <c r="H4810" s="11">
        <f ca="1">AVERAGE(G4810:INDIRECT(ADDRESS(ROW(G4810)+Sheet1!C$30,COLUMN(G4810))))</f>
        <v>-2.3311606557377056</v>
      </c>
      <c r="I4810" s="11">
        <f ca="1">_xlfn.STDEV.P(G4810:INDIRECT(ADDRESS(ROW(G4810)+Sheet1!C$30,COLUMN(G4810))))</f>
        <v>0.68974841202763859</v>
      </c>
      <c r="J4810" s="11">
        <f t="shared" ca="1" si="150"/>
        <v>-1.6414122437100671</v>
      </c>
      <c r="K4810" s="11">
        <f t="shared" ca="1" si="151"/>
        <v>-3.0209090677653441</v>
      </c>
      <c r="L4810" s="1" t="b">
        <v>0</v>
      </c>
      <c r="M4810" s="1"/>
      <c r="N4810" s="1">
        <v>0.25209999999999999</v>
      </c>
      <c r="O4810" s="1">
        <v>2.7000000000000001E-3</v>
      </c>
      <c r="P4810" s="1">
        <v>0</v>
      </c>
      <c r="Q4810" s="1"/>
      <c r="R4810" s="1">
        <v>2.214</v>
      </c>
      <c r="S4810" s="1">
        <v>80.302800000000005</v>
      </c>
      <c r="T4810" s="1">
        <v>80.333299999999994</v>
      </c>
      <c r="U4810" s="1"/>
      <c r="V4810" s="1">
        <v>-1.1511</v>
      </c>
      <c r="W4810" s="1">
        <v>82.357900000000001</v>
      </c>
      <c r="X4810" s="1">
        <v>82.366</v>
      </c>
      <c r="Y4810" s="1">
        <f>X4811-X4810</f>
        <v>-3.200000000006753E-3</v>
      </c>
    </row>
    <row r="4811" spans="1:25">
      <c r="A4811" s="10">
        <v>0.64368055555555559</v>
      </c>
      <c r="B4811" s="1">
        <v>42.4116</v>
      </c>
      <c r="C4811" s="1">
        <v>4.1599999999999998E-2</v>
      </c>
      <c r="D4811" s="1">
        <v>-1.0792999999999999</v>
      </c>
      <c r="E4811" s="1">
        <v>547.40390000000002</v>
      </c>
      <c r="F4811" s="1">
        <v>62.459499999999998</v>
      </c>
      <c r="G4811" s="1">
        <v>-3.9878999999999998</v>
      </c>
      <c r="H4811" s="11">
        <f ca="1">AVERAGE(G4811:INDIRECT(ADDRESS(ROW(G4811)+Sheet1!C$30,COLUMN(G4811))))</f>
        <v>-2.3474360655737709</v>
      </c>
      <c r="I4811" s="11">
        <f ca="1">_xlfn.STDEV.P(G4811:INDIRECT(ADDRESS(ROW(G4811)+Sheet1!C$30,COLUMN(G4811))))</f>
        <v>0.69184767347259024</v>
      </c>
      <c r="J4811" s="11">
        <f t="shared" ca="1" si="150"/>
        <v>-1.6555883921011807</v>
      </c>
      <c r="K4811" s="11">
        <f t="shared" ca="1" si="151"/>
        <v>-3.0392837390463612</v>
      </c>
      <c r="L4811" s="1" t="b">
        <v>0</v>
      </c>
      <c r="M4811" s="1"/>
      <c r="N4811" s="1">
        <v>6.59E-2</v>
      </c>
      <c r="O4811" s="1">
        <v>6.0000000000000001E-3</v>
      </c>
      <c r="P4811" s="1">
        <v>0</v>
      </c>
      <c r="Q4811" s="1"/>
      <c r="R4811" s="1">
        <v>2.3382999999999998</v>
      </c>
      <c r="S4811" s="1">
        <v>94.543000000000006</v>
      </c>
      <c r="T4811" s="1">
        <v>94.571899999999999</v>
      </c>
      <c r="U4811" s="1"/>
      <c r="V4811" s="1">
        <v>-0.61629999999999996</v>
      </c>
      <c r="W4811" s="1">
        <v>82.360500000000002</v>
      </c>
      <c r="X4811" s="1">
        <v>82.362799999999993</v>
      </c>
      <c r="Y4811" s="1">
        <f>X4812-X4811</f>
        <v>8.29000000000093E-2</v>
      </c>
    </row>
    <row r="4812" spans="1:25">
      <c r="A4812" s="3">
        <v>0.63537037037037036</v>
      </c>
      <c r="B4812" s="3">
        <v>39.808700000000002</v>
      </c>
      <c r="C4812" s="3">
        <v>5.1799999999999999E-2</v>
      </c>
      <c r="D4812" s="3">
        <v>-0.71619999999999995</v>
      </c>
      <c r="E4812" s="3">
        <v>632.81039999999996</v>
      </c>
      <c r="F4812" s="3">
        <v>64.436999999999998</v>
      </c>
      <c r="G4812" s="3">
        <v>-1.8682000000000001</v>
      </c>
      <c r="H4812" s="11">
        <f ca="1">AVERAGE(G4812:INDIRECT(ADDRESS(ROW(G4812)+Sheet1!C$30,COLUMN(G4812))))</f>
        <v>-2.3152114754098365</v>
      </c>
      <c r="I4812" s="11">
        <f ca="1">_xlfn.STDEV.P(G4812:INDIRECT(ADDRESS(ROW(G4812)+Sheet1!C$30,COLUMN(G4812))))</f>
        <v>0.65972122902953956</v>
      </c>
      <c r="J4812" s="11">
        <f t="shared" ca="1" si="150"/>
        <v>-1.655490246380297</v>
      </c>
      <c r="K4812" s="11">
        <f t="shared" ca="1" si="151"/>
        <v>-2.9749327044393761</v>
      </c>
      <c r="L4812" s="3" t="b">
        <v>0</v>
      </c>
      <c r="M4812" s="3"/>
      <c r="N4812" s="3">
        <v>0</v>
      </c>
      <c r="O4812" s="3">
        <v>5.5999999999999999E-3</v>
      </c>
      <c r="P4812" s="3">
        <v>0</v>
      </c>
      <c r="Q4812" s="3"/>
      <c r="R4812" s="3">
        <v>1.6171</v>
      </c>
      <c r="S4812" s="3">
        <v>30.8308</v>
      </c>
      <c r="T4812" s="3">
        <v>30.873200000000001</v>
      </c>
      <c r="U4812" s="3"/>
      <c r="V4812" s="3">
        <v>-1.0693999999999999</v>
      </c>
      <c r="W4812" s="3">
        <v>82.438800000000001</v>
      </c>
      <c r="X4812" s="3">
        <v>82.445700000000002</v>
      </c>
      <c r="Y4812" s="3">
        <v>-0.49949999999999761</v>
      </c>
    </row>
    <row r="4813" spans="1:25">
      <c r="A4813" s="10">
        <v>0.67027777777777775</v>
      </c>
      <c r="B4813" s="1">
        <v>71.091399999999993</v>
      </c>
      <c r="C4813" s="1">
        <v>5.0299999999999997E-2</v>
      </c>
      <c r="D4813" s="1">
        <v>0.20610000000000001</v>
      </c>
      <c r="E4813" s="1">
        <v>907.36389999999994</v>
      </c>
      <c r="F4813" s="1">
        <v>49.249099999999999</v>
      </c>
      <c r="G4813" s="1">
        <v>-2.7677999999999998</v>
      </c>
      <c r="H4813" s="11">
        <f ca="1">AVERAGE(G4813:INDIRECT(ADDRESS(ROW(G4813)+Sheet1!C$30,COLUMN(G4813))))</f>
        <v>-2.3292213114754103</v>
      </c>
      <c r="I4813" s="11">
        <f ca="1">_xlfn.STDEV.P(G4813:INDIRECT(ADDRESS(ROW(G4813)+Sheet1!C$30,COLUMN(G4813))))</f>
        <v>0.65915363569311891</v>
      </c>
      <c r="J4813" s="11">
        <f t="shared" ca="1" si="150"/>
        <v>-1.6700676757822914</v>
      </c>
      <c r="K4813" s="11">
        <f t="shared" ca="1" si="151"/>
        <v>-2.9883749471685292</v>
      </c>
      <c r="L4813" s="1" t="b">
        <v>0</v>
      </c>
      <c r="M4813" s="1"/>
      <c r="N4813" s="1">
        <v>0.51259999999999994</v>
      </c>
      <c r="O4813" s="1">
        <v>-1.5E-3</v>
      </c>
      <c r="P4813" s="1">
        <v>0</v>
      </c>
      <c r="Q4813" s="1"/>
      <c r="R4813" s="1">
        <v>1.4966999999999999</v>
      </c>
      <c r="S4813" s="1">
        <v>95.759200000000007</v>
      </c>
      <c r="T4813" s="1">
        <v>95.770899999999997</v>
      </c>
      <c r="U4813" s="1"/>
      <c r="V4813" s="1">
        <v>-1.9535</v>
      </c>
      <c r="W4813" s="1">
        <v>82.442300000000003</v>
      </c>
      <c r="X4813" s="1">
        <v>82.465400000000002</v>
      </c>
      <c r="Y4813" s="1">
        <f>X4814-X4813</f>
        <v>1.6099999999994452E-2</v>
      </c>
    </row>
    <row r="4814" spans="1:25">
      <c r="A4814" s="3">
        <v>0.62480324074074078</v>
      </c>
      <c r="B4814" s="3">
        <v>17.2272</v>
      </c>
      <c r="C4814" s="3">
        <v>4.9000000000000002E-2</v>
      </c>
      <c r="D4814" s="3">
        <v>-0.3286</v>
      </c>
      <c r="E4814" s="3">
        <v>206.77959999999999</v>
      </c>
      <c r="F4814" s="3">
        <v>54.5578</v>
      </c>
      <c r="G4814" s="3">
        <v>-1.8064</v>
      </c>
      <c r="H4814" s="11">
        <f ca="1">AVERAGE(G4814:INDIRECT(ADDRESS(ROW(G4814)+Sheet1!C$30,COLUMN(G4814))))</f>
        <v>-2.3189836065573775</v>
      </c>
      <c r="I4814" s="11">
        <f ca="1">_xlfn.STDEV.P(G4814:INDIRECT(ADDRESS(ROW(G4814)+Sheet1!C$30,COLUMN(G4814))))</f>
        <v>0.65710887467289136</v>
      </c>
      <c r="J4814" s="11">
        <f t="shared" ca="1" si="150"/>
        <v>-1.661874731884486</v>
      </c>
      <c r="K4814" s="11">
        <f t="shared" ca="1" si="151"/>
        <v>-2.9760924812302689</v>
      </c>
      <c r="L4814" s="3" t="b">
        <v>0</v>
      </c>
      <c r="M4814" s="3"/>
      <c r="N4814" s="3">
        <v>0</v>
      </c>
      <c r="O4814" s="3">
        <v>3.0000000000000001E-3</v>
      </c>
      <c r="P4814" s="3">
        <v>0</v>
      </c>
      <c r="Q4814" s="3"/>
      <c r="R4814" s="3">
        <v>1.4952000000000001</v>
      </c>
      <c r="S4814" s="3">
        <v>44.887300000000003</v>
      </c>
      <c r="T4814" s="3">
        <v>44.912199999999999</v>
      </c>
      <c r="U4814" s="3"/>
      <c r="V4814" s="3">
        <v>-1.4596</v>
      </c>
      <c r="W4814" s="3">
        <v>82.468599999999995</v>
      </c>
      <c r="X4814" s="3">
        <v>82.481499999999997</v>
      </c>
      <c r="Y4814" s="3">
        <v>-0.74639999999999418</v>
      </c>
    </row>
    <row r="4815" spans="1:25">
      <c r="A4815" s="10">
        <v>0.66978009259259252</v>
      </c>
      <c r="B4815" s="1">
        <v>27.752500000000001</v>
      </c>
      <c r="C4815" s="1">
        <v>0.05</v>
      </c>
      <c r="D4815" s="1">
        <v>-0.29830000000000001</v>
      </c>
      <c r="E4815" s="1">
        <v>265.4597</v>
      </c>
      <c r="F4815" s="1">
        <v>46.470500000000001</v>
      </c>
      <c r="G4815" s="1">
        <v>-1.766</v>
      </c>
      <c r="H4815" s="11">
        <f ca="1">AVERAGE(G4815:INDIRECT(ADDRESS(ROW(G4815)+Sheet1!C$30,COLUMN(G4815))))</f>
        <v>-2.3223196721311479</v>
      </c>
      <c r="I4815" s="11">
        <f ca="1">_xlfn.STDEV.P(G4815:INDIRECT(ADDRESS(ROW(G4815)+Sheet1!C$30,COLUMN(G4815))))</f>
        <v>0.65501130382428863</v>
      </c>
      <c r="J4815" s="11">
        <f t="shared" ca="1" si="150"/>
        <v>-1.6673083683068592</v>
      </c>
      <c r="K4815" s="11">
        <f t="shared" ca="1" si="151"/>
        <v>-2.9773309759554367</v>
      </c>
      <c r="L4815" s="1" t="b">
        <v>0</v>
      </c>
      <c r="M4815" s="1"/>
      <c r="N4815" s="1">
        <v>0.5</v>
      </c>
      <c r="O4815" s="1">
        <v>0</v>
      </c>
      <c r="P4815" s="1">
        <v>0</v>
      </c>
      <c r="Q4815" s="1"/>
      <c r="R4815" s="1">
        <v>1.5035000000000001</v>
      </c>
      <c r="S4815" s="1">
        <v>98.183599999999998</v>
      </c>
      <c r="T4815" s="1">
        <v>98.195099999999996</v>
      </c>
      <c r="U4815" s="1"/>
      <c r="V4815" s="1">
        <v>-1.4916</v>
      </c>
      <c r="W4815" s="1">
        <v>82.486599999999996</v>
      </c>
      <c r="X4815" s="1">
        <v>82.500100000000003</v>
      </c>
      <c r="Y4815" s="1">
        <f>X4816-X4815</f>
        <v>2.1299999999996544E-2</v>
      </c>
    </row>
    <row r="4816" spans="1:25">
      <c r="A4816" s="10">
        <v>0.66577546296296297</v>
      </c>
      <c r="B4816" s="1">
        <v>24.295999999999999</v>
      </c>
      <c r="C4816" s="1">
        <v>5.3499999999999999E-2</v>
      </c>
      <c r="D4816" s="1">
        <v>-0.2102</v>
      </c>
      <c r="E4816" s="1">
        <v>346.1431</v>
      </c>
      <c r="F4816" s="1">
        <v>70.0124</v>
      </c>
      <c r="G4816" s="1">
        <v>-3.2206000000000001</v>
      </c>
      <c r="H4816" s="11">
        <f ca="1">AVERAGE(G4816:INDIRECT(ADDRESS(ROW(G4816)+Sheet1!C$30,COLUMN(G4816))))</f>
        <v>-2.3359606557377051</v>
      </c>
      <c r="I4816" s="11">
        <f ca="1">_xlfn.STDEV.P(G4816:INDIRECT(ADDRESS(ROW(G4816)+Sheet1!C$30,COLUMN(G4816))))</f>
        <v>0.65194087086772257</v>
      </c>
      <c r="J4816" s="11">
        <f t="shared" ca="1" si="150"/>
        <v>-1.6840197848699825</v>
      </c>
      <c r="K4816" s="11">
        <f t="shared" ca="1" si="151"/>
        <v>-2.9879015266054276</v>
      </c>
      <c r="L4816" s="1" t="b">
        <v>0</v>
      </c>
      <c r="M4816" s="1"/>
      <c r="N4816" s="1">
        <v>0</v>
      </c>
      <c r="O4816" s="1">
        <v>1.01E-2</v>
      </c>
      <c r="P4816" s="1">
        <v>0.1002</v>
      </c>
      <c r="Q4816" s="1"/>
      <c r="R4816" s="1">
        <v>1.0668</v>
      </c>
      <c r="S4816" s="1">
        <v>46.338099999999997</v>
      </c>
      <c r="T4816" s="1">
        <v>46.3504</v>
      </c>
      <c r="U4816" s="1"/>
      <c r="V4816" s="1">
        <v>-1.518</v>
      </c>
      <c r="W4816" s="1">
        <v>82.507400000000004</v>
      </c>
      <c r="X4816" s="1">
        <v>82.5214</v>
      </c>
      <c r="Y4816" s="1">
        <f>X4817-X4816</f>
        <v>2.8300000000001546E-2</v>
      </c>
    </row>
    <row r="4817" spans="1:25">
      <c r="A4817" s="3">
        <v>0.62490740740740736</v>
      </c>
      <c r="B4817" s="3">
        <v>26.008199999999999</v>
      </c>
      <c r="C4817" s="3">
        <v>4.9700000000000001E-2</v>
      </c>
      <c r="D4817" s="3">
        <v>-0.52659999999999996</v>
      </c>
      <c r="E4817" s="3">
        <v>355.7022</v>
      </c>
      <c r="F4817" s="3">
        <v>61.858199999999997</v>
      </c>
      <c r="G4817" s="3">
        <v>-2.6947999999999999</v>
      </c>
      <c r="H4817" s="11">
        <f ca="1">AVERAGE(G4817:INDIRECT(ADDRESS(ROW(G4817)+Sheet1!C$30,COLUMN(G4817))))</f>
        <v>-2.3216213114754103</v>
      </c>
      <c r="I4817" s="11">
        <f ca="1">_xlfn.STDEV.P(G4817:INDIRECT(ADDRESS(ROW(G4817)+Sheet1!C$30,COLUMN(G4817))))</f>
        <v>0.64186728420244654</v>
      </c>
      <c r="J4817" s="11">
        <f t="shared" ca="1" si="150"/>
        <v>-1.6797540272729639</v>
      </c>
      <c r="K4817" s="11">
        <f t="shared" ca="1" si="151"/>
        <v>-2.9634885956778567</v>
      </c>
      <c r="L4817" s="3" t="b">
        <v>0</v>
      </c>
      <c r="M4817" s="3"/>
      <c r="N4817" s="3">
        <v>0</v>
      </c>
      <c r="O4817" s="3">
        <v>6.4000000000000003E-3</v>
      </c>
      <c r="P4817" s="3">
        <v>0</v>
      </c>
      <c r="Q4817" s="3"/>
      <c r="R4817" s="3">
        <v>1.3609</v>
      </c>
      <c r="S4817" s="3">
        <v>22.449100000000001</v>
      </c>
      <c r="T4817" s="3">
        <v>22.490300000000001</v>
      </c>
      <c r="U4817" s="3"/>
      <c r="V4817" s="3">
        <v>-1.2238</v>
      </c>
      <c r="W4817" s="3">
        <v>82.540700000000001</v>
      </c>
      <c r="X4817" s="3">
        <v>82.549700000000001</v>
      </c>
      <c r="Y4817" s="3">
        <v>-0.4964999999999975</v>
      </c>
    </row>
    <row r="4818" spans="1:25">
      <c r="A4818" s="3">
        <v>0.63545138888888886</v>
      </c>
      <c r="B4818" s="3">
        <v>46.817700000000002</v>
      </c>
      <c r="C4818" s="3">
        <v>4.8800000000000003E-2</v>
      </c>
      <c r="D4818" s="3">
        <v>-0.48909999999999998</v>
      </c>
      <c r="E4818" s="3">
        <v>771.7441</v>
      </c>
      <c r="F4818" s="3">
        <v>71.850200000000001</v>
      </c>
      <c r="G4818" s="3">
        <v>-2.5215999999999998</v>
      </c>
      <c r="H4818" s="11">
        <f ca="1">AVERAGE(G4818:INDIRECT(ADDRESS(ROW(G4818)+Sheet1!C$30,COLUMN(G4818))))</f>
        <v>-2.3096557377049183</v>
      </c>
      <c r="I4818" s="11">
        <f ca="1">_xlfn.STDEV.P(G4818:INDIRECT(ADDRESS(ROW(G4818)+Sheet1!C$30,COLUMN(G4818))))</f>
        <v>0.64160230175289845</v>
      </c>
      <c r="J4818" s="11">
        <f t="shared" ca="1" si="150"/>
        <v>-1.6680534359520198</v>
      </c>
      <c r="K4818" s="11">
        <f t="shared" ca="1" si="151"/>
        <v>-2.9512580394578167</v>
      </c>
      <c r="L4818" s="3" t="b">
        <v>0</v>
      </c>
      <c r="M4818" s="3"/>
      <c r="N4818" s="3">
        <v>0</v>
      </c>
      <c r="O4818" s="3">
        <v>4.4999999999999997E-3</v>
      </c>
      <c r="P4818" s="3">
        <v>0</v>
      </c>
      <c r="Q4818" s="3"/>
      <c r="R4818" s="3">
        <v>1.6857</v>
      </c>
      <c r="S4818" s="3">
        <v>33.4604</v>
      </c>
      <c r="T4818" s="3">
        <v>33.502800000000001</v>
      </c>
      <c r="U4818" s="3"/>
      <c r="V4818" s="3">
        <v>-1.2686999999999999</v>
      </c>
      <c r="W4818" s="3">
        <v>82.569800000000001</v>
      </c>
      <c r="X4818" s="3">
        <v>82.579599999999999</v>
      </c>
      <c r="Y4818" s="3">
        <v>-0.74250000000000682</v>
      </c>
    </row>
    <row r="4819" spans="1:25">
      <c r="A4819" s="3">
        <v>0.63510416666666669</v>
      </c>
      <c r="B4819" s="3">
        <v>17.151</v>
      </c>
      <c r="C4819" s="3">
        <v>4.8500000000000001E-2</v>
      </c>
      <c r="D4819" s="3">
        <v>-2.0500000000000001E-2</v>
      </c>
      <c r="E4819" s="3">
        <v>206.2252</v>
      </c>
      <c r="F4819" s="3">
        <v>60.870199999999997</v>
      </c>
      <c r="G4819" s="3">
        <v>-2.2061000000000002</v>
      </c>
      <c r="H4819" s="11">
        <f ca="1">AVERAGE(G4819:INDIRECT(ADDRESS(ROW(G4819)+Sheet1!C$30,COLUMN(G4819))))</f>
        <v>-2.2967770491803279</v>
      </c>
      <c r="I4819" s="11">
        <f ca="1">_xlfn.STDEV.P(G4819:INDIRECT(ADDRESS(ROW(G4819)+Sheet1!C$30,COLUMN(G4819))))</f>
        <v>0.64509380901081248</v>
      </c>
      <c r="J4819" s="11">
        <f t="shared" ca="1" si="150"/>
        <v>-1.6516832401695154</v>
      </c>
      <c r="K4819" s="11">
        <f t="shared" ca="1" si="151"/>
        <v>-2.9418708581911401</v>
      </c>
      <c r="L4819" s="3" t="b">
        <v>0</v>
      </c>
      <c r="M4819" s="3"/>
      <c r="N4819" s="3">
        <v>0</v>
      </c>
      <c r="O4819" s="3">
        <v>-5.9999999999999995E-4</v>
      </c>
      <c r="P4819" s="3">
        <v>0</v>
      </c>
      <c r="Q4819" s="3"/>
      <c r="R4819" s="3">
        <v>1.204</v>
      </c>
      <c r="S4819" s="3">
        <v>46.106099999999998</v>
      </c>
      <c r="T4819" s="3">
        <v>46.1218</v>
      </c>
      <c r="U4819" s="3"/>
      <c r="V4819" s="3">
        <v>-1.7506999999999999</v>
      </c>
      <c r="W4819" s="3">
        <v>82.579099999999997</v>
      </c>
      <c r="X4819" s="3">
        <v>82.597700000000003</v>
      </c>
      <c r="Y4819" s="3">
        <v>-0.49540000000000362</v>
      </c>
    </row>
    <row r="4820" spans="1:25">
      <c r="A4820" s="10">
        <v>0.66598379629629634</v>
      </c>
      <c r="B4820" s="1">
        <v>42.113</v>
      </c>
      <c r="C4820" s="1">
        <v>5.1400000000000001E-2</v>
      </c>
      <c r="D4820" s="1">
        <v>0.3231</v>
      </c>
      <c r="E4820" s="1">
        <v>545.50059999999996</v>
      </c>
      <c r="F4820" s="1">
        <v>43.634599999999999</v>
      </c>
      <c r="G4820" s="1">
        <v>-2.3877000000000002</v>
      </c>
      <c r="H4820" s="11">
        <f ca="1">AVERAGE(G4820:INDIRECT(ADDRESS(ROW(G4820)+Sheet1!C$30,COLUMN(G4820))))</f>
        <v>-2.3246262295081963</v>
      </c>
      <c r="I4820" s="11">
        <f ca="1">_xlfn.STDEV.P(G4820:INDIRECT(ADDRESS(ROW(G4820)+Sheet1!C$30,COLUMN(G4820))))</f>
        <v>0.67648360669840768</v>
      </c>
      <c r="J4820" s="11">
        <f t="shared" ca="1" si="150"/>
        <v>-1.6481426228097886</v>
      </c>
      <c r="K4820" s="11">
        <f t="shared" ca="1" si="151"/>
        <v>-3.001109836206604</v>
      </c>
      <c r="L4820" s="1" t="b">
        <v>0</v>
      </c>
      <c r="M4820" s="1"/>
      <c r="N4820" s="1">
        <v>0.75280000000000002</v>
      </c>
      <c r="O4820" s="1">
        <v>2.7000000000000001E-3</v>
      </c>
      <c r="P4820" s="1">
        <v>0</v>
      </c>
      <c r="Q4820" s="1"/>
      <c r="R4820" s="1">
        <v>1.2785</v>
      </c>
      <c r="S4820" s="1">
        <v>98.944800000000001</v>
      </c>
      <c r="T4820" s="1">
        <v>98.953000000000003</v>
      </c>
      <c r="U4820" s="1"/>
      <c r="V4820" s="1">
        <v>-2.0865999999999998</v>
      </c>
      <c r="W4820" s="1">
        <v>82.586600000000004</v>
      </c>
      <c r="X4820" s="1">
        <v>82.612899999999996</v>
      </c>
      <c r="Y4820" s="1">
        <f>X4821-X4820</f>
        <v>3.6200000000008004E-2</v>
      </c>
    </row>
    <row r="4821" spans="1:25">
      <c r="A4821" s="3">
        <v>0.62513888888888891</v>
      </c>
      <c r="B4821" s="3">
        <v>46.319099999999999</v>
      </c>
      <c r="C4821" s="3">
        <v>5.16E-2</v>
      </c>
      <c r="D4821" s="3">
        <v>-0.755</v>
      </c>
      <c r="E4821" s="3">
        <v>568.87879999999996</v>
      </c>
      <c r="F4821" s="3">
        <v>42.6419</v>
      </c>
      <c r="G4821" s="3">
        <v>-1.5948</v>
      </c>
      <c r="H4821" s="11">
        <f ca="1">AVERAGE(G4821:INDIRECT(ADDRESS(ROW(G4821)+Sheet1!C$30,COLUMN(G4821))))</f>
        <v>-2.3255311475409837</v>
      </c>
      <c r="I4821" s="11">
        <f ca="1">_xlfn.STDEV.P(G4821:INDIRECT(ADDRESS(ROW(G4821)+Sheet1!C$30,COLUMN(G4821))))</f>
        <v>0.67660428310429277</v>
      </c>
      <c r="J4821" s="11">
        <f t="shared" ca="1" si="150"/>
        <v>-1.648926864436691</v>
      </c>
      <c r="K4821" s="11">
        <f t="shared" ca="1" si="151"/>
        <v>-3.0021354306452763</v>
      </c>
      <c r="L4821" s="3" t="b">
        <v>0</v>
      </c>
      <c r="M4821" s="3"/>
      <c r="N4821" s="3">
        <v>0.33550000000000002</v>
      </c>
      <c r="O4821" s="3">
        <v>3.0000000000000001E-3</v>
      </c>
      <c r="P4821" s="3">
        <v>0</v>
      </c>
      <c r="Q4821" s="3"/>
      <c r="R4821" s="3">
        <v>1.6444000000000001</v>
      </c>
      <c r="S4821" s="3">
        <v>40.590600000000002</v>
      </c>
      <c r="T4821" s="3">
        <v>40.623899999999999</v>
      </c>
      <c r="U4821" s="3"/>
      <c r="V4821" s="3">
        <v>-1.0422</v>
      </c>
      <c r="W4821" s="3">
        <v>82.642499999999998</v>
      </c>
      <c r="X4821" s="3">
        <v>82.649100000000004</v>
      </c>
      <c r="Y4821" s="3">
        <v>-0.73819999999999197</v>
      </c>
    </row>
    <row r="4822" spans="1:25">
      <c r="A4822" s="10">
        <v>0.66609953703703706</v>
      </c>
      <c r="B4822" s="1">
        <v>51.892000000000003</v>
      </c>
      <c r="C4822" s="1">
        <v>4.9599999999999998E-2</v>
      </c>
      <c r="D4822" s="1">
        <v>-0.1323</v>
      </c>
      <c r="E4822" s="1">
        <v>700.00099999999998</v>
      </c>
      <c r="F4822" s="1">
        <v>57.9651</v>
      </c>
      <c r="G4822" s="1">
        <v>-1.9071</v>
      </c>
      <c r="H4822" s="11">
        <f ca="1">AVERAGE(G4822:INDIRECT(ADDRESS(ROW(G4822)+Sheet1!C$30,COLUMN(G4822))))</f>
        <v>-2.3280000000000003</v>
      </c>
      <c r="I4822" s="11">
        <f ca="1">_xlfn.STDEV.P(G4822:INDIRECT(ADDRESS(ROW(G4822)+Sheet1!C$30,COLUMN(G4822))))</f>
        <v>0.67420392692564779</v>
      </c>
      <c r="J4822" s="11">
        <f t="shared" ca="1" si="150"/>
        <v>-1.6537960730743526</v>
      </c>
      <c r="K4822" s="11">
        <f t="shared" ca="1" si="151"/>
        <v>-3.002203926925648</v>
      </c>
      <c r="L4822" s="1" t="b">
        <v>0</v>
      </c>
      <c r="M4822" s="1"/>
      <c r="N4822" s="1">
        <v>0</v>
      </c>
      <c r="O4822" s="1">
        <v>1.9E-3</v>
      </c>
      <c r="P4822" s="1">
        <v>0</v>
      </c>
      <c r="Q4822" s="1"/>
      <c r="R4822" s="1">
        <v>1.7132000000000001</v>
      </c>
      <c r="S4822" s="1">
        <v>62.855400000000003</v>
      </c>
      <c r="T4822" s="1">
        <v>62.878700000000002</v>
      </c>
      <c r="U4822" s="1"/>
      <c r="V4822" s="1">
        <v>-1.6516</v>
      </c>
      <c r="W4822" s="1">
        <v>82.6614</v>
      </c>
      <c r="X4822" s="1">
        <v>82.677899999999994</v>
      </c>
      <c r="Y4822" s="1">
        <f>X4823-X4822</f>
        <v>3.3999999999991815E-3</v>
      </c>
    </row>
    <row r="4823" spans="1:25">
      <c r="A4823" s="10">
        <v>0.669988425925926</v>
      </c>
      <c r="B4823" s="1">
        <v>45.744799999999998</v>
      </c>
      <c r="C4823" s="1">
        <v>5.3699999999999998E-2</v>
      </c>
      <c r="D4823" s="1">
        <v>-0.1472</v>
      </c>
      <c r="E4823" s="1">
        <v>565.73009999999999</v>
      </c>
      <c r="F4823" s="1">
        <v>61.455599999999997</v>
      </c>
      <c r="G4823" s="1">
        <v>-2.2639</v>
      </c>
      <c r="H4823" s="11">
        <f ca="1">AVERAGE(G4823:INDIRECT(ADDRESS(ROW(G4823)+Sheet1!C$30,COLUMN(G4823))))</f>
        <v>-2.3169754098360653</v>
      </c>
      <c r="I4823" s="11">
        <f ca="1">_xlfn.STDEV.P(G4823:INDIRECT(ADDRESS(ROW(G4823)+Sheet1!C$30,COLUMN(G4823))))</f>
        <v>0.68638468104913986</v>
      </c>
      <c r="J4823" s="11">
        <f t="shared" ca="1" si="150"/>
        <v>-1.6305907287869255</v>
      </c>
      <c r="K4823" s="11">
        <f t="shared" ca="1" si="151"/>
        <v>-3.0033600908852049</v>
      </c>
      <c r="L4823" s="1" t="b">
        <v>0</v>
      </c>
      <c r="M4823" s="1"/>
      <c r="N4823" s="1">
        <v>0</v>
      </c>
      <c r="O4823" s="1">
        <v>5.4000000000000003E-3</v>
      </c>
      <c r="P4823" s="1">
        <v>0</v>
      </c>
      <c r="Q4823" s="1"/>
      <c r="R4823" s="1">
        <v>1.3331</v>
      </c>
      <c r="S4823" s="1">
        <v>48.388399999999997</v>
      </c>
      <c r="T4823" s="1">
        <v>48.406700000000001</v>
      </c>
      <c r="U4823" s="1"/>
      <c r="V4823" s="1">
        <v>-1.6215999999999999</v>
      </c>
      <c r="W4823" s="1">
        <v>82.665400000000005</v>
      </c>
      <c r="X4823" s="1">
        <v>82.681299999999993</v>
      </c>
      <c r="Y4823" s="1">
        <f>X4824-X4823</f>
        <v>3.4000000000133923E-3</v>
      </c>
    </row>
    <row r="4824" spans="1:25">
      <c r="A4824" s="10">
        <v>0.64357638888888891</v>
      </c>
      <c r="B4824" s="1">
        <v>34.062100000000001</v>
      </c>
      <c r="C4824" s="1">
        <v>4.2200000000000001E-2</v>
      </c>
      <c r="D4824" s="1">
        <v>-0.57930000000000004</v>
      </c>
      <c r="E4824" s="1">
        <v>400.54239999999999</v>
      </c>
      <c r="F4824" s="1">
        <v>59.435299999999998</v>
      </c>
      <c r="G4824" s="1">
        <v>-1.5187999999999999</v>
      </c>
      <c r="H4824" s="11">
        <f ca="1">AVERAGE(G4824:INDIRECT(ADDRESS(ROW(G4824)+Sheet1!C$30,COLUMN(G4824))))</f>
        <v>-2.3372983606557383</v>
      </c>
      <c r="I4824" s="11">
        <f ca="1">_xlfn.STDEV.P(G4824:INDIRECT(ADDRESS(ROW(G4824)+Sheet1!C$30,COLUMN(G4824))))</f>
        <v>0.70267202327429457</v>
      </c>
      <c r="J4824" s="11">
        <f t="shared" ca="1" si="150"/>
        <v>-1.6346263373814436</v>
      </c>
      <c r="K4824" s="11">
        <f t="shared" ca="1" si="151"/>
        <v>-3.0399703839300329</v>
      </c>
      <c r="L4824" s="1" t="b">
        <v>0</v>
      </c>
      <c r="M4824" s="1"/>
      <c r="N4824" s="1">
        <v>0.41389999999999999</v>
      </c>
      <c r="O4824" s="1">
        <v>9.4999999999999998E-3</v>
      </c>
      <c r="P4824" s="1">
        <v>0</v>
      </c>
      <c r="Q4824" s="1"/>
      <c r="R4824" s="1">
        <v>2.1438999999999999</v>
      </c>
      <c r="S4824" s="1">
        <v>110.7525</v>
      </c>
      <c r="T4824" s="1">
        <v>110.7732</v>
      </c>
      <c r="U4824" s="1"/>
      <c r="V4824" s="1">
        <v>-1.2212000000000001</v>
      </c>
      <c r="W4824" s="1">
        <v>82.675600000000003</v>
      </c>
      <c r="X4824" s="1">
        <v>82.684700000000007</v>
      </c>
      <c r="Y4824" s="1">
        <f>X4825-X4824</f>
        <v>-5.0000000000238742E-4</v>
      </c>
    </row>
    <row r="4825" spans="1:25">
      <c r="A4825" s="3">
        <v>0.62548611111111108</v>
      </c>
      <c r="B4825" s="3">
        <v>76.305199999999999</v>
      </c>
      <c r="C4825" s="3">
        <v>5.1499999999999997E-2</v>
      </c>
      <c r="D4825" s="3">
        <v>-0.79710000000000003</v>
      </c>
      <c r="E4825" s="3">
        <v>936.25729999999999</v>
      </c>
      <c r="F4825" s="3">
        <v>55.188600000000001</v>
      </c>
      <c r="G4825" s="3">
        <v>-2.7012</v>
      </c>
      <c r="H4825" s="11">
        <f ca="1">AVERAGE(G4825:INDIRECT(ADDRESS(ROW(G4825)+Sheet1!C$30,COLUMN(G4825))))</f>
        <v>-2.3419508196721317</v>
      </c>
      <c r="I4825" s="11">
        <f ca="1">_xlfn.STDEV.P(G4825:INDIRECT(ADDRESS(ROW(G4825)+Sheet1!C$30,COLUMN(G4825))))</f>
        <v>0.6981623268484709</v>
      </c>
      <c r="J4825" s="11">
        <f t="shared" ca="1" si="150"/>
        <v>-1.6437884928236608</v>
      </c>
      <c r="K4825" s="11">
        <f t="shared" ca="1" si="151"/>
        <v>-3.0401131465206026</v>
      </c>
      <c r="L4825" s="3" t="b">
        <v>0</v>
      </c>
      <c r="M4825" s="3"/>
      <c r="N4825" s="3">
        <v>0</v>
      </c>
      <c r="O4825" s="3">
        <v>9.1999999999999998E-3</v>
      </c>
      <c r="P4825" s="3">
        <v>0</v>
      </c>
      <c r="Q4825" s="3"/>
      <c r="R4825" s="3">
        <v>1.6813</v>
      </c>
      <c r="S4825" s="3">
        <v>23.399100000000001</v>
      </c>
      <c r="T4825" s="3">
        <v>23.459399999999999</v>
      </c>
      <c r="U4825" s="3"/>
      <c r="V4825" s="3">
        <v>-0.95309999999999995</v>
      </c>
      <c r="W4825" s="3">
        <v>82.678700000000006</v>
      </c>
      <c r="X4825" s="3">
        <v>82.684200000000004</v>
      </c>
      <c r="Y4825" s="3">
        <v>-0.49230000000000018</v>
      </c>
    </row>
    <row r="4826" spans="1:25">
      <c r="A4826" s="3">
        <v>0.62537037037037035</v>
      </c>
      <c r="B4826" s="3">
        <v>66.293999999999997</v>
      </c>
      <c r="C4826" s="3">
        <v>4.7699999999999999E-2</v>
      </c>
      <c r="D4826" s="3">
        <v>-0.4965</v>
      </c>
      <c r="E4826" s="3">
        <v>780.32100000000003</v>
      </c>
      <c r="F4826" s="3">
        <v>50.930799999999998</v>
      </c>
      <c r="G4826" s="3">
        <v>-1.0537000000000001</v>
      </c>
      <c r="H4826" s="11">
        <f ca="1">AVERAGE(G4826:INDIRECT(ADDRESS(ROW(G4826)+Sheet1!C$30,COLUMN(G4826))))</f>
        <v>-2.3270737704918041</v>
      </c>
      <c r="I4826" s="11">
        <f ca="1">_xlfn.STDEV.P(G4826:INDIRECT(ADDRESS(ROW(G4826)+Sheet1!C$30,COLUMN(G4826))))</f>
        <v>0.70001506749629727</v>
      </c>
      <c r="J4826" s="11">
        <f t="shared" ca="1" si="150"/>
        <v>-1.6270587029955068</v>
      </c>
      <c r="K4826" s="11">
        <f t="shared" ca="1" si="151"/>
        <v>-3.0270888379881011</v>
      </c>
      <c r="L4826" s="3" t="b">
        <v>0</v>
      </c>
      <c r="M4826" s="3"/>
      <c r="N4826" s="3">
        <v>0.4531</v>
      </c>
      <c r="O4826" s="3">
        <v>4.7999999999999996E-3</v>
      </c>
      <c r="P4826" s="3">
        <v>0</v>
      </c>
      <c r="Q4826" s="3"/>
      <c r="R4826" s="3">
        <v>2.0413000000000001</v>
      </c>
      <c r="S4826" s="3">
        <v>62.646099999999997</v>
      </c>
      <c r="T4826" s="3">
        <v>62.679400000000001</v>
      </c>
      <c r="U4826" s="3"/>
      <c r="V4826" s="3">
        <v>-1.3237000000000001</v>
      </c>
      <c r="W4826" s="3">
        <v>82.697699999999998</v>
      </c>
      <c r="X4826" s="3">
        <v>82.708299999999994</v>
      </c>
      <c r="Y4826" s="3">
        <v>-0.73570000000000846</v>
      </c>
    </row>
    <row r="4827" spans="1:25">
      <c r="A4827" s="10">
        <v>0.67027777777777775</v>
      </c>
      <c r="B4827" s="1">
        <v>71.0411</v>
      </c>
      <c r="C4827" s="1">
        <v>4.9700000000000001E-2</v>
      </c>
      <c r="D4827" s="1">
        <v>0.23169999999999999</v>
      </c>
      <c r="E4827" s="1">
        <v>906.81759999999997</v>
      </c>
      <c r="F4827" s="1">
        <v>49.110100000000003</v>
      </c>
      <c r="G4827" s="1">
        <v>-2.7477999999999998</v>
      </c>
      <c r="H4827" s="11">
        <f ca="1">AVERAGE(G4827:INDIRECT(ADDRESS(ROW(G4827)+Sheet1!C$30,COLUMN(G4827))))</f>
        <v>-2.3397934426229514</v>
      </c>
      <c r="I4827" s="11">
        <f ca="1">_xlfn.STDEV.P(G4827:INDIRECT(ADDRESS(ROW(G4827)+Sheet1!C$30,COLUMN(G4827))))</f>
        <v>0.68361882986585465</v>
      </c>
      <c r="J4827" s="11">
        <f t="shared" ca="1" si="150"/>
        <v>-1.6561746127570967</v>
      </c>
      <c r="K4827" s="11">
        <f t="shared" ca="1" si="151"/>
        <v>-3.0234122724888062</v>
      </c>
      <c r="L4827" s="1" t="b">
        <v>0</v>
      </c>
      <c r="M4827" s="1"/>
      <c r="N4827" s="1">
        <v>0.51259999999999994</v>
      </c>
      <c r="O4827" s="1">
        <v>-1.6000000000000001E-3</v>
      </c>
      <c r="P4827" s="1">
        <v>0</v>
      </c>
      <c r="Q4827" s="1"/>
      <c r="R4827" s="1">
        <v>1.4702999999999999</v>
      </c>
      <c r="S4827" s="1">
        <v>96.638900000000007</v>
      </c>
      <c r="T4827" s="1">
        <v>96.65</v>
      </c>
      <c r="U4827" s="1"/>
      <c r="V4827" s="1">
        <v>-1.9799</v>
      </c>
      <c r="W4827" s="1">
        <v>82.765699999999995</v>
      </c>
      <c r="X4827" s="1">
        <v>82.789400000000001</v>
      </c>
      <c r="Y4827" s="1">
        <f>X4828-X4827</f>
        <v>4.9999999999954525E-3</v>
      </c>
    </row>
    <row r="4828" spans="1:25">
      <c r="A4828" s="10">
        <v>0.66978009259259252</v>
      </c>
      <c r="B4828" s="1">
        <v>27.7026</v>
      </c>
      <c r="C4828" s="1">
        <v>4.9000000000000002E-2</v>
      </c>
      <c r="D4828" s="1">
        <v>-0.28210000000000002</v>
      </c>
      <c r="E4828" s="1">
        <v>264.94400000000002</v>
      </c>
      <c r="F4828" s="1">
        <v>46.332900000000002</v>
      </c>
      <c r="G4828" s="1">
        <v>-1.7705</v>
      </c>
      <c r="H4828" s="11">
        <f ca="1">AVERAGE(G4828:INDIRECT(ADDRESS(ROW(G4828)+Sheet1!C$30,COLUMN(G4828))))</f>
        <v>-2.3307459016393448</v>
      </c>
      <c r="I4828" s="11">
        <f ca="1">_xlfn.STDEV.P(G4828:INDIRECT(ADDRESS(ROW(G4828)+Sheet1!C$30,COLUMN(G4828))))</f>
        <v>0.68180882387900055</v>
      </c>
      <c r="J4828" s="11">
        <f t="shared" ca="1" si="150"/>
        <v>-1.6489370777603443</v>
      </c>
      <c r="K4828" s="11">
        <f t="shared" ca="1" si="151"/>
        <v>-3.0125547255183456</v>
      </c>
      <c r="L4828" s="1" t="b">
        <v>0</v>
      </c>
      <c r="M4828" s="1"/>
      <c r="N4828" s="1">
        <v>0.5</v>
      </c>
      <c r="O4828" s="1">
        <v>0</v>
      </c>
      <c r="P4828" s="1">
        <v>0</v>
      </c>
      <c r="Q4828" s="1"/>
      <c r="R4828" s="1">
        <v>1.4875</v>
      </c>
      <c r="S4828" s="1">
        <v>99.032700000000006</v>
      </c>
      <c r="T4828" s="1">
        <v>99.043800000000005</v>
      </c>
      <c r="U4828" s="1"/>
      <c r="V4828" s="1">
        <v>-1.5076000000000001</v>
      </c>
      <c r="W4828" s="1">
        <v>82.780699999999996</v>
      </c>
      <c r="X4828" s="1">
        <v>82.794399999999996</v>
      </c>
      <c r="Y4828" s="1">
        <f>X4829-X4828</f>
        <v>-1.089999999999236E-2</v>
      </c>
    </row>
    <row r="4829" spans="1:25">
      <c r="A4829" s="10">
        <v>0.64339120370370373</v>
      </c>
      <c r="B4829" s="1">
        <v>18.153700000000001</v>
      </c>
      <c r="C4829" s="1">
        <v>4.1099999999999998E-2</v>
      </c>
      <c r="D4829" s="1">
        <v>-1.1412</v>
      </c>
      <c r="E4829" s="1">
        <v>211.60040000000001</v>
      </c>
      <c r="F4829" s="1">
        <v>62.492100000000001</v>
      </c>
      <c r="G4829" s="1">
        <v>-1.8861000000000001</v>
      </c>
      <c r="H4829" s="11">
        <f ca="1">AVERAGE(G4829:INDIRECT(ADDRESS(ROW(G4829)+Sheet1!C$30,COLUMN(G4829))))</f>
        <v>-2.3454049180327874</v>
      </c>
      <c r="I4829" s="11">
        <f ca="1">_xlfn.STDEV.P(G4829:INDIRECT(ADDRESS(ROW(G4829)+Sheet1!C$30,COLUMN(G4829))))</f>
        <v>0.67921364113486271</v>
      </c>
      <c r="J4829" s="11">
        <f t="shared" ca="1" si="150"/>
        <v>-1.6661912768979246</v>
      </c>
      <c r="K4829" s="11">
        <f t="shared" ca="1" si="151"/>
        <v>-3.0246185591676502</v>
      </c>
      <c r="L4829" s="1" t="b">
        <v>0</v>
      </c>
      <c r="M4829" s="1"/>
      <c r="N4829" s="1">
        <v>0.11</v>
      </c>
      <c r="O4829" s="1">
        <v>3.0000000000000001E-3</v>
      </c>
      <c r="P4829" s="1">
        <v>0</v>
      </c>
      <c r="Q4829" s="1"/>
      <c r="R4829" s="1">
        <v>2.1855000000000002</v>
      </c>
      <c r="S4829" s="1">
        <v>32.405099999999997</v>
      </c>
      <c r="T4829" s="1">
        <v>32.4788</v>
      </c>
      <c r="U4829" s="1"/>
      <c r="V4829" s="1">
        <v>-0.64370000000000005</v>
      </c>
      <c r="W4829" s="1">
        <v>82.781000000000006</v>
      </c>
      <c r="X4829" s="1">
        <v>82.783500000000004</v>
      </c>
      <c r="Y4829" s="1">
        <f>X4830-X4829</f>
        <v>4.9300000000002342E-2</v>
      </c>
    </row>
    <row r="4830" spans="1:25">
      <c r="A4830" s="10">
        <v>0.64368055555555559</v>
      </c>
      <c r="B4830" s="1">
        <v>42.37</v>
      </c>
      <c r="C4830" s="1">
        <v>4.3499999999999997E-2</v>
      </c>
      <c r="D4830" s="1">
        <v>-1.0367</v>
      </c>
      <c r="E4830" s="1">
        <v>546.71109999999999</v>
      </c>
      <c r="F4830" s="1">
        <v>62.511400000000002</v>
      </c>
      <c r="G4830" s="1">
        <v>-3.9769000000000001</v>
      </c>
      <c r="H4830" s="11">
        <f ca="1">AVERAGE(G4830:INDIRECT(ADDRESS(ROW(G4830)+Sheet1!C$30,COLUMN(G4830))))</f>
        <v>-2.354496721311476</v>
      </c>
      <c r="I4830" s="11">
        <f ca="1">_xlfn.STDEV.P(G4830:INDIRECT(ADDRESS(ROW(G4830)+Sheet1!C$30,COLUMN(G4830))))</f>
        <v>0.67671190590664543</v>
      </c>
      <c r="J4830" s="11">
        <f t="shared" ca="1" si="150"/>
        <v>-1.6777848154048307</v>
      </c>
      <c r="K4830" s="11">
        <f t="shared" ca="1" si="151"/>
        <v>-3.0312086272181213</v>
      </c>
      <c r="L4830" s="1" t="b">
        <v>0</v>
      </c>
      <c r="M4830" s="1"/>
      <c r="N4830" s="1">
        <v>6.59E-2</v>
      </c>
      <c r="O4830" s="1">
        <v>3.7000000000000002E-3</v>
      </c>
      <c r="P4830" s="1">
        <v>0</v>
      </c>
      <c r="Q4830" s="1"/>
      <c r="R4830" s="1">
        <v>2.2953000000000001</v>
      </c>
      <c r="S4830" s="1">
        <v>95.569199999999995</v>
      </c>
      <c r="T4830" s="1">
        <v>95.596800000000002</v>
      </c>
      <c r="U4830" s="1"/>
      <c r="V4830" s="1">
        <v>-0.6593</v>
      </c>
      <c r="W4830" s="1">
        <v>82.830100000000002</v>
      </c>
      <c r="X4830" s="1">
        <v>82.832800000000006</v>
      </c>
      <c r="Y4830" s="1">
        <f>X4831-X4830</f>
        <v>1.3499999999993406E-2</v>
      </c>
    </row>
    <row r="4831" spans="1:25">
      <c r="A4831" s="10">
        <v>0.64377314814814812</v>
      </c>
      <c r="B4831" s="1">
        <v>50.462400000000002</v>
      </c>
      <c r="C4831" s="1">
        <v>4.2700000000000002E-2</v>
      </c>
      <c r="D4831" s="1">
        <v>-0.80300000000000005</v>
      </c>
      <c r="E4831" s="1">
        <v>691.89850000000001</v>
      </c>
      <c r="F4831" s="1">
        <v>73.188299999999998</v>
      </c>
      <c r="G4831" s="1">
        <v>-2.2368000000000001</v>
      </c>
      <c r="H4831" s="11">
        <f ca="1">AVERAGE(G4831:INDIRECT(ADDRESS(ROW(G4831)+Sheet1!C$30,COLUMN(G4831))))</f>
        <v>-2.329329508196722</v>
      </c>
      <c r="I4831" s="11">
        <f ca="1">_xlfn.STDEV.P(G4831:INDIRECT(ADDRESS(ROW(G4831)+Sheet1!C$30,COLUMN(G4831))))</f>
        <v>0.64364554096797122</v>
      </c>
      <c r="J4831" s="11">
        <f t="shared" ca="1" si="150"/>
        <v>-1.6856839672287509</v>
      </c>
      <c r="K4831" s="11">
        <f t="shared" ca="1" si="151"/>
        <v>-2.9729750491646931</v>
      </c>
      <c r="L4831" s="1" t="b">
        <v>0</v>
      </c>
      <c r="M4831" s="1"/>
      <c r="N4831" s="1">
        <v>0.5</v>
      </c>
      <c r="O4831" s="1">
        <v>8.0999999999999996E-3</v>
      </c>
      <c r="P4831" s="1">
        <v>0</v>
      </c>
      <c r="Q4831" s="1"/>
      <c r="R4831" s="1">
        <v>1.9876</v>
      </c>
      <c r="S4831" s="1">
        <v>82.803799999999995</v>
      </c>
      <c r="T4831" s="1">
        <v>82.827600000000004</v>
      </c>
      <c r="U4831" s="1"/>
      <c r="V4831" s="1">
        <v>-0.96689999999999998</v>
      </c>
      <c r="W4831" s="1">
        <v>82.840699999999998</v>
      </c>
      <c r="X4831" s="1">
        <v>82.846299999999999</v>
      </c>
      <c r="Y4831" s="1">
        <f>X4832-X4831</f>
        <v>2.8000000000005798E-2</v>
      </c>
    </row>
    <row r="4832" spans="1:25">
      <c r="A4832" s="10">
        <v>0.66598379629629634</v>
      </c>
      <c r="B4832" s="1">
        <v>42.061599999999999</v>
      </c>
      <c r="C4832" s="1">
        <v>4.8300000000000003E-2</v>
      </c>
      <c r="D4832" s="1">
        <v>0.34289999999999998</v>
      </c>
      <c r="E4832" s="1">
        <v>545.01689999999996</v>
      </c>
      <c r="F4832" s="1">
        <v>43.394799999999996</v>
      </c>
      <c r="G4832" s="1">
        <v>-2.4054000000000002</v>
      </c>
      <c r="H4832" s="11">
        <f ca="1">AVERAGE(G4832:INDIRECT(ADDRESS(ROW(G4832)+Sheet1!C$30,COLUMN(G4832))))</f>
        <v>-2.3217639344262295</v>
      </c>
      <c r="I4832" s="11">
        <f ca="1">_xlfn.STDEV.P(G4832:INDIRECT(ADDRESS(ROW(G4832)+Sheet1!C$30,COLUMN(G4832))))</f>
        <v>0.64739009448475415</v>
      </c>
      <c r="J4832" s="11">
        <f t="shared" ca="1" si="150"/>
        <v>-1.6743738399414754</v>
      </c>
      <c r="K4832" s="11">
        <f t="shared" ca="1" si="151"/>
        <v>-2.9691540289109835</v>
      </c>
      <c r="L4832" s="1" t="b">
        <v>0</v>
      </c>
      <c r="M4832" s="1"/>
      <c r="N4832" s="1">
        <v>0.75280000000000002</v>
      </c>
      <c r="O4832" s="1">
        <v>2.5000000000000001E-3</v>
      </c>
      <c r="P4832" s="1">
        <v>0</v>
      </c>
      <c r="Q4832" s="1"/>
      <c r="R4832" s="1">
        <v>1.2593000000000001</v>
      </c>
      <c r="S4832" s="1">
        <v>99.761799999999994</v>
      </c>
      <c r="T4832" s="1">
        <v>99.769800000000004</v>
      </c>
      <c r="U4832" s="1"/>
      <c r="V4832" s="1">
        <v>-2.1057999999999999</v>
      </c>
      <c r="W4832" s="1">
        <v>82.847499999999997</v>
      </c>
      <c r="X4832" s="1">
        <v>82.874300000000005</v>
      </c>
      <c r="Y4832" s="1">
        <f>X4833-X4832</f>
        <v>2.2300000000001319E-2</v>
      </c>
    </row>
    <row r="4833" spans="1:25">
      <c r="A4833" s="10">
        <v>0.66988425925925921</v>
      </c>
      <c r="B4833" s="1">
        <v>36.937399999999997</v>
      </c>
      <c r="C4833" s="1">
        <v>5.0799999999999998E-2</v>
      </c>
      <c r="D4833" s="1">
        <v>-0.42630000000000001</v>
      </c>
      <c r="E4833" s="1">
        <v>416.29340000000002</v>
      </c>
      <c r="F4833" s="1">
        <v>61.389299999999999</v>
      </c>
      <c r="G4833" s="1">
        <v>-2.0468999999999999</v>
      </c>
      <c r="H4833" s="11">
        <f ca="1">AVERAGE(G4833:INDIRECT(ADDRESS(ROW(G4833)+Sheet1!C$30,COLUMN(G4833))))</f>
        <v>-2.316011475409836</v>
      </c>
      <c r="I4833" s="11">
        <f ca="1">_xlfn.STDEV.P(G4833:INDIRECT(ADDRESS(ROW(G4833)+Sheet1!C$30,COLUMN(G4833))))</f>
        <v>0.64817987892411844</v>
      </c>
      <c r="J4833" s="11">
        <f t="shared" ca="1" si="150"/>
        <v>-1.6678315964857175</v>
      </c>
      <c r="K4833" s="11">
        <f t="shared" ca="1" si="151"/>
        <v>-2.9641913543339546</v>
      </c>
      <c r="L4833" s="1" t="b">
        <v>0</v>
      </c>
      <c r="M4833" s="1"/>
      <c r="N4833" s="1">
        <v>0</v>
      </c>
      <c r="O4833" s="1">
        <v>3.8E-3</v>
      </c>
      <c r="P4833" s="1">
        <v>0</v>
      </c>
      <c r="Q4833" s="1"/>
      <c r="R4833" s="1">
        <v>2.0133999999999999</v>
      </c>
      <c r="S4833" s="1">
        <v>71.169499999999999</v>
      </c>
      <c r="T4833" s="1">
        <v>71.197999999999993</v>
      </c>
      <c r="U4833" s="1"/>
      <c r="V4833" s="1">
        <v>-1.3516999999999999</v>
      </c>
      <c r="W4833" s="1">
        <v>82.885599999999997</v>
      </c>
      <c r="X4833" s="1">
        <v>82.896600000000007</v>
      </c>
      <c r="Y4833" s="1">
        <f>X4834-X4833</f>
        <v>3.7999999999982492E-3</v>
      </c>
    </row>
    <row r="4834" spans="1:25">
      <c r="A4834" s="3">
        <v>0.62513888888888891</v>
      </c>
      <c r="B4834" s="3">
        <v>46.267499999999998</v>
      </c>
      <c r="C4834" s="3">
        <v>5.16E-2</v>
      </c>
      <c r="D4834" s="3">
        <v>-0.74129999999999996</v>
      </c>
      <c r="E4834" s="3">
        <v>568.40539999999999</v>
      </c>
      <c r="F4834" s="3">
        <v>42.563699999999997</v>
      </c>
      <c r="G4834" s="3">
        <v>-1.625</v>
      </c>
      <c r="H4834" s="11">
        <f ca="1">AVERAGE(G4834:INDIRECT(ADDRESS(ROW(G4834)+Sheet1!C$30,COLUMN(G4834))))</f>
        <v>-2.3171016393442621</v>
      </c>
      <c r="I4834" s="11">
        <f ca="1">_xlfn.STDEV.P(G4834:INDIRECT(ADDRESS(ROW(G4834)+Sheet1!C$30,COLUMN(G4834))))</f>
        <v>0.64778214828494318</v>
      </c>
      <c r="J4834" s="11">
        <f t="shared" ca="1" si="150"/>
        <v>-1.6693194910593188</v>
      </c>
      <c r="K4834" s="11">
        <f t="shared" ca="1" si="151"/>
        <v>-2.9648837876292053</v>
      </c>
      <c r="L4834" s="3" t="b">
        <v>0</v>
      </c>
      <c r="M4834" s="3"/>
      <c r="N4834" s="3">
        <v>0.33550000000000002</v>
      </c>
      <c r="O4834" s="3">
        <v>3.0000000000000001E-3</v>
      </c>
      <c r="P4834" s="3">
        <v>0</v>
      </c>
      <c r="Q4834" s="3"/>
      <c r="R4834" s="3">
        <v>1.9001999999999999</v>
      </c>
      <c r="S4834" s="3">
        <v>41.382800000000003</v>
      </c>
      <c r="T4834" s="3">
        <v>41.426400000000001</v>
      </c>
      <c r="U4834" s="3"/>
      <c r="V4834" s="3">
        <v>-1.0546</v>
      </c>
      <c r="W4834" s="3">
        <v>82.893699999999995</v>
      </c>
      <c r="X4834" s="3">
        <v>82.900400000000005</v>
      </c>
      <c r="Y4834" s="3">
        <v>-0.48939999999998918</v>
      </c>
    </row>
    <row r="4835" spans="1:25">
      <c r="A4835" s="10">
        <v>0.64385416666666673</v>
      </c>
      <c r="B4835" s="1">
        <v>57.771900000000002</v>
      </c>
      <c r="C4835" s="1">
        <v>4.1599999999999998E-2</v>
      </c>
      <c r="D4835" s="1">
        <v>-0.61309999999999998</v>
      </c>
      <c r="E4835" s="1">
        <v>832.56809999999996</v>
      </c>
      <c r="F4835" s="1">
        <v>69.542699999999996</v>
      </c>
      <c r="G4835" s="1">
        <v>-1.9101999999999999</v>
      </c>
      <c r="H4835" s="11">
        <f ca="1">AVERAGE(G4835:INDIRECT(ADDRESS(ROW(G4835)+Sheet1!C$30,COLUMN(G4835))))</f>
        <v>-2.3349049180327874</v>
      </c>
      <c r="I4835" s="11">
        <f ca="1">_xlfn.STDEV.P(G4835:INDIRECT(ADDRESS(ROW(G4835)+Sheet1!C$30,COLUMN(G4835))))</f>
        <v>0.6434250219165154</v>
      </c>
      <c r="J4835" s="11">
        <f t="shared" ca="1" si="150"/>
        <v>-1.691479896116272</v>
      </c>
      <c r="K4835" s="11">
        <f t="shared" ca="1" si="151"/>
        <v>-2.9783299399493028</v>
      </c>
      <c r="L4835" s="1" t="b">
        <v>0</v>
      </c>
      <c r="M4835" s="1"/>
      <c r="N4835" s="1">
        <v>0.25209999999999999</v>
      </c>
      <c r="O4835" s="1">
        <v>2.7000000000000001E-3</v>
      </c>
      <c r="P4835" s="1">
        <v>0</v>
      </c>
      <c r="Q4835" s="1"/>
      <c r="R4835" s="1">
        <v>2.1943000000000001</v>
      </c>
      <c r="S4835" s="1">
        <v>81.408699999999996</v>
      </c>
      <c r="T4835" s="1">
        <v>81.438299999999998</v>
      </c>
      <c r="U4835" s="1"/>
      <c r="V4835" s="1">
        <v>-1.1707000000000001</v>
      </c>
      <c r="W4835" s="1">
        <v>82.907300000000006</v>
      </c>
      <c r="X4835" s="1">
        <v>82.915599999999998</v>
      </c>
      <c r="Y4835" s="1">
        <f>X4836-X4835</f>
        <v>2.2000000000019782E-3</v>
      </c>
    </row>
    <row r="4836" spans="1:25">
      <c r="A4836" s="10">
        <v>0.66569444444444448</v>
      </c>
      <c r="B4836" s="1">
        <v>17.293700000000001</v>
      </c>
      <c r="C4836" s="1">
        <v>5.2999999999999999E-2</v>
      </c>
      <c r="D4836" s="1">
        <v>-0.51180000000000003</v>
      </c>
      <c r="E4836" s="1">
        <v>206.67400000000001</v>
      </c>
      <c r="F4836" s="1">
        <v>72.863699999999994</v>
      </c>
      <c r="G4836" s="1">
        <v>-2.9971000000000001</v>
      </c>
      <c r="H4836" s="11">
        <f ca="1">AVERAGE(G4836:INDIRECT(ADDRESS(ROW(G4836)+Sheet1!C$30,COLUMN(G4836))))</f>
        <v>-2.3364229508196726</v>
      </c>
      <c r="I4836" s="11">
        <f ca="1">_xlfn.STDEV.P(G4836:INDIRECT(ADDRESS(ROW(G4836)+Sheet1!C$30,COLUMN(G4836))))</f>
        <v>0.6425298376419124</v>
      </c>
      <c r="J4836" s="11">
        <f t="shared" ca="1" si="150"/>
        <v>-1.6938931131777601</v>
      </c>
      <c r="K4836" s="11">
        <f t="shared" ca="1" si="151"/>
        <v>-2.978952788461585</v>
      </c>
      <c r="L4836" s="1" t="b">
        <v>0</v>
      </c>
      <c r="M4836" s="1"/>
      <c r="N4836" s="1">
        <v>0</v>
      </c>
      <c r="O4836" s="1">
        <v>1.41E-2</v>
      </c>
      <c r="P4836" s="1">
        <v>0</v>
      </c>
      <c r="Q4836" s="1"/>
      <c r="R4836" s="1">
        <v>1.7287999999999999</v>
      </c>
      <c r="S4836" s="1">
        <v>44.486699999999999</v>
      </c>
      <c r="T4836" s="1">
        <v>44.520200000000003</v>
      </c>
      <c r="U4836" s="1"/>
      <c r="V4836" s="1">
        <v>-1.2259</v>
      </c>
      <c r="W4836" s="1">
        <v>82.908699999999996</v>
      </c>
      <c r="X4836" s="1">
        <v>82.9178</v>
      </c>
      <c r="Y4836" s="1">
        <f>X4837-X4836</f>
        <v>9.0400000000002478E-2</v>
      </c>
    </row>
    <row r="4837" spans="1:25">
      <c r="A4837" s="10">
        <v>0.6661921296296297</v>
      </c>
      <c r="B4837" s="1">
        <v>60.018999999999998</v>
      </c>
      <c r="C4837" s="1">
        <v>5.0799999999999998E-2</v>
      </c>
      <c r="D4837" s="1">
        <v>-2.0799999999999999E-2</v>
      </c>
      <c r="E4837" s="1">
        <v>844.98720000000003</v>
      </c>
      <c r="F4837" s="1">
        <v>65.961600000000004</v>
      </c>
      <c r="G4837" s="1">
        <v>-3.4239000000000002</v>
      </c>
      <c r="H4837" s="11">
        <f ca="1">AVERAGE(G4837:INDIRECT(ADDRESS(ROW(G4837)+Sheet1!C$30,COLUMN(G4837))))</f>
        <v>-2.3168803278688532</v>
      </c>
      <c r="I4837" s="11">
        <f ca="1">_xlfn.STDEV.P(G4837:INDIRECT(ADDRESS(ROW(G4837)+Sheet1!C$30,COLUMN(G4837))))</f>
        <v>0.64026300380330525</v>
      </c>
      <c r="J4837" s="11">
        <f t="shared" ca="1" si="150"/>
        <v>-1.676617324065548</v>
      </c>
      <c r="K4837" s="11">
        <f t="shared" ca="1" si="151"/>
        <v>-2.9571433316721585</v>
      </c>
      <c r="L4837" s="1" t="b">
        <v>0</v>
      </c>
      <c r="M4837" s="1"/>
      <c r="N4837" s="1">
        <v>0</v>
      </c>
      <c r="O4837" s="1">
        <v>1.0999999999999999E-2</v>
      </c>
      <c r="P4837" s="1">
        <v>0</v>
      </c>
      <c r="Q4837" s="1"/>
      <c r="R4837" s="1">
        <v>1.2559</v>
      </c>
      <c r="S4837" s="1">
        <v>50.325699999999998</v>
      </c>
      <c r="T4837" s="1">
        <v>50.3414</v>
      </c>
      <c r="U4837" s="1"/>
      <c r="V4837" s="1">
        <v>-1.6987000000000001</v>
      </c>
      <c r="W4837" s="1">
        <v>82.990799999999993</v>
      </c>
      <c r="X4837" s="1">
        <v>83.008200000000002</v>
      </c>
      <c r="Y4837" s="1">
        <f>X4838-X4837</f>
        <v>2.6200000000002888E-2</v>
      </c>
    </row>
    <row r="4838" spans="1:25">
      <c r="A4838" s="3">
        <v>0.63519675925925922</v>
      </c>
      <c r="B4838" s="3">
        <v>25.479800000000001</v>
      </c>
      <c r="C4838" s="3">
        <v>5.3699999999999998E-2</v>
      </c>
      <c r="D4838" s="3">
        <v>-0.43590000000000001</v>
      </c>
      <c r="E4838" s="3">
        <v>352.20679999999999</v>
      </c>
      <c r="F4838" s="3">
        <v>62.903399999999998</v>
      </c>
      <c r="G4838" s="3">
        <v>-2.15</v>
      </c>
      <c r="H4838" s="11">
        <f ca="1">AVERAGE(G4838:INDIRECT(ADDRESS(ROW(G4838)+Sheet1!C$30,COLUMN(G4838))))</f>
        <v>-2.2972934426229514</v>
      </c>
      <c r="I4838" s="11">
        <f ca="1">_xlfn.STDEV.P(G4838:INDIRECT(ADDRESS(ROW(G4838)+Sheet1!C$30,COLUMN(G4838))))</f>
        <v>0.62417092522114648</v>
      </c>
      <c r="J4838" s="11">
        <f t="shared" ca="1" si="150"/>
        <v>-1.673122517401805</v>
      </c>
      <c r="K4838" s="11">
        <f t="shared" ca="1" si="151"/>
        <v>-2.9214643678440977</v>
      </c>
      <c r="L4838" s="3" t="b">
        <v>0</v>
      </c>
      <c r="M4838" s="3"/>
      <c r="N4838" s="3">
        <v>0.2276</v>
      </c>
      <c r="O4838" s="3">
        <v>3.5000000000000001E-3</v>
      </c>
      <c r="P4838" s="3">
        <v>0</v>
      </c>
      <c r="Q4838" s="3"/>
      <c r="R4838" s="3">
        <v>1.2471000000000001</v>
      </c>
      <c r="S4838" s="3">
        <v>30.447199999999999</v>
      </c>
      <c r="T4838" s="3">
        <v>30.4727</v>
      </c>
      <c r="U4838" s="3"/>
      <c r="V4838" s="3">
        <v>-1.3376999999999999</v>
      </c>
      <c r="W4838" s="3">
        <v>83.023600000000002</v>
      </c>
      <c r="X4838" s="3">
        <v>83.034400000000005</v>
      </c>
      <c r="Y4838" s="3">
        <v>-0.73450000000001125</v>
      </c>
    </row>
    <row r="4839" spans="1:25">
      <c r="A4839" s="3">
        <v>0.63510416666666669</v>
      </c>
      <c r="B4839" s="3">
        <v>17.102499999999999</v>
      </c>
      <c r="C4839" s="3">
        <v>4.8800000000000003E-2</v>
      </c>
      <c r="D4839" s="3">
        <v>2.5000000000000001E-3</v>
      </c>
      <c r="E4839" s="3">
        <v>205.54910000000001</v>
      </c>
      <c r="F4839" s="3">
        <v>60.945599999999999</v>
      </c>
      <c r="G4839" s="3">
        <v>-2.1829000000000001</v>
      </c>
      <c r="H4839" s="11">
        <f ca="1">AVERAGE(G4839:INDIRECT(ADDRESS(ROW(G4839)+Sheet1!C$30,COLUMN(G4839))))</f>
        <v>-2.3118868852459022</v>
      </c>
      <c r="I4839" s="11">
        <f ca="1">_xlfn.STDEV.P(G4839:INDIRECT(ADDRESS(ROW(G4839)+Sheet1!C$30,COLUMN(G4839))))</f>
        <v>0.63092663689170259</v>
      </c>
      <c r="J4839" s="11">
        <f t="shared" ca="1" si="150"/>
        <v>-1.6809602483541997</v>
      </c>
      <c r="K4839" s="11">
        <f t="shared" ca="1" si="151"/>
        <v>-2.9428135221376048</v>
      </c>
      <c r="L4839" s="3" t="b">
        <v>0</v>
      </c>
      <c r="M4839" s="3"/>
      <c r="N4839" s="3">
        <v>0</v>
      </c>
      <c r="O4839" s="3">
        <v>-8.9999999999999998E-4</v>
      </c>
      <c r="P4839" s="3">
        <v>0</v>
      </c>
      <c r="Q4839" s="3"/>
      <c r="R4839" s="3">
        <v>1.18</v>
      </c>
      <c r="S4839" s="3">
        <v>47.115699999999997</v>
      </c>
      <c r="T4839" s="3">
        <v>47.130400000000002</v>
      </c>
      <c r="U4839" s="3"/>
      <c r="V4839" s="3">
        <v>-1.7746999999999999</v>
      </c>
      <c r="W4839" s="3">
        <v>83.032300000000006</v>
      </c>
      <c r="X4839" s="3">
        <v>83.051299999999998</v>
      </c>
      <c r="Y4839" s="3">
        <v>-0.48669999999999902</v>
      </c>
    </row>
    <row r="4840" spans="1:25">
      <c r="A4840" s="3">
        <v>0.62537037037037035</v>
      </c>
      <c r="B4840" s="3">
        <v>66.246300000000005</v>
      </c>
      <c r="C4840" s="3">
        <v>4.9200000000000001E-2</v>
      </c>
      <c r="D4840" s="3">
        <v>-0.48480000000000001</v>
      </c>
      <c r="E4840" s="3">
        <v>779.75559999999996</v>
      </c>
      <c r="F4840" s="3">
        <v>50.816499999999998</v>
      </c>
      <c r="G4840" s="3">
        <v>-1.1072</v>
      </c>
      <c r="H4840" s="11">
        <f ca="1">AVERAGE(G4840:INDIRECT(ADDRESS(ROW(G4840)+Sheet1!C$30,COLUMN(G4840))))</f>
        <v>-2.3362622950819678</v>
      </c>
      <c r="I4840" s="11">
        <f ca="1">_xlfn.STDEV.P(G4840:INDIRECT(ADDRESS(ROW(G4840)+Sheet1!C$30,COLUMN(G4840))))</f>
        <v>0.65378118742997837</v>
      </c>
      <c r="J4840" s="11">
        <f t="shared" ca="1" si="150"/>
        <v>-1.6824811076519894</v>
      </c>
      <c r="K4840" s="11">
        <f t="shared" ca="1" si="151"/>
        <v>-2.990043482511946</v>
      </c>
      <c r="L4840" s="3" t="b">
        <v>0</v>
      </c>
      <c r="M4840" s="3"/>
      <c r="N4840" s="3">
        <v>0.45800000000000002</v>
      </c>
      <c r="O4840" s="3">
        <v>4.7999999999999996E-3</v>
      </c>
      <c r="P4840" s="3">
        <v>0</v>
      </c>
      <c r="Q4840" s="3"/>
      <c r="R4840" s="3">
        <v>2.0318999999999998</v>
      </c>
      <c r="S4840" s="3">
        <v>63.545000000000002</v>
      </c>
      <c r="T4840" s="3">
        <v>63.577500000000001</v>
      </c>
      <c r="U4840" s="3"/>
      <c r="V4840" s="3">
        <v>-1.3331999999999999</v>
      </c>
      <c r="W4840" s="3">
        <v>83.039699999999996</v>
      </c>
      <c r="X4840" s="3">
        <v>83.050399999999996</v>
      </c>
      <c r="Y4840" s="3">
        <v>-0.73039999999998884</v>
      </c>
    </row>
    <row r="4841" spans="1:25">
      <c r="A4841" s="3">
        <v>0.62480324074074078</v>
      </c>
      <c r="B4841" s="3">
        <v>17.1782</v>
      </c>
      <c r="C4841" s="3">
        <v>5.16E-2</v>
      </c>
      <c r="D4841" s="3">
        <v>-0.30199999999999999</v>
      </c>
      <c r="E4841" s="3">
        <v>205.87010000000001</v>
      </c>
      <c r="F4841" s="3">
        <v>54.659100000000002</v>
      </c>
      <c r="G4841" s="3">
        <v>-1.8128</v>
      </c>
      <c r="H4841" s="11">
        <f ca="1">AVERAGE(G4841:INDIRECT(ADDRESS(ROW(G4841)+Sheet1!C$30,COLUMN(G4841))))</f>
        <v>-2.3575262295081978</v>
      </c>
      <c r="I4841" s="11">
        <f ca="1">_xlfn.STDEV.P(G4841:INDIRECT(ADDRESS(ROW(G4841)+Sheet1!C$30,COLUMN(G4841))))</f>
        <v>0.63426314363801839</v>
      </c>
      <c r="J4841" s="11">
        <f t="shared" ca="1" si="150"/>
        <v>-1.7232630858701794</v>
      </c>
      <c r="K4841" s="11">
        <f t="shared" ca="1" si="151"/>
        <v>-2.991789373146216</v>
      </c>
      <c r="L4841" s="3" t="b">
        <v>0</v>
      </c>
      <c r="M4841" s="3"/>
      <c r="N4841" s="3">
        <v>0</v>
      </c>
      <c r="O4841" s="3">
        <v>1.9E-3</v>
      </c>
      <c r="P4841" s="3">
        <v>0</v>
      </c>
      <c r="Q4841" s="3"/>
      <c r="R4841" s="3">
        <v>1.4688000000000001</v>
      </c>
      <c r="S4841" s="3">
        <v>46.296700000000001</v>
      </c>
      <c r="T4841" s="3">
        <v>46.32</v>
      </c>
      <c r="U4841" s="3"/>
      <c r="V4841" s="3">
        <v>-1.486</v>
      </c>
      <c r="W4841" s="3">
        <v>83.043000000000006</v>
      </c>
      <c r="X4841" s="3">
        <v>83.056299999999993</v>
      </c>
      <c r="Y4841" s="3">
        <v>-0.48560000000000514</v>
      </c>
    </row>
    <row r="4842" spans="1:25">
      <c r="A4842" s="10">
        <v>0.67008101851851853</v>
      </c>
      <c r="B4842" s="1">
        <v>53.856299999999997</v>
      </c>
      <c r="C4842" s="1">
        <v>5.0099999999999999E-2</v>
      </c>
      <c r="D4842" s="1">
        <v>-0.68830000000000002</v>
      </c>
      <c r="E4842" s="1">
        <v>710.55579999999998</v>
      </c>
      <c r="F4842" s="1">
        <v>66.167900000000003</v>
      </c>
      <c r="G4842" s="1">
        <v>-3.4022999999999999</v>
      </c>
      <c r="H4842" s="11">
        <f ca="1">AVERAGE(G4842:INDIRECT(ADDRESS(ROW(G4842)+Sheet1!C$30,COLUMN(G4842))))</f>
        <v>-2.3888622950819678</v>
      </c>
      <c r="I4842" s="11">
        <f ca="1">_xlfn.STDEV.P(G4842:INDIRECT(ADDRESS(ROW(G4842)+Sheet1!C$30,COLUMN(G4842))))</f>
        <v>0.65350403366846765</v>
      </c>
      <c r="J4842" s="11">
        <f t="shared" ca="1" si="150"/>
        <v>-1.7353582614135001</v>
      </c>
      <c r="K4842" s="11">
        <f t="shared" ca="1" si="151"/>
        <v>-3.0423663287504352</v>
      </c>
      <c r="L4842" s="1" t="b">
        <v>0</v>
      </c>
      <c r="M4842" s="1"/>
      <c r="N4842" s="1">
        <v>0.14430000000000001</v>
      </c>
      <c r="O4842" s="1">
        <v>1.06E-2</v>
      </c>
      <c r="P4842" s="1">
        <v>0</v>
      </c>
      <c r="Q4842" s="1"/>
      <c r="R4842" s="1">
        <v>1.9222999999999999</v>
      </c>
      <c r="S4842" s="1">
        <v>35.970399999999998</v>
      </c>
      <c r="T4842" s="1">
        <v>36.021700000000003</v>
      </c>
      <c r="U4842" s="1"/>
      <c r="V4842" s="1">
        <v>-1.0321</v>
      </c>
      <c r="W4842" s="1">
        <v>83.046499999999995</v>
      </c>
      <c r="X4842" s="1">
        <v>83.052899999999994</v>
      </c>
      <c r="Y4842" s="1">
        <f>X4843-X4842</f>
        <v>1.5300000000010527E-2</v>
      </c>
    </row>
    <row r="4843" spans="1:25">
      <c r="A4843" s="3">
        <v>0.63527777777777772</v>
      </c>
      <c r="B4843" s="3">
        <v>32.594200000000001</v>
      </c>
      <c r="C4843" s="3">
        <v>4.8300000000000003E-2</v>
      </c>
      <c r="D4843" s="3">
        <v>-0.2777</v>
      </c>
      <c r="E4843" s="3">
        <v>491.90710000000001</v>
      </c>
      <c r="F4843" s="3">
        <v>71.974299999999999</v>
      </c>
      <c r="G4843" s="3">
        <v>-2.2553000000000001</v>
      </c>
      <c r="H4843" s="11">
        <f ca="1">AVERAGE(G4843:INDIRECT(ADDRESS(ROW(G4843)+Sheet1!C$30,COLUMN(G4843))))</f>
        <v>-2.3764163934426232</v>
      </c>
      <c r="I4843" s="11">
        <f ca="1">_xlfn.STDEV.P(G4843:INDIRECT(ADDRESS(ROW(G4843)+Sheet1!C$30,COLUMN(G4843))))</f>
        <v>0.64119829857221933</v>
      </c>
      <c r="J4843" s="11">
        <f t="shared" ca="1" si="150"/>
        <v>-1.7352180948704039</v>
      </c>
      <c r="K4843" s="11">
        <f t="shared" ca="1" si="151"/>
        <v>-3.0176146920148428</v>
      </c>
      <c r="L4843" s="3" t="b">
        <v>0</v>
      </c>
      <c r="M4843" s="3"/>
      <c r="N4843" s="3">
        <v>0</v>
      </c>
      <c r="O4843" s="3">
        <v>-8.9999999999999998E-4</v>
      </c>
      <c r="P4843" s="3">
        <v>0</v>
      </c>
      <c r="Q4843" s="3"/>
      <c r="R4843" s="3">
        <v>1.4633</v>
      </c>
      <c r="S4843" s="3">
        <v>31.734000000000002</v>
      </c>
      <c r="T4843" s="3">
        <v>31.767800000000001</v>
      </c>
      <c r="U4843" s="3"/>
      <c r="V4843" s="3">
        <v>-1.4914000000000001</v>
      </c>
      <c r="W4843" s="3">
        <v>83.0548</v>
      </c>
      <c r="X4843" s="3">
        <v>83.068200000000004</v>
      </c>
      <c r="Y4843" s="3">
        <v>-0.72729999999999961</v>
      </c>
    </row>
    <row r="4844" spans="1:25">
      <c r="A4844" s="10">
        <v>0.66577546296296297</v>
      </c>
      <c r="B4844" s="1">
        <v>24.2425</v>
      </c>
      <c r="C4844" s="1">
        <v>5.2999999999999999E-2</v>
      </c>
      <c r="D4844" s="1">
        <v>-0.1653</v>
      </c>
      <c r="E4844" s="1">
        <v>345.36559999999997</v>
      </c>
      <c r="F4844" s="1">
        <v>70.3339</v>
      </c>
      <c r="G4844" s="1">
        <v>-3.339</v>
      </c>
      <c r="H4844" s="11">
        <f ca="1">AVERAGE(G4844:INDIRECT(ADDRESS(ROW(G4844)+Sheet1!C$30,COLUMN(G4844))))</f>
        <v>-2.3693278688524599</v>
      </c>
      <c r="I4844" s="11">
        <f ca="1">_xlfn.STDEV.P(G4844:INDIRECT(ADDRESS(ROW(G4844)+Sheet1!C$30,COLUMN(G4844))))</f>
        <v>0.64487763336171511</v>
      </c>
      <c r="J4844" s="11">
        <f t="shared" ca="1" si="150"/>
        <v>-1.7244502354907447</v>
      </c>
      <c r="K4844" s="11">
        <f t="shared" ca="1" si="151"/>
        <v>-3.0142055022141752</v>
      </c>
      <c r="L4844" s="1" t="b">
        <v>0</v>
      </c>
      <c r="M4844" s="1"/>
      <c r="N4844" s="1">
        <v>0</v>
      </c>
      <c r="O4844" s="1">
        <v>9.7999999999999997E-3</v>
      </c>
      <c r="P4844" s="1">
        <v>0.1002</v>
      </c>
      <c r="Q4844" s="1"/>
      <c r="R4844" s="1">
        <v>1.0268999999999999</v>
      </c>
      <c r="S4844" s="1">
        <v>47.448399999999999</v>
      </c>
      <c r="T4844" s="1">
        <v>47.459499999999998</v>
      </c>
      <c r="U4844" s="1"/>
      <c r="V4844" s="1">
        <v>-1.5578000000000001</v>
      </c>
      <c r="W4844" s="1">
        <v>83.062200000000004</v>
      </c>
      <c r="X4844" s="1">
        <v>83.076800000000006</v>
      </c>
      <c r="Y4844" s="1">
        <f>X4845-X4844</f>
        <v>2.1599999999992292E-2</v>
      </c>
    </row>
    <row r="4845" spans="1:25">
      <c r="A4845" s="10">
        <v>0.66609953703703706</v>
      </c>
      <c r="B4845" s="1">
        <v>51.842500000000001</v>
      </c>
      <c r="C4845" s="1">
        <v>4.8800000000000003E-2</v>
      </c>
      <c r="D4845" s="1">
        <v>-0.10879999999999999</v>
      </c>
      <c r="E4845" s="1">
        <v>699.35720000000003</v>
      </c>
      <c r="F4845" s="1">
        <v>58.036900000000003</v>
      </c>
      <c r="G4845" s="1">
        <v>-1.9464999999999999</v>
      </c>
      <c r="H4845" s="11">
        <f ca="1">AVERAGE(G4845:INDIRECT(ADDRESS(ROW(G4845)+Sheet1!C$30,COLUMN(G4845))))</f>
        <v>-2.370313114754099</v>
      </c>
      <c r="I4845" s="11">
        <f ca="1">_xlfn.STDEV.P(G4845:INDIRECT(ADDRESS(ROW(G4845)+Sheet1!C$30,COLUMN(G4845))))</f>
        <v>0.64640245634256843</v>
      </c>
      <c r="J4845" s="11">
        <f t="shared" ca="1" si="150"/>
        <v>-1.7239106584115307</v>
      </c>
      <c r="K4845" s="11">
        <f t="shared" ca="1" si="151"/>
        <v>-3.0167155710966673</v>
      </c>
      <c r="L4845" s="1" t="b">
        <v>0</v>
      </c>
      <c r="M4845" s="1"/>
      <c r="N4845" s="1">
        <v>0</v>
      </c>
      <c r="O4845" s="1">
        <v>2.3999999999999998E-3</v>
      </c>
      <c r="P4845" s="1">
        <v>0</v>
      </c>
      <c r="Q4845" s="1"/>
      <c r="R4845" s="1">
        <v>1.6914</v>
      </c>
      <c r="S4845" s="1">
        <v>63.832599999999999</v>
      </c>
      <c r="T4845" s="1">
        <v>63.8551</v>
      </c>
      <c r="U4845" s="1"/>
      <c r="V4845" s="1">
        <v>-1.6734</v>
      </c>
      <c r="W4845" s="1">
        <v>83.081500000000005</v>
      </c>
      <c r="X4845" s="1">
        <v>83.098399999999998</v>
      </c>
      <c r="Y4845" s="1">
        <f>X4846-X4845</f>
        <v>5.6399999999996453E-2</v>
      </c>
    </row>
    <row r="4846" spans="1:25">
      <c r="A4846" s="3">
        <v>0.63545138888888886</v>
      </c>
      <c r="B4846" s="3">
        <v>46.768900000000002</v>
      </c>
      <c r="C4846" s="3">
        <v>4.7899999999999998E-2</v>
      </c>
      <c r="D4846" s="3">
        <v>-0.45610000000000001</v>
      </c>
      <c r="E4846" s="3">
        <v>770.94619999999998</v>
      </c>
      <c r="F4846" s="3">
        <v>71.938800000000001</v>
      </c>
      <c r="G4846" s="3">
        <v>-2.5626000000000002</v>
      </c>
      <c r="H4846" s="11">
        <f ca="1">AVERAGE(G4846:INDIRECT(ADDRESS(ROW(G4846)+Sheet1!C$30,COLUMN(G4846))))</f>
        <v>-2.359793442622951</v>
      </c>
      <c r="I4846" s="11">
        <f ca="1">_xlfn.STDEV.P(G4846:INDIRECT(ADDRESS(ROW(G4846)+Sheet1!C$30,COLUMN(G4846))))</f>
        <v>0.65832567601051672</v>
      </c>
      <c r="J4846" s="11">
        <f t="shared" ca="1" si="150"/>
        <v>-1.7014677666124343</v>
      </c>
      <c r="K4846" s="11">
        <f t="shared" ca="1" si="151"/>
        <v>-3.0181191186334679</v>
      </c>
      <c r="L4846" s="3" t="b">
        <v>0</v>
      </c>
      <c r="M4846" s="3"/>
      <c r="N4846" s="3">
        <v>0</v>
      </c>
      <c r="O4846" s="3">
        <v>4.4999999999999997E-3</v>
      </c>
      <c r="P4846" s="3">
        <v>0</v>
      </c>
      <c r="Q4846" s="3"/>
      <c r="R4846" s="3">
        <v>1.6544000000000001</v>
      </c>
      <c r="S4846" s="3">
        <v>34.5914</v>
      </c>
      <c r="T4846" s="3">
        <v>34.630899999999997</v>
      </c>
      <c r="U4846" s="3"/>
      <c r="V4846" s="3">
        <v>-1.3</v>
      </c>
      <c r="W4846" s="3">
        <v>83.144599999999997</v>
      </c>
      <c r="X4846" s="3">
        <v>83.154799999999994</v>
      </c>
      <c r="Y4846" s="3">
        <v>-0.48640000000000327</v>
      </c>
    </row>
    <row r="4847" spans="1:25">
      <c r="A4847" s="3">
        <v>0.63537037037037036</v>
      </c>
      <c r="B4847" s="3">
        <v>39.756900000000002</v>
      </c>
      <c r="C4847" s="3">
        <v>5.2600000000000001E-2</v>
      </c>
      <c r="D4847" s="3">
        <v>-0.67930000000000001</v>
      </c>
      <c r="E4847" s="3">
        <v>631.7364</v>
      </c>
      <c r="F4847" s="3">
        <v>64.556600000000003</v>
      </c>
      <c r="G4847" s="3">
        <v>-1.9633</v>
      </c>
      <c r="H4847" s="11">
        <f ca="1">AVERAGE(G4847:INDIRECT(ADDRESS(ROW(G4847)+Sheet1!C$30,COLUMN(G4847))))</f>
        <v>-2.3522803278688524</v>
      </c>
      <c r="I4847" s="11">
        <f ca="1">_xlfn.STDEV.P(G4847:INDIRECT(ADDRESS(ROW(G4847)+Sheet1!C$30,COLUMN(G4847))))</f>
        <v>0.65858339746480421</v>
      </c>
      <c r="J4847" s="11">
        <f t="shared" ca="1" si="150"/>
        <v>-1.6936969304040481</v>
      </c>
      <c r="K4847" s="11">
        <f t="shared" ca="1" si="151"/>
        <v>-3.0108637253336568</v>
      </c>
      <c r="L4847" s="3" t="b">
        <v>0</v>
      </c>
      <c r="M4847" s="3"/>
      <c r="N4847" s="3">
        <v>0</v>
      </c>
      <c r="O4847" s="3">
        <v>5.3E-3</v>
      </c>
      <c r="P4847" s="3">
        <v>0</v>
      </c>
      <c r="Q4847" s="3"/>
      <c r="R4847" s="3">
        <v>1.5841000000000001</v>
      </c>
      <c r="S4847" s="3">
        <v>32.404299999999999</v>
      </c>
      <c r="T4847" s="3">
        <v>32.442999999999998</v>
      </c>
      <c r="U4847" s="3"/>
      <c r="V4847" s="3">
        <v>-1.1023000000000001</v>
      </c>
      <c r="W4847" s="3">
        <v>83.176599999999993</v>
      </c>
      <c r="X4847" s="3">
        <v>83.183899999999994</v>
      </c>
      <c r="Y4847" s="3">
        <v>-0.72719999999999629</v>
      </c>
    </row>
    <row r="4848" spans="1:25">
      <c r="A4848" s="10">
        <v>0.66978009259259252</v>
      </c>
      <c r="B4848" s="1">
        <v>27.653500000000001</v>
      </c>
      <c r="C4848" s="1">
        <v>5.1299999999999998E-2</v>
      </c>
      <c r="D4848" s="1">
        <v>-0.25779999999999997</v>
      </c>
      <c r="E4848" s="1">
        <v>264.17340000000002</v>
      </c>
      <c r="F4848" s="1">
        <v>46.125999999999998</v>
      </c>
      <c r="G4848" s="1">
        <v>-1.7794000000000001</v>
      </c>
      <c r="H4848" s="11">
        <f ca="1">AVERAGE(G4848:INDIRECT(ADDRESS(ROW(G4848)+Sheet1!C$30,COLUMN(G4848))))</f>
        <v>-2.3599508196721311</v>
      </c>
      <c r="I4848" s="11">
        <f ca="1">_xlfn.STDEV.P(G4848:INDIRECT(ADDRESS(ROW(G4848)+Sheet1!C$30,COLUMN(G4848))))</f>
        <v>0.65673049057693855</v>
      </c>
      <c r="J4848" s="11">
        <f t="shared" ca="1" si="150"/>
        <v>-1.7032203290951924</v>
      </c>
      <c r="K4848" s="11">
        <f t="shared" ca="1" si="151"/>
        <v>-3.0166813102490697</v>
      </c>
      <c r="L4848" s="1" t="b">
        <v>0</v>
      </c>
      <c r="M4848" s="1"/>
      <c r="N4848" s="1">
        <v>0.5</v>
      </c>
      <c r="O4848" s="1">
        <v>0</v>
      </c>
      <c r="P4848" s="1">
        <v>0</v>
      </c>
      <c r="Q4848" s="1"/>
      <c r="R4848" s="1">
        <v>1.4636</v>
      </c>
      <c r="S4848" s="1">
        <v>100.30329999999999</v>
      </c>
      <c r="T4848" s="1">
        <v>100.31399999999999</v>
      </c>
      <c r="U4848" s="1"/>
      <c r="V4848" s="1">
        <v>-1.5316000000000001</v>
      </c>
      <c r="W4848" s="1">
        <v>83.217399999999998</v>
      </c>
      <c r="X4848" s="1">
        <v>83.231499999999997</v>
      </c>
      <c r="Y4848" s="1">
        <f>X4849-X4848</f>
        <v>2.8300000000001546E-2</v>
      </c>
    </row>
    <row r="4849" spans="1:25">
      <c r="A4849" s="10">
        <v>0.66598379629629634</v>
      </c>
      <c r="B4849" s="1">
        <v>42.013199999999998</v>
      </c>
      <c r="C4849" s="1">
        <v>5.1499999999999997E-2</v>
      </c>
      <c r="D4849" s="1">
        <v>0.37259999999999999</v>
      </c>
      <c r="E4849" s="1">
        <v>544.2962</v>
      </c>
      <c r="F4849" s="1">
        <v>43.034399999999998</v>
      </c>
      <c r="G4849" s="1">
        <v>-2.4264000000000001</v>
      </c>
      <c r="H4849" s="11">
        <f ca="1">AVERAGE(G4849:INDIRECT(ADDRESS(ROW(G4849)+Sheet1!C$30,COLUMN(G4849))))</f>
        <v>-2.3933311475409837</v>
      </c>
      <c r="I4849" s="11">
        <f ca="1">_xlfn.STDEV.P(G4849:INDIRECT(ADDRESS(ROW(G4849)+Sheet1!C$30,COLUMN(G4849))))</f>
        <v>0.67778445036824042</v>
      </c>
      <c r="J4849" s="11">
        <f t="shared" ca="1" si="150"/>
        <v>-1.7155466971727433</v>
      </c>
      <c r="K4849" s="11">
        <f t="shared" ca="1" si="151"/>
        <v>-3.0711155979092242</v>
      </c>
      <c r="L4849" s="1" t="b">
        <v>0</v>
      </c>
      <c r="M4849" s="1"/>
      <c r="N4849" s="1">
        <v>0.75280000000000002</v>
      </c>
      <c r="O4849" s="1">
        <v>2.3999999999999998E-3</v>
      </c>
      <c r="P4849" s="1">
        <v>0</v>
      </c>
      <c r="Q4849" s="1"/>
      <c r="R4849" s="1">
        <v>1.2305999999999999</v>
      </c>
      <c r="S4849" s="1">
        <v>100.98269999999999</v>
      </c>
      <c r="T4849" s="1">
        <v>100.9902</v>
      </c>
      <c r="U4849" s="1"/>
      <c r="V4849" s="1">
        <v>-2.1345000000000001</v>
      </c>
      <c r="W4849" s="1">
        <v>83.232399999999998</v>
      </c>
      <c r="X4849" s="1">
        <v>83.259799999999998</v>
      </c>
      <c r="Y4849" s="1">
        <f>X4850-X4849</f>
        <v>-1.279999999999859E-2</v>
      </c>
    </row>
    <row r="4850" spans="1:25">
      <c r="A4850" s="3">
        <v>0.62490740740740736</v>
      </c>
      <c r="B4850" s="3">
        <v>25.958500000000001</v>
      </c>
      <c r="C4850" s="3">
        <v>4.7399999999999998E-2</v>
      </c>
      <c r="D4850" s="3">
        <v>-0.48320000000000002</v>
      </c>
      <c r="E4850" s="3">
        <v>354.67149999999998</v>
      </c>
      <c r="F4850" s="3">
        <v>61.973100000000002</v>
      </c>
      <c r="G4850" s="3">
        <v>-2.7216999999999998</v>
      </c>
      <c r="H4850" s="11">
        <f ca="1">AVERAGE(G4850:INDIRECT(ADDRESS(ROW(G4850)+Sheet1!C$30,COLUMN(G4850))))</f>
        <v>-2.3905622950819665</v>
      </c>
      <c r="I4850" s="11">
        <f ca="1">_xlfn.STDEV.P(G4850:INDIRECT(ADDRESS(ROW(G4850)+Sheet1!C$30,COLUMN(G4850))))</f>
        <v>0.67798866380675782</v>
      </c>
      <c r="J4850" s="11">
        <f t="shared" ca="1" si="150"/>
        <v>-1.7125736312752087</v>
      </c>
      <c r="K4850" s="11">
        <f t="shared" ca="1" si="151"/>
        <v>-3.0685509588887241</v>
      </c>
      <c r="L4850" s="3" t="b">
        <v>0</v>
      </c>
      <c r="M4850" s="3"/>
      <c r="N4850" s="3">
        <v>0</v>
      </c>
      <c r="O4850" s="3">
        <v>5.1000000000000004E-3</v>
      </c>
      <c r="P4850" s="3">
        <v>0</v>
      </c>
      <c r="Q4850" s="3"/>
      <c r="R4850" s="3">
        <v>1.3186</v>
      </c>
      <c r="S4850" s="3">
        <v>23.979600000000001</v>
      </c>
      <c r="T4850" s="3">
        <v>24.015799999999999</v>
      </c>
      <c r="U4850" s="3"/>
      <c r="V4850" s="3">
        <v>-1.2661</v>
      </c>
      <c r="W4850" s="3">
        <v>83.237399999999994</v>
      </c>
      <c r="X4850" s="3">
        <v>83.247</v>
      </c>
      <c r="Y4850" s="3">
        <v>-0.4865999999999957</v>
      </c>
    </row>
    <row r="4851" spans="1:25">
      <c r="A4851" s="10">
        <v>0.67027777777777775</v>
      </c>
      <c r="B4851" s="1">
        <v>70.991299999999995</v>
      </c>
      <c r="C4851" s="1">
        <v>4.8000000000000001E-2</v>
      </c>
      <c r="D4851" s="1">
        <v>0.26950000000000002</v>
      </c>
      <c r="E4851" s="1">
        <v>906.00120000000004</v>
      </c>
      <c r="F4851" s="1">
        <v>48.901299999999999</v>
      </c>
      <c r="G4851" s="1">
        <v>-2.7170999999999998</v>
      </c>
      <c r="H4851" s="11">
        <f ca="1">AVERAGE(G4851:INDIRECT(ADDRESS(ROW(G4851)+Sheet1!C$30,COLUMN(G4851))))</f>
        <v>-2.3804836065573762</v>
      </c>
      <c r="I4851" s="11">
        <f ca="1">_xlfn.STDEV.P(G4851:INDIRECT(ADDRESS(ROW(G4851)+Sheet1!C$30,COLUMN(G4851))))</f>
        <v>0.67756074149834189</v>
      </c>
      <c r="J4851" s="11">
        <f t="shared" ca="1" si="150"/>
        <v>-1.7029228650590342</v>
      </c>
      <c r="K4851" s="11">
        <f t="shared" ca="1" si="151"/>
        <v>-3.0580443480557182</v>
      </c>
      <c r="L4851" s="1" t="b">
        <v>0</v>
      </c>
      <c r="M4851" s="1"/>
      <c r="N4851" s="1">
        <v>0.51259999999999994</v>
      </c>
      <c r="O4851" s="1">
        <v>-1.6000000000000001E-3</v>
      </c>
      <c r="P4851" s="1">
        <v>0</v>
      </c>
      <c r="Q4851" s="1"/>
      <c r="R4851" s="1">
        <v>1.4311</v>
      </c>
      <c r="S4851" s="1">
        <v>97.955299999999994</v>
      </c>
      <c r="T4851" s="1">
        <v>97.965800000000002</v>
      </c>
      <c r="U4851" s="1"/>
      <c r="V4851" s="1">
        <v>-2.0190999999999999</v>
      </c>
      <c r="W4851" s="1">
        <v>83.245999999999995</v>
      </c>
      <c r="X4851" s="1">
        <v>83.270499999999998</v>
      </c>
      <c r="Y4851" s="1">
        <f>X4852-X4851</f>
        <v>-1.470000000000482E-2</v>
      </c>
    </row>
    <row r="4852" spans="1:25">
      <c r="A4852" s="10">
        <v>0.64339120370370373</v>
      </c>
      <c r="B4852" s="1">
        <v>18.1127</v>
      </c>
      <c r="C4852" s="1">
        <v>4.19E-2</v>
      </c>
      <c r="D4852" s="1">
        <v>-1.1172</v>
      </c>
      <c r="E4852" s="1">
        <v>210.90639999999999</v>
      </c>
      <c r="F4852" s="1">
        <v>62.519300000000001</v>
      </c>
      <c r="G4852" s="1">
        <v>-1.9258999999999999</v>
      </c>
      <c r="H4852" s="11">
        <f ca="1">AVERAGE(G4852:INDIRECT(ADDRESS(ROW(G4852)+Sheet1!C$30,COLUMN(G4852))))</f>
        <v>-2.3657786885245895</v>
      </c>
      <c r="I4852" s="11">
        <f ca="1">_xlfn.STDEV.P(G4852:INDIRECT(ADDRESS(ROW(G4852)+Sheet1!C$30,COLUMN(G4852))))</f>
        <v>0.67982556757796964</v>
      </c>
      <c r="J4852" s="11">
        <f t="shared" ca="1" si="150"/>
        <v>-1.6859531209466199</v>
      </c>
      <c r="K4852" s="11">
        <f t="shared" ca="1" si="151"/>
        <v>-3.0456042561025591</v>
      </c>
      <c r="L4852" s="1" t="b">
        <v>0</v>
      </c>
      <c r="M4852" s="1"/>
      <c r="N4852" s="1">
        <v>0.14430000000000001</v>
      </c>
      <c r="O4852" s="1">
        <v>3.0000000000000001E-3</v>
      </c>
      <c r="P4852" s="1">
        <v>0</v>
      </c>
      <c r="Q4852" s="1"/>
      <c r="R4852" s="1">
        <v>2.1631999999999998</v>
      </c>
      <c r="S4852" s="1">
        <v>33.432299999999998</v>
      </c>
      <c r="T4852" s="1">
        <v>33.502200000000002</v>
      </c>
      <c r="U4852" s="1"/>
      <c r="V4852" s="1">
        <v>-0.66590000000000005</v>
      </c>
      <c r="W4852" s="1">
        <v>83.253100000000003</v>
      </c>
      <c r="X4852" s="1">
        <v>83.255799999999994</v>
      </c>
      <c r="Y4852" s="1">
        <f>X4853-X4852</f>
        <v>1.1800000000008026E-2</v>
      </c>
    </row>
    <row r="4853" spans="1:25">
      <c r="A4853" s="3">
        <v>0.62548611111111108</v>
      </c>
      <c r="B4853" s="3">
        <v>76.253699999999995</v>
      </c>
      <c r="C4853" s="3">
        <v>5.1499999999999997E-2</v>
      </c>
      <c r="D4853" s="3">
        <v>-0.75209999999999999</v>
      </c>
      <c r="E4853" s="3">
        <v>935.33810000000005</v>
      </c>
      <c r="F4853" s="3">
        <v>55.291499999999999</v>
      </c>
      <c r="G4853" s="3">
        <v>-2.8395000000000001</v>
      </c>
      <c r="H4853" s="11">
        <f ca="1">AVERAGE(G4853:INDIRECT(ADDRESS(ROW(G4853)+Sheet1!C$30,COLUMN(G4853))))</f>
        <v>-2.3750688524590164</v>
      </c>
      <c r="I4853" s="11">
        <f ca="1">_xlfn.STDEV.P(G4853:INDIRECT(ADDRESS(ROW(G4853)+Sheet1!C$30,COLUMN(G4853))))</f>
        <v>0.67761946609665036</v>
      </c>
      <c r="J4853" s="11">
        <f t="shared" ca="1" si="150"/>
        <v>-1.6974493863623661</v>
      </c>
      <c r="K4853" s="11">
        <f t="shared" ca="1" si="151"/>
        <v>-3.052688318555667</v>
      </c>
      <c r="L4853" s="3" t="b">
        <v>0</v>
      </c>
      <c r="M4853" s="3"/>
      <c r="N4853" s="3">
        <v>0</v>
      </c>
      <c r="O4853" s="3">
        <v>8.9999999999999993E-3</v>
      </c>
      <c r="P4853" s="3">
        <v>0</v>
      </c>
      <c r="Q4853" s="3"/>
      <c r="R4853" s="3">
        <v>2.0474999999999999</v>
      </c>
      <c r="S4853" s="3">
        <v>24.786200000000001</v>
      </c>
      <c r="T4853" s="3">
        <v>24.8706</v>
      </c>
      <c r="U4853" s="3"/>
      <c r="V4853" s="3">
        <v>-0.99229999999999996</v>
      </c>
      <c r="W4853" s="3">
        <v>83.261700000000005</v>
      </c>
      <c r="X4853" s="3">
        <v>83.267600000000002</v>
      </c>
      <c r="Y4853" s="3">
        <v>-0.48629999999999995</v>
      </c>
    </row>
    <row r="4854" spans="1:25">
      <c r="A4854" s="3">
        <v>0.62513888888888891</v>
      </c>
      <c r="B4854" s="3">
        <v>46.215800000000002</v>
      </c>
      <c r="C4854" s="3">
        <v>5.0299999999999997E-2</v>
      </c>
      <c r="D4854" s="3">
        <v>-0.72019999999999995</v>
      </c>
      <c r="E4854" s="3">
        <v>567.697</v>
      </c>
      <c r="F4854" s="3">
        <v>42.446100000000001</v>
      </c>
      <c r="G4854" s="3">
        <v>-1.6702999999999999</v>
      </c>
      <c r="H4854" s="11">
        <f ca="1">AVERAGE(G4854:INDIRECT(ADDRESS(ROW(G4854)+Sheet1!C$30,COLUMN(G4854))))</f>
        <v>-2.3575065573770488</v>
      </c>
      <c r="I4854" s="11">
        <f ca="1">_xlfn.STDEV.P(G4854:INDIRECT(ADDRESS(ROW(G4854)+Sheet1!C$30,COLUMN(G4854))))</f>
        <v>0.67923577616990483</v>
      </c>
      <c r="J4854" s="11">
        <f t="shared" ca="1" si="150"/>
        <v>-1.678270781207144</v>
      </c>
      <c r="K4854" s="11">
        <f t="shared" ca="1" si="151"/>
        <v>-3.0367423335469539</v>
      </c>
      <c r="L4854" s="3" t="b">
        <v>0</v>
      </c>
      <c r="M4854" s="3"/>
      <c r="N4854" s="3">
        <v>0.33550000000000002</v>
      </c>
      <c r="O4854" s="3">
        <v>3.0000000000000001E-3</v>
      </c>
      <c r="P4854" s="3">
        <v>0</v>
      </c>
      <c r="Q4854" s="3"/>
      <c r="R4854" s="3">
        <v>1.8811</v>
      </c>
      <c r="S4854" s="3">
        <v>42.591099999999997</v>
      </c>
      <c r="T4854" s="3">
        <v>42.632599999999996</v>
      </c>
      <c r="U4854" s="3"/>
      <c r="V4854" s="3">
        <v>-1.0737000000000001</v>
      </c>
      <c r="W4854" s="3">
        <v>83.266900000000007</v>
      </c>
      <c r="X4854" s="3">
        <v>83.273799999999994</v>
      </c>
      <c r="Y4854" s="3">
        <v>-0.72960000000000491</v>
      </c>
    </row>
    <row r="4855" spans="1:25">
      <c r="A4855" s="10">
        <v>0.64368055555555559</v>
      </c>
      <c r="B4855" s="1">
        <v>42.326500000000003</v>
      </c>
      <c r="C4855" s="1">
        <v>4.4499999999999998E-2</v>
      </c>
      <c r="D4855" s="1">
        <v>-0.99480000000000002</v>
      </c>
      <c r="E4855" s="1">
        <v>546.01760000000002</v>
      </c>
      <c r="F4855" s="1">
        <v>62.563499999999998</v>
      </c>
      <c r="G4855" s="1">
        <v>-3.9483999999999999</v>
      </c>
      <c r="H4855" s="11">
        <f ca="1">AVERAGE(G4855:INDIRECT(ADDRESS(ROW(G4855)+Sheet1!C$30,COLUMN(G4855))))</f>
        <v>-2.3591540983606563</v>
      </c>
      <c r="I4855" s="11">
        <f ca="1">_xlfn.STDEV.P(G4855:INDIRECT(ADDRESS(ROW(G4855)+Sheet1!C$30,COLUMN(G4855))))</f>
        <v>0.67768702302148776</v>
      </c>
      <c r="J4855" s="11">
        <f t="shared" ca="1" si="150"/>
        <v>-1.6814670753391685</v>
      </c>
      <c r="K4855" s="11">
        <f t="shared" ca="1" si="151"/>
        <v>-3.0368411213821442</v>
      </c>
      <c r="L4855" s="1" t="b">
        <v>0</v>
      </c>
      <c r="M4855" s="1"/>
      <c r="N4855" s="1">
        <v>6.59E-2</v>
      </c>
      <c r="O4855" s="1">
        <v>1.9E-3</v>
      </c>
      <c r="P4855" s="1">
        <v>0</v>
      </c>
      <c r="Q4855" s="1"/>
      <c r="R4855" s="1">
        <v>2.2521</v>
      </c>
      <c r="S4855" s="1">
        <v>96.596100000000007</v>
      </c>
      <c r="T4855" s="1">
        <v>96.622399999999999</v>
      </c>
      <c r="U4855" s="1"/>
      <c r="V4855" s="1">
        <v>-0.70250000000000001</v>
      </c>
      <c r="W4855" s="1">
        <v>83.300899999999999</v>
      </c>
      <c r="X4855" s="1">
        <v>83.303899999999999</v>
      </c>
      <c r="Y4855" s="1">
        <f>X4856-X4855</f>
        <v>3.7700000000000955E-2</v>
      </c>
    </row>
    <row r="4856" spans="1:25">
      <c r="A4856" s="10">
        <v>0.64357638888888891</v>
      </c>
      <c r="B4856" s="1">
        <v>34.020000000000003</v>
      </c>
      <c r="C4856" s="1">
        <v>4.36E-2</v>
      </c>
      <c r="D4856" s="1">
        <v>-0.5514</v>
      </c>
      <c r="E4856" s="1">
        <v>399.55290000000002</v>
      </c>
      <c r="F4856" s="1">
        <v>59.2879</v>
      </c>
      <c r="G4856" s="1">
        <v>-1.6558999999999999</v>
      </c>
      <c r="H4856" s="11">
        <f ca="1">AVERAGE(G4856:INDIRECT(ADDRESS(ROW(G4856)+Sheet1!C$30,COLUMN(G4856))))</f>
        <v>-2.33768524590164</v>
      </c>
      <c r="I4856" s="11">
        <f ca="1">_xlfn.STDEV.P(G4856:INDIRECT(ADDRESS(ROW(G4856)+Sheet1!C$30,COLUMN(G4856))))</f>
        <v>0.64705164180254016</v>
      </c>
      <c r="J4856" s="11">
        <f t="shared" ca="1" si="150"/>
        <v>-1.6906336040990997</v>
      </c>
      <c r="K4856" s="11">
        <f t="shared" ca="1" si="151"/>
        <v>-2.9847368877041802</v>
      </c>
      <c r="L4856" s="1" t="b">
        <v>0</v>
      </c>
      <c r="M4856" s="1"/>
      <c r="N4856" s="1">
        <v>0.5</v>
      </c>
      <c r="O4856" s="1">
        <v>9.4999999999999998E-3</v>
      </c>
      <c r="P4856" s="1">
        <v>0</v>
      </c>
      <c r="Q4856" s="1"/>
      <c r="R4856" s="1">
        <v>2.1217999999999999</v>
      </c>
      <c r="S4856" s="1">
        <v>112.2422</v>
      </c>
      <c r="T4856" s="1">
        <v>112.2623</v>
      </c>
      <c r="U4856" s="1"/>
      <c r="V4856" s="1">
        <v>-1.2432000000000001</v>
      </c>
      <c r="W4856" s="1">
        <v>83.332300000000004</v>
      </c>
      <c r="X4856" s="1">
        <v>83.3416</v>
      </c>
      <c r="Y4856" s="1">
        <f>X4857-X4856</f>
        <v>1.3800000000003365E-2</v>
      </c>
    </row>
    <row r="4857" spans="1:25">
      <c r="A4857" s="10">
        <v>0.66988425925925921</v>
      </c>
      <c r="B4857" s="1">
        <v>36.886600000000001</v>
      </c>
      <c r="C4857" s="1">
        <v>4.87E-2</v>
      </c>
      <c r="D4857" s="1">
        <v>-0.3997</v>
      </c>
      <c r="E4857" s="1">
        <v>415.61160000000001</v>
      </c>
      <c r="F4857" s="1">
        <v>61.465400000000002</v>
      </c>
      <c r="G4857" s="1">
        <v>-2.1057999999999999</v>
      </c>
      <c r="H4857" s="11">
        <f ca="1">AVERAGE(G4857:INDIRECT(ADDRESS(ROW(G4857)+Sheet1!C$30,COLUMN(G4857))))</f>
        <v>-2.3406721311475414</v>
      </c>
      <c r="I4857" s="11">
        <f ca="1">_xlfn.STDEV.P(G4857:INDIRECT(ADDRESS(ROW(G4857)+Sheet1!C$30,COLUMN(G4857))))</f>
        <v>0.64431225937737657</v>
      </c>
      <c r="J4857" s="11">
        <f t="shared" ca="1" si="150"/>
        <v>-1.6963598717701647</v>
      </c>
      <c r="K4857" s="11">
        <f t="shared" ca="1" si="151"/>
        <v>-2.984984390524918</v>
      </c>
      <c r="L4857" s="1" t="b">
        <v>0</v>
      </c>
      <c r="M4857" s="1"/>
      <c r="N4857" s="1">
        <v>0</v>
      </c>
      <c r="O4857" s="1">
        <v>3.8E-3</v>
      </c>
      <c r="P4857" s="1">
        <v>0</v>
      </c>
      <c r="Q4857" s="1"/>
      <c r="R4857" s="1">
        <v>1.9892000000000001</v>
      </c>
      <c r="S4857" s="1">
        <v>72.184700000000007</v>
      </c>
      <c r="T4857" s="1">
        <v>72.212100000000007</v>
      </c>
      <c r="U4857" s="1"/>
      <c r="V4857" s="1">
        <v>-1.3757999999999999</v>
      </c>
      <c r="W4857" s="1">
        <v>83.343999999999994</v>
      </c>
      <c r="X4857" s="1">
        <v>83.355400000000003</v>
      </c>
      <c r="Y4857" s="1">
        <f>X4858-X4857</f>
        <v>1.6300000000001091E-2</v>
      </c>
    </row>
    <row r="4858" spans="1:25">
      <c r="A4858" s="10">
        <v>0.669988425925926</v>
      </c>
      <c r="B4858" s="1">
        <v>45.691000000000003</v>
      </c>
      <c r="C4858" s="1">
        <v>5.2999999999999999E-2</v>
      </c>
      <c r="D4858" s="1">
        <v>-0.1046</v>
      </c>
      <c r="E4858" s="1">
        <v>564.70609999999999</v>
      </c>
      <c r="F4858" s="1">
        <v>61.569800000000001</v>
      </c>
      <c r="G4858" s="1">
        <v>-2.3557000000000001</v>
      </c>
      <c r="H4858" s="11">
        <f ca="1">AVERAGE(G4858:INDIRECT(ADDRESS(ROW(G4858)+Sheet1!C$30,COLUMN(G4858))))</f>
        <v>-2.3570819672131154</v>
      </c>
      <c r="I4858" s="11">
        <f ca="1">_xlfn.STDEV.P(G4858:INDIRECT(ADDRESS(ROW(G4858)+Sheet1!C$30,COLUMN(G4858))))</f>
        <v>0.65083548184538398</v>
      </c>
      <c r="J4858" s="11">
        <f t="shared" ca="1" si="150"/>
        <v>-1.7062464853677315</v>
      </c>
      <c r="K4858" s="11">
        <f t="shared" ca="1" si="151"/>
        <v>-3.0079174490584992</v>
      </c>
      <c r="L4858" s="1" t="b">
        <v>0</v>
      </c>
      <c r="M4858" s="1"/>
      <c r="N4858" s="1">
        <v>0</v>
      </c>
      <c r="O4858" s="1">
        <v>5.4000000000000003E-3</v>
      </c>
      <c r="P4858" s="1">
        <v>0</v>
      </c>
      <c r="Q4858" s="1"/>
      <c r="R4858" s="1">
        <v>1.2944</v>
      </c>
      <c r="S4858" s="1">
        <v>49.911900000000003</v>
      </c>
      <c r="T4858" s="1">
        <v>49.928699999999999</v>
      </c>
      <c r="U4858" s="1"/>
      <c r="V4858" s="1">
        <v>-1.6603000000000001</v>
      </c>
      <c r="W4858" s="1">
        <v>83.355199999999996</v>
      </c>
      <c r="X4858" s="1">
        <v>83.371700000000004</v>
      </c>
      <c r="Y4858" s="1">
        <f>X4859-X4858</f>
        <v>6.7499999999995453E-2</v>
      </c>
    </row>
    <row r="4859" spans="1:25">
      <c r="A4859" s="3">
        <v>0.62480324074074078</v>
      </c>
      <c r="B4859" s="3">
        <v>17.1266</v>
      </c>
      <c r="C4859" s="3">
        <v>5.9499999999999997E-2</v>
      </c>
      <c r="D4859" s="3">
        <v>-0.28439999999999999</v>
      </c>
      <c r="E4859" s="3">
        <v>205.2629</v>
      </c>
      <c r="F4859" s="3">
        <v>54.726799999999997</v>
      </c>
      <c r="G4859" s="3">
        <v>-1.8087</v>
      </c>
      <c r="H4859" s="11">
        <f ca="1">AVERAGE(G4859:INDIRECT(ADDRESS(ROW(G4859)+Sheet1!C$30,COLUMN(G4859))))</f>
        <v>-2.3489967213114755</v>
      </c>
      <c r="I4859" s="11">
        <f ca="1">_xlfn.STDEV.P(G4859:INDIRECT(ADDRESS(ROW(G4859)+Sheet1!C$30,COLUMN(G4859))))</f>
        <v>0.65385888660765878</v>
      </c>
      <c r="J4859" s="11">
        <f t="shared" ca="1" si="150"/>
        <v>-1.6951378347038166</v>
      </c>
      <c r="K4859" s="11">
        <f t="shared" ca="1" si="151"/>
        <v>-3.0028556079191344</v>
      </c>
      <c r="L4859" s="3" t="b">
        <v>0</v>
      </c>
      <c r="M4859" s="3"/>
      <c r="N4859" s="3">
        <v>0</v>
      </c>
      <c r="O4859" s="3">
        <v>5.9999999999999995E-4</v>
      </c>
      <c r="P4859" s="3">
        <v>0</v>
      </c>
      <c r="Q4859" s="3"/>
      <c r="R4859" s="3">
        <v>1.4510000000000001</v>
      </c>
      <c r="S4859" s="3">
        <v>47.237299999999998</v>
      </c>
      <c r="T4859" s="3">
        <v>47.259599999999999</v>
      </c>
      <c r="U4859" s="3"/>
      <c r="V4859" s="3">
        <v>-1.5038</v>
      </c>
      <c r="W4859" s="3">
        <v>83.425700000000006</v>
      </c>
      <c r="X4859" s="3">
        <v>83.4392</v>
      </c>
      <c r="Y4859" s="3">
        <v>-0.48820000000000618</v>
      </c>
    </row>
    <row r="4860" spans="1:25">
      <c r="A4860" s="10">
        <v>0.64385416666666673</v>
      </c>
      <c r="B4860" s="1">
        <v>57.7303</v>
      </c>
      <c r="C4860" s="1">
        <v>4.2799999999999998E-2</v>
      </c>
      <c r="D4860" s="1">
        <v>-0.59530000000000005</v>
      </c>
      <c r="E4860" s="1">
        <v>831.79570000000001</v>
      </c>
      <c r="F4860" s="1">
        <v>69.530199999999994</v>
      </c>
      <c r="G4860" s="1">
        <v>-1.8767</v>
      </c>
      <c r="H4860" s="11">
        <f ca="1">AVERAGE(G4860:INDIRECT(ADDRESS(ROW(G4860)+Sheet1!C$30,COLUMN(G4860))))</f>
        <v>-2.3527786885245909</v>
      </c>
      <c r="I4860" s="11">
        <f ca="1">_xlfn.STDEV.P(G4860:INDIRECT(ADDRESS(ROW(G4860)+Sheet1!C$30,COLUMN(G4860))))</f>
        <v>0.65138534768995326</v>
      </c>
      <c r="J4860" s="11">
        <f t="shared" ca="1" si="150"/>
        <v>-1.7013933408346378</v>
      </c>
      <c r="K4860" s="11">
        <f t="shared" ca="1" si="151"/>
        <v>-3.0041640362145441</v>
      </c>
      <c r="L4860" s="1" t="b">
        <v>0</v>
      </c>
      <c r="M4860" s="1"/>
      <c r="N4860" s="1">
        <v>0.25700000000000001</v>
      </c>
      <c r="O4860" s="1">
        <v>2.2000000000000001E-3</v>
      </c>
      <c r="P4860" s="1">
        <v>0</v>
      </c>
      <c r="Q4860" s="1"/>
      <c r="R4860" s="1">
        <v>2.1751</v>
      </c>
      <c r="S4860" s="1">
        <v>82.514499999999998</v>
      </c>
      <c r="T4860" s="1">
        <v>82.543099999999995</v>
      </c>
      <c r="U4860" s="1"/>
      <c r="V4860" s="1">
        <v>-1.19</v>
      </c>
      <c r="W4860" s="1">
        <v>83.455600000000004</v>
      </c>
      <c r="X4860" s="1">
        <v>83.464100000000002</v>
      </c>
      <c r="Y4860" s="1">
        <f>X4861-X4860</f>
        <v>5.1099999999991041E-2</v>
      </c>
    </row>
    <row r="4861" spans="1:25">
      <c r="A4861" s="10">
        <v>0.66598379629629634</v>
      </c>
      <c r="B4861" s="1">
        <v>41.961799999999997</v>
      </c>
      <c r="C4861" s="1">
        <v>4.9299999999999997E-2</v>
      </c>
      <c r="D4861" s="1">
        <v>0.39219999999999999</v>
      </c>
      <c r="E4861" s="1">
        <v>543.81910000000005</v>
      </c>
      <c r="F4861" s="1">
        <v>42.793799999999997</v>
      </c>
      <c r="G4861" s="1">
        <v>-2.4361000000000002</v>
      </c>
      <c r="H4861" s="11">
        <f ca="1">AVERAGE(G4861:INDIRECT(ADDRESS(ROW(G4861)+Sheet1!C$30,COLUMN(G4861))))</f>
        <v>-2.3589672131147545</v>
      </c>
      <c r="I4861" s="11">
        <f ca="1">_xlfn.STDEV.P(G4861:INDIRECT(ADDRESS(ROW(G4861)+Sheet1!C$30,COLUMN(G4861))))</f>
        <v>0.6486202988187868</v>
      </c>
      <c r="J4861" s="11">
        <f t="shared" ca="1" si="150"/>
        <v>-1.7103469142959677</v>
      </c>
      <c r="K4861" s="11">
        <f t="shared" ca="1" si="151"/>
        <v>-3.0075875119335413</v>
      </c>
      <c r="L4861" s="1" t="b">
        <v>0</v>
      </c>
      <c r="M4861" s="1"/>
      <c r="N4861" s="1">
        <v>0.75280000000000002</v>
      </c>
      <c r="O4861" s="1">
        <v>2.0999999999999999E-3</v>
      </c>
      <c r="P4861" s="1">
        <v>0</v>
      </c>
      <c r="Q4861" s="1"/>
      <c r="R4861" s="1">
        <v>1.2113</v>
      </c>
      <c r="S4861" s="1">
        <v>101.7932</v>
      </c>
      <c r="T4861" s="1">
        <v>101.8004</v>
      </c>
      <c r="U4861" s="1"/>
      <c r="V4861" s="1">
        <v>-2.1537999999999999</v>
      </c>
      <c r="W4861" s="1">
        <v>83.487399999999994</v>
      </c>
      <c r="X4861" s="1">
        <v>83.515199999999993</v>
      </c>
      <c r="Y4861" s="1">
        <f>X4862-X4861</f>
        <v>-1.0599999999996612E-2</v>
      </c>
    </row>
    <row r="4862" spans="1:25">
      <c r="A4862" s="10">
        <v>0.66569444444444448</v>
      </c>
      <c r="B4862" s="1">
        <v>17.2407</v>
      </c>
      <c r="C4862" s="1">
        <v>4.9099999999999998E-2</v>
      </c>
      <c r="D4862" s="1">
        <v>-0.46650000000000003</v>
      </c>
      <c r="E4862" s="1">
        <v>205.86539999999999</v>
      </c>
      <c r="F4862" s="1">
        <v>72.954400000000007</v>
      </c>
      <c r="G4862" s="1">
        <v>-3.1669</v>
      </c>
      <c r="H4862" s="11">
        <f ca="1">AVERAGE(G4862:INDIRECT(ADDRESS(ROW(G4862)+Sheet1!C$30,COLUMN(G4862))))</f>
        <v>-2.3411311475409833</v>
      </c>
      <c r="I4862" s="11">
        <f ca="1">_xlfn.STDEV.P(G4862:INDIRECT(ADDRESS(ROW(G4862)+Sheet1!C$30,COLUMN(G4862))))</f>
        <v>0.66109327273792584</v>
      </c>
      <c r="J4862" s="11">
        <f t="shared" ca="1" si="150"/>
        <v>-1.6800378748030576</v>
      </c>
      <c r="K4862" s="11">
        <f t="shared" ca="1" si="151"/>
        <v>-3.002224420278909</v>
      </c>
      <c r="L4862" s="1" t="b">
        <v>0</v>
      </c>
      <c r="M4862" s="1"/>
      <c r="N4862" s="1">
        <v>0</v>
      </c>
      <c r="O4862" s="1">
        <v>1.4200000000000001E-2</v>
      </c>
      <c r="P4862" s="1">
        <v>0</v>
      </c>
      <c r="Q4862" s="1"/>
      <c r="R4862" s="1">
        <v>1.6907000000000001</v>
      </c>
      <c r="S4862" s="1">
        <v>45.627699999999997</v>
      </c>
      <c r="T4862" s="1">
        <v>45.658999999999999</v>
      </c>
      <c r="U4862" s="1"/>
      <c r="V4862" s="1">
        <v>-1.2639</v>
      </c>
      <c r="W4862" s="1">
        <v>83.495099999999994</v>
      </c>
      <c r="X4862" s="1">
        <v>83.504599999999996</v>
      </c>
      <c r="Y4862" s="1">
        <f>X4863-X4862</f>
        <v>4.6999999999997044E-3</v>
      </c>
    </row>
    <row r="4863" spans="1:25">
      <c r="A4863" s="3">
        <v>0.63519675925925922</v>
      </c>
      <c r="B4863" s="3">
        <v>25.426100000000002</v>
      </c>
      <c r="C4863" s="3">
        <v>4.7399999999999998E-2</v>
      </c>
      <c r="D4863" s="3">
        <v>-0.40989999999999999</v>
      </c>
      <c r="E4863" s="3">
        <v>351.50839999999999</v>
      </c>
      <c r="F4863" s="3">
        <v>62.896500000000003</v>
      </c>
      <c r="G4863" s="3">
        <v>-2.1840999999999999</v>
      </c>
      <c r="H4863" s="11">
        <f ca="1">AVERAGE(G4863:INDIRECT(ADDRESS(ROW(G4863)+Sheet1!C$30,COLUMN(G4863))))</f>
        <v>-2.3195393442622949</v>
      </c>
      <c r="I4863" s="11">
        <f ca="1">_xlfn.STDEV.P(G4863:INDIRECT(ADDRESS(ROW(G4863)+Sheet1!C$30,COLUMN(G4863))))</f>
        <v>0.65525338317092785</v>
      </c>
      <c r="J4863" s="11">
        <f t="shared" ca="1" si="150"/>
        <v>-1.6642859610913669</v>
      </c>
      <c r="K4863" s="11">
        <f t="shared" ca="1" si="151"/>
        <v>-2.9747927274332229</v>
      </c>
      <c r="L4863" s="3" t="b">
        <v>0</v>
      </c>
      <c r="M4863" s="3"/>
      <c r="N4863" s="3">
        <v>0.20799999999999999</v>
      </c>
      <c r="O4863" s="3">
        <v>3.5000000000000001E-3</v>
      </c>
      <c r="P4863" s="3">
        <v>0</v>
      </c>
      <c r="Q4863" s="3"/>
      <c r="R4863" s="3">
        <v>1.2225999999999999</v>
      </c>
      <c r="S4863" s="3">
        <v>31.4787</v>
      </c>
      <c r="T4863" s="3">
        <v>31.502500000000001</v>
      </c>
      <c r="U4863" s="3"/>
      <c r="V4863" s="3">
        <v>-1.3623000000000001</v>
      </c>
      <c r="W4863" s="3">
        <v>83.498099999999994</v>
      </c>
      <c r="X4863" s="3">
        <v>83.509299999999996</v>
      </c>
      <c r="Y4863" s="3">
        <v>-0.73019999999999641</v>
      </c>
    </row>
    <row r="4864" spans="1:25">
      <c r="A4864" s="10">
        <v>0.6661921296296297</v>
      </c>
      <c r="B4864" s="1">
        <v>59.968200000000003</v>
      </c>
      <c r="C4864" s="1">
        <v>4.9200000000000001E-2</v>
      </c>
      <c r="D4864" s="1">
        <v>2.35E-2</v>
      </c>
      <c r="E4864" s="1">
        <v>844.25540000000001</v>
      </c>
      <c r="F4864" s="1">
        <v>66.043400000000005</v>
      </c>
      <c r="G4864" s="1">
        <v>-3.53</v>
      </c>
      <c r="H4864" s="11">
        <f ca="1">AVERAGE(G4864:INDIRECT(ADDRESS(ROW(G4864)+Sheet1!C$30,COLUMN(G4864))))</f>
        <v>-2.3435721311475404</v>
      </c>
      <c r="I4864" s="11">
        <f ca="1">_xlfn.STDEV.P(G4864:INDIRECT(ADDRESS(ROW(G4864)+Sheet1!C$30,COLUMN(G4864))))</f>
        <v>0.6763885843893136</v>
      </c>
      <c r="J4864" s="11">
        <f t="shared" ca="1" si="150"/>
        <v>-1.6671835467582268</v>
      </c>
      <c r="K4864" s="11">
        <f t="shared" ca="1" si="151"/>
        <v>-3.019960715536854</v>
      </c>
      <c r="L4864" s="1" t="b">
        <v>0</v>
      </c>
      <c r="M4864" s="1"/>
      <c r="N4864" s="1">
        <v>0</v>
      </c>
      <c r="O4864" s="1">
        <v>9.9000000000000008E-3</v>
      </c>
      <c r="P4864" s="1">
        <v>0</v>
      </c>
      <c r="Q4864" s="1"/>
      <c r="R4864" s="1">
        <v>1.2161</v>
      </c>
      <c r="S4864" s="1">
        <v>51.3904</v>
      </c>
      <c r="T4864" s="1">
        <v>51.404800000000002</v>
      </c>
      <c r="U4864" s="1"/>
      <c r="V4864" s="1">
        <v>-1.7384999999999999</v>
      </c>
      <c r="W4864" s="1">
        <v>83.499300000000005</v>
      </c>
      <c r="X4864" s="1">
        <v>83.517399999999995</v>
      </c>
      <c r="Y4864" s="1">
        <f>X4865-X4864</f>
        <v>2.3000000000052978E-3</v>
      </c>
    </row>
    <row r="4865" spans="1:25">
      <c r="A4865" s="10">
        <v>0.66978009259259252</v>
      </c>
      <c r="B4865" s="1">
        <v>27.6022</v>
      </c>
      <c r="C4865" s="1">
        <v>4.9799999999999997E-2</v>
      </c>
      <c r="D4865" s="1">
        <v>-0.24160000000000001</v>
      </c>
      <c r="E4865" s="1">
        <v>263.66149999999999</v>
      </c>
      <c r="F4865" s="1">
        <v>45.987900000000003</v>
      </c>
      <c r="G4865" s="1">
        <v>-1.7871999999999999</v>
      </c>
      <c r="H4865" s="11">
        <f ca="1">AVERAGE(G4865:INDIRECT(ADDRESS(ROW(G4865)+Sheet1!C$30,COLUMN(G4865))))</f>
        <v>-2.3205131147540978</v>
      </c>
      <c r="I4865" s="11">
        <f ca="1">_xlfn.STDEV.P(G4865:INDIRECT(ADDRESS(ROW(G4865)+Sheet1!C$30,COLUMN(G4865))))</f>
        <v>0.65930940533193605</v>
      </c>
      <c r="J4865" s="11">
        <f t="shared" ca="1" si="150"/>
        <v>-1.6612037094221619</v>
      </c>
      <c r="K4865" s="11">
        <f t="shared" ca="1" si="151"/>
        <v>-2.9798225200860338</v>
      </c>
      <c r="L4865" s="1" t="b">
        <v>0</v>
      </c>
      <c r="M4865" s="1"/>
      <c r="N4865" s="1">
        <v>0.5</v>
      </c>
      <c r="O4865" s="1">
        <v>0</v>
      </c>
      <c r="P4865" s="1">
        <v>0</v>
      </c>
      <c r="Q4865" s="1"/>
      <c r="R4865" s="1">
        <v>1.4477</v>
      </c>
      <c r="S4865" s="1">
        <v>101.1485</v>
      </c>
      <c r="T4865" s="1">
        <v>101.1589</v>
      </c>
      <c r="U4865" s="1"/>
      <c r="V4865" s="1">
        <v>-1.5474000000000001</v>
      </c>
      <c r="W4865" s="1">
        <v>83.505399999999995</v>
      </c>
      <c r="X4865" s="1">
        <v>83.5197</v>
      </c>
      <c r="Y4865" s="1">
        <f>X4866-X4865</f>
        <v>2.3000000000052978E-3</v>
      </c>
    </row>
    <row r="4866" spans="1:25">
      <c r="A4866" s="3">
        <v>0.62513888888888891</v>
      </c>
      <c r="B4866" s="3">
        <v>46.165599999999998</v>
      </c>
      <c r="C4866" s="3">
        <v>4.9099999999999998E-2</v>
      </c>
      <c r="D4866" s="3">
        <v>-0.70599999999999996</v>
      </c>
      <c r="E4866" s="3">
        <v>567.22580000000005</v>
      </c>
      <c r="F4866" s="3">
        <v>42.367199999999997</v>
      </c>
      <c r="G4866" s="3">
        <v>-1.7002999999999999</v>
      </c>
      <c r="H4866" s="11">
        <f ca="1">AVERAGE(G4866:INDIRECT(ADDRESS(ROW(G4866)+Sheet1!C$30,COLUMN(G4866))))</f>
        <v>-2.3526967213114749</v>
      </c>
      <c r="I4866" s="11">
        <f ca="1">_xlfn.STDEV.P(G4866:INDIRECT(ADDRESS(ROW(G4866)+Sheet1!C$30,COLUMN(G4866))))</f>
        <v>0.68007946955284837</v>
      </c>
      <c r="J4866" s="11">
        <f t="shared" ca="1" si="150"/>
        <v>-1.6726172517586266</v>
      </c>
      <c r="K4866" s="11">
        <f t="shared" ca="1" si="151"/>
        <v>-3.0327761908643232</v>
      </c>
      <c r="L4866" s="3" t="b">
        <v>0</v>
      </c>
      <c r="M4866" s="3"/>
      <c r="N4866" s="3">
        <v>0.34039999999999998</v>
      </c>
      <c r="O4866" s="3">
        <v>3.0000000000000001E-3</v>
      </c>
      <c r="P4866" s="3">
        <v>0</v>
      </c>
      <c r="Q4866" s="3"/>
      <c r="R4866" s="3">
        <v>1.8681000000000001</v>
      </c>
      <c r="S4866" s="3">
        <v>43.395499999999998</v>
      </c>
      <c r="T4866" s="3">
        <v>43.435600000000001</v>
      </c>
      <c r="U4866" s="3"/>
      <c r="V4866" s="3">
        <v>-1.0868</v>
      </c>
      <c r="W4866" s="3">
        <v>83.515000000000001</v>
      </c>
      <c r="X4866" s="3">
        <v>83.522000000000006</v>
      </c>
      <c r="Y4866" s="3">
        <v>-0.48859999999999104</v>
      </c>
    </row>
    <row r="4867" spans="1:25">
      <c r="A4867" s="3">
        <v>0.62537037037037035</v>
      </c>
      <c r="B4867" s="3">
        <v>66.197100000000006</v>
      </c>
      <c r="C4867" s="3">
        <v>4.9500000000000002E-2</v>
      </c>
      <c r="D4867" s="3">
        <v>-0.46650000000000003</v>
      </c>
      <c r="E4867" s="3">
        <v>778.90980000000002</v>
      </c>
      <c r="F4867" s="3">
        <v>50.642899999999997</v>
      </c>
      <c r="G4867" s="3">
        <v>-1.1850000000000001</v>
      </c>
      <c r="H4867" s="11">
        <f ca="1">AVERAGE(G4867:INDIRECT(ADDRESS(ROW(G4867)+Sheet1!C$30,COLUMN(G4867))))</f>
        <v>-2.3676032786885242</v>
      </c>
      <c r="I4867" s="11">
        <f ca="1">_xlfn.STDEV.P(G4867:INDIRECT(ADDRESS(ROW(G4867)+Sheet1!C$30,COLUMN(G4867))))</f>
        <v>0.67556675004010003</v>
      </c>
      <c r="J4867" s="11">
        <f t="shared" ref="J4867:J4930" ca="1" si="152">H4867+I4867</f>
        <v>-1.692036528648424</v>
      </c>
      <c r="K4867" s="11">
        <f t="shared" ref="K4867:K4930" ca="1" si="153">H4867-I4867</f>
        <v>-3.0431700287286243</v>
      </c>
      <c r="L4867" s="3" t="b">
        <v>0</v>
      </c>
      <c r="M4867" s="3"/>
      <c r="N4867" s="3">
        <v>0.45800000000000002</v>
      </c>
      <c r="O4867" s="3">
        <v>4.7999999999999996E-3</v>
      </c>
      <c r="P4867" s="3">
        <v>0</v>
      </c>
      <c r="Q4867" s="3"/>
      <c r="R4867" s="3">
        <v>2.0169000000000001</v>
      </c>
      <c r="S4867" s="3">
        <v>64.890900000000002</v>
      </c>
      <c r="T4867" s="3">
        <v>64.922300000000007</v>
      </c>
      <c r="U4867" s="3"/>
      <c r="V4867" s="3">
        <v>-1.3482000000000001</v>
      </c>
      <c r="W4867" s="3">
        <v>83.550799999999995</v>
      </c>
      <c r="X4867" s="3">
        <v>83.561700000000002</v>
      </c>
      <c r="Y4867" s="3">
        <v>-0.97840000000000771</v>
      </c>
    </row>
    <row r="4868" spans="1:25">
      <c r="A4868" s="10">
        <v>0.67008101851851853</v>
      </c>
      <c r="B4868" s="1">
        <v>53.806199999999997</v>
      </c>
      <c r="C4868" s="1">
        <v>4.9000000000000002E-2</v>
      </c>
      <c r="D4868" s="1">
        <v>-0.64059999999999995</v>
      </c>
      <c r="E4868" s="1">
        <v>709.82209999999998</v>
      </c>
      <c r="F4868" s="1">
        <v>66.194299999999998</v>
      </c>
      <c r="G4868" s="1">
        <v>-3.5352999999999999</v>
      </c>
      <c r="H4868" s="11">
        <f ca="1">AVERAGE(G4868:INDIRECT(ADDRESS(ROW(G4868)+Sheet1!C$30,COLUMN(G4868))))</f>
        <v>-2.4111803278688524</v>
      </c>
      <c r="I4868" s="11">
        <f ca="1">_xlfn.STDEV.P(G4868:INDIRECT(ADDRESS(ROW(G4868)+Sheet1!C$30,COLUMN(G4868))))</f>
        <v>0.68356365044022727</v>
      </c>
      <c r="J4868" s="11">
        <f t="shared" ca="1" si="152"/>
        <v>-1.727616677428625</v>
      </c>
      <c r="K4868" s="11">
        <f t="shared" ca="1" si="153"/>
        <v>-3.0947439783090798</v>
      </c>
      <c r="L4868" s="1" t="b">
        <v>0</v>
      </c>
      <c r="M4868" s="1"/>
      <c r="N4868" s="1">
        <v>0.14430000000000001</v>
      </c>
      <c r="O4868" s="1">
        <v>1.0200000000000001E-2</v>
      </c>
      <c r="P4868" s="1">
        <v>0</v>
      </c>
      <c r="Q4868" s="1"/>
      <c r="R4868" s="1">
        <v>1.8802000000000001</v>
      </c>
      <c r="S4868" s="1">
        <v>37.036900000000003</v>
      </c>
      <c r="T4868" s="1">
        <v>37.084600000000002</v>
      </c>
      <c r="U4868" s="1"/>
      <c r="V4868" s="1">
        <v>-1.0742</v>
      </c>
      <c r="W4868" s="1">
        <v>83.557000000000002</v>
      </c>
      <c r="X4868" s="1">
        <v>83.563900000000004</v>
      </c>
      <c r="Y4868" s="1">
        <f>X4869-X4868</f>
        <v>2.7199999999993452E-2</v>
      </c>
    </row>
    <row r="4869" spans="1:25">
      <c r="A4869" s="10">
        <v>0.67027777777777775</v>
      </c>
      <c r="B4869" s="1">
        <v>70.943399999999997</v>
      </c>
      <c r="C4869" s="1">
        <v>5.0900000000000001E-2</v>
      </c>
      <c r="D4869" s="1">
        <v>0.2944</v>
      </c>
      <c r="E4869" s="1">
        <v>905.4588</v>
      </c>
      <c r="F4869" s="1">
        <v>48.762599999999999</v>
      </c>
      <c r="G4869" s="1">
        <v>-2.6964000000000001</v>
      </c>
      <c r="H4869" s="11">
        <f ca="1">AVERAGE(G4869:INDIRECT(ADDRESS(ROW(G4869)+Sheet1!C$30,COLUMN(G4869))))</f>
        <v>-2.3927131147540983</v>
      </c>
      <c r="I4869" s="11">
        <f ca="1">_xlfn.STDEV.P(G4869:INDIRECT(ADDRESS(ROW(G4869)+Sheet1!C$30,COLUMN(G4869))))</f>
        <v>0.66798415154346835</v>
      </c>
      <c r="J4869" s="11">
        <f t="shared" ca="1" si="152"/>
        <v>-1.72472896321063</v>
      </c>
      <c r="K4869" s="11">
        <f t="shared" ca="1" si="153"/>
        <v>-3.0606972662975664</v>
      </c>
      <c r="L4869" s="1" t="b">
        <v>0</v>
      </c>
      <c r="M4869" s="1"/>
      <c r="N4869" s="1">
        <v>0.50770000000000004</v>
      </c>
      <c r="O4869" s="1">
        <v>-1.6000000000000001E-3</v>
      </c>
      <c r="P4869" s="1">
        <v>0</v>
      </c>
      <c r="Q4869" s="1"/>
      <c r="R4869" s="1">
        <v>1.4054</v>
      </c>
      <c r="S4869" s="1">
        <v>98.831000000000003</v>
      </c>
      <c r="T4869" s="1">
        <v>98.840999999999994</v>
      </c>
      <c r="U4869" s="1"/>
      <c r="V4869" s="1">
        <v>-2.0448</v>
      </c>
      <c r="W4869" s="1">
        <v>83.566100000000006</v>
      </c>
      <c r="X4869" s="1">
        <v>83.591099999999997</v>
      </c>
      <c r="Y4869" s="1">
        <f>X4870-X4869</f>
        <v>5.3499999999999659E-2</v>
      </c>
    </row>
    <row r="4870" spans="1:25">
      <c r="A4870" s="3">
        <v>0.63527777777777772</v>
      </c>
      <c r="B4870" s="3">
        <v>32.545900000000003</v>
      </c>
      <c r="C4870" s="3">
        <v>4.7399999999999998E-2</v>
      </c>
      <c r="D4870" s="3">
        <v>-0.25359999999999999</v>
      </c>
      <c r="E4870" s="3">
        <v>491.10750000000002</v>
      </c>
      <c r="F4870" s="3">
        <v>72.063800000000001</v>
      </c>
      <c r="G4870" s="3">
        <v>-2.2008999999999999</v>
      </c>
      <c r="H4870" s="11">
        <f ca="1">AVERAGE(G4870:INDIRECT(ADDRESS(ROW(G4870)+Sheet1!C$30,COLUMN(G4870))))</f>
        <v>-2.38232131147541</v>
      </c>
      <c r="I4870" s="11">
        <f ca="1">_xlfn.STDEV.P(G4870:INDIRECT(ADDRESS(ROW(G4870)+Sheet1!C$30,COLUMN(G4870))))</f>
        <v>0.66810964107445603</v>
      </c>
      <c r="J4870" s="11">
        <f t="shared" ca="1" si="152"/>
        <v>-1.714211670400954</v>
      </c>
      <c r="K4870" s="11">
        <f t="shared" ca="1" si="153"/>
        <v>-3.0504309525498661</v>
      </c>
      <c r="L4870" s="3" t="b">
        <v>0</v>
      </c>
      <c r="M4870" s="3"/>
      <c r="N4870" s="3">
        <v>0</v>
      </c>
      <c r="O4870" s="3">
        <v>-1.4E-3</v>
      </c>
      <c r="P4870" s="3">
        <v>0</v>
      </c>
      <c r="Q4870" s="3"/>
      <c r="R4870" s="3">
        <v>1.4368000000000001</v>
      </c>
      <c r="S4870" s="3">
        <v>32.8673</v>
      </c>
      <c r="T4870" s="3">
        <v>32.898699999999998</v>
      </c>
      <c r="U4870" s="3"/>
      <c r="V4870" s="3">
        <v>-1.5179</v>
      </c>
      <c r="W4870" s="3">
        <v>83.630799999999994</v>
      </c>
      <c r="X4870" s="3">
        <v>83.644599999999997</v>
      </c>
      <c r="Y4870" s="3">
        <v>-0.48990000000000578</v>
      </c>
    </row>
    <row r="4871" spans="1:25">
      <c r="A4871" s="3">
        <v>0.62548611111111108</v>
      </c>
      <c r="B4871" s="3">
        <v>76.202200000000005</v>
      </c>
      <c r="C4871" s="3">
        <v>4.99E-2</v>
      </c>
      <c r="D4871" s="3">
        <v>-0.72140000000000004</v>
      </c>
      <c r="E4871" s="3">
        <v>934.7242</v>
      </c>
      <c r="F4871" s="3">
        <v>55.360100000000003</v>
      </c>
      <c r="G4871" s="3">
        <v>-2.9247999999999998</v>
      </c>
      <c r="H4871" s="11">
        <f ca="1">AVERAGE(G4871:INDIRECT(ADDRESS(ROW(G4871)+Sheet1!C$30,COLUMN(G4871))))</f>
        <v>-2.3900639344262298</v>
      </c>
      <c r="I4871" s="11">
        <f ca="1">_xlfn.STDEV.P(G4871:INDIRECT(ADDRESS(ROW(G4871)+Sheet1!C$30,COLUMN(G4871))))</f>
        <v>0.66869875989578254</v>
      </c>
      <c r="J4871" s="11">
        <f t="shared" ca="1" si="152"/>
        <v>-1.7213651745304472</v>
      </c>
      <c r="K4871" s="11">
        <f t="shared" ca="1" si="153"/>
        <v>-3.0587626943220121</v>
      </c>
      <c r="L4871" s="3" t="b">
        <v>0</v>
      </c>
      <c r="M4871" s="3"/>
      <c r="N4871" s="3">
        <v>0</v>
      </c>
      <c r="O4871" s="3">
        <v>8.9999999999999993E-3</v>
      </c>
      <c r="P4871" s="3">
        <v>0</v>
      </c>
      <c r="Q4871" s="3"/>
      <c r="R4871" s="3">
        <v>2.0204</v>
      </c>
      <c r="S4871" s="3">
        <v>25.733000000000001</v>
      </c>
      <c r="T4871" s="3">
        <v>25.812200000000001</v>
      </c>
      <c r="U4871" s="3"/>
      <c r="V4871" s="3">
        <v>-1.0193000000000001</v>
      </c>
      <c r="W4871" s="3">
        <v>83.653300000000002</v>
      </c>
      <c r="X4871" s="3">
        <v>83.659499999999994</v>
      </c>
      <c r="Y4871" s="3">
        <v>-0.73699999999999477</v>
      </c>
    </row>
    <row r="4872" spans="1:25">
      <c r="A4872" s="3">
        <v>0.63537037037037036</v>
      </c>
      <c r="B4872" s="3">
        <v>39.704300000000003</v>
      </c>
      <c r="C4872" s="3">
        <v>4.9000000000000002E-2</v>
      </c>
      <c r="D4872" s="3">
        <v>-0.6542</v>
      </c>
      <c r="E4872" s="3">
        <v>631.01930000000004</v>
      </c>
      <c r="F4872" s="3">
        <v>64.636399999999995</v>
      </c>
      <c r="G4872" s="3">
        <v>-2.0222000000000002</v>
      </c>
      <c r="H4872" s="11">
        <f ca="1">AVERAGE(G4872:INDIRECT(ADDRESS(ROW(G4872)+Sheet1!C$30,COLUMN(G4872))))</f>
        <v>-2.3822540983606557</v>
      </c>
      <c r="I4872" s="11">
        <f ca="1">_xlfn.STDEV.P(G4872:INDIRECT(ADDRESS(ROW(G4872)+Sheet1!C$30,COLUMN(G4872))))</f>
        <v>0.66518060842711335</v>
      </c>
      <c r="J4872" s="11">
        <f t="shared" ca="1" si="152"/>
        <v>-1.7170734899335423</v>
      </c>
      <c r="K4872" s="11">
        <f t="shared" ca="1" si="153"/>
        <v>-3.0474347067877692</v>
      </c>
      <c r="L4872" s="3" t="b">
        <v>0</v>
      </c>
      <c r="M4872" s="3"/>
      <c r="N4872" s="3">
        <v>0</v>
      </c>
      <c r="O4872" s="3">
        <v>4.8999999999999998E-3</v>
      </c>
      <c r="P4872" s="3">
        <v>0</v>
      </c>
      <c r="Q4872" s="3"/>
      <c r="R4872" s="3">
        <v>1.5615000000000001</v>
      </c>
      <c r="S4872" s="3">
        <v>33.4544</v>
      </c>
      <c r="T4872" s="3">
        <v>33.4908</v>
      </c>
      <c r="U4872" s="3"/>
      <c r="V4872" s="3">
        <v>-1.1249</v>
      </c>
      <c r="W4872" s="3">
        <v>83.671700000000001</v>
      </c>
      <c r="X4872" s="3">
        <v>83.679299999999998</v>
      </c>
      <c r="Y4872" s="3">
        <v>-0.49169999999999447</v>
      </c>
    </row>
    <row r="4873" spans="1:25">
      <c r="A4873" s="3">
        <v>0.62490740740740736</v>
      </c>
      <c r="B4873" s="3">
        <v>25.911100000000001</v>
      </c>
      <c r="C4873" s="3">
        <v>4.82E-2</v>
      </c>
      <c r="D4873" s="3">
        <v>-0.45450000000000002</v>
      </c>
      <c r="E4873" s="3">
        <v>353.98329999999999</v>
      </c>
      <c r="F4873" s="3">
        <v>62.049900000000001</v>
      </c>
      <c r="G4873" s="3">
        <v>-2.7227999999999999</v>
      </c>
      <c r="H4873" s="11">
        <f ca="1">AVERAGE(G4873:INDIRECT(ADDRESS(ROW(G4873)+Sheet1!C$30,COLUMN(G4873))))</f>
        <v>-2.3844278688524585</v>
      </c>
      <c r="I4873" s="11">
        <f ca="1">_xlfn.STDEV.P(G4873:INDIRECT(ADDRESS(ROW(G4873)+Sheet1!C$30,COLUMN(G4873))))</f>
        <v>0.66421638685566209</v>
      </c>
      <c r="J4873" s="11">
        <f t="shared" ca="1" si="152"/>
        <v>-1.7202114819967964</v>
      </c>
      <c r="K4873" s="11">
        <f t="shared" ca="1" si="153"/>
        <v>-3.0486442557081208</v>
      </c>
      <c r="L4873" s="3" t="b">
        <v>0</v>
      </c>
      <c r="M4873" s="3"/>
      <c r="N4873" s="3">
        <v>0</v>
      </c>
      <c r="O4873" s="3">
        <v>3.5000000000000001E-3</v>
      </c>
      <c r="P4873" s="3">
        <v>0</v>
      </c>
      <c r="Q4873" s="3"/>
      <c r="R4873" s="3">
        <v>1.29</v>
      </c>
      <c r="S4873" s="3">
        <v>25.001100000000001</v>
      </c>
      <c r="T4873" s="3">
        <v>25.034400000000002</v>
      </c>
      <c r="U4873" s="3"/>
      <c r="V4873" s="3">
        <v>-1.2947</v>
      </c>
      <c r="W4873" s="3">
        <v>83.701599999999999</v>
      </c>
      <c r="X4873" s="3">
        <v>83.711600000000004</v>
      </c>
      <c r="Y4873" s="3">
        <v>-0.49390000000001066</v>
      </c>
    </row>
    <row r="4874" spans="1:25">
      <c r="A4874" s="3">
        <v>0.63510416666666669</v>
      </c>
      <c r="B4874" s="3">
        <v>17.053699999999999</v>
      </c>
      <c r="C4874" s="3">
        <v>4.87E-2</v>
      </c>
      <c r="D4874" s="3">
        <v>3.61E-2</v>
      </c>
      <c r="E4874" s="3">
        <v>204.5333</v>
      </c>
      <c r="F4874" s="3">
        <v>61.058999999999997</v>
      </c>
      <c r="G4874" s="3">
        <v>-2.1433</v>
      </c>
      <c r="H4874" s="11">
        <f ca="1">AVERAGE(G4874:INDIRECT(ADDRESS(ROW(G4874)+Sheet1!C$30,COLUMN(G4874))))</f>
        <v>-2.4011065573770494</v>
      </c>
      <c r="I4874" s="11">
        <f ca="1">_xlfn.STDEV.P(G4874:INDIRECT(ADDRESS(ROW(G4874)+Sheet1!C$30,COLUMN(G4874))))</f>
        <v>0.68495352717044089</v>
      </c>
      <c r="J4874" s="11">
        <f t="shared" ca="1" si="152"/>
        <v>-1.7161530302066086</v>
      </c>
      <c r="K4874" s="11">
        <f t="shared" ca="1" si="153"/>
        <v>-3.0860600845474901</v>
      </c>
      <c r="L4874" s="3" t="b">
        <v>0</v>
      </c>
      <c r="M4874" s="3"/>
      <c r="N4874" s="3">
        <v>0</v>
      </c>
      <c r="O4874" s="3">
        <v>-1E-3</v>
      </c>
      <c r="P4874" s="3">
        <v>0</v>
      </c>
      <c r="Q4874" s="3"/>
      <c r="R4874" s="3">
        <v>1.1447000000000001</v>
      </c>
      <c r="S4874" s="3">
        <v>48.631700000000002</v>
      </c>
      <c r="T4874" s="3">
        <v>48.645099999999999</v>
      </c>
      <c r="U4874" s="3"/>
      <c r="V4874" s="3">
        <v>-1.8101</v>
      </c>
      <c r="W4874" s="3">
        <v>83.711200000000005</v>
      </c>
      <c r="X4874" s="3">
        <v>83.730699999999999</v>
      </c>
      <c r="Y4874" s="3">
        <v>-0.74159999999999116</v>
      </c>
    </row>
    <row r="4875" spans="1:25">
      <c r="A4875" s="10">
        <v>0.66609953703703706</v>
      </c>
      <c r="B4875" s="1">
        <v>51.793599999999998</v>
      </c>
      <c r="C4875" s="1">
        <v>5.1799999999999999E-2</v>
      </c>
      <c r="D4875" s="1">
        <v>-7.2800000000000004E-2</v>
      </c>
      <c r="E4875" s="1">
        <v>698.39</v>
      </c>
      <c r="F4875" s="1">
        <v>58.144799999999996</v>
      </c>
      <c r="G4875" s="1">
        <v>-2.0099</v>
      </c>
      <c r="H4875" s="11">
        <f ca="1">AVERAGE(G4875:INDIRECT(ADDRESS(ROW(G4875)+Sheet1!C$30,COLUMN(G4875))))</f>
        <v>-2.423939344262295</v>
      </c>
      <c r="I4875" s="11">
        <f ca="1">_xlfn.STDEV.P(G4875:INDIRECT(ADDRESS(ROW(G4875)+Sheet1!C$30,COLUMN(G4875))))</f>
        <v>0.69904836702164852</v>
      </c>
      <c r="J4875" s="11">
        <f t="shared" ca="1" si="152"/>
        <v>-1.7248909772406464</v>
      </c>
      <c r="K4875" s="11">
        <f t="shared" ca="1" si="153"/>
        <v>-3.1229877112839435</v>
      </c>
      <c r="L4875" s="1" t="b">
        <v>0</v>
      </c>
      <c r="M4875" s="1"/>
      <c r="N4875" s="1">
        <v>0</v>
      </c>
      <c r="O4875" s="1">
        <v>2.8E-3</v>
      </c>
      <c r="P4875" s="1">
        <v>0</v>
      </c>
      <c r="Q4875" s="1"/>
      <c r="R4875" s="1">
        <v>1.6579999999999999</v>
      </c>
      <c r="S4875" s="1">
        <v>65.3</v>
      </c>
      <c r="T4875" s="1">
        <v>65.320999999999998</v>
      </c>
      <c r="U4875" s="1"/>
      <c r="V4875" s="1">
        <v>-1.7067000000000001</v>
      </c>
      <c r="W4875" s="1">
        <v>83.714500000000001</v>
      </c>
      <c r="X4875" s="1">
        <v>83.731899999999996</v>
      </c>
      <c r="Y4875" s="1">
        <f>X4876-X4875</f>
        <v>-1.8999999999920192E-3</v>
      </c>
    </row>
    <row r="4876" spans="1:25">
      <c r="A4876" s="3">
        <v>0.63545138888888886</v>
      </c>
      <c r="B4876" s="3">
        <v>46.720999999999997</v>
      </c>
      <c r="C4876" s="3">
        <v>4.8500000000000001E-2</v>
      </c>
      <c r="D4876" s="3">
        <v>-0.42309999999999998</v>
      </c>
      <c r="E4876" s="3">
        <v>770.14729999999997</v>
      </c>
      <c r="F4876" s="3">
        <v>72.027600000000007</v>
      </c>
      <c r="G4876" s="3">
        <v>-2.5981000000000001</v>
      </c>
      <c r="H4876" s="11">
        <f ca="1">AVERAGE(G4876:INDIRECT(ADDRESS(ROW(G4876)+Sheet1!C$30,COLUMN(G4876))))</f>
        <v>-2.4197016393442619</v>
      </c>
      <c r="I4876" s="11">
        <f ca="1">_xlfn.STDEV.P(G4876:INDIRECT(ADDRESS(ROW(G4876)+Sheet1!C$30,COLUMN(G4876))))</f>
        <v>0.7023213375263867</v>
      </c>
      <c r="J4876" s="11">
        <f t="shared" ca="1" si="152"/>
        <v>-1.717380301817875</v>
      </c>
      <c r="K4876" s="11">
        <f t="shared" ca="1" si="153"/>
        <v>-3.1220229768706487</v>
      </c>
      <c r="L4876" s="3" t="b">
        <v>0</v>
      </c>
      <c r="M4876" s="3"/>
      <c r="N4876" s="3">
        <v>0</v>
      </c>
      <c r="O4876" s="3">
        <v>4.5999999999999999E-3</v>
      </c>
      <c r="P4876" s="3">
        <v>0</v>
      </c>
      <c r="Q4876" s="3"/>
      <c r="R4876" s="3">
        <v>1.6229</v>
      </c>
      <c r="S4876" s="3">
        <v>35.723500000000001</v>
      </c>
      <c r="T4876" s="3">
        <v>35.760300000000001</v>
      </c>
      <c r="U4876" s="3"/>
      <c r="V4876" s="3">
        <v>-1.3314999999999999</v>
      </c>
      <c r="W4876" s="3">
        <v>83.719399999999993</v>
      </c>
      <c r="X4876" s="3">
        <v>83.73</v>
      </c>
      <c r="Y4876" s="3">
        <v>-0.49620000000000175</v>
      </c>
    </row>
    <row r="4877" spans="1:25">
      <c r="A4877" s="10">
        <v>0.64377314814814812</v>
      </c>
      <c r="B4877" s="1">
        <v>50.419699999999999</v>
      </c>
      <c r="C4877" s="1">
        <v>4.3299999999999998E-2</v>
      </c>
      <c r="D4877" s="1">
        <v>-0.7601</v>
      </c>
      <c r="E4877" s="1">
        <v>690.68029999999999</v>
      </c>
      <c r="F4877" s="1">
        <v>73.032499999999999</v>
      </c>
      <c r="G4877" s="1">
        <v>-2.3458999999999999</v>
      </c>
      <c r="H4877" s="11">
        <f ca="1">AVERAGE(G4877:INDIRECT(ADDRESS(ROW(G4877)+Sheet1!C$30,COLUMN(G4877))))</f>
        <v>-2.4076213114754088</v>
      </c>
      <c r="I4877" s="11">
        <f ca="1">_xlfn.STDEV.P(G4877:INDIRECT(ADDRESS(ROW(G4877)+Sheet1!C$30,COLUMN(G4877))))</f>
        <v>0.70547933992004319</v>
      </c>
      <c r="J4877" s="11">
        <f t="shared" ca="1" si="152"/>
        <v>-1.7021419715553656</v>
      </c>
      <c r="K4877" s="11">
        <f t="shared" ca="1" si="153"/>
        <v>-3.113100651395452</v>
      </c>
      <c r="L4877" s="1" t="b">
        <v>0</v>
      </c>
      <c r="M4877" s="1"/>
      <c r="N4877" s="1">
        <v>0.5</v>
      </c>
      <c r="O4877" s="1">
        <v>8.3000000000000001E-3</v>
      </c>
      <c r="P4877" s="1">
        <v>0</v>
      </c>
      <c r="Q4877" s="1"/>
      <c r="R4877" s="1">
        <v>1.9493</v>
      </c>
      <c r="S4877" s="1">
        <v>84.5214</v>
      </c>
      <c r="T4877" s="1">
        <v>84.543899999999994</v>
      </c>
      <c r="U4877" s="1"/>
      <c r="V4877" s="1">
        <v>-1.0052000000000001</v>
      </c>
      <c r="W4877" s="1">
        <v>83.724100000000007</v>
      </c>
      <c r="X4877" s="1">
        <v>83.730099999999993</v>
      </c>
      <c r="Y4877" s="1">
        <f>X4878-X4877</f>
        <v>-2.1999999999877673E-3</v>
      </c>
    </row>
    <row r="4878" spans="1:25">
      <c r="A4878" s="10">
        <v>0.64339120370370373</v>
      </c>
      <c r="B4878" s="1">
        <v>18.070799999999998</v>
      </c>
      <c r="C4878" s="1">
        <v>4.3499999999999997E-2</v>
      </c>
      <c r="D4878" s="1">
        <v>-1.093</v>
      </c>
      <c r="E4878" s="1">
        <v>210.21209999999999</v>
      </c>
      <c r="F4878" s="1">
        <v>62.535299999999999</v>
      </c>
      <c r="G4878" s="1">
        <v>-1.9649000000000001</v>
      </c>
      <c r="H4878" s="11">
        <f ca="1">AVERAGE(G4878:INDIRECT(ADDRESS(ROW(G4878)+Sheet1!C$30,COLUMN(G4878))))</f>
        <v>-2.4004540983606546</v>
      </c>
      <c r="I4878" s="11">
        <f ca="1">_xlfn.STDEV.P(G4878:INDIRECT(ADDRESS(ROW(G4878)+Sheet1!C$30,COLUMN(G4878))))</f>
        <v>0.7082852358125874</v>
      </c>
      <c r="J4878" s="11">
        <f t="shared" ca="1" si="152"/>
        <v>-1.6921688625480673</v>
      </c>
      <c r="K4878" s="11">
        <f t="shared" ca="1" si="153"/>
        <v>-3.1087393341732419</v>
      </c>
      <c r="L4878" s="1" t="b">
        <v>0</v>
      </c>
      <c r="M4878" s="1"/>
      <c r="N4878" s="1">
        <v>0.16880000000000001</v>
      </c>
      <c r="O4878" s="1">
        <v>3.0000000000000001E-3</v>
      </c>
      <c r="P4878" s="1">
        <v>0</v>
      </c>
      <c r="Q4878" s="1"/>
      <c r="R4878" s="1">
        <v>2.1406000000000001</v>
      </c>
      <c r="S4878" s="1">
        <v>34.459699999999998</v>
      </c>
      <c r="T4878" s="1">
        <v>34.5261</v>
      </c>
      <c r="U4878" s="1"/>
      <c r="V4878" s="1">
        <v>-0.6885</v>
      </c>
      <c r="W4878" s="1">
        <v>83.725099999999998</v>
      </c>
      <c r="X4878" s="1">
        <v>83.727900000000005</v>
      </c>
      <c r="Y4878" s="1">
        <f>X4879-X4878</f>
        <v>4.9299999999988131E-2</v>
      </c>
    </row>
    <row r="4879" spans="1:25">
      <c r="A4879" s="10">
        <v>0.64357638888888891</v>
      </c>
      <c r="B4879" s="1">
        <v>33.976399999999998</v>
      </c>
      <c r="C4879" s="1">
        <v>4.3099999999999999E-2</v>
      </c>
      <c r="D4879" s="1">
        <v>-0.53220000000000001</v>
      </c>
      <c r="E4879" s="1">
        <v>398.8947</v>
      </c>
      <c r="F4879" s="1">
        <v>59.1432</v>
      </c>
      <c r="G4879" s="1">
        <v>-1.736</v>
      </c>
      <c r="H4879" s="11">
        <f ca="1">AVERAGE(G4879:INDIRECT(ADDRESS(ROW(G4879)+Sheet1!C$30,COLUMN(G4879))))</f>
        <v>-2.4073573770491792</v>
      </c>
      <c r="I4879" s="11">
        <f ca="1">_xlfn.STDEV.P(G4879:INDIRECT(ADDRESS(ROW(G4879)+Sheet1!C$30,COLUMN(G4879))))</f>
        <v>0.70605508851601206</v>
      </c>
      <c r="J4879" s="11">
        <f t="shared" ca="1" si="152"/>
        <v>-1.7013022885331672</v>
      </c>
      <c r="K4879" s="11">
        <f t="shared" ca="1" si="153"/>
        <v>-3.1134124655651911</v>
      </c>
      <c r="L4879" s="1" t="b">
        <v>0</v>
      </c>
      <c r="M4879" s="1"/>
      <c r="N4879" s="1">
        <v>0.62529999999999997</v>
      </c>
      <c r="O4879" s="1">
        <v>8.9999999999999993E-3</v>
      </c>
      <c r="P4879" s="1">
        <v>0</v>
      </c>
      <c r="Q4879" s="1"/>
      <c r="R4879" s="1">
        <v>2.1059999999999999</v>
      </c>
      <c r="S4879" s="1">
        <v>113.23390000000001</v>
      </c>
      <c r="T4879" s="1">
        <v>113.2534</v>
      </c>
      <c r="U4879" s="1"/>
      <c r="V4879" s="1">
        <v>-1.2589999999999999</v>
      </c>
      <c r="W4879" s="1">
        <v>83.767700000000005</v>
      </c>
      <c r="X4879" s="1">
        <v>83.777199999999993</v>
      </c>
      <c r="Y4879" s="1">
        <f>X4880-X4879</f>
        <v>-2.4999999999977263E-3</v>
      </c>
    </row>
    <row r="4880" spans="1:25">
      <c r="A4880" s="10">
        <v>0.64368055555555559</v>
      </c>
      <c r="B4880" s="1">
        <v>42.281999999999996</v>
      </c>
      <c r="C4880" s="1">
        <v>4.3099999999999999E-2</v>
      </c>
      <c r="D4880" s="1">
        <v>-0.95350000000000001</v>
      </c>
      <c r="E4880" s="1">
        <v>545.32349999999997</v>
      </c>
      <c r="F4880" s="1">
        <v>62.6158</v>
      </c>
      <c r="G4880" s="1">
        <v>-3.9049</v>
      </c>
      <c r="H4880" s="11">
        <f ca="1">AVERAGE(G4880:INDIRECT(ADDRESS(ROW(G4880)+Sheet1!C$30,COLUMN(G4880))))</f>
        <v>-2.4122754098360644</v>
      </c>
      <c r="I4880" s="11">
        <f ca="1">_xlfn.STDEV.P(G4880:INDIRECT(ADDRESS(ROW(G4880)+Sheet1!C$30,COLUMN(G4880))))</f>
        <v>0.7023969644188649</v>
      </c>
      <c r="J4880" s="11">
        <f t="shared" ca="1" si="152"/>
        <v>-1.7098784454171994</v>
      </c>
      <c r="K4880" s="11">
        <f t="shared" ca="1" si="153"/>
        <v>-3.1146723742549294</v>
      </c>
      <c r="L4880" s="1" t="b">
        <v>0</v>
      </c>
      <c r="M4880" s="1"/>
      <c r="N4880" s="1">
        <v>6.59E-2</v>
      </c>
      <c r="O4880" s="1">
        <v>4.0000000000000002E-4</v>
      </c>
      <c r="P4880" s="1">
        <v>0</v>
      </c>
      <c r="Q4880" s="1"/>
      <c r="R4880" s="1">
        <v>2.2090000000000001</v>
      </c>
      <c r="S4880" s="1">
        <v>97.623800000000003</v>
      </c>
      <c r="T4880" s="1">
        <v>97.648799999999994</v>
      </c>
      <c r="U4880" s="1"/>
      <c r="V4880" s="1">
        <v>-0.74560000000000004</v>
      </c>
      <c r="W4880" s="1">
        <v>83.7714</v>
      </c>
      <c r="X4880" s="1">
        <v>83.774699999999996</v>
      </c>
      <c r="Y4880" s="1">
        <f>X4881-X4880</f>
        <v>0.11639999999999873</v>
      </c>
    </row>
    <row r="4881" spans="1:25">
      <c r="A4881" s="10">
        <v>0.66598379629629634</v>
      </c>
      <c r="B4881" s="1">
        <v>41.912500000000001</v>
      </c>
      <c r="C4881" s="1">
        <v>5.1200000000000002E-2</v>
      </c>
      <c r="D4881" s="1">
        <v>0.42149999999999999</v>
      </c>
      <c r="E4881" s="1">
        <v>543.10850000000005</v>
      </c>
      <c r="F4881" s="1">
        <v>42.432299999999998</v>
      </c>
      <c r="G4881" s="1">
        <v>-2.4428999999999998</v>
      </c>
      <c r="H4881" s="11">
        <f ca="1">AVERAGE(G4881:INDIRECT(ADDRESS(ROW(G4881)+Sheet1!C$30,COLUMN(G4881))))</f>
        <v>-2.3760147540983598</v>
      </c>
      <c r="I4881" s="11">
        <f ca="1">_xlfn.STDEV.P(G4881:INDIRECT(ADDRESS(ROW(G4881)+Sheet1!C$30,COLUMN(G4881))))</f>
        <v>0.68117876660785748</v>
      </c>
      <c r="J4881" s="11">
        <f t="shared" ca="1" si="152"/>
        <v>-1.6948359874905023</v>
      </c>
      <c r="K4881" s="11">
        <f t="shared" ca="1" si="153"/>
        <v>-3.0571935207062175</v>
      </c>
      <c r="L4881" s="1" t="b">
        <v>0</v>
      </c>
      <c r="M4881" s="1"/>
      <c r="N4881" s="1">
        <v>0.75280000000000002</v>
      </c>
      <c r="O4881" s="1">
        <v>1.6000000000000001E-3</v>
      </c>
      <c r="P4881" s="1">
        <v>0</v>
      </c>
      <c r="Q4881" s="1"/>
      <c r="R4881" s="1">
        <v>1.1823999999999999</v>
      </c>
      <c r="S4881" s="1">
        <v>103.0038</v>
      </c>
      <c r="T4881" s="1">
        <v>103.0106</v>
      </c>
      <c r="U4881" s="1"/>
      <c r="V4881" s="1">
        <v>-2.1827000000000001</v>
      </c>
      <c r="W4881" s="1">
        <v>83.862700000000004</v>
      </c>
      <c r="X4881" s="1">
        <v>83.891099999999994</v>
      </c>
      <c r="Y4881" s="1">
        <f>X4882-X4881</f>
        <v>1.90000000000623E-3</v>
      </c>
    </row>
    <row r="4882" spans="1:25">
      <c r="A4882" s="3">
        <v>0.62513888888888891</v>
      </c>
      <c r="B4882" s="3">
        <v>46.116399999999999</v>
      </c>
      <c r="C4882" s="3">
        <v>5.1799999999999999E-2</v>
      </c>
      <c r="D4882" s="3">
        <v>-0.68410000000000004</v>
      </c>
      <c r="E4882" s="3">
        <v>566.52059999999994</v>
      </c>
      <c r="F4882" s="3">
        <v>42.244100000000003</v>
      </c>
      <c r="G4882" s="3">
        <v>-1.7454000000000001</v>
      </c>
      <c r="H4882" s="11">
        <f ca="1">AVERAGE(G4882:INDIRECT(ADDRESS(ROW(G4882)+Sheet1!C$30,COLUMN(G4882))))</f>
        <v>-2.3670180327868846</v>
      </c>
      <c r="I4882" s="11">
        <f ca="1">_xlfn.STDEV.P(G4882:INDIRECT(ADDRESS(ROW(G4882)+Sheet1!C$30,COLUMN(G4882))))</f>
        <v>0.68385486464916612</v>
      </c>
      <c r="J4882" s="11">
        <f t="shared" ca="1" si="152"/>
        <v>-1.6831631681377184</v>
      </c>
      <c r="K4882" s="11">
        <f t="shared" ca="1" si="153"/>
        <v>-3.0508728974360508</v>
      </c>
      <c r="L4882" s="3" t="b">
        <v>0</v>
      </c>
      <c r="M4882" s="3"/>
      <c r="N4882" s="3">
        <v>0.35510000000000003</v>
      </c>
      <c r="O4882" s="3">
        <v>3.0000000000000001E-3</v>
      </c>
      <c r="P4882" s="3">
        <v>0</v>
      </c>
      <c r="Q4882" s="3"/>
      <c r="R4882" s="3">
        <v>1.8481000000000001</v>
      </c>
      <c r="S4882" s="3">
        <v>44.6004</v>
      </c>
      <c r="T4882" s="3">
        <v>44.6387</v>
      </c>
      <c r="U4882" s="3"/>
      <c r="V4882" s="3">
        <v>-1.1067</v>
      </c>
      <c r="W4882" s="3">
        <v>83.8857</v>
      </c>
      <c r="X4882" s="3">
        <v>83.893000000000001</v>
      </c>
      <c r="Y4882" s="3">
        <v>-0.74680000000000746</v>
      </c>
    </row>
    <row r="4883" spans="1:25">
      <c r="A4883" s="3">
        <v>0.62537037037037035</v>
      </c>
      <c r="B4883" s="3">
        <v>66.147499999999994</v>
      </c>
      <c r="C4883" s="3">
        <v>5.0900000000000001E-2</v>
      </c>
      <c r="D4883" s="3">
        <v>-0.45379999999999998</v>
      </c>
      <c r="E4883" s="3">
        <v>778.34760000000006</v>
      </c>
      <c r="F4883" s="3">
        <v>50.526299999999999</v>
      </c>
      <c r="G4883" s="3">
        <v>-1.2345999999999999</v>
      </c>
      <c r="H4883" s="11">
        <f ca="1">AVERAGE(G4883:INDIRECT(ADDRESS(ROW(G4883)+Sheet1!C$30,COLUMN(G4883))))</f>
        <v>-2.3724114754098355</v>
      </c>
      <c r="I4883" s="11">
        <f ca="1">_xlfn.STDEV.P(G4883:INDIRECT(ADDRESS(ROW(G4883)+Sheet1!C$30,COLUMN(G4883))))</f>
        <v>0.68021871991110183</v>
      </c>
      <c r="J4883" s="11">
        <f t="shared" ca="1" si="152"/>
        <v>-1.6921927554987337</v>
      </c>
      <c r="K4883" s="11">
        <f t="shared" ca="1" si="153"/>
        <v>-3.0526301953209374</v>
      </c>
      <c r="L4883" s="3" t="b">
        <v>0</v>
      </c>
      <c r="M4883" s="3"/>
      <c r="N4883" s="3">
        <v>0.46289999999999998</v>
      </c>
      <c r="O4883" s="3">
        <v>4.7999999999999996E-3</v>
      </c>
      <c r="P4883" s="3">
        <v>0</v>
      </c>
      <c r="Q4883" s="3"/>
      <c r="R4883" s="3">
        <v>2.0063</v>
      </c>
      <c r="S4883" s="3">
        <v>65.786500000000004</v>
      </c>
      <c r="T4883" s="3">
        <v>65.817099999999996</v>
      </c>
      <c r="U4883" s="3"/>
      <c r="V4883" s="3">
        <v>-1.3588</v>
      </c>
      <c r="W4883" s="3">
        <v>83.888599999999997</v>
      </c>
      <c r="X4883" s="3">
        <v>83.899600000000007</v>
      </c>
      <c r="Y4883" s="3">
        <v>-0.49859999999999616</v>
      </c>
    </row>
    <row r="4884" spans="1:25">
      <c r="A4884" s="10">
        <v>0.66577546296296297</v>
      </c>
      <c r="B4884" s="1">
        <v>24.189499999999999</v>
      </c>
      <c r="C4884" s="1">
        <v>5.0200000000000002E-2</v>
      </c>
      <c r="D4884" s="1">
        <v>-9.6699999999999994E-2</v>
      </c>
      <c r="E4884" s="1">
        <v>344.1927</v>
      </c>
      <c r="F4884" s="1">
        <v>70.816599999999994</v>
      </c>
      <c r="G4884" s="1">
        <v>-3.5036</v>
      </c>
      <c r="H4884" s="11">
        <f ca="1">AVERAGE(G4884:INDIRECT(ADDRESS(ROW(G4884)+Sheet1!C$30,COLUMN(G4884))))</f>
        <v>-2.3945721311475405</v>
      </c>
      <c r="I4884" s="11">
        <f ca="1">_xlfn.STDEV.P(G4884:INDIRECT(ADDRESS(ROW(G4884)+Sheet1!C$30,COLUMN(G4884))))</f>
        <v>0.6646306416943667</v>
      </c>
      <c r="J4884" s="11">
        <f t="shared" ca="1" si="152"/>
        <v>-1.7299414894531737</v>
      </c>
      <c r="K4884" s="11">
        <f t="shared" ca="1" si="153"/>
        <v>-3.0592027728419073</v>
      </c>
      <c r="L4884" s="1" t="b">
        <v>0</v>
      </c>
      <c r="M4884" s="1"/>
      <c r="N4884" s="1">
        <v>0</v>
      </c>
      <c r="O4884" s="1">
        <v>9.7999999999999997E-3</v>
      </c>
      <c r="P4884" s="1">
        <v>0.1002</v>
      </c>
      <c r="Q4884" s="1"/>
      <c r="R4884" s="1">
        <v>0.96530000000000005</v>
      </c>
      <c r="S4884" s="1">
        <v>49.1205</v>
      </c>
      <c r="T4884" s="1">
        <v>49.129899999999999</v>
      </c>
      <c r="U4884" s="1"/>
      <c r="V4884" s="1">
        <v>-1.6194</v>
      </c>
      <c r="W4884" s="1">
        <v>83.898600000000002</v>
      </c>
      <c r="X4884" s="1">
        <v>83.914199999999994</v>
      </c>
      <c r="Y4884" s="1">
        <f>X4885-X4884</f>
        <v>3.7700000000000955E-2</v>
      </c>
    </row>
    <row r="4885" spans="1:25">
      <c r="A4885" s="10">
        <v>0.66978009259259252</v>
      </c>
      <c r="B4885" s="1">
        <v>27.552399999999999</v>
      </c>
      <c r="C4885" s="1">
        <v>5.2900000000000003E-2</v>
      </c>
      <c r="D4885" s="1">
        <v>-0.2172</v>
      </c>
      <c r="E4885" s="1">
        <v>262.89659999999998</v>
      </c>
      <c r="F4885" s="1">
        <v>45.780500000000004</v>
      </c>
      <c r="G4885" s="1">
        <v>-1.8026</v>
      </c>
      <c r="H4885" s="11">
        <f ca="1">AVERAGE(G4885:INDIRECT(ADDRESS(ROW(G4885)+Sheet1!C$30,COLUMN(G4885))))</f>
        <v>-2.3806737704918031</v>
      </c>
      <c r="I4885" s="11">
        <f ca="1">_xlfn.STDEV.P(G4885:INDIRECT(ADDRESS(ROW(G4885)+Sheet1!C$30,COLUMN(G4885))))</f>
        <v>0.64999724385333468</v>
      </c>
      <c r="J4885" s="11">
        <f t="shared" ca="1" si="152"/>
        <v>-1.7306765266384683</v>
      </c>
      <c r="K4885" s="11">
        <f t="shared" ca="1" si="153"/>
        <v>-3.0306710143451379</v>
      </c>
      <c r="L4885" s="1" t="b">
        <v>0</v>
      </c>
      <c r="M4885" s="1"/>
      <c r="N4885" s="1">
        <v>0.5</v>
      </c>
      <c r="O4885" s="1">
        <v>5.9999999999999995E-4</v>
      </c>
      <c r="P4885" s="1">
        <v>0</v>
      </c>
      <c r="Q4885" s="1"/>
      <c r="R4885" s="1">
        <v>1.4239999999999999</v>
      </c>
      <c r="S4885" s="1">
        <v>102.4134</v>
      </c>
      <c r="T4885" s="1">
        <v>102.4233</v>
      </c>
      <c r="U4885" s="1"/>
      <c r="V4885" s="1">
        <v>-1.5710999999999999</v>
      </c>
      <c r="W4885" s="1">
        <v>83.937200000000004</v>
      </c>
      <c r="X4885" s="1">
        <v>83.951899999999995</v>
      </c>
      <c r="Y4885" s="1">
        <f>X4886-X4885</f>
        <v>6.5899999999999181E-2</v>
      </c>
    </row>
    <row r="4886" spans="1:25">
      <c r="A4886" s="3">
        <v>0.62480324074074078</v>
      </c>
      <c r="B4886" s="3">
        <v>17.0671</v>
      </c>
      <c r="C4886" s="3">
        <v>5.28E-2</v>
      </c>
      <c r="D4886" s="3">
        <v>-0.25829999999999997</v>
      </c>
      <c r="E4886" s="3">
        <v>204.35059999999999</v>
      </c>
      <c r="F4886" s="3">
        <v>54.828600000000002</v>
      </c>
      <c r="G4886" s="3">
        <v>-1.7937000000000001</v>
      </c>
      <c r="H4886" s="11">
        <f ca="1">AVERAGE(G4886:INDIRECT(ADDRESS(ROW(G4886)+Sheet1!C$30,COLUMN(G4886))))</f>
        <v>-2.389683606557377</v>
      </c>
      <c r="I4886" s="11">
        <f ca="1">_xlfn.STDEV.P(G4886:INDIRECT(ADDRESS(ROW(G4886)+Sheet1!C$30,COLUMN(G4886))))</f>
        <v>0.64571692401605973</v>
      </c>
      <c r="J4886" s="11">
        <f t="shared" ca="1" si="152"/>
        <v>-1.7439666825413171</v>
      </c>
      <c r="K4886" s="11">
        <f t="shared" ca="1" si="153"/>
        <v>-3.0354005305734368</v>
      </c>
      <c r="L4886" s="3" t="b">
        <v>0</v>
      </c>
      <c r="M4886" s="3"/>
      <c r="N4886" s="3">
        <v>0</v>
      </c>
      <c r="O4886" s="3">
        <v>0</v>
      </c>
      <c r="P4886" s="3">
        <v>0</v>
      </c>
      <c r="Q4886" s="3"/>
      <c r="R4886" s="3">
        <v>1.4242999999999999</v>
      </c>
      <c r="S4886" s="3">
        <v>48.649700000000003</v>
      </c>
      <c r="T4886" s="3">
        <v>48.670499999999997</v>
      </c>
      <c r="U4886" s="3"/>
      <c r="V4886" s="3">
        <v>-1.5305</v>
      </c>
      <c r="W4886" s="3">
        <v>84.003900000000002</v>
      </c>
      <c r="X4886" s="3">
        <v>84.017799999999994</v>
      </c>
      <c r="Y4886" s="3">
        <v>-0.50090000000000146</v>
      </c>
    </row>
    <row r="4887" spans="1:25">
      <c r="A4887" s="10">
        <v>0.64385416666666673</v>
      </c>
      <c r="B4887" s="1">
        <v>57.6875</v>
      </c>
      <c r="C4887" s="1">
        <v>3.9899999999999998E-2</v>
      </c>
      <c r="D4887" s="1">
        <v>-0.57850000000000001</v>
      </c>
      <c r="E4887" s="1">
        <v>831.02329999999995</v>
      </c>
      <c r="F4887" s="1">
        <v>69.514799999999994</v>
      </c>
      <c r="G4887" s="1">
        <v>-1.8295999999999999</v>
      </c>
      <c r="H4887" s="11">
        <f ca="1">AVERAGE(G4887:INDIRECT(ADDRESS(ROW(G4887)+Sheet1!C$30,COLUMN(G4887))))</f>
        <v>-2.4022737704918034</v>
      </c>
      <c r="I4887" s="11">
        <f ca="1">_xlfn.STDEV.P(G4887:INDIRECT(ADDRESS(ROW(G4887)+Sheet1!C$30,COLUMN(G4887))))</f>
        <v>0.64144681542348403</v>
      </c>
      <c r="J4887" s="11">
        <f t="shared" ca="1" si="152"/>
        <v>-1.7608269550683193</v>
      </c>
      <c r="K4887" s="11">
        <f t="shared" ca="1" si="153"/>
        <v>-3.0437205859152874</v>
      </c>
      <c r="L4887" s="1" t="b">
        <v>0</v>
      </c>
      <c r="M4887" s="1"/>
      <c r="N4887" s="1">
        <v>0.26690000000000003</v>
      </c>
      <c r="O4887" s="1">
        <v>1.1000000000000001E-3</v>
      </c>
      <c r="P4887" s="1">
        <v>0</v>
      </c>
      <c r="Q4887" s="1"/>
      <c r="R4887" s="1">
        <v>2.1562999999999999</v>
      </c>
      <c r="S4887" s="1">
        <v>83.620099999999994</v>
      </c>
      <c r="T4887" s="1">
        <v>83.647900000000007</v>
      </c>
      <c r="U4887" s="1"/>
      <c r="V4887" s="1">
        <v>-1.2088000000000001</v>
      </c>
      <c r="W4887" s="1">
        <v>84.005899999999997</v>
      </c>
      <c r="X4887" s="1">
        <v>84.014600000000002</v>
      </c>
      <c r="Y4887" s="1">
        <f>X4888-X4887</f>
        <v>3.2399999999995543E-2</v>
      </c>
    </row>
    <row r="4888" spans="1:25">
      <c r="A4888" s="10">
        <v>0.66988425925925921</v>
      </c>
      <c r="B4888" s="1">
        <v>36.837899999999998</v>
      </c>
      <c r="C4888" s="1">
        <v>4.9200000000000001E-2</v>
      </c>
      <c r="D4888" s="1">
        <v>-0.35880000000000001</v>
      </c>
      <c r="E4888" s="1">
        <v>414.58730000000003</v>
      </c>
      <c r="F4888" s="1">
        <v>61.579599999999999</v>
      </c>
      <c r="G4888" s="1">
        <v>-2.1959</v>
      </c>
      <c r="H4888" s="11">
        <f ca="1">AVERAGE(G4888:INDIRECT(ADDRESS(ROW(G4888)+Sheet1!C$30,COLUMN(G4888))))</f>
        <v>-2.4245278688524583</v>
      </c>
      <c r="I4888" s="11">
        <f ca="1">_xlfn.STDEV.P(G4888:INDIRECT(ADDRESS(ROW(G4888)+Sheet1!C$30,COLUMN(G4888))))</f>
        <v>0.64473252889356569</v>
      </c>
      <c r="J4888" s="11">
        <f t="shared" ca="1" si="152"/>
        <v>-1.7797953399588926</v>
      </c>
      <c r="K4888" s="11">
        <f t="shared" ca="1" si="153"/>
        <v>-3.069260397746024</v>
      </c>
      <c r="L4888" s="1" t="b">
        <v>0</v>
      </c>
      <c r="M4888" s="1"/>
      <c r="N4888" s="1">
        <v>0</v>
      </c>
      <c r="O4888" s="1">
        <v>3.8E-3</v>
      </c>
      <c r="P4888" s="1">
        <v>0</v>
      </c>
      <c r="Q4888" s="1"/>
      <c r="R4888" s="1">
        <v>1.9521999999999999</v>
      </c>
      <c r="S4888" s="1">
        <v>73.709000000000003</v>
      </c>
      <c r="T4888" s="1">
        <v>73.734899999999996</v>
      </c>
      <c r="U4888" s="1"/>
      <c r="V4888" s="1">
        <v>-1.4129</v>
      </c>
      <c r="W4888" s="1">
        <v>84.0351</v>
      </c>
      <c r="X4888" s="1">
        <v>84.046999999999997</v>
      </c>
      <c r="Y4888" s="1">
        <f>X4889-X4888</f>
        <v>2.04000000000093E-2</v>
      </c>
    </row>
    <row r="4889" spans="1:25">
      <c r="A4889" s="10">
        <v>0.67027777777777775</v>
      </c>
      <c r="B4889" s="1">
        <v>70.892499999999998</v>
      </c>
      <c r="C4889" s="1">
        <v>5.0900000000000001E-2</v>
      </c>
      <c r="D4889" s="1">
        <v>0.33110000000000001</v>
      </c>
      <c r="E4889" s="1">
        <v>904.6481</v>
      </c>
      <c r="F4889" s="1">
        <v>48.557200000000002</v>
      </c>
      <c r="G4889" s="1">
        <v>-2.6646999999999998</v>
      </c>
      <c r="H4889" s="11">
        <f ca="1">AVERAGE(G4889:INDIRECT(ADDRESS(ROW(G4889)+Sheet1!C$30,COLUMN(G4889))))</f>
        <v>-2.4116262295081961</v>
      </c>
      <c r="I4889" s="11">
        <f ca="1">_xlfn.STDEV.P(G4889:INDIRECT(ADDRESS(ROW(G4889)+Sheet1!C$30,COLUMN(G4889))))</f>
        <v>0.65693722705873581</v>
      </c>
      <c r="J4889" s="11">
        <f t="shared" ca="1" si="152"/>
        <v>-1.7546890024494601</v>
      </c>
      <c r="K4889" s="11">
        <f t="shared" ca="1" si="153"/>
        <v>-3.068563456566932</v>
      </c>
      <c r="L4889" s="1" t="b">
        <v>0</v>
      </c>
      <c r="M4889" s="1"/>
      <c r="N4889" s="1">
        <v>0.5</v>
      </c>
      <c r="O4889" s="1">
        <v>-1.6000000000000001E-3</v>
      </c>
      <c r="P4889" s="1">
        <v>0</v>
      </c>
      <c r="Q4889" s="1"/>
      <c r="R4889" s="1">
        <v>1.3673</v>
      </c>
      <c r="S4889" s="1">
        <v>100.1417</v>
      </c>
      <c r="T4889" s="1">
        <v>100.1511</v>
      </c>
      <c r="U4889" s="1"/>
      <c r="V4889" s="1">
        <v>-2.0829</v>
      </c>
      <c r="W4889" s="1">
        <v>84.041600000000003</v>
      </c>
      <c r="X4889" s="1">
        <v>84.067400000000006</v>
      </c>
      <c r="Y4889" s="1">
        <f>X4890-X4889</f>
        <v>-1.6999999999995907E-3</v>
      </c>
    </row>
    <row r="4890" spans="1:25">
      <c r="A4890" s="10">
        <v>0.669988425925926</v>
      </c>
      <c r="B4890" s="1">
        <v>45.638100000000001</v>
      </c>
      <c r="C4890" s="1">
        <v>5.3900000000000003E-2</v>
      </c>
      <c r="D4890" s="1">
        <v>-6.0999999999999999E-2</v>
      </c>
      <c r="E4890" s="1">
        <v>563.68020000000001</v>
      </c>
      <c r="F4890" s="1">
        <v>61.684100000000001</v>
      </c>
      <c r="G4890" s="1">
        <v>-2.4407000000000001</v>
      </c>
      <c r="H4890" s="11">
        <f ca="1">AVERAGE(G4890:INDIRECT(ADDRESS(ROW(G4890)+Sheet1!C$30,COLUMN(G4890))))</f>
        <v>-2.4011163934426221</v>
      </c>
      <c r="I4890" s="11">
        <f ca="1">_xlfn.STDEV.P(G4890:INDIRECT(ADDRESS(ROW(G4890)+Sheet1!C$30,COLUMN(G4890))))</f>
        <v>0.65793190518655242</v>
      </c>
      <c r="J4890" s="11">
        <f t="shared" ca="1" si="152"/>
        <v>-1.7431844882560696</v>
      </c>
      <c r="K4890" s="11">
        <f t="shared" ca="1" si="153"/>
        <v>-3.0590482986291745</v>
      </c>
      <c r="L4890" s="1" t="b">
        <v>0</v>
      </c>
      <c r="M4890" s="1"/>
      <c r="N4890" s="1">
        <v>0</v>
      </c>
      <c r="O4890" s="1">
        <v>5.4000000000000003E-3</v>
      </c>
      <c r="P4890" s="1">
        <v>0</v>
      </c>
      <c r="Q4890" s="1"/>
      <c r="R4890" s="1">
        <v>1.2544</v>
      </c>
      <c r="S4890" s="1">
        <v>51.437399999999997</v>
      </c>
      <c r="T4890" s="1">
        <v>51.4527</v>
      </c>
      <c r="U4890" s="1"/>
      <c r="V4890" s="1">
        <v>-1.7001999999999999</v>
      </c>
      <c r="W4890" s="1">
        <v>84.048500000000004</v>
      </c>
      <c r="X4890" s="1">
        <v>84.065700000000007</v>
      </c>
      <c r="Y4890" s="1">
        <f>X4891-X4890</f>
        <v>7.349999999999568E-2</v>
      </c>
    </row>
    <row r="4891" spans="1:25">
      <c r="A4891" s="10">
        <v>0.66598379629629634</v>
      </c>
      <c r="B4891" s="1">
        <v>41.8613</v>
      </c>
      <c r="C4891" s="1">
        <v>5.1499999999999997E-2</v>
      </c>
      <c r="D4891" s="1">
        <v>0.44080000000000003</v>
      </c>
      <c r="E4891" s="1">
        <v>542.63810000000001</v>
      </c>
      <c r="F4891" s="1">
        <v>42.190800000000003</v>
      </c>
      <c r="G4891" s="1">
        <v>-2.4417</v>
      </c>
      <c r="H4891" s="11">
        <f ca="1">AVERAGE(G4891:INDIRECT(ADDRESS(ROW(G4891)+Sheet1!C$30,COLUMN(G4891))))</f>
        <v>-2.4223459016393436</v>
      </c>
      <c r="I4891" s="11">
        <f ca="1">_xlfn.STDEV.P(G4891:INDIRECT(ADDRESS(ROW(G4891)+Sheet1!C$30,COLUMN(G4891))))</f>
        <v>0.67940900344241584</v>
      </c>
      <c r="J4891" s="11">
        <f t="shared" ca="1" si="152"/>
        <v>-1.7429368981969278</v>
      </c>
      <c r="K4891" s="11">
        <f t="shared" ca="1" si="153"/>
        <v>-3.1017549050817594</v>
      </c>
      <c r="L4891" s="1" t="b">
        <v>0</v>
      </c>
      <c r="M4891" s="1"/>
      <c r="N4891" s="1">
        <v>0.75280000000000002</v>
      </c>
      <c r="O4891" s="1">
        <v>1.1999999999999999E-3</v>
      </c>
      <c r="P4891" s="1">
        <v>0</v>
      </c>
      <c r="Q4891" s="1"/>
      <c r="R4891" s="1">
        <v>1.163</v>
      </c>
      <c r="S4891" s="1">
        <v>103.80759999999999</v>
      </c>
      <c r="T4891" s="1">
        <v>103.8141</v>
      </c>
      <c r="U4891" s="1"/>
      <c r="V4891" s="1">
        <v>-2.2021000000000002</v>
      </c>
      <c r="W4891" s="1">
        <v>84.110399999999998</v>
      </c>
      <c r="X4891" s="1">
        <v>84.139200000000002</v>
      </c>
      <c r="Y4891" s="1">
        <f>X4892-X4891</f>
        <v>-1.1999999999972033E-3</v>
      </c>
    </row>
    <row r="4892" spans="1:25">
      <c r="A4892" s="3">
        <v>0.62513888888888891</v>
      </c>
      <c r="B4892" s="3">
        <v>46.064700000000002</v>
      </c>
      <c r="C4892" s="3">
        <v>5.2200000000000003E-2</v>
      </c>
      <c r="D4892" s="3">
        <v>-0.66930000000000001</v>
      </c>
      <c r="E4892" s="3">
        <v>566.05179999999996</v>
      </c>
      <c r="F4892" s="3">
        <v>42.156700000000001</v>
      </c>
      <c r="G4892" s="3">
        <v>-1.7753000000000001</v>
      </c>
      <c r="H4892" s="11">
        <f ca="1">AVERAGE(G4892:INDIRECT(ADDRESS(ROW(G4892)+Sheet1!C$30,COLUMN(G4892))))</f>
        <v>-2.425524590163934</v>
      </c>
      <c r="I4892" s="11">
        <f ca="1">_xlfn.STDEV.P(G4892:INDIRECT(ADDRESS(ROW(G4892)+Sheet1!C$30,COLUMN(G4892))))</f>
        <v>0.67994549700952078</v>
      </c>
      <c r="J4892" s="11">
        <f t="shared" ca="1" si="152"/>
        <v>-1.7455790931544133</v>
      </c>
      <c r="K4892" s="11">
        <f t="shared" ca="1" si="153"/>
        <v>-3.1054700871734546</v>
      </c>
      <c r="L4892" s="3" t="b">
        <v>0</v>
      </c>
      <c r="M4892" s="3"/>
      <c r="N4892" s="3">
        <v>0.3649</v>
      </c>
      <c r="O4892" s="3">
        <v>3.0000000000000001E-3</v>
      </c>
      <c r="P4892" s="3">
        <v>0</v>
      </c>
      <c r="Q4892" s="3"/>
      <c r="R4892" s="3">
        <v>1.8346</v>
      </c>
      <c r="S4892" s="3">
        <v>45.402500000000003</v>
      </c>
      <c r="T4892" s="3">
        <v>45.439500000000002</v>
      </c>
      <c r="U4892" s="3"/>
      <c r="V4892" s="3">
        <v>-1.1202000000000001</v>
      </c>
      <c r="W4892" s="3">
        <v>84.130600000000001</v>
      </c>
      <c r="X4892" s="3">
        <v>84.138000000000005</v>
      </c>
      <c r="Y4892" s="3">
        <v>-0.754099999999994</v>
      </c>
    </row>
    <row r="4893" spans="1:25">
      <c r="A4893" s="10">
        <v>0.66609953703703706</v>
      </c>
      <c r="B4893" s="1">
        <v>51.741799999999998</v>
      </c>
      <c r="C4893" s="1">
        <v>4.99E-2</v>
      </c>
      <c r="D4893" s="1">
        <v>-4.8300000000000003E-2</v>
      </c>
      <c r="E4893" s="1">
        <v>697.74419999999998</v>
      </c>
      <c r="F4893" s="1">
        <v>58.216799999999999</v>
      </c>
      <c r="G4893" s="1">
        <v>-2.0545</v>
      </c>
      <c r="H4893" s="11">
        <f ca="1">AVERAGE(G4893:INDIRECT(ADDRESS(ROW(G4893)+Sheet1!C$30,COLUMN(G4893))))</f>
        <v>-2.4279557377049175</v>
      </c>
      <c r="I4893" s="11">
        <f ca="1">_xlfn.STDEV.P(G4893:INDIRECT(ADDRESS(ROW(G4893)+Sheet1!C$30,COLUMN(G4893))))</f>
        <v>0.67787825144236291</v>
      </c>
      <c r="J4893" s="11">
        <f t="shared" ca="1" si="152"/>
        <v>-1.7500774862625545</v>
      </c>
      <c r="K4893" s="11">
        <f t="shared" ca="1" si="153"/>
        <v>-3.1058339891472801</v>
      </c>
      <c r="L4893" s="1" t="b">
        <v>0</v>
      </c>
      <c r="M4893" s="1"/>
      <c r="N4893" s="1">
        <v>0</v>
      </c>
      <c r="O4893" s="1">
        <v>3.2000000000000002E-3</v>
      </c>
      <c r="P4893" s="1">
        <v>0</v>
      </c>
      <c r="Q4893" s="1"/>
      <c r="R4893" s="1">
        <v>1.6354</v>
      </c>
      <c r="S4893" s="1">
        <v>66.279200000000003</v>
      </c>
      <c r="T4893" s="1">
        <v>66.299400000000006</v>
      </c>
      <c r="U4893" s="1"/>
      <c r="V4893" s="1">
        <v>-1.7294</v>
      </c>
      <c r="W4893" s="1">
        <v>84.137200000000007</v>
      </c>
      <c r="X4893" s="1">
        <v>84.155000000000001</v>
      </c>
      <c r="Y4893" s="1">
        <f>X4894-X4893</f>
        <v>3.119999999999834E-2</v>
      </c>
    </row>
    <row r="4894" spans="1:25">
      <c r="A4894" s="3">
        <v>0.63510416666666669</v>
      </c>
      <c r="B4894" s="3">
        <v>17.004999999999999</v>
      </c>
      <c r="C4894" s="3">
        <v>4.5100000000000001E-2</v>
      </c>
      <c r="D4894" s="3">
        <v>5.79E-2</v>
      </c>
      <c r="E4894" s="3">
        <v>203.85499999999999</v>
      </c>
      <c r="F4894" s="3">
        <v>61.134700000000002</v>
      </c>
      <c r="G4894" s="3">
        <v>-2.1133999999999999</v>
      </c>
      <c r="H4894" s="11">
        <f ca="1">AVERAGE(G4894:INDIRECT(ADDRESS(ROW(G4894)+Sheet1!C$30,COLUMN(G4894))))</f>
        <v>-2.4250245901639333</v>
      </c>
      <c r="I4894" s="11">
        <f ca="1">_xlfn.STDEV.P(G4894:INDIRECT(ADDRESS(ROW(G4894)+Sheet1!C$30,COLUMN(G4894))))</f>
        <v>0.67987037666562533</v>
      </c>
      <c r="J4894" s="11">
        <f t="shared" ca="1" si="152"/>
        <v>-1.745154213498308</v>
      </c>
      <c r="K4894" s="11">
        <f t="shared" ca="1" si="153"/>
        <v>-3.1048949668295585</v>
      </c>
      <c r="L4894" s="3" t="b">
        <v>0</v>
      </c>
      <c r="M4894" s="3"/>
      <c r="N4894" s="3">
        <v>0</v>
      </c>
      <c r="O4894" s="3">
        <v>-1E-3</v>
      </c>
      <c r="P4894" s="3">
        <v>0</v>
      </c>
      <c r="Q4894" s="3"/>
      <c r="R4894" s="3">
        <v>1.532</v>
      </c>
      <c r="S4894" s="3">
        <v>49.631999999999998</v>
      </c>
      <c r="T4894" s="3">
        <v>49.655700000000003</v>
      </c>
      <c r="U4894" s="3"/>
      <c r="V4894" s="3">
        <v>-1.8331</v>
      </c>
      <c r="W4894" s="3">
        <v>84.166200000000003</v>
      </c>
      <c r="X4894" s="3">
        <v>84.186199999999999</v>
      </c>
      <c r="Y4894" s="3">
        <v>-0.50339999999999918</v>
      </c>
    </row>
    <row r="4895" spans="1:25">
      <c r="A4895" s="3">
        <v>0.62490740740740736</v>
      </c>
      <c r="B4895" s="3">
        <v>25.8629</v>
      </c>
      <c r="C4895" s="3">
        <v>4.9200000000000001E-2</v>
      </c>
      <c r="D4895" s="3">
        <v>-0.42620000000000002</v>
      </c>
      <c r="E4895" s="3">
        <v>353.29430000000002</v>
      </c>
      <c r="F4895" s="3">
        <v>62.126800000000003</v>
      </c>
      <c r="G4895" s="3">
        <v>-2.7109999999999999</v>
      </c>
      <c r="H4895" s="11">
        <f ca="1">AVERAGE(G4895:INDIRECT(ADDRESS(ROW(G4895)+Sheet1!C$30,COLUMN(G4895))))</f>
        <v>-2.4278311475409828</v>
      </c>
      <c r="I4895" s="11">
        <f ca="1">_xlfn.STDEV.P(G4895:INDIRECT(ADDRESS(ROW(G4895)+Sheet1!C$30,COLUMN(G4895))))</f>
        <v>0.67893088775022514</v>
      </c>
      <c r="J4895" s="11">
        <f t="shared" ca="1" si="152"/>
        <v>-1.7489002597907577</v>
      </c>
      <c r="K4895" s="11">
        <f t="shared" ca="1" si="153"/>
        <v>-3.106762035291208</v>
      </c>
      <c r="L4895" s="3" t="b">
        <v>0</v>
      </c>
      <c r="M4895" s="3"/>
      <c r="N4895" s="3">
        <v>0</v>
      </c>
      <c r="O4895" s="3">
        <v>2E-3</v>
      </c>
      <c r="P4895" s="3">
        <v>0</v>
      </c>
      <c r="Q4895" s="3"/>
      <c r="R4895" s="3">
        <v>1.2612000000000001</v>
      </c>
      <c r="S4895" s="3">
        <v>26.023599999999998</v>
      </c>
      <c r="T4895" s="3">
        <v>26.054099999999998</v>
      </c>
      <c r="U4895" s="3"/>
      <c r="V4895" s="3">
        <v>-1.3234999999999999</v>
      </c>
      <c r="W4895" s="3">
        <v>84.167299999999997</v>
      </c>
      <c r="X4895" s="3">
        <v>84.177700000000002</v>
      </c>
      <c r="Y4895" s="3">
        <v>-0.75979999999999848</v>
      </c>
    </row>
    <row r="4896" spans="1:25">
      <c r="A4896" s="10">
        <v>0.64339120370370373</v>
      </c>
      <c r="B4896" s="1">
        <v>18.0273</v>
      </c>
      <c r="C4896" s="1">
        <v>4.0099999999999997E-2</v>
      </c>
      <c r="D4896" s="1">
        <v>-1.0685</v>
      </c>
      <c r="E4896" s="1">
        <v>209.51769999999999</v>
      </c>
      <c r="F4896" s="1">
        <v>62.541899999999998</v>
      </c>
      <c r="G4896" s="1">
        <v>-2.0028000000000001</v>
      </c>
      <c r="H4896" s="11">
        <f ca="1">AVERAGE(G4896:INDIRECT(ADDRESS(ROW(G4896)+Sheet1!C$30,COLUMN(G4896))))</f>
        <v>-2.4193393442622946</v>
      </c>
      <c r="I4896" s="11">
        <f ca="1">_xlfn.STDEV.P(G4896:INDIRECT(ADDRESS(ROW(G4896)+Sheet1!C$30,COLUMN(G4896))))</f>
        <v>0.67857539399633293</v>
      </c>
      <c r="J4896" s="11">
        <f t="shared" ca="1" si="152"/>
        <v>-1.7407639502659618</v>
      </c>
      <c r="K4896" s="11">
        <f t="shared" ca="1" si="153"/>
        <v>-3.0979147382586274</v>
      </c>
      <c r="L4896" s="1" t="b">
        <v>0</v>
      </c>
      <c r="M4896" s="1"/>
      <c r="N4896" s="1">
        <v>0.1933</v>
      </c>
      <c r="O4896" s="1">
        <v>3.0000000000000001E-3</v>
      </c>
      <c r="P4896" s="1">
        <v>0</v>
      </c>
      <c r="Q4896" s="1"/>
      <c r="R4896" s="1">
        <v>2.1177000000000001</v>
      </c>
      <c r="S4896" s="1">
        <v>35.487200000000001</v>
      </c>
      <c r="T4896" s="1">
        <v>35.550400000000003</v>
      </c>
      <c r="U4896" s="1"/>
      <c r="V4896" s="1">
        <v>-0.71140000000000003</v>
      </c>
      <c r="W4896" s="1">
        <v>84.195400000000006</v>
      </c>
      <c r="X4896" s="1">
        <v>84.198400000000007</v>
      </c>
      <c r="Y4896" s="1">
        <f>X4897-X4896</f>
        <v>1.3199999999997658E-2</v>
      </c>
    </row>
    <row r="4897" spans="1:25">
      <c r="A4897" s="10">
        <v>0.64357638888888891</v>
      </c>
      <c r="B4897" s="1">
        <v>33.933300000000003</v>
      </c>
      <c r="C4897" s="1">
        <v>4.2799999999999998E-2</v>
      </c>
      <c r="D4897" s="1">
        <v>-0.51259999999999994</v>
      </c>
      <c r="E4897" s="1">
        <v>398.23829999999998</v>
      </c>
      <c r="F4897" s="1">
        <v>58.9499</v>
      </c>
      <c r="G4897" s="1">
        <v>-1.8049999999999999</v>
      </c>
      <c r="H4897" s="11">
        <f ca="1">AVERAGE(G4897:INDIRECT(ADDRESS(ROW(G4897)+Sheet1!C$30,COLUMN(G4897))))</f>
        <v>-2.4248573770491806</v>
      </c>
      <c r="I4897" s="11">
        <f ca="1">_xlfn.STDEV.P(G4897:INDIRECT(ADDRESS(ROW(G4897)+Sheet1!C$30,COLUMN(G4897))))</f>
        <v>0.67653124907144646</v>
      </c>
      <c r="J4897" s="11">
        <f t="shared" ca="1" si="152"/>
        <v>-1.7483261279777342</v>
      </c>
      <c r="K4897" s="11">
        <f t="shared" ca="1" si="153"/>
        <v>-3.1013886261206269</v>
      </c>
      <c r="L4897" s="1" t="b">
        <v>0</v>
      </c>
      <c r="M4897" s="1"/>
      <c r="N4897" s="1">
        <v>0.74790000000000001</v>
      </c>
      <c r="O4897" s="1">
        <v>8.0999999999999996E-3</v>
      </c>
      <c r="P4897" s="1">
        <v>0</v>
      </c>
      <c r="Q4897" s="1"/>
      <c r="R4897" s="1">
        <v>2.0893999999999999</v>
      </c>
      <c r="S4897" s="1">
        <v>114.22369999999999</v>
      </c>
      <c r="T4897" s="1">
        <v>114.2428</v>
      </c>
      <c r="U4897" s="1"/>
      <c r="V4897" s="1">
        <v>-1.2756000000000001</v>
      </c>
      <c r="W4897" s="1">
        <v>84.201899999999995</v>
      </c>
      <c r="X4897" s="1">
        <v>84.211600000000004</v>
      </c>
      <c r="Y4897" s="1">
        <f>X4898-X4897</f>
        <v>1.1099999999999E-2</v>
      </c>
    </row>
    <row r="4898" spans="1:25">
      <c r="A4898" s="3">
        <v>0.63519675925925922</v>
      </c>
      <c r="B4898" s="3">
        <v>25.378699999999998</v>
      </c>
      <c r="C4898" s="3">
        <v>5.2200000000000003E-2</v>
      </c>
      <c r="D4898" s="3">
        <v>-0.37069999999999997</v>
      </c>
      <c r="E4898" s="3">
        <v>350.46080000000001</v>
      </c>
      <c r="F4898" s="3">
        <v>62.895699999999998</v>
      </c>
      <c r="G4898" s="3">
        <v>-2.2290999999999999</v>
      </c>
      <c r="H4898" s="11">
        <f ca="1">AVERAGE(G4898:INDIRECT(ADDRESS(ROW(G4898)+Sheet1!C$30,COLUMN(G4898))))</f>
        <v>-2.4551524590163938</v>
      </c>
      <c r="I4898" s="11">
        <f ca="1">_xlfn.STDEV.P(G4898:INDIRECT(ADDRESS(ROW(G4898)+Sheet1!C$30,COLUMN(G4898))))</f>
        <v>0.68935099213884066</v>
      </c>
      <c r="J4898" s="11">
        <f t="shared" ca="1" si="152"/>
        <v>-1.7658014668775532</v>
      </c>
      <c r="K4898" s="11">
        <f t="shared" ca="1" si="153"/>
        <v>-3.1445034511552343</v>
      </c>
      <c r="L4898" s="3" t="b">
        <v>0</v>
      </c>
      <c r="M4898" s="3"/>
      <c r="N4898" s="3">
        <v>0.18840000000000001</v>
      </c>
      <c r="O4898" s="3">
        <v>3.2000000000000002E-3</v>
      </c>
      <c r="P4898" s="3">
        <v>0</v>
      </c>
      <c r="Q4898" s="3"/>
      <c r="R4898" s="3">
        <v>1.1853</v>
      </c>
      <c r="S4898" s="3">
        <v>33.026000000000003</v>
      </c>
      <c r="T4898" s="3">
        <v>33.047199999999997</v>
      </c>
      <c r="U4898" s="3"/>
      <c r="V4898" s="3">
        <v>-1.3995</v>
      </c>
      <c r="W4898" s="3">
        <v>84.211100000000002</v>
      </c>
      <c r="X4898" s="3">
        <v>84.222700000000003</v>
      </c>
      <c r="Y4898" s="3">
        <v>-0.5063999999999993</v>
      </c>
    </row>
    <row r="4899" spans="1:25">
      <c r="A4899" s="3">
        <v>0.62548611111111108</v>
      </c>
      <c r="B4899" s="3">
        <v>76.152299999999997</v>
      </c>
      <c r="C4899" s="3">
        <v>5.16E-2</v>
      </c>
      <c r="D4899" s="3">
        <v>-0.67459999999999998</v>
      </c>
      <c r="E4899" s="3">
        <v>933.8021</v>
      </c>
      <c r="F4899" s="3">
        <v>55.463200000000001</v>
      </c>
      <c r="G4899" s="3">
        <v>-3.0402</v>
      </c>
      <c r="H4899" s="11">
        <f ca="1">AVERAGE(G4899:INDIRECT(ADDRESS(ROW(G4899)+Sheet1!C$30,COLUMN(G4899))))</f>
        <v>-2.4591918032786886</v>
      </c>
      <c r="I4899" s="11">
        <f ca="1">_xlfn.STDEV.P(G4899:INDIRECT(ADDRESS(ROW(G4899)+Sheet1!C$30,COLUMN(G4899))))</f>
        <v>0.68873620572782046</v>
      </c>
      <c r="J4899" s="11">
        <f t="shared" ca="1" si="152"/>
        <v>-1.770455597550868</v>
      </c>
      <c r="K4899" s="11">
        <f t="shared" ca="1" si="153"/>
        <v>-3.1479280090065092</v>
      </c>
      <c r="L4899" s="3" t="b">
        <v>0</v>
      </c>
      <c r="M4899" s="3"/>
      <c r="N4899" s="3">
        <v>0</v>
      </c>
      <c r="O4899" s="3">
        <v>8.9999999999999993E-3</v>
      </c>
      <c r="P4899" s="3">
        <v>0</v>
      </c>
      <c r="Q4899" s="3"/>
      <c r="R4899" s="3">
        <v>1.9784999999999999</v>
      </c>
      <c r="S4899" s="3">
        <v>27.154599999999999</v>
      </c>
      <c r="T4899" s="3">
        <v>27.226600000000001</v>
      </c>
      <c r="U4899" s="3"/>
      <c r="V4899" s="3">
        <v>-1.0611999999999999</v>
      </c>
      <c r="W4899" s="3">
        <v>84.24</v>
      </c>
      <c r="X4899" s="3">
        <v>84.246700000000004</v>
      </c>
      <c r="Y4899" s="3">
        <v>-0.50890000000000413</v>
      </c>
    </row>
    <row r="4900" spans="1:25">
      <c r="A4900" s="10">
        <v>0.6661921296296297</v>
      </c>
      <c r="B4900" s="1">
        <v>59.918999999999997</v>
      </c>
      <c r="C4900" s="1">
        <v>5.3800000000000001E-2</v>
      </c>
      <c r="D4900" s="1">
        <v>9.0999999999999998E-2</v>
      </c>
      <c r="E4900" s="1">
        <v>843.15610000000004</v>
      </c>
      <c r="F4900" s="1">
        <v>66.165999999999997</v>
      </c>
      <c r="G4900" s="1">
        <v>-3.6698</v>
      </c>
      <c r="H4900" s="11">
        <f ca="1">AVERAGE(G4900:INDIRECT(ADDRESS(ROW(G4900)+Sheet1!C$30,COLUMN(G4900))))</f>
        <v>-2.441231147540984</v>
      </c>
      <c r="I4900" s="11">
        <f ca="1">_xlfn.STDEV.P(G4900:INDIRECT(ADDRESS(ROW(G4900)+Sheet1!C$30,COLUMN(G4900))))</f>
        <v>0.68763514595158848</v>
      </c>
      <c r="J4900" s="11">
        <f t="shared" ca="1" si="152"/>
        <v>-1.7535960015893957</v>
      </c>
      <c r="K4900" s="11">
        <f t="shared" ca="1" si="153"/>
        <v>-3.1288662934925724</v>
      </c>
      <c r="L4900" s="1" t="b">
        <v>0</v>
      </c>
      <c r="M4900" s="1"/>
      <c r="N4900" s="1">
        <v>0</v>
      </c>
      <c r="O4900" s="1">
        <v>9.1999999999999998E-3</v>
      </c>
      <c r="P4900" s="1">
        <v>0</v>
      </c>
      <c r="Q4900" s="1"/>
      <c r="R4900" s="1">
        <v>1.1545000000000001</v>
      </c>
      <c r="S4900" s="1">
        <v>52.989100000000001</v>
      </c>
      <c r="T4900" s="1">
        <v>53.0017</v>
      </c>
      <c r="U4900" s="1"/>
      <c r="V4900" s="1">
        <v>-1.8</v>
      </c>
      <c r="W4900" s="1">
        <v>84.264600000000002</v>
      </c>
      <c r="X4900" s="1">
        <v>84.283799999999999</v>
      </c>
      <c r="Y4900" s="1">
        <f>X4901-X4900</f>
        <v>3.4900000000007481E-2</v>
      </c>
    </row>
    <row r="4901" spans="1:25">
      <c r="A4901" s="10">
        <v>0.64377314814814812</v>
      </c>
      <c r="B4901" s="1">
        <v>50.376399999999997</v>
      </c>
      <c r="C4901" s="1">
        <v>4.3700000000000003E-2</v>
      </c>
      <c r="D4901" s="1">
        <v>-0.73180000000000001</v>
      </c>
      <c r="E4901" s="1">
        <v>689.86959999999999</v>
      </c>
      <c r="F4901" s="1">
        <v>72.9285</v>
      </c>
      <c r="G4901" s="1">
        <v>-2.4043000000000001</v>
      </c>
      <c r="H4901" s="11">
        <f ca="1">AVERAGE(G4901:INDIRECT(ADDRESS(ROW(G4901)+Sheet1!C$30,COLUMN(G4901))))</f>
        <v>-2.444203278688525</v>
      </c>
      <c r="I4901" s="11">
        <f ca="1">_xlfn.STDEV.P(G4901:INDIRECT(ADDRESS(ROW(G4901)+Sheet1!C$30,COLUMN(G4901))))</f>
        <v>0.69330732238159698</v>
      </c>
      <c r="J4901" s="11">
        <f t="shared" ca="1" si="152"/>
        <v>-1.7508959563069282</v>
      </c>
      <c r="K4901" s="11">
        <f t="shared" ca="1" si="153"/>
        <v>-3.1375106010701219</v>
      </c>
      <c r="L4901" s="1" t="b">
        <v>0</v>
      </c>
      <c r="M4901" s="1"/>
      <c r="N4901" s="1">
        <v>0.5</v>
      </c>
      <c r="O4901" s="1">
        <v>8.3999999999999995E-3</v>
      </c>
      <c r="P4901" s="1">
        <v>0</v>
      </c>
      <c r="Q4901" s="1"/>
      <c r="R4901" s="1">
        <v>1.9234</v>
      </c>
      <c r="S4901" s="1">
        <v>85.665199999999999</v>
      </c>
      <c r="T4901" s="1">
        <v>85.686800000000005</v>
      </c>
      <c r="U4901" s="1"/>
      <c r="V4901" s="1">
        <v>-1.0310999999999999</v>
      </c>
      <c r="W4901" s="1">
        <v>84.312399999999997</v>
      </c>
      <c r="X4901" s="1">
        <v>84.318700000000007</v>
      </c>
      <c r="Y4901" s="1">
        <f>X4902-X4901</f>
        <v>1.3199999999997658E-2</v>
      </c>
    </row>
    <row r="4902" spans="1:25">
      <c r="A4902" s="10">
        <v>0.67008101851851853</v>
      </c>
      <c r="B4902" s="1">
        <v>53.757199999999997</v>
      </c>
      <c r="C4902" s="1">
        <v>4.99E-2</v>
      </c>
      <c r="D4902" s="1">
        <v>-0.56710000000000005</v>
      </c>
      <c r="E4902" s="1">
        <v>708.72109999999998</v>
      </c>
      <c r="F4902" s="1">
        <v>66.233599999999996</v>
      </c>
      <c r="G4902" s="1">
        <v>-3.7242999999999999</v>
      </c>
      <c r="H4902" s="11">
        <f ca="1">AVERAGE(G4902:INDIRECT(ADDRESS(ROW(G4902)+Sheet1!C$30,COLUMN(G4902))))</f>
        <v>-2.432891803278689</v>
      </c>
      <c r="I4902" s="11">
        <f ca="1">_xlfn.STDEV.P(G4902:INDIRECT(ADDRESS(ROW(G4902)+Sheet1!C$30,COLUMN(G4902))))</f>
        <v>0.69946747010571664</v>
      </c>
      <c r="J4902" s="11">
        <f t="shared" ca="1" si="152"/>
        <v>-1.7334243331729724</v>
      </c>
      <c r="K4902" s="11">
        <f t="shared" ca="1" si="153"/>
        <v>-3.1323592733844059</v>
      </c>
      <c r="L4902" s="1" t="b">
        <v>0</v>
      </c>
      <c r="M4902" s="1"/>
      <c r="N4902" s="1">
        <v>0.14430000000000001</v>
      </c>
      <c r="O4902" s="1">
        <v>9.7999999999999997E-3</v>
      </c>
      <c r="P4902" s="1">
        <v>0</v>
      </c>
      <c r="Q4902" s="1"/>
      <c r="R4902" s="1">
        <v>1.8147</v>
      </c>
      <c r="S4902" s="1">
        <v>38.637099999999997</v>
      </c>
      <c r="T4902" s="1">
        <v>38.679699999999997</v>
      </c>
      <c r="U4902" s="1"/>
      <c r="V4902" s="1">
        <v>-1.1395999999999999</v>
      </c>
      <c r="W4902" s="1">
        <v>84.324200000000005</v>
      </c>
      <c r="X4902" s="1">
        <v>84.331900000000005</v>
      </c>
      <c r="Y4902" s="1">
        <f>X4903-X4902</f>
        <v>5.1400000000001E-2</v>
      </c>
    </row>
    <row r="4903" spans="1:25">
      <c r="A4903" s="10">
        <v>0.67027777777777775</v>
      </c>
      <c r="B4903" s="1">
        <v>70.8416</v>
      </c>
      <c r="C4903" s="1">
        <v>4.99E-2</v>
      </c>
      <c r="D4903" s="1">
        <v>0.35520000000000002</v>
      </c>
      <c r="E4903" s="1">
        <v>904.10950000000003</v>
      </c>
      <c r="F4903" s="1">
        <v>48.4223</v>
      </c>
      <c r="G4903" s="1">
        <v>-2.6431</v>
      </c>
      <c r="H4903" s="11">
        <f ca="1">AVERAGE(G4903:INDIRECT(ADDRESS(ROW(G4903)+Sheet1!C$30,COLUMN(G4903))))</f>
        <v>-2.4375852459016398</v>
      </c>
      <c r="I4903" s="11">
        <f ca="1">_xlfn.STDEV.P(G4903:INDIRECT(ADDRESS(ROW(G4903)+Sheet1!C$30,COLUMN(G4903))))</f>
        <v>0.70901251505430218</v>
      </c>
      <c r="J4903" s="11">
        <f t="shared" ca="1" si="152"/>
        <v>-1.7285727308473375</v>
      </c>
      <c r="K4903" s="11">
        <f t="shared" ca="1" si="153"/>
        <v>-3.1465977609559421</v>
      </c>
      <c r="L4903" s="1" t="b">
        <v>0</v>
      </c>
      <c r="M4903" s="1"/>
      <c r="N4903" s="1">
        <v>0.5</v>
      </c>
      <c r="O4903" s="1">
        <v>-1.6000000000000001E-3</v>
      </c>
      <c r="P4903" s="1">
        <v>0</v>
      </c>
      <c r="Q4903" s="1"/>
      <c r="R4903" s="1">
        <v>1.3423</v>
      </c>
      <c r="S4903" s="1">
        <v>101.0136</v>
      </c>
      <c r="T4903" s="1">
        <v>101.02249999999999</v>
      </c>
      <c r="U4903" s="1"/>
      <c r="V4903" s="1">
        <v>-2.1078999999999999</v>
      </c>
      <c r="W4903" s="1">
        <v>84.356999999999999</v>
      </c>
      <c r="X4903" s="1">
        <v>84.383300000000006</v>
      </c>
      <c r="Y4903" s="1">
        <f>X4904-X4903</f>
        <v>-1.0699999999999932E-2</v>
      </c>
    </row>
    <row r="4904" spans="1:25">
      <c r="A4904" s="10">
        <v>0.66978009259259252</v>
      </c>
      <c r="B4904" s="1">
        <v>27.499500000000001</v>
      </c>
      <c r="C4904" s="1">
        <v>5.11E-2</v>
      </c>
      <c r="D4904" s="1">
        <v>-0.19289999999999999</v>
      </c>
      <c r="E4904" s="1">
        <v>262.13510000000002</v>
      </c>
      <c r="F4904" s="1">
        <v>45.572600000000001</v>
      </c>
      <c r="G4904" s="1">
        <v>-1.8229</v>
      </c>
      <c r="H4904" s="11">
        <f ca="1">AVERAGE(G4904:INDIRECT(ADDRESS(ROW(G4904)+Sheet1!C$30,COLUMN(G4904))))</f>
        <v>-2.4360524590163934</v>
      </c>
      <c r="I4904" s="11">
        <f ca="1">_xlfn.STDEV.P(G4904:INDIRECT(ADDRESS(ROW(G4904)+Sheet1!C$30,COLUMN(G4904))))</f>
        <v>0.70866754688087175</v>
      </c>
      <c r="J4904" s="11">
        <f t="shared" ca="1" si="152"/>
        <v>-1.7273849121355216</v>
      </c>
      <c r="K4904" s="11">
        <f t="shared" ca="1" si="153"/>
        <v>-3.1447200058972653</v>
      </c>
      <c r="L4904" s="1" t="b">
        <v>0</v>
      </c>
      <c r="M4904" s="1"/>
      <c r="N4904" s="1">
        <v>0.5</v>
      </c>
      <c r="O4904" s="1">
        <v>1.1999999999999999E-3</v>
      </c>
      <c r="P4904" s="1">
        <v>0</v>
      </c>
      <c r="Q4904" s="1"/>
      <c r="R4904" s="1">
        <v>1.4005000000000001</v>
      </c>
      <c r="S4904" s="1">
        <v>103.67489999999999</v>
      </c>
      <c r="T4904" s="1">
        <v>103.68429999999999</v>
      </c>
      <c r="U4904" s="1"/>
      <c r="V4904" s="1">
        <v>-1.5946</v>
      </c>
      <c r="W4904" s="1">
        <v>84.357500000000002</v>
      </c>
      <c r="X4904" s="1">
        <v>84.372600000000006</v>
      </c>
      <c r="Y4904" s="1">
        <f>X4905-X4904</f>
        <v>1.2299999999996203E-2</v>
      </c>
    </row>
    <row r="4905" spans="1:25">
      <c r="A4905" s="10">
        <v>0.66569444444444448</v>
      </c>
      <c r="B4905" s="1">
        <v>17.191600000000001</v>
      </c>
      <c r="C4905" s="1">
        <v>4.8099999999999997E-2</v>
      </c>
      <c r="D4905" s="1">
        <v>-0.39689999999999998</v>
      </c>
      <c r="E4905" s="1">
        <v>204.6507</v>
      </c>
      <c r="F4905" s="1">
        <v>73.090199999999996</v>
      </c>
      <c r="G4905" s="1">
        <v>-3.3990999999999998</v>
      </c>
      <c r="H4905" s="11">
        <f ca="1">AVERAGE(G4905:INDIRECT(ADDRESS(ROW(G4905)+Sheet1!C$30,COLUMN(G4905))))</f>
        <v>-2.4407147540983605</v>
      </c>
      <c r="I4905" s="11">
        <f ca="1">_xlfn.STDEV.P(G4905:INDIRECT(ADDRESS(ROW(G4905)+Sheet1!C$30,COLUMN(G4905))))</f>
        <v>0.705546962533108</v>
      </c>
      <c r="J4905" s="11">
        <f t="shared" ca="1" si="152"/>
        <v>-1.7351677915652526</v>
      </c>
      <c r="K4905" s="11">
        <f t="shared" ca="1" si="153"/>
        <v>-3.1462617166314684</v>
      </c>
      <c r="L4905" s="1" t="b">
        <v>0</v>
      </c>
      <c r="M4905" s="1"/>
      <c r="N4905" s="1">
        <v>0</v>
      </c>
      <c r="O4905" s="1">
        <v>1.4200000000000001E-2</v>
      </c>
      <c r="P4905" s="1">
        <v>0</v>
      </c>
      <c r="Q4905" s="1"/>
      <c r="R4905" s="1">
        <v>1.6309</v>
      </c>
      <c r="S4905" s="1">
        <v>47.341299999999997</v>
      </c>
      <c r="T4905" s="1">
        <v>47.369399999999999</v>
      </c>
      <c r="U4905" s="1"/>
      <c r="V4905" s="1">
        <v>-1.3237000000000001</v>
      </c>
      <c r="W4905" s="1">
        <v>84.374499999999998</v>
      </c>
      <c r="X4905" s="1">
        <v>84.384900000000002</v>
      </c>
      <c r="Y4905" s="1">
        <f>X4906-X4905</f>
        <v>2.2099999999994679E-2</v>
      </c>
    </row>
    <row r="4906" spans="1:25">
      <c r="A4906" s="3">
        <v>0.62537037037037035</v>
      </c>
      <c r="B4906" s="3">
        <v>66.096599999999995</v>
      </c>
      <c r="C4906" s="3">
        <v>5.5199999999999999E-2</v>
      </c>
      <c r="D4906" s="3">
        <v>-0.43409999999999999</v>
      </c>
      <c r="E4906" s="3">
        <v>777.50670000000002</v>
      </c>
      <c r="F4906" s="3">
        <v>50.349299999999999</v>
      </c>
      <c r="G4906" s="3">
        <v>-1.3048</v>
      </c>
      <c r="H4906" s="11">
        <f ca="1">AVERAGE(G4906:INDIRECT(ADDRESS(ROW(G4906)+Sheet1!C$30,COLUMN(G4906))))</f>
        <v>-2.4378573770491805</v>
      </c>
      <c r="I4906" s="11">
        <f ca="1">_xlfn.STDEV.P(G4906:INDIRECT(ADDRESS(ROW(G4906)+Sheet1!C$30,COLUMN(G4906))))</f>
        <v>0.70200388641654965</v>
      </c>
      <c r="J4906" s="11">
        <f t="shared" ca="1" si="152"/>
        <v>-1.7358534906326308</v>
      </c>
      <c r="K4906" s="11">
        <f t="shared" ca="1" si="153"/>
        <v>-3.1398612634657299</v>
      </c>
      <c r="L4906" s="3" t="b">
        <v>0</v>
      </c>
      <c r="M4906" s="3"/>
      <c r="N4906" s="3">
        <v>0.46289999999999998</v>
      </c>
      <c r="O4906" s="3">
        <v>4.5999999999999999E-3</v>
      </c>
      <c r="P4906" s="3">
        <v>0</v>
      </c>
      <c r="Q4906" s="3"/>
      <c r="R4906" s="3">
        <v>1.9895</v>
      </c>
      <c r="S4906" s="3">
        <v>67.127499999999998</v>
      </c>
      <c r="T4906" s="3">
        <v>67.156999999999996</v>
      </c>
      <c r="U4906" s="3"/>
      <c r="V4906" s="3">
        <v>-1.3754999999999999</v>
      </c>
      <c r="W4906" s="3">
        <v>84.395799999999994</v>
      </c>
      <c r="X4906" s="3">
        <v>84.406999999999996</v>
      </c>
      <c r="Y4906" s="3">
        <v>-0.76670000000000016</v>
      </c>
    </row>
    <row r="4907" spans="1:25">
      <c r="A4907" s="3">
        <v>0.63535879629629632</v>
      </c>
      <c r="B4907" s="3">
        <v>39.655299999999997</v>
      </c>
      <c r="C4907" s="3">
        <v>4.82E-2</v>
      </c>
      <c r="D4907" s="3">
        <v>-0.61599999999999999</v>
      </c>
      <c r="E4907" s="3">
        <v>629.94200000000001</v>
      </c>
      <c r="F4907" s="3">
        <v>64.756299999999996</v>
      </c>
      <c r="G4907" s="3">
        <v>-2.1042999999999998</v>
      </c>
      <c r="H4907" s="11">
        <f ca="1">AVERAGE(G4907:INDIRECT(ADDRESS(ROW(G4907)+Sheet1!C$30,COLUMN(G4907))))</f>
        <v>-2.4427770491803278</v>
      </c>
      <c r="I4907" s="11">
        <f ca="1">_xlfn.STDEV.P(G4907:INDIRECT(ADDRESS(ROW(G4907)+Sheet1!C$30,COLUMN(G4907))))</f>
        <v>0.69506338227164577</v>
      </c>
      <c r="J4907" s="11">
        <f t="shared" ca="1" si="152"/>
        <v>-1.7477136669086821</v>
      </c>
      <c r="K4907" s="11">
        <f t="shared" ca="1" si="153"/>
        <v>-3.1378404314519734</v>
      </c>
      <c r="L4907" s="3" t="b">
        <v>0</v>
      </c>
      <c r="M4907" s="3"/>
      <c r="N4907" s="3">
        <v>0</v>
      </c>
      <c r="O4907" s="3">
        <v>4.7999999999999996E-3</v>
      </c>
      <c r="P4907" s="3">
        <v>0</v>
      </c>
      <c r="Q4907" s="3"/>
      <c r="R4907" s="3">
        <v>1.5268999999999999</v>
      </c>
      <c r="S4907" s="3">
        <v>35.031300000000002</v>
      </c>
      <c r="T4907" s="3">
        <v>35.064599999999999</v>
      </c>
      <c r="U4907" s="3"/>
      <c r="V4907" s="3">
        <v>-1.1595</v>
      </c>
      <c r="W4907" s="3">
        <v>84.413799999999995</v>
      </c>
      <c r="X4907" s="3">
        <v>84.421800000000005</v>
      </c>
      <c r="Y4907" s="3">
        <v>-0.51239999999999952</v>
      </c>
    </row>
    <row r="4908" spans="1:25">
      <c r="A4908" s="10">
        <v>0.66598379629629634</v>
      </c>
      <c r="B4908" s="1">
        <v>41.809800000000003</v>
      </c>
      <c r="C4908" s="1">
        <v>5.0700000000000002E-2</v>
      </c>
      <c r="D4908" s="1">
        <v>0.46929999999999999</v>
      </c>
      <c r="E4908" s="1">
        <v>541.9375</v>
      </c>
      <c r="F4908" s="1">
        <v>41.829599999999999</v>
      </c>
      <c r="G4908" s="1">
        <v>-2.4312</v>
      </c>
      <c r="H4908" s="11">
        <f ca="1">AVERAGE(G4908:INDIRECT(ADDRESS(ROW(G4908)+Sheet1!C$30,COLUMN(G4908))))</f>
        <v>-2.4459540983606556</v>
      </c>
      <c r="I4908" s="11">
        <f ca="1">_xlfn.STDEV.P(G4908:INDIRECT(ADDRESS(ROW(G4908)+Sheet1!C$30,COLUMN(G4908))))</f>
        <v>0.69395101224887545</v>
      </c>
      <c r="J4908" s="11">
        <f t="shared" ca="1" si="152"/>
        <v>-1.7520030861117801</v>
      </c>
      <c r="K4908" s="11">
        <f t="shared" ca="1" si="153"/>
        <v>-3.139905110609531</v>
      </c>
      <c r="L4908" s="1" t="b">
        <v>0</v>
      </c>
      <c r="M4908" s="1"/>
      <c r="N4908" s="1">
        <v>0.74299999999999999</v>
      </c>
      <c r="O4908" s="1">
        <v>8.9999999999999998E-4</v>
      </c>
      <c r="P4908" s="1">
        <v>0</v>
      </c>
      <c r="Q4908" s="1"/>
      <c r="R4908" s="1">
        <v>1.1341000000000001</v>
      </c>
      <c r="S4908" s="1">
        <v>105.0082</v>
      </c>
      <c r="T4908" s="1">
        <v>105.01439999999999</v>
      </c>
      <c r="U4908" s="1"/>
      <c r="V4908" s="1">
        <v>-2.2309999999999999</v>
      </c>
      <c r="W4908" s="1">
        <v>84.476500000000001</v>
      </c>
      <c r="X4908" s="1">
        <v>84.506</v>
      </c>
      <c r="Y4908" s="1">
        <f>X4909-X4908</f>
        <v>-2.4500000000003297E-2</v>
      </c>
    </row>
    <row r="4909" spans="1:25">
      <c r="A4909" s="10">
        <v>0.64366898148148144</v>
      </c>
      <c r="B4909" s="1">
        <v>42.238900000000001</v>
      </c>
      <c r="C4909" s="1">
        <v>4.3400000000000001E-2</v>
      </c>
      <c r="D4909" s="1">
        <v>-0.89339999999999997</v>
      </c>
      <c r="E4909" s="1">
        <v>544.28129999999999</v>
      </c>
      <c r="F4909" s="1">
        <v>62.694699999999997</v>
      </c>
      <c r="G4909" s="1">
        <v>-3.8155999999999999</v>
      </c>
      <c r="H4909" s="11">
        <f ca="1">AVERAGE(G4909:INDIRECT(ADDRESS(ROW(G4909)+Sheet1!C$30,COLUMN(G4909))))</f>
        <v>-2.4457065573770485</v>
      </c>
      <c r="I4909" s="11">
        <f ca="1">_xlfn.STDEV.P(G4909:INDIRECT(ADDRESS(ROW(G4909)+Sheet1!C$30,COLUMN(G4909))))</f>
        <v>0.69395892420343819</v>
      </c>
      <c r="J4909" s="11">
        <f t="shared" ca="1" si="152"/>
        <v>-1.7517476331736104</v>
      </c>
      <c r="K4909" s="11">
        <f t="shared" ca="1" si="153"/>
        <v>-3.1396654815804865</v>
      </c>
      <c r="L4909" s="1" t="b">
        <v>0</v>
      </c>
      <c r="M4909" s="1"/>
      <c r="N4909" s="1">
        <v>6.59E-2</v>
      </c>
      <c r="O4909" s="1">
        <v>-8.9999999999999998E-4</v>
      </c>
      <c r="P4909" s="1">
        <v>0</v>
      </c>
      <c r="Q4909" s="1"/>
      <c r="R4909" s="1">
        <v>2.1450999999999998</v>
      </c>
      <c r="S4909" s="1">
        <v>99.166499999999999</v>
      </c>
      <c r="T4909" s="1">
        <v>99.189700000000002</v>
      </c>
      <c r="U4909" s="1"/>
      <c r="V4909" s="1">
        <v>-0.8095</v>
      </c>
      <c r="W4909" s="1">
        <v>84.477699999999999</v>
      </c>
      <c r="X4909" s="1">
        <v>84.481499999999997</v>
      </c>
      <c r="Y4909" s="1">
        <f>X4910-X4909</f>
        <v>2.6800000000008595E-2</v>
      </c>
    </row>
    <row r="4910" spans="1:25">
      <c r="A4910" s="10">
        <v>0.66988425925925921</v>
      </c>
      <c r="B4910" s="1">
        <v>36.788699999999999</v>
      </c>
      <c r="C4910" s="1">
        <v>4.8800000000000003E-2</v>
      </c>
      <c r="D4910" s="1">
        <v>-0.33100000000000002</v>
      </c>
      <c r="E4910" s="1">
        <v>413.90350000000001</v>
      </c>
      <c r="F4910" s="1">
        <v>61.655799999999999</v>
      </c>
      <c r="G4910" s="1">
        <v>-2.2574999999999998</v>
      </c>
      <c r="H4910" s="11">
        <f ca="1">AVERAGE(G4910:INDIRECT(ADDRESS(ROW(G4910)+Sheet1!C$30,COLUMN(G4910))))</f>
        <v>-2.4152770491803266</v>
      </c>
      <c r="I4910" s="11">
        <f ca="1">_xlfn.STDEV.P(G4910:INDIRECT(ADDRESS(ROW(G4910)+Sheet1!C$30,COLUMN(G4910))))</f>
        <v>0.67362149545972438</v>
      </c>
      <c r="J4910" s="11">
        <f t="shared" ca="1" si="152"/>
        <v>-1.7416555537206022</v>
      </c>
      <c r="K4910" s="11">
        <f t="shared" ca="1" si="153"/>
        <v>-3.0888985446400508</v>
      </c>
      <c r="L4910" s="1" t="b">
        <v>0</v>
      </c>
      <c r="M4910" s="1"/>
      <c r="N4910" s="1">
        <v>0</v>
      </c>
      <c r="O4910" s="1">
        <v>4.1000000000000003E-3</v>
      </c>
      <c r="P4910" s="1">
        <v>0</v>
      </c>
      <c r="Q4910" s="1"/>
      <c r="R4910" s="1">
        <v>1.927</v>
      </c>
      <c r="S4910" s="1">
        <v>74.726299999999995</v>
      </c>
      <c r="T4910" s="1">
        <v>74.751199999999997</v>
      </c>
      <c r="U4910" s="1"/>
      <c r="V4910" s="1">
        <v>-1.4380999999999999</v>
      </c>
      <c r="W4910" s="1">
        <v>84.496099999999998</v>
      </c>
      <c r="X4910" s="1">
        <v>84.508300000000006</v>
      </c>
      <c r="Y4910" s="1">
        <f>X4911-X4910</f>
        <v>2.4999999999977263E-3</v>
      </c>
    </row>
    <row r="4911" spans="1:25">
      <c r="A4911" s="3">
        <v>0.63527777777777772</v>
      </c>
      <c r="B4911" s="3">
        <v>32.4985</v>
      </c>
      <c r="C4911" s="3">
        <v>4.8300000000000003E-2</v>
      </c>
      <c r="D4911" s="3">
        <v>-0.21920000000000001</v>
      </c>
      <c r="E4911" s="3">
        <v>489.90620000000001</v>
      </c>
      <c r="F4911" s="3">
        <v>72.198499999999996</v>
      </c>
      <c r="G4911" s="3">
        <v>-2.1069</v>
      </c>
      <c r="H4911" s="11">
        <f ca="1">AVERAGE(G4911:INDIRECT(ADDRESS(ROW(G4911)+Sheet1!C$30,COLUMN(G4911))))</f>
        <v>-2.4147147540983589</v>
      </c>
      <c r="I4911" s="11">
        <f ca="1">_xlfn.STDEV.P(G4911:INDIRECT(ADDRESS(ROW(G4911)+Sheet1!C$30,COLUMN(G4911))))</f>
        <v>0.67376726264234021</v>
      </c>
      <c r="J4911" s="11">
        <f t="shared" ca="1" si="152"/>
        <v>-1.7409474914560188</v>
      </c>
      <c r="K4911" s="11">
        <f t="shared" ca="1" si="153"/>
        <v>-3.088482016740699</v>
      </c>
      <c r="L4911" s="3" t="b">
        <v>0</v>
      </c>
      <c r="M4911" s="3"/>
      <c r="N4911" s="3">
        <v>0</v>
      </c>
      <c r="O4911" s="3">
        <v>-2.2000000000000001E-3</v>
      </c>
      <c r="P4911" s="3">
        <v>0</v>
      </c>
      <c r="Q4911" s="3"/>
      <c r="R4911" s="3">
        <v>1.3984000000000001</v>
      </c>
      <c r="S4911" s="3">
        <v>34.569200000000002</v>
      </c>
      <c r="T4911" s="3">
        <v>34.597499999999997</v>
      </c>
      <c r="U4911" s="3"/>
      <c r="V4911" s="3">
        <v>-1.5563</v>
      </c>
      <c r="W4911" s="3">
        <v>84.496499999999997</v>
      </c>
      <c r="X4911" s="3">
        <v>84.510800000000003</v>
      </c>
      <c r="Y4911" s="3">
        <v>-0.51500000000000057</v>
      </c>
    </row>
    <row r="4912" spans="1:25">
      <c r="A4912" s="3">
        <v>0.62513888888888891</v>
      </c>
      <c r="B4912" s="3">
        <v>46.0124</v>
      </c>
      <c r="C4912" s="3">
        <v>5.1299999999999998E-2</v>
      </c>
      <c r="D4912" s="3">
        <v>-0.64670000000000005</v>
      </c>
      <c r="E4912" s="3">
        <v>565.35029999999995</v>
      </c>
      <c r="F4912" s="3">
        <v>42.018799999999999</v>
      </c>
      <c r="G4912" s="3">
        <v>-1.8201000000000001</v>
      </c>
      <c r="H4912" s="11">
        <f ca="1">AVERAGE(G4912:INDIRECT(ADDRESS(ROW(G4912)+Sheet1!C$30,COLUMN(G4912))))</f>
        <v>-2.4124278688524581</v>
      </c>
      <c r="I4912" s="11">
        <f ca="1">_xlfn.STDEV.P(G4912:INDIRECT(ADDRESS(ROW(G4912)+Sheet1!C$30,COLUMN(G4912))))</f>
        <v>0.67504369406392062</v>
      </c>
      <c r="J4912" s="11">
        <f t="shared" ca="1" si="152"/>
        <v>-1.7373841747885375</v>
      </c>
      <c r="K4912" s="11">
        <f t="shared" ca="1" si="153"/>
        <v>-3.0874715629163787</v>
      </c>
      <c r="L4912" s="3" t="b">
        <v>0</v>
      </c>
      <c r="M4912" s="3"/>
      <c r="N4912" s="3">
        <v>0.37959999999999999</v>
      </c>
      <c r="O4912" s="3">
        <v>3.0000000000000001E-3</v>
      </c>
      <c r="P4912" s="3">
        <v>0</v>
      </c>
      <c r="Q4912" s="3"/>
      <c r="R4912" s="3">
        <v>1.8138000000000001</v>
      </c>
      <c r="S4912" s="3">
        <v>46.603700000000003</v>
      </c>
      <c r="T4912" s="3">
        <v>46.639000000000003</v>
      </c>
      <c r="U4912" s="3"/>
      <c r="V4912" s="3">
        <v>-1.141</v>
      </c>
      <c r="W4912" s="3">
        <v>84.498699999999999</v>
      </c>
      <c r="X4912" s="3">
        <v>84.506399999999999</v>
      </c>
      <c r="Y4912" s="3">
        <v>-0.77409999999999712</v>
      </c>
    </row>
    <row r="4913" spans="1:25">
      <c r="A4913" s="10">
        <v>0.669988425925926</v>
      </c>
      <c r="B4913" s="1">
        <v>45.584200000000003</v>
      </c>
      <c r="C4913" s="1">
        <v>5.3699999999999998E-2</v>
      </c>
      <c r="D4913" s="1">
        <v>-3.1600000000000003E-2</v>
      </c>
      <c r="E4913" s="1">
        <v>562.99530000000004</v>
      </c>
      <c r="F4913" s="1">
        <v>61.760399999999997</v>
      </c>
      <c r="G4913" s="1">
        <v>-2.4925999999999999</v>
      </c>
      <c r="H4913" s="11">
        <f ca="1">AVERAGE(G4913:INDIRECT(ADDRESS(ROW(G4913)+Sheet1!C$30,COLUMN(G4913))))</f>
        <v>-2.4066245901639332</v>
      </c>
      <c r="I4913" s="11">
        <f ca="1">_xlfn.STDEV.P(G4913:INDIRECT(ADDRESS(ROW(G4913)+Sheet1!C$30,COLUMN(G4913))))</f>
        <v>0.68160073276334343</v>
      </c>
      <c r="J4913" s="11">
        <f t="shared" ca="1" si="152"/>
        <v>-1.7250238574005898</v>
      </c>
      <c r="K4913" s="11">
        <f t="shared" ca="1" si="153"/>
        <v>-3.0882253229272765</v>
      </c>
      <c r="L4913" s="1" t="b">
        <v>0</v>
      </c>
      <c r="M4913" s="1"/>
      <c r="N4913" s="1">
        <v>0</v>
      </c>
      <c r="O4913" s="1">
        <v>5.1000000000000004E-3</v>
      </c>
      <c r="P4913" s="1">
        <v>0</v>
      </c>
      <c r="Q4913" s="1"/>
      <c r="R4913" s="1">
        <v>1.2272000000000001</v>
      </c>
      <c r="S4913" s="1">
        <v>52.455399999999997</v>
      </c>
      <c r="T4913" s="1">
        <v>52.469799999999999</v>
      </c>
      <c r="U4913" s="1"/>
      <c r="V4913" s="1">
        <v>-1.7275</v>
      </c>
      <c r="W4913" s="1">
        <v>84.511499999999998</v>
      </c>
      <c r="X4913" s="1">
        <v>84.529200000000003</v>
      </c>
      <c r="Y4913" s="1">
        <f>X4914-X4913</f>
        <v>3.4599999999997522E-2</v>
      </c>
    </row>
    <row r="4914" spans="1:25">
      <c r="A4914" s="10">
        <v>0.64385416666666673</v>
      </c>
      <c r="B4914" s="1">
        <v>57.647599999999997</v>
      </c>
      <c r="C4914" s="1">
        <v>4.1200000000000001E-2</v>
      </c>
      <c r="D4914" s="1">
        <v>-0.56279999999999997</v>
      </c>
      <c r="E4914" s="1">
        <v>830.25120000000004</v>
      </c>
      <c r="F4914" s="1">
        <v>69.497900000000001</v>
      </c>
      <c r="G4914" s="1">
        <v>-1.7682</v>
      </c>
      <c r="H4914" s="11">
        <f ca="1">AVERAGE(G4914:INDIRECT(ADDRESS(ROW(G4914)+Sheet1!C$30,COLUMN(G4914))))</f>
        <v>-2.3968393442622937</v>
      </c>
      <c r="I4914" s="11">
        <f ca="1">_xlfn.STDEV.P(G4914:INDIRECT(ADDRESS(ROW(G4914)+Sheet1!C$30,COLUMN(G4914))))</f>
        <v>0.68457434957160113</v>
      </c>
      <c r="J4914" s="11">
        <f t="shared" ca="1" si="152"/>
        <v>-1.7122649946906927</v>
      </c>
      <c r="K4914" s="11">
        <f t="shared" ca="1" si="153"/>
        <v>-3.0814136938338947</v>
      </c>
      <c r="L4914" s="1" t="b">
        <v>0</v>
      </c>
      <c r="M4914" s="1"/>
      <c r="N4914" s="1">
        <v>0.26690000000000003</v>
      </c>
      <c r="O4914" s="1">
        <v>0</v>
      </c>
      <c r="P4914" s="1">
        <v>0</v>
      </c>
      <c r="Q4914" s="1"/>
      <c r="R4914" s="1">
        <v>2.1379999999999999</v>
      </c>
      <c r="S4914" s="1">
        <v>84.7256</v>
      </c>
      <c r="T4914" s="1">
        <v>84.752600000000001</v>
      </c>
      <c r="U4914" s="1"/>
      <c r="V4914" s="1">
        <v>-1.2271000000000001</v>
      </c>
      <c r="W4914" s="1">
        <v>84.554900000000004</v>
      </c>
      <c r="X4914" s="1">
        <v>84.563800000000001</v>
      </c>
      <c r="Y4914" s="1">
        <f>X4915-X4914</f>
        <v>3.2099999999999795E-2</v>
      </c>
    </row>
    <row r="4915" spans="1:25">
      <c r="A4915" s="3">
        <v>0.62480324074074078</v>
      </c>
      <c r="B4915" s="3">
        <v>17.014199999999999</v>
      </c>
      <c r="C4915" s="3">
        <v>4.9200000000000001E-2</v>
      </c>
      <c r="D4915" s="3">
        <v>-0.23280000000000001</v>
      </c>
      <c r="E4915" s="3">
        <v>203.4365</v>
      </c>
      <c r="F4915" s="3">
        <v>54.930599999999998</v>
      </c>
      <c r="G4915" s="3">
        <v>-1.7707999999999999</v>
      </c>
      <c r="H4915" s="11">
        <f ca="1">AVERAGE(G4915:INDIRECT(ADDRESS(ROW(G4915)+Sheet1!C$30,COLUMN(G4915))))</f>
        <v>-2.4003081967213107</v>
      </c>
      <c r="I4915" s="11">
        <f ca="1">_xlfn.STDEV.P(G4915:INDIRECT(ADDRESS(ROW(G4915)+Sheet1!C$30,COLUMN(G4915))))</f>
        <v>0.68191106609583996</v>
      </c>
      <c r="J4915" s="11">
        <f t="shared" ca="1" si="152"/>
        <v>-1.7183971306254708</v>
      </c>
      <c r="K4915" s="11">
        <f t="shared" ca="1" si="153"/>
        <v>-3.0822192628171505</v>
      </c>
      <c r="L4915" s="3" t="b">
        <v>0</v>
      </c>
      <c r="M4915" s="3"/>
      <c r="N4915" s="3">
        <v>0</v>
      </c>
      <c r="O4915" s="3">
        <v>0</v>
      </c>
      <c r="P4915" s="3">
        <v>0</v>
      </c>
      <c r="Q4915" s="3"/>
      <c r="R4915" s="3">
        <v>1.8081</v>
      </c>
      <c r="S4915" s="3">
        <v>50.05</v>
      </c>
      <c r="T4915" s="3">
        <v>50.082599999999999</v>
      </c>
      <c r="U4915" s="3"/>
      <c r="V4915" s="3">
        <v>-1.5569</v>
      </c>
      <c r="W4915" s="3">
        <v>84.581599999999995</v>
      </c>
      <c r="X4915" s="3">
        <v>84.5959</v>
      </c>
      <c r="Y4915" s="3">
        <v>-0.51839999999999975</v>
      </c>
    </row>
    <row r="4916" spans="1:25">
      <c r="A4916" s="3">
        <v>0.63543981481481482</v>
      </c>
      <c r="B4916" s="3">
        <v>46.672400000000003</v>
      </c>
      <c r="C4916" s="3">
        <v>4.7100000000000003E-2</v>
      </c>
      <c r="D4916" s="3">
        <v>-0.37390000000000001</v>
      </c>
      <c r="E4916" s="3">
        <v>768.94709999999998</v>
      </c>
      <c r="F4916" s="3">
        <v>72.161000000000001</v>
      </c>
      <c r="G4916" s="3">
        <v>-2.6387999999999998</v>
      </c>
      <c r="H4916" s="11">
        <f ca="1">AVERAGE(G4916:INDIRECT(ADDRESS(ROW(G4916)+Sheet1!C$30,COLUMN(G4916))))</f>
        <v>-2.4079819672131144</v>
      </c>
      <c r="I4916" s="11">
        <f ca="1">_xlfn.STDEV.P(G4916:INDIRECT(ADDRESS(ROW(G4916)+Sheet1!C$30,COLUMN(G4916))))</f>
        <v>0.67740276381848252</v>
      </c>
      <c r="J4916" s="11">
        <f t="shared" ca="1" si="152"/>
        <v>-1.7305792033946319</v>
      </c>
      <c r="K4916" s="11">
        <f t="shared" ca="1" si="153"/>
        <v>-3.0853847310315969</v>
      </c>
      <c r="L4916" s="3" t="b">
        <v>0</v>
      </c>
      <c r="M4916" s="3"/>
      <c r="N4916" s="3">
        <v>0</v>
      </c>
      <c r="O4916" s="3">
        <v>4.5999999999999999E-3</v>
      </c>
      <c r="P4916" s="3">
        <v>0</v>
      </c>
      <c r="Q4916" s="3"/>
      <c r="R4916" s="3">
        <v>1.5754999999999999</v>
      </c>
      <c r="S4916" s="3">
        <v>37.423499999999997</v>
      </c>
      <c r="T4916" s="3">
        <v>37.456699999999998</v>
      </c>
      <c r="U4916" s="3"/>
      <c r="V4916" s="3">
        <v>-1.379</v>
      </c>
      <c r="W4916" s="3">
        <v>84.586299999999994</v>
      </c>
      <c r="X4916" s="3">
        <v>84.597499999999997</v>
      </c>
      <c r="Y4916" s="3">
        <v>-0.78240000000000265</v>
      </c>
    </row>
    <row r="4917" spans="1:25">
      <c r="A4917" s="10">
        <v>0.66978009259259252</v>
      </c>
      <c r="B4917" s="1">
        <v>27.448499999999999</v>
      </c>
      <c r="C4917" s="1">
        <v>5.16E-2</v>
      </c>
      <c r="D4917" s="1">
        <v>-0.1767</v>
      </c>
      <c r="E4917" s="1">
        <v>261.62939999999998</v>
      </c>
      <c r="F4917" s="1">
        <v>45.433700000000002</v>
      </c>
      <c r="G4917" s="1">
        <v>-1.8381000000000001</v>
      </c>
      <c r="H4917" s="11">
        <f ca="1">AVERAGE(G4917:INDIRECT(ADDRESS(ROW(G4917)+Sheet1!C$30,COLUMN(G4917))))</f>
        <v>-2.4255377049180322</v>
      </c>
      <c r="I4917" s="11">
        <f ca="1">_xlfn.STDEV.P(G4917:INDIRECT(ADDRESS(ROW(G4917)+Sheet1!C$30,COLUMN(G4917))))</f>
        <v>0.69675756306845904</v>
      </c>
      <c r="J4917" s="11">
        <f t="shared" ca="1" si="152"/>
        <v>-1.7287801418495732</v>
      </c>
      <c r="K4917" s="11">
        <f t="shared" ca="1" si="153"/>
        <v>-3.122295267986491</v>
      </c>
      <c r="L4917" s="1" t="b">
        <v>0</v>
      </c>
      <c r="M4917" s="1"/>
      <c r="N4917" s="1">
        <v>0.5</v>
      </c>
      <c r="O4917" s="1">
        <v>1.6000000000000001E-3</v>
      </c>
      <c r="P4917" s="1">
        <v>0</v>
      </c>
      <c r="Q4917" s="1"/>
      <c r="R4917" s="1">
        <v>1.385</v>
      </c>
      <c r="S4917" s="1">
        <v>104.51390000000001</v>
      </c>
      <c r="T4917" s="1">
        <v>104.5231</v>
      </c>
      <c r="U4917" s="1"/>
      <c r="V4917" s="1">
        <v>-1.6101000000000001</v>
      </c>
      <c r="W4917" s="1">
        <v>84.629599999999996</v>
      </c>
      <c r="X4917" s="1">
        <v>84.644900000000007</v>
      </c>
      <c r="Y4917" s="1">
        <f>X4918-X4917</f>
        <v>-5.4000000000087311E-3</v>
      </c>
    </row>
    <row r="4918" spans="1:25">
      <c r="A4918" s="3">
        <v>0.62548611111111108</v>
      </c>
      <c r="B4918" s="3">
        <v>76.100700000000003</v>
      </c>
      <c r="C4918" s="3">
        <v>4.9200000000000001E-2</v>
      </c>
      <c r="D4918" s="3">
        <v>-0.6431</v>
      </c>
      <c r="E4918" s="3">
        <v>933.18650000000002</v>
      </c>
      <c r="F4918" s="3">
        <v>55.5319</v>
      </c>
      <c r="G4918" s="3">
        <v>-3.1067999999999998</v>
      </c>
      <c r="H4918" s="11">
        <f ca="1">AVERAGE(G4918:INDIRECT(ADDRESS(ROW(G4918)+Sheet1!C$30,COLUMN(G4918))))</f>
        <v>-2.4330967213114749</v>
      </c>
      <c r="I4918" s="11">
        <f ca="1">_xlfn.STDEV.P(G4918:INDIRECT(ADDRESS(ROW(G4918)+Sheet1!C$30,COLUMN(G4918))))</f>
        <v>0.69283369067913547</v>
      </c>
      <c r="J4918" s="11">
        <f t="shared" ca="1" si="152"/>
        <v>-1.7402630306323394</v>
      </c>
      <c r="K4918" s="11">
        <f t="shared" ca="1" si="153"/>
        <v>-3.1259304119906104</v>
      </c>
      <c r="L4918" s="3" t="b">
        <v>0</v>
      </c>
      <c r="M4918" s="3"/>
      <c r="N4918" s="3">
        <v>0</v>
      </c>
      <c r="O4918" s="3">
        <v>8.8999999999999999E-3</v>
      </c>
      <c r="P4918" s="3">
        <v>0</v>
      </c>
      <c r="Q4918" s="3"/>
      <c r="R4918" s="3">
        <v>1.9498</v>
      </c>
      <c r="S4918" s="3">
        <v>28.103300000000001</v>
      </c>
      <c r="T4918" s="3">
        <v>28.1709</v>
      </c>
      <c r="U4918" s="3"/>
      <c r="V4918" s="3">
        <v>-1.0899000000000001</v>
      </c>
      <c r="W4918" s="3">
        <v>84.632499999999993</v>
      </c>
      <c r="X4918" s="3">
        <v>84.639499999999998</v>
      </c>
      <c r="Y4918" s="3">
        <v>-0.52170000000000272</v>
      </c>
    </row>
    <row r="4919" spans="1:25">
      <c r="A4919" s="10">
        <v>0.64357638888888891</v>
      </c>
      <c r="B4919" s="1">
        <v>33.890500000000003</v>
      </c>
      <c r="C4919" s="1">
        <v>4.2299999999999997E-2</v>
      </c>
      <c r="D4919" s="1">
        <v>-0.49280000000000002</v>
      </c>
      <c r="E4919" s="1">
        <v>397.58420000000001</v>
      </c>
      <c r="F4919" s="1">
        <v>58.727200000000003</v>
      </c>
      <c r="G4919" s="1">
        <v>-1.8625</v>
      </c>
      <c r="H4919" s="11">
        <f ca="1">AVERAGE(G4919:INDIRECT(ADDRESS(ROW(G4919)+Sheet1!C$30,COLUMN(G4919))))</f>
        <v>-2.4404606557377053</v>
      </c>
      <c r="I4919" s="11">
        <f ca="1">_xlfn.STDEV.P(G4919:INDIRECT(ADDRESS(ROW(G4919)+Sheet1!C$30,COLUMN(G4919))))</f>
        <v>0.70227799929094403</v>
      </c>
      <c r="J4919" s="11">
        <f t="shared" ca="1" si="152"/>
        <v>-1.7381826564467613</v>
      </c>
      <c r="K4919" s="11">
        <f t="shared" ca="1" si="153"/>
        <v>-3.1427386550286496</v>
      </c>
      <c r="L4919" s="1" t="b">
        <v>0</v>
      </c>
      <c r="M4919" s="1"/>
      <c r="N4919" s="1">
        <v>0.77239999999999998</v>
      </c>
      <c r="O4919" s="1">
        <v>7.0000000000000001E-3</v>
      </c>
      <c r="P4919" s="1">
        <v>0</v>
      </c>
      <c r="Q4919" s="1"/>
      <c r="R4919" s="1">
        <v>2.0720000000000001</v>
      </c>
      <c r="S4919" s="1">
        <v>115.21129999999999</v>
      </c>
      <c r="T4919" s="1">
        <v>115.2299</v>
      </c>
      <c r="U4919" s="1"/>
      <c r="V4919" s="1">
        <v>-1.2929999999999999</v>
      </c>
      <c r="W4919" s="1">
        <v>84.633399999999995</v>
      </c>
      <c r="X4919" s="1">
        <v>84.643199999999993</v>
      </c>
      <c r="Y4919" s="1">
        <f>X4920-X4919</f>
        <v>2.6000000000010459E-2</v>
      </c>
    </row>
    <row r="4920" spans="1:25">
      <c r="A4920" s="10">
        <v>0.64339120370370373</v>
      </c>
      <c r="B4920" s="1">
        <v>17.987200000000001</v>
      </c>
      <c r="C4920" s="1">
        <v>4.3099999999999999E-2</v>
      </c>
      <c r="D4920" s="1">
        <v>-1.0438000000000001</v>
      </c>
      <c r="E4920" s="1">
        <v>208.82320000000001</v>
      </c>
      <c r="F4920" s="1">
        <v>62.541899999999998</v>
      </c>
      <c r="G4920" s="1">
        <v>-2.0394000000000001</v>
      </c>
      <c r="H4920" s="11">
        <f ca="1">AVERAGE(G4920:INDIRECT(ADDRESS(ROW(G4920)+Sheet1!C$30,COLUMN(G4920))))</f>
        <v>-2.4528688524590172</v>
      </c>
      <c r="I4920" s="11">
        <f ca="1">_xlfn.STDEV.P(G4920:INDIRECT(ADDRESS(ROW(G4920)+Sheet1!C$30,COLUMN(G4920))))</f>
        <v>0.69863387408100364</v>
      </c>
      <c r="J4920" s="11">
        <f t="shared" ca="1" si="152"/>
        <v>-1.7542349783780136</v>
      </c>
      <c r="K4920" s="11">
        <f t="shared" ca="1" si="153"/>
        <v>-3.1515027265400208</v>
      </c>
      <c r="L4920" s="1" t="b">
        <v>0</v>
      </c>
      <c r="M4920" s="1"/>
      <c r="N4920" s="1">
        <v>0.2031</v>
      </c>
      <c r="O4920" s="1">
        <v>3.2000000000000002E-3</v>
      </c>
      <c r="P4920" s="1">
        <v>0</v>
      </c>
      <c r="Q4920" s="1"/>
      <c r="R4920" s="1">
        <v>2.2202000000000002</v>
      </c>
      <c r="S4920" s="1">
        <v>36.508899999999997</v>
      </c>
      <c r="T4920" s="1">
        <v>36.5764</v>
      </c>
      <c r="U4920" s="1"/>
      <c r="V4920" s="1">
        <v>-0.73450000000000004</v>
      </c>
      <c r="W4920" s="1">
        <v>84.665999999999997</v>
      </c>
      <c r="X4920" s="1">
        <v>84.669200000000004</v>
      </c>
      <c r="Y4920" s="1">
        <f>X4921-X4920</f>
        <v>2.8999999999996362E-2</v>
      </c>
    </row>
    <row r="4921" spans="1:25">
      <c r="A4921" s="3">
        <v>0.63519675925925922</v>
      </c>
      <c r="B4921" s="3">
        <v>25.326499999999999</v>
      </c>
      <c r="C4921" s="3">
        <v>4.7800000000000002E-2</v>
      </c>
      <c r="D4921" s="3">
        <v>-0.34449999999999997</v>
      </c>
      <c r="E4921" s="3">
        <v>349.76249999999999</v>
      </c>
      <c r="F4921" s="3">
        <v>62.9071</v>
      </c>
      <c r="G4921" s="3">
        <v>-2.2542</v>
      </c>
      <c r="H4921" s="11">
        <f ca="1">AVERAGE(G4921:INDIRECT(ADDRESS(ROW(G4921)+Sheet1!C$30,COLUMN(G4921))))</f>
        <v>-2.4517491803278695</v>
      </c>
      <c r="I4921" s="11">
        <f ca="1">_xlfn.STDEV.P(G4921:INDIRECT(ADDRESS(ROW(G4921)+Sheet1!C$30,COLUMN(G4921))))</f>
        <v>0.69934999038871903</v>
      </c>
      <c r="J4921" s="11">
        <f t="shared" ca="1" si="152"/>
        <v>-1.7523991899391504</v>
      </c>
      <c r="K4921" s="11">
        <f t="shared" ca="1" si="153"/>
        <v>-3.1510991707165887</v>
      </c>
      <c r="L4921" s="3" t="b">
        <v>0</v>
      </c>
      <c r="M4921" s="3"/>
      <c r="N4921" s="3">
        <v>0.15409999999999999</v>
      </c>
      <c r="O4921" s="3">
        <v>3.0000000000000001E-3</v>
      </c>
      <c r="P4921" s="3">
        <v>0</v>
      </c>
      <c r="Q4921" s="3"/>
      <c r="R4921" s="3">
        <v>1.1601999999999999</v>
      </c>
      <c r="S4921" s="3">
        <v>34.057499999999997</v>
      </c>
      <c r="T4921" s="3">
        <v>34.077300000000001</v>
      </c>
      <c r="U4921" s="3"/>
      <c r="V4921" s="3">
        <v>-1.4246000000000001</v>
      </c>
      <c r="W4921" s="3">
        <v>84.686199999999999</v>
      </c>
      <c r="X4921" s="3">
        <v>84.6982</v>
      </c>
      <c r="Y4921" s="3">
        <v>-0.52429999999999666</v>
      </c>
    </row>
    <row r="4922" spans="1:25">
      <c r="A4922" s="3">
        <v>0.62537037037037035</v>
      </c>
      <c r="B4922" s="3">
        <v>66.041399999999996</v>
      </c>
      <c r="C4922" s="3">
        <v>5.57E-2</v>
      </c>
      <c r="D4922" s="3">
        <v>-0.42049999999999998</v>
      </c>
      <c r="E4922" s="3">
        <v>776.94780000000003</v>
      </c>
      <c r="F4922" s="3">
        <v>50.231099999999998</v>
      </c>
      <c r="G4922" s="3">
        <v>-1.3481000000000001</v>
      </c>
      <c r="H4922" s="11">
        <f ca="1">AVERAGE(G4922:INDIRECT(ADDRESS(ROW(G4922)+Sheet1!C$30,COLUMN(G4922))))</f>
        <v>-2.4561622950819677</v>
      </c>
      <c r="I4922" s="11">
        <f ca="1">_xlfn.STDEV.P(G4922:INDIRECT(ADDRESS(ROW(G4922)+Sheet1!C$30,COLUMN(G4922))))</f>
        <v>0.69893871659963402</v>
      </c>
      <c r="J4922" s="11">
        <f t="shared" ca="1" si="152"/>
        <v>-1.7572235784823338</v>
      </c>
      <c r="K4922" s="11">
        <f t="shared" ca="1" si="153"/>
        <v>-3.1551010116816016</v>
      </c>
      <c r="L4922" s="3" t="b">
        <v>0</v>
      </c>
      <c r="M4922" s="3"/>
      <c r="N4922" s="3">
        <v>0.46289999999999998</v>
      </c>
      <c r="O4922" s="3">
        <v>4.0000000000000001E-3</v>
      </c>
      <c r="P4922" s="3">
        <v>0</v>
      </c>
      <c r="Q4922" s="3"/>
      <c r="R4922" s="3">
        <v>1.9778</v>
      </c>
      <c r="S4922" s="3">
        <v>68.019900000000007</v>
      </c>
      <c r="T4922" s="3">
        <v>68.048699999999997</v>
      </c>
      <c r="U4922" s="3"/>
      <c r="V4922" s="3">
        <v>-1.3872</v>
      </c>
      <c r="W4922" s="3">
        <v>84.730999999999995</v>
      </c>
      <c r="X4922" s="3">
        <v>84.742400000000004</v>
      </c>
      <c r="Y4922" s="3">
        <v>-0.78979999999999961</v>
      </c>
    </row>
    <row r="4923" spans="1:25">
      <c r="A4923" s="3">
        <v>0.62513888888888891</v>
      </c>
      <c r="B4923" s="3">
        <v>45.961100000000002</v>
      </c>
      <c r="C4923" s="3">
        <v>4.9299999999999997E-2</v>
      </c>
      <c r="D4923" s="3">
        <v>-0.63139999999999996</v>
      </c>
      <c r="E4923" s="3">
        <v>564.88390000000004</v>
      </c>
      <c r="F4923" s="3">
        <v>41.921999999999997</v>
      </c>
      <c r="G4923" s="3">
        <v>-1.8498000000000001</v>
      </c>
      <c r="H4923" s="11">
        <f ca="1">AVERAGE(G4923:INDIRECT(ADDRESS(ROW(G4923)+Sheet1!C$30,COLUMN(G4923))))</f>
        <v>-2.4616508196721316</v>
      </c>
      <c r="I4923" s="11">
        <f ca="1">_xlfn.STDEV.P(G4923:INDIRECT(ADDRESS(ROW(G4923)+Sheet1!C$30,COLUMN(G4923))))</f>
        <v>0.69149078763536098</v>
      </c>
      <c r="J4923" s="11">
        <f t="shared" ca="1" si="152"/>
        <v>-1.7701600320367707</v>
      </c>
      <c r="K4923" s="11">
        <f t="shared" ca="1" si="153"/>
        <v>-3.1531416073074925</v>
      </c>
      <c r="L4923" s="3" t="b">
        <v>0</v>
      </c>
      <c r="M4923" s="3"/>
      <c r="N4923" s="3">
        <v>0.38450000000000001</v>
      </c>
      <c r="O4923" s="3">
        <v>3.0000000000000001E-3</v>
      </c>
      <c r="P4923" s="3">
        <v>0</v>
      </c>
      <c r="Q4923" s="3"/>
      <c r="R4923" s="3">
        <v>1.7998000000000001</v>
      </c>
      <c r="S4923" s="3">
        <v>47.403300000000002</v>
      </c>
      <c r="T4923" s="3">
        <v>47.4375</v>
      </c>
      <c r="U4923" s="3"/>
      <c r="V4923" s="3">
        <v>-1.155</v>
      </c>
      <c r="W4923" s="3">
        <v>84.741600000000005</v>
      </c>
      <c r="X4923" s="3">
        <v>84.749499999999998</v>
      </c>
      <c r="Y4923" s="3">
        <v>-0.52909999999999968</v>
      </c>
    </row>
    <row r="4924" spans="1:25">
      <c r="A4924" s="10">
        <v>0.66577546296296297</v>
      </c>
      <c r="B4924" s="1">
        <v>24.139199999999999</v>
      </c>
      <c r="C4924" s="1">
        <v>5.3699999999999998E-2</v>
      </c>
      <c r="D4924" s="1">
        <v>-2.7099999999999999E-2</v>
      </c>
      <c r="E4924" s="1">
        <v>343.01170000000002</v>
      </c>
      <c r="F4924" s="1">
        <v>71.294600000000003</v>
      </c>
      <c r="G4924" s="1">
        <v>-3.6501000000000001</v>
      </c>
      <c r="H4924" s="11">
        <f ca="1">AVERAGE(G4924:INDIRECT(ADDRESS(ROW(G4924)+Sheet1!C$30,COLUMN(G4924))))</f>
        <v>-2.4640540983606556</v>
      </c>
      <c r="I4924" s="11">
        <f ca="1">_xlfn.STDEV.P(G4924:INDIRECT(ADDRESS(ROW(G4924)+Sheet1!C$30,COLUMN(G4924))))</f>
        <v>0.68961232458600075</v>
      </c>
      <c r="J4924" s="11">
        <f t="shared" ca="1" si="152"/>
        <v>-1.774441773774655</v>
      </c>
      <c r="K4924" s="11">
        <f t="shared" ca="1" si="153"/>
        <v>-3.1536664229466562</v>
      </c>
      <c r="L4924" s="1" t="b">
        <v>0</v>
      </c>
      <c r="M4924" s="1"/>
      <c r="N4924" s="1">
        <v>0</v>
      </c>
      <c r="O4924" s="1">
        <v>9.5999999999999992E-3</v>
      </c>
      <c r="P4924" s="1">
        <v>9.5299999999999996E-2</v>
      </c>
      <c r="Q4924" s="1"/>
      <c r="R4924" s="1">
        <v>0.90190000000000003</v>
      </c>
      <c r="S4924" s="1">
        <v>50.800699999999999</v>
      </c>
      <c r="T4924" s="1">
        <v>50.808700000000002</v>
      </c>
      <c r="U4924" s="1"/>
      <c r="V4924" s="1">
        <v>-1.6828000000000001</v>
      </c>
      <c r="W4924" s="1">
        <v>84.744500000000002</v>
      </c>
      <c r="X4924" s="1">
        <v>84.761200000000002</v>
      </c>
      <c r="Y4924" s="1">
        <f>X4925-X4924</f>
        <v>2.9600000000002069E-2</v>
      </c>
    </row>
    <row r="4925" spans="1:25">
      <c r="A4925" s="10">
        <v>0.66609953703703706</v>
      </c>
      <c r="B4925" s="1">
        <v>51.691899999999997</v>
      </c>
      <c r="C4925" s="1">
        <v>5.21E-2</v>
      </c>
      <c r="D4925" s="1">
        <v>-1.0699999999999999E-2</v>
      </c>
      <c r="E4925" s="1">
        <v>696.774</v>
      </c>
      <c r="F4925" s="1">
        <v>58.325099999999999</v>
      </c>
      <c r="G4925" s="1">
        <v>-2.1234000000000002</v>
      </c>
      <c r="H4925" s="11">
        <f ca="1">AVERAGE(G4925:INDIRECT(ADDRESS(ROW(G4925)+Sheet1!C$30,COLUMN(G4925))))</f>
        <v>-2.4406786885245904</v>
      </c>
      <c r="I4925" s="11">
        <f ca="1">_xlfn.STDEV.P(G4925:INDIRECT(ADDRESS(ROW(G4925)+Sheet1!C$30,COLUMN(G4925))))</f>
        <v>0.67297929184391525</v>
      </c>
      <c r="J4925" s="11">
        <f t="shared" ca="1" si="152"/>
        <v>-1.7676993966806751</v>
      </c>
      <c r="K4925" s="11">
        <f t="shared" ca="1" si="153"/>
        <v>-3.1136579803685054</v>
      </c>
      <c r="L4925" s="1" t="b">
        <v>0</v>
      </c>
      <c r="M4925" s="1"/>
      <c r="N4925" s="1">
        <v>0</v>
      </c>
      <c r="O4925" s="1">
        <v>3.5000000000000001E-3</v>
      </c>
      <c r="P4925" s="1">
        <v>0</v>
      </c>
      <c r="Q4925" s="1"/>
      <c r="R4925" s="1">
        <v>1.6007</v>
      </c>
      <c r="S4925" s="1">
        <v>67.749499999999998</v>
      </c>
      <c r="T4925" s="1">
        <v>67.7684</v>
      </c>
      <c r="U4925" s="1"/>
      <c r="V4925" s="1">
        <v>-1.764</v>
      </c>
      <c r="W4925" s="1">
        <v>84.772499999999994</v>
      </c>
      <c r="X4925" s="1">
        <v>84.790800000000004</v>
      </c>
      <c r="Y4925" s="1">
        <f>X4926-X4925</f>
        <v>4.8999999999921329E-3</v>
      </c>
    </row>
    <row r="4926" spans="1:25">
      <c r="A4926" s="10">
        <v>0.6661921296296297</v>
      </c>
      <c r="B4926" s="1">
        <v>59.865200000000002</v>
      </c>
      <c r="C4926" s="1">
        <v>4.9000000000000002E-2</v>
      </c>
      <c r="D4926" s="1">
        <v>0.1363</v>
      </c>
      <c r="E4926" s="1">
        <v>842.4221</v>
      </c>
      <c r="F4926" s="1">
        <v>66.247799999999998</v>
      </c>
      <c r="G4926" s="1">
        <v>-3.7504</v>
      </c>
      <c r="H4926" s="11">
        <f ca="1">AVERAGE(G4926:INDIRECT(ADDRESS(ROW(G4926)+Sheet1!C$30,COLUMN(G4926))))</f>
        <v>-2.4495213114754102</v>
      </c>
      <c r="I4926" s="11">
        <f ca="1">_xlfn.STDEV.P(G4926:INDIRECT(ADDRESS(ROW(G4926)+Sheet1!C$30,COLUMN(G4926))))</f>
        <v>0.67229568975552101</v>
      </c>
      <c r="J4926" s="11">
        <f t="shared" ca="1" si="152"/>
        <v>-1.7772256217198892</v>
      </c>
      <c r="K4926" s="11">
        <f t="shared" ca="1" si="153"/>
        <v>-3.121817001230931</v>
      </c>
      <c r="L4926" s="1" t="b">
        <v>0</v>
      </c>
      <c r="M4926" s="1"/>
      <c r="N4926" s="1">
        <v>0</v>
      </c>
      <c r="O4926" s="1">
        <v>9.1999999999999998E-3</v>
      </c>
      <c r="P4926" s="1">
        <v>0</v>
      </c>
      <c r="Q4926" s="1"/>
      <c r="R4926" s="1">
        <v>1.1126</v>
      </c>
      <c r="S4926" s="1">
        <v>54.056199999999997</v>
      </c>
      <c r="T4926" s="1">
        <v>54.067599999999999</v>
      </c>
      <c r="U4926" s="1"/>
      <c r="V4926" s="1">
        <v>-1.8420000000000001</v>
      </c>
      <c r="W4926" s="1">
        <v>84.775700000000001</v>
      </c>
      <c r="X4926" s="1">
        <v>84.795699999999997</v>
      </c>
      <c r="Y4926" s="1">
        <f>X4927-X4926</f>
        <v>5.9200000000004138E-2</v>
      </c>
    </row>
    <row r="4927" spans="1:25">
      <c r="A4927" s="10">
        <v>0.67027777777777775</v>
      </c>
      <c r="B4927" s="1">
        <v>70.791700000000006</v>
      </c>
      <c r="C4927" s="1">
        <v>5.0999999999999997E-2</v>
      </c>
      <c r="D4927" s="1">
        <v>0.39069999999999999</v>
      </c>
      <c r="E4927" s="1">
        <v>903.30439999999999</v>
      </c>
      <c r="F4927" s="1">
        <v>48.219499999999996</v>
      </c>
      <c r="G4927" s="1">
        <v>-2.6095999999999999</v>
      </c>
      <c r="H4927" s="11">
        <f ca="1">AVERAGE(G4927:INDIRECT(ADDRESS(ROW(G4927)+Sheet1!C$30,COLUMN(G4927))))</f>
        <v>-2.4193049180327866</v>
      </c>
      <c r="I4927" s="11">
        <f ca="1">_xlfn.STDEV.P(G4927:INDIRECT(ADDRESS(ROW(G4927)+Sheet1!C$30,COLUMN(G4927))))</f>
        <v>0.6543298830692762</v>
      </c>
      <c r="J4927" s="11">
        <f t="shared" ca="1" si="152"/>
        <v>-1.7649750349635105</v>
      </c>
      <c r="K4927" s="11">
        <f t="shared" ca="1" si="153"/>
        <v>-3.0736348011020627</v>
      </c>
      <c r="L4927" s="1" t="b">
        <v>0</v>
      </c>
      <c r="M4927" s="1"/>
      <c r="N4927" s="1">
        <v>0.5</v>
      </c>
      <c r="O4927" s="1">
        <v>-1.6000000000000001E-3</v>
      </c>
      <c r="P4927" s="1">
        <v>0</v>
      </c>
      <c r="Q4927" s="1"/>
      <c r="R4927" s="1">
        <v>1.3052999999999999</v>
      </c>
      <c r="S4927" s="1">
        <v>102.31870000000001</v>
      </c>
      <c r="T4927" s="1">
        <v>102.327</v>
      </c>
      <c r="U4927" s="1"/>
      <c r="V4927" s="1">
        <v>-2.1448</v>
      </c>
      <c r="W4927" s="1">
        <v>84.827799999999996</v>
      </c>
      <c r="X4927" s="1">
        <v>84.854900000000001</v>
      </c>
      <c r="Y4927" s="1">
        <f>X4928-X4927</f>
        <v>-1.0900000000006571E-2</v>
      </c>
    </row>
    <row r="4928" spans="1:25">
      <c r="A4928" s="10">
        <v>0.67008101851851853</v>
      </c>
      <c r="B4928" s="1">
        <v>53.707299999999996</v>
      </c>
      <c r="C4928" s="1">
        <v>5.0099999999999999E-2</v>
      </c>
      <c r="D4928" s="1">
        <v>-0.5171</v>
      </c>
      <c r="E4928" s="1">
        <v>707.98680000000002</v>
      </c>
      <c r="F4928" s="1">
        <v>66.259600000000006</v>
      </c>
      <c r="G4928" s="1">
        <v>-3.8431999999999999</v>
      </c>
      <c r="H4928" s="11">
        <f ca="1">AVERAGE(G4928:INDIRECT(ADDRESS(ROW(G4928)+Sheet1!C$30,COLUMN(G4928))))</f>
        <v>-2.4185360655737704</v>
      </c>
      <c r="I4928" s="11">
        <f ca="1">_xlfn.STDEV.P(G4928:INDIRECT(ADDRESS(ROW(G4928)+Sheet1!C$30,COLUMN(G4928))))</f>
        <v>0.65413335508920334</v>
      </c>
      <c r="J4928" s="11">
        <f t="shared" ca="1" si="152"/>
        <v>-1.7644027104845672</v>
      </c>
      <c r="K4928" s="11">
        <f t="shared" ca="1" si="153"/>
        <v>-3.0726694206629737</v>
      </c>
      <c r="L4928" s="1" t="b">
        <v>0</v>
      </c>
      <c r="M4928" s="1"/>
      <c r="N4928" s="1">
        <v>0.14430000000000001</v>
      </c>
      <c r="O4928" s="1">
        <v>9.4999999999999998E-3</v>
      </c>
      <c r="P4928" s="1">
        <v>0</v>
      </c>
      <c r="Q4928" s="1"/>
      <c r="R4928" s="1">
        <v>1.7698</v>
      </c>
      <c r="S4928" s="1">
        <v>39.7042</v>
      </c>
      <c r="T4928" s="1">
        <v>39.743600000000001</v>
      </c>
      <c r="U4928" s="1"/>
      <c r="V4928" s="1">
        <v>-1.1846000000000001</v>
      </c>
      <c r="W4928" s="1">
        <v>84.835700000000003</v>
      </c>
      <c r="X4928" s="1">
        <v>84.843999999999994</v>
      </c>
      <c r="Y4928" s="1">
        <f>X4929-X4928</f>
        <v>2.3900000000011801E-2</v>
      </c>
    </row>
    <row r="4929" spans="1:25">
      <c r="A4929" s="10">
        <v>0.66598379629629634</v>
      </c>
      <c r="B4929" s="1">
        <v>41.759</v>
      </c>
      <c r="C4929" s="1">
        <v>5.0999999999999997E-2</v>
      </c>
      <c r="D4929" s="1">
        <v>0.49730000000000002</v>
      </c>
      <c r="E4929" s="1">
        <v>541.24289999999996</v>
      </c>
      <c r="F4929" s="1">
        <v>41.472999999999999</v>
      </c>
      <c r="G4929" s="1">
        <v>-2.4087999999999998</v>
      </c>
      <c r="H4929" s="11">
        <f ca="1">AVERAGE(G4929:INDIRECT(ADDRESS(ROW(G4929)+Sheet1!C$30,COLUMN(G4929))))</f>
        <v>-2.4194967213114751</v>
      </c>
      <c r="I4929" s="11">
        <f ca="1">_xlfn.STDEV.P(G4929:INDIRECT(ADDRESS(ROW(G4929)+Sheet1!C$30,COLUMN(G4929))))</f>
        <v>0.65626445962954538</v>
      </c>
      <c r="J4929" s="11">
        <f t="shared" ca="1" si="152"/>
        <v>-1.7632322616819298</v>
      </c>
      <c r="K4929" s="11">
        <f t="shared" ca="1" si="153"/>
        <v>-3.0757611809410204</v>
      </c>
      <c r="L4929" s="1" t="b">
        <v>0</v>
      </c>
      <c r="M4929" s="1"/>
      <c r="N4929" s="1">
        <v>0.73809999999999998</v>
      </c>
      <c r="O4929" s="1">
        <v>0</v>
      </c>
      <c r="P4929" s="1">
        <v>0</v>
      </c>
      <c r="Q4929" s="1"/>
      <c r="R4929" s="1">
        <v>1.1051</v>
      </c>
      <c r="S4929" s="1">
        <v>106.2029</v>
      </c>
      <c r="T4929" s="1">
        <v>106.2086</v>
      </c>
      <c r="U4929" s="1"/>
      <c r="V4929" s="1">
        <v>-2.2599999999999998</v>
      </c>
      <c r="W4929" s="1">
        <v>84.837800000000001</v>
      </c>
      <c r="X4929" s="1">
        <v>84.867900000000006</v>
      </c>
      <c r="Y4929" s="1">
        <f>X4930-X4929</f>
        <v>3.899999999987358E-3</v>
      </c>
    </row>
    <row r="4930" spans="1:25">
      <c r="A4930" s="3">
        <v>0.63510416666666669</v>
      </c>
      <c r="B4930" s="3">
        <v>16.959800000000001</v>
      </c>
      <c r="C4930" s="3">
        <v>4.7600000000000003E-2</v>
      </c>
      <c r="D4930" s="3">
        <v>8.9499999999999996E-2</v>
      </c>
      <c r="E4930" s="3">
        <v>202.83590000000001</v>
      </c>
      <c r="F4930" s="3">
        <v>61.248600000000003</v>
      </c>
      <c r="G4930" s="3">
        <v>-2.0625</v>
      </c>
      <c r="H4930" s="11">
        <f ca="1">AVERAGE(G4930:INDIRECT(ADDRESS(ROW(G4930)+Sheet1!C$30,COLUMN(G4930))))</f>
        <v>-2.4207262295081966</v>
      </c>
      <c r="I4930" s="11">
        <f ca="1">_xlfn.STDEV.P(G4930:INDIRECT(ADDRESS(ROW(G4930)+Sheet1!C$30,COLUMN(G4930))))</f>
        <v>0.65631352186599512</v>
      </c>
      <c r="J4930" s="11">
        <f t="shared" ca="1" si="152"/>
        <v>-1.7644127076422014</v>
      </c>
      <c r="K4930" s="11">
        <f t="shared" ca="1" si="153"/>
        <v>-3.0770397513741918</v>
      </c>
      <c r="L4930" s="3" t="b">
        <v>0</v>
      </c>
      <c r="M4930" s="3"/>
      <c r="N4930" s="3">
        <v>0</v>
      </c>
      <c r="O4930" s="3">
        <v>-1E-3</v>
      </c>
      <c r="P4930" s="3">
        <v>0</v>
      </c>
      <c r="Q4930" s="3"/>
      <c r="R4930" s="3">
        <v>1.4982</v>
      </c>
      <c r="S4930" s="3">
        <v>51.151000000000003</v>
      </c>
      <c r="T4930" s="3">
        <v>51.172899999999998</v>
      </c>
      <c r="U4930" s="3"/>
      <c r="V4930" s="3">
        <v>-1.8669</v>
      </c>
      <c r="W4930" s="3">
        <v>84.851299999999995</v>
      </c>
      <c r="X4930" s="3">
        <v>84.871799999999993</v>
      </c>
      <c r="Y4930" s="3">
        <v>-0.79319999999999879</v>
      </c>
    </row>
    <row r="4931" spans="1:25">
      <c r="A4931" s="3">
        <v>0.62490740740740736</v>
      </c>
      <c r="B4931" s="3">
        <v>25.813700000000001</v>
      </c>
      <c r="C4931" s="3">
        <v>5.1400000000000001E-2</v>
      </c>
      <c r="D4931" s="3">
        <v>-0.38479999999999998</v>
      </c>
      <c r="E4931" s="3">
        <v>352.25900000000001</v>
      </c>
      <c r="F4931" s="3">
        <v>62.242600000000003</v>
      </c>
      <c r="G4931" s="3">
        <v>-2.6732</v>
      </c>
      <c r="H4931" s="11">
        <f ca="1">AVERAGE(G4931:INDIRECT(ADDRESS(ROW(G4931)+Sheet1!C$30,COLUMN(G4931))))</f>
        <v>-2.4543557377049185</v>
      </c>
      <c r="I4931" s="11">
        <f ca="1">_xlfn.STDEV.P(G4931:INDIRECT(ADDRESS(ROW(G4931)+Sheet1!C$30,COLUMN(G4931))))</f>
        <v>0.68884695283806763</v>
      </c>
      <c r="J4931" s="11">
        <f t="shared" ref="J4931:J4994" ca="1" si="154">H4931+I4931</f>
        <v>-1.7655087848668509</v>
      </c>
      <c r="K4931" s="11">
        <f t="shared" ref="K4931:K4994" ca="1" si="155">H4931-I4931</f>
        <v>-3.143202690542986</v>
      </c>
      <c r="L4931" s="3" t="b">
        <v>0</v>
      </c>
      <c r="M4931" s="3"/>
      <c r="N4931" s="3">
        <v>0</v>
      </c>
      <c r="O4931" s="3">
        <v>5.9999999999999995E-4</v>
      </c>
      <c r="P4931" s="3">
        <v>0</v>
      </c>
      <c r="Q4931" s="3"/>
      <c r="R4931" s="3">
        <v>1.2181</v>
      </c>
      <c r="S4931" s="3">
        <v>27.559000000000001</v>
      </c>
      <c r="T4931" s="3">
        <v>27.585899999999999</v>
      </c>
      <c r="U4931" s="3"/>
      <c r="V4931" s="3">
        <v>-1.3666</v>
      </c>
      <c r="W4931" s="3">
        <v>84.867900000000006</v>
      </c>
      <c r="X4931" s="3">
        <v>84.878900000000002</v>
      </c>
      <c r="Y4931" s="3">
        <v>-0.53310000000000457</v>
      </c>
    </row>
    <row r="4932" spans="1:25">
      <c r="A4932" s="10">
        <v>0.64377314814814812</v>
      </c>
      <c r="B4932" s="1">
        <v>50.332599999999999</v>
      </c>
      <c r="C4932" s="1">
        <v>4.24E-2</v>
      </c>
      <c r="D4932" s="1">
        <v>-0.70379999999999998</v>
      </c>
      <c r="E4932" s="1">
        <v>689.06010000000003</v>
      </c>
      <c r="F4932" s="1">
        <v>72.8245</v>
      </c>
      <c r="G4932" s="1">
        <v>-2.4483999999999999</v>
      </c>
      <c r="H4932" s="11">
        <f ca="1">AVERAGE(G4932:INDIRECT(ADDRESS(ROW(G4932)+Sheet1!C$30,COLUMN(G4932))))</f>
        <v>-2.4476278688524591</v>
      </c>
      <c r="I4932" s="11">
        <f ca="1">_xlfn.STDEV.P(G4932:INDIRECT(ADDRESS(ROW(G4932)+Sheet1!C$30,COLUMN(G4932))))</f>
        <v>0.68868081619889465</v>
      </c>
      <c r="J4932" s="11">
        <f t="shared" ca="1" si="154"/>
        <v>-1.7589470526535644</v>
      </c>
      <c r="K4932" s="11">
        <f t="shared" ca="1" si="155"/>
        <v>-3.136308685051354</v>
      </c>
      <c r="L4932" s="1" t="b">
        <v>0</v>
      </c>
      <c r="M4932" s="1"/>
      <c r="N4932" s="1">
        <v>0.5</v>
      </c>
      <c r="O4932" s="1">
        <v>8.0999999999999996E-3</v>
      </c>
      <c r="P4932" s="1">
        <v>0</v>
      </c>
      <c r="Q4932" s="1"/>
      <c r="R4932" s="1">
        <v>1.8973</v>
      </c>
      <c r="S4932" s="1">
        <v>86.807900000000004</v>
      </c>
      <c r="T4932" s="1">
        <v>86.828599999999994</v>
      </c>
      <c r="U4932" s="1"/>
      <c r="V4932" s="1">
        <v>-1.0571999999999999</v>
      </c>
      <c r="W4932" s="1">
        <v>84.898200000000003</v>
      </c>
      <c r="X4932" s="1">
        <v>84.904799999999994</v>
      </c>
      <c r="Y4932" s="1">
        <f>X4933-X4932</f>
        <v>1.3500000000007617E-2</v>
      </c>
    </row>
    <row r="4933" spans="1:25">
      <c r="A4933" s="3">
        <v>0.63535879629629632</v>
      </c>
      <c r="B4933" s="3">
        <v>39.607100000000003</v>
      </c>
      <c r="C4933" s="3">
        <v>4.7300000000000002E-2</v>
      </c>
      <c r="D4933" s="3">
        <v>-0.59040000000000004</v>
      </c>
      <c r="E4933" s="3">
        <v>629.22270000000003</v>
      </c>
      <c r="F4933" s="3">
        <v>64.836299999999994</v>
      </c>
      <c r="G4933" s="3">
        <v>-2.1547999999999998</v>
      </c>
      <c r="H4933" s="11">
        <f ca="1">AVERAGE(G4933:INDIRECT(ADDRESS(ROW(G4933)+Sheet1!C$30,COLUMN(G4933))))</f>
        <v>-2.4704803278688523</v>
      </c>
      <c r="I4933" s="11">
        <f ca="1">_xlfn.STDEV.P(G4933:INDIRECT(ADDRESS(ROW(G4933)+Sheet1!C$30,COLUMN(G4933))))</f>
        <v>0.71109116840032782</v>
      </c>
      <c r="J4933" s="11">
        <f t="shared" ca="1" si="154"/>
        <v>-1.7593891594685245</v>
      </c>
      <c r="K4933" s="11">
        <f t="shared" ca="1" si="155"/>
        <v>-3.1815714962691803</v>
      </c>
      <c r="L4933" s="3" t="b">
        <v>0</v>
      </c>
      <c r="M4933" s="3"/>
      <c r="N4933" s="3">
        <v>0</v>
      </c>
      <c r="O4933" s="3">
        <v>4.7999999999999996E-3</v>
      </c>
      <c r="P4933" s="3">
        <v>0</v>
      </c>
      <c r="Q4933" s="3"/>
      <c r="R4933" s="3">
        <v>1.5034000000000001</v>
      </c>
      <c r="S4933" s="3">
        <v>36.0837</v>
      </c>
      <c r="T4933" s="3">
        <v>36.115000000000002</v>
      </c>
      <c r="U4933" s="3"/>
      <c r="V4933" s="3">
        <v>-1.1830000000000001</v>
      </c>
      <c r="W4933" s="3">
        <v>84.91</v>
      </c>
      <c r="X4933" s="3">
        <v>84.918300000000002</v>
      </c>
      <c r="Y4933" s="3">
        <v>-0.80219999999999914</v>
      </c>
    </row>
    <row r="4934" spans="1:25">
      <c r="A4934" s="10">
        <v>0.64366898148148144</v>
      </c>
      <c r="B4934" s="1">
        <v>42.195599999999999</v>
      </c>
      <c r="C4934" s="1">
        <v>4.07E-2</v>
      </c>
      <c r="D4934" s="1">
        <v>-0.85460000000000003</v>
      </c>
      <c r="E4934" s="1">
        <v>543.5856</v>
      </c>
      <c r="F4934" s="1">
        <v>62.747599999999998</v>
      </c>
      <c r="G4934" s="1">
        <v>-3.7402000000000002</v>
      </c>
      <c r="H4934" s="11">
        <f ca="1">AVERAGE(G4934:INDIRECT(ADDRESS(ROW(G4934)+Sheet1!C$30,COLUMN(G4934))))</f>
        <v>-2.4683540983606558</v>
      </c>
      <c r="I4934" s="11">
        <f ca="1">_xlfn.STDEV.P(G4934:INDIRECT(ADDRESS(ROW(G4934)+Sheet1!C$30,COLUMN(G4934))))</f>
        <v>0.71222490727913834</v>
      </c>
      <c r="J4934" s="11">
        <f t="shared" ca="1" si="154"/>
        <v>-1.7561291910815173</v>
      </c>
      <c r="K4934" s="11">
        <f t="shared" ca="1" si="155"/>
        <v>-3.1805790056397942</v>
      </c>
      <c r="L4934" s="1" t="b">
        <v>0</v>
      </c>
      <c r="M4934" s="1"/>
      <c r="N4934" s="1">
        <v>6.59E-2</v>
      </c>
      <c r="O4934" s="1">
        <v>-2.2000000000000001E-3</v>
      </c>
      <c r="P4934" s="1">
        <v>0</v>
      </c>
      <c r="Q4934" s="1"/>
      <c r="R4934" s="1">
        <v>2.1031</v>
      </c>
      <c r="S4934" s="1">
        <v>100.19589999999999</v>
      </c>
      <c r="T4934" s="1">
        <v>100.218</v>
      </c>
      <c r="U4934" s="1"/>
      <c r="V4934" s="1">
        <v>-0.85150000000000003</v>
      </c>
      <c r="W4934" s="1">
        <v>84.950199999999995</v>
      </c>
      <c r="X4934" s="1">
        <v>84.954499999999996</v>
      </c>
      <c r="Y4934" s="1">
        <f>X4935-X4934</f>
        <v>2.030000000000598E-2</v>
      </c>
    </row>
    <row r="4935" spans="1:25">
      <c r="A4935" s="10">
        <v>0.66569444444444448</v>
      </c>
      <c r="B4935" s="1">
        <v>17.1435</v>
      </c>
      <c r="C4935" s="1">
        <v>4.8599999999999997E-2</v>
      </c>
      <c r="D4935" s="1">
        <v>-0.34960000000000002</v>
      </c>
      <c r="E4935" s="1">
        <v>203.83969999999999</v>
      </c>
      <c r="F4935" s="1">
        <v>73.180700000000002</v>
      </c>
      <c r="G4935" s="1">
        <v>-3.5360999999999998</v>
      </c>
      <c r="H4935" s="11">
        <f ca="1">AVERAGE(G4935:INDIRECT(ADDRESS(ROW(G4935)+Sheet1!C$30,COLUMN(G4935))))</f>
        <v>-2.4317245901639346</v>
      </c>
      <c r="I4935" s="11">
        <f ca="1">_xlfn.STDEV.P(G4935:INDIRECT(ADDRESS(ROW(G4935)+Sheet1!C$30,COLUMN(G4935))))</f>
        <v>0.70327334019900622</v>
      </c>
      <c r="J4935" s="11">
        <f t="shared" ca="1" si="154"/>
        <v>-1.7284512499649285</v>
      </c>
      <c r="K4935" s="11">
        <f t="shared" ca="1" si="155"/>
        <v>-3.1349979303629407</v>
      </c>
      <c r="L4935" s="1" t="b">
        <v>0</v>
      </c>
      <c r="M4935" s="1"/>
      <c r="N4935" s="1">
        <v>0</v>
      </c>
      <c r="O4935" s="1">
        <v>1.41E-2</v>
      </c>
      <c r="P4935" s="1">
        <v>0</v>
      </c>
      <c r="Q4935" s="1"/>
      <c r="R4935" s="1">
        <v>1.5893999999999999</v>
      </c>
      <c r="S4935" s="1">
        <v>48.484900000000003</v>
      </c>
      <c r="T4935" s="1">
        <v>48.511000000000003</v>
      </c>
      <c r="U4935" s="1"/>
      <c r="V4935" s="1">
        <v>-1.3651</v>
      </c>
      <c r="W4935" s="1">
        <v>84.963800000000006</v>
      </c>
      <c r="X4935" s="1">
        <v>84.974800000000002</v>
      </c>
      <c r="Y4935" s="1">
        <f>X4936-X4935</f>
        <v>9.2999999999960892E-3</v>
      </c>
    </row>
    <row r="4936" spans="1:25">
      <c r="A4936" s="3">
        <v>0.62480324074074078</v>
      </c>
      <c r="B4936" s="3">
        <v>16.965</v>
      </c>
      <c r="C4936" s="3">
        <v>4.8099999999999997E-2</v>
      </c>
      <c r="D4936" s="3">
        <v>-0.21629999999999999</v>
      </c>
      <c r="E4936" s="3">
        <v>202.8262</v>
      </c>
      <c r="F4936" s="3">
        <v>54.998699999999999</v>
      </c>
      <c r="G4936" s="3">
        <v>-1.7514000000000001</v>
      </c>
      <c r="H4936" s="11">
        <f ca="1">AVERAGE(G4936:INDIRECT(ADDRESS(ROW(G4936)+Sheet1!C$30,COLUMN(G4936))))</f>
        <v>-2.4271245901639347</v>
      </c>
      <c r="I4936" s="11">
        <f ca="1">_xlfn.STDEV.P(G4936:INDIRECT(ADDRESS(ROW(G4936)+Sheet1!C$30,COLUMN(G4936))))</f>
        <v>0.69692376718273519</v>
      </c>
      <c r="J4936" s="11">
        <f t="shared" ca="1" si="154"/>
        <v>-1.7302008229811996</v>
      </c>
      <c r="K4936" s="11">
        <f t="shared" ca="1" si="155"/>
        <v>-3.1240483573466697</v>
      </c>
      <c r="L4936" s="3" t="b">
        <v>0</v>
      </c>
      <c r="M4936" s="3"/>
      <c r="N4936" s="3">
        <v>0</v>
      </c>
      <c r="O4936" s="3">
        <v>0</v>
      </c>
      <c r="P4936" s="3">
        <v>0</v>
      </c>
      <c r="Q4936" s="3"/>
      <c r="R4936" s="3">
        <v>1.7907</v>
      </c>
      <c r="S4936" s="3">
        <v>50.993600000000001</v>
      </c>
      <c r="T4936" s="3">
        <v>51.024999999999999</v>
      </c>
      <c r="U4936" s="3"/>
      <c r="V4936" s="3">
        <v>-1.5743</v>
      </c>
      <c r="W4936" s="3">
        <v>84.969499999999996</v>
      </c>
      <c r="X4936" s="3">
        <v>84.984099999999998</v>
      </c>
      <c r="Y4936" s="3">
        <v>-0.53710000000000235</v>
      </c>
    </row>
    <row r="4937" spans="1:25">
      <c r="A4937" s="10">
        <v>0.66978009259259252</v>
      </c>
      <c r="B4937" s="1">
        <v>27.396799999999999</v>
      </c>
      <c r="C4937" s="1">
        <v>5.1299999999999998E-2</v>
      </c>
      <c r="D4937" s="1">
        <v>-0.15229999999999999</v>
      </c>
      <c r="E4937" s="1">
        <v>260.87369999999999</v>
      </c>
      <c r="F4937" s="1">
        <v>45.227600000000002</v>
      </c>
      <c r="G4937" s="1">
        <v>-1.8612</v>
      </c>
      <c r="H4937" s="11">
        <f ca="1">AVERAGE(G4937:INDIRECT(ADDRESS(ROW(G4937)+Sheet1!C$30,COLUMN(G4937))))</f>
        <v>-2.4233442622950823</v>
      </c>
      <c r="I4937" s="11">
        <f ca="1">_xlfn.STDEV.P(G4937:INDIRECT(ADDRESS(ROW(G4937)+Sheet1!C$30,COLUMN(G4937))))</f>
        <v>0.70119120858127482</v>
      </c>
      <c r="J4937" s="11">
        <f t="shared" ca="1" si="154"/>
        <v>-1.7221530537138074</v>
      </c>
      <c r="K4937" s="11">
        <f t="shared" ca="1" si="155"/>
        <v>-3.1245354708763573</v>
      </c>
      <c r="L4937" s="1" t="b">
        <v>0</v>
      </c>
      <c r="M4937" s="1"/>
      <c r="N4937" s="1">
        <v>0.4874</v>
      </c>
      <c r="O4937" s="1">
        <v>1.6000000000000001E-3</v>
      </c>
      <c r="P4937" s="1">
        <v>0</v>
      </c>
      <c r="Q4937" s="1"/>
      <c r="R4937" s="1">
        <v>1.3615999999999999</v>
      </c>
      <c r="S4937" s="1">
        <v>105.7696</v>
      </c>
      <c r="T4937" s="1">
        <v>105.7784</v>
      </c>
      <c r="U4937" s="1"/>
      <c r="V4937" s="1">
        <v>-1.6335</v>
      </c>
      <c r="W4937" s="1">
        <v>85.057000000000002</v>
      </c>
      <c r="X4937" s="1">
        <v>85.072699999999998</v>
      </c>
      <c r="Y4937" s="1">
        <f>X4938-X4937</f>
        <v>-1.9999999999953388E-3</v>
      </c>
    </row>
    <row r="4938" spans="1:25">
      <c r="A4938" s="10">
        <v>0.64357638888888891</v>
      </c>
      <c r="B4938" s="1">
        <v>33.848100000000002</v>
      </c>
      <c r="C4938" s="1">
        <v>4.2299999999999997E-2</v>
      </c>
      <c r="D4938" s="1">
        <v>-0.47289999999999999</v>
      </c>
      <c r="E4938" s="1">
        <v>396.93259999999998</v>
      </c>
      <c r="F4938" s="1">
        <v>58.499200000000002</v>
      </c>
      <c r="G4938" s="1">
        <v>-1.9087000000000001</v>
      </c>
      <c r="H4938" s="11">
        <f ca="1">AVERAGE(G4938:INDIRECT(ADDRESS(ROW(G4938)+Sheet1!C$30,COLUMN(G4938))))</f>
        <v>-2.4302721311475413</v>
      </c>
      <c r="I4938" s="11">
        <f ca="1">_xlfn.STDEV.P(G4938:INDIRECT(ADDRESS(ROW(G4938)+Sheet1!C$30,COLUMN(G4938))))</f>
        <v>0.6976818111081825</v>
      </c>
      <c r="J4938" s="11">
        <f t="shared" ca="1" si="154"/>
        <v>-1.7325903200393586</v>
      </c>
      <c r="K4938" s="11">
        <f t="shared" ca="1" si="155"/>
        <v>-3.1279539422557239</v>
      </c>
      <c r="L4938" s="1" t="b">
        <v>0</v>
      </c>
      <c r="M4938" s="1"/>
      <c r="N4938" s="1">
        <v>0.77239999999999998</v>
      </c>
      <c r="O4938" s="1">
        <v>6.0000000000000001E-3</v>
      </c>
      <c r="P4938" s="1">
        <v>0</v>
      </c>
      <c r="Q4938" s="1"/>
      <c r="R4938" s="1">
        <v>2.0541</v>
      </c>
      <c r="S4938" s="1">
        <v>116.19629999999999</v>
      </c>
      <c r="T4938" s="1">
        <v>116.2144</v>
      </c>
      <c r="U4938" s="1"/>
      <c r="V4938" s="1">
        <v>-1.3109999999999999</v>
      </c>
      <c r="W4938" s="1">
        <v>85.060599999999994</v>
      </c>
      <c r="X4938" s="1">
        <v>85.070700000000002</v>
      </c>
      <c r="Y4938" s="1">
        <f>X4939-X4938</f>
        <v>3.3500000000003638E-2</v>
      </c>
    </row>
    <row r="4939" spans="1:25">
      <c r="A4939" s="10">
        <v>0.66598379629629634</v>
      </c>
      <c r="B4939" s="1">
        <v>41.708100000000002</v>
      </c>
      <c r="C4939" s="1">
        <v>5.2600000000000001E-2</v>
      </c>
      <c r="D4939" s="1">
        <v>0.51559999999999995</v>
      </c>
      <c r="E4939" s="1">
        <v>540.78309999999999</v>
      </c>
      <c r="F4939" s="1">
        <v>41.237699999999997</v>
      </c>
      <c r="G4939" s="1">
        <v>-2.3860000000000001</v>
      </c>
      <c r="H4939" s="11">
        <f ca="1">AVERAGE(G4939:INDIRECT(ADDRESS(ROW(G4939)+Sheet1!C$30,COLUMN(G4939))))</f>
        <v>-2.4342557377049188</v>
      </c>
      <c r="I4939" s="11">
        <f ca="1">_xlfn.STDEV.P(G4939:INDIRECT(ADDRESS(ROW(G4939)+Sheet1!C$30,COLUMN(G4939))))</f>
        <v>0.6953823268532654</v>
      </c>
      <c r="J4939" s="11">
        <f t="shared" ca="1" si="154"/>
        <v>-1.7388734108516535</v>
      </c>
      <c r="K4939" s="11">
        <f t="shared" ca="1" si="155"/>
        <v>-3.1296380645581841</v>
      </c>
      <c r="L4939" s="1" t="b">
        <v>0</v>
      </c>
      <c r="M4939" s="1"/>
      <c r="N4939" s="1">
        <v>0.72330000000000005</v>
      </c>
      <c r="O4939" s="1">
        <v>0</v>
      </c>
      <c r="P4939" s="1">
        <v>0</v>
      </c>
      <c r="Q4939" s="1"/>
      <c r="R4939" s="1">
        <v>1.0859000000000001</v>
      </c>
      <c r="S4939" s="1">
        <v>106.996</v>
      </c>
      <c r="T4939" s="1">
        <v>107.00149999999999</v>
      </c>
      <c r="U4939" s="1"/>
      <c r="V4939" s="1">
        <v>-2.2791999999999999</v>
      </c>
      <c r="W4939" s="1">
        <v>85.073700000000002</v>
      </c>
      <c r="X4939" s="1">
        <v>85.104200000000006</v>
      </c>
      <c r="Y4939" s="1">
        <f>X4940-X4939</f>
        <v>-1.3900000000006685E-2</v>
      </c>
    </row>
    <row r="4940" spans="1:25">
      <c r="A4940" s="3">
        <v>0.63527777777777772</v>
      </c>
      <c r="B4940" s="3">
        <v>32.450099999999999</v>
      </c>
      <c r="C4940" s="3">
        <v>4.7600000000000003E-2</v>
      </c>
      <c r="D4940" s="3">
        <v>-0.1976</v>
      </c>
      <c r="E4940" s="3">
        <v>489.10399999999998</v>
      </c>
      <c r="F4940" s="3">
        <v>72.288499999999999</v>
      </c>
      <c r="G4940" s="3">
        <v>-2.036</v>
      </c>
      <c r="H4940" s="11">
        <f ca="1">AVERAGE(G4940:INDIRECT(ADDRESS(ROW(G4940)+Sheet1!C$30,COLUMN(G4940))))</f>
        <v>-2.4302229508196729</v>
      </c>
      <c r="I4940" s="11">
        <f ca="1">_xlfn.STDEV.P(G4940:INDIRECT(ADDRESS(ROW(G4940)+Sheet1!C$30,COLUMN(G4940))))</f>
        <v>0.6963631185781447</v>
      </c>
      <c r="J4940" s="11">
        <f t="shared" ca="1" si="154"/>
        <v>-1.7338598322415282</v>
      </c>
      <c r="K4940" s="11">
        <f t="shared" ca="1" si="155"/>
        <v>-3.1265860693978178</v>
      </c>
      <c r="L4940" s="3" t="b">
        <v>0</v>
      </c>
      <c r="M4940" s="3"/>
      <c r="N4940" s="3">
        <v>0</v>
      </c>
      <c r="O4940" s="3">
        <v>-2.8999999999999998E-3</v>
      </c>
      <c r="P4940" s="3">
        <v>0</v>
      </c>
      <c r="Q4940" s="3"/>
      <c r="R4940" s="3">
        <v>1.3737999999999999</v>
      </c>
      <c r="S4940" s="3">
        <v>35.705100000000002</v>
      </c>
      <c r="T4940" s="3">
        <v>35.7316</v>
      </c>
      <c r="U4940" s="3"/>
      <c r="V4940" s="3">
        <v>-1.5809</v>
      </c>
      <c r="W4940" s="3">
        <v>85.075599999999994</v>
      </c>
      <c r="X4940" s="3">
        <v>85.090299999999999</v>
      </c>
      <c r="Y4940" s="3">
        <v>-0.54099999999999682</v>
      </c>
    </row>
    <row r="4941" spans="1:25">
      <c r="A4941" s="10">
        <v>0.64385416666666673</v>
      </c>
      <c r="B4941" s="1">
        <v>57.606400000000001</v>
      </c>
      <c r="C4941" s="1">
        <v>4.3400000000000001E-2</v>
      </c>
      <c r="D4941" s="1">
        <v>-0.54830000000000001</v>
      </c>
      <c r="E4941" s="1">
        <v>829.47910000000002</v>
      </c>
      <c r="F4941" s="1">
        <v>69.481200000000001</v>
      </c>
      <c r="G4941" s="1">
        <v>-1.6930000000000001</v>
      </c>
      <c r="H4941" s="11">
        <f ca="1">AVERAGE(G4941:INDIRECT(ADDRESS(ROW(G4941)+Sheet1!C$30,COLUMN(G4941))))</f>
        <v>-2.4379754098360666</v>
      </c>
      <c r="I4941" s="11">
        <f ca="1">_xlfn.STDEV.P(G4941:INDIRECT(ADDRESS(ROW(G4941)+Sheet1!C$30,COLUMN(G4941))))</f>
        <v>0.6945611820601747</v>
      </c>
      <c r="J4941" s="11">
        <f t="shared" ca="1" si="154"/>
        <v>-1.7434142277758919</v>
      </c>
      <c r="K4941" s="11">
        <f t="shared" ca="1" si="155"/>
        <v>-3.1325365918962413</v>
      </c>
      <c r="L4941" s="1" t="b">
        <v>0</v>
      </c>
      <c r="M4941" s="1"/>
      <c r="N4941" s="1">
        <v>0.26690000000000003</v>
      </c>
      <c r="O4941" s="1">
        <v>-1.5E-3</v>
      </c>
      <c r="P4941" s="1">
        <v>0</v>
      </c>
      <c r="Q4941" s="1"/>
      <c r="R4941" s="1">
        <v>2.1202999999999999</v>
      </c>
      <c r="S4941" s="1">
        <v>85.8309</v>
      </c>
      <c r="T4941" s="1">
        <v>85.857100000000003</v>
      </c>
      <c r="U4941" s="1"/>
      <c r="V4941" s="1">
        <v>-1.2447999999999999</v>
      </c>
      <c r="W4941" s="1">
        <v>85.102800000000002</v>
      </c>
      <c r="X4941" s="1">
        <v>85.111900000000006</v>
      </c>
      <c r="Y4941" s="1">
        <f>X4942-X4941</f>
        <v>-1.0000000000331966E-4</v>
      </c>
    </row>
    <row r="4942" spans="1:25">
      <c r="A4942" s="3">
        <v>0.62513888888888891</v>
      </c>
      <c r="B4942" s="3">
        <v>45.911900000000003</v>
      </c>
      <c r="C4942" s="3">
        <v>4.8800000000000003E-2</v>
      </c>
      <c r="D4942" s="3">
        <v>-0.60799999999999998</v>
      </c>
      <c r="E4942" s="3">
        <v>564.18640000000005</v>
      </c>
      <c r="F4942" s="3">
        <v>41.774500000000003</v>
      </c>
      <c r="G4942" s="3">
        <v>-1.8940999999999999</v>
      </c>
      <c r="H4942" s="11">
        <f ca="1">AVERAGE(G4942:INDIRECT(ADDRESS(ROW(G4942)+Sheet1!C$30,COLUMN(G4942))))</f>
        <v>-2.4536770491803286</v>
      </c>
      <c r="I4942" s="11">
        <f ca="1">_xlfn.STDEV.P(G4942:INDIRECT(ADDRESS(ROW(G4942)+Sheet1!C$30,COLUMN(G4942))))</f>
        <v>0.68834079778804824</v>
      </c>
      <c r="J4942" s="11">
        <f t="shared" ca="1" si="154"/>
        <v>-1.7653362513922803</v>
      </c>
      <c r="K4942" s="11">
        <f t="shared" ca="1" si="155"/>
        <v>-3.1420178469683768</v>
      </c>
      <c r="L4942" s="3" t="b">
        <v>0</v>
      </c>
      <c r="M4942" s="3"/>
      <c r="N4942" s="3">
        <v>0.38450000000000001</v>
      </c>
      <c r="O4942" s="3">
        <v>3.0000000000000001E-3</v>
      </c>
      <c r="P4942" s="3">
        <v>0</v>
      </c>
      <c r="Q4942" s="3"/>
      <c r="R4942" s="3">
        <v>1.7783</v>
      </c>
      <c r="S4942" s="3">
        <v>48.6006</v>
      </c>
      <c r="T4942" s="3">
        <v>48.633099999999999</v>
      </c>
      <c r="U4942" s="3"/>
      <c r="V4942" s="3">
        <v>-1.1765000000000001</v>
      </c>
      <c r="W4942" s="3">
        <v>85.1036</v>
      </c>
      <c r="X4942" s="3">
        <v>85.111800000000002</v>
      </c>
      <c r="Y4942" s="3">
        <v>-0.81099999999999994</v>
      </c>
    </row>
    <row r="4943" spans="1:25">
      <c r="A4943" s="10">
        <v>0.64339120370370373</v>
      </c>
      <c r="B4943" s="1">
        <v>17.944099999999999</v>
      </c>
      <c r="C4943" s="1">
        <v>4.3499999999999997E-2</v>
      </c>
      <c r="D4943" s="1">
        <v>-1.0188999999999999</v>
      </c>
      <c r="E4943" s="1">
        <v>208.12880000000001</v>
      </c>
      <c r="F4943" s="1">
        <v>62.539099999999998</v>
      </c>
      <c r="G4943" s="1">
        <v>-2.0743999999999998</v>
      </c>
      <c r="H4943" s="11">
        <f ca="1">AVERAGE(G4943:INDIRECT(ADDRESS(ROW(G4943)+Sheet1!C$30,COLUMN(G4943))))</f>
        <v>-2.463296721311476</v>
      </c>
      <c r="I4943" s="11">
        <f ca="1">_xlfn.STDEV.P(G4943:INDIRECT(ADDRESS(ROW(G4943)+Sheet1!C$30,COLUMN(G4943))))</f>
        <v>0.68454323743915202</v>
      </c>
      <c r="J4943" s="11">
        <f t="shared" ca="1" si="154"/>
        <v>-1.778753483872324</v>
      </c>
      <c r="K4943" s="11">
        <f t="shared" ca="1" si="155"/>
        <v>-3.1478399587506281</v>
      </c>
      <c r="L4943" s="1" t="b">
        <v>0</v>
      </c>
      <c r="M4943" s="1"/>
      <c r="N4943" s="1">
        <v>0.20799999999999999</v>
      </c>
      <c r="O4943" s="1">
        <v>3.2000000000000002E-3</v>
      </c>
      <c r="P4943" s="1">
        <v>0</v>
      </c>
      <c r="Q4943" s="1"/>
      <c r="R4943" s="1">
        <v>2.1968999999999999</v>
      </c>
      <c r="S4943" s="1">
        <v>37.536499999999997</v>
      </c>
      <c r="T4943" s="1">
        <v>37.6008</v>
      </c>
      <c r="U4943" s="1"/>
      <c r="V4943" s="1">
        <v>-0.75790000000000002</v>
      </c>
      <c r="W4943" s="1">
        <v>85.137500000000003</v>
      </c>
      <c r="X4943" s="1">
        <v>85.140799999999999</v>
      </c>
      <c r="Y4943" s="1">
        <f>X4944-X4943</f>
        <v>2.5400000000004752E-2</v>
      </c>
    </row>
    <row r="4944" spans="1:25">
      <c r="A4944" s="10">
        <v>0.67027777777777775</v>
      </c>
      <c r="B4944" s="1">
        <v>70.740700000000004</v>
      </c>
      <c r="C4944" s="1">
        <v>4.9500000000000002E-2</v>
      </c>
      <c r="D4944" s="1">
        <v>0.41399999999999998</v>
      </c>
      <c r="E4944" s="1">
        <v>902.76949999999999</v>
      </c>
      <c r="F4944" s="1">
        <v>48.084099999999999</v>
      </c>
      <c r="G4944" s="1">
        <v>-2.5863999999999998</v>
      </c>
      <c r="H4944" s="11">
        <f ca="1">AVERAGE(G4944:INDIRECT(ADDRESS(ROW(G4944)+Sheet1!C$30,COLUMN(G4944))))</f>
        <v>-2.4858786885245907</v>
      </c>
      <c r="I4944" s="11">
        <f ca="1">_xlfn.STDEV.P(G4944:INDIRECT(ADDRESS(ROW(G4944)+Sheet1!C$30,COLUMN(G4944))))</f>
        <v>0.69399715597157852</v>
      </c>
      <c r="J4944" s="11">
        <f t="shared" ca="1" si="154"/>
        <v>-1.7918815325530122</v>
      </c>
      <c r="K4944" s="11">
        <f t="shared" ca="1" si="155"/>
        <v>-3.179875844496169</v>
      </c>
      <c r="L4944" s="1" t="b">
        <v>0</v>
      </c>
      <c r="M4944" s="1"/>
      <c r="N4944" s="1">
        <v>0.5</v>
      </c>
      <c r="O4944" s="1">
        <v>-1.6000000000000001E-3</v>
      </c>
      <c r="P4944" s="1">
        <v>0</v>
      </c>
      <c r="Q4944" s="1"/>
      <c r="R4944" s="1">
        <v>1.2810999999999999</v>
      </c>
      <c r="S4944" s="1">
        <v>103.187</v>
      </c>
      <c r="T4944" s="1">
        <v>103.19499999999999</v>
      </c>
      <c r="U4944" s="1"/>
      <c r="V4944" s="1">
        <v>-2.1690999999999998</v>
      </c>
      <c r="W4944" s="1">
        <v>85.138599999999997</v>
      </c>
      <c r="X4944" s="1">
        <v>85.166200000000003</v>
      </c>
      <c r="Y4944" s="1">
        <f>X4945-X4944</f>
        <v>9.6999999999951569E-3</v>
      </c>
    </row>
    <row r="4945" spans="1:25">
      <c r="A4945" s="3">
        <v>0.63543981481481482</v>
      </c>
      <c r="B4945" s="3">
        <v>46.625300000000003</v>
      </c>
      <c r="C4945" s="3">
        <v>4.7800000000000002E-2</v>
      </c>
      <c r="D4945" s="3">
        <v>-0.34150000000000003</v>
      </c>
      <c r="E4945" s="3">
        <v>768.14570000000003</v>
      </c>
      <c r="F4945" s="3">
        <v>72.250100000000003</v>
      </c>
      <c r="G4945" s="3">
        <v>-2.6558000000000002</v>
      </c>
      <c r="H4945" s="11">
        <f ca="1">AVERAGE(G4945:INDIRECT(ADDRESS(ROW(G4945)+Sheet1!C$30,COLUMN(G4945))))</f>
        <v>-2.5057852459016399</v>
      </c>
      <c r="I4945" s="11">
        <f ca="1">_xlfn.STDEV.P(G4945:INDIRECT(ADDRESS(ROW(G4945)+Sheet1!C$30,COLUMN(G4945))))</f>
        <v>0.7137299073192771</v>
      </c>
      <c r="J4945" s="11">
        <f t="shared" ca="1" si="154"/>
        <v>-1.7920553385823628</v>
      </c>
      <c r="K4945" s="11">
        <f t="shared" ca="1" si="155"/>
        <v>-3.2195151532209172</v>
      </c>
      <c r="L4945" s="3" t="b">
        <v>0</v>
      </c>
      <c r="M4945" s="3"/>
      <c r="N4945" s="3">
        <v>0</v>
      </c>
      <c r="O4945" s="3">
        <v>4.3E-3</v>
      </c>
      <c r="P4945" s="3">
        <v>0</v>
      </c>
      <c r="Q4945" s="3"/>
      <c r="R4945" s="3">
        <v>1.5437000000000001</v>
      </c>
      <c r="S4945" s="3">
        <v>38.558199999999999</v>
      </c>
      <c r="T4945" s="3">
        <v>38.589100000000002</v>
      </c>
      <c r="U4945" s="3"/>
      <c r="V4945" s="3">
        <v>-1.4107000000000001</v>
      </c>
      <c r="W4945" s="3">
        <v>85.164199999999994</v>
      </c>
      <c r="X4945" s="3">
        <v>85.175899999999999</v>
      </c>
      <c r="Y4945" s="3">
        <v>-0.54460000000000264</v>
      </c>
    </row>
    <row r="4946" spans="1:25">
      <c r="A4946" s="10">
        <v>0.66988425925925921</v>
      </c>
      <c r="B4946" s="1">
        <v>36.739899999999999</v>
      </c>
      <c r="C4946" s="1">
        <v>4.9700000000000001E-2</v>
      </c>
      <c r="D4946" s="1">
        <v>-0.28860000000000002</v>
      </c>
      <c r="E4946" s="1">
        <v>412.87610000000001</v>
      </c>
      <c r="F4946" s="1">
        <v>61.770200000000003</v>
      </c>
      <c r="G4946" s="1">
        <v>-2.3521999999999998</v>
      </c>
      <c r="H4946" s="11">
        <f ca="1">AVERAGE(G4946:INDIRECT(ADDRESS(ROW(G4946)+Sheet1!C$30,COLUMN(G4946))))</f>
        <v>-2.4937278688524591</v>
      </c>
      <c r="I4946" s="11">
        <f ca="1">_xlfn.STDEV.P(G4946:INDIRECT(ADDRESS(ROW(G4946)+Sheet1!C$30,COLUMN(G4946))))</f>
        <v>0.71729745027718139</v>
      </c>
      <c r="J4946" s="11">
        <f t="shared" ca="1" si="154"/>
        <v>-1.7764304185752777</v>
      </c>
      <c r="K4946" s="11">
        <f t="shared" ca="1" si="155"/>
        <v>-3.2110253191296403</v>
      </c>
      <c r="L4946" s="1" t="b">
        <v>0</v>
      </c>
      <c r="M4946" s="1"/>
      <c r="N4946" s="1">
        <v>0</v>
      </c>
      <c r="O4946" s="1">
        <v>4.7999999999999996E-3</v>
      </c>
      <c r="P4946" s="1">
        <v>0</v>
      </c>
      <c r="Q4946" s="1"/>
      <c r="R4946" s="1">
        <v>1.8886000000000001</v>
      </c>
      <c r="S4946" s="1">
        <v>76.253799999999998</v>
      </c>
      <c r="T4946" s="1">
        <v>76.277199999999993</v>
      </c>
      <c r="U4946" s="1"/>
      <c r="V4946" s="1">
        <v>-1.4763999999999999</v>
      </c>
      <c r="W4946" s="1">
        <v>85.189899999999994</v>
      </c>
      <c r="X4946" s="1">
        <v>85.202600000000004</v>
      </c>
      <c r="Y4946" s="1">
        <f>X4947-X4946</f>
        <v>2.1699999999995612E-2</v>
      </c>
    </row>
    <row r="4947" spans="1:25">
      <c r="A4947" s="10">
        <v>0.669988425925926</v>
      </c>
      <c r="B4947" s="1">
        <v>45.530500000000004</v>
      </c>
      <c r="C4947" s="1">
        <v>5.3600000000000002E-2</v>
      </c>
      <c r="D4947" s="1">
        <v>1.3100000000000001E-2</v>
      </c>
      <c r="E4947" s="1">
        <v>561.96630000000005</v>
      </c>
      <c r="F4947" s="1">
        <v>61.875</v>
      </c>
      <c r="G4947" s="1">
        <v>-2.5617000000000001</v>
      </c>
      <c r="H4947" s="11">
        <f ca="1">AVERAGE(G4947:INDIRECT(ADDRESS(ROW(G4947)+Sheet1!C$30,COLUMN(G4947))))</f>
        <v>-2.4863754098360653</v>
      </c>
      <c r="I4947" s="11">
        <f ca="1">_xlfn.STDEV.P(G4947:INDIRECT(ADDRESS(ROW(G4947)+Sheet1!C$30,COLUMN(G4947))))</f>
        <v>0.72099951948683205</v>
      </c>
      <c r="J4947" s="11">
        <f t="shared" ca="1" si="154"/>
        <v>-1.7653758903492331</v>
      </c>
      <c r="K4947" s="11">
        <f t="shared" ca="1" si="155"/>
        <v>-3.2073749293228975</v>
      </c>
      <c r="L4947" s="1" t="b">
        <v>0</v>
      </c>
      <c r="M4947" s="1"/>
      <c r="N4947" s="1">
        <v>0</v>
      </c>
      <c r="O4947" s="1">
        <v>4.7999999999999996E-3</v>
      </c>
      <c r="P4947" s="1">
        <v>0</v>
      </c>
      <c r="Q4947" s="1"/>
      <c r="R4947" s="1">
        <v>1.1855</v>
      </c>
      <c r="S4947" s="1">
        <v>53.984099999999998</v>
      </c>
      <c r="T4947" s="1">
        <v>53.997199999999999</v>
      </c>
      <c r="U4947" s="1"/>
      <c r="V4947" s="1">
        <v>-1.7692000000000001</v>
      </c>
      <c r="W4947" s="1">
        <v>85.2059</v>
      </c>
      <c r="X4947" s="1">
        <v>85.224299999999999</v>
      </c>
      <c r="Y4947" s="1">
        <f>X4948-X4947</f>
        <v>6.100000000003547E-3</v>
      </c>
    </row>
    <row r="4948" spans="1:25">
      <c r="A4948" s="3">
        <v>0.62548611111111108</v>
      </c>
      <c r="B4948" s="3">
        <v>76.051500000000004</v>
      </c>
      <c r="C4948" s="3">
        <v>4.9200000000000001E-2</v>
      </c>
      <c r="D4948" s="3">
        <v>-0.59540000000000004</v>
      </c>
      <c r="E4948" s="3">
        <v>932.26160000000004</v>
      </c>
      <c r="F4948" s="3">
        <v>55.635199999999998</v>
      </c>
      <c r="G4948" s="3">
        <v>-3.1871</v>
      </c>
      <c r="H4948" s="11">
        <f ca="1">AVERAGE(G4948:INDIRECT(ADDRESS(ROW(G4948)+Sheet1!C$30,COLUMN(G4948))))</f>
        <v>-2.4854016393442615</v>
      </c>
      <c r="I4948" s="11">
        <f ca="1">_xlfn.STDEV.P(G4948:INDIRECT(ADDRESS(ROW(G4948)+Sheet1!C$30,COLUMN(G4948))))</f>
        <v>0.72093723937113396</v>
      </c>
      <c r="J4948" s="11">
        <f t="shared" ca="1" si="154"/>
        <v>-1.7644643999731275</v>
      </c>
      <c r="K4948" s="11">
        <f t="shared" ca="1" si="155"/>
        <v>-3.2063388787153952</v>
      </c>
      <c r="L4948" s="3" t="b">
        <v>0</v>
      </c>
      <c r="M4948" s="3"/>
      <c r="N4948" s="3">
        <v>0</v>
      </c>
      <c r="O4948" s="3">
        <v>8.3999999999999995E-3</v>
      </c>
      <c r="P4948" s="3">
        <v>0</v>
      </c>
      <c r="Q4948" s="3"/>
      <c r="R4948" s="3">
        <v>1.9055</v>
      </c>
      <c r="S4948" s="3">
        <v>29.527799999999999</v>
      </c>
      <c r="T4948" s="3">
        <v>29.589300000000001</v>
      </c>
      <c r="U4948" s="3"/>
      <c r="V4948" s="3">
        <v>-1.1342000000000001</v>
      </c>
      <c r="W4948" s="3">
        <v>85.222800000000007</v>
      </c>
      <c r="X4948" s="3">
        <v>85.230400000000003</v>
      </c>
      <c r="Y4948" s="3">
        <v>-0.81969999999999743</v>
      </c>
    </row>
    <row r="4949" spans="1:25">
      <c r="A4949" s="3">
        <v>0.62537037037037035</v>
      </c>
      <c r="B4949" s="3">
        <v>65.985699999999994</v>
      </c>
      <c r="C4949" s="3">
        <v>5.4600000000000003E-2</v>
      </c>
      <c r="D4949" s="3">
        <v>-0.39960000000000001</v>
      </c>
      <c r="E4949" s="3">
        <v>776.11180000000002</v>
      </c>
      <c r="F4949" s="3">
        <v>50.053600000000003</v>
      </c>
      <c r="G4949" s="3">
        <v>-1.4089</v>
      </c>
      <c r="H4949" s="11">
        <f ca="1">AVERAGE(G4949:INDIRECT(ADDRESS(ROW(G4949)+Sheet1!C$30,COLUMN(G4949))))</f>
        <v>-2.4597672131147532</v>
      </c>
      <c r="I4949" s="11">
        <f ca="1">_xlfn.STDEV.P(G4949:INDIRECT(ADDRESS(ROW(G4949)+Sheet1!C$30,COLUMN(G4949))))</f>
        <v>0.72332749282454412</v>
      </c>
      <c r="J4949" s="11">
        <f t="shared" ca="1" si="154"/>
        <v>-1.7364397202902091</v>
      </c>
      <c r="K4949" s="11">
        <f t="shared" ca="1" si="155"/>
        <v>-3.1830947059392973</v>
      </c>
      <c r="L4949" s="3" t="b">
        <v>0</v>
      </c>
      <c r="M4949" s="3"/>
      <c r="N4949" s="3">
        <v>0.46289999999999998</v>
      </c>
      <c r="O4949" s="3">
        <v>3.5000000000000001E-3</v>
      </c>
      <c r="P4949" s="3">
        <v>0</v>
      </c>
      <c r="Q4949" s="3"/>
      <c r="R4949" s="3">
        <v>1.9595</v>
      </c>
      <c r="S4949" s="3">
        <v>69.355999999999995</v>
      </c>
      <c r="T4949" s="3">
        <v>69.383600000000001</v>
      </c>
      <c r="U4949" s="3"/>
      <c r="V4949" s="3">
        <v>-1.4056</v>
      </c>
      <c r="W4949" s="3">
        <v>85.232500000000002</v>
      </c>
      <c r="X4949" s="3">
        <v>85.244100000000003</v>
      </c>
      <c r="Y4949" s="3">
        <v>-0.54919999999999902</v>
      </c>
    </row>
    <row r="4950" spans="1:25">
      <c r="A4950" s="3">
        <v>0.63510416666666669</v>
      </c>
      <c r="B4950" s="3">
        <v>16.912199999999999</v>
      </c>
      <c r="C4950" s="3">
        <v>4.9399999999999999E-2</v>
      </c>
      <c r="D4950" s="3">
        <v>0.10979999999999999</v>
      </c>
      <c r="E4950" s="3">
        <v>202.15549999999999</v>
      </c>
      <c r="F4950" s="3">
        <v>61.3247</v>
      </c>
      <c r="G4950" s="3">
        <v>-2.0236000000000001</v>
      </c>
      <c r="H4950" s="11">
        <f ca="1">AVERAGE(G4950:INDIRECT(ADDRESS(ROW(G4950)+Sheet1!C$30,COLUMN(G4950))))</f>
        <v>-2.4667786885245899</v>
      </c>
      <c r="I4950" s="11">
        <f ca="1">_xlfn.STDEV.P(G4950:INDIRECT(ADDRESS(ROW(G4950)+Sheet1!C$30,COLUMN(G4950))))</f>
        <v>0.71513358883056999</v>
      </c>
      <c r="J4950" s="11">
        <f t="shared" ca="1" si="154"/>
        <v>-1.75164509969402</v>
      </c>
      <c r="K4950" s="11">
        <f t="shared" ca="1" si="155"/>
        <v>-3.1819122773551598</v>
      </c>
      <c r="L4950" s="3" t="b">
        <v>0</v>
      </c>
      <c r="M4950" s="3"/>
      <c r="N4950" s="3">
        <v>0</v>
      </c>
      <c r="O4950" s="3">
        <v>-1.1000000000000001E-3</v>
      </c>
      <c r="P4950" s="3">
        <v>0</v>
      </c>
      <c r="Q4950" s="3"/>
      <c r="R4950" s="3">
        <v>1.4762999999999999</v>
      </c>
      <c r="S4950" s="3">
        <v>52.164700000000003</v>
      </c>
      <c r="T4950" s="3">
        <v>52.185499999999998</v>
      </c>
      <c r="U4950" s="3"/>
      <c r="V4950" s="3">
        <v>-1.8888</v>
      </c>
      <c r="W4950" s="3">
        <v>85.308199999999999</v>
      </c>
      <c r="X4950" s="3">
        <v>85.329099999999997</v>
      </c>
      <c r="Y4950" s="3">
        <v>-0.55219999999999914</v>
      </c>
    </row>
    <row r="4951" spans="1:25">
      <c r="A4951" s="10">
        <v>0.66577546296296297</v>
      </c>
      <c r="B4951" s="1">
        <v>24.085599999999999</v>
      </c>
      <c r="C4951" s="1">
        <v>5.0299999999999997E-2</v>
      </c>
      <c r="D4951" s="1">
        <v>1.9599999999999999E-2</v>
      </c>
      <c r="E4951" s="1">
        <v>342.2201</v>
      </c>
      <c r="F4951" s="1">
        <v>71.589699999999993</v>
      </c>
      <c r="G4951" s="1">
        <v>-3.7357</v>
      </c>
      <c r="H4951" s="11">
        <f ca="1">AVERAGE(G4951:INDIRECT(ADDRESS(ROW(G4951)+Sheet1!C$30,COLUMN(G4951))))</f>
        <v>-2.4675016393442615</v>
      </c>
      <c r="I4951" s="11">
        <f ca="1">_xlfn.STDEV.P(G4951:INDIRECT(ADDRESS(ROW(G4951)+Sheet1!C$30,COLUMN(G4951))))</f>
        <v>0.71470736427903891</v>
      </c>
      <c r="J4951" s="11">
        <f t="shared" ca="1" si="154"/>
        <v>-1.7527942750652226</v>
      </c>
      <c r="K4951" s="11">
        <f t="shared" ca="1" si="155"/>
        <v>-3.1822090036233002</v>
      </c>
      <c r="L4951" s="1" t="b">
        <v>0</v>
      </c>
      <c r="M4951" s="1"/>
      <c r="N4951" s="1">
        <v>0</v>
      </c>
      <c r="O4951" s="1">
        <v>9.5999999999999992E-3</v>
      </c>
      <c r="P4951" s="1">
        <v>8.0600000000000005E-2</v>
      </c>
      <c r="Q4951" s="1"/>
      <c r="R4951" s="1">
        <v>0.85880000000000001</v>
      </c>
      <c r="S4951" s="1">
        <v>51.9253</v>
      </c>
      <c r="T4951" s="1">
        <v>51.932400000000001</v>
      </c>
      <c r="U4951" s="1"/>
      <c r="V4951" s="1">
        <v>-1.7259</v>
      </c>
      <c r="W4951" s="1">
        <v>85.314599999999999</v>
      </c>
      <c r="X4951" s="1">
        <v>85.331999999999994</v>
      </c>
      <c r="Y4951" s="1">
        <f>X4952-X4951</f>
        <v>1.4200000000002433E-2</v>
      </c>
    </row>
    <row r="4952" spans="1:25">
      <c r="A4952" s="3">
        <v>0.62490740740740736</v>
      </c>
      <c r="B4952" s="3">
        <v>25.7623</v>
      </c>
      <c r="C4952" s="3">
        <v>5.21E-2</v>
      </c>
      <c r="D4952" s="3">
        <v>-0.3579</v>
      </c>
      <c r="E4952" s="3">
        <v>351.5677</v>
      </c>
      <c r="F4952" s="3">
        <v>62.32</v>
      </c>
      <c r="G4952" s="3">
        <v>-2.6356000000000002</v>
      </c>
      <c r="H4952" s="11">
        <f ca="1">AVERAGE(G4952:INDIRECT(ADDRESS(ROW(G4952)+Sheet1!C$30,COLUMN(G4952))))</f>
        <v>-2.4389475409836061</v>
      </c>
      <c r="I4952" s="11">
        <f ca="1">_xlfn.STDEV.P(G4952:INDIRECT(ADDRESS(ROW(G4952)+Sheet1!C$30,COLUMN(G4952))))</f>
        <v>0.69807040267018761</v>
      </c>
      <c r="J4952" s="11">
        <f t="shared" ca="1" si="154"/>
        <v>-1.7408771383134185</v>
      </c>
      <c r="K4952" s="11">
        <f t="shared" ca="1" si="155"/>
        <v>-3.1370179436537935</v>
      </c>
      <c r="L4952" s="3" t="b">
        <v>0</v>
      </c>
      <c r="M4952" s="3"/>
      <c r="N4952" s="3">
        <v>0</v>
      </c>
      <c r="O4952" s="3">
        <v>0</v>
      </c>
      <c r="P4952" s="3">
        <v>0</v>
      </c>
      <c r="Q4952" s="3"/>
      <c r="R4952" s="3">
        <v>1.1897</v>
      </c>
      <c r="S4952" s="3">
        <v>28.5838</v>
      </c>
      <c r="T4952" s="3">
        <v>28.608499999999999</v>
      </c>
      <c r="U4952" s="3"/>
      <c r="V4952" s="3">
        <v>-1.395</v>
      </c>
      <c r="W4952" s="3">
        <v>85.334800000000001</v>
      </c>
      <c r="X4952" s="3">
        <v>85.346199999999996</v>
      </c>
      <c r="Y4952" s="3">
        <v>-0.82950000000000301</v>
      </c>
    </row>
    <row r="4953" spans="1:25">
      <c r="A4953" s="3">
        <v>0.62513888888888891</v>
      </c>
      <c r="B4953" s="3">
        <v>45.863100000000003</v>
      </c>
      <c r="C4953" s="3">
        <v>4.6699999999999998E-2</v>
      </c>
      <c r="D4953" s="3">
        <v>-0.59219999999999995</v>
      </c>
      <c r="E4953" s="3">
        <v>563.72280000000001</v>
      </c>
      <c r="F4953" s="3">
        <v>41.6755</v>
      </c>
      <c r="G4953" s="3">
        <v>-1.9236</v>
      </c>
      <c r="H4953" s="11">
        <f ca="1">AVERAGE(G4953:INDIRECT(ADDRESS(ROW(G4953)+Sheet1!C$30,COLUMN(G4953))))</f>
        <v>-2.429847540983606</v>
      </c>
      <c r="I4953" s="11">
        <f ca="1">_xlfn.STDEV.P(G4953:INDIRECT(ADDRESS(ROW(G4953)+Sheet1!C$30,COLUMN(G4953))))</f>
        <v>0.6990649557301668</v>
      </c>
      <c r="J4953" s="11">
        <f t="shared" ca="1" si="154"/>
        <v>-1.7307825852534391</v>
      </c>
      <c r="K4953" s="11">
        <f t="shared" ca="1" si="155"/>
        <v>-3.1289124967137729</v>
      </c>
      <c r="L4953" s="3" t="b">
        <v>0</v>
      </c>
      <c r="M4953" s="3"/>
      <c r="N4953" s="3">
        <v>0.38940000000000002</v>
      </c>
      <c r="O4953" s="3">
        <v>3.0000000000000001E-3</v>
      </c>
      <c r="P4953" s="3">
        <v>0</v>
      </c>
      <c r="Q4953" s="3"/>
      <c r="R4953" s="3">
        <v>1.7638</v>
      </c>
      <c r="S4953" s="3">
        <v>49.397500000000001</v>
      </c>
      <c r="T4953" s="3">
        <v>49.428899999999999</v>
      </c>
      <c r="U4953" s="3"/>
      <c r="V4953" s="3">
        <v>-1.1910000000000001</v>
      </c>
      <c r="W4953" s="3">
        <v>85.344300000000004</v>
      </c>
      <c r="X4953" s="3">
        <v>85.352599999999995</v>
      </c>
      <c r="Y4953" s="3">
        <v>-0.55689999999999884</v>
      </c>
    </row>
    <row r="4954" spans="1:25">
      <c r="A4954" s="10">
        <v>0.66978009259259252</v>
      </c>
      <c r="B4954" s="1">
        <v>27.345600000000001</v>
      </c>
      <c r="C4954" s="1">
        <v>4.8800000000000003E-2</v>
      </c>
      <c r="D4954" s="1">
        <v>-0.13600000000000001</v>
      </c>
      <c r="E4954" s="1">
        <v>260.37180000000001</v>
      </c>
      <c r="F4954" s="1">
        <v>45.097000000000001</v>
      </c>
      <c r="G4954" s="1">
        <v>-1.8756999999999999</v>
      </c>
      <c r="H4954" s="11">
        <f ca="1">AVERAGE(G4954:INDIRECT(ADDRESS(ROW(G4954)+Sheet1!C$30,COLUMN(G4954))))</f>
        <v>-2.4238131147540978</v>
      </c>
      <c r="I4954" s="11">
        <f ca="1">_xlfn.STDEV.P(G4954:INDIRECT(ADDRESS(ROW(G4954)+Sheet1!C$30,COLUMN(G4954))))</f>
        <v>0.70497269252436501</v>
      </c>
      <c r="J4954" s="11">
        <f t="shared" ca="1" si="154"/>
        <v>-1.7188404222297327</v>
      </c>
      <c r="K4954" s="11">
        <f t="shared" ca="1" si="155"/>
        <v>-3.1287858072784629</v>
      </c>
      <c r="L4954" s="1" t="b">
        <v>0</v>
      </c>
      <c r="M4954" s="1"/>
      <c r="N4954" s="1">
        <v>0.45800000000000002</v>
      </c>
      <c r="O4954" s="1">
        <v>1.6999999999999999E-3</v>
      </c>
      <c r="P4954" s="1">
        <v>0</v>
      </c>
      <c r="Q4954" s="1"/>
      <c r="R4954" s="1">
        <v>1.3459000000000001</v>
      </c>
      <c r="S4954" s="1">
        <v>106.6048</v>
      </c>
      <c r="T4954" s="1">
        <v>106.6133</v>
      </c>
      <c r="U4954" s="1"/>
      <c r="V4954" s="1">
        <v>-1.6492</v>
      </c>
      <c r="W4954" s="1">
        <v>85.347800000000007</v>
      </c>
      <c r="X4954" s="1">
        <v>85.363799999999998</v>
      </c>
      <c r="Y4954" s="1">
        <f>X4955-X4954</f>
        <v>4.7600000000002751E-2</v>
      </c>
    </row>
    <row r="4955" spans="1:25">
      <c r="A4955" s="3">
        <v>0.63519675925925922</v>
      </c>
      <c r="B4955" s="3">
        <v>25.278700000000001</v>
      </c>
      <c r="C4955" s="3">
        <v>4.87E-2</v>
      </c>
      <c r="D4955" s="3">
        <v>-0.30530000000000002</v>
      </c>
      <c r="E4955" s="3">
        <v>348.71460000000002</v>
      </c>
      <c r="F4955" s="3">
        <v>62.945300000000003</v>
      </c>
      <c r="G4955" s="3">
        <v>-2.2846000000000002</v>
      </c>
      <c r="H4955" s="11">
        <f ca="1">AVERAGE(G4955:INDIRECT(ADDRESS(ROW(G4955)+Sheet1!C$30,COLUMN(G4955))))</f>
        <v>-2.4309409836065563</v>
      </c>
      <c r="I4955" s="11">
        <f ca="1">_xlfn.STDEV.P(G4955:INDIRECT(ADDRESS(ROW(G4955)+Sheet1!C$30,COLUMN(G4955))))</f>
        <v>0.70158472850480991</v>
      </c>
      <c r="J4955" s="11">
        <f t="shared" ca="1" si="154"/>
        <v>-1.7293562551017465</v>
      </c>
      <c r="K4955" s="11">
        <f t="shared" ca="1" si="155"/>
        <v>-3.1325257121113661</v>
      </c>
      <c r="L4955" s="3" t="b">
        <v>0</v>
      </c>
      <c r="M4955" s="3"/>
      <c r="N4955" s="3">
        <v>0.1002</v>
      </c>
      <c r="O4955" s="3">
        <v>3.0000000000000001E-3</v>
      </c>
      <c r="P4955" s="3">
        <v>0</v>
      </c>
      <c r="Q4955" s="3"/>
      <c r="R4955" s="3">
        <v>1.1223000000000001</v>
      </c>
      <c r="S4955" s="3">
        <v>35.605200000000004</v>
      </c>
      <c r="T4955" s="3">
        <v>35.622900000000001</v>
      </c>
      <c r="U4955" s="3"/>
      <c r="V4955" s="3">
        <v>-1.4624999999999999</v>
      </c>
      <c r="W4955" s="3">
        <v>85.398899999999998</v>
      </c>
      <c r="X4955" s="3">
        <v>85.4114</v>
      </c>
      <c r="Y4955" s="3">
        <v>-0.8382000000000005</v>
      </c>
    </row>
    <row r="4956" spans="1:25">
      <c r="A4956" s="10">
        <v>0.66609953703703706</v>
      </c>
      <c r="B4956" s="1">
        <v>51.639800000000001</v>
      </c>
      <c r="C4956" s="1">
        <v>4.8300000000000003E-2</v>
      </c>
      <c r="D4956" s="1">
        <v>2.7900000000000001E-2</v>
      </c>
      <c r="E4956" s="1">
        <v>695.8021</v>
      </c>
      <c r="F4956" s="1">
        <v>58.433500000000002</v>
      </c>
      <c r="G4956" s="1">
        <v>-2.1930000000000001</v>
      </c>
      <c r="H4956" s="11">
        <f ca="1">AVERAGE(G4956:INDIRECT(ADDRESS(ROW(G4956)+Sheet1!C$30,COLUMN(G4956))))</f>
        <v>-2.4369901639344258</v>
      </c>
      <c r="I4956" s="11">
        <f ca="1">_xlfn.STDEV.P(G4956:INDIRECT(ADDRESS(ROW(G4956)+Sheet1!C$30,COLUMN(G4956))))</f>
        <v>0.70188759800349887</v>
      </c>
      <c r="J4956" s="11">
        <f t="shared" ca="1" si="154"/>
        <v>-1.7351025659309269</v>
      </c>
      <c r="K4956" s="11">
        <f t="shared" ca="1" si="155"/>
        <v>-3.1388777619379247</v>
      </c>
      <c r="L4956" s="1" t="b">
        <v>0</v>
      </c>
      <c r="M4956" s="1"/>
      <c r="N4956" s="1">
        <v>0</v>
      </c>
      <c r="O4956" s="1">
        <v>3.7000000000000002E-3</v>
      </c>
      <c r="P4956" s="1">
        <v>0</v>
      </c>
      <c r="Q4956" s="1"/>
      <c r="R4956" s="1">
        <v>1.5651999999999999</v>
      </c>
      <c r="S4956" s="1">
        <v>69.221599999999995</v>
      </c>
      <c r="T4956" s="1">
        <v>69.2393</v>
      </c>
      <c r="U4956" s="1"/>
      <c r="V4956" s="1">
        <v>-1.7996000000000001</v>
      </c>
      <c r="W4956" s="1">
        <v>85.410399999999996</v>
      </c>
      <c r="X4956" s="1">
        <v>85.429400000000001</v>
      </c>
      <c r="Y4956" s="1">
        <f>X4957-X4956</f>
        <v>2.4199999999993338E-2</v>
      </c>
    </row>
    <row r="4957" spans="1:25">
      <c r="A4957" s="10">
        <v>0.66598379629629634</v>
      </c>
      <c r="B4957" s="1">
        <v>41.655500000000004</v>
      </c>
      <c r="C4957" s="1">
        <v>5.5399999999999998E-2</v>
      </c>
      <c r="D4957" s="1">
        <v>0.54239999999999999</v>
      </c>
      <c r="E4957" s="1">
        <v>540.09820000000002</v>
      </c>
      <c r="F4957" s="1">
        <v>40.892899999999997</v>
      </c>
      <c r="G4957" s="1">
        <v>-2.3393999999999999</v>
      </c>
      <c r="H4957" s="11">
        <f ca="1">AVERAGE(G4957:INDIRECT(ADDRESS(ROW(G4957)+Sheet1!C$30,COLUMN(G4957))))</f>
        <v>-2.4415754098360654</v>
      </c>
      <c r="I4957" s="11">
        <f ca="1">_xlfn.STDEV.P(G4957:INDIRECT(ADDRESS(ROW(G4957)+Sheet1!C$30,COLUMN(G4957))))</f>
        <v>0.70119195605154316</v>
      </c>
      <c r="J4957" s="11">
        <f t="shared" ca="1" si="154"/>
        <v>-1.7403834537845222</v>
      </c>
      <c r="K4957" s="11">
        <f t="shared" ca="1" si="155"/>
        <v>-3.1427673658876083</v>
      </c>
      <c r="L4957" s="1" t="b">
        <v>0</v>
      </c>
      <c r="M4957" s="1"/>
      <c r="N4957" s="1">
        <v>0.70860000000000001</v>
      </c>
      <c r="O4957" s="1">
        <v>-1.4E-3</v>
      </c>
      <c r="P4957" s="1">
        <v>0</v>
      </c>
      <c r="Q4957" s="1"/>
      <c r="R4957" s="1">
        <v>1.0569999999999999</v>
      </c>
      <c r="S4957" s="1">
        <v>108.1808</v>
      </c>
      <c r="T4957" s="1">
        <v>108.18600000000001</v>
      </c>
      <c r="U4957" s="1"/>
      <c r="V4957" s="1">
        <v>-2.3081</v>
      </c>
      <c r="W4957" s="1">
        <v>85.422399999999996</v>
      </c>
      <c r="X4957" s="1">
        <v>85.453599999999994</v>
      </c>
      <c r="Y4957" s="1">
        <f>X4958-X4957</f>
        <v>-2.6599999999987745E-2</v>
      </c>
    </row>
    <row r="4958" spans="1:25">
      <c r="A4958" s="10">
        <v>0.64366898148148144</v>
      </c>
      <c r="B4958" s="1">
        <v>42.154899999999998</v>
      </c>
      <c r="C4958" s="1">
        <v>4.3400000000000001E-2</v>
      </c>
      <c r="D4958" s="1">
        <v>-0.81699999999999995</v>
      </c>
      <c r="E4958" s="1">
        <v>542.88919999999996</v>
      </c>
      <c r="F4958" s="1">
        <v>62.800800000000002</v>
      </c>
      <c r="G4958" s="1">
        <v>-3.653</v>
      </c>
      <c r="H4958" s="11">
        <f ca="1">AVERAGE(G4958:INDIRECT(ADDRESS(ROW(G4958)+Sheet1!C$30,COLUMN(G4958))))</f>
        <v>-2.4408721311475405</v>
      </c>
      <c r="I4958" s="11">
        <f ca="1">_xlfn.STDEV.P(G4958:INDIRECT(ADDRESS(ROW(G4958)+Sheet1!C$30,COLUMN(G4958))))</f>
        <v>0.70131558578337094</v>
      </c>
      <c r="J4958" s="11">
        <f t="shared" ca="1" si="154"/>
        <v>-1.7395565453641697</v>
      </c>
      <c r="K4958" s="11">
        <f t="shared" ca="1" si="155"/>
        <v>-3.1421877169309114</v>
      </c>
      <c r="L4958" s="1" t="b">
        <v>0</v>
      </c>
      <c r="M4958" s="1"/>
      <c r="N4958" s="1">
        <v>6.59E-2</v>
      </c>
      <c r="O4958" s="1">
        <v>-4.0000000000000001E-3</v>
      </c>
      <c r="P4958" s="1">
        <v>0</v>
      </c>
      <c r="Q4958" s="1"/>
      <c r="R4958" s="1">
        <v>2.0617999999999999</v>
      </c>
      <c r="S4958" s="1">
        <v>101.226</v>
      </c>
      <c r="T4958" s="1">
        <v>101.247</v>
      </c>
      <c r="U4958" s="1"/>
      <c r="V4958" s="1">
        <v>-0.89280000000000004</v>
      </c>
      <c r="W4958" s="1">
        <v>85.422399999999996</v>
      </c>
      <c r="X4958" s="1">
        <v>85.427000000000007</v>
      </c>
      <c r="Y4958" s="1">
        <f>X4959-X4958</f>
        <v>6.3799999999986312E-2</v>
      </c>
    </row>
    <row r="4959" spans="1:25">
      <c r="A4959" s="10">
        <v>0.64377314814814812</v>
      </c>
      <c r="B4959" s="1">
        <v>50.290199999999999</v>
      </c>
      <c r="C4959" s="1">
        <v>4.2099999999999999E-2</v>
      </c>
      <c r="D4959" s="1">
        <v>-0.6764</v>
      </c>
      <c r="E4959" s="1">
        <v>688.25160000000005</v>
      </c>
      <c r="F4959" s="1">
        <v>72.720500000000001</v>
      </c>
      <c r="G4959" s="1">
        <v>-2.4754999999999998</v>
      </c>
      <c r="H4959" s="11">
        <f ca="1">AVERAGE(G4959:INDIRECT(ADDRESS(ROW(G4959)+Sheet1!C$30,COLUMN(G4959))))</f>
        <v>-2.4211508196721314</v>
      </c>
      <c r="I4959" s="11">
        <f ca="1">_xlfn.STDEV.P(G4959:INDIRECT(ADDRESS(ROW(G4959)+Sheet1!C$30,COLUMN(G4959))))</f>
        <v>0.68364453917364809</v>
      </c>
      <c r="J4959" s="11">
        <f t="shared" ca="1" si="154"/>
        <v>-1.7375062804984833</v>
      </c>
      <c r="K4959" s="11">
        <f t="shared" ca="1" si="155"/>
        <v>-3.1047953588457795</v>
      </c>
      <c r="L4959" s="1" t="b">
        <v>0</v>
      </c>
      <c r="M4959" s="1"/>
      <c r="N4959" s="1">
        <v>0.5</v>
      </c>
      <c r="O4959" s="1">
        <v>7.3000000000000001E-3</v>
      </c>
      <c r="P4959" s="1">
        <v>0</v>
      </c>
      <c r="Q4959" s="1"/>
      <c r="R4959" s="1">
        <v>1.871</v>
      </c>
      <c r="S4959" s="1">
        <v>87.9495</v>
      </c>
      <c r="T4959" s="1">
        <v>87.969399999999993</v>
      </c>
      <c r="U4959" s="1"/>
      <c r="V4959" s="1">
        <v>-1.0834999999999999</v>
      </c>
      <c r="W4959" s="1">
        <v>85.483900000000006</v>
      </c>
      <c r="X4959" s="1">
        <v>85.490799999999993</v>
      </c>
      <c r="Y4959" s="1">
        <f>X4960-X4959</f>
        <v>6.400000000013506E-3</v>
      </c>
    </row>
    <row r="4960" spans="1:25">
      <c r="A4960" s="10">
        <v>0.64357638888888891</v>
      </c>
      <c r="B4960" s="1">
        <v>33.805799999999998</v>
      </c>
      <c r="C4960" s="1">
        <v>4.2299999999999997E-2</v>
      </c>
      <c r="D4960" s="1">
        <v>-0.45300000000000001</v>
      </c>
      <c r="E4960" s="1">
        <v>396.28359999999998</v>
      </c>
      <c r="F4960" s="1">
        <v>58.272799999999997</v>
      </c>
      <c r="G4960" s="1">
        <v>-1.9446000000000001</v>
      </c>
      <c r="H4960" s="11">
        <f ca="1">AVERAGE(G4960:INDIRECT(ADDRESS(ROW(G4960)+Sheet1!C$30,COLUMN(G4960))))</f>
        <v>-2.4121327868852456</v>
      </c>
      <c r="I4960" s="11">
        <f ca="1">_xlfn.STDEV.P(G4960:INDIRECT(ADDRESS(ROW(G4960)+Sheet1!C$30,COLUMN(G4960))))</f>
        <v>0.68649042635888025</v>
      </c>
      <c r="J4960" s="11">
        <f t="shared" ca="1" si="154"/>
        <v>-1.7256423605263653</v>
      </c>
      <c r="K4960" s="11">
        <f t="shared" ca="1" si="155"/>
        <v>-3.0986232132441258</v>
      </c>
      <c r="L4960" s="1" t="b">
        <v>0</v>
      </c>
      <c r="M4960" s="1"/>
      <c r="N4960" s="1">
        <v>0.76259999999999994</v>
      </c>
      <c r="O4960" s="1">
        <v>5.1000000000000004E-3</v>
      </c>
      <c r="P4960" s="1">
        <v>0</v>
      </c>
      <c r="Q4960" s="1"/>
      <c r="R4960" s="1">
        <v>2.0356000000000001</v>
      </c>
      <c r="S4960" s="1">
        <v>117.17870000000001</v>
      </c>
      <c r="T4960" s="1">
        <v>117.1964</v>
      </c>
      <c r="U4960" s="1"/>
      <c r="V4960" s="1">
        <v>-1.3293999999999999</v>
      </c>
      <c r="W4960" s="1">
        <v>85.486900000000006</v>
      </c>
      <c r="X4960" s="1">
        <v>85.497200000000007</v>
      </c>
      <c r="Y4960" s="1">
        <f>X4961-X4960</f>
        <v>6.7699999999987881E-2</v>
      </c>
    </row>
    <row r="4961" spans="1:25">
      <c r="A4961" s="10">
        <v>0.6661921296296297</v>
      </c>
      <c r="B4961" s="1">
        <v>59.816200000000002</v>
      </c>
      <c r="C4961" s="1">
        <v>5.0900000000000001E-2</v>
      </c>
      <c r="D4961" s="1">
        <v>0.2046</v>
      </c>
      <c r="E4961" s="1">
        <v>841.31939999999997</v>
      </c>
      <c r="F4961" s="1">
        <v>66.370699999999999</v>
      </c>
      <c r="G4961" s="1">
        <v>-3.8511000000000002</v>
      </c>
      <c r="H4961" s="11">
        <f ca="1">AVERAGE(G4961:INDIRECT(ADDRESS(ROW(G4961)+Sheet1!C$30,COLUMN(G4961))))</f>
        <v>-2.4441180327868852</v>
      </c>
      <c r="I4961" s="11">
        <f ca="1">_xlfn.STDEV.P(G4961:INDIRECT(ADDRESS(ROW(G4961)+Sheet1!C$30,COLUMN(G4961))))</f>
        <v>0.70904454055756672</v>
      </c>
      <c r="J4961" s="11">
        <f t="shared" ca="1" si="154"/>
        <v>-1.7350734922293185</v>
      </c>
      <c r="K4961" s="11">
        <f t="shared" ca="1" si="155"/>
        <v>-3.1531625733444519</v>
      </c>
      <c r="L4961" s="1" t="b">
        <v>0</v>
      </c>
      <c r="M4961" s="1"/>
      <c r="N4961" s="1">
        <v>0</v>
      </c>
      <c r="O4961" s="1">
        <v>9.2999999999999992E-3</v>
      </c>
      <c r="P4961" s="1">
        <v>0</v>
      </c>
      <c r="Q4961" s="1"/>
      <c r="R4961" s="1">
        <v>1.0486</v>
      </c>
      <c r="S4961" s="1">
        <v>55.658499999999997</v>
      </c>
      <c r="T4961" s="1">
        <v>55.668300000000002</v>
      </c>
      <c r="U4961" s="1"/>
      <c r="V4961" s="1">
        <v>-1.9059999999999999</v>
      </c>
      <c r="W4961" s="1">
        <v>85.543599999999998</v>
      </c>
      <c r="X4961" s="1">
        <v>85.564899999999994</v>
      </c>
      <c r="Y4961" s="1">
        <f>X4962-X4961</f>
        <v>1.0000000000047748E-3</v>
      </c>
    </row>
    <row r="4962" spans="1:25">
      <c r="A4962" s="3">
        <v>0.62480324074074078</v>
      </c>
      <c r="B4962" s="3">
        <v>16.916899999999998</v>
      </c>
      <c r="C4962" s="3">
        <v>4.9599999999999998E-2</v>
      </c>
      <c r="D4962" s="3">
        <v>-0.19209999999999999</v>
      </c>
      <c r="E4962" s="3">
        <v>201.9093</v>
      </c>
      <c r="F4962" s="3">
        <v>55.100999999999999</v>
      </c>
      <c r="G4962" s="3">
        <v>-1.7142999999999999</v>
      </c>
      <c r="H4962" s="11">
        <f ca="1">AVERAGE(G4962:INDIRECT(ADDRESS(ROW(G4962)+Sheet1!C$30,COLUMN(G4962))))</f>
        <v>-2.4153409836065576</v>
      </c>
      <c r="I4962" s="11">
        <f ca="1">_xlfn.STDEV.P(G4962:INDIRECT(ADDRESS(ROW(G4962)+Sheet1!C$30,COLUMN(G4962))))</f>
        <v>0.68662485793441663</v>
      </c>
      <c r="J4962" s="11">
        <f t="shared" ca="1" si="154"/>
        <v>-1.7287161256721411</v>
      </c>
      <c r="K4962" s="11">
        <f t="shared" ca="1" si="155"/>
        <v>-3.1019658415409741</v>
      </c>
      <c r="L4962" s="3" t="b">
        <v>0</v>
      </c>
      <c r="M4962" s="3"/>
      <c r="N4962" s="3">
        <v>0</v>
      </c>
      <c r="O4962" s="3">
        <v>0</v>
      </c>
      <c r="P4962" s="3">
        <v>0</v>
      </c>
      <c r="Q4962" s="3"/>
      <c r="R4962" s="3">
        <v>1.7649999999999999</v>
      </c>
      <c r="S4962" s="3">
        <v>52.410299999999999</v>
      </c>
      <c r="T4962" s="3">
        <v>52.440100000000001</v>
      </c>
      <c r="U4962" s="3"/>
      <c r="V4962" s="3">
        <v>-1.6</v>
      </c>
      <c r="W4962" s="3">
        <v>85.550899999999999</v>
      </c>
      <c r="X4962" s="3">
        <v>85.565899999999999</v>
      </c>
      <c r="Y4962" s="3">
        <v>-0.56159999999999854</v>
      </c>
    </row>
    <row r="4963" spans="1:25">
      <c r="A4963" s="10">
        <v>0.67008101851851853</v>
      </c>
      <c r="B4963" s="1">
        <v>53.657200000000003</v>
      </c>
      <c r="C4963" s="1">
        <v>5.0599999999999999E-2</v>
      </c>
      <c r="D4963" s="1">
        <v>-0.44090000000000001</v>
      </c>
      <c r="E4963" s="1">
        <v>706.88480000000004</v>
      </c>
      <c r="F4963" s="1">
        <v>66.298500000000004</v>
      </c>
      <c r="G4963" s="1">
        <v>-4.0106000000000002</v>
      </c>
      <c r="H4963" s="11">
        <f ca="1">AVERAGE(G4963:INDIRECT(ADDRESS(ROW(G4963)+Sheet1!C$30,COLUMN(G4963))))</f>
        <v>-2.4229327868852462</v>
      </c>
      <c r="I4963" s="11">
        <f ca="1">_xlfn.STDEV.P(G4963:INDIRECT(ADDRESS(ROW(G4963)+Sheet1!C$30,COLUMN(G4963))))</f>
        <v>0.68137177346814004</v>
      </c>
      <c r="J4963" s="11">
        <f t="shared" ca="1" si="154"/>
        <v>-1.741561013417106</v>
      </c>
      <c r="K4963" s="11">
        <f t="shared" ca="1" si="155"/>
        <v>-3.1043045603533863</v>
      </c>
      <c r="L4963" s="1" t="b">
        <v>0</v>
      </c>
      <c r="M4963" s="1"/>
      <c r="N4963" s="1">
        <v>0.14430000000000001</v>
      </c>
      <c r="O4963" s="1">
        <v>9.4999999999999998E-3</v>
      </c>
      <c r="P4963" s="1">
        <v>0</v>
      </c>
      <c r="Q4963" s="1"/>
      <c r="R4963" s="1">
        <v>1.7005999999999999</v>
      </c>
      <c r="S4963" s="1">
        <v>41.305500000000002</v>
      </c>
      <c r="T4963" s="1">
        <v>41.340499999999999</v>
      </c>
      <c r="U4963" s="1"/>
      <c r="V4963" s="1">
        <v>-1.2538</v>
      </c>
      <c r="W4963" s="1">
        <v>85.601600000000005</v>
      </c>
      <c r="X4963" s="1">
        <v>85.610799999999998</v>
      </c>
      <c r="Y4963" s="1">
        <f>X4964-X4963</f>
        <v>2.0700000000005048E-2</v>
      </c>
    </row>
    <row r="4964" spans="1:25">
      <c r="A4964" s="10">
        <v>0.67027777777777775</v>
      </c>
      <c r="B4964" s="1">
        <v>70.691199999999995</v>
      </c>
      <c r="C4964" s="1">
        <v>4.8500000000000001E-2</v>
      </c>
      <c r="D4964" s="1">
        <v>0.44829999999999998</v>
      </c>
      <c r="E4964" s="1">
        <v>901.96990000000005</v>
      </c>
      <c r="F4964" s="1">
        <v>47.880800000000001</v>
      </c>
      <c r="G4964" s="1">
        <v>-2.5495999999999999</v>
      </c>
      <c r="H4964" s="11">
        <f ca="1">AVERAGE(G4964:INDIRECT(ADDRESS(ROW(G4964)+Sheet1!C$30,COLUMN(G4964))))</f>
        <v>-2.4105229508196722</v>
      </c>
      <c r="I4964" s="11">
        <f ca="1">_xlfn.STDEV.P(G4964:INDIRECT(ADDRESS(ROW(G4964)+Sheet1!C$30,COLUMN(G4964))))</f>
        <v>0.65886444422711377</v>
      </c>
      <c r="J4964" s="11">
        <f t="shared" ca="1" si="154"/>
        <v>-1.7516585065925585</v>
      </c>
      <c r="K4964" s="11">
        <f t="shared" ca="1" si="155"/>
        <v>-3.0693873950467858</v>
      </c>
      <c r="L4964" s="1" t="b">
        <v>0</v>
      </c>
      <c r="M4964" s="1"/>
      <c r="N4964" s="1">
        <v>0.5</v>
      </c>
      <c r="O4964" s="1">
        <v>-1.6000000000000001E-3</v>
      </c>
      <c r="P4964" s="1">
        <v>0</v>
      </c>
      <c r="Q4964" s="1"/>
      <c r="R4964" s="1">
        <v>1.2452000000000001</v>
      </c>
      <c r="S4964" s="1">
        <v>104.48650000000001</v>
      </c>
      <c r="T4964" s="1">
        <v>104.4939</v>
      </c>
      <c r="U4964" s="1"/>
      <c r="V4964" s="1">
        <v>-2.2048999999999999</v>
      </c>
      <c r="W4964" s="1">
        <v>85.603200000000001</v>
      </c>
      <c r="X4964" s="1">
        <v>85.631500000000003</v>
      </c>
      <c r="Y4964" s="1">
        <f>X4965-X4964</f>
        <v>-2.0700000000005048E-2</v>
      </c>
    </row>
    <row r="4965" spans="1:25">
      <c r="A4965" s="10">
        <v>0.64339120370370373</v>
      </c>
      <c r="B4965" s="1">
        <v>17.900600000000001</v>
      </c>
      <c r="C4965" s="1">
        <v>4.1300000000000003E-2</v>
      </c>
      <c r="D4965" s="1">
        <v>-0.99399999999999999</v>
      </c>
      <c r="E4965" s="1">
        <v>207.43430000000001</v>
      </c>
      <c r="F4965" s="1">
        <v>62.532400000000003</v>
      </c>
      <c r="G4965" s="1">
        <v>-2.1073</v>
      </c>
      <c r="H4965" s="11">
        <f ca="1">AVERAGE(G4965:INDIRECT(ADDRESS(ROW(G4965)+Sheet1!C$30,COLUMN(G4965))))</f>
        <v>-2.4107967213114758</v>
      </c>
      <c r="I4965" s="11">
        <f ca="1">_xlfn.STDEV.P(G4965:INDIRECT(ADDRESS(ROW(G4965)+Sheet1!C$30,COLUMN(G4965))))</f>
        <v>0.65892564320106595</v>
      </c>
      <c r="J4965" s="11">
        <f t="shared" ca="1" si="154"/>
        <v>-1.7518710781104099</v>
      </c>
      <c r="K4965" s="11">
        <f t="shared" ca="1" si="155"/>
        <v>-3.0697223645125415</v>
      </c>
      <c r="L4965" s="1" t="b">
        <v>0</v>
      </c>
      <c r="M4965" s="1"/>
      <c r="N4965" s="1">
        <v>0.22270000000000001</v>
      </c>
      <c r="O4965" s="1">
        <v>3.2000000000000002E-3</v>
      </c>
      <c r="P4965" s="1">
        <v>0</v>
      </c>
      <c r="Q4965" s="1"/>
      <c r="R4965" s="1">
        <v>2.1732999999999998</v>
      </c>
      <c r="S4965" s="1">
        <v>38.564100000000003</v>
      </c>
      <c r="T4965" s="1">
        <v>38.625300000000003</v>
      </c>
      <c r="U4965" s="1"/>
      <c r="V4965" s="1">
        <v>-0.78149999999999997</v>
      </c>
      <c r="W4965" s="1">
        <v>85.607299999999995</v>
      </c>
      <c r="X4965" s="1">
        <v>85.610799999999998</v>
      </c>
      <c r="Y4965" s="1">
        <f>X4966-X4965</f>
        <v>1.3300000000000978E-2</v>
      </c>
    </row>
    <row r="4966" spans="1:25">
      <c r="A4966" s="3">
        <v>0.62548611111111108</v>
      </c>
      <c r="B4966" s="3">
        <v>76.002399999999994</v>
      </c>
      <c r="C4966" s="3">
        <v>5.2299999999999999E-2</v>
      </c>
      <c r="D4966" s="3">
        <v>-0.5635</v>
      </c>
      <c r="E4966" s="3">
        <v>931.64409999999998</v>
      </c>
      <c r="F4966" s="3">
        <v>55.7042</v>
      </c>
      <c r="G4966" s="3">
        <v>-3.2248000000000001</v>
      </c>
      <c r="H4966" s="11">
        <f ca="1">AVERAGE(G4966:INDIRECT(ADDRESS(ROW(G4966)+Sheet1!C$30,COLUMN(G4966))))</f>
        <v>-2.4409540983606561</v>
      </c>
      <c r="I4966" s="11">
        <f ca="1">_xlfn.STDEV.P(G4966:INDIRECT(ADDRESS(ROW(G4966)+Sheet1!C$30,COLUMN(G4966))))</f>
        <v>0.68589045523433267</v>
      </c>
      <c r="J4966" s="11">
        <f t="shared" ca="1" si="154"/>
        <v>-1.7550636431263236</v>
      </c>
      <c r="K4966" s="11">
        <f t="shared" ca="1" si="155"/>
        <v>-3.1268445535949887</v>
      </c>
      <c r="L4966" s="3" t="b">
        <v>0</v>
      </c>
      <c r="M4966" s="3"/>
      <c r="N4966" s="3">
        <v>0</v>
      </c>
      <c r="O4966" s="3">
        <v>7.1999999999999998E-3</v>
      </c>
      <c r="P4966" s="3">
        <v>0</v>
      </c>
      <c r="Q4966" s="3"/>
      <c r="R4966" s="3">
        <v>1.8753</v>
      </c>
      <c r="S4966" s="3">
        <v>30.4785</v>
      </c>
      <c r="T4966" s="3">
        <v>30.536200000000001</v>
      </c>
      <c r="U4966" s="3"/>
      <c r="V4966" s="3">
        <v>-1.1644000000000001</v>
      </c>
      <c r="W4966" s="3">
        <v>85.616200000000006</v>
      </c>
      <c r="X4966" s="3">
        <v>85.624099999999999</v>
      </c>
      <c r="Y4966" s="3">
        <v>-0.84590000000000032</v>
      </c>
    </row>
    <row r="4967" spans="1:25">
      <c r="A4967" s="10">
        <v>0.64385416666666673</v>
      </c>
      <c r="B4967" s="1">
        <v>57.563000000000002</v>
      </c>
      <c r="C4967" s="1">
        <v>4.1700000000000001E-2</v>
      </c>
      <c r="D4967" s="1">
        <v>-0.53510000000000002</v>
      </c>
      <c r="E4967" s="1">
        <v>828.70730000000003</v>
      </c>
      <c r="F4967" s="1">
        <v>69.464699999999993</v>
      </c>
      <c r="G4967" s="1">
        <v>-1.6049</v>
      </c>
      <c r="H4967" s="11">
        <f ca="1">AVERAGE(G4967:INDIRECT(ADDRESS(ROW(G4967)+Sheet1!C$30,COLUMN(G4967))))</f>
        <v>-2.4428803278688527</v>
      </c>
      <c r="I4967" s="11">
        <f ca="1">_xlfn.STDEV.P(G4967:INDIRECT(ADDRESS(ROW(G4967)+Sheet1!C$30,COLUMN(G4967))))</f>
        <v>0.68825000719207485</v>
      </c>
      <c r="J4967" s="11">
        <f t="shared" ca="1" si="154"/>
        <v>-1.7546303206767777</v>
      </c>
      <c r="K4967" s="11">
        <f t="shared" ca="1" si="155"/>
        <v>-3.1311303350609276</v>
      </c>
      <c r="L4967" s="1" t="b">
        <v>0</v>
      </c>
      <c r="M4967" s="1"/>
      <c r="N4967" s="1">
        <v>0.26690000000000003</v>
      </c>
      <c r="O4967" s="1">
        <v>-2.8E-3</v>
      </c>
      <c r="P4967" s="1">
        <v>0</v>
      </c>
      <c r="Q4967" s="1"/>
      <c r="R4967" s="1">
        <v>2.1032999999999999</v>
      </c>
      <c r="S4967" s="1">
        <v>86.936000000000007</v>
      </c>
      <c r="T4967" s="1">
        <v>86.961500000000001</v>
      </c>
      <c r="U4967" s="1"/>
      <c r="V4967" s="1">
        <v>-1.2618</v>
      </c>
      <c r="W4967" s="1">
        <v>85.6511</v>
      </c>
      <c r="X4967" s="1">
        <v>85.660399999999996</v>
      </c>
      <c r="Y4967" s="1">
        <f>X4968-X4967</f>
        <v>2.3600000000001842E-2</v>
      </c>
    </row>
    <row r="4968" spans="1:25">
      <c r="A4968" s="10">
        <v>0.66597222222222219</v>
      </c>
      <c r="B4968" s="1">
        <v>41.600099999999998</v>
      </c>
      <c r="C4968" s="1">
        <v>5.0900000000000001E-2</v>
      </c>
      <c r="D4968" s="1">
        <v>0.56000000000000005</v>
      </c>
      <c r="E4968" s="1">
        <v>539.64480000000003</v>
      </c>
      <c r="F4968" s="1">
        <v>40.668199999999999</v>
      </c>
      <c r="G4968" s="1">
        <v>-2.2980999999999998</v>
      </c>
      <c r="H4968" s="11">
        <f ca="1">AVERAGE(G4968:INDIRECT(ADDRESS(ROW(G4968)+Sheet1!C$30,COLUMN(G4968))))</f>
        <v>-2.4491983606557381</v>
      </c>
      <c r="I4968" s="11">
        <f ca="1">_xlfn.STDEV.P(G4968:INDIRECT(ADDRESS(ROW(G4968)+Sheet1!C$30,COLUMN(G4968))))</f>
        <v>0.68227146380687798</v>
      </c>
      <c r="J4968" s="11">
        <f t="shared" ca="1" si="154"/>
        <v>-1.7669268968488603</v>
      </c>
      <c r="K4968" s="11">
        <f t="shared" ca="1" si="155"/>
        <v>-3.131469824462616</v>
      </c>
      <c r="L4968" s="1" t="b">
        <v>0</v>
      </c>
      <c r="M4968" s="1"/>
      <c r="N4968" s="1">
        <v>0.69389999999999996</v>
      </c>
      <c r="O4968" s="1">
        <v>-2.8999999999999998E-3</v>
      </c>
      <c r="P4968" s="1">
        <v>0</v>
      </c>
      <c r="Q4968" s="1"/>
      <c r="R4968" s="1">
        <v>1.0377000000000001</v>
      </c>
      <c r="S4968" s="1">
        <v>108.9675</v>
      </c>
      <c r="T4968" s="1">
        <v>108.9725</v>
      </c>
      <c r="U4968" s="1"/>
      <c r="V4968" s="1">
        <v>-2.3273999999999999</v>
      </c>
      <c r="W4968" s="1">
        <v>85.652299999999997</v>
      </c>
      <c r="X4968" s="1">
        <v>85.683999999999997</v>
      </c>
      <c r="Y4968" s="1">
        <f>X4969-X4968</f>
        <v>-1.7699999999990723E-2</v>
      </c>
    </row>
    <row r="4969" spans="1:25">
      <c r="A4969" s="10">
        <v>0.66988425925925921</v>
      </c>
      <c r="B4969" s="1">
        <v>36.690199999999997</v>
      </c>
      <c r="C4969" s="1">
        <v>5.0700000000000002E-2</v>
      </c>
      <c r="D4969" s="1">
        <v>-0.25990000000000002</v>
      </c>
      <c r="E4969" s="1">
        <v>412.1902</v>
      </c>
      <c r="F4969" s="1">
        <v>61.846600000000002</v>
      </c>
      <c r="G4969" s="1">
        <v>-2.4161000000000001</v>
      </c>
      <c r="H4969" s="11">
        <f ca="1">AVERAGE(G4969:INDIRECT(ADDRESS(ROW(G4969)+Sheet1!C$30,COLUMN(G4969))))</f>
        <v>-2.4812672131147546</v>
      </c>
      <c r="I4969" s="11">
        <f ca="1">_xlfn.STDEV.P(G4969:INDIRECT(ADDRESS(ROW(G4969)+Sheet1!C$30,COLUMN(G4969))))</f>
        <v>0.71938023752264146</v>
      </c>
      <c r="J4969" s="11">
        <f t="shared" ca="1" si="154"/>
        <v>-1.7618869755921132</v>
      </c>
      <c r="K4969" s="11">
        <f t="shared" ca="1" si="155"/>
        <v>-3.2006474506373959</v>
      </c>
      <c r="L4969" s="1" t="b">
        <v>0</v>
      </c>
      <c r="M4969" s="1"/>
      <c r="N4969" s="1">
        <v>0</v>
      </c>
      <c r="O4969" s="1">
        <v>5.5999999999999999E-3</v>
      </c>
      <c r="P4969" s="1">
        <v>0</v>
      </c>
      <c r="Q4969" s="1"/>
      <c r="R4969" s="1">
        <v>1.8626</v>
      </c>
      <c r="S4969" s="1">
        <v>77.273200000000003</v>
      </c>
      <c r="T4969" s="1">
        <v>77.295599999999993</v>
      </c>
      <c r="U4969" s="1"/>
      <c r="V4969" s="1">
        <v>-1.5024</v>
      </c>
      <c r="W4969" s="1">
        <v>85.653099999999995</v>
      </c>
      <c r="X4969" s="1">
        <v>85.666300000000007</v>
      </c>
      <c r="Y4969" s="1">
        <f>X4970-X4969</f>
        <v>3.4999999999882903E-3</v>
      </c>
    </row>
    <row r="4970" spans="1:25">
      <c r="A4970" s="3">
        <v>0.63527777777777772</v>
      </c>
      <c r="B4970" s="3">
        <v>32.402500000000003</v>
      </c>
      <c r="C4970" s="3">
        <v>4.7699999999999999E-2</v>
      </c>
      <c r="D4970" s="3">
        <v>-0.17699999999999999</v>
      </c>
      <c r="E4970" s="3">
        <v>488.30079999999998</v>
      </c>
      <c r="F4970" s="3">
        <v>72.378699999999995</v>
      </c>
      <c r="G4970" s="3">
        <v>-1.9594</v>
      </c>
      <c r="H4970" s="11">
        <f ca="1">AVERAGE(G4970:INDIRECT(ADDRESS(ROW(G4970)+Sheet1!C$30,COLUMN(G4970))))</f>
        <v>-2.4801704918032792</v>
      </c>
      <c r="I4970" s="11">
        <f ca="1">_xlfn.STDEV.P(G4970:INDIRECT(ADDRESS(ROW(G4970)+Sheet1!C$30,COLUMN(G4970))))</f>
        <v>0.71952973151850941</v>
      </c>
      <c r="J4970" s="11">
        <f t="shared" ca="1" si="154"/>
        <v>-1.7606407602847698</v>
      </c>
      <c r="K4970" s="11">
        <f t="shared" ca="1" si="155"/>
        <v>-3.1997002233217886</v>
      </c>
      <c r="L4970" s="3" t="b">
        <v>0</v>
      </c>
      <c r="M4970" s="3"/>
      <c r="N4970" s="3">
        <v>0</v>
      </c>
      <c r="O4970" s="3">
        <v>-3.5999999999999999E-3</v>
      </c>
      <c r="P4970" s="3">
        <v>0</v>
      </c>
      <c r="Q4970" s="3"/>
      <c r="R4970" s="3">
        <v>1.3501000000000001</v>
      </c>
      <c r="S4970" s="3">
        <v>36.842100000000002</v>
      </c>
      <c r="T4970" s="3">
        <v>36.866900000000001</v>
      </c>
      <c r="U4970" s="3"/>
      <c r="V4970" s="3">
        <v>-1.6047</v>
      </c>
      <c r="W4970" s="3">
        <v>85.654799999999994</v>
      </c>
      <c r="X4970" s="3">
        <v>85.669799999999995</v>
      </c>
      <c r="Y4970" s="3">
        <v>-0.56810000000000116</v>
      </c>
    </row>
    <row r="4971" spans="1:25">
      <c r="A4971" s="3">
        <v>0.63535879629629632</v>
      </c>
      <c r="B4971" s="3">
        <v>39.559800000000003</v>
      </c>
      <c r="C4971" s="3">
        <v>4.6600000000000003E-2</v>
      </c>
      <c r="D4971" s="3">
        <v>-0.55179999999999996</v>
      </c>
      <c r="E4971" s="3">
        <v>628.1422</v>
      </c>
      <c r="F4971" s="3">
        <v>64.956400000000002</v>
      </c>
      <c r="G4971" s="3">
        <v>-2.2231999999999998</v>
      </c>
      <c r="H4971" s="11">
        <f ca="1">AVERAGE(G4971:INDIRECT(ADDRESS(ROW(G4971)+Sheet1!C$30,COLUMN(G4971))))</f>
        <v>-2.4783049180327872</v>
      </c>
      <c r="I4971" s="11">
        <f ca="1">_xlfn.STDEV.P(G4971:INDIRECT(ADDRESS(ROW(G4971)+Sheet1!C$30,COLUMN(G4971))))</f>
        <v>0.72102352805480519</v>
      </c>
      <c r="J4971" s="11">
        <f t="shared" ca="1" si="154"/>
        <v>-1.757281389977982</v>
      </c>
      <c r="K4971" s="11">
        <f t="shared" ca="1" si="155"/>
        <v>-3.1993284460875921</v>
      </c>
      <c r="L4971" s="3" t="b">
        <v>0</v>
      </c>
      <c r="M4971" s="3"/>
      <c r="N4971" s="3">
        <v>0</v>
      </c>
      <c r="O4971" s="3">
        <v>4.7999999999999996E-3</v>
      </c>
      <c r="P4971" s="3">
        <v>0</v>
      </c>
      <c r="Q4971" s="3"/>
      <c r="R4971" s="3">
        <v>1.736</v>
      </c>
      <c r="S4971" s="3">
        <v>37.649500000000003</v>
      </c>
      <c r="T4971" s="3">
        <v>37.689500000000002</v>
      </c>
      <c r="U4971" s="3"/>
      <c r="V4971" s="3">
        <v>-1.2186999999999999</v>
      </c>
      <c r="W4971" s="3">
        <v>85.656099999999995</v>
      </c>
      <c r="X4971" s="3">
        <v>85.664699999999996</v>
      </c>
      <c r="Y4971" s="3">
        <v>-0.57079999999999842</v>
      </c>
    </row>
    <row r="4972" spans="1:25">
      <c r="A4972" s="3">
        <v>0.62513888888888891</v>
      </c>
      <c r="B4972" s="3">
        <v>45.816400000000002</v>
      </c>
      <c r="C4972" s="3">
        <v>4.6100000000000002E-2</v>
      </c>
      <c r="D4972" s="3">
        <v>-0.56820000000000004</v>
      </c>
      <c r="E4972" s="3">
        <v>563.02940000000001</v>
      </c>
      <c r="F4972" s="3">
        <v>41.524700000000003</v>
      </c>
      <c r="G4972" s="3">
        <v>-1.9674</v>
      </c>
      <c r="H4972" s="11">
        <f ca="1">AVERAGE(G4972:INDIRECT(ADDRESS(ROW(G4972)+Sheet1!C$30,COLUMN(G4972))))</f>
        <v>-2.4676803278688526</v>
      </c>
      <c r="I4972" s="11">
        <f ca="1">_xlfn.STDEV.P(G4972:INDIRECT(ADDRESS(ROW(G4972)+Sheet1!C$30,COLUMN(G4972))))</f>
        <v>0.72943033483911068</v>
      </c>
      <c r="J4972" s="11">
        <f t="shared" ca="1" si="154"/>
        <v>-1.7382499930297419</v>
      </c>
      <c r="K4972" s="11">
        <f t="shared" ca="1" si="155"/>
        <v>-3.1971106627079635</v>
      </c>
      <c r="L4972" s="3" t="b">
        <v>0</v>
      </c>
      <c r="M4972" s="3"/>
      <c r="N4972" s="3">
        <v>0.38940000000000002</v>
      </c>
      <c r="O4972" s="3">
        <v>3.0000000000000001E-3</v>
      </c>
      <c r="P4972" s="3">
        <v>0</v>
      </c>
      <c r="Q4972" s="3"/>
      <c r="R4972" s="3">
        <v>1.7416</v>
      </c>
      <c r="S4972" s="3">
        <v>50.590600000000002</v>
      </c>
      <c r="T4972" s="3">
        <v>50.620600000000003</v>
      </c>
      <c r="U4972" s="3"/>
      <c r="V4972" s="3">
        <v>-1.2132000000000001</v>
      </c>
      <c r="W4972" s="3">
        <v>85.701599999999999</v>
      </c>
      <c r="X4972" s="3">
        <v>85.7102</v>
      </c>
      <c r="Y4972" s="3">
        <v>-0.85670000000000357</v>
      </c>
    </row>
    <row r="4973" spans="1:25">
      <c r="A4973" s="3">
        <v>0.62537037037037035</v>
      </c>
      <c r="B4973" s="3">
        <v>65.931100000000001</v>
      </c>
      <c r="C4973" s="3">
        <v>5.2400000000000002E-2</v>
      </c>
      <c r="D4973" s="3">
        <v>-0.37809999999999999</v>
      </c>
      <c r="E4973" s="3">
        <v>775.27890000000002</v>
      </c>
      <c r="F4973" s="3">
        <v>49.876300000000001</v>
      </c>
      <c r="G4973" s="3">
        <v>-1.4661</v>
      </c>
      <c r="H4973" s="11">
        <f ca="1">AVERAGE(G4973:INDIRECT(ADDRESS(ROW(G4973)+Sheet1!C$30,COLUMN(G4973))))</f>
        <v>-2.4681639344262298</v>
      </c>
      <c r="I4973" s="11">
        <f ca="1">_xlfn.STDEV.P(G4973:INDIRECT(ADDRESS(ROW(G4973)+Sheet1!C$30,COLUMN(G4973))))</f>
        <v>0.72910820061734882</v>
      </c>
      <c r="J4973" s="11">
        <f t="shared" ca="1" si="154"/>
        <v>-1.739055733808881</v>
      </c>
      <c r="K4973" s="11">
        <f t="shared" ca="1" si="155"/>
        <v>-3.1972721350435789</v>
      </c>
      <c r="L4973" s="3" t="b">
        <v>0</v>
      </c>
      <c r="M4973" s="3"/>
      <c r="N4973" s="3">
        <v>0.45800000000000002</v>
      </c>
      <c r="O4973" s="3">
        <v>3.5000000000000001E-3</v>
      </c>
      <c r="P4973" s="3">
        <v>0</v>
      </c>
      <c r="Q4973" s="3"/>
      <c r="R4973" s="3">
        <v>1.9403999999999999</v>
      </c>
      <c r="S4973" s="3">
        <v>70.688999999999993</v>
      </c>
      <c r="T4973" s="3">
        <v>70.715699999999998</v>
      </c>
      <c r="U4973" s="3"/>
      <c r="V4973" s="3">
        <v>-1.4246000000000001</v>
      </c>
      <c r="W4973" s="3">
        <v>85.730400000000003</v>
      </c>
      <c r="X4973" s="3">
        <v>85.742199999999997</v>
      </c>
      <c r="Y4973" s="3">
        <v>-0.5753999999999948</v>
      </c>
    </row>
    <row r="4974" spans="1:25">
      <c r="A4974" s="10">
        <v>0.66978009259259252</v>
      </c>
      <c r="B4974" s="1">
        <v>27.296700000000001</v>
      </c>
      <c r="C4974" s="1">
        <v>0.05</v>
      </c>
      <c r="D4974" s="1">
        <v>-0.1115</v>
      </c>
      <c r="E4974" s="1">
        <v>259.6216</v>
      </c>
      <c r="F4974" s="1">
        <v>44.917400000000001</v>
      </c>
      <c r="G4974" s="1">
        <v>-1.8956999999999999</v>
      </c>
      <c r="H4974" s="11">
        <f ca="1">AVERAGE(G4974:INDIRECT(ADDRESS(ROW(G4974)+Sheet1!C$30,COLUMN(G4974))))</f>
        <v>-2.4660967213114757</v>
      </c>
      <c r="I4974" s="11">
        <f ca="1">_xlfn.STDEV.P(G4974:INDIRECT(ADDRESS(ROW(G4974)+Sheet1!C$30,COLUMN(G4974))))</f>
        <v>0.7321189314758324</v>
      </c>
      <c r="J4974" s="11">
        <f t="shared" ca="1" si="154"/>
        <v>-1.7339777898356434</v>
      </c>
      <c r="K4974" s="11">
        <f t="shared" ca="1" si="155"/>
        <v>-3.198215652787308</v>
      </c>
      <c r="L4974" s="1" t="b">
        <v>0</v>
      </c>
      <c r="M4974" s="1"/>
      <c r="N4974" s="1">
        <v>0.42859999999999998</v>
      </c>
      <c r="O4974" s="1">
        <v>1.9E-3</v>
      </c>
      <c r="P4974" s="1">
        <v>0</v>
      </c>
      <c r="Q4974" s="1"/>
      <c r="R4974" s="1">
        <v>1.3223</v>
      </c>
      <c r="S4974" s="1">
        <v>107.855</v>
      </c>
      <c r="T4974" s="1">
        <v>107.8631</v>
      </c>
      <c r="U4974" s="1"/>
      <c r="V4974" s="1">
        <v>-1.6729000000000001</v>
      </c>
      <c r="W4974" s="1">
        <v>85.762699999999995</v>
      </c>
      <c r="X4974" s="1">
        <v>85.778999999999996</v>
      </c>
      <c r="Y4974" s="1">
        <f>X4975-X4974</f>
        <v>8.6000000000012733E-3</v>
      </c>
    </row>
    <row r="4975" spans="1:25">
      <c r="A4975" s="3">
        <v>0.63510416666666669</v>
      </c>
      <c r="B4975" s="3">
        <v>16.8628</v>
      </c>
      <c r="C4975" s="3">
        <v>4.7199999999999999E-2</v>
      </c>
      <c r="D4975" s="3">
        <v>0.12939999999999999</v>
      </c>
      <c r="E4975" s="3">
        <v>201.4742</v>
      </c>
      <c r="F4975" s="3">
        <v>61.4009</v>
      </c>
      <c r="G4975" s="3">
        <v>-1.9798</v>
      </c>
      <c r="H4975" s="11">
        <f ca="1">AVERAGE(G4975:INDIRECT(ADDRESS(ROW(G4975)+Sheet1!C$30,COLUMN(G4975))))</f>
        <v>-2.461316393442623</v>
      </c>
      <c r="I4975" s="11">
        <f ca="1">_xlfn.STDEV.P(G4975:INDIRECT(ADDRESS(ROW(G4975)+Sheet1!C$30,COLUMN(G4975))))</f>
        <v>0.73676494798796799</v>
      </c>
      <c r="J4975" s="11">
        <f t="shared" ca="1" si="154"/>
        <v>-1.7245514454546549</v>
      </c>
      <c r="K4975" s="11">
        <f t="shared" ca="1" si="155"/>
        <v>-3.1980813414305911</v>
      </c>
      <c r="L4975" s="3" t="b">
        <v>0</v>
      </c>
      <c r="M4975" s="3"/>
      <c r="N4975" s="3">
        <v>0</v>
      </c>
      <c r="O4975" s="3">
        <v>-1.4E-3</v>
      </c>
      <c r="P4975" s="3">
        <v>0</v>
      </c>
      <c r="Q4975" s="3"/>
      <c r="R4975" s="3">
        <v>1.4548000000000001</v>
      </c>
      <c r="S4975" s="3">
        <v>53.179200000000002</v>
      </c>
      <c r="T4975" s="3">
        <v>53.199100000000001</v>
      </c>
      <c r="U4975" s="3"/>
      <c r="V4975" s="3">
        <v>-1.9103000000000001</v>
      </c>
      <c r="W4975" s="3">
        <v>85.766400000000004</v>
      </c>
      <c r="X4975" s="3">
        <v>85.787599999999998</v>
      </c>
      <c r="Y4975" s="3">
        <v>-0.57720000000000482</v>
      </c>
    </row>
    <row r="4976" spans="1:25">
      <c r="A4976" s="10">
        <v>0.66608796296296291</v>
      </c>
      <c r="B4976" s="1">
        <v>51.591500000000003</v>
      </c>
      <c r="C4976" s="1">
        <v>4.8300000000000003E-2</v>
      </c>
      <c r="D4976" s="1">
        <v>5.3999999999999999E-2</v>
      </c>
      <c r="E4976" s="1">
        <v>695.15319999999997</v>
      </c>
      <c r="F4976" s="1">
        <v>58.505800000000001</v>
      </c>
      <c r="G4976" s="1">
        <v>-2.2389000000000001</v>
      </c>
      <c r="H4976" s="11">
        <f ca="1">AVERAGE(G4976:INDIRECT(ADDRESS(ROW(G4976)+Sheet1!C$30,COLUMN(G4976))))</f>
        <v>-2.4729213114754103</v>
      </c>
      <c r="I4976" s="11">
        <f ca="1">_xlfn.STDEV.P(G4976:INDIRECT(ADDRESS(ROW(G4976)+Sheet1!C$30,COLUMN(G4976))))</f>
        <v>0.73466122762936359</v>
      </c>
      <c r="J4976" s="11">
        <f t="shared" ca="1" si="154"/>
        <v>-1.7382600838460467</v>
      </c>
      <c r="K4976" s="11">
        <f t="shared" ca="1" si="155"/>
        <v>-3.2075825391047736</v>
      </c>
      <c r="L4976" s="1" t="b">
        <v>0</v>
      </c>
      <c r="M4976" s="1"/>
      <c r="N4976" s="1">
        <v>0</v>
      </c>
      <c r="O4976" s="1">
        <v>3.7000000000000002E-3</v>
      </c>
      <c r="P4976" s="1">
        <v>0</v>
      </c>
      <c r="Q4976" s="1"/>
      <c r="R4976" s="1">
        <v>1.5408999999999999</v>
      </c>
      <c r="S4976" s="1">
        <v>70.203999999999994</v>
      </c>
      <c r="T4976" s="1">
        <v>70.2209</v>
      </c>
      <c r="U4976" s="1"/>
      <c r="V4976" s="1">
        <v>-1.8238000000000001</v>
      </c>
      <c r="W4976" s="1">
        <v>85.835400000000007</v>
      </c>
      <c r="X4976" s="1">
        <v>85.854799999999997</v>
      </c>
      <c r="Y4976" s="1">
        <f>X4977-X4976</f>
        <v>4.8000000000030241E-3</v>
      </c>
    </row>
    <row r="4977" spans="1:25">
      <c r="A4977" s="10">
        <v>0.66569444444444448</v>
      </c>
      <c r="B4977" s="1">
        <v>17.094899999999999</v>
      </c>
      <c r="C4977" s="1">
        <v>5.0099999999999999E-2</v>
      </c>
      <c r="D4977" s="1">
        <v>-0.27789999999999998</v>
      </c>
      <c r="E4977" s="1">
        <v>202.62139999999999</v>
      </c>
      <c r="F4977" s="1">
        <v>73.316500000000005</v>
      </c>
      <c r="G4977" s="1">
        <v>-3.7097000000000002</v>
      </c>
      <c r="H4977" s="11">
        <f ca="1">AVERAGE(G4977:INDIRECT(ADDRESS(ROW(G4977)+Sheet1!C$30,COLUMN(G4977))))</f>
        <v>-2.474083606557377</v>
      </c>
      <c r="I4977" s="11">
        <f ca="1">_xlfn.STDEV.P(G4977:INDIRECT(ADDRESS(ROW(G4977)+Sheet1!C$30,COLUMN(G4977))))</f>
        <v>0.73434608430530424</v>
      </c>
      <c r="J4977" s="11">
        <f t="shared" ca="1" si="154"/>
        <v>-1.7397375222520728</v>
      </c>
      <c r="K4977" s="11">
        <f t="shared" ca="1" si="155"/>
        <v>-3.2084296908626815</v>
      </c>
      <c r="L4977" s="1" t="b">
        <v>0</v>
      </c>
      <c r="M4977" s="1"/>
      <c r="N4977" s="1">
        <v>0</v>
      </c>
      <c r="O4977" s="1">
        <v>1.3599999999999999E-2</v>
      </c>
      <c r="P4977" s="1">
        <v>0</v>
      </c>
      <c r="Q4977" s="1"/>
      <c r="R4977" s="1">
        <v>1.5250999999999999</v>
      </c>
      <c r="S4977" s="1">
        <v>50.202399999999997</v>
      </c>
      <c r="T4977" s="1">
        <v>50.2256</v>
      </c>
      <c r="U4977" s="1"/>
      <c r="V4977" s="1">
        <v>-1.4295</v>
      </c>
      <c r="W4977" s="1">
        <v>85.847700000000003</v>
      </c>
      <c r="X4977" s="1">
        <v>85.8596</v>
      </c>
      <c r="Y4977" s="1">
        <f>X4978-X4977</f>
        <v>2.8599999999997294E-2</v>
      </c>
    </row>
    <row r="4978" spans="1:25">
      <c r="A4978" s="3">
        <v>0.63519675925925922</v>
      </c>
      <c r="B4978" s="3">
        <v>25.23</v>
      </c>
      <c r="C4978" s="3">
        <v>5.0099999999999999E-2</v>
      </c>
      <c r="D4978" s="3">
        <v>-0.27929999999999999</v>
      </c>
      <c r="E4978" s="3">
        <v>348.01560000000001</v>
      </c>
      <c r="F4978" s="3">
        <v>62.993299999999998</v>
      </c>
      <c r="G4978" s="3">
        <v>-2.2991999999999999</v>
      </c>
      <c r="H4978" s="11">
        <f ca="1">AVERAGE(G4978:INDIRECT(ADDRESS(ROW(G4978)+Sheet1!C$30,COLUMN(G4978))))</f>
        <v>-2.4449163934426226</v>
      </c>
      <c r="I4978" s="11">
        <f ca="1">_xlfn.STDEV.P(G4978:INDIRECT(ADDRESS(ROW(G4978)+Sheet1!C$30,COLUMN(G4978))))</f>
        <v>0.71988108562190545</v>
      </c>
      <c r="J4978" s="11">
        <f t="shared" ca="1" si="154"/>
        <v>-1.725035307820717</v>
      </c>
      <c r="K4978" s="11">
        <f t="shared" ca="1" si="155"/>
        <v>-3.1647974790645281</v>
      </c>
      <c r="L4978" s="3" t="b">
        <v>0</v>
      </c>
      <c r="M4978" s="3"/>
      <c r="N4978" s="3">
        <v>5.6099999999999997E-2</v>
      </c>
      <c r="O4978" s="3">
        <v>3.0000000000000001E-3</v>
      </c>
      <c r="P4978" s="3">
        <v>0</v>
      </c>
      <c r="Q4978" s="3"/>
      <c r="R4978" s="3">
        <v>1.0969</v>
      </c>
      <c r="S4978" s="3">
        <v>36.637500000000003</v>
      </c>
      <c r="T4978" s="3">
        <v>36.6539</v>
      </c>
      <c r="U4978" s="3"/>
      <c r="V4978" s="3">
        <v>-1.4879</v>
      </c>
      <c r="W4978" s="3">
        <v>85.875299999999996</v>
      </c>
      <c r="X4978" s="3">
        <v>85.888199999999998</v>
      </c>
      <c r="Y4978" s="3">
        <v>-0.86909999999999599</v>
      </c>
    </row>
    <row r="4979" spans="1:25">
      <c r="A4979" s="10">
        <v>0.64366898148148144</v>
      </c>
      <c r="B4979" s="1">
        <v>42.111499999999999</v>
      </c>
      <c r="C4979" s="1">
        <v>4.1599999999999998E-2</v>
      </c>
      <c r="D4979" s="1">
        <v>-0.78059999999999996</v>
      </c>
      <c r="E4979" s="1">
        <v>542.19230000000005</v>
      </c>
      <c r="F4979" s="1">
        <v>62.854199999999999</v>
      </c>
      <c r="G4979" s="1">
        <v>-3.556</v>
      </c>
      <c r="H4979" s="11">
        <f ca="1">AVERAGE(G4979:INDIRECT(ADDRESS(ROW(G4979)+Sheet1!C$30,COLUMN(G4979))))</f>
        <v>-2.435921311475409</v>
      </c>
      <c r="I4979" s="11">
        <f ca="1">_xlfn.STDEV.P(G4979:INDIRECT(ADDRESS(ROW(G4979)+Sheet1!C$30,COLUMN(G4979))))</f>
        <v>0.72505512150315443</v>
      </c>
      <c r="J4979" s="11">
        <f t="shared" ca="1" si="154"/>
        <v>-1.7108661899722546</v>
      </c>
      <c r="K4979" s="11">
        <f t="shared" ca="1" si="155"/>
        <v>-3.1609764329785635</v>
      </c>
      <c r="L4979" s="1" t="b">
        <v>0</v>
      </c>
      <c r="M4979" s="1"/>
      <c r="N4979" s="1">
        <v>6.59E-2</v>
      </c>
      <c r="O4979" s="1">
        <v>-5.1000000000000004E-3</v>
      </c>
      <c r="P4979" s="1">
        <v>0</v>
      </c>
      <c r="Q4979" s="1"/>
      <c r="R4979" s="1">
        <v>2.0213000000000001</v>
      </c>
      <c r="S4979" s="1">
        <v>102.2568</v>
      </c>
      <c r="T4979" s="1">
        <v>102.27670000000001</v>
      </c>
      <c r="U4979" s="1"/>
      <c r="V4979" s="1">
        <v>-0.93330000000000002</v>
      </c>
      <c r="W4979" s="1">
        <v>85.895700000000005</v>
      </c>
      <c r="X4979" s="1">
        <v>85.900800000000004</v>
      </c>
      <c r="Y4979" s="1">
        <f>X4980-X4979</f>
        <v>2.020000000000266E-2</v>
      </c>
    </row>
    <row r="4980" spans="1:25">
      <c r="A4980" s="10">
        <v>0.669988425925926</v>
      </c>
      <c r="B4980" s="1">
        <v>45.476900000000001</v>
      </c>
      <c r="C4980" s="1">
        <v>0.05</v>
      </c>
      <c r="D4980" s="1">
        <v>5.8099999999999999E-2</v>
      </c>
      <c r="E4980" s="1">
        <v>560.93539999999996</v>
      </c>
      <c r="F4980" s="1">
        <v>61.989800000000002</v>
      </c>
      <c r="G4980" s="1">
        <v>-2.6194000000000002</v>
      </c>
      <c r="H4980" s="11">
        <f ca="1">AVERAGE(G4980:INDIRECT(ADDRESS(ROW(G4980)+Sheet1!C$30,COLUMN(G4980))))</f>
        <v>-2.4126557377049176</v>
      </c>
      <c r="I4980" s="11">
        <f ca="1">_xlfn.STDEV.P(G4980:INDIRECT(ADDRESS(ROW(G4980)+Sheet1!C$30,COLUMN(G4980))))</f>
        <v>0.71138147141805352</v>
      </c>
      <c r="J4980" s="11">
        <f t="shared" ca="1" si="154"/>
        <v>-1.7012742662868641</v>
      </c>
      <c r="K4980" s="11">
        <f t="shared" ca="1" si="155"/>
        <v>-3.1240372091229709</v>
      </c>
      <c r="L4980" s="1" t="b">
        <v>0</v>
      </c>
      <c r="M4980" s="1"/>
      <c r="N4980" s="1">
        <v>0</v>
      </c>
      <c r="O4980" s="1">
        <v>4.4000000000000003E-3</v>
      </c>
      <c r="P4980" s="1">
        <v>0</v>
      </c>
      <c r="Q4980" s="1"/>
      <c r="R4980" s="1">
        <v>1.1429</v>
      </c>
      <c r="S4980" s="1">
        <v>55.514800000000001</v>
      </c>
      <c r="T4980" s="1">
        <v>55.526600000000002</v>
      </c>
      <c r="U4980" s="1"/>
      <c r="V4980" s="1">
        <v>-1.8118000000000001</v>
      </c>
      <c r="W4980" s="1">
        <v>85.901899999999998</v>
      </c>
      <c r="X4980" s="1">
        <v>85.921000000000006</v>
      </c>
      <c r="Y4980" s="1">
        <f>X4981-X4980</f>
        <v>-5.0000000000238742E-4</v>
      </c>
    </row>
    <row r="4981" spans="1:25">
      <c r="A4981" s="10">
        <v>0.64357638888888891</v>
      </c>
      <c r="B4981" s="1">
        <v>33.763599999999997</v>
      </c>
      <c r="C4981" s="1">
        <v>4.4200000000000003E-2</v>
      </c>
      <c r="D4981" s="1">
        <v>-0.43309999999999998</v>
      </c>
      <c r="E4981" s="1">
        <v>395.637</v>
      </c>
      <c r="F4981" s="1">
        <v>58.0563</v>
      </c>
      <c r="G4981" s="1">
        <v>-1.9711000000000001</v>
      </c>
      <c r="H4981" s="11">
        <f ca="1">AVERAGE(G4981:INDIRECT(ADDRESS(ROW(G4981)+Sheet1!C$30,COLUMN(G4981))))</f>
        <v>-2.4090557377049175</v>
      </c>
      <c r="I4981" s="11">
        <f ca="1">_xlfn.STDEV.P(G4981:INDIRECT(ADDRESS(ROW(G4981)+Sheet1!C$30,COLUMN(G4981))))</f>
        <v>0.71088159294525888</v>
      </c>
      <c r="J4981" s="11">
        <f t="shared" ca="1" si="154"/>
        <v>-1.6981741447596588</v>
      </c>
      <c r="K4981" s="11">
        <f t="shared" ca="1" si="155"/>
        <v>-3.1199373306501763</v>
      </c>
      <c r="L4981" s="1" t="b">
        <v>0</v>
      </c>
      <c r="M4981" s="1"/>
      <c r="N4981" s="1">
        <v>0.71840000000000004</v>
      </c>
      <c r="O4981" s="1">
        <v>4.4999999999999997E-3</v>
      </c>
      <c r="P4981" s="1">
        <v>0</v>
      </c>
      <c r="Q4981" s="1"/>
      <c r="R4981" s="1">
        <v>2.0169000000000001</v>
      </c>
      <c r="S4981" s="1">
        <v>118.1587</v>
      </c>
      <c r="T4981" s="1">
        <v>118.1759</v>
      </c>
      <c r="U4981" s="1"/>
      <c r="V4981" s="1">
        <v>-1.3481000000000001</v>
      </c>
      <c r="W4981" s="1">
        <v>85.909899999999993</v>
      </c>
      <c r="X4981" s="1">
        <v>85.920500000000004</v>
      </c>
      <c r="Y4981" s="1">
        <f>X4982-X4981</f>
        <v>1.9199999999997885E-2</v>
      </c>
    </row>
    <row r="4982" spans="1:25">
      <c r="A4982" s="10">
        <v>0.67027777777777775</v>
      </c>
      <c r="B4982" s="1">
        <v>70.642700000000005</v>
      </c>
      <c r="C4982" s="1">
        <v>5.04E-2</v>
      </c>
      <c r="D4982" s="1">
        <v>0.47060000000000002</v>
      </c>
      <c r="E4982" s="1">
        <v>901.43880000000001</v>
      </c>
      <c r="F4982" s="1">
        <v>47.744999999999997</v>
      </c>
      <c r="G4982" s="1">
        <v>-2.5234000000000001</v>
      </c>
      <c r="H4982" s="11">
        <f ca="1">AVERAGE(G4982:INDIRECT(ADDRESS(ROW(G4982)+Sheet1!C$30,COLUMN(G4982))))</f>
        <v>-2.4083524590163932</v>
      </c>
      <c r="I4982" s="11">
        <f ca="1">_xlfn.STDEV.P(G4982:INDIRECT(ADDRESS(ROW(G4982)+Sheet1!C$30,COLUMN(G4982))))</f>
        <v>0.71133559247158662</v>
      </c>
      <c r="J4982" s="11">
        <f t="shared" ca="1" si="154"/>
        <v>-1.6970168665448067</v>
      </c>
      <c r="K4982" s="11">
        <f t="shared" ca="1" si="155"/>
        <v>-3.1196880514879797</v>
      </c>
      <c r="L4982" s="1" t="b">
        <v>0</v>
      </c>
      <c r="M4982" s="1"/>
      <c r="N4982" s="1">
        <v>0.5</v>
      </c>
      <c r="O4982" s="1">
        <v>-1.6999999999999999E-3</v>
      </c>
      <c r="P4982" s="1">
        <v>0</v>
      </c>
      <c r="Q4982" s="1"/>
      <c r="R4982" s="1">
        <v>1.2217</v>
      </c>
      <c r="S4982" s="1">
        <v>105.351</v>
      </c>
      <c r="T4982" s="1">
        <v>105.35809999999999</v>
      </c>
      <c r="U4982" s="1"/>
      <c r="V4982" s="1">
        <v>-2.2284000000000002</v>
      </c>
      <c r="W4982" s="1">
        <v>85.910799999999995</v>
      </c>
      <c r="X4982" s="1">
        <v>85.939700000000002</v>
      </c>
      <c r="Y4982" s="1">
        <f>X4983-X4982</f>
        <v>1.5399999999999636E-2</v>
      </c>
    </row>
    <row r="4983" spans="1:25">
      <c r="A4983" s="3">
        <v>0.62480324074074078</v>
      </c>
      <c r="B4983" s="3">
        <v>16.8673</v>
      </c>
      <c r="C4983" s="3">
        <v>4.9399999999999999E-2</v>
      </c>
      <c r="D4983" s="3">
        <v>-0.17649999999999999</v>
      </c>
      <c r="E4983" s="3">
        <v>201.2971</v>
      </c>
      <c r="F4983" s="3">
        <v>55.169400000000003</v>
      </c>
      <c r="G4983" s="3">
        <v>-1.6829000000000001</v>
      </c>
      <c r="H4983" s="11">
        <f ca="1">AVERAGE(G4983:INDIRECT(ADDRESS(ROW(G4983)+Sheet1!C$30,COLUMN(G4983))))</f>
        <v>-2.4101590163934423</v>
      </c>
      <c r="I4983" s="11">
        <f ca="1">_xlfn.STDEV.P(G4983:INDIRECT(ADDRESS(ROW(G4983)+Sheet1!C$30,COLUMN(G4983))))</f>
        <v>0.71176528719659249</v>
      </c>
      <c r="J4983" s="11">
        <f t="shared" ca="1" si="154"/>
        <v>-1.6983937291968498</v>
      </c>
      <c r="K4983" s="11">
        <f t="shared" ca="1" si="155"/>
        <v>-3.1219243035900348</v>
      </c>
      <c r="L4983" s="3" t="b">
        <v>0</v>
      </c>
      <c r="M4983" s="3"/>
      <c r="N4983" s="3">
        <v>0</v>
      </c>
      <c r="O4983" s="3">
        <v>-4.0000000000000002E-4</v>
      </c>
      <c r="P4983" s="3">
        <v>0</v>
      </c>
      <c r="Q4983" s="3"/>
      <c r="R4983" s="3">
        <v>1.748</v>
      </c>
      <c r="S4983" s="3">
        <v>53.355899999999998</v>
      </c>
      <c r="T4983" s="3">
        <v>53.384500000000003</v>
      </c>
      <c r="U4983" s="3"/>
      <c r="V4983" s="3">
        <v>-1.617</v>
      </c>
      <c r="W4983" s="3">
        <v>85.939899999999994</v>
      </c>
      <c r="X4983" s="3">
        <v>85.955100000000002</v>
      </c>
      <c r="Y4983" s="3">
        <v>-0.58330000000000126</v>
      </c>
    </row>
    <row r="4984" spans="1:25">
      <c r="A4984" s="3">
        <v>0.62513888888888891</v>
      </c>
      <c r="B4984" s="3">
        <v>45.770299999999999</v>
      </c>
      <c r="C4984" s="3">
        <v>4.9700000000000001E-2</v>
      </c>
      <c r="D4984" s="3">
        <v>-0.55200000000000005</v>
      </c>
      <c r="E4984" s="3">
        <v>562.56859999999995</v>
      </c>
      <c r="F4984" s="3">
        <v>41.423999999999999</v>
      </c>
      <c r="G4984" s="3">
        <v>-1.9964</v>
      </c>
      <c r="H4984" s="11">
        <f ca="1">AVERAGE(G4984:INDIRECT(ADDRESS(ROW(G4984)+Sheet1!C$30,COLUMN(G4984))))</f>
        <v>-2.4355950819672127</v>
      </c>
      <c r="I4984" s="11">
        <f ca="1">_xlfn.STDEV.P(G4984:INDIRECT(ADDRESS(ROW(G4984)+Sheet1!C$30,COLUMN(G4984))))</f>
        <v>0.71304432815235075</v>
      </c>
      <c r="J4984" s="11">
        <f t="shared" ca="1" si="154"/>
        <v>-1.7225507538148621</v>
      </c>
      <c r="K4984" s="11">
        <f t="shared" ca="1" si="155"/>
        <v>-3.1486394101195634</v>
      </c>
      <c r="L4984" s="3" t="b">
        <v>0</v>
      </c>
      <c r="M4984" s="3"/>
      <c r="N4984" s="3">
        <v>0.38940000000000002</v>
      </c>
      <c r="O4984" s="3">
        <v>3.0000000000000001E-3</v>
      </c>
      <c r="P4984" s="3">
        <v>0</v>
      </c>
      <c r="Q4984" s="3"/>
      <c r="R4984" s="3">
        <v>1.7265999999999999</v>
      </c>
      <c r="S4984" s="3">
        <v>51.384599999999999</v>
      </c>
      <c r="T4984" s="3">
        <v>51.413600000000002</v>
      </c>
      <c r="U4984" s="3"/>
      <c r="V4984" s="3">
        <v>-1.2282</v>
      </c>
      <c r="W4984" s="3">
        <v>85.940299999999993</v>
      </c>
      <c r="X4984" s="3">
        <v>85.948999999999998</v>
      </c>
      <c r="Y4984" s="3">
        <v>-0.87640000000000384</v>
      </c>
    </row>
    <row r="4985" spans="1:25">
      <c r="A4985" s="10">
        <v>0.66597222222222219</v>
      </c>
      <c r="B4985" s="1">
        <v>41.549199999999999</v>
      </c>
      <c r="C4985" s="1">
        <v>5.0799999999999998E-2</v>
      </c>
      <c r="D4985" s="1">
        <v>0.58550000000000002</v>
      </c>
      <c r="E4985" s="1">
        <v>538.96939999999995</v>
      </c>
      <c r="F4985" s="1">
        <v>40.342500000000001</v>
      </c>
      <c r="G4985" s="1">
        <v>-2.2242000000000002</v>
      </c>
      <c r="H4985" s="11">
        <f ca="1">AVERAGE(G4985:INDIRECT(ADDRESS(ROW(G4985)+Sheet1!C$30,COLUMN(G4985))))</f>
        <v>-2.4421032786885242</v>
      </c>
      <c r="I4985" s="11">
        <f ca="1">_xlfn.STDEV.P(G4985:INDIRECT(ADDRESS(ROW(G4985)+Sheet1!C$30,COLUMN(G4985))))</f>
        <v>0.71081423409994127</v>
      </c>
      <c r="J4985" s="11">
        <f t="shared" ca="1" si="154"/>
        <v>-1.7312890445885829</v>
      </c>
      <c r="K4985" s="11">
        <f t="shared" ca="1" si="155"/>
        <v>-3.1529175127884654</v>
      </c>
      <c r="L4985" s="1" t="b">
        <v>0</v>
      </c>
      <c r="M4985" s="1"/>
      <c r="N4985" s="1">
        <v>0.65469999999999995</v>
      </c>
      <c r="O4985" s="1">
        <v>-4.5999999999999999E-3</v>
      </c>
      <c r="P4985" s="1">
        <v>0</v>
      </c>
      <c r="Q4985" s="1"/>
      <c r="R4985" s="1">
        <v>1.0089999999999999</v>
      </c>
      <c r="S4985" s="1">
        <v>110.1429</v>
      </c>
      <c r="T4985" s="1">
        <v>110.1476</v>
      </c>
      <c r="U4985" s="1"/>
      <c r="V4985" s="1">
        <v>-2.3561000000000001</v>
      </c>
      <c r="W4985" s="1">
        <v>85.993099999999998</v>
      </c>
      <c r="X4985" s="1">
        <v>86.025400000000005</v>
      </c>
      <c r="Y4985" s="1">
        <f>X4986-X4985</f>
        <v>1.9399999999990314E-2</v>
      </c>
    </row>
    <row r="4986" spans="1:25">
      <c r="A4986" s="3">
        <v>0.63543981481481482</v>
      </c>
      <c r="B4986" s="3">
        <v>46.577500000000001</v>
      </c>
      <c r="C4986" s="3">
        <v>4.6699999999999998E-2</v>
      </c>
      <c r="D4986" s="3">
        <v>-0.29360000000000003</v>
      </c>
      <c r="E4986" s="3">
        <v>766.94179999999994</v>
      </c>
      <c r="F4986" s="3">
        <v>72.384200000000007</v>
      </c>
      <c r="G4986" s="3">
        <v>-2.6627999999999998</v>
      </c>
      <c r="H4986" s="11">
        <f ca="1">AVERAGE(G4986:INDIRECT(ADDRESS(ROW(G4986)+Sheet1!C$30,COLUMN(G4986))))</f>
        <v>-2.4456868852459017</v>
      </c>
      <c r="I4986" s="11">
        <f ca="1">_xlfn.STDEV.P(G4986:INDIRECT(ADDRESS(ROW(G4986)+Sheet1!C$30,COLUMN(G4986))))</f>
        <v>0.71025745354751701</v>
      </c>
      <c r="J4986" s="11">
        <f t="shared" ca="1" si="154"/>
        <v>-1.7354294316983847</v>
      </c>
      <c r="K4986" s="11">
        <f t="shared" ca="1" si="155"/>
        <v>-3.155944338793419</v>
      </c>
      <c r="L4986" s="3" t="b">
        <v>0</v>
      </c>
      <c r="M4986" s="3"/>
      <c r="N4986" s="3">
        <v>0</v>
      </c>
      <c r="O4986" s="3">
        <v>3.5000000000000001E-3</v>
      </c>
      <c r="P4986" s="3">
        <v>0</v>
      </c>
      <c r="Q4986" s="3"/>
      <c r="R4986" s="3">
        <v>1.4961</v>
      </c>
      <c r="S4986" s="3">
        <v>40.2622</v>
      </c>
      <c r="T4986" s="3">
        <v>40.289900000000003</v>
      </c>
      <c r="U4986" s="3"/>
      <c r="V4986" s="3">
        <v>-1.4582999999999999</v>
      </c>
      <c r="W4986" s="3">
        <v>86.032499999999999</v>
      </c>
      <c r="X4986" s="3">
        <v>86.044799999999995</v>
      </c>
      <c r="Y4986" s="3">
        <v>-0.58819999999999339</v>
      </c>
    </row>
    <row r="4987" spans="1:25">
      <c r="A4987" s="10">
        <v>0.66978009259259252</v>
      </c>
      <c r="B4987" s="1">
        <v>27.2468</v>
      </c>
      <c r="C4987" s="1">
        <v>5.0900000000000001E-2</v>
      </c>
      <c r="D4987" s="1">
        <v>-9.5200000000000007E-2</v>
      </c>
      <c r="E4987" s="1">
        <v>259.12310000000002</v>
      </c>
      <c r="F4987" s="1">
        <v>44.809199999999997</v>
      </c>
      <c r="G4987" s="1">
        <v>-1.9072</v>
      </c>
      <c r="H4987" s="11">
        <f ca="1">AVERAGE(G4987:INDIRECT(ADDRESS(ROW(G4987)+Sheet1!C$30,COLUMN(G4987))))</f>
        <v>-2.4380950819672131</v>
      </c>
      <c r="I4987" s="11">
        <f ca="1">_xlfn.STDEV.P(G4987:INDIRECT(ADDRESS(ROW(G4987)+Sheet1!C$30,COLUMN(G4987))))</f>
        <v>0.7103711838386112</v>
      </c>
      <c r="J4987" s="11">
        <f t="shared" ca="1" si="154"/>
        <v>-1.7277238981286018</v>
      </c>
      <c r="K4987" s="11">
        <f t="shared" ca="1" si="155"/>
        <v>-3.1484662658058244</v>
      </c>
      <c r="L4987" s="1" t="b">
        <v>0</v>
      </c>
      <c r="M4987" s="1"/>
      <c r="N4987" s="1">
        <v>0.3992</v>
      </c>
      <c r="O4987" s="1">
        <v>1.9E-3</v>
      </c>
      <c r="P4987" s="1">
        <v>0</v>
      </c>
      <c r="Q4987" s="1"/>
      <c r="R4987" s="1">
        <v>1.3064</v>
      </c>
      <c r="S4987" s="1">
        <v>108.68680000000001</v>
      </c>
      <c r="T4987" s="1">
        <v>108.6947</v>
      </c>
      <c r="U4987" s="1"/>
      <c r="V4987" s="1">
        <v>-1.6887000000000001</v>
      </c>
      <c r="W4987" s="1">
        <v>86.038499999999999</v>
      </c>
      <c r="X4987" s="1">
        <v>86.055099999999996</v>
      </c>
      <c r="Y4987" s="1">
        <f>X4988-X4987</f>
        <v>-3.6999999999949296E-3</v>
      </c>
    </row>
    <row r="4988" spans="1:25">
      <c r="A4988" s="3">
        <v>0.62490740740740736</v>
      </c>
      <c r="B4988" s="3">
        <v>25.7102</v>
      </c>
      <c r="C4988" s="3">
        <v>4.9399999999999999E-2</v>
      </c>
      <c r="D4988" s="3">
        <v>-0.31919999999999998</v>
      </c>
      <c r="E4988" s="3">
        <v>350.52910000000003</v>
      </c>
      <c r="F4988" s="3">
        <v>62.436500000000002</v>
      </c>
      <c r="G4988" s="3">
        <v>-2.5627</v>
      </c>
      <c r="H4988" s="11">
        <f ca="1">AVERAGE(G4988:INDIRECT(ADDRESS(ROW(G4988)+Sheet1!C$30,COLUMN(G4988))))</f>
        <v>-2.4317540983606558</v>
      </c>
      <c r="I4988" s="11">
        <f ca="1">_xlfn.STDEV.P(G4988:INDIRECT(ADDRESS(ROW(G4988)+Sheet1!C$30,COLUMN(G4988))))</f>
        <v>0.71677925279495891</v>
      </c>
      <c r="J4988" s="11">
        <f t="shared" ca="1" si="154"/>
        <v>-1.7149748455656968</v>
      </c>
      <c r="K4988" s="11">
        <f t="shared" ca="1" si="155"/>
        <v>-3.1485333511556148</v>
      </c>
      <c r="L4988" s="3" t="b">
        <v>0</v>
      </c>
      <c r="M4988" s="3"/>
      <c r="N4988" s="3">
        <v>0</v>
      </c>
      <c r="O4988" s="3">
        <v>-5.9999999999999995E-4</v>
      </c>
      <c r="P4988" s="3">
        <v>0</v>
      </c>
      <c r="Q4988" s="3"/>
      <c r="R4988" s="3">
        <v>1.1477999999999999</v>
      </c>
      <c r="S4988" s="3">
        <v>30.122699999999998</v>
      </c>
      <c r="T4988" s="3">
        <v>30.144600000000001</v>
      </c>
      <c r="U4988" s="3"/>
      <c r="V4988" s="3">
        <v>-1.4369000000000001</v>
      </c>
      <c r="W4988" s="3">
        <v>86.039400000000001</v>
      </c>
      <c r="X4988" s="3">
        <v>86.051400000000001</v>
      </c>
      <c r="Y4988" s="3">
        <v>-0.88510000000000133</v>
      </c>
    </row>
    <row r="4989" spans="1:25">
      <c r="A4989" s="10">
        <v>0.6661921296296297</v>
      </c>
      <c r="B4989" s="1">
        <v>59.765300000000003</v>
      </c>
      <c r="C4989" s="1">
        <v>0.05</v>
      </c>
      <c r="D4989" s="1">
        <v>0.25019999999999998</v>
      </c>
      <c r="E4989" s="1">
        <v>840.58309999999994</v>
      </c>
      <c r="F4989" s="1">
        <v>66.452799999999996</v>
      </c>
      <c r="G4989" s="1">
        <v>-3.9018000000000002</v>
      </c>
      <c r="H4989" s="11">
        <f ca="1">AVERAGE(G4989:INDIRECT(ADDRESS(ROW(G4989)+Sheet1!C$30,COLUMN(G4989))))</f>
        <v>-2.4426524590163941</v>
      </c>
      <c r="I4989" s="11">
        <f ca="1">_xlfn.STDEV.P(G4989:INDIRECT(ADDRESS(ROW(G4989)+Sheet1!C$30,COLUMN(G4989))))</f>
        <v>0.72370791377541388</v>
      </c>
      <c r="J4989" s="11">
        <f t="shared" ca="1" si="154"/>
        <v>-1.7189445452409802</v>
      </c>
      <c r="K4989" s="11">
        <f t="shared" ca="1" si="155"/>
        <v>-3.1663603727918082</v>
      </c>
      <c r="L4989" s="1" t="b">
        <v>0</v>
      </c>
      <c r="M4989" s="1"/>
      <c r="N4989" s="1">
        <v>0</v>
      </c>
      <c r="O4989" s="1">
        <v>9.1999999999999998E-3</v>
      </c>
      <c r="P4989" s="1">
        <v>0</v>
      </c>
      <c r="Q4989" s="1"/>
      <c r="R4989" s="1">
        <v>1.0052000000000001</v>
      </c>
      <c r="S4989" s="1">
        <v>56.727800000000002</v>
      </c>
      <c r="T4989" s="1">
        <v>56.736800000000002</v>
      </c>
      <c r="U4989" s="1"/>
      <c r="V4989" s="1">
        <v>-1.9494</v>
      </c>
      <c r="W4989" s="1">
        <v>86.057500000000005</v>
      </c>
      <c r="X4989" s="1">
        <v>86.079599999999999</v>
      </c>
      <c r="Y4989" s="1">
        <f>X4990-X4989</f>
        <v>-4.3000000000006366E-3</v>
      </c>
    </row>
    <row r="4990" spans="1:25">
      <c r="A4990" s="10">
        <v>0.64376157407407408</v>
      </c>
      <c r="B4990" s="1">
        <v>50.248100000000001</v>
      </c>
      <c r="C4990" s="1">
        <v>4.3099999999999999E-2</v>
      </c>
      <c r="D4990" s="1">
        <v>-0.64959999999999996</v>
      </c>
      <c r="E4990" s="1">
        <v>687.44439999999997</v>
      </c>
      <c r="F4990" s="1">
        <v>72.616500000000002</v>
      </c>
      <c r="G4990" s="1">
        <v>-2.4838</v>
      </c>
      <c r="H4990" s="11">
        <f ca="1">AVERAGE(G4990:INDIRECT(ADDRESS(ROW(G4990)+Sheet1!C$30,COLUMN(G4990))))</f>
        <v>-2.442554098360656</v>
      </c>
      <c r="I4990" s="11">
        <f ca="1">_xlfn.STDEV.P(G4990:INDIRECT(ADDRESS(ROW(G4990)+Sheet1!C$30,COLUMN(G4990))))</f>
        <v>0.72350997196471489</v>
      </c>
      <c r="J4990" s="11">
        <f t="shared" ca="1" si="154"/>
        <v>-1.7190441263959411</v>
      </c>
      <c r="K4990" s="11">
        <f t="shared" ca="1" si="155"/>
        <v>-3.1660640703253708</v>
      </c>
      <c r="L4990" s="1" t="b">
        <v>0</v>
      </c>
      <c r="M4990" s="1"/>
      <c r="N4990" s="1">
        <v>0.5</v>
      </c>
      <c r="O4990" s="1">
        <v>6.0000000000000001E-3</v>
      </c>
      <c r="P4990" s="1">
        <v>0</v>
      </c>
      <c r="Q4990" s="1"/>
      <c r="R4990" s="1">
        <v>1.8445</v>
      </c>
      <c r="S4990" s="1">
        <v>89.090100000000007</v>
      </c>
      <c r="T4990" s="1">
        <v>89.109200000000001</v>
      </c>
      <c r="U4990" s="1"/>
      <c r="V4990" s="1">
        <v>-1.1099000000000001</v>
      </c>
      <c r="W4990" s="1">
        <v>86.068200000000004</v>
      </c>
      <c r="X4990" s="1">
        <v>86.075299999999999</v>
      </c>
      <c r="Y4990" s="1">
        <f>X4991-X4990</f>
        <v>4.9000000000006594E-2</v>
      </c>
    </row>
    <row r="4991" spans="1:25">
      <c r="A4991" s="10">
        <v>0.67008101851851853</v>
      </c>
      <c r="B4991" s="1">
        <v>53.6066</v>
      </c>
      <c r="C4991" s="1">
        <v>5.04E-2</v>
      </c>
      <c r="D4991" s="1">
        <v>-0.38940000000000002</v>
      </c>
      <c r="E4991" s="1">
        <v>706.1499</v>
      </c>
      <c r="F4991" s="1">
        <v>66.324399999999997</v>
      </c>
      <c r="G4991" s="1">
        <v>-4.1139000000000001</v>
      </c>
      <c r="H4991" s="11">
        <f ca="1">AVERAGE(G4991:INDIRECT(ADDRESS(ROW(G4991)+Sheet1!C$30,COLUMN(G4991))))</f>
        <v>-2.441031147540984</v>
      </c>
      <c r="I4991" s="11">
        <f ca="1">_xlfn.STDEV.P(G4991:INDIRECT(ADDRESS(ROW(G4991)+Sheet1!C$30,COLUMN(G4991))))</f>
        <v>0.72351932339427427</v>
      </c>
      <c r="J4991" s="11">
        <f t="shared" ca="1" si="154"/>
        <v>-1.7175118241467098</v>
      </c>
      <c r="K4991" s="11">
        <f t="shared" ca="1" si="155"/>
        <v>-3.1645504709352581</v>
      </c>
      <c r="L4991" s="1" t="b">
        <v>0</v>
      </c>
      <c r="M4991" s="1"/>
      <c r="N4991" s="1">
        <v>0.14430000000000001</v>
      </c>
      <c r="O4991" s="1">
        <v>9.2999999999999992E-3</v>
      </c>
      <c r="P4991" s="1">
        <v>0</v>
      </c>
      <c r="Q4991" s="1"/>
      <c r="R4991" s="1">
        <v>1.6535</v>
      </c>
      <c r="S4991" s="1">
        <v>42.373399999999997</v>
      </c>
      <c r="T4991" s="1">
        <v>42.405700000000003</v>
      </c>
      <c r="U4991" s="1"/>
      <c r="V4991" s="1">
        <v>-1.3008999999999999</v>
      </c>
      <c r="W4991" s="1">
        <v>86.114400000000003</v>
      </c>
      <c r="X4991" s="1">
        <v>86.124300000000005</v>
      </c>
      <c r="Y4991" s="1">
        <f>X4992-X4991</f>
        <v>3.9899999999988722E-2</v>
      </c>
    </row>
    <row r="4992" spans="1:25">
      <c r="A4992" s="3">
        <v>0.63535879629629632</v>
      </c>
      <c r="B4992" s="3">
        <v>39.513199999999998</v>
      </c>
      <c r="C4992" s="3">
        <v>4.9200000000000001E-2</v>
      </c>
      <c r="D4992" s="3">
        <v>-0.52610000000000001</v>
      </c>
      <c r="E4992" s="3">
        <v>627.42070000000001</v>
      </c>
      <c r="F4992" s="3">
        <v>65.036699999999996</v>
      </c>
      <c r="G4992" s="3">
        <v>-2.2627999999999999</v>
      </c>
      <c r="H4992" s="11">
        <f ca="1">AVERAGE(G4992:INDIRECT(ADDRESS(ROW(G4992)+Sheet1!C$30,COLUMN(G4992))))</f>
        <v>-2.4090573770491805</v>
      </c>
      <c r="I4992" s="11">
        <f ca="1">_xlfn.STDEV.P(G4992:INDIRECT(ADDRESS(ROW(G4992)+Sheet1!C$30,COLUMN(G4992))))</f>
        <v>0.6912623827388823</v>
      </c>
      <c r="J4992" s="11">
        <f t="shared" ca="1" si="154"/>
        <v>-1.7177949943102981</v>
      </c>
      <c r="K4992" s="11">
        <f t="shared" ca="1" si="155"/>
        <v>-3.100319759788063</v>
      </c>
      <c r="L4992" s="3" t="b">
        <v>0</v>
      </c>
      <c r="M4992" s="3"/>
      <c r="N4992" s="3">
        <v>0</v>
      </c>
      <c r="O4992" s="3">
        <v>4.8999999999999998E-3</v>
      </c>
      <c r="P4992" s="3">
        <v>0</v>
      </c>
      <c r="Q4992" s="3"/>
      <c r="R4992" s="3">
        <v>1.712</v>
      </c>
      <c r="S4992" s="3">
        <v>38.7042</v>
      </c>
      <c r="T4992" s="3">
        <v>38.741999999999997</v>
      </c>
      <c r="U4992" s="3"/>
      <c r="V4992" s="3">
        <v>-1.2426999999999999</v>
      </c>
      <c r="W4992" s="3">
        <v>86.155299999999997</v>
      </c>
      <c r="X4992" s="3">
        <v>86.164199999999994</v>
      </c>
      <c r="Y4992" s="3">
        <v>-0.59309999999999974</v>
      </c>
    </row>
    <row r="4993" spans="1:25">
      <c r="A4993" s="10">
        <v>0.66577546296296297</v>
      </c>
      <c r="B4993" s="1">
        <v>24.035299999999999</v>
      </c>
      <c r="C4993" s="1">
        <v>5.0099999999999999E-2</v>
      </c>
      <c r="D4993" s="1">
        <v>8.9599999999999999E-2</v>
      </c>
      <c r="E4993" s="1">
        <v>341.02670000000001</v>
      </c>
      <c r="F4993" s="1">
        <v>71.971900000000005</v>
      </c>
      <c r="G4993" s="1">
        <v>-3.8424</v>
      </c>
      <c r="H4993" s="11">
        <f ca="1">AVERAGE(G4993:INDIRECT(ADDRESS(ROW(G4993)+Sheet1!C$30,COLUMN(G4993))))</f>
        <v>-2.4367573770491799</v>
      </c>
      <c r="I4993" s="11">
        <f ca="1">_xlfn.STDEV.P(G4993:INDIRECT(ADDRESS(ROW(G4993)+Sheet1!C$30,COLUMN(G4993))))</f>
        <v>0.71817715300705454</v>
      </c>
      <c r="J4993" s="11">
        <f t="shared" ca="1" si="154"/>
        <v>-1.7185802240421255</v>
      </c>
      <c r="K4993" s="11">
        <f t="shared" ca="1" si="155"/>
        <v>-3.1549345300562344</v>
      </c>
      <c r="L4993" s="1" t="b">
        <v>0</v>
      </c>
      <c r="M4993" s="1"/>
      <c r="N4993" s="1">
        <v>0</v>
      </c>
      <c r="O4993" s="1">
        <v>9.5999999999999992E-3</v>
      </c>
      <c r="P4993" s="1">
        <v>5.1200000000000002E-2</v>
      </c>
      <c r="Q4993" s="1"/>
      <c r="R4993" s="1">
        <v>0.79330000000000001</v>
      </c>
      <c r="S4993" s="1">
        <v>53.618200000000002</v>
      </c>
      <c r="T4993" s="1">
        <v>53.624099999999999</v>
      </c>
      <c r="U4993" s="1"/>
      <c r="V4993" s="1">
        <v>-1.7914000000000001</v>
      </c>
      <c r="W4993" s="1">
        <v>86.173000000000002</v>
      </c>
      <c r="X4993" s="1">
        <v>86.191699999999997</v>
      </c>
      <c r="Y4993" s="1">
        <f>X4994-X4993</f>
        <v>-6.100000000003547E-3</v>
      </c>
    </row>
    <row r="4994" spans="1:25">
      <c r="A4994" s="3">
        <v>0.62513888888888891</v>
      </c>
      <c r="B4994" s="3">
        <v>45.720500000000001</v>
      </c>
      <c r="C4994" s="3">
        <v>4.6600000000000003E-2</v>
      </c>
      <c r="D4994" s="3">
        <v>-0.53549999999999998</v>
      </c>
      <c r="E4994" s="3">
        <v>562.10889999999995</v>
      </c>
      <c r="F4994" s="3">
        <v>41.323099999999997</v>
      </c>
      <c r="G4994" s="3">
        <v>-2.0251000000000001</v>
      </c>
      <c r="H4994" s="11">
        <f ca="1">AVERAGE(G4994:INDIRECT(ADDRESS(ROW(G4994)+Sheet1!C$30,COLUMN(G4994))))</f>
        <v>-2.406380327868852</v>
      </c>
      <c r="I4994" s="11">
        <f ca="1">_xlfn.STDEV.P(G4994:INDIRECT(ADDRESS(ROW(G4994)+Sheet1!C$30,COLUMN(G4994))))</f>
        <v>0.69695464697559673</v>
      </c>
      <c r="J4994" s="11">
        <f t="shared" ca="1" si="154"/>
        <v>-1.7094256808932553</v>
      </c>
      <c r="K4994" s="11">
        <f t="shared" ca="1" si="155"/>
        <v>-3.103334974844449</v>
      </c>
      <c r="L4994" s="3" t="b">
        <v>0</v>
      </c>
      <c r="M4994" s="3"/>
      <c r="N4994" s="3">
        <v>0.38940000000000002</v>
      </c>
      <c r="O4994" s="3">
        <v>3.0000000000000001E-3</v>
      </c>
      <c r="P4994" s="3">
        <v>0</v>
      </c>
      <c r="Q4994" s="3"/>
      <c r="R4994" s="3">
        <v>1.7114</v>
      </c>
      <c r="S4994" s="3">
        <v>52.177500000000002</v>
      </c>
      <c r="T4994" s="3">
        <v>52.205599999999997</v>
      </c>
      <c r="U4994" s="3"/>
      <c r="V4994" s="3">
        <v>-1.2434000000000001</v>
      </c>
      <c r="W4994" s="3">
        <v>86.176599999999993</v>
      </c>
      <c r="X4994" s="3">
        <v>86.185599999999994</v>
      </c>
      <c r="Y4994" s="3">
        <v>-0.89390000000000214</v>
      </c>
    </row>
    <row r="4995" spans="1:25">
      <c r="A4995" s="10">
        <v>0.64385416666666673</v>
      </c>
      <c r="B4995" s="1">
        <v>57.521299999999997</v>
      </c>
      <c r="C4995" s="1">
        <v>4.3900000000000002E-2</v>
      </c>
      <c r="D4995" s="1">
        <v>-0.52329999999999999</v>
      </c>
      <c r="E4995" s="1">
        <v>827.93560000000002</v>
      </c>
      <c r="F4995" s="1">
        <v>69.448300000000003</v>
      </c>
      <c r="G4995" s="1">
        <v>-1.5058</v>
      </c>
      <c r="H4995" s="11">
        <f ca="1">AVERAGE(G4995:INDIRECT(ADDRESS(ROW(G4995)+Sheet1!C$30,COLUMN(G4995))))</f>
        <v>-2.4442770491803278</v>
      </c>
      <c r="I4995" s="11">
        <f ca="1">_xlfn.STDEV.P(G4995:INDIRECT(ADDRESS(ROW(G4995)+Sheet1!C$30,COLUMN(G4995))))</f>
        <v>0.73689681805315599</v>
      </c>
      <c r="J4995" s="11">
        <f t="shared" ref="J4995:J5058" ca="1" si="156">H4995+I4995</f>
        <v>-1.7073802311271717</v>
      </c>
      <c r="K4995" s="11">
        <f t="shared" ref="K4995:K5058" ca="1" si="157">H4995-I4995</f>
        <v>-3.1811738672334839</v>
      </c>
      <c r="L4995" s="1" t="b">
        <v>0</v>
      </c>
      <c r="M4995" s="1"/>
      <c r="N4995" s="1">
        <v>0.26690000000000003</v>
      </c>
      <c r="O4995" s="1">
        <v>-3.8E-3</v>
      </c>
      <c r="P4995" s="1">
        <v>0</v>
      </c>
      <c r="Q4995" s="1"/>
      <c r="R4995" s="1">
        <v>2.0872999999999999</v>
      </c>
      <c r="S4995" s="1">
        <v>88.040999999999997</v>
      </c>
      <c r="T4995" s="1">
        <v>88.065700000000007</v>
      </c>
      <c r="U4995" s="1"/>
      <c r="V4995" s="1">
        <v>-1.2778</v>
      </c>
      <c r="W4995" s="1">
        <v>86.199799999999996</v>
      </c>
      <c r="X4995" s="1">
        <v>86.209199999999996</v>
      </c>
      <c r="Y4995" s="1">
        <f>X4996-X4995</f>
        <v>9.3000000000103E-3</v>
      </c>
    </row>
    <row r="4996" spans="1:25">
      <c r="A4996" s="3">
        <v>0.62548611111111108</v>
      </c>
      <c r="B4996" s="3">
        <v>75.950100000000006</v>
      </c>
      <c r="C4996" s="3">
        <v>5.0099999999999999E-2</v>
      </c>
      <c r="D4996" s="3">
        <v>-0.51580000000000004</v>
      </c>
      <c r="E4996" s="3">
        <v>930.71630000000005</v>
      </c>
      <c r="F4996" s="3">
        <v>55.807899999999997</v>
      </c>
      <c r="G4996" s="3">
        <v>-3.2555000000000001</v>
      </c>
      <c r="H4996" s="11">
        <f ca="1">AVERAGE(G4996:INDIRECT(ADDRESS(ROW(G4996)+Sheet1!C$30,COLUMN(G4996))))</f>
        <v>-2.4511868852459018</v>
      </c>
      <c r="I4996" s="11">
        <f ca="1">_xlfn.STDEV.P(G4996:INDIRECT(ADDRESS(ROW(G4996)+Sheet1!C$30,COLUMN(G4996))))</f>
        <v>0.73000837351483439</v>
      </c>
      <c r="J4996" s="11">
        <f t="shared" ca="1" si="156"/>
        <v>-1.7211785117310674</v>
      </c>
      <c r="K4996" s="11">
        <f t="shared" ca="1" si="157"/>
        <v>-3.1811952587607362</v>
      </c>
      <c r="L4996" s="3" t="b">
        <v>0</v>
      </c>
      <c r="M4996" s="3"/>
      <c r="N4996" s="3">
        <v>0</v>
      </c>
      <c r="O4996" s="3">
        <v>5.4999999999999997E-3</v>
      </c>
      <c r="P4996" s="3">
        <v>0</v>
      </c>
      <c r="Q4996" s="3"/>
      <c r="R4996" s="3">
        <v>1.8289</v>
      </c>
      <c r="S4996" s="3">
        <v>31.906300000000002</v>
      </c>
      <c r="T4996" s="3">
        <v>31.958600000000001</v>
      </c>
      <c r="U4996" s="3"/>
      <c r="V4996" s="3">
        <v>-1.2108000000000001</v>
      </c>
      <c r="W4996" s="3">
        <v>86.21</v>
      </c>
      <c r="X4996" s="3">
        <v>86.218500000000006</v>
      </c>
      <c r="Y4996" s="3">
        <v>-0.59799999999999898</v>
      </c>
    </row>
    <row r="4997" spans="1:25">
      <c r="A4997" s="3">
        <v>0.62537037037037035</v>
      </c>
      <c r="B4997" s="3">
        <v>65.878699999999995</v>
      </c>
      <c r="C4997" s="3">
        <v>5.5100000000000003E-2</v>
      </c>
      <c r="D4997" s="3">
        <v>-0.35610000000000003</v>
      </c>
      <c r="E4997" s="3">
        <v>774.44889999999998</v>
      </c>
      <c r="F4997" s="3">
        <v>49.704999999999998</v>
      </c>
      <c r="G4997" s="3">
        <v>-1.5207999999999999</v>
      </c>
      <c r="H4997" s="11">
        <f ca="1">AVERAGE(G4997:INDIRECT(ADDRESS(ROW(G4997)+Sheet1!C$30,COLUMN(G4997))))</f>
        <v>-2.4360688524590164</v>
      </c>
      <c r="I4997" s="11">
        <f ca="1">_xlfn.STDEV.P(G4997:INDIRECT(ADDRESS(ROW(G4997)+Sheet1!C$30,COLUMN(G4997))))</f>
        <v>0.72270758695543247</v>
      </c>
      <c r="J4997" s="11">
        <f t="shared" ca="1" si="156"/>
        <v>-1.7133612655035839</v>
      </c>
      <c r="K4997" s="11">
        <f t="shared" ca="1" si="157"/>
        <v>-3.1587764394144489</v>
      </c>
      <c r="L4997" s="3" t="b">
        <v>0</v>
      </c>
      <c r="M4997" s="3"/>
      <c r="N4997" s="3">
        <v>0.4335</v>
      </c>
      <c r="O4997" s="3">
        <v>3.5000000000000001E-3</v>
      </c>
      <c r="P4997" s="3">
        <v>0</v>
      </c>
      <c r="Q4997" s="3"/>
      <c r="R4997" s="3">
        <v>1.9208000000000001</v>
      </c>
      <c r="S4997" s="3">
        <v>72.019199999999998</v>
      </c>
      <c r="T4997" s="3">
        <v>72.044799999999995</v>
      </c>
      <c r="U4997" s="3"/>
      <c r="V4997" s="3">
        <v>-1.4441999999999999</v>
      </c>
      <c r="W4997" s="3">
        <v>86.226299999999995</v>
      </c>
      <c r="X4997" s="3">
        <v>86.238399999999999</v>
      </c>
      <c r="Y4997" s="3">
        <v>-0.5998999999999981</v>
      </c>
    </row>
    <row r="4998" spans="1:25">
      <c r="A4998" s="10">
        <v>0.66608796296296291</v>
      </c>
      <c r="B4998" s="1">
        <v>51.543199999999999</v>
      </c>
      <c r="C4998" s="1">
        <v>4.8500000000000001E-2</v>
      </c>
      <c r="D4998" s="1">
        <v>8.0600000000000005E-2</v>
      </c>
      <c r="E4998" s="1">
        <v>694.50350000000003</v>
      </c>
      <c r="F4998" s="1">
        <v>58.578299999999999</v>
      </c>
      <c r="G4998" s="1">
        <v>-2.2837999999999998</v>
      </c>
      <c r="H4998" s="11">
        <f ca="1">AVERAGE(G4998:INDIRECT(ADDRESS(ROW(G4998)+Sheet1!C$30,COLUMN(G4998))))</f>
        <v>-2.4413409836065574</v>
      </c>
      <c r="I4998" s="11">
        <f ca="1">_xlfn.STDEV.P(G4998:INDIRECT(ADDRESS(ROW(G4998)+Sheet1!C$30,COLUMN(G4998))))</f>
        <v>0.71716326133057862</v>
      </c>
      <c r="J4998" s="11">
        <f t="shared" ca="1" si="156"/>
        <v>-1.7241777222759787</v>
      </c>
      <c r="K4998" s="11">
        <f t="shared" ca="1" si="157"/>
        <v>-3.1585042449371361</v>
      </c>
      <c r="L4998" s="1" t="b">
        <v>0</v>
      </c>
      <c r="M4998" s="1"/>
      <c r="N4998" s="1">
        <v>0</v>
      </c>
      <c r="O4998" s="1">
        <v>3.7000000000000002E-3</v>
      </c>
      <c r="P4998" s="1">
        <v>0</v>
      </c>
      <c r="Q4998" s="1"/>
      <c r="R4998" s="1">
        <v>1.5163</v>
      </c>
      <c r="S4998" s="1">
        <v>71.187200000000004</v>
      </c>
      <c r="T4998" s="1">
        <v>71.203299999999999</v>
      </c>
      <c r="U4998" s="1"/>
      <c r="V4998" s="1">
        <v>-1.8485</v>
      </c>
      <c r="W4998" s="1">
        <v>86.261799999999994</v>
      </c>
      <c r="X4998" s="1">
        <v>86.281599999999997</v>
      </c>
      <c r="Y4998" s="1">
        <f>X4999-X4998</f>
        <v>3.6600000000007071E-2</v>
      </c>
    </row>
    <row r="4999" spans="1:25">
      <c r="A4999" s="10">
        <v>0.64339120370370373</v>
      </c>
      <c r="B4999" s="1">
        <v>17.859300000000001</v>
      </c>
      <c r="C4999" s="1">
        <v>4.1700000000000001E-2</v>
      </c>
      <c r="D4999" s="1">
        <v>-0.95640000000000003</v>
      </c>
      <c r="E4999" s="1">
        <v>206.3929</v>
      </c>
      <c r="F4999" s="1">
        <v>62.514200000000002</v>
      </c>
      <c r="G4999" s="1">
        <v>-2.1516999999999999</v>
      </c>
      <c r="H4999" s="11">
        <f ca="1">AVERAGE(G4999:INDIRECT(ADDRESS(ROW(G4999)+Sheet1!C$30,COLUMN(G4999))))</f>
        <v>-2.4426540983606557</v>
      </c>
      <c r="I4999" s="11">
        <f ca="1">_xlfn.STDEV.P(G4999:INDIRECT(ADDRESS(ROW(G4999)+Sheet1!C$30,COLUMN(G4999))))</f>
        <v>0.71694690238807779</v>
      </c>
      <c r="J4999" s="11">
        <f t="shared" ca="1" si="156"/>
        <v>-1.725707195972578</v>
      </c>
      <c r="K4999" s="11">
        <f t="shared" ca="1" si="157"/>
        <v>-3.1596010007487334</v>
      </c>
      <c r="L4999" s="1" t="b">
        <v>0</v>
      </c>
      <c r="M4999" s="1"/>
      <c r="N4999" s="1">
        <v>0.24229999999999999</v>
      </c>
      <c r="O4999" s="1">
        <v>3.0000000000000001E-3</v>
      </c>
      <c r="P4999" s="1">
        <v>0</v>
      </c>
      <c r="Q4999" s="1"/>
      <c r="R4999" s="1">
        <v>2.1375000000000002</v>
      </c>
      <c r="S4999" s="1">
        <v>40.1053</v>
      </c>
      <c r="T4999" s="1">
        <v>40.162199999999999</v>
      </c>
      <c r="U4999" s="1"/>
      <c r="V4999" s="1">
        <v>-0.81720000000000004</v>
      </c>
      <c r="W4999" s="1">
        <v>86.314400000000006</v>
      </c>
      <c r="X4999" s="1">
        <v>86.318200000000004</v>
      </c>
      <c r="Y4999" s="1">
        <f>X5000-X4999</f>
        <v>4.2699999999996407E-2</v>
      </c>
    </row>
    <row r="5000" spans="1:25">
      <c r="A5000" s="10">
        <v>0.66597222222222219</v>
      </c>
      <c r="B5000" s="1">
        <v>41.4983</v>
      </c>
      <c r="C5000" s="1">
        <v>5.21E-2</v>
      </c>
      <c r="D5000" s="1">
        <v>0.61019999999999996</v>
      </c>
      <c r="E5000" s="1">
        <v>538.29909999999995</v>
      </c>
      <c r="F5000" s="1">
        <v>40.037500000000001</v>
      </c>
      <c r="G5000" s="1">
        <v>-2.14</v>
      </c>
      <c r="H5000" s="11">
        <f ca="1">AVERAGE(G5000:INDIRECT(ADDRESS(ROW(G5000)+Sheet1!C$30,COLUMN(G5000))))</f>
        <v>-2.4506885245901642</v>
      </c>
      <c r="I5000" s="11">
        <f ca="1">_xlfn.STDEV.P(G5000:INDIRECT(ADDRESS(ROW(G5000)+Sheet1!C$30,COLUMN(G5000))))</f>
        <v>0.71638724350395777</v>
      </c>
      <c r="J5000" s="11">
        <f t="shared" ca="1" si="156"/>
        <v>-1.7343012810862064</v>
      </c>
      <c r="K5000" s="11">
        <f t="shared" ca="1" si="157"/>
        <v>-3.1670757680941222</v>
      </c>
      <c r="L5000" s="1" t="b">
        <v>0</v>
      </c>
      <c r="M5000" s="1"/>
      <c r="N5000" s="1">
        <v>0.6351</v>
      </c>
      <c r="O5000" s="1">
        <v>-5.7000000000000002E-3</v>
      </c>
      <c r="P5000" s="1">
        <v>0</v>
      </c>
      <c r="Q5000" s="1"/>
      <c r="R5000" s="1">
        <v>0.98080000000000001</v>
      </c>
      <c r="S5000" s="1">
        <v>111.31310000000001</v>
      </c>
      <c r="T5000" s="1">
        <v>111.31740000000001</v>
      </c>
      <c r="U5000" s="1"/>
      <c r="V5000" s="1">
        <v>-2.3843000000000001</v>
      </c>
      <c r="W5000" s="1">
        <v>86.3279</v>
      </c>
      <c r="X5000" s="1">
        <v>86.360900000000001</v>
      </c>
      <c r="Y5000" s="1">
        <f>X5001-X5000</f>
        <v>0</v>
      </c>
    </row>
    <row r="5001" spans="1:25">
      <c r="A5001" s="10">
        <v>0.66988425925925921</v>
      </c>
      <c r="B5001" s="1">
        <v>36.639499999999998</v>
      </c>
      <c r="C5001" s="1">
        <v>5.0500000000000003E-2</v>
      </c>
      <c r="D5001" s="1">
        <v>-0.21640000000000001</v>
      </c>
      <c r="E5001" s="1">
        <v>411.15969999999999</v>
      </c>
      <c r="F5001" s="1">
        <v>61.961300000000001</v>
      </c>
      <c r="G5001" s="1">
        <v>-2.5089000000000001</v>
      </c>
      <c r="H5001" s="11">
        <f ca="1">AVERAGE(G5001:INDIRECT(ADDRESS(ROW(G5001)+Sheet1!C$30,COLUMN(G5001))))</f>
        <v>-2.459939344262295</v>
      </c>
      <c r="I5001" s="11">
        <f ca="1">_xlfn.STDEV.P(G5001:INDIRECT(ADDRESS(ROW(G5001)+Sheet1!C$30,COLUMN(G5001))))</f>
        <v>0.71595886439181056</v>
      </c>
      <c r="J5001" s="11">
        <f t="shared" ca="1" si="156"/>
        <v>-1.7439804798704843</v>
      </c>
      <c r="K5001" s="11">
        <f t="shared" ca="1" si="157"/>
        <v>-3.1758982086541057</v>
      </c>
      <c r="L5001" s="1" t="b">
        <v>0</v>
      </c>
      <c r="M5001" s="1"/>
      <c r="N5001" s="1">
        <v>0</v>
      </c>
      <c r="O5001" s="1">
        <v>6.0000000000000001E-3</v>
      </c>
      <c r="P5001" s="1">
        <v>0</v>
      </c>
      <c r="Q5001" s="1"/>
      <c r="R5001" s="1">
        <v>1.4127000000000001</v>
      </c>
      <c r="S5001" s="1">
        <v>78.812399999999997</v>
      </c>
      <c r="T5001" s="1">
        <v>78.825000000000003</v>
      </c>
      <c r="U5001" s="1"/>
      <c r="V5001" s="1">
        <v>-1.542</v>
      </c>
      <c r="W5001" s="1">
        <v>86.347099999999998</v>
      </c>
      <c r="X5001" s="1">
        <v>86.360900000000001</v>
      </c>
      <c r="Y5001" s="1">
        <f>X5002-X5001</f>
        <v>2.4500000000003297E-2</v>
      </c>
    </row>
    <row r="5002" spans="1:25">
      <c r="A5002" s="10">
        <v>0.669988425925926</v>
      </c>
      <c r="B5002" s="1">
        <v>45.426900000000003</v>
      </c>
      <c r="C5002" s="1">
        <v>5.0799999999999998E-2</v>
      </c>
      <c r="D5002" s="1">
        <v>8.8200000000000001E-2</v>
      </c>
      <c r="E5002" s="1">
        <v>560.24699999999996</v>
      </c>
      <c r="F5002" s="1">
        <v>62.066400000000002</v>
      </c>
      <c r="G5002" s="1">
        <v>-2.6507999999999998</v>
      </c>
      <c r="H5002" s="11">
        <f ca="1">AVERAGE(G5002:INDIRECT(ADDRESS(ROW(G5002)+Sheet1!C$30,COLUMN(G5002))))</f>
        <v>-2.445814754098361</v>
      </c>
      <c r="I5002" s="11">
        <f ca="1">_xlfn.STDEV.P(G5002:INDIRECT(ADDRESS(ROW(G5002)+Sheet1!C$30,COLUMN(G5002))))</f>
        <v>0.72331475855691707</v>
      </c>
      <c r="J5002" s="11">
        <f t="shared" ca="1" si="156"/>
        <v>-1.722499995541444</v>
      </c>
      <c r="K5002" s="11">
        <f t="shared" ca="1" si="157"/>
        <v>-3.1691295126552781</v>
      </c>
      <c r="L5002" s="1" t="b">
        <v>0</v>
      </c>
      <c r="M5002" s="1"/>
      <c r="N5002" s="1">
        <v>0</v>
      </c>
      <c r="O5002" s="1">
        <v>4.1000000000000003E-3</v>
      </c>
      <c r="P5002" s="1">
        <v>0</v>
      </c>
      <c r="Q5002" s="1"/>
      <c r="R5002" s="1">
        <v>1.1141000000000001</v>
      </c>
      <c r="S5002" s="1">
        <v>56.5364</v>
      </c>
      <c r="T5002" s="1">
        <v>56.547400000000003</v>
      </c>
      <c r="U5002" s="1"/>
      <c r="V5002" s="1">
        <v>-1.8405</v>
      </c>
      <c r="W5002" s="1">
        <v>86.365799999999993</v>
      </c>
      <c r="X5002" s="1">
        <v>86.385400000000004</v>
      </c>
      <c r="Y5002" s="1">
        <f>X5003-X5002</f>
        <v>1.3399999999990087E-2</v>
      </c>
    </row>
    <row r="5003" spans="1:25">
      <c r="A5003" s="10">
        <v>0.67027777777777775</v>
      </c>
      <c r="B5003" s="1">
        <v>70.592299999999994</v>
      </c>
      <c r="C5003" s="1">
        <v>4.9799999999999997E-2</v>
      </c>
      <c r="D5003" s="1">
        <v>0.50349999999999995</v>
      </c>
      <c r="E5003" s="1">
        <v>900.64480000000003</v>
      </c>
      <c r="F5003" s="1">
        <v>47.540999999999997</v>
      </c>
      <c r="G5003" s="1">
        <v>-2.4809000000000001</v>
      </c>
      <c r="H5003" s="11">
        <f ca="1">AVERAGE(G5003:INDIRECT(ADDRESS(ROW(G5003)+Sheet1!C$30,COLUMN(G5003))))</f>
        <v>-2.4401032786885248</v>
      </c>
      <c r="I5003" s="11">
        <f ca="1">_xlfn.STDEV.P(G5003:INDIRECT(ADDRESS(ROW(G5003)+Sheet1!C$30,COLUMN(G5003))))</f>
        <v>0.72304907208638947</v>
      </c>
      <c r="J5003" s="11">
        <f t="shared" ca="1" si="156"/>
        <v>-1.7170542066021355</v>
      </c>
      <c r="K5003" s="11">
        <f t="shared" ca="1" si="157"/>
        <v>-3.1631523507749142</v>
      </c>
      <c r="L5003" s="1" t="b">
        <v>0</v>
      </c>
      <c r="M5003" s="1"/>
      <c r="N5003" s="1">
        <v>0.5</v>
      </c>
      <c r="O5003" s="1">
        <v>-1.9E-3</v>
      </c>
      <c r="P5003" s="1">
        <v>0</v>
      </c>
      <c r="Q5003" s="1"/>
      <c r="R5003" s="1">
        <v>1.1871</v>
      </c>
      <c r="S5003" s="1">
        <v>106.64490000000001</v>
      </c>
      <c r="T5003" s="1">
        <v>106.6515</v>
      </c>
      <c r="U5003" s="1"/>
      <c r="V5003" s="1">
        <v>-2.2631000000000001</v>
      </c>
      <c r="W5003" s="1">
        <v>86.369100000000003</v>
      </c>
      <c r="X5003" s="1">
        <v>86.398799999999994</v>
      </c>
      <c r="Y5003" s="1">
        <f>X5004-X5003</f>
        <v>-2.3399999999995202E-2</v>
      </c>
    </row>
    <row r="5004" spans="1:25">
      <c r="A5004" s="10">
        <v>0.64366898148148144</v>
      </c>
      <c r="B5004" s="1">
        <v>42.069899999999997</v>
      </c>
      <c r="C5004" s="1">
        <v>4.1599999999999998E-2</v>
      </c>
      <c r="D5004" s="1">
        <v>-0.74560000000000004</v>
      </c>
      <c r="E5004" s="1">
        <v>541.49459999999999</v>
      </c>
      <c r="F5004" s="1">
        <v>62.908000000000001</v>
      </c>
      <c r="G5004" s="1">
        <v>-3.4519000000000002</v>
      </c>
      <c r="H5004" s="11">
        <f ca="1">AVERAGE(G5004:INDIRECT(ADDRESS(ROW(G5004)+Sheet1!C$30,COLUMN(G5004))))</f>
        <v>-2.4194049180327868</v>
      </c>
      <c r="I5004" s="11">
        <f ca="1">_xlfn.STDEV.P(G5004:INDIRECT(ADDRESS(ROW(G5004)+Sheet1!C$30,COLUMN(G5004))))</f>
        <v>0.73947037680527561</v>
      </c>
      <c r="J5004" s="11">
        <f t="shared" ca="1" si="156"/>
        <v>-1.6799345412275111</v>
      </c>
      <c r="K5004" s="11">
        <f t="shared" ca="1" si="157"/>
        <v>-3.1588752948380625</v>
      </c>
      <c r="L5004" s="1" t="b">
        <v>0</v>
      </c>
      <c r="M5004" s="1"/>
      <c r="N5004" s="1">
        <v>6.59E-2</v>
      </c>
      <c r="O5004" s="1">
        <v>-5.7000000000000002E-3</v>
      </c>
      <c r="P5004" s="1">
        <v>0</v>
      </c>
      <c r="Q5004" s="1"/>
      <c r="R5004" s="1">
        <v>1.9819</v>
      </c>
      <c r="S5004" s="1">
        <v>103.28830000000001</v>
      </c>
      <c r="T5004" s="1">
        <v>103.3073</v>
      </c>
      <c r="U5004" s="1"/>
      <c r="V5004" s="1">
        <v>-0.97270000000000001</v>
      </c>
      <c r="W5004" s="1">
        <v>86.369900000000001</v>
      </c>
      <c r="X5004" s="1">
        <v>86.375399999999999</v>
      </c>
      <c r="Y5004" s="1">
        <f>X5005-X5004</f>
        <v>7.3999999999998067E-2</v>
      </c>
    </row>
    <row r="5005" spans="1:25">
      <c r="A5005" s="10">
        <v>0.66569444444444448</v>
      </c>
      <c r="B5005" s="1">
        <v>17.044799999999999</v>
      </c>
      <c r="C5005" s="1">
        <v>0.05</v>
      </c>
      <c r="D5005" s="1">
        <v>-0.2298</v>
      </c>
      <c r="E5005" s="1">
        <v>201.80799999999999</v>
      </c>
      <c r="F5005" s="1">
        <v>73.407200000000003</v>
      </c>
      <c r="G5005" s="1">
        <v>-3.8007</v>
      </c>
      <c r="H5005" s="11">
        <f ca="1">AVERAGE(G5005:INDIRECT(ADDRESS(ROW(G5005)+Sheet1!C$30,COLUMN(G5005))))</f>
        <v>-2.3914655737704917</v>
      </c>
      <c r="I5005" s="11">
        <f ca="1">_xlfn.STDEV.P(G5005:INDIRECT(ADDRESS(ROW(G5005)+Sheet1!C$30,COLUMN(G5005))))</f>
        <v>0.7320917869724668</v>
      </c>
      <c r="J5005" s="11">
        <f t="shared" ca="1" si="156"/>
        <v>-1.6593737867980249</v>
      </c>
      <c r="K5005" s="11">
        <f t="shared" ca="1" si="157"/>
        <v>-3.1235573607429585</v>
      </c>
      <c r="L5005" s="1" t="b">
        <v>0</v>
      </c>
      <c r="M5005" s="1"/>
      <c r="N5005" s="1">
        <v>0</v>
      </c>
      <c r="O5005" s="1">
        <v>1.26E-2</v>
      </c>
      <c r="P5005" s="1">
        <v>0</v>
      </c>
      <c r="Q5005" s="1"/>
      <c r="R5005" s="1">
        <v>1.4809000000000001</v>
      </c>
      <c r="S5005" s="1">
        <v>51.348799999999997</v>
      </c>
      <c r="T5005" s="1">
        <v>51.370199999999997</v>
      </c>
      <c r="U5005" s="1"/>
      <c r="V5005" s="1">
        <v>-1.4737</v>
      </c>
      <c r="W5005" s="1">
        <v>86.436800000000005</v>
      </c>
      <c r="X5005" s="1">
        <v>86.449399999999997</v>
      </c>
      <c r="Y5005" s="1">
        <f>X5006-X5005</f>
        <v>1.5600000000006276E-2</v>
      </c>
    </row>
    <row r="5006" spans="1:25">
      <c r="A5006" s="10">
        <v>0.66978009259259252</v>
      </c>
      <c r="B5006" s="1">
        <v>27.195799999999998</v>
      </c>
      <c r="C5006" s="1">
        <v>4.8899999999999999E-2</v>
      </c>
      <c r="D5006" s="1">
        <v>-7.0699999999999999E-2</v>
      </c>
      <c r="E5006" s="1">
        <v>258.37759999999997</v>
      </c>
      <c r="F5006" s="1">
        <v>44.664999999999999</v>
      </c>
      <c r="G5006" s="1">
        <v>-1.9202999999999999</v>
      </c>
      <c r="H5006" s="11">
        <f ca="1">AVERAGE(G5006:INDIRECT(ADDRESS(ROW(G5006)+Sheet1!C$30,COLUMN(G5006))))</f>
        <v>-2.3937721311475402</v>
      </c>
      <c r="I5006" s="11">
        <f ca="1">_xlfn.STDEV.P(G5006:INDIRECT(ADDRESS(ROW(G5006)+Sheet1!C$30,COLUMN(G5006))))</f>
        <v>0.73673506574085712</v>
      </c>
      <c r="J5006" s="11">
        <f t="shared" ca="1" si="156"/>
        <v>-1.6570370654066831</v>
      </c>
      <c r="K5006" s="11">
        <f t="shared" ca="1" si="157"/>
        <v>-3.1305071968883973</v>
      </c>
      <c r="L5006" s="1" t="b">
        <v>0</v>
      </c>
      <c r="M5006" s="1"/>
      <c r="N5006" s="1">
        <v>0.36</v>
      </c>
      <c r="O5006" s="1">
        <v>1.6000000000000001E-3</v>
      </c>
      <c r="P5006" s="1">
        <v>0</v>
      </c>
      <c r="Q5006" s="1"/>
      <c r="R5006" s="1">
        <v>1.2825</v>
      </c>
      <c r="S5006" s="1">
        <v>109.9324</v>
      </c>
      <c r="T5006" s="1">
        <v>109.93989999999999</v>
      </c>
      <c r="U5006" s="1"/>
      <c r="V5006" s="1">
        <v>-1.7125999999999999</v>
      </c>
      <c r="W5006" s="1">
        <v>86.448099999999997</v>
      </c>
      <c r="X5006" s="1">
        <v>86.465000000000003</v>
      </c>
      <c r="Y5006" s="1">
        <f>X5007-X5006</f>
        <v>1.2199999999992883E-2</v>
      </c>
    </row>
    <row r="5007" spans="1:25">
      <c r="A5007" s="3">
        <v>0.63510416666666669</v>
      </c>
      <c r="B5007" s="3">
        <v>16.8156</v>
      </c>
      <c r="C5007" s="3">
        <v>4.8899999999999999E-2</v>
      </c>
      <c r="D5007" s="3">
        <v>0.1575</v>
      </c>
      <c r="E5007" s="3">
        <v>200.45060000000001</v>
      </c>
      <c r="F5007" s="3">
        <v>61.5154</v>
      </c>
      <c r="G5007" s="3">
        <v>-1.9036999999999999</v>
      </c>
      <c r="H5007" s="11">
        <f ca="1">AVERAGE(G5007:INDIRECT(ADDRESS(ROW(G5007)+Sheet1!C$30,COLUMN(G5007))))</f>
        <v>-2.3915524590163932</v>
      </c>
      <c r="I5007" s="11">
        <f ca="1">_xlfn.STDEV.P(G5007:INDIRECT(ADDRESS(ROW(G5007)+Sheet1!C$30,COLUMN(G5007))))</f>
        <v>0.73836039949548726</v>
      </c>
      <c r="J5007" s="11">
        <f t="shared" ca="1" si="156"/>
        <v>-1.653192059520906</v>
      </c>
      <c r="K5007" s="11">
        <f t="shared" ca="1" si="157"/>
        <v>-3.1299128585118803</v>
      </c>
      <c r="L5007" s="3" t="b">
        <v>0</v>
      </c>
      <c r="M5007" s="3"/>
      <c r="N5007" s="3">
        <v>0</v>
      </c>
      <c r="O5007" s="3">
        <v>-1.9E-3</v>
      </c>
      <c r="P5007" s="3">
        <v>0</v>
      </c>
      <c r="Q5007" s="3"/>
      <c r="R5007" s="3">
        <v>1.4234</v>
      </c>
      <c r="S5007" s="3">
        <v>54.7027</v>
      </c>
      <c r="T5007" s="3">
        <v>54.721200000000003</v>
      </c>
      <c r="U5007" s="3"/>
      <c r="V5007" s="3">
        <v>-1.9417</v>
      </c>
      <c r="W5007" s="3">
        <v>86.455399999999997</v>
      </c>
      <c r="X5007" s="3">
        <v>86.477199999999996</v>
      </c>
      <c r="Y5007" s="3">
        <v>-0.90500000000000114</v>
      </c>
    </row>
    <row r="5008" spans="1:25">
      <c r="A5008" s="3">
        <v>0.62490740740740736</v>
      </c>
      <c r="B5008" s="3">
        <v>25.660900000000002</v>
      </c>
      <c r="C5008" s="3">
        <v>4.9799999999999997E-2</v>
      </c>
      <c r="D5008" s="3">
        <v>-0.2944</v>
      </c>
      <c r="E5008" s="3">
        <v>349.8356</v>
      </c>
      <c r="F5008" s="3">
        <v>62.514299999999999</v>
      </c>
      <c r="G5008" s="3">
        <v>-2.5023</v>
      </c>
      <c r="H5008" s="11">
        <f ca="1">AVERAGE(G5008:INDIRECT(ADDRESS(ROW(G5008)+Sheet1!C$30,COLUMN(G5008))))</f>
        <v>-2.3964442622950815</v>
      </c>
      <c r="I5008" s="11">
        <f ca="1">_xlfn.STDEV.P(G5008:INDIRECT(ADDRESS(ROW(G5008)+Sheet1!C$30,COLUMN(G5008))))</f>
        <v>0.73609707741921815</v>
      </c>
      <c r="J5008" s="11">
        <f t="shared" ca="1" si="156"/>
        <v>-1.6603471848758633</v>
      </c>
      <c r="K5008" s="11">
        <f t="shared" ca="1" si="157"/>
        <v>-3.1325413397142996</v>
      </c>
      <c r="L5008" s="3" t="b">
        <v>0</v>
      </c>
      <c r="M5008" s="3"/>
      <c r="N5008" s="3">
        <v>0</v>
      </c>
      <c r="O5008" s="3">
        <v>-1.4E-3</v>
      </c>
      <c r="P5008" s="3">
        <v>0</v>
      </c>
      <c r="Q5008" s="3"/>
      <c r="R5008" s="3">
        <v>1.1205000000000001</v>
      </c>
      <c r="S5008" s="3">
        <v>31.149799999999999</v>
      </c>
      <c r="T5008" s="3">
        <v>31.17</v>
      </c>
      <c r="U5008" s="3"/>
      <c r="V5008" s="3">
        <v>-1.4642999999999999</v>
      </c>
      <c r="W5008" s="3">
        <v>86.508899999999997</v>
      </c>
      <c r="X5008" s="3">
        <v>86.521299999999997</v>
      </c>
      <c r="Y5008" s="3">
        <v>-0.91210000000000235</v>
      </c>
    </row>
    <row r="5009" spans="1:25">
      <c r="A5009" s="3">
        <v>0.62480324074074078</v>
      </c>
      <c r="B5009" s="3">
        <v>16.817900000000002</v>
      </c>
      <c r="C5009" s="3">
        <v>4.8500000000000001E-2</v>
      </c>
      <c r="D5009" s="3">
        <v>-0.15390000000000001</v>
      </c>
      <c r="E5009" s="3">
        <v>200.37729999999999</v>
      </c>
      <c r="F5009" s="3">
        <v>55.272100000000002</v>
      </c>
      <c r="G5009" s="3">
        <v>-1.6234</v>
      </c>
      <c r="H5009" s="11">
        <f ca="1">AVERAGE(G5009:INDIRECT(ADDRESS(ROW(G5009)+Sheet1!C$30,COLUMN(G5009))))</f>
        <v>-2.3932606557377043</v>
      </c>
      <c r="I5009" s="11">
        <f ca="1">_xlfn.STDEV.P(G5009:INDIRECT(ADDRESS(ROW(G5009)+Sheet1!C$30,COLUMN(G5009))))</f>
        <v>0.73605232313094293</v>
      </c>
      <c r="J5009" s="11">
        <f t="shared" ca="1" si="156"/>
        <v>-1.6572083326067615</v>
      </c>
      <c r="K5009" s="11">
        <f t="shared" ca="1" si="157"/>
        <v>-3.1293129788686471</v>
      </c>
      <c r="L5009" s="3" t="b">
        <v>0</v>
      </c>
      <c r="M5009" s="3"/>
      <c r="N5009" s="3">
        <v>0</v>
      </c>
      <c r="O5009" s="3">
        <v>-1.1999999999999999E-3</v>
      </c>
      <c r="P5009" s="3">
        <v>0</v>
      </c>
      <c r="Q5009" s="3"/>
      <c r="R5009" s="3">
        <v>1.7229000000000001</v>
      </c>
      <c r="S5009" s="3">
        <v>54.775500000000001</v>
      </c>
      <c r="T5009" s="3">
        <v>54.802599999999998</v>
      </c>
      <c r="U5009" s="3"/>
      <c r="V5009" s="3">
        <v>-1.6420999999999999</v>
      </c>
      <c r="W5009" s="3">
        <v>86.525099999999995</v>
      </c>
      <c r="X5009" s="3">
        <v>86.540700000000001</v>
      </c>
      <c r="Y5009" s="3">
        <v>-0.60949999999999704</v>
      </c>
    </row>
    <row r="5010" spans="1:25">
      <c r="A5010" s="3">
        <v>0.63527777777777772</v>
      </c>
      <c r="B5010" s="3">
        <v>32.354799999999997</v>
      </c>
      <c r="C5010" s="3">
        <v>4.6100000000000002E-2</v>
      </c>
      <c r="D5010" s="3">
        <v>-0.14849999999999999</v>
      </c>
      <c r="E5010" s="3">
        <v>487.09410000000003</v>
      </c>
      <c r="F5010" s="3">
        <v>72.514399999999995</v>
      </c>
      <c r="G5010" s="3">
        <v>-1.8366</v>
      </c>
      <c r="H5010" s="11">
        <f ca="1">AVERAGE(G5010:INDIRECT(ADDRESS(ROW(G5010)+Sheet1!C$30,COLUMN(G5010))))</f>
        <v>-2.3938967213114752</v>
      </c>
      <c r="I5010" s="11">
        <f ca="1">_xlfn.STDEV.P(G5010:INDIRECT(ADDRESS(ROW(G5010)+Sheet1!C$30,COLUMN(G5010))))</f>
        <v>0.73540324545916747</v>
      </c>
      <c r="J5010" s="11">
        <f t="shared" ca="1" si="156"/>
        <v>-1.6584934758523078</v>
      </c>
      <c r="K5010" s="11">
        <f t="shared" ca="1" si="157"/>
        <v>-3.1292999667706427</v>
      </c>
      <c r="L5010" s="3" t="b">
        <v>0</v>
      </c>
      <c r="M5010" s="3"/>
      <c r="N5010" s="3">
        <v>0</v>
      </c>
      <c r="O5010" s="3">
        <v>-4.3E-3</v>
      </c>
      <c r="P5010" s="3">
        <v>0</v>
      </c>
      <c r="Q5010" s="3"/>
      <c r="R5010" s="3">
        <v>1.3164</v>
      </c>
      <c r="S5010" s="3">
        <v>38.549700000000001</v>
      </c>
      <c r="T5010" s="3">
        <v>38.572099999999999</v>
      </c>
      <c r="U5010" s="3"/>
      <c r="V5010" s="3">
        <v>-1.6384000000000001</v>
      </c>
      <c r="W5010" s="3">
        <v>86.526700000000005</v>
      </c>
      <c r="X5010" s="3">
        <v>86.542199999999994</v>
      </c>
      <c r="Y5010" s="3">
        <v>-0.61340000000000572</v>
      </c>
    </row>
    <row r="5011" spans="1:25">
      <c r="A5011" s="3">
        <v>0.62513888888888891</v>
      </c>
      <c r="B5011" s="3">
        <v>45.673900000000003</v>
      </c>
      <c r="C5011" s="3">
        <v>5.0299999999999997E-2</v>
      </c>
      <c r="D5011" s="3">
        <v>-0.51060000000000005</v>
      </c>
      <c r="E5011" s="3">
        <v>561.42150000000004</v>
      </c>
      <c r="F5011" s="3">
        <v>41.171700000000001</v>
      </c>
      <c r="G5011" s="3">
        <v>-2.0676999999999999</v>
      </c>
      <c r="H5011" s="11">
        <f ca="1">AVERAGE(G5011:INDIRECT(ADDRESS(ROW(G5011)+Sheet1!C$30,COLUMN(G5011))))</f>
        <v>-2.4001491803278685</v>
      </c>
      <c r="I5011" s="11">
        <f ca="1">_xlfn.STDEV.P(G5011:INDIRECT(ADDRESS(ROW(G5011)+Sheet1!C$30,COLUMN(G5011))))</f>
        <v>0.73225308346024609</v>
      </c>
      <c r="J5011" s="11">
        <f t="shared" ca="1" si="156"/>
        <v>-1.6678960968676224</v>
      </c>
      <c r="K5011" s="11">
        <f t="shared" ca="1" si="157"/>
        <v>-3.1324022637881148</v>
      </c>
      <c r="L5011" s="3" t="b">
        <v>0</v>
      </c>
      <c r="M5011" s="3"/>
      <c r="N5011" s="3">
        <v>0.38940000000000002</v>
      </c>
      <c r="O5011" s="3">
        <v>3.0000000000000001E-3</v>
      </c>
      <c r="P5011" s="3">
        <v>0</v>
      </c>
      <c r="Q5011" s="3"/>
      <c r="R5011" s="3">
        <v>1.6882999999999999</v>
      </c>
      <c r="S5011" s="3">
        <v>53.364800000000002</v>
      </c>
      <c r="T5011" s="3">
        <v>53.391500000000001</v>
      </c>
      <c r="U5011" s="3"/>
      <c r="V5011" s="3">
        <v>-1.2665</v>
      </c>
      <c r="W5011" s="3">
        <v>86.528300000000002</v>
      </c>
      <c r="X5011" s="3">
        <v>86.537499999999994</v>
      </c>
      <c r="Y5011" s="3">
        <v>-0.92279999999999518</v>
      </c>
    </row>
    <row r="5012" spans="1:25">
      <c r="A5012" s="10">
        <v>0.64357638888888891</v>
      </c>
      <c r="B5012" s="1">
        <v>33.719299999999997</v>
      </c>
      <c r="C5012" s="1">
        <v>4.2099999999999999E-2</v>
      </c>
      <c r="D5012" s="1">
        <v>-0.40379999999999999</v>
      </c>
      <c r="E5012" s="1">
        <v>394.67160000000001</v>
      </c>
      <c r="F5012" s="1">
        <v>57.748899999999999</v>
      </c>
      <c r="G5012" s="1">
        <v>-1.9939</v>
      </c>
      <c r="H5012" s="11">
        <f ca="1">AVERAGE(G5012:INDIRECT(ADDRESS(ROW(G5012)+Sheet1!C$30,COLUMN(G5012))))</f>
        <v>-2.3985590163934427</v>
      </c>
      <c r="I5012" s="11">
        <f ca="1">_xlfn.STDEV.P(G5012:INDIRECT(ADDRESS(ROW(G5012)+Sheet1!C$30,COLUMN(G5012))))</f>
        <v>0.73307816289295458</v>
      </c>
      <c r="J5012" s="11">
        <f t="shared" ca="1" si="156"/>
        <v>-1.6654808535004881</v>
      </c>
      <c r="K5012" s="11">
        <f t="shared" ca="1" si="157"/>
        <v>-3.1316371792863973</v>
      </c>
      <c r="L5012" s="1" t="b">
        <v>0</v>
      </c>
      <c r="M5012" s="1"/>
      <c r="N5012" s="1">
        <v>0.69389999999999996</v>
      </c>
      <c r="O5012" s="1">
        <v>4.0000000000000001E-3</v>
      </c>
      <c r="P5012" s="1">
        <v>0</v>
      </c>
      <c r="Q5012" s="1"/>
      <c r="R5012" s="1">
        <v>1.9885999999999999</v>
      </c>
      <c r="S5012" s="1">
        <v>119.6242</v>
      </c>
      <c r="T5012" s="1">
        <v>119.6407</v>
      </c>
      <c r="U5012" s="1"/>
      <c r="V5012" s="1">
        <v>-1.3765000000000001</v>
      </c>
      <c r="W5012" s="1">
        <v>86.540700000000001</v>
      </c>
      <c r="X5012" s="1">
        <v>86.551699999999997</v>
      </c>
      <c r="Y5012" s="1">
        <f>X5013-X5012</f>
        <v>3.0200000000007776E-2</v>
      </c>
    </row>
    <row r="5013" spans="1:25">
      <c r="A5013" s="10">
        <v>0.66597222222222219</v>
      </c>
      <c r="B5013" s="1">
        <v>41.446199999999997</v>
      </c>
      <c r="C5013" s="1">
        <v>4.87E-2</v>
      </c>
      <c r="D5013" s="1">
        <v>0.626</v>
      </c>
      <c r="E5013" s="1">
        <v>537.85509999999999</v>
      </c>
      <c r="F5013" s="1">
        <v>39.841999999999999</v>
      </c>
      <c r="G5013" s="1">
        <v>-2.0804999999999998</v>
      </c>
      <c r="H5013" s="11">
        <f ca="1">AVERAGE(G5013:INDIRECT(ADDRESS(ROW(G5013)+Sheet1!C$30,COLUMN(G5013))))</f>
        <v>-2.4180459016393443</v>
      </c>
      <c r="I5013" s="11">
        <f ca="1">_xlfn.STDEV.P(G5013:INDIRECT(ADDRESS(ROW(G5013)+Sheet1!C$30,COLUMN(G5013))))</f>
        <v>0.73784607275052283</v>
      </c>
      <c r="J5013" s="11">
        <f t="shared" ca="1" si="156"/>
        <v>-1.6801998288888216</v>
      </c>
      <c r="K5013" s="11">
        <f t="shared" ca="1" si="157"/>
        <v>-3.155891974389867</v>
      </c>
      <c r="L5013" s="1" t="b">
        <v>0</v>
      </c>
      <c r="M5013" s="1"/>
      <c r="N5013" s="1">
        <v>0.6008</v>
      </c>
      <c r="O5013" s="1">
        <v>-6.1999999999999998E-3</v>
      </c>
      <c r="P5013" s="1">
        <v>0</v>
      </c>
      <c r="Q5013" s="1"/>
      <c r="R5013" s="1">
        <v>0.96240000000000003</v>
      </c>
      <c r="S5013" s="1">
        <v>112.0903</v>
      </c>
      <c r="T5013" s="1">
        <v>112.0945</v>
      </c>
      <c r="U5013" s="1"/>
      <c r="V5013" s="1">
        <v>-2.4026999999999998</v>
      </c>
      <c r="W5013" s="1">
        <v>86.548599999999993</v>
      </c>
      <c r="X5013" s="1">
        <v>86.581900000000005</v>
      </c>
      <c r="Y5013" s="1">
        <f>X5014-X5013</f>
        <v>-1.4600000000001501E-2</v>
      </c>
    </row>
    <row r="5014" spans="1:25">
      <c r="A5014" s="3">
        <v>0.62537037037037035</v>
      </c>
      <c r="B5014" s="3">
        <v>65.823599999999999</v>
      </c>
      <c r="C5014" s="3">
        <v>5.8900000000000001E-2</v>
      </c>
      <c r="D5014" s="3">
        <v>-0.34129999999999999</v>
      </c>
      <c r="E5014" s="3">
        <v>773.89700000000005</v>
      </c>
      <c r="F5014" s="3">
        <v>49.599600000000002</v>
      </c>
      <c r="G5014" s="3">
        <v>-1.5555000000000001</v>
      </c>
      <c r="H5014" s="11">
        <f ca="1">AVERAGE(G5014:INDIRECT(ADDRESS(ROW(G5014)+Sheet1!C$30,COLUMN(G5014))))</f>
        <v>-2.4154688524590169</v>
      </c>
      <c r="I5014" s="11">
        <f ca="1">_xlfn.STDEV.P(G5014:INDIRECT(ADDRESS(ROW(G5014)+Sheet1!C$30,COLUMN(G5014))))</f>
        <v>0.73929361068544441</v>
      </c>
      <c r="J5014" s="11">
        <f t="shared" ca="1" si="156"/>
        <v>-1.6761752417735725</v>
      </c>
      <c r="K5014" s="11">
        <f t="shared" ca="1" si="157"/>
        <v>-3.1547624631444613</v>
      </c>
      <c r="L5014" s="3" t="b">
        <v>0</v>
      </c>
      <c r="M5014" s="3"/>
      <c r="N5014" s="3">
        <v>0.41880000000000001</v>
      </c>
      <c r="O5014" s="3">
        <v>3.5000000000000001E-3</v>
      </c>
      <c r="P5014" s="3">
        <v>0</v>
      </c>
      <c r="Q5014" s="3"/>
      <c r="R5014" s="3">
        <v>1.9075</v>
      </c>
      <c r="S5014" s="3">
        <v>72.904399999999995</v>
      </c>
      <c r="T5014" s="3">
        <v>72.929400000000001</v>
      </c>
      <c r="U5014" s="3"/>
      <c r="V5014" s="3">
        <v>-1.4576</v>
      </c>
      <c r="W5014" s="3">
        <v>86.555099999999996</v>
      </c>
      <c r="X5014" s="3">
        <v>86.567300000000003</v>
      </c>
      <c r="Y5014" s="3">
        <v>-0.61700000000000443</v>
      </c>
    </row>
    <row r="5015" spans="1:25">
      <c r="A5015" s="3">
        <v>0.63519675925925922</v>
      </c>
      <c r="B5015" s="3">
        <v>25.1799</v>
      </c>
      <c r="C5015" s="3">
        <v>4.82E-2</v>
      </c>
      <c r="D5015" s="3">
        <v>-0.24060000000000001</v>
      </c>
      <c r="E5015" s="3">
        <v>346.96589999999998</v>
      </c>
      <c r="F5015" s="3">
        <v>63.081400000000002</v>
      </c>
      <c r="G5015" s="3">
        <v>-2.3105000000000002</v>
      </c>
      <c r="H5015" s="11">
        <f ca="1">AVERAGE(G5015:INDIRECT(ADDRESS(ROW(G5015)+Sheet1!C$30,COLUMN(G5015))))</f>
        <v>-2.429240983606558</v>
      </c>
      <c r="I5015" s="11">
        <f ca="1">_xlfn.STDEV.P(G5015:INDIRECT(ADDRESS(ROW(G5015)+Sheet1!C$30,COLUMN(G5015))))</f>
        <v>0.73092279410570593</v>
      </c>
      <c r="J5015" s="11">
        <f t="shared" ca="1" si="156"/>
        <v>-1.6983181895008521</v>
      </c>
      <c r="K5015" s="11">
        <f t="shared" ca="1" si="157"/>
        <v>-3.1601637777122642</v>
      </c>
      <c r="L5015" s="3" t="b">
        <v>0</v>
      </c>
      <c r="M5015" s="3"/>
      <c r="N5015" s="3">
        <v>3.6499999999999998E-2</v>
      </c>
      <c r="O5015" s="3">
        <v>2.5999999999999999E-3</v>
      </c>
      <c r="P5015" s="3">
        <v>0</v>
      </c>
      <c r="Q5015" s="3"/>
      <c r="R5015" s="3">
        <v>1.0586</v>
      </c>
      <c r="S5015" s="3">
        <v>38.186999999999998</v>
      </c>
      <c r="T5015" s="3">
        <v>38.201700000000002</v>
      </c>
      <c r="U5015" s="3"/>
      <c r="V5015" s="3">
        <v>-1.5262</v>
      </c>
      <c r="W5015" s="3">
        <v>86.589100000000002</v>
      </c>
      <c r="X5015" s="3">
        <v>86.602500000000006</v>
      </c>
      <c r="Y5015" s="3">
        <v>-0.92869999999999919</v>
      </c>
    </row>
    <row r="5016" spans="1:25">
      <c r="A5016" s="3">
        <v>0.63543981481481482</v>
      </c>
      <c r="B5016" s="3">
        <v>46.530799999999999</v>
      </c>
      <c r="C5016" s="3">
        <v>4.9000000000000002E-2</v>
      </c>
      <c r="D5016" s="3">
        <v>-0.26229999999999998</v>
      </c>
      <c r="E5016" s="3">
        <v>766.13779999999997</v>
      </c>
      <c r="F5016" s="3">
        <v>72.473799999999997</v>
      </c>
      <c r="G5016" s="3">
        <v>-2.6536</v>
      </c>
      <c r="H5016" s="11">
        <f ca="1">AVERAGE(G5016:INDIRECT(ADDRESS(ROW(G5016)+Sheet1!C$30,COLUMN(G5016))))</f>
        <v>-2.4187786885245908</v>
      </c>
      <c r="I5016" s="11">
        <f ca="1">_xlfn.STDEV.P(G5016:INDIRECT(ADDRESS(ROW(G5016)+Sheet1!C$30,COLUMN(G5016))))</f>
        <v>0.73708908176953281</v>
      </c>
      <c r="J5016" s="11">
        <f t="shared" ca="1" si="156"/>
        <v>-1.681689606755058</v>
      </c>
      <c r="K5016" s="11">
        <f t="shared" ca="1" si="157"/>
        <v>-3.1558677702941234</v>
      </c>
      <c r="L5016" s="3" t="b">
        <v>0</v>
      </c>
      <c r="M5016" s="3"/>
      <c r="N5016" s="3">
        <v>0</v>
      </c>
      <c r="O5016" s="3">
        <v>2.3999999999999998E-3</v>
      </c>
      <c r="P5016" s="3">
        <v>0</v>
      </c>
      <c r="Q5016" s="3"/>
      <c r="R5016" s="3">
        <v>1.4643999999999999</v>
      </c>
      <c r="S5016" s="3">
        <v>41.399500000000003</v>
      </c>
      <c r="T5016" s="3">
        <v>41.425400000000003</v>
      </c>
      <c r="U5016" s="3"/>
      <c r="V5016" s="3">
        <v>-1.49</v>
      </c>
      <c r="W5016" s="3">
        <v>86.613500000000002</v>
      </c>
      <c r="X5016" s="3">
        <v>86.626300000000001</v>
      </c>
      <c r="Y5016" s="3">
        <v>-0.62199999999999989</v>
      </c>
    </row>
    <row r="5017" spans="1:25">
      <c r="A5017" s="10">
        <v>0.64376157407407408</v>
      </c>
      <c r="B5017" s="1">
        <v>50.205100000000002</v>
      </c>
      <c r="C5017" s="1">
        <v>4.1500000000000002E-2</v>
      </c>
      <c r="D5017" s="1">
        <v>-0.62360000000000004</v>
      </c>
      <c r="E5017" s="1">
        <v>686.63819999999998</v>
      </c>
      <c r="F5017" s="1">
        <v>72.512600000000006</v>
      </c>
      <c r="G5017" s="1">
        <v>-2.4727000000000001</v>
      </c>
      <c r="H5017" s="11">
        <f ca="1">AVERAGE(G5017:INDIRECT(ADDRESS(ROW(G5017)+Sheet1!C$30,COLUMN(G5017))))</f>
        <v>-2.4130934426229511</v>
      </c>
      <c r="I5017" s="11">
        <f ca="1">_xlfn.STDEV.P(G5017:INDIRECT(ADDRESS(ROW(G5017)+Sheet1!C$30,COLUMN(G5017))))</f>
        <v>0.73659324048229813</v>
      </c>
      <c r="J5017" s="11">
        <f t="shared" ca="1" si="156"/>
        <v>-1.676500202140653</v>
      </c>
      <c r="K5017" s="11">
        <f t="shared" ca="1" si="157"/>
        <v>-3.1496866831052492</v>
      </c>
      <c r="L5017" s="1" t="b">
        <v>0</v>
      </c>
      <c r="M5017" s="1"/>
      <c r="N5017" s="1">
        <v>0.5</v>
      </c>
      <c r="O5017" s="1">
        <v>4.3E-3</v>
      </c>
      <c r="P5017" s="1">
        <v>0</v>
      </c>
      <c r="Q5017" s="1"/>
      <c r="R5017" s="1">
        <v>1.8181</v>
      </c>
      <c r="S5017" s="1">
        <v>90.229699999999994</v>
      </c>
      <c r="T5017" s="1">
        <v>90.248000000000005</v>
      </c>
      <c r="U5017" s="1"/>
      <c r="V5017" s="1">
        <v>-1.1364000000000001</v>
      </c>
      <c r="W5017" s="1">
        <v>86.651200000000003</v>
      </c>
      <c r="X5017" s="1">
        <v>86.658600000000007</v>
      </c>
      <c r="Y5017" s="1">
        <f>X5018-X5017</f>
        <v>5.7999999999935881E-3</v>
      </c>
    </row>
    <row r="5018" spans="1:25">
      <c r="A5018" s="3">
        <v>0.63535879629629632</v>
      </c>
      <c r="B5018" s="3">
        <v>39.463999999999999</v>
      </c>
      <c r="C5018" s="3">
        <v>4.6899999999999997E-2</v>
      </c>
      <c r="D5018" s="3">
        <v>-0.50060000000000004</v>
      </c>
      <c r="E5018" s="3">
        <v>626.69820000000004</v>
      </c>
      <c r="F5018" s="3">
        <v>65.117099999999994</v>
      </c>
      <c r="G5018" s="3">
        <v>-2.2965</v>
      </c>
      <c r="H5018" s="11">
        <f ca="1">AVERAGE(G5018:INDIRECT(ADDRESS(ROW(G5018)+Sheet1!C$30,COLUMN(G5018))))</f>
        <v>-2.3960000000000012</v>
      </c>
      <c r="I5018" s="11">
        <f ca="1">_xlfn.STDEV.P(G5018:INDIRECT(ADDRESS(ROW(G5018)+Sheet1!C$30,COLUMN(G5018))))</f>
        <v>0.74703613448715078</v>
      </c>
      <c r="J5018" s="11">
        <f t="shared" ca="1" si="156"/>
        <v>-1.6489638655128505</v>
      </c>
      <c r="K5018" s="11">
        <f t="shared" ca="1" si="157"/>
        <v>-3.143036134487152</v>
      </c>
      <c r="L5018" s="3" t="b">
        <v>0</v>
      </c>
      <c r="M5018" s="3"/>
      <c r="N5018" s="3">
        <v>0</v>
      </c>
      <c r="O5018" s="3">
        <v>4.8999999999999998E-3</v>
      </c>
      <c r="P5018" s="3">
        <v>0</v>
      </c>
      <c r="Q5018" s="3"/>
      <c r="R5018" s="3">
        <v>1.6879</v>
      </c>
      <c r="S5018" s="3">
        <v>39.759799999999998</v>
      </c>
      <c r="T5018" s="3">
        <v>39.7956</v>
      </c>
      <c r="U5018" s="3"/>
      <c r="V5018" s="3">
        <v>-1.2667999999999999</v>
      </c>
      <c r="W5018" s="3">
        <v>86.655199999999994</v>
      </c>
      <c r="X5018" s="3">
        <v>86.664400000000001</v>
      </c>
      <c r="Y5018" s="3">
        <v>-0.93559999999999732</v>
      </c>
    </row>
    <row r="5019" spans="1:25">
      <c r="A5019" s="10">
        <v>0.67027777777777775</v>
      </c>
      <c r="B5019" s="1">
        <v>70.542500000000004</v>
      </c>
      <c r="C5019" s="1">
        <v>0.05</v>
      </c>
      <c r="D5019" s="1">
        <v>0.52490000000000003</v>
      </c>
      <c r="E5019" s="1">
        <v>900.11739999999998</v>
      </c>
      <c r="F5019" s="1">
        <v>47.404800000000002</v>
      </c>
      <c r="G5019" s="1">
        <v>-2.4500000000000002</v>
      </c>
      <c r="H5019" s="11">
        <f ca="1">AVERAGE(G5019:INDIRECT(ADDRESS(ROW(G5019)+Sheet1!C$30,COLUMN(G5019))))</f>
        <v>-2.3968196721311483</v>
      </c>
      <c r="I5019" s="11">
        <f ca="1">_xlfn.STDEV.P(G5019:INDIRECT(ADDRESS(ROW(G5019)+Sheet1!C$30,COLUMN(G5019))))</f>
        <v>0.74695393647772079</v>
      </c>
      <c r="J5019" s="11">
        <f t="shared" ca="1" si="156"/>
        <v>-1.6498657356534276</v>
      </c>
      <c r="K5019" s="11">
        <f t="shared" ca="1" si="157"/>
        <v>-3.143773608608869</v>
      </c>
      <c r="L5019" s="1" t="b">
        <v>0</v>
      </c>
      <c r="M5019" s="1"/>
      <c r="N5019" s="1">
        <v>0.5</v>
      </c>
      <c r="O5019" s="1">
        <v>-2.2000000000000001E-3</v>
      </c>
      <c r="P5019" s="1">
        <v>0</v>
      </c>
      <c r="Q5019" s="1"/>
      <c r="R5019" s="1">
        <v>1.1642999999999999</v>
      </c>
      <c r="S5019" s="1">
        <v>107.5057</v>
      </c>
      <c r="T5019" s="1">
        <v>107.512</v>
      </c>
      <c r="U5019" s="1"/>
      <c r="V5019" s="1">
        <v>-2.2858000000000001</v>
      </c>
      <c r="W5019" s="1">
        <v>86.6738</v>
      </c>
      <c r="X5019" s="1">
        <v>86.703900000000004</v>
      </c>
      <c r="Y5019" s="1">
        <f>X5020-X5019</f>
        <v>3.5099999999999909E-2</v>
      </c>
    </row>
    <row r="5020" spans="1:25">
      <c r="A5020" s="10">
        <v>0.66978009259259252</v>
      </c>
      <c r="B5020" s="1">
        <v>27.146899999999999</v>
      </c>
      <c r="C5020" s="1">
        <v>5.1400000000000001E-2</v>
      </c>
      <c r="D5020" s="1">
        <v>-5.4399999999999997E-2</v>
      </c>
      <c r="E5020" s="1">
        <v>257.8818</v>
      </c>
      <c r="F5020" s="1">
        <v>44.583500000000001</v>
      </c>
      <c r="G5020" s="1">
        <v>-1.9254</v>
      </c>
      <c r="H5020" s="11">
        <f ca="1">AVERAGE(G5020:INDIRECT(ADDRESS(ROW(G5020)+Sheet1!C$30,COLUMN(G5020))))</f>
        <v>-2.3931573770491807</v>
      </c>
      <c r="I5020" s="11">
        <f ca="1">_xlfn.STDEV.P(G5020:INDIRECT(ADDRESS(ROW(G5020)+Sheet1!C$30,COLUMN(G5020))))</f>
        <v>0.74723182709864855</v>
      </c>
      <c r="J5020" s="11">
        <f t="shared" ca="1" si="156"/>
        <v>-1.6459255499505323</v>
      </c>
      <c r="K5020" s="11">
        <f t="shared" ca="1" si="157"/>
        <v>-3.1403892041478292</v>
      </c>
      <c r="L5020" s="1" t="b">
        <v>0</v>
      </c>
      <c r="M5020" s="1"/>
      <c r="N5020" s="1">
        <v>0.3306</v>
      </c>
      <c r="O5020" s="1">
        <v>1.1000000000000001E-3</v>
      </c>
      <c r="P5020" s="1">
        <v>0</v>
      </c>
      <c r="Q5020" s="1"/>
      <c r="R5020" s="1">
        <v>1.2664</v>
      </c>
      <c r="S5020" s="1">
        <v>110.7615</v>
      </c>
      <c r="T5020" s="1">
        <v>110.7687</v>
      </c>
      <c r="U5020" s="1"/>
      <c r="V5020" s="1">
        <v>-1.7286999999999999</v>
      </c>
      <c r="W5020" s="1">
        <v>86.721800000000002</v>
      </c>
      <c r="X5020" s="1">
        <v>86.739000000000004</v>
      </c>
      <c r="Y5020" s="1">
        <f>X5021-X5020</f>
        <v>2.9799999999994498E-2</v>
      </c>
    </row>
    <row r="5021" spans="1:25">
      <c r="A5021" s="10">
        <v>0.66577546296296297</v>
      </c>
      <c r="B5021" s="1">
        <v>23.985199999999999</v>
      </c>
      <c r="C5021" s="1">
        <v>4.9399999999999999E-2</v>
      </c>
      <c r="D5021" s="1">
        <v>0.13600000000000001</v>
      </c>
      <c r="E5021" s="1">
        <v>340.2278</v>
      </c>
      <c r="F5021" s="1">
        <v>72.169399999999996</v>
      </c>
      <c r="G5021" s="1">
        <v>-3.8957000000000002</v>
      </c>
      <c r="H5021" s="11">
        <f ca="1">AVERAGE(G5021:INDIRECT(ADDRESS(ROW(G5021)+Sheet1!C$30,COLUMN(G5021))))</f>
        <v>-2.4260032786885253</v>
      </c>
      <c r="I5021" s="11">
        <f ca="1">_xlfn.STDEV.P(G5021:INDIRECT(ADDRESS(ROW(G5021)+Sheet1!C$30,COLUMN(G5021))))</f>
        <v>0.76964847372290823</v>
      </c>
      <c r="J5021" s="11">
        <f t="shared" ca="1" si="156"/>
        <v>-1.6563548049656172</v>
      </c>
      <c r="K5021" s="11">
        <f t="shared" ca="1" si="157"/>
        <v>-3.1956517524114334</v>
      </c>
      <c r="L5021" s="1" t="b">
        <v>0</v>
      </c>
      <c r="M5021" s="1"/>
      <c r="N5021" s="1">
        <v>0</v>
      </c>
      <c r="O5021" s="1">
        <v>9.5999999999999992E-3</v>
      </c>
      <c r="P5021" s="1">
        <v>4.1399999999999999E-2</v>
      </c>
      <c r="Q5021" s="1"/>
      <c r="R5021" s="1">
        <v>0.74919999999999998</v>
      </c>
      <c r="S5021" s="1">
        <v>54.7502</v>
      </c>
      <c r="T5021" s="1">
        <v>54.755299999999998</v>
      </c>
      <c r="U5021" s="1"/>
      <c r="V5021" s="1">
        <v>-1.8354999999999999</v>
      </c>
      <c r="W5021" s="1">
        <v>86.749399999999994</v>
      </c>
      <c r="X5021" s="1">
        <v>86.768799999999999</v>
      </c>
      <c r="Y5021" s="1">
        <f>X5022-X5021</f>
        <v>3.2999999999958618E-3</v>
      </c>
    </row>
    <row r="5022" spans="1:25">
      <c r="A5022" s="3">
        <v>0.62513888888888891</v>
      </c>
      <c r="B5022" s="3">
        <v>45.623600000000003</v>
      </c>
      <c r="C5022" s="3">
        <v>4.7100000000000003E-2</v>
      </c>
      <c r="D5022" s="3">
        <v>-0.49380000000000002</v>
      </c>
      <c r="E5022" s="3">
        <v>560.96469999999999</v>
      </c>
      <c r="F5022" s="3">
        <v>41.070500000000003</v>
      </c>
      <c r="G5022" s="3">
        <v>-2.0956999999999999</v>
      </c>
      <c r="H5022" s="11">
        <f ca="1">AVERAGE(G5022:INDIRECT(ADDRESS(ROW(G5022)+Sheet1!C$30,COLUMN(G5022))))</f>
        <v>-2.3900311475409834</v>
      </c>
      <c r="I5022" s="11">
        <f ca="1">_xlfn.STDEV.P(G5022:INDIRECT(ADDRESS(ROW(G5022)+Sheet1!C$30,COLUMN(G5022))))</f>
        <v>0.75117386792240282</v>
      </c>
      <c r="J5022" s="11">
        <f t="shared" ca="1" si="156"/>
        <v>-1.6388572796185805</v>
      </c>
      <c r="K5022" s="11">
        <f t="shared" ca="1" si="157"/>
        <v>-3.1412050154633864</v>
      </c>
      <c r="L5022" s="3" t="b">
        <v>0</v>
      </c>
      <c r="M5022" s="3"/>
      <c r="N5022" s="3">
        <v>0.38940000000000002</v>
      </c>
      <c r="O5022" s="3">
        <v>3.0000000000000001E-3</v>
      </c>
      <c r="P5022" s="3">
        <v>0</v>
      </c>
      <c r="Q5022" s="3"/>
      <c r="R5022" s="3">
        <v>1.6726000000000001</v>
      </c>
      <c r="S5022" s="3">
        <v>54.154899999999998</v>
      </c>
      <c r="T5022" s="3">
        <v>54.180700000000002</v>
      </c>
      <c r="U5022" s="3"/>
      <c r="V5022" s="3">
        <v>-1.2821</v>
      </c>
      <c r="W5022" s="3">
        <v>86.762600000000006</v>
      </c>
      <c r="X5022" s="3">
        <v>86.772099999999995</v>
      </c>
      <c r="Y5022" s="3">
        <v>-0.62620000000000076</v>
      </c>
    </row>
    <row r="5023" spans="1:25">
      <c r="A5023" s="10">
        <v>0.64339120370370373</v>
      </c>
      <c r="B5023" s="1">
        <v>17.817599999999999</v>
      </c>
      <c r="C5023" s="1">
        <v>4.24E-2</v>
      </c>
      <c r="D5023" s="1">
        <v>-0.93130000000000002</v>
      </c>
      <c r="E5023" s="1">
        <v>205.69880000000001</v>
      </c>
      <c r="F5023" s="1">
        <v>62.495199999999997</v>
      </c>
      <c r="G5023" s="1">
        <v>-2.1774</v>
      </c>
      <c r="H5023" s="11">
        <f ca="1">AVERAGE(G5023:INDIRECT(ADDRESS(ROW(G5023)+Sheet1!C$30,COLUMN(G5023))))</f>
        <v>-2.3958426229508198</v>
      </c>
      <c r="I5023" s="11">
        <f ca="1">_xlfn.STDEV.P(G5023:INDIRECT(ADDRESS(ROW(G5023)+Sheet1!C$30,COLUMN(G5023))))</f>
        <v>0.75024501210156969</v>
      </c>
      <c r="J5023" s="11">
        <f t="shared" ca="1" si="156"/>
        <v>-1.6455976108492503</v>
      </c>
      <c r="K5023" s="11">
        <f t="shared" ca="1" si="157"/>
        <v>-3.1460876350523894</v>
      </c>
      <c r="L5023" s="1" t="b">
        <v>0</v>
      </c>
      <c r="M5023" s="1"/>
      <c r="N5023" s="1">
        <v>0.25209999999999999</v>
      </c>
      <c r="O5023" s="1">
        <v>2.8999999999999998E-3</v>
      </c>
      <c r="P5023" s="1">
        <v>0</v>
      </c>
      <c r="Q5023" s="1"/>
      <c r="R5023" s="1">
        <v>2.1135000000000002</v>
      </c>
      <c r="S5023" s="1">
        <v>41.132599999999996</v>
      </c>
      <c r="T5023" s="1">
        <v>41.186900000000001</v>
      </c>
      <c r="U5023" s="1"/>
      <c r="V5023" s="1">
        <v>-0.84119999999999995</v>
      </c>
      <c r="W5023" s="1">
        <v>86.784599999999998</v>
      </c>
      <c r="X5023" s="1">
        <v>86.788700000000006</v>
      </c>
      <c r="Y5023" s="1">
        <f>X5024-X5023</f>
        <v>2.57000000000005E-2</v>
      </c>
    </row>
    <row r="5024" spans="1:25">
      <c r="A5024" s="3">
        <v>0.62548611111111108</v>
      </c>
      <c r="B5024" s="3">
        <v>75.900099999999995</v>
      </c>
      <c r="C5024" s="3">
        <v>5.2299999999999999E-2</v>
      </c>
      <c r="D5024" s="3">
        <v>-0.46860000000000002</v>
      </c>
      <c r="E5024" s="3">
        <v>929.78679999999997</v>
      </c>
      <c r="F5024" s="3">
        <v>55.911799999999999</v>
      </c>
      <c r="G5024" s="3">
        <v>-3.2536</v>
      </c>
      <c r="H5024" s="11">
        <f ca="1">AVERAGE(G5024:INDIRECT(ADDRESS(ROW(G5024)+Sheet1!C$30,COLUMN(G5024))))</f>
        <v>-2.4041327868852456</v>
      </c>
      <c r="I5024" s="11">
        <f ca="1">_xlfn.STDEV.P(G5024:INDIRECT(ADDRESS(ROW(G5024)+Sheet1!C$30,COLUMN(G5024))))</f>
        <v>0.75057933421977907</v>
      </c>
      <c r="J5024" s="11">
        <f t="shared" ca="1" si="156"/>
        <v>-1.6535534526654665</v>
      </c>
      <c r="K5024" s="11">
        <f t="shared" ca="1" si="157"/>
        <v>-3.1547121211050246</v>
      </c>
      <c r="L5024" s="3" t="b">
        <v>0</v>
      </c>
      <c r="M5024" s="3"/>
      <c r="N5024" s="3">
        <v>0</v>
      </c>
      <c r="O5024" s="3">
        <v>3.5000000000000001E-3</v>
      </c>
      <c r="P5024" s="3">
        <v>0</v>
      </c>
      <c r="Q5024" s="3"/>
      <c r="R5024" s="3">
        <v>1.7816000000000001</v>
      </c>
      <c r="S5024" s="3">
        <v>33.335799999999999</v>
      </c>
      <c r="T5024" s="3">
        <v>33.383400000000002</v>
      </c>
      <c r="U5024" s="3"/>
      <c r="V5024" s="3">
        <v>-1.2581</v>
      </c>
      <c r="W5024" s="3">
        <v>86.805199999999999</v>
      </c>
      <c r="X5024" s="3">
        <v>86.814400000000006</v>
      </c>
      <c r="Y5024" s="3">
        <v>-0.94369999999999976</v>
      </c>
    </row>
    <row r="5025" spans="1:25">
      <c r="A5025" s="10">
        <v>0.66988425925925921</v>
      </c>
      <c r="B5025" s="1">
        <v>36.588999999999999</v>
      </c>
      <c r="C5025" s="1">
        <v>5.0299999999999997E-2</v>
      </c>
      <c r="D5025" s="1">
        <v>-0.18720000000000001</v>
      </c>
      <c r="E5025" s="1">
        <v>410.47160000000002</v>
      </c>
      <c r="F5025" s="1">
        <v>62.037999999999997</v>
      </c>
      <c r="G5025" s="1">
        <v>-2.5663</v>
      </c>
      <c r="H5025" s="11">
        <f ca="1">AVERAGE(G5025:INDIRECT(ADDRESS(ROW(G5025)+Sheet1!C$30,COLUMN(G5025))))</f>
        <v>-2.4007196721311468</v>
      </c>
      <c r="I5025" s="11">
        <f ca="1">_xlfn.STDEV.P(G5025:INDIRECT(ADDRESS(ROW(G5025)+Sheet1!C$30,COLUMN(G5025))))</f>
        <v>0.74717443742467438</v>
      </c>
      <c r="J5025" s="11">
        <f t="shared" ca="1" si="156"/>
        <v>-1.6535452347064723</v>
      </c>
      <c r="K5025" s="11">
        <f t="shared" ca="1" si="157"/>
        <v>-3.1478941095558213</v>
      </c>
      <c r="L5025" s="1" t="b">
        <v>0</v>
      </c>
      <c r="M5025" s="1"/>
      <c r="N5025" s="1">
        <v>0</v>
      </c>
      <c r="O5025" s="1">
        <v>6.1999999999999998E-3</v>
      </c>
      <c r="P5025" s="1">
        <v>0</v>
      </c>
      <c r="Q5025" s="1"/>
      <c r="R5025" s="1">
        <v>1.3858999999999999</v>
      </c>
      <c r="S5025" s="1">
        <v>79.833500000000001</v>
      </c>
      <c r="T5025" s="1">
        <v>79.845500000000001</v>
      </c>
      <c r="U5025" s="1"/>
      <c r="V5025" s="1">
        <v>-1.5687</v>
      </c>
      <c r="W5025" s="1">
        <v>86.813100000000006</v>
      </c>
      <c r="X5025" s="1">
        <v>86.827299999999994</v>
      </c>
      <c r="Y5025" s="1">
        <f>X5026-X5025</f>
        <v>2.4200000000007549E-2</v>
      </c>
    </row>
    <row r="5026" spans="1:25">
      <c r="A5026" s="10">
        <v>0.6661921296296297</v>
      </c>
      <c r="B5026" s="1">
        <v>59.715200000000003</v>
      </c>
      <c r="C5026" s="1">
        <v>4.9099999999999998E-2</v>
      </c>
      <c r="D5026" s="1">
        <v>0.31809999999999999</v>
      </c>
      <c r="E5026" s="1">
        <v>839.47699999999998</v>
      </c>
      <c r="F5026" s="1">
        <v>66.576300000000003</v>
      </c>
      <c r="G5026" s="1">
        <v>-3.9468999999999999</v>
      </c>
      <c r="H5026" s="11">
        <f ca="1">AVERAGE(G5026:INDIRECT(ADDRESS(ROW(G5026)+Sheet1!C$30,COLUMN(G5026))))</f>
        <v>-2.3861147540983607</v>
      </c>
      <c r="I5026" s="11">
        <f ca="1">_xlfn.STDEV.P(G5026:INDIRECT(ADDRESS(ROW(G5026)+Sheet1!C$30,COLUMN(G5026))))</f>
        <v>0.75248341081568504</v>
      </c>
      <c r="J5026" s="11">
        <f t="shared" ca="1" si="156"/>
        <v>-1.6336313432826757</v>
      </c>
      <c r="K5026" s="11">
        <f t="shared" ca="1" si="157"/>
        <v>-3.138598164914046</v>
      </c>
      <c r="L5026" s="1" t="b">
        <v>0</v>
      </c>
      <c r="M5026" s="1"/>
      <c r="N5026" s="1">
        <v>0</v>
      </c>
      <c r="O5026" s="1">
        <v>8.0999999999999996E-3</v>
      </c>
      <c r="P5026" s="1">
        <v>0</v>
      </c>
      <c r="Q5026" s="1"/>
      <c r="R5026" s="1">
        <v>0.93920000000000003</v>
      </c>
      <c r="S5026" s="1">
        <v>58.3339</v>
      </c>
      <c r="T5026" s="1">
        <v>58.3414</v>
      </c>
      <c r="U5026" s="1"/>
      <c r="V5026" s="1">
        <v>-2.0154000000000001</v>
      </c>
      <c r="W5026" s="1">
        <v>86.828100000000006</v>
      </c>
      <c r="X5026" s="1">
        <v>86.851500000000001</v>
      </c>
      <c r="Y5026" s="1">
        <f>X5027-X5026</f>
        <v>-1.300000000000523E-3</v>
      </c>
    </row>
    <row r="5027" spans="1:25">
      <c r="A5027" s="10">
        <v>0.64366898148148144</v>
      </c>
      <c r="B5027" s="1">
        <v>42.028300000000002</v>
      </c>
      <c r="C5027" s="1">
        <v>4.4699999999999997E-2</v>
      </c>
      <c r="D5027" s="1">
        <v>-0.71209999999999996</v>
      </c>
      <c r="E5027" s="1">
        <v>540.79629999999997</v>
      </c>
      <c r="F5027" s="1">
        <v>62.9619</v>
      </c>
      <c r="G5027" s="1">
        <v>-3.3422999999999998</v>
      </c>
      <c r="H5027" s="11">
        <f ca="1">AVERAGE(G5027:INDIRECT(ADDRESS(ROW(G5027)+Sheet1!C$30,COLUMN(G5027))))</f>
        <v>-2.363809836065573</v>
      </c>
      <c r="I5027" s="11">
        <f ca="1">_xlfn.STDEV.P(G5027:INDIRECT(ADDRESS(ROW(G5027)+Sheet1!C$30,COLUMN(G5027))))</f>
        <v>0.72557251305884751</v>
      </c>
      <c r="J5027" s="11">
        <f t="shared" ca="1" si="156"/>
        <v>-1.6382373230067255</v>
      </c>
      <c r="K5027" s="11">
        <f t="shared" ca="1" si="157"/>
        <v>-3.0893823491244206</v>
      </c>
      <c r="L5027" s="1" t="b">
        <v>0</v>
      </c>
      <c r="M5027" s="1"/>
      <c r="N5027" s="1">
        <v>6.59E-2</v>
      </c>
      <c r="O5027" s="1">
        <v>-6.0000000000000001E-3</v>
      </c>
      <c r="P5027" s="1">
        <v>0</v>
      </c>
      <c r="Q5027" s="1"/>
      <c r="R5027" s="1">
        <v>1.9437</v>
      </c>
      <c r="S5027" s="1">
        <v>104.3205</v>
      </c>
      <c r="T5027" s="1">
        <v>104.3386</v>
      </c>
      <c r="U5027" s="1"/>
      <c r="V5027" s="1">
        <v>-1.0108999999999999</v>
      </c>
      <c r="W5027" s="1">
        <v>86.844399999999993</v>
      </c>
      <c r="X5027" s="1">
        <v>86.850200000000001</v>
      </c>
      <c r="Y5027" s="1">
        <f>X5028-X5027</f>
        <v>5.9899999999998954E-2</v>
      </c>
    </row>
    <row r="5028" spans="1:25">
      <c r="A5028" s="10">
        <v>0.66597222222222219</v>
      </c>
      <c r="B5028" s="1">
        <v>41.397500000000001</v>
      </c>
      <c r="C5028" s="1">
        <v>5.2999999999999999E-2</v>
      </c>
      <c r="D5028" s="1">
        <v>0.64890000000000003</v>
      </c>
      <c r="E5028" s="1">
        <v>537.19309999999996</v>
      </c>
      <c r="F5028" s="1">
        <v>39.572400000000002</v>
      </c>
      <c r="G5028" s="1">
        <v>-1.9903</v>
      </c>
      <c r="H5028" s="11">
        <f ca="1">AVERAGE(G5028:INDIRECT(ADDRESS(ROW(G5028)+Sheet1!C$30,COLUMN(G5028))))</f>
        <v>-2.340490163934426</v>
      </c>
      <c r="I5028" s="11">
        <f ca="1">_xlfn.STDEV.P(G5028:INDIRECT(ADDRESS(ROW(G5028)+Sheet1!C$30,COLUMN(G5028))))</f>
        <v>0.71655269072956362</v>
      </c>
      <c r="J5028" s="11">
        <f t="shared" ca="1" si="156"/>
        <v>-1.6239374732048624</v>
      </c>
      <c r="K5028" s="11">
        <f t="shared" ca="1" si="157"/>
        <v>-3.0570428546639894</v>
      </c>
      <c r="L5028" s="1" t="b">
        <v>0</v>
      </c>
      <c r="M5028" s="1"/>
      <c r="N5028" s="1">
        <v>0.54690000000000005</v>
      </c>
      <c r="O5028" s="1">
        <v>-6.4999999999999997E-3</v>
      </c>
      <c r="P5028" s="1">
        <v>0</v>
      </c>
      <c r="Q5028" s="1"/>
      <c r="R5028" s="1">
        <v>0.93569999999999998</v>
      </c>
      <c r="S5028" s="1">
        <v>113.25230000000001</v>
      </c>
      <c r="T5028" s="1">
        <v>113.25620000000001</v>
      </c>
      <c r="U5028" s="1"/>
      <c r="V5028" s="1">
        <v>-2.4293999999999998</v>
      </c>
      <c r="W5028" s="1">
        <v>86.876199999999997</v>
      </c>
      <c r="X5028" s="1">
        <v>86.9101</v>
      </c>
      <c r="Y5028" s="1">
        <f>X5029-X5028</f>
        <v>-1.7200000000002547E-2</v>
      </c>
    </row>
    <row r="5029" spans="1:25">
      <c r="A5029" s="10">
        <v>0.67008101851851853</v>
      </c>
      <c r="B5029" s="1">
        <v>53.556199999999997</v>
      </c>
      <c r="C5029" s="1">
        <v>5.1200000000000002E-2</v>
      </c>
      <c r="D5029" s="1">
        <v>-0.31159999999999999</v>
      </c>
      <c r="E5029" s="1">
        <v>705.0471</v>
      </c>
      <c r="F5029" s="1">
        <v>66.363100000000003</v>
      </c>
      <c r="G5029" s="1">
        <v>-4.2542999999999997</v>
      </c>
      <c r="H5029" s="11">
        <f ca="1">AVERAGE(G5029:INDIRECT(ADDRESS(ROW(G5029)+Sheet1!C$30,COLUMN(G5029))))</f>
        <v>-2.3256934426229514</v>
      </c>
      <c r="I5029" s="11">
        <f ca="1">_xlfn.STDEV.P(G5029:INDIRECT(ADDRESS(ROW(G5029)+Sheet1!C$30,COLUMN(G5029))))</f>
        <v>0.73276713136538585</v>
      </c>
      <c r="J5029" s="11">
        <f t="shared" ca="1" si="156"/>
        <v>-1.5929263112575656</v>
      </c>
      <c r="K5029" s="11">
        <f t="shared" ca="1" si="157"/>
        <v>-3.058460573988337</v>
      </c>
      <c r="L5029" s="1" t="b">
        <v>0</v>
      </c>
      <c r="M5029" s="1"/>
      <c r="N5029" s="1">
        <v>0.14430000000000001</v>
      </c>
      <c r="O5029" s="1">
        <v>9.1999999999999998E-3</v>
      </c>
      <c r="P5029" s="1">
        <v>0</v>
      </c>
      <c r="Q5029" s="1"/>
      <c r="R5029" s="1">
        <v>1.5817000000000001</v>
      </c>
      <c r="S5029" s="1">
        <v>43.975700000000003</v>
      </c>
      <c r="T5029" s="1">
        <v>44.004100000000001</v>
      </c>
      <c r="U5029" s="1"/>
      <c r="V5029" s="1">
        <v>-1.3727</v>
      </c>
      <c r="W5029" s="1">
        <v>86.882099999999994</v>
      </c>
      <c r="X5029" s="1">
        <v>86.892899999999997</v>
      </c>
      <c r="Y5029" s="1">
        <f>X5030-X5029</f>
        <v>3.0699999999995953E-2</v>
      </c>
    </row>
    <row r="5030" spans="1:25">
      <c r="A5030" s="10">
        <v>0.66608796296296291</v>
      </c>
      <c r="B5030" s="1">
        <v>51.494700000000002</v>
      </c>
      <c r="C5030" s="1">
        <v>4.9599999999999998E-2</v>
      </c>
      <c r="D5030" s="1">
        <v>0.1211</v>
      </c>
      <c r="E5030" s="1">
        <v>693.52739999999994</v>
      </c>
      <c r="F5030" s="1">
        <v>58.687100000000001</v>
      </c>
      <c r="G5030" s="1">
        <v>-2.3492000000000002</v>
      </c>
      <c r="H5030" s="11">
        <f ca="1">AVERAGE(G5030:INDIRECT(ADDRESS(ROW(G5030)+Sheet1!C$30,COLUMN(G5030))))</f>
        <v>-2.3202852459016396</v>
      </c>
      <c r="I5030" s="11">
        <f ca="1">_xlfn.STDEV.P(G5030:INDIRECT(ADDRESS(ROW(G5030)+Sheet1!C$30,COLUMN(G5030))))</f>
        <v>0.71961240747740596</v>
      </c>
      <c r="J5030" s="11">
        <f t="shared" ca="1" si="156"/>
        <v>-1.6006728384242337</v>
      </c>
      <c r="K5030" s="11">
        <f t="shared" ca="1" si="157"/>
        <v>-3.0398976533790458</v>
      </c>
      <c r="L5030" s="1" t="b">
        <v>0</v>
      </c>
      <c r="M5030" s="1"/>
      <c r="N5030" s="1">
        <v>0</v>
      </c>
      <c r="O5030" s="1">
        <v>3.7000000000000002E-3</v>
      </c>
      <c r="P5030" s="1">
        <v>0</v>
      </c>
      <c r="Q5030" s="1"/>
      <c r="R5030" s="1">
        <v>1.4785999999999999</v>
      </c>
      <c r="S5030" s="1">
        <v>72.663399999999996</v>
      </c>
      <c r="T5030" s="1">
        <v>72.678399999999996</v>
      </c>
      <c r="U5030" s="1"/>
      <c r="V5030" s="1">
        <v>-1.8862000000000001</v>
      </c>
      <c r="W5030" s="1">
        <v>86.903099999999995</v>
      </c>
      <c r="X5030" s="1">
        <v>86.923599999999993</v>
      </c>
      <c r="Y5030" s="1">
        <f>X5031-X5030</f>
        <v>1.2500000000002842E-2</v>
      </c>
    </row>
    <row r="5031" spans="1:25">
      <c r="A5031" s="3">
        <v>0.63510416666666669</v>
      </c>
      <c r="B5031" s="3">
        <v>16.7667</v>
      </c>
      <c r="C5031" s="3">
        <v>4.7500000000000001E-2</v>
      </c>
      <c r="D5031" s="3">
        <v>0.1754</v>
      </c>
      <c r="E5031" s="3">
        <v>199.7671</v>
      </c>
      <c r="F5031" s="3">
        <v>61.591999999999999</v>
      </c>
      <c r="G5031" s="3">
        <v>-1.8455999999999999</v>
      </c>
      <c r="H5031" s="11">
        <f ca="1">AVERAGE(G5031:INDIRECT(ADDRESS(ROW(G5031)+Sheet1!C$30,COLUMN(G5031))))</f>
        <v>-2.308790163934427</v>
      </c>
      <c r="I5031" s="11">
        <f ca="1">_xlfn.STDEV.P(G5031:INDIRECT(ADDRESS(ROW(G5031)+Sheet1!C$30,COLUMN(G5031))))</f>
        <v>0.72464161943995309</v>
      </c>
      <c r="J5031" s="11">
        <f t="shared" ca="1" si="156"/>
        <v>-1.5841485444944738</v>
      </c>
      <c r="K5031" s="11">
        <f t="shared" ca="1" si="157"/>
        <v>-3.0334317833743802</v>
      </c>
      <c r="L5031" s="3" t="b">
        <v>0</v>
      </c>
      <c r="M5031" s="3"/>
      <c r="N5031" s="3">
        <v>0</v>
      </c>
      <c r="O5031" s="3">
        <v>-2.5000000000000001E-3</v>
      </c>
      <c r="P5031" s="3">
        <v>0</v>
      </c>
      <c r="Q5031" s="3"/>
      <c r="R5031" s="3">
        <v>1.4031</v>
      </c>
      <c r="S5031" s="3">
        <v>55.7194</v>
      </c>
      <c r="T5031" s="3">
        <v>55.737099999999998</v>
      </c>
      <c r="U5031" s="3"/>
      <c r="V5031" s="3">
        <v>-1.962</v>
      </c>
      <c r="W5031" s="3">
        <v>86.914000000000001</v>
      </c>
      <c r="X5031" s="3">
        <v>86.936099999999996</v>
      </c>
      <c r="Y5031" s="3">
        <v>-0.63080000000000069</v>
      </c>
    </row>
    <row r="5032" spans="1:25">
      <c r="A5032" s="3">
        <v>0.62480324074074078</v>
      </c>
      <c r="B5032" s="3">
        <v>16.769400000000001</v>
      </c>
      <c r="C5032" s="3">
        <v>4.9299999999999997E-2</v>
      </c>
      <c r="D5032" s="3">
        <v>-0.13930000000000001</v>
      </c>
      <c r="E5032" s="3">
        <v>199.76320000000001</v>
      </c>
      <c r="F5032" s="3">
        <v>55.340699999999998</v>
      </c>
      <c r="G5032" s="3">
        <v>-1.5750999999999999</v>
      </c>
      <c r="H5032" s="11">
        <f ca="1">AVERAGE(G5032:INDIRECT(ADDRESS(ROW(G5032)+Sheet1!C$30,COLUMN(G5032))))</f>
        <v>-2.3513245901639355</v>
      </c>
      <c r="I5032" s="11">
        <f ca="1">_xlfn.STDEV.P(G5032:INDIRECT(ADDRESS(ROW(G5032)+Sheet1!C$30,COLUMN(G5032))))</f>
        <v>0.77087811344515389</v>
      </c>
      <c r="J5032" s="11">
        <f t="shared" ca="1" si="156"/>
        <v>-1.5804464767187816</v>
      </c>
      <c r="K5032" s="11">
        <f t="shared" ca="1" si="157"/>
        <v>-3.1222027036090894</v>
      </c>
      <c r="L5032" s="3" t="b">
        <v>0</v>
      </c>
      <c r="M5032" s="3"/>
      <c r="N5032" s="3">
        <v>0</v>
      </c>
      <c r="O5032" s="3">
        <v>-2.2000000000000001E-3</v>
      </c>
      <c r="P5032" s="3">
        <v>0</v>
      </c>
      <c r="Q5032" s="3"/>
      <c r="R5032" s="3">
        <v>1.7062999999999999</v>
      </c>
      <c r="S5032" s="3">
        <v>55.722900000000003</v>
      </c>
      <c r="T5032" s="3">
        <v>55.749099999999999</v>
      </c>
      <c r="U5032" s="3"/>
      <c r="V5032" s="3">
        <v>-1.6587000000000001</v>
      </c>
      <c r="W5032" s="3">
        <v>86.915000000000006</v>
      </c>
      <c r="X5032" s="3">
        <v>86.930800000000005</v>
      </c>
      <c r="Y5032" s="3">
        <v>-0.94819999999999993</v>
      </c>
    </row>
    <row r="5033" spans="1:25">
      <c r="A5033" s="10">
        <v>0.64357638888888891</v>
      </c>
      <c r="B5033" s="1">
        <v>33.677199999999999</v>
      </c>
      <c r="C5033" s="1">
        <v>4.07E-2</v>
      </c>
      <c r="D5033" s="1">
        <v>-0.3846</v>
      </c>
      <c r="E5033" s="1">
        <v>394.0308</v>
      </c>
      <c r="F5033" s="1">
        <v>57.552900000000001</v>
      </c>
      <c r="G5033" s="1">
        <v>-1.9968999999999999</v>
      </c>
      <c r="H5033" s="11">
        <f ca="1">AVERAGE(G5033:INDIRECT(ADDRESS(ROW(G5033)+Sheet1!C$30,COLUMN(G5033))))</f>
        <v>-2.3626590163934433</v>
      </c>
      <c r="I5033" s="11">
        <f ca="1">_xlfn.STDEV.P(G5033:INDIRECT(ADDRESS(ROW(G5033)+Sheet1!C$30,COLUMN(G5033))))</f>
        <v>0.76443776604534974</v>
      </c>
      <c r="J5033" s="11">
        <f t="shared" ca="1" si="156"/>
        <v>-1.5982212503480935</v>
      </c>
      <c r="K5033" s="11">
        <f t="shared" ca="1" si="157"/>
        <v>-3.1270967824387932</v>
      </c>
      <c r="L5033" s="1" t="b">
        <v>0</v>
      </c>
      <c r="M5033" s="1"/>
      <c r="N5033" s="1">
        <v>0.67920000000000003</v>
      </c>
      <c r="O5033" s="1">
        <v>3.5000000000000001E-3</v>
      </c>
      <c r="P5033" s="1">
        <v>0</v>
      </c>
      <c r="Q5033" s="1"/>
      <c r="R5033" s="1">
        <v>1.9695</v>
      </c>
      <c r="S5033" s="1">
        <v>120.5984</v>
      </c>
      <c r="T5033" s="1">
        <v>120.61450000000001</v>
      </c>
      <c r="U5033" s="1"/>
      <c r="V5033" s="1">
        <v>-1.3955</v>
      </c>
      <c r="W5033" s="1">
        <v>86.958100000000002</v>
      </c>
      <c r="X5033" s="1">
        <v>86.969300000000004</v>
      </c>
      <c r="Y5033" s="1">
        <f>X5034-X5033</f>
        <v>6.0999999999992838E-2</v>
      </c>
    </row>
    <row r="5034" spans="1:25">
      <c r="A5034" s="10">
        <v>0.64385416666666673</v>
      </c>
      <c r="B5034" s="1">
        <v>57.4773</v>
      </c>
      <c r="C5034" s="1">
        <v>4.4499999999999998E-2</v>
      </c>
      <c r="D5034" s="1">
        <v>-0.50839999999999996</v>
      </c>
      <c r="E5034" s="1">
        <v>826.77840000000003</v>
      </c>
      <c r="F5034" s="1">
        <v>69.423900000000003</v>
      </c>
      <c r="G5034" s="1">
        <v>-1.34</v>
      </c>
      <c r="H5034" s="11">
        <f ca="1">AVERAGE(G5034:INDIRECT(ADDRESS(ROW(G5034)+Sheet1!C$30,COLUMN(G5034))))</f>
        <v>-2.3576819672131148</v>
      </c>
      <c r="I5034" s="11">
        <f ca="1">_xlfn.STDEV.P(G5034:INDIRECT(ADDRESS(ROW(G5034)+Sheet1!C$30,COLUMN(G5034))))</f>
        <v>0.76778392826008723</v>
      </c>
      <c r="J5034" s="11">
        <f t="shared" ca="1" si="156"/>
        <v>-1.5898980389530277</v>
      </c>
      <c r="K5034" s="11">
        <f t="shared" ca="1" si="157"/>
        <v>-3.125465895473202</v>
      </c>
      <c r="L5034" s="1" t="b">
        <v>0</v>
      </c>
      <c r="M5034" s="1"/>
      <c r="N5034" s="1">
        <v>0.26690000000000003</v>
      </c>
      <c r="O5034" s="1">
        <v>-4.4000000000000003E-3</v>
      </c>
      <c r="P5034" s="1">
        <v>0</v>
      </c>
      <c r="Q5034" s="1"/>
      <c r="R5034" s="1">
        <v>2.0653999999999999</v>
      </c>
      <c r="S5034" s="1">
        <v>89.698099999999997</v>
      </c>
      <c r="T5034" s="1">
        <v>89.721800000000002</v>
      </c>
      <c r="U5034" s="1"/>
      <c r="V5034" s="1">
        <v>-1.2997000000000001</v>
      </c>
      <c r="W5034" s="1">
        <v>87.020600000000002</v>
      </c>
      <c r="X5034" s="1">
        <v>87.030299999999997</v>
      </c>
      <c r="Y5034" s="1">
        <f>X5035-X5034</f>
        <v>2.6400000000009527E-2</v>
      </c>
    </row>
    <row r="5035" spans="1:25">
      <c r="A5035" s="3">
        <v>0.62537037037037035</v>
      </c>
      <c r="B5035" s="3">
        <v>65.764700000000005</v>
      </c>
      <c r="C5035" s="3">
        <v>4.8399999999999999E-2</v>
      </c>
      <c r="D5035" s="3">
        <v>-0.31879999999999997</v>
      </c>
      <c r="E5035" s="3">
        <v>773.07150000000001</v>
      </c>
      <c r="F5035" s="3">
        <v>49.448900000000002</v>
      </c>
      <c r="G5035" s="3">
        <v>-1.6041000000000001</v>
      </c>
      <c r="H5035" s="11">
        <f ca="1">AVERAGE(G5035:INDIRECT(ADDRESS(ROW(G5035)+Sheet1!C$30,COLUMN(G5035))))</f>
        <v>-2.4003704918032787</v>
      </c>
      <c r="I5035" s="11">
        <f ca="1">_xlfn.STDEV.P(G5035:INDIRECT(ADDRESS(ROW(G5035)+Sheet1!C$30,COLUMN(G5035))))</f>
        <v>0.78226855045496191</v>
      </c>
      <c r="J5035" s="11">
        <f t="shared" ca="1" si="156"/>
        <v>-1.6181019413483169</v>
      </c>
      <c r="K5035" s="11">
        <f t="shared" ca="1" si="157"/>
        <v>-3.1826390422582405</v>
      </c>
      <c r="L5035" s="3" t="b">
        <v>0</v>
      </c>
      <c r="M5035" s="3"/>
      <c r="N5035" s="3">
        <v>0.40410000000000001</v>
      </c>
      <c r="O5035" s="3">
        <v>3.5000000000000001E-3</v>
      </c>
      <c r="P5035" s="3">
        <v>0</v>
      </c>
      <c r="Q5035" s="3"/>
      <c r="R5035" s="3">
        <v>1.887</v>
      </c>
      <c r="S5035" s="3">
        <v>74.23</v>
      </c>
      <c r="T5035" s="3">
        <v>74.254000000000005</v>
      </c>
      <c r="U5035" s="3"/>
      <c r="V5035" s="3">
        <v>-1.478</v>
      </c>
      <c r="W5035" s="3">
        <v>87.044200000000004</v>
      </c>
      <c r="X5035" s="3">
        <v>87.056700000000006</v>
      </c>
      <c r="Y5035" s="3">
        <v>-0.63479999999999848</v>
      </c>
    </row>
    <row r="5036" spans="1:25">
      <c r="A5036" s="10">
        <v>0.669988425925926</v>
      </c>
      <c r="B5036" s="1">
        <v>45.376100000000001</v>
      </c>
      <c r="C5036" s="1">
        <v>5.2499999999999998E-2</v>
      </c>
      <c r="D5036" s="1">
        <v>0.1333</v>
      </c>
      <c r="E5036" s="1">
        <v>559.21289999999999</v>
      </c>
      <c r="F5036" s="1">
        <v>62.1815</v>
      </c>
      <c r="G5036" s="1">
        <v>-2.6877</v>
      </c>
      <c r="H5036" s="11">
        <f ca="1">AVERAGE(G5036:INDIRECT(ADDRESS(ROW(G5036)+Sheet1!C$30,COLUMN(G5036))))</f>
        <v>-2.4058918032786885</v>
      </c>
      <c r="I5036" s="11">
        <f ca="1">_xlfn.STDEV.P(G5036:INDIRECT(ADDRESS(ROW(G5036)+Sheet1!C$30,COLUMN(G5036))))</f>
        <v>0.77780477180817476</v>
      </c>
      <c r="J5036" s="11">
        <f t="shared" ca="1" si="156"/>
        <v>-1.6280870314705136</v>
      </c>
      <c r="K5036" s="11">
        <f t="shared" ca="1" si="157"/>
        <v>-3.1836965750868633</v>
      </c>
      <c r="L5036" s="1" t="b">
        <v>0</v>
      </c>
      <c r="M5036" s="1"/>
      <c r="N5036" s="1">
        <v>0</v>
      </c>
      <c r="O5036" s="1">
        <v>3.8E-3</v>
      </c>
      <c r="P5036" s="1">
        <v>0</v>
      </c>
      <c r="Q5036" s="1"/>
      <c r="R5036" s="1">
        <v>1.0705</v>
      </c>
      <c r="S5036" s="1">
        <v>58.070399999999999</v>
      </c>
      <c r="T5036" s="1">
        <v>58.080199999999998</v>
      </c>
      <c r="U5036" s="1"/>
      <c r="V5036" s="1">
        <v>-1.8841000000000001</v>
      </c>
      <c r="W5036" s="1">
        <v>87.047300000000007</v>
      </c>
      <c r="X5036" s="1">
        <v>87.067700000000002</v>
      </c>
      <c r="Y5036" s="1">
        <f>X5037-X5036</f>
        <v>1.3800000000003365E-2</v>
      </c>
    </row>
    <row r="5037" spans="1:25">
      <c r="A5037" s="3">
        <v>0.63519675925925922</v>
      </c>
      <c r="B5037" s="3">
        <v>25.131699999999999</v>
      </c>
      <c r="C5037" s="3">
        <v>5.11E-2</v>
      </c>
      <c r="D5037" s="3">
        <v>-0.215</v>
      </c>
      <c r="E5037" s="3">
        <v>346.26530000000002</v>
      </c>
      <c r="F5037" s="3">
        <v>63.148200000000003</v>
      </c>
      <c r="G5037" s="3">
        <v>-2.3098000000000001</v>
      </c>
      <c r="H5037" s="11">
        <f ca="1">AVERAGE(G5037:INDIRECT(ADDRESS(ROW(G5037)+Sheet1!C$30,COLUMN(G5037))))</f>
        <v>-2.3984180327868851</v>
      </c>
      <c r="I5037" s="11">
        <f ca="1">_xlfn.STDEV.P(G5037:INDIRECT(ADDRESS(ROW(G5037)+Sheet1!C$30,COLUMN(G5037))))</f>
        <v>0.77725115516119292</v>
      </c>
      <c r="J5037" s="11">
        <f t="shared" ca="1" si="156"/>
        <v>-1.6211668776256922</v>
      </c>
      <c r="K5037" s="11">
        <f t="shared" ca="1" si="157"/>
        <v>-3.1756691879480781</v>
      </c>
      <c r="L5037" s="3" t="b">
        <v>0</v>
      </c>
      <c r="M5037" s="3"/>
      <c r="N5037" s="3">
        <v>2.18E-2</v>
      </c>
      <c r="O5037" s="3">
        <v>1.6000000000000001E-3</v>
      </c>
      <c r="P5037" s="3">
        <v>0</v>
      </c>
      <c r="Q5037" s="3"/>
      <c r="R5037" s="3">
        <v>1.0329999999999999</v>
      </c>
      <c r="S5037" s="3">
        <v>39.220999999999997</v>
      </c>
      <c r="T5037" s="3">
        <v>39.2346</v>
      </c>
      <c r="U5037" s="3"/>
      <c r="V5037" s="3">
        <v>-1.5518000000000001</v>
      </c>
      <c r="W5037" s="3">
        <v>87.067599999999999</v>
      </c>
      <c r="X5037" s="3">
        <v>87.081500000000005</v>
      </c>
      <c r="Y5037" s="3">
        <v>-0.95160000000000267</v>
      </c>
    </row>
    <row r="5038" spans="1:25">
      <c r="A5038" s="10">
        <v>0.66597222222222219</v>
      </c>
      <c r="B5038" s="1">
        <v>41.3446</v>
      </c>
      <c r="C5038" s="1">
        <v>5.33E-2</v>
      </c>
      <c r="D5038" s="1">
        <v>0.66359999999999997</v>
      </c>
      <c r="E5038" s="1">
        <v>536.75409999999999</v>
      </c>
      <c r="F5038" s="1">
        <v>39.409399999999998</v>
      </c>
      <c r="G5038" s="1">
        <v>-1.9305000000000001</v>
      </c>
      <c r="H5038" s="11">
        <f ca="1">AVERAGE(G5038:INDIRECT(ADDRESS(ROW(G5038)+Sheet1!C$30,COLUMN(G5038))))</f>
        <v>-2.4119245901639341</v>
      </c>
      <c r="I5038" s="11">
        <f ca="1">_xlfn.STDEV.P(G5038:INDIRECT(ADDRESS(ROW(G5038)+Sheet1!C$30,COLUMN(G5038))))</f>
        <v>0.78273311840066251</v>
      </c>
      <c r="J5038" s="11">
        <f t="shared" ca="1" si="156"/>
        <v>-1.6291914717632716</v>
      </c>
      <c r="K5038" s="11">
        <f t="shared" ca="1" si="157"/>
        <v>-3.1946577085645966</v>
      </c>
      <c r="L5038" s="1" t="b">
        <v>0</v>
      </c>
      <c r="M5038" s="1"/>
      <c r="N5038" s="1">
        <v>0.52729999999999999</v>
      </c>
      <c r="O5038" s="1">
        <v>-6.4999999999999997E-3</v>
      </c>
      <c r="P5038" s="1">
        <v>0</v>
      </c>
      <c r="Q5038" s="1"/>
      <c r="R5038" s="1">
        <v>0.91849999999999998</v>
      </c>
      <c r="S5038" s="1">
        <v>114.02460000000001</v>
      </c>
      <c r="T5038" s="1">
        <v>114.0283</v>
      </c>
      <c r="U5038" s="1"/>
      <c r="V5038" s="1">
        <v>-2.4466000000000001</v>
      </c>
      <c r="W5038" s="1">
        <v>87.090900000000005</v>
      </c>
      <c r="X5038" s="1">
        <v>87.125299999999996</v>
      </c>
      <c r="Y5038" s="1">
        <f>X5039-X5038</f>
        <v>-3.9999999999906777E-4</v>
      </c>
    </row>
    <row r="5039" spans="1:25">
      <c r="A5039" s="3">
        <v>0.63527777777777772</v>
      </c>
      <c r="B5039" s="3">
        <v>32.308700000000002</v>
      </c>
      <c r="C5039" s="3">
        <v>4.8000000000000001E-2</v>
      </c>
      <c r="D5039" s="3">
        <v>-0.13100000000000001</v>
      </c>
      <c r="E5039" s="3">
        <v>486.28829999999999</v>
      </c>
      <c r="F5039" s="3">
        <v>72.605099999999993</v>
      </c>
      <c r="G5039" s="3">
        <v>-1.7504999999999999</v>
      </c>
      <c r="H5039" s="11">
        <f ca="1">AVERAGE(G5039:INDIRECT(ADDRESS(ROW(G5039)+Sheet1!C$30,COLUMN(G5039))))</f>
        <v>-2.4248163934426228</v>
      </c>
      <c r="I5039" s="11">
        <f ca="1">_xlfn.STDEV.P(G5039:INDIRECT(ADDRESS(ROW(G5039)+Sheet1!C$30,COLUMN(G5039))))</f>
        <v>0.7811723164116724</v>
      </c>
      <c r="J5039" s="11">
        <f t="shared" ca="1" si="156"/>
        <v>-1.6436440770309504</v>
      </c>
      <c r="K5039" s="11">
        <f t="shared" ca="1" si="157"/>
        <v>-3.205988709854295</v>
      </c>
      <c r="L5039" s="3" t="b">
        <v>0</v>
      </c>
      <c r="M5039" s="3"/>
      <c r="N5039" s="3">
        <v>0</v>
      </c>
      <c r="O5039" s="3">
        <v>-4.5999999999999999E-3</v>
      </c>
      <c r="P5039" s="3">
        <v>0</v>
      </c>
      <c r="Q5039" s="3"/>
      <c r="R5039" s="3">
        <v>1.2951999999999999</v>
      </c>
      <c r="S5039" s="3">
        <v>39.689300000000003</v>
      </c>
      <c r="T5039" s="3">
        <v>39.7104</v>
      </c>
      <c r="U5039" s="3"/>
      <c r="V5039" s="3">
        <v>-1.6596</v>
      </c>
      <c r="W5039" s="3">
        <v>87.109099999999998</v>
      </c>
      <c r="X5039" s="3">
        <v>87.124899999999997</v>
      </c>
      <c r="Y5039" s="3">
        <v>-0.6366999999999976</v>
      </c>
    </row>
    <row r="5040" spans="1:25">
      <c r="A5040" s="3">
        <v>0.62513888888888891</v>
      </c>
      <c r="B5040" s="3">
        <v>45.576500000000003</v>
      </c>
      <c r="C5040" s="3">
        <v>4.9599999999999998E-2</v>
      </c>
      <c r="D5040" s="3">
        <v>-0.46829999999999999</v>
      </c>
      <c r="E5040" s="3">
        <v>560.28150000000005</v>
      </c>
      <c r="F5040" s="3">
        <v>40.918399999999998</v>
      </c>
      <c r="G5040" s="3">
        <v>-2.1368</v>
      </c>
      <c r="H5040" s="11">
        <f ca="1">AVERAGE(G5040:INDIRECT(ADDRESS(ROW(G5040)+Sheet1!C$30,COLUMN(G5040))))</f>
        <v>-2.4331786885245901</v>
      </c>
      <c r="I5040" s="11">
        <f ca="1">_xlfn.STDEV.P(G5040:INDIRECT(ADDRESS(ROW(G5040)+Sheet1!C$30,COLUMN(G5040))))</f>
        <v>0.77662616576387555</v>
      </c>
      <c r="J5040" s="11">
        <f t="shared" ca="1" si="156"/>
        <v>-1.6565525227607145</v>
      </c>
      <c r="K5040" s="11">
        <f t="shared" ca="1" si="157"/>
        <v>-3.2098048542884658</v>
      </c>
      <c r="L5040" s="3" t="b">
        <v>0</v>
      </c>
      <c r="M5040" s="3"/>
      <c r="N5040" s="3">
        <v>0.38940000000000002</v>
      </c>
      <c r="O5040" s="3">
        <v>3.0000000000000001E-3</v>
      </c>
      <c r="P5040" s="3">
        <v>0</v>
      </c>
      <c r="Q5040" s="3"/>
      <c r="R5040" s="3">
        <v>1.6489</v>
      </c>
      <c r="S5040" s="3">
        <v>55.337800000000001</v>
      </c>
      <c r="T5040" s="3">
        <v>55.362400000000001</v>
      </c>
      <c r="U5040" s="3"/>
      <c r="V5040" s="3">
        <v>-1.3058000000000001</v>
      </c>
      <c r="W5040" s="3">
        <v>87.110600000000005</v>
      </c>
      <c r="X5040" s="3">
        <v>87.120400000000004</v>
      </c>
      <c r="Y5040" s="3">
        <v>-0.95510000000000161</v>
      </c>
    </row>
    <row r="5041" spans="1:25">
      <c r="A5041" s="10">
        <v>0.67027777777777775</v>
      </c>
      <c r="B5041" s="1">
        <v>70.492500000000007</v>
      </c>
      <c r="C5041" s="1">
        <v>5.0099999999999999E-2</v>
      </c>
      <c r="D5041" s="1">
        <v>0.55630000000000002</v>
      </c>
      <c r="E5041" s="1">
        <v>899.32910000000004</v>
      </c>
      <c r="F5041" s="1">
        <v>47.200200000000002</v>
      </c>
      <c r="G5041" s="1">
        <v>-2.3997999999999999</v>
      </c>
      <c r="H5041" s="11">
        <f ca="1">AVERAGE(G5041:INDIRECT(ADDRESS(ROW(G5041)+Sheet1!C$30,COLUMN(G5041))))</f>
        <v>-2.4355491803278686</v>
      </c>
      <c r="I5041" s="11">
        <f ca="1">_xlfn.STDEV.P(G5041:INDIRECT(ADDRESS(ROW(G5041)+Sheet1!C$30,COLUMN(G5041))))</f>
        <v>0.77593828925297781</v>
      </c>
      <c r="J5041" s="11">
        <f t="shared" ca="1" si="156"/>
        <v>-1.6596108910748908</v>
      </c>
      <c r="K5041" s="11">
        <f t="shared" ca="1" si="157"/>
        <v>-3.2114874695808462</v>
      </c>
      <c r="L5041" s="1" t="b">
        <v>0</v>
      </c>
      <c r="M5041" s="1"/>
      <c r="N5041" s="1">
        <v>0.5</v>
      </c>
      <c r="O5041" s="1">
        <v>-2.5000000000000001E-3</v>
      </c>
      <c r="P5041" s="1">
        <v>0</v>
      </c>
      <c r="Q5041" s="1"/>
      <c r="R5041" s="1">
        <v>1.1308</v>
      </c>
      <c r="S5041" s="1">
        <v>108.79389999999999</v>
      </c>
      <c r="T5041" s="1">
        <v>108.7998</v>
      </c>
      <c r="U5041" s="1"/>
      <c r="V5041" s="1">
        <v>-2.3193000000000001</v>
      </c>
      <c r="W5041" s="1">
        <v>87.125699999999995</v>
      </c>
      <c r="X5041" s="1">
        <v>87.156599999999997</v>
      </c>
      <c r="Y5041" s="1">
        <f>X5042-X5041</f>
        <v>-1.0199999999997544E-2</v>
      </c>
    </row>
    <row r="5042" spans="1:25">
      <c r="A5042" s="10">
        <v>0.6697685185185186</v>
      </c>
      <c r="B5042" s="1">
        <v>27.095600000000001</v>
      </c>
      <c r="C5042" s="1">
        <v>4.9200000000000001E-2</v>
      </c>
      <c r="D5042" s="1">
        <v>-0.03</v>
      </c>
      <c r="E5042" s="1">
        <v>257.1397</v>
      </c>
      <c r="F5042" s="1">
        <v>44.476100000000002</v>
      </c>
      <c r="G5042" s="1">
        <v>-1.9281999999999999</v>
      </c>
      <c r="H5042" s="11">
        <f ca="1">AVERAGE(G5042:INDIRECT(ADDRESS(ROW(G5042)+Sheet1!C$30,COLUMN(G5042))))</f>
        <v>-2.4186065573770485</v>
      </c>
      <c r="I5042" s="11">
        <f ca="1">_xlfn.STDEV.P(G5042:INDIRECT(ADDRESS(ROW(G5042)+Sheet1!C$30,COLUMN(G5042))))</f>
        <v>0.78772758415727051</v>
      </c>
      <c r="J5042" s="11">
        <f t="shared" ca="1" si="156"/>
        <v>-1.6308789732197781</v>
      </c>
      <c r="K5042" s="11">
        <f t="shared" ca="1" si="157"/>
        <v>-3.2063341415343189</v>
      </c>
      <c r="L5042" s="1" t="b">
        <v>0</v>
      </c>
      <c r="M5042" s="1"/>
      <c r="N5042" s="1">
        <v>0.311</v>
      </c>
      <c r="O5042" s="1">
        <v>5.9999999999999995E-4</v>
      </c>
      <c r="P5042" s="1">
        <v>0</v>
      </c>
      <c r="Q5042" s="1"/>
      <c r="R5042" s="1">
        <v>1.2421</v>
      </c>
      <c r="S5042" s="1">
        <v>112.0035</v>
      </c>
      <c r="T5042" s="1">
        <v>112.0104</v>
      </c>
      <c r="U5042" s="1"/>
      <c r="V5042" s="1">
        <v>-1.7529999999999999</v>
      </c>
      <c r="W5042" s="1">
        <v>87.128799999999998</v>
      </c>
      <c r="X5042" s="1">
        <v>87.1464</v>
      </c>
      <c r="Y5042" s="1">
        <f>X5043-X5042</f>
        <v>6.1400000000006116E-2</v>
      </c>
    </row>
    <row r="5043" spans="1:25">
      <c r="A5043" s="3">
        <v>0.63543981481481482</v>
      </c>
      <c r="B5043" s="3">
        <v>46.4818</v>
      </c>
      <c r="C5043" s="3">
        <v>4.7E-2</v>
      </c>
      <c r="D5043" s="3">
        <v>-0.2316</v>
      </c>
      <c r="E5043" s="3">
        <v>765.3329</v>
      </c>
      <c r="F5043" s="3">
        <v>72.563599999999994</v>
      </c>
      <c r="G5043" s="3">
        <v>-2.6335999999999999</v>
      </c>
      <c r="H5043" s="11">
        <f ca="1">AVERAGE(G5043:INDIRECT(ADDRESS(ROW(G5043)+Sheet1!C$30,COLUMN(G5043))))</f>
        <v>-2.4252377049180325</v>
      </c>
      <c r="I5043" s="11">
        <f ca="1">_xlfn.STDEV.P(G5043:INDIRECT(ADDRESS(ROW(G5043)+Sheet1!C$30,COLUMN(G5043))))</f>
        <v>0.78527011749512121</v>
      </c>
      <c r="J5043" s="11">
        <f t="shared" ca="1" si="156"/>
        <v>-1.6399675874229112</v>
      </c>
      <c r="K5043" s="11">
        <f t="shared" ca="1" si="157"/>
        <v>-3.2105078224131538</v>
      </c>
      <c r="L5043" s="3" t="b">
        <v>0</v>
      </c>
      <c r="M5043" s="3"/>
      <c r="N5043" s="3">
        <v>0</v>
      </c>
      <c r="O5043" s="3">
        <v>1.1999999999999999E-3</v>
      </c>
      <c r="P5043" s="3">
        <v>0</v>
      </c>
      <c r="Q5043" s="3"/>
      <c r="R5043" s="3">
        <v>1.4329000000000001</v>
      </c>
      <c r="S5043" s="3">
        <v>42.537999999999997</v>
      </c>
      <c r="T5043" s="3">
        <v>42.562100000000001</v>
      </c>
      <c r="U5043" s="3"/>
      <c r="V5043" s="3">
        <v>-1.5215000000000001</v>
      </c>
      <c r="W5043" s="3">
        <v>87.194500000000005</v>
      </c>
      <c r="X5043" s="3">
        <v>87.207800000000006</v>
      </c>
      <c r="Y5043" s="3">
        <v>-0.63749999999999929</v>
      </c>
    </row>
    <row r="5044" spans="1:25">
      <c r="A5044" s="3">
        <v>0.62548611111111108</v>
      </c>
      <c r="B5044" s="3">
        <v>75.847700000000003</v>
      </c>
      <c r="C5044" s="3">
        <v>5.0900000000000001E-2</v>
      </c>
      <c r="D5044" s="3">
        <v>-0.43759999999999999</v>
      </c>
      <c r="E5044" s="3">
        <v>929.16610000000003</v>
      </c>
      <c r="F5044" s="3">
        <v>55.981299999999997</v>
      </c>
      <c r="G5044" s="3">
        <v>-3.2345000000000002</v>
      </c>
      <c r="H5044" s="11">
        <f ca="1">AVERAGE(G5044:INDIRECT(ADDRESS(ROW(G5044)+Sheet1!C$30,COLUMN(G5044))))</f>
        <v>-2.4175049180327868</v>
      </c>
      <c r="I5044" s="11">
        <f ca="1">_xlfn.STDEV.P(G5044:INDIRECT(ADDRESS(ROW(G5044)+Sheet1!C$30,COLUMN(G5044))))</f>
        <v>0.78550268908895393</v>
      </c>
      <c r="J5044" s="11">
        <f t="shared" ca="1" si="156"/>
        <v>-1.6320022289438327</v>
      </c>
      <c r="K5044" s="11">
        <f t="shared" ca="1" si="157"/>
        <v>-3.2030076071217408</v>
      </c>
      <c r="L5044" s="3" t="b">
        <v>0</v>
      </c>
      <c r="M5044" s="3"/>
      <c r="N5044" s="3">
        <v>0</v>
      </c>
      <c r="O5044" s="3">
        <v>1.6000000000000001E-3</v>
      </c>
      <c r="P5044" s="3">
        <v>0</v>
      </c>
      <c r="Q5044" s="3"/>
      <c r="R5044" s="3">
        <v>1.7497</v>
      </c>
      <c r="S5044" s="3">
        <v>34.29</v>
      </c>
      <c r="T5044" s="3">
        <v>34.334600000000002</v>
      </c>
      <c r="U5044" s="3"/>
      <c r="V5044" s="3">
        <v>-1.29</v>
      </c>
      <c r="W5044" s="3">
        <v>87.203400000000002</v>
      </c>
      <c r="X5044" s="3">
        <v>87.212900000000005</v>
      </c>
      <c r="Y5044" s="3">
        <v>-0.95670000000000144</v>
      </c>
    </row>
    <row r="5045" spans="1:25">
      <c r="A5045" s="3">
        <v>0.62490740740740736</v>
      </c>
      <c r="B5045" s="3">
        <v>25.6111</v>
      </c>
      <c r="C5045" s="3">
        <v>4.9500000000000002E-2</v>
      </c>
      <c r="D5045" s="3">
        <v>-0.25890000000000002</v>
      </c>
      <c r="E5045" s="3">
        <v>348.7937</v>
      </c>
      <c r="F5045" s="3">
        <v>62.631500000000003</v>
      </c>
      <c r="G5045" s="3">
        <v>-2.3934000000000002</v>
      </c>
      <c r="H5045" s="11">
        <f ca="1">AVERAGE(G5045:INDIRECT(ADDRESS(ROW(G5045)+Sheet1!C$30,COLUMN(G5045))))</f>
        <v>-2.4052508196721307</v>
      </c>
      <c r="I5045" s="11">
        <f ca="1">_xlfn.STDEV.P(G5045:INDIRECT(ADDRESS(ROW(G5045)+Sheet1!C$30,COLUMN(G5045))))</f>
        <v>0.77846077227740851</v>
      </c>
      <c r="J5045" s="11">
        <f t="shared" ca="1" si="156"/>
        <v>-1.6267900473947221</v>
      </c>
      <c r="K5045" s="11">
        <f t="shared" ca="1" si="157"/>
        <v>-3.1837115919495393</v>
      </c>
      <c r="L5045" s="3" t="b">
        <v>0</v>
      </c>
      <c r="M5045" s="3"/>
      <c r="N5045" s="3">
        <v>0</v>
      </c>
      <c r="O5045" s="3">
        <v>-2.2000000000000001E-3</v>
      </c>
      <c r="P5045" s="3">
        <v>0</v>
      </c>
      <c r="Q5045" s="3"/>
      <c r="R5045" s="3">
        <v>1.0805</v>
      </c>
      <c r="S5045" s="3">
        <v>32.692399999999999</v>
      </c>
      <c r="T5045" s="3">
        <v>32.7102</v>
      </c>
      <c r="U5045" s="3"/>
      <c r="V5045" s="3">
        <v>-1.5043</v>
      </c>
      <c r="W5045" s="3">
        <v>87.217699999999994</v>
      </c>
      <c r="X5045" s="3">
        <v>87.230599999999995</v>
      </c>
      <c r="Y5045" s="3">
        <v>-0.63710000000000022</v>
      </c>
    </row>
    <row r="5046" spans="1:25">
      <c r="A5046" s="10">
        <v>0.64376157407407408</v>
      </c>
      <c r="B5046" s="1">
        <v>50.163499999999999</v>
      </c>
      <c r="C5046" s="1">
        <v>4.2599999999999999E-2</v>
      </c>
      <c r="D5046" s="1">
        <v>-0.59860000000000002</v>
      </c>
      <c r="E5046" s="1">
        <v>685.83330000000001</v>
      </c>
      <c r="F5046" s="1">
        <v>72.408799999999999</v>
      </c>
      <c r="G5046" s="1">
        <v>-2.4428000000000001</v>
      </c>
      <c r="H5046" s="11">
        <f ca="1">AVERAGE(G5046:INDIRECT(ADDRESS(ROW(G5046)+Sheet1!C$30,COLUMN(G5046))))</f>
        <v>-2.4105344262295074</v>
      </c>
      <c r="I5046" s="11">
        <f ca="1">_xlfn.STDEV.P(G5046:INDIRECT(ADDRESS(ROW(G5046)+Sheet1!C$30,COLUMN(G5046))))</f>
        <v>0.77945553672603474</v>
      </c>
      <c r="J5046" s="11">
        <f t="shared" ca="1" si="156"/>
        <v>-1.6310788895034727</v>
      </c>
      <c r="K5046" s="11">
        <f t="shared" ca="1" si="157"/>
        <v>-3.1899899629555422</v>
      </c>
      <c r="L5046" s="1" t="b">
        <v>0</v>
      </c>
      <c r="M5046" s="1"/>
      <c r="N5046" s="1">
        <v>0.5</v>
      </c>
      <c r="O5046" s="1">
        <v>2.7000000000000001E-3</v>
      </c>
      <c r="P5046" s="1">
        <v>0</v>
      </c>
      <c r="Q5046" s="1"/>
      <c r="R5046" s="1">
        <v>1.7919</v>
      </c>
      <c r="S5046" s="1">
        <v>91.368200000000002</v>
      </c>
      <c r="T5046" s="1">
        <v>91.3857</v>
      </c>
      <c r="U5046" s="1"/>
      <c r="V5046" s="1">
        <v>-1.1626000000000001</v>
      </c>
      <c r="W5046" s="1">
        <v>87.233599999999996</v>
      </c>
      <c r="X5046" s="1">
        <v>87.241299999999995</v>
      </c>
      <c r="Y5046" s="1">
        <f>X5047-X5046</f>
        <v>1.9199999999997885E-2</v>
      </c>
    </row>
    <row r="5047" spans="1:25">
      <c r="A5047" s="10">
        <v>0.64339120370370373</v>
      </c>
      <c r="B5047" s="1">
        <v>17.775200000000002</v>
      </c>
      <c r="C5047" s="1">
        <v>0.04</v>
      </c>
      <c r="D5047" s="1">
        <v>-0.90620000000000001</v>
      </c>
      <c r="E5047" s="1">
        <v>205.00489999999999</v>
      </c>
      <c r="F5047" s="1">
        <v>62.472200000000001</v>
      </c>
      <c r="G5047" s="1">
        <v>-2.1997</v>
      </c>
      <c r="H5047" s="11">
        <f ca="1">AVERAGE(G5047:INDIRECT(ADDRESS(ROW(G5047)+Sheet1!C$30,COLUMN(G5047))))</f>
        <v>-2.3962688524590159</v>
      </c>
      <c r="I5047" s="11">
        <f ca="1">_xlfn.STDEV.P(G5047:INDIRECT(ADDRESS(ROW(G5047)+Sheet1!C$30,COLUMN(G5047))))</f>
        <v>0.7866643220505225</v>
      </c>
      <c r="J5047" s="11">
        <f t="shared" ca="1" si="156"/>
        <v>-1.6096045304084934</v>
      </c>
      <c r="K5047" s="11">
        <f t="shared" ca="1" si="157"/>
        <v>-3.1829331745095386</v>
      </c>
      <c r="L5047" s="1" t="b">
        <v>0</v>
      </c>
      <c r="M5047" s="1"/>
      <c r="N5047" s="1">
        <v>0.26190000000000002</v>
      </c>
      <c r="O5047" s="1">
        <v>2.8999999999999998E-3</v>
      </c>
      <c r="P5047" s="1">
        <v>0</v>
      </c>
      <c r="Q5047" s="1"/>
      <c r="R5047" s="1">
        <v>2.0893999999999999</v>
      </c>
      <c r="S5047" s="1">
        <v>42.159700000000001</v>
      </c>
      <c r="T5047" s="1">
        <v>42.211500000000001</v>
      </c>
      <c r="U5047" s="1"/>
      <c r="V5047" s="1">
        <v>-0.86529999999999996</v>
      </c>
      <c r="W5047" s="1">
        <v>87.256200000000007</v>
      </c>
      <c r="X5047" s="1">
        <v>87.260499999999993</v>
      </c>
      <c r="Y5047" s="1">
        <f>X5048-X5047</f>
        <v>6.3300000000012346E-2</v>
      </c>
    </row>
    <row r="5048" spans="1:25">
      <c r="A5048" s="3">
        <v>0.62480324074074078</v>
      </c>
      <c r="B5048" s="3">
        <v>16.720099999999999</v>
      </c>
      <c r="C5048" s="3">
        <v>4.9500000000000002E-2</v>
      </c>
      <c r="D5048" s="3">
        <v>-0.12529999999999999</v>
      </c>
      <c r="E5048" s="3">
        <v>199.1482</v>
      </c>
      <c r="F5048" s="3">
        <v>55.409399999999998</v>
      </c>
      <c r="G5048" s="3">
        <v>-1.5204</v>
      </c>
      <c r="H5048" s="11">
        <f ca="1">AVERAGE(G5048:INDIRECT(ADDRESS(ROW(G5048)+Sheet1!C$30,COLUMN(G5048))))</f>
        <v>-2.3976016393442614</v>
      </c>
      <c r="I5048" s="11">
        <f ca="1">_xlfn.STDEV.P(G5048:INDIRECT(ADDRESS(ROW(G5048)+Sheet1!C$30,COLUMN(G5048))))</f>
        <v>0.7863989865601867</v>
      </c>
      <c r="J5048" s="11">
        <f t="shared" ca="1" si="156"/>
        <v>-1.6112026527840748</v>
      </c>
      <c r="K5048" s="11">
        <f t="shared" ca="1" si="157"/>
        <v>-3.184000625904448</v>
      </c>
      <c r="L5048" s="3" t="b">
        <v>0</v>
      </c>
      <c r="M5048" s="3"/>
      <c r="N5048" s="3">
        <v>0</v>
      </c>
      <c r="O5048" s="3">
        <v>-3.5000000000000001E-3</v>
      </c>
      <c r="P5048" s="3">
        <v>0</v>
      </c>
      <c r="Q5048" s="3"/>
      <c r="R5048" s="3">
        <v>1.69</v>
      </c>
      <c r="S5048" s="3">
        <v>56.671100000000003</v>
      </c>
      <c r="T5048" s="3">
        <v>56.696300000000001</v>
      </c>
      <c r="U5048" s="3"/>
      <c r="V5048" s="3">
        <v>-1.6751</v>
      </c>
      <c r="W5048" s="3">
        <v>87.307699999999997</v>
      </c>
      <c r="X5048" s="3">
        <v>87.323800000000006</v>
      </c>
      <c r="Y5048" s="3">
        <v>-0.95699999999999719</v>
      </c>
    </row>
    <row r="5049" spans="1:25">
      <c r="A5049" s="10">
        <v>0.64366898148148144</v>
      </c>
      <c r="B5049" s="1">
        <v>41.983600000000003</v>
      </c>
      <c r="C5049" s="1">
        <v>4.65E-2</v>
      </c>
      <c r="D5049" s="1">
        <v>-0.68020000000000003</v>
      </c>
      <c r="E5049" s="1">
        <v>540.09720000000004</v>
      </c>
      <c r="F5049" s="1">
        <v>63.016100000000002</v>
      </c>
      <c r="G5049" s="1">
        <v>-3.2275</v>
      </c>
      <c r="H5049" s="11">
        <f ca="1">AVERAGE(G5049:INDIRECT(ADDRESS(ROW(G5049)+Sheet1!C$30,COLUMN(G5049))))</f>
        <v>-2.4040344262295075</v>
      </c>
      <c r="I5049" s="11">
        <f ca="1">_xlfn.STDEV.P(G5049:INDIRECT(ADDRESS(ROW(G5049)+Sheet1!C$30,COLUMN(G5049))))</f>
        <v>0.78078198524746245</v>
      </c>
      <c r="J5049" s="11">
        <f t="shared" ca="1" si="156"/>
        <v>-1.623252440982045</v>
      </c>
      <c r="K5049" s="11">
        <f t="shared" ca="1" si="157"/>
        <v>-3.1848164114769699</v>
      </c>
      <c r="L5049" s="1" t="b">
        <v>0</v>
      </c>
      <c r="M5049" s="1"/>
      <c r="N5049" s="1">
        <v>6.59E-2</v>
      </c>
      <c r="O5049" s="1">
        <v>-6.3E-3</v>
      </c>
      <c r="P5049" s="1">
        <v>0</v>
      </c>
      <c r="Q5049" s="1"/>
      <c r="R5049" s="1">
        <v>1.9069</v>
      </c>
      <c r="S5049" s="1">
        <v>105.3535</v>
      </c>
      <c r="T5049" s="1">
        <v>105.3707</v>
      </c>
      <c r="U5049" s="1"/>
      <c r="V5049" s="1">
        <v>-1.0477000000000001</v>
      </c>
      <c r="W5049" s="1">
        <v>87.320899999999995</v>
      </c>
      <c r="X5049" s="1">
        <v>87.327200000000005</v>
      </c>
      <c r="Y5049" s="1">
        <f>X5050-X5049</f>
        <v>1.1600000000001387E-2</v>
      </c>
    </row>
    <row r="5050" spans="1:25">
      <c r="A5050" s="10">
        <v>0.66569444444444448</v>
      </c>
      <c r="B5050" s="1">
        <v>16.994800000000001</v>
      </c>
      <c r="C5050" s="1">
        <v>5.3499999999999999E-2</v>
      </c>
      <c r="D5050" s="1">
        <v>-0.15790000000000001</v>
      </c>
      <c r="E5050" s="1">
        <v>200.58590000000001</v>
      </c>
      <c r="F5050" s="1">
        <v>73.543499999999995</v>
      </c>
      <c r="G5050" s="1">
        <v>-3.8957999999999999</v>
      </c>
      <c r="H5050" s="11">
        <f ca="1">AVERAGE(G5050:INDIRECT(ADDRESS(ROW(G5050)+Sheet1!C$30,COLUMN(G5050))))</f>
        <v>-2.3989344262295083</v>
      </c>
      <c r="I5050" s="11">
        <f ca="1">_xlfn.STDEV.P(G5050:INDIRECT(ADDRESS(ROW(G5050)+Sheet1!C$30,COLUMN(G5050))))</f>
        <v>0.77639021093423422</v>
      </c>
      <c r="J5050" s="11">
        <f t="shared" ca="1" si="156"/>
        <v>-1.622544215295274</v>
      </c>
      <c r="K5050" s="11">
        <f t="shared" ca="1" si="157"/>
        <v>-3.1753246371637425</v>
      </c>
      <c r="L5050" s="1" t="b">
        <v>0</v>
      </c>
      <c r="M5050" s="1"/>
      <c r="N5050" s="1">
        <v>0</v>
      </c>
      <c r="O5050" s="1">
        <v>1.12E-2</v>
      </c>
      <c r="P5050" s="1">
        <v>0</v>
      </c>
      <c r="Q5050" s="1"/>
      <c r="R5050" s="1">
        <v>1.4129</v>
      </c>
      <c r="S5050" s="1">
        <v>53.070500000000003</v>
      </c>
      <c r="T5050" s="1">
        <v>53.089300000000001</v>
      </c>
      <c r="U5050" s="1"/>
      <c r="V5050" s="1">
        <v>-1.5417000000000001</v>
      </c>
      <c r="W5050" s="1">
        <v>87.325199999999995</v>
      </c>
      <c r="X5050" s="1">
        <v>87.338800000000006</v>
      </c>
      <c r="Y5050" s="1">
        <f>X5051-X5050</f>
        <v>1.279999999999859E-2</v>
      </c>
    </row>
    <row r="5051" spans="1:25">
      <c r="A5051" s="10">
        <v>0.66608796296296291</v>
      </c>
      <c r="B5051" s="1">
        <v>51.445099999999996</v>
      </c>
      <c r="C5051" s="1">
        <v>4.8599999999999997E-2</v>
      </c>
      <c r="D5051" s="1">
        <v>0.14849999999999999</v>
      </c>
      <c r="E5051" s="1">
        <v>692.87570000000005</v>
      </c>
      <c r="F5051" s="1">
        <v>58.759700000000002</v>
      </c>
      <c r="G5051" s="1">
        <v>-2.3908999999999998</v>
      </c>
      <c r="H5051" s="11">
        <f ca="1">AVERAGE(G5051:INDIRECT(ADDRESS(ROW(G5051)+Sheet1!C$30,COLUMN(G5051))))</f>
        <v>-2.3612737704918039</v>
      </c>
      <c r="I5051" s="11">
        <f ca="1">_xlfn.STDEV.P(G5051:INDIRECT(ADDRESS(ROW(G5051)+Sheet1!C$30,COLUMN(G5051))))</f>
        <v>0.75837680670716257</v>
      </c>
      <c r="J5051" s="11">
        <f t="shared" ca="1" si="156"/>
        <v>-1.6028969637846413</v>
      </c>
      <c r="K5051" s="11">
        <f t="shared" ca="1" si="157"/>
        <v>-3.1196505771989664</v>
      </c>
      <c r="L5051" s="1" t="b">
        <v>0</v>
      </c>
      <c r="M5051" s="1"/>
      <c r="N5051" s="1">
        <v>0</v>
      </c>
      <c r="O5051" s="1">
        <v>3.7000000000000002E-3</v>
      </c>
      <c r="P5051" s="1">
        <v>0</v>
      </c>
      <c r="Q5051" s="1"/>
      <c r="R5051" s="1">
        <v>1.4530000000000001</v>
      </c>
      <c r="S5051" s="1">
        <v>73.648600000000002</v>
      </c>
      <c r="T5051" s="1">
        <v>73.662899999999993</v>
      </c>
      <c r="U5051" s="1"/>
      <c r="V5051" s="1">
        <v>-1.9117999999999999</v>
      </c>
      <c r="W5051" s="1">
        <v>87.330600000000004</v>
      </c>
      <c r="X5051" s="1">
        <v>87.351600000000005</v>
      </c>
      <c r="Y5051" s="1">
        <f>X5052-X5051</f>
        <v>-2.0000000000663931E-4</v>
      </c>
    </row>
    <row r="5052" spans="1:25">
      <c r="A5052" s="3">
        <v>0.62513888888888891</v>
      </c>
      <c r="B5052" s="3">
        <v>45.526899999999998</v>
      </c>
      <c r="C5052" s="3">
        <v>4.7E-2</v>
      </c>
      <c r="D5052" s="3">
        <v>-0.45119999999999999</v>
      </c>
      <c r="E5052" s="3">
        <v>559.82749999999999</v>
      </c>
      <c r="F5052" s="3">
        <v>40.816499999999998</v>
      </c>
      <c r="G5052" s="3">
        <v>-2.1635</v>
      </c>
      <c r="H5052" s="11">
        <f ca="1">AVERAGE(G5052:INDIRECT(ADDRESS(ROW(G5052)+Sheet1!C$30,COLUMN(G5052))))</f>
        <v>-2.3470950819672134</v>
      </c>
      <c r="I5052" s="11">
        <f ca="1">_xlfn.STDEV.P(G5052:INDIRECT(ADDRESS(ROW(G5052)+Sheet1!C$30,COLUMN(G5052))))</f>
        <v>0.76573975428162599</v>
      </c>
      <c r="J5052" s="11">
        <f t="shared" ca="1" si="156"/>
        <v>-1.5813553276855874</v>
      </c>
      <c r="K5052" s="11">
        <f t="shared" ca="1" si="157"/>
        <v>-3.1128348362488394</v>
      </c>
      <c r="L5052" s="3" t="b">
        <v>0</v>
      </c>
      <c r="M5052" s="3"/>
      <c r="N5052" s="3">
        <v>0.39429999999999998</v>
      </c>
      <c r="O5052" s="3">
        <v>3.0000000000000001E-3</v>
      </c>
      <c r="P5052" s="3">
        <v>0</v>
      </c>
      <c r="Q5052" s="3"/>
      <c r="R5052" s="3">
        <v>1.6329</v>
      </c>
      <c r="S5052" s="3">
        <v>56.125100000000003</v>
      </c>
      <c r="T5052" s="3">
        <v>56.148800000000001</v>
      </c>
      <c r="U5052" s="3"/>
      <c r="V5052" s="3">
        <v>-1.3219000000000001</v>
      </c>
      <c r="W5052" s="3">
        <v>87.341399999999993</v>
      </c>
      <c r="X5052" s="3">
        <v>87.351399999999998</v>
      </c>
      <c r="Y5052" s="3">
        <v>-0.63700000000000045</v>
      </c>
    </row>
    <row r="5053" spans="1:25">
      <c r="A5053" s="10">
        <v>0.6661921296296297</v>
      </c>
      <c r="B5053" s="1">
        <v>59.6661</v>
      </c>
      <c r="C5053" s="1">
        <v>4.8300000000000003E-2</v>
      </c>
      <c r="D5053" s="1">
        <v>0.36299999999999999</v>
      </c>
      <c r="E5053" s="1">
        <v>838.73829999999998</v>
      </c>
      <c r="F5053" s="1">
        <v>66.658900000000003</v>
      </c>
      <c r="G5053" s="1">
        <v>-3.9525000000000001</v>
      </c>
      <c r="H5053" s="11">
        <f ca="1">AVERAGE(G5053:INDIRECT(ADDRESS(ROW(G5053)+Sheet1!C$30,COLUMN(G5053))))</f>
        <v>-2.3427803278688528</v>
      </c>
      <c r="I5053" s="11">
        <f ca="1">_xlfn.STDEV.P(G5053:INDIRECT(ADDRESS(ROW(G5053)+Sheet1!C$30,COLUMN(G5053))))</f>
        <v>0.76750161741051681</v>
      </c>
      <c r="J5053" s="11">
        <f t="shared" ca="1" si="156"/>
        <v>-1.5752787104583361</v>
      </c>
      <c r="K5053" s="11">
        <f t="shared" ca="1" si="157"/>
        <v>-3.1102819452793695</v>
      </c>
      <c r="L5053" s="1" t="b">
        <v>0</v>
      </c>
      <c r="M5053" s="1"/>
      <c r="N5053" s="1">
        <v>0</v>
      </c>
      <c r="O5053" s="1">
        <v>5.5999999999999999E-3</v>
      </c>
      <c r="P5053" s="1">
        <v>0</v>
      </c>
      <c r="Q5053" s="1"/>
      <c r="R5053" s="1">
        <v>0.89449999999999996</v>
      </c>
      <c r="S5053" s="1">
        <v>59.405900000000003</v>
      </c>
      <c r="T5053" s="1">
        <v>59.412599999999998</v>
      </c>
      <c r="U5053" s="1"/>
      <c r="V5053" s="1">
        <v>-2.0600999999999998</v>
      </c>
      <c r="W5053" s="1">
        <v>87.343400000000003</v>
      </c>
      <c r="X5053" s="1">
        <v>87.367699999999999</v>
      </c>
      <c r="Y5053" s="1">
        <f>X5054-X5053</f>
        <v>1.6199999999997772E-2</v>
      </c>
    </row>
    <row r="5054" spans="1:25">
      <c r="A5054" s="10">
        <v>0.64357638888888891</v>
      </c>
      <c r="B5054" s="1">
        <v>33.636499999999998</v>
      </c>
      <c r="C5054" s="1">
        <v>4.1200000000000001E-2</v>
      </c>
      <c r="D5054" s="1">
        <v>-0.3659</v>
      </c>
      <c r="E5054" s="1">
        <v>393.39210000000003</v>
      </c>
      <c r="F5054" s="1">
        <v>57.359699999999997</v>
      </c>
      <c r="G5054" s="1">
        <v>-1.9894000000000001</v>
      </c>
      <c r="H5054" s="11">
        <f ca="1">AVERAGE(G5054:INDIRECT(ADDRESS(ROW(G5054)+Sheet1!C$30,COLUMN(G5054))))</f>
        <v>-2.3140819672131143</v>
      </c>
      <c r="I5054" s="11">
        <f ca="1">_xlfn.STDEV.P(G5054:INDIRECT(ADDRESS(ROW(G5054)+Sheet1!C$30,COLUMN(G5054))))</f>
        <v>0.73897351480040052</v>
      </c>
      <c r="J5054" s="11">
        <f t="shared" ca="1" si="156"/>
        <v>-1.5751084524127137</v>
      </c>
      <c r="K5054" s="11">
        <f t="shared" ca="1" si="157"/>
        <v>-3.053055482013515</v>
      </c>
      <c r="L5054" s="1" t="b">
        <v>0</v>
      </c>
      <c r="M5054" s="1"/>
      <c r="N5054" s="1">
        <v>0.67920000000000003</v>
      </c>
      <c r="O5054" s="1">
        <v>2.7000000000000001E-3</v>
      </c>
      <c r="P5054" s="1">
        <v>0</v>
      </c>
      <c r="Q5054" s="1"/>
      <c r="R5054" s="1">
        <v>1.9504999999999999</v>
      </c>
      <c r="S5054" s="1">
        <v>121.57040000000001</v>
      </c>
      <c r="T5054" s="1">
        <v>121.5861</v>
      </c>
      <c r="U5054" s="1"/>
      <c r="V5054" s="1">
        <v>-1.4146000000000001</v>
      </c>
      <c r="W5054" s="1">
        <v>87.372399999999999</v>
      </c>
      <c r="X5054" s="1">
        <v>87.383899999999997</v>
      </c>
      <c r="Y5054" s="1">
        <f>X5055-X5054</f>
        <v>2.2300000000001319E-2</v>
      </c>
    </row>
    <row r="5055" spans="1:25">
      <c r="A5055" s="10">
        <v>0.67008101851851853</v>
      </c>
      <c r="B5055" s="1">
        <v>53.505000000000003</v>
      </c>
      <c r="C5055" s="1">
        <v>5.0099999999999999E-2</v>
      </c>
      <c r="D5055" s="1">
        <v>-0.2596</v>
      </c>
      <c r="E5055" s="1">
        <v>704.31150000000002</v>
      </c>
      <c r="F5055" s="1">
        <v>66.388999999999996</v>
      </c>
      <c r="G5055" s="1">
        <v>-4.3368000000000002</v>
      </c>
      <c r="H5055" s="11">
        <f ca="1">AVERAGE(G5055:INDIRECT(ADDRESS(ROW(G5055)+Sheet1!C$30,COLUMN(G5055))))</f>
        <v>-2.3451262295081965</v>
      </c>
      <c r="I5055" s="11">
        <f ca="1">_xlfn.STDEV.P(G5055:INDIRECT(ADDRESS(ROW(G5055)+Sheet1!C$30,COLUMN(G5055))))</f>
        <v>0.76403377187000887</v>
      </c>
      <c r="J5055" s="11">
        <f t="shared" ca="1" si="156"/>
        <v>-1.5810924576381877</v>
      </c>
      <c r="K5055" s="11">
        <f t="shared" ca="1" si="157"/>
        <v>-3.1091600013782053</v>
      </c>
      <c r="L5055" s="1" t="b">
        <v>0</v>
      </c>
      <c r="M5055" s="1"/>
      <c r="N5055" s="1">
        <v>0.14430000000000001</v>
      </c>
      <c r="O5055" s="1">
        <v>9.1999999999999998E-3</v>
      </c>
      <c r="P5055" s="1">
        <v>0</v>
      </c>
      <c r="Q5055" s="1"/>
      <c r="R5055" s="1">
        <v>1.5331999999999999</v>
      </c>
      <c r="S5055" s="1">
        <v>45.044400000000003</v>
      </c>
      <c r="T5055" s="1">
        <v>45.070500000000003</v>
      </c>
      <c r="U5055" s="1"/>
      <c r="V5055" s="1">
        <v>-1.4212</v>
      </c>
      <c r="W5055" s="1">
        <v>87.394599999999997</v>
      </c>
      <c r="X5055" s="1">
        <v>87.406199999999998</v>
      </c>
      <c r="Y5055" s="1">
        <f>X5056-X5055</f>
        <v>1.1099999999999E-2</v>
      </c>
    </row>
    <row r="5056" spans="1:25">
      <c r="A5056" s="10">
        <v>0.6697685185185186</v>
      </c>
      <c r="B5056" s="1">
        <v>27.046399999999998</v>
      </c>
      <c r="C5056" s="1">
        <v>4.9599999999999998E-2</v>
      </c>
      <c r="D5056" s="1">
        <v>-1.38E-2</v>
      </c>
      <c r="E5056" s="1">
        <v>256.64600000000002</v>
      </c>
      <c r="F5056" s="1">
        <v>44.413400000000003</v>
      </c>
      <c r="G5056" s="1">
        <v>-1.9273</v>
      </c>
      <c r="H5056" s="11">
        <f ca="1">AVERAGE(G5056:INDIRECT(ADDRESS(ROW(G5056)+Sheet1!C$30,COLUMN(G5056))))</f>
        <v>-2.3157426229508191</v>
      </c>
      <c r="I5056" s="11">
        <f ca="1">_xlfn.STDEV.P(G5056:INDIRECT(ADDRESS(ROW(G5056)+Sheet1!C$30,COLUMN(G5056))))</f>
        <v>0.72007379322641729</v>
      </c>
      <c r="J5056" s="11">
        <f t="shared" ca="1" si="156"/>
        <v>-1.5956688297244019</v>
      </c>
      <c r="K5056" s="11">
        <f t="shared" ca="1" si="157"/>
        <v>-3.0358164161772363</v>
      </c>
      <c r="L5056" s="1" t="b">
        <v>0</v>
      </c>
      <c r="M5056" s="1"/>
      <c r="N5056" s="1">
        <v>0.28160000000000002</v>
      </c>
      <c r="O5056" s="1">
        <v>0</v>
      </c>
      <c r="P5056" s="1">
        <v>0</v>
      </c>
      <c r="Q5056" s="1"/>
      <c r="R5056" s="1">
        <v>1.2259</v>
      </c>
      <c r="S5056" s="1">
        <v>112.8305</v>
      </c>
      <c r="T5056" s="1">
        <v>112.8372</v>
      </c>
      <c r="U5056" s="1"/>
      <c r="V5056" s="1">
        <v>-1.7692000000000001</v>
      </c>
      <c r="W5056" s="1">
        <v>87.3994</v>
      </c>
      <c r="X5056" s="1">
        <v>87.417299999999997</v>
      </c>
      <c r="Y5056" s="1">
        <f>X5057-X5056</f>
        <v>-1.0999999999938836E-3</v>
      </c>
    </row>
    <row r="5057" spans="1:25">
      <c r="A5057" s="3">
        <v>0.63535879629629632</v>
      </c>
      <c r="B5057" s="3">
        <v>39.417099999999998</v>
      </c>
      <c r="C5057" s="3">
        <v>4.8000000000000001E-2</v>
      </c>
      <c r="D5057" s="3">
        <v>-0.4627</v>
      </c>
      <c r="E5057" s="3">
        <v>625.61300000000006</v>
      </c>
      <c r="F5057" s="3">
        <v>65.238</v>
      </c>
      <c r="G5057" s="3">
        <v>-2.3332999999999999</v>
      </c>
      <c r="H5057" s="11">
        <f ca="1">AVERAGE(G5057:INDIRECT(ADDRESS(ROW(G5057)+Sheet1!C$30,COLUMN(G5057))))</f>
        <v>-2.3091737704918027</v>
      </c>
      <c r="I5057" s="11">
        <f ca="1">_xlfn.STDEV.P(G5057:INDIRECT(ADDRESS(ROW(G5057)+Sheet1!C$30,COLUMN(G5057))))</f>
        <v>0.72539541052249201</v>
      </c>
      <c r="J5057" s="11">
        <f t="shared" ca="1" si="156"/>
        <v>-1.5837783599693107</v>
      </c>
      <c r="K5057" s="11">
        <f t="shared" ca="1" si="157"/>
        <v>-3.0345691810142945</v>
      </c>
      <c r="L5057" s="3" t="b">
        <v>0</v>
      </c>
      <c r="M5057" s="3"/>
      <c r="N5057" s="3">
        <v>0</v>
      </c>
      <c r="O5057" s="3">
        <v>4.7999999999999996E-3</v>
      </c>
      <c r="P5057" s="3">
        <v>0</v>
      </c>
      <c r="Q5057" s="3"/>
      <c r="R5057" s="3">
        <v>1.6516</v>
      </c>
      <c r="S5057" s="3">
        <v>41.344900000000003</v>
      </c>
      <c r="T5057" s="3">
        <v>41.377899999999997</v>
      </c>
      <c r="U5057" s="3"/>
      <c r="V5057" s="3">
        <v>-1.3030999999999999</v>
      </c>
      <c r="W5057" s="3">
        <v>87.406499999999994</v>
      </c>
      <c r="X5057" s="3">
        <v>87.416200000000003</v>
      </c>
      <c r="Y5057" s="3">
        <v>-0.95320000000000249</v>
      </c>
    </row>
    <row r="5058" spans="1:25">
      <c r="A5058" s="10">
        <v>0.66597222222222219</v>
      </c>
      <c r="B5058" s="1">
        <v>41.291200000000003</v>
      </c>
      <c r="C5058" s="1">
        <v>0.05</v>
      </c>
      <c r="D5058" s="1">
        <v>0.68469999999999998</v>
      </c>
      <c r="E5058" s="1">
        <v>536.09889999999996</v>
      </c>
      <c r="F5058" s="1">
        <v>39.177599999999998</v>
      </c>
      <c r="G5058" s="1">
        <v>-1.8424</v>
      </c>
      <c r="H5058" s="11">
        <f ca="1">AVERAGE(G5058:INDIRECT(ADDRESS(ROW(G5058)+Sheet1!C$30,COLUMN(G5058))))</f>
        <v>-2.3093852459016389</v>
      </c>
      <c r="I5058" s="11">
        <f ca="1">_xlfn.STDEV.P(G5058:INDIRECT(ADDRESS(ROW(G5058)+Sheet1!C$30,COLUMN(G5058))))</f>
        <v>0.72540429356778702</v>
      </c>
      <c r="J5058" s="11">
        <f t="shared" ca="1" si="156"/>
        <v>-1.5839809523338517</v>
      </c>
      <c r="K5058" s="11">
        <f t="shared" ca="1" si="157"/>
        <v>-3.034789539469426</v>
      </c>
      <c r="L5058" s="1" t="b">
        <v>0</v>
      </c>
      <c r="M5058" s="1"/>
      <c r="N5058" s="1">
        <v>0.5</v>
      </c>
      <c r="O5058" s="1">
        <v>-6.4999999999999997E-3</v>
      </c>
      <c r="P5058" s="1">
        <v>0</v>
      </c>
      <c r="Q5058" s="1"/>
      <c r="R5058" s="1">
        <v>0.89370000000000005</v>
      </c>
      <c r="S5058" s="1">
        <v>115.1797</v>
      </c>
      <c r="T5058" s="1">
        <v>115.1832</v>
      </c>
      <c r="U5058" s="1"/>
      <c r="V5058" s="1">
        <v>-2.4714</v>
      </c>
      <c r="W5058" s="1">
        <v>87.412599999999998</v>
      </c>
      <c r="X5058" s="1">
        <v>87.447500000000005</v>
      </c>
      <c r="Y5058" s="1">
        <f>X5059-X5058</f>
        <v>1.099999999999568E-2</v>
      </c>
    </row>
    <row r="5059" spans="1:25">
      <c r="A5059" s="10">
        <v>0.67027777777777775</v>
      </c>
      <c r="B5059" s="1">
        <v>70.442400000000006</v>
      </c>
      <c r="C5059" s="1">
        <v>4.9599999999999998E-2</v>
      </c>
      <c r="D5059" s="1">
        <v>0.5766</v>
      </c>
      <c r="E5059" s="1">
        <v>898.80539999999996</v>
      </c>
      <c r="F5059" s="1">
        <v>47.063600000000001</v>
      </c>
      <c r="G5059" s="1">
        <v>-2.3639000000000001</v>
      </c>
      <c r="H5059" s="11">
        <f ca="1">AVERAGE(G5059:INDIRECT(ADDRESS(ROW(G5059)+Sheet1!C$30,COLUMN(G5059))))</f>
        <v>-2.3073163934426231</v>
      </c>
      <c r="I5059" s="11">
        <f ca="1">_xlfn.STDEV.P(G5059:INDIRECT(ADDRESS(ROW(G5059)+Sheet1!C$30,COLUMN(G5059))))</f>
        <v>0.72691158011481805</v>
      </c>
      <c r="J5059" s="11">
        <f t="shared" ref="J5059:J5122" ca="1" si="158">H5059+I5059</f>
        <v>-1.580404813327805</v>
      </c>
      <c r="K5059" s="11">
        <f t="shared" ref="K5059:K5122" ca="1" si="159">H5059-I5059</f>
        <v>-3.0342279735574413</v>
      </c>
      <c r="L5059" s="1" t="b">
        <v>0</v>
      </c>
      <c r="M5059" s="1"/>
      <c r="N5059" s="1">
        <v>0.5</v>
      </c>
      <c r="O5059" s="1">
        <v>-2.7000000000000001E-3</v>
      </c>
      <c r="P5059" s="1">
        <v>0</v>
      </c>
      <c r="Q5059" s="1"/>
      <c r="R5059" s="1">
        <v>1.1089</v>
      </c>
      <c r="S5059" s="1">
        <v>109.65089999999999</v>
      </c>
      <c r="T5059" s="1">
        <v>109.65649999999999</v>
      </c>
      <c r="U5059" s="1"/>
      <c r="V5059" s="1">
        <v>-2.3412000000000002</v>
      </c>
      <c r="W5059" s="1">
        <v>87.427199999999999</v>
      </c>
      <c r="X5059" s="1">
        <v>87.458500000000001</v>
      </c>
      <c r="Y5059" s="1">
        <f>X5060-X5059</f>
        <v>6.8899999999999295E-2</v>
      </c>
    </row>
    <row r="5060" spans="1:25">
      <c r="A5060" s="10">
        <v>0.66988425925925921</v>
      </c>
      <c r="B5060" s="1">
        <v>36.538699999999999</v>
      </c>
      <c r="C5060" s="1">
        <v>4.7500000000000001E-2</v>
      </c>
      <c r="D5060" s="1">
        <v>-0.14319999999999999</v>
      </c>
      <c r="E5060" s="1">
        <v>409.43799999999999</v>
      </c>
      <c r="F5060" s="1">
        <v>62.153100000000002</v>
      </c>
      <c r="G5060" s="1">
        <v>-2.6417999999999999</v>
      </c>
      <c r="H5060" s="11">
        <f ca="1">AVERAGE(G5060:INDIRECT(ADDRESS(ROW(G5060)+Sheet1!C$30,COLUMN(G5060))))</f>
        <v>-2.2841213114754098</v>
      </c>
      <c r="I5060" s="11">
        <f ca="1">_xlfn.STDEV.P(G5060:INDIRECT(ADDRESS(ROW(G5060)+Sheet1!C$30,COLUMN(G5060))))</f>
        <v>0.74703161390182848</v>
      </c>
      <c r="J5060" s="11">
        <f t="shared" ca="1" si="158"/>
        <v>-1.5370896975735813</v>
      </c>
      <c r="K5060" s="11">
        <f t="shared" ca="1" si="159"/>
        <v>-3.0311529253772385</v>
      </c>
      <c r="L5060" s="1" t="b">
        <v>0</v>
      </c>
      <c r="M5060" s="1"/>
      <c r="N5060" s="1">
        <v>0</v>
      </c>
      <c r="O5060" s="1">
        <v>6.1999999999999998E-3</v>
      </c>
      <c r="P5060" s="1">
        <v>0</v>
      </c>
      <c r="Q5060" s="1"/>
      <c r="R5060" s="1">
        <v>1.3451</v>
      </c>
      <c r="S5060" s="1">
        <v>81.366699999999994</v>
      </c>
      <c r="T5060" s="1">
        <v>81.377799999999993</v>
      </c>
      <c r="U5060" s="1"/>
      <c r="V5060" s="1">
        <v>-1.6095999999999999</v>
      </c>
      <c r="W5060" s="1">
        <v>87.512600000000006</v>
      </c>
      <c r="X5060" s="1">
        <v>87.5274</v>
      </c>
      <c r="Y5060" s="1">
        <f>X5061-X5060</f>
        <v>9.6000000000060481E-3</v>
      </c>
    </row>
    <row r="5061" spans="1:25">
      <c r="A5061" s="10">
        <v>0.669988425925926</v>
      </c>
      <c r="B5061" s="1">
        <v>45.323500000000003</v>
      </c>
      <c r="C5061" s="1">
        <v>5.3400000000000003E-2</v>
      </c>
      <c r="D5061" s="1">
        <v>0.1633</v>
      </c>
      <c r="E5061" s="1">
        <v>558.52239999999995</v>
      </c>
      <c r="F5061" s="1">
        <v>62.258400000000002</v>
      </c>
      <c r="G5061" s="1">
        <v>-2.7042999999999999</v>
      </c>
      <c r="H5061" s="11">
        <f ca="1">AVERAGE(G5061:INDIRECT(ADDRESS(ROW(G5061)+Sheet1!C$30,COLUMN(G5061))))</f>
        <v>-2.2775360655737709</v>
      </c>
      <c r="I5061" s="11">
        <f ca="1">_xlfn.STDEV.P(G5061:INDIRECT(ADDRESS(ROW(G5061)+Sheet1!C$30,COLUMN(G5061))))</f>
        <v>0.74561877373658614</v>
      </c>
      <c r="J5061" s="11">
        <f t="shared" ca="1" si="158"/>
        <v>-1.5319172918371846</v>
      </c>
      <c r="K5061" s="11">
        <f t="shared" ca="1" si="159"/>
        <v>-3.0231548393103571</v>
      </c>
      <c r="L5061" s="1" t="b">
        <v>0</v>
      </c>
      <c r="M5061" s="1"/>
      <c r="N5061" s="1">
        <v>0</v>
      </c>
      <c r="O5061" s="1">
        <v>3.2000000000000002E-3</v>
      </c>
      <c r="P5061" s="1">
        <v>0</v>
      </c>
      <c r="Q5061" s="1"/>
      <c r="R5061" s="1">
        <v>1.0412999999999999</v>
      </c>
      <c r="S5061" s="1">
        <v>59.094200000000001</v>
      </c>
      <c r="T5061" s="1">
        <v>59.103400000000001</v>
      </c>
      <c r="U5061" s="1"/>
      <c r="V5061" s="1">
        <v>-1.9133</v>
      </c>
      <c r="W5061" s="1">
        <v>87.516099999999994</v>
      </c>
      <c r="X5061" s="1">
        <v>87.537000000000006</v>
      </c>
      <c r="Y5061" s="1">
        <f>X5062-X5061</f>
        <v>9.0000000000003411E-3</v>
      </c>
    </row>
    <row r="5062" spans="1:25">
      <c r="A5062" s="3">
        <v>0.62537037037037035</v>
      </c>
      <c r="B5062" s="3">
        <v>65.716300000000004</v>
      </c>
      <c r="C5062" s="3">
        <v>4.7699999999999999E-2</v>
      </c>
      <c r="D5062" s="3">
        <v>-0.29609999999999997</v>
      </c>
      <c r="E5062" s="3">
        <v>772.24850000000004</v>
      </c>
      <c r="F5062" s="3">
        <v>49.305799999999998</v>
      </c>
      <c r="G5062" s="3">
        <v>-1.6473</v>
      </c>
      <c r="H5062" s="11">
        <f ca="1">AVERAGE(G5062:INDIRECT(ADDRESS(ROW(G5062)+Sheet1!C$30,COLUMN(G5062))))</f>
        <v>-2.3068491803278692</v>
      </c>
      <c r="I5062" s="11">
        <f ca="1">_xlfn.STDEV.P(G5062:INDIRECT(ADDRESS(ROW(G5062)+Sheet1!C$30,COLUMN(G5062))))</f>
        <v>0.79531279249686604</v>
      </c>
      <c r="J5062" s="11">
        <f t="shared" ca="1" si="158"/>
        <v>-1.5115363878310033</v>
      </c>
      <c r="K5062" s="11">
        <f t="shared" ca="1" si="159"/>
        <v>-3.1021619728247352</v>
      </c>
      <c r="L5062" s="3" t="b">
        <v>0</v>
      </c>
      <c r="M5062" s="3"/>
      <c r="N5062" s="3">
        <v>0.39429999999999998</v>
      </c>
      <c r="O5062" s="3">
        <v>3.5000000000000001E-3</v>
      </c>
      <c r="P5062" s="3">
        <v>0</v>
      </c>
      <c r="Q5062" s="3"/>
      <c r="R5062" s="3">
        <v>1.8662000000000001</v>
      </c>
      <c r="S5062" s="3">
        <v>75.553100000000001</v>
      </c>
      <c r="T5062" s="3">
        <v>75.576099999999997</v>
      </c>
      <c r="U5062" s="3"/>
      <c r="V5062" s="3">
        <v>-1.4988999999999999</v>
      </c>
      <c r="W5062" s="3">
        <v>87.533199999999994</v>
      </c>
      <c r="X5062" s="3">
        <v>87.546000000000006</v>
      </c>
      <c r="Y5062" s="3">
        <v>-0.63519999999999754</v>
      </c>
    </row>
    <row r="5063" spans="1:25">
      <c r="A5063" s="3">
        <v>0.63519675925925922</v>
      </c>
      <c r="B5063" s="3">
        <v>25.0806</v>
      </c>
      <c r="C5063" s="3">
        <v>4.9299999999999997E-2</v>
      </c>
      <c r="D5063" s="3">
        <v>-0.18970000000000001</v>
      </c>
      <c r="E5063" s="3">
        <v>345.56389999999999</v>
      </c>
      <c r="F5063" s="3">
        <v>63.218899999999998</v>
      </c>
      <c r="G5063" s="3">
        <v>-2.3024</v>
      </c>
      <c r="H5063" s="11">
        <f ca="1">AVERAGE(G5063:INDIRECT(ADDRESS(ROW(G5063)+Sheet1!C$30,COLUMN(G5063))))</f>
        <v>-2.3110983606557376</v>
      </c>
      <c r="I5063" s="11">
        <f ca="1">_xlfn.STDEV.P(G5063:INDIRECT(ADDRESS(ROW(G5063)+Sheet1!C$30,COLUMN(G5063))))</f>
        <v>0.79246494125107214</v>
      </c>
      <c r="J5063" s="11">
        <f t="shared" ca="1" si="158"/>
        <v>-1.5186334194046656</v>
      </c>
      <c r="K5063" s="11">
        <f t="shared" ca="1" si="159"/>
        <v>-3.1035633019068096</v>
      </c>
      <c r="L5063" s="3" t="b">
        <v>0</v>
      </c>
      <c r="M5063" s="3"/>
      <c r="N5063" s="3">
        <v>1.6899999999999998E-2</v>
      </c>
      <c r="O5063" s="3">
        <v>8.9999999999999998E-4</v>
      </c>
      <c r="P5063" s="3">
        <v>0</v>
      </c>
      <c r="Q5063" s="3"/>
      <c r="R5063" s="3">
        <v>1.0074000000000001</v>
      </c>
      <c r="S5063" s="3">
        <v>40.255699999999997</v>
      </c>
      <c r="T5063" s="3">
        <v>40.268300000000004</v>
      </c>
      <c r="U5063" s="3"/>
      <c r="V5063" s="3">
        <v>-1.5773999999999999</v>
      </c>
      <c r="W5063" s="3">
        <v>87.545900000000003</v>
      </c>
      <c r="X5063" s="3">
        <v>87.560100000000006</v>
      </c>
      <c r="Y5063" s="3">
        <v>-0.63190000000000168</v>
      </c>
    </row>
    <row r="5064" spans="1:25">
      <c r="A5064" s="10">
        <v>0.64385416666666673</v>
      </c>
      <c r="B5064" s="1">
        <v>57.432899999999997</v>
      </c>
      <c r="C5064" s="1">
        <v>4.5100000000000001E-2</v>
      </c>
      <c r="D5064" s="1">
        <v>-0.50049999999999994</v>
      </c>
      <c r="E5064" s="1">
        <v>826.00710000000004</v>
      </c>
      <c r="F5064" s="1">
        <v>69.407700000000006</v>
      </c>
      <c r="G5064" s="1">
        <v>-1.2182999999999999</v>
      </c>
      <c r="H5064" s="11">
        <f ca="1">AVERAGE(G5064:INDIRECT(ADDRESS(ROW(G5064)+Sheet1!C$30,COLUMN(G5064))))</f>
        <v>-2.310426229508197</v>
      </c>
      <c r="I5064" s="11">
        <f ca="1">_xlfn.STDEV.P(G5064:INDIRECT(ADDRESS(ROW(G5064)+Sheet1!C$30,COLUMN(G5064))))</f>
        <v>0.79248942050168303</v>
      </c>
      <c r="J5064" s="11">
        <f t="shared" ca="1" si="158"/>
        <v>-1.517936809006514</v>
      </c>
      <c r="K5064" s="11">
        <f t="shared" ca="1" si="159"/>
        <v>-3.10291565000988</v>
      </c>
      <c r="L5064" s="1" t="b">
        <v>0</v>
      </c>
      <c r="M5064" s="1"/>
      <c r="N5064" s="1">
        <v>0.26690000000000003</v>
      </c>
      <c r="O5064" s="1">
        <v>-5.1999999999999998E-3</v>
      </c>
      <c r="P5064" s="1">
        <v>0</v>
      </c>
      <c r="Q5064" s="1"/>
      <c r="R5064" s="1">
        <v>2.0522999999999998</v>
      </c>
      <c r="S5064" s="1">
        <v>90.802599999999998</v>
      </c>
      <c r="T5064" s="1">
        <v>90.825800000000001</v>
      </c>
      <c r="U5064" s="1"/>
      <c r="V5064" s="1">
        <v>-1.3128</v>
      </c>
      <c r="W5064" s="1">
        <v>87.569500000000005</v>
      </c>
      <c r="X5064" s="1">
        <v>87.579400000000007</v>
      </c>
      <c r="Y5064" s="1">
        <f>X5065-X5064</f>
        <v>4.9099999999995703E-2</v>
      </c>
    </row>
    <row r="5065" spans="1:25">
      <c r="A5065" s="3">
        <v>0.63510416666666669</v>
      </c>
      <c r="B5065" s="3">
        <v>16.719200000000001</v>
      </c>
      <c r="C5065" s="3">
        <v>5.0099999999999999E-2</v>
      </c>
      <c r="D5065" s="3">
        <v>0.2006</v>
      </c>
      <c r="E5065" s="3">
        <v>198.74019999999999</v>
      </c>
      <c r="F5065" s="3">
        <v>61.707099999999997</v>
      </c>
      <c r="G5065" s="3">
        <v>-1.7476</v>
      </c>
      <c r="H5065" s="11">
        <f ca="1">AVERAGE(G5065:INDIRECT(ADDRESS(ROW(G5065)+Sheet1!C$30,COLUMN(G5065))))</f>
        <v>-2.3403147540983609</v>
      </c>
      <c r="I5065" s="11">
        <f ca="1">_xlfn.STDEV.P(G5065:INDIRECT(ADDRESS(ROW(G5065)+Sheet1!C$30,COLUMN(G5065))))</f>
        <v>0.78508269144419762</v>
      </c>
      <c r="J5065" s="11">
        <f t="shared" ca="1" si="158"/>
        <v>-1.5552320626541634</v>
      </c>
      <c r="K5065" s="11">
        <f t="shared" ca="1" si="159"/>
        <v>-3.1253974455425584</v>
      </c>
      <c r="L5065" s="3" t="b">
        <v>0</v>
      </c>
      <c r="M5065" s="3"/>
      <c r="N5065" s="3">
        <v>0</v>
      </c>
      <c r="O5065" s="3">
        <v>-3.3E-3</v>
      </c>
      <c r="P5065" s="3">
        <v>0</v>
      </c>
      <c r="Q5065" s="3"/>
      <c r="R5065" s="3">
        <v>1.3736999999999999</v>
      </c>
      <c r="S5065" s="3">
        <v>57.246099999999998</v>
      </c>
      <c r="T5065" s="3">
        <v>57.262599999999999</v>
      </c>
      <c r="U5065" s="3"/>
      <c r="V5065" s="3">
        <v>-1.9913000000000001</v>
      </c>
      <c r="W5065" s="3">
        <v>87.605900000000005</v>
      </c>
      <c r="X5065" s="3">
        <v>87.628500000000003</v>
      </c>
      <c r="Y5065" s="3">
        <v>-0.94729999999999848</v>
      </c>
    </row>
    <row r="5066" spans="1:25">
      <c r="A5066" s="10">
        <v>0.66577546296296297</v>
      </c>
      <c r="B5066" s="1">
        <v>23.9358</v>
      </c>
      <c r="C5066" s="1">
        <v>5.0900000000000001E-2</v>
      </c>
      <c r="D5066" s="1">
        <v>0.20449999999999999</v>
      </c>
      <c r="E5066" s="1">
        <v>339.02530000000002</v>
      </c>
      <c r="F5066" s="1">
        <v>72.4255</v>
      </c>
      <c r="G5066" s="1">
        <v>-3.9413999999999998</v>
      </c>
      <c r="H5066" s="11">
        <f ca="1">AVERAGE(G5066:INDIRECT(ADDRESS(ROW(G5066)+Sheet1!C$30,COLUMN(G5066))))</f>
        <v>-2.3761409836065575</v>
      </c>
      <c r="I5066" s="11">
        <f ca="1">_xlfn.STDEV.P(G5066:INDIRECT(ADDRESS(ROW(G5066)+Sheet1!C$30,COLUMN(G5066))))</f>
        <v>0.80678156029080195</v>
      </c>
      <c r="J5066" s="11">
        <f t="shared" ca="1" si="158"/>
        <v>-1.5693594233157555</v>
      </c>
      <c r="K5066" s="11">
        <f t="shared" ca="1" si="159"/>
        <v>-3.1829225438973596</v>
      </c>
      <c r="L5066" s="1" t="b">
        <v>0</v>
      </c>
      <c r="M5066" s="1"/>
      <c r="N5066" s="1">
        <v>0</v>
      </c>
      <c r="O5066" s="1">
        <v>9.4999999999999998E-3</v>
      </c>
      <c r="P5066" s="1">
        <v>2.18E-2</v>
      </c>
      <c r="Q5066" s="1"/>
      <c r="R5066" s="1">
        <v>0.68259999999999998</v>
      </c>
      <c r="S5066" s="1">
        <v>56.452500000000001</v>
      </c>
      <c r="T5066" s="1">
        <v>56.456600000000002</v>
      </c>
      <c r="U5066" s="1"/>
      <c r="V5066" s="1">
        <v>-1.9020999999999999</v>
      </c>
      <c r="W5066" s="1">
        <v>87.616100000000003</v>
      </c>
      <c r="X5066" s="1">
        <v>87.636799999999994</v>
      </c>
      <c r="Y5066" s="1">
        <f>X5067-X5066</f>
        <v>2.2000000000005571E-2</v>
      </c>
    </row>
    <row r="5067" spans="1:25">
      <c r="A5067" s="10">
        <v>0.66597222222222219</v>
      </c>
      <c r="B5067" s="1">
        <v>41.241199999999999</v>
      </c>
      <c r="C5067" s="1">
        <v>4.8800000000000003E-2</v>
      </c>
      <c r="D5067" s="1">
        <v>0.69820000000000004</v>
      </c>
      <c r="E5067" s="1">
        <v>535.66420000000005</v>
      </c>
      <c r="F5067" s="1">
        <v>39.030799999999999</v>
      </c>
      <c r="G5067" s="1">
        <v>-1.7848999999999999</v>
      </c>
      <c r="H5067" s="11">
        <f ca="1">AVERAGE(G5067:INDIRECT(ADDRESS(ROW(G5067)+Sheet1!C$30,COLUMN(G5067))))</f>
        <v>-2.3493540983606556</v>
      </c>
      <c r="I5067" s="11">
        <f ca="1">_xlfn.STDEV.P(G5067:INDIRECT(ADDRESS(ROW(G5067)+Sheet1!C$30,COLUMN(G5067))))</f>
        <v>0.78108379319468624</v>
      </c>
      <c r="J5067" s="11">
        <f t="shared" ca="1" si="158"/>
        <v>-1.5682703051659694</v>
      </c>
      <c r="K5067" s="11">
        <f t="shared" ca="1" si="159"/>
        <v>-3.1304378915553417</v>
      </c>
      <c r="L5067" s="1" t="b">
        <v>0</v>
      </c>
      <c r="M5067" s="1"/>
      <c r="N5067" s="1">
        <v>0.5</v>
      </c>
      <c r="O5067" s="1">
        <v>-6.4999999999999997E-3</v>
      </c>
      <c r="P5067" s="1">
        <v>0</v>
      </c>
      <c r="Q5067" s="1"/>
      <c r="R5067" s="1">
        <v>0.87770000000000004</v>
      </c>
      <c r="S5067" s="1">
        <v>115.94759999999999</v>
      </c>
      <c r="T5067" s="1">
        <v>115.95099999999999</v>
      </c>
      <c r="U5067" s="1"/>
      <c r="V5067" s="1">
        <v>-2.4874000000000001</v>
      </c>
      <c r="W5067" s="1">
        <v>87.623500000000007</v>
      </c>
      <c r="X5067" s="1">
        <v>87.658799999999999</v>
      </c>
      <c r="Y5067" s="1">
        <f>X5068-X5067</f>
        <v>3.9000000000001478E-2</v>
      </c>
    </row>
    <row r="5068" spans="1:25">
      <c r="A5068" s="3">
        <v>0.62512731481481476</v>
      </c>
      <c r="B5068" s="3">
        <v>45.479900000000001</v>
      </c>
      <c r="C5068" s="3">
        <v>5.0200000000000002E-2</v>
      </c>
      <c r="D5068" s="3">
        <v>-0.42520000000000002</v>
      </c>
      <c r="E5068" s="3">
        <v>559.14850000000001</v>
      </c>
      <c r="F5068" s="3">
        <v>40.660299999999999</v>
      </c>
      <c r="G5068" s="3">
        <v>-2.2021000000000002</v>
      </c>
      <c r="H5068" s="11">
        <f ca="1">AVERAGE(G5068:INDIRECT(ADDRESS(ROW(G5068)+Sheet1!C$30,COLUMN(G5068))))</f>
        <v>-2.353754098360656</v>
      </c>
      <c r="I5068" s="11">
        <f ca="1">_xlfn.STDEV.P(G5068:INDIRECT(ADDRESS(ROW(G5068)+Sheet1!C$30,COLUMN(G5068))))</f>
        <v>0.77864388260990247</v>
      </c>
      <c r="J5068" s="11">
        <f t="shared" ca="1" si="158"/>
        <v>-1.5751102157507535</v>
      </c>
      <c r="K5068" s="11">
        <f t="shared" ca="1" si="159"/>
        <v>-3.1323979809705582</v>
      </c>
      <c r="L5068" s="3" t="b">
        <v>0</v>
      </c>
      <c r="M5068" s="3"/>
      <c r="N5068" s="3">
        <v>0.3992</v>
      </c>
      <c r="O5068" s="3">
        <v>3.0000000000000001E-3</v>
      </c>
      <c r="P5068" s="3">
        <v>0</v>
      </c>
      <c r="Q5068" s="3"/>
      <c r="R5068" s="3">
        <v>1.6085</v>
      </c>
      <c r="S5068" s="3">
        <v>57.303899999999999</v>
      </c>
      <c r="T5068" s="3">
        <v>57.326500000000003</v>
      </c>
      <c r="U5068" s="3"/>
      <c r="V5068" s="3">
        <v>-1.3462000000000001</v>
      </c>
      <c r="W5068" s="3">
        <v>87.6875</v>
      </c>
      <c r="X5068" s="3">
        <v>87.697800000000001</v>
      </c>
      <c r="Y5068" s="3">
        <v>-0.62959999999999994</v>
      </c>
    </row>
    <row r="5069" spans="1:25">
      <c r="A5069" s="3">
        <v>0.62490740740740736</v>
      </c>
      <c r="B5069" s="3">
        <v>25.561599999999999</v>
      </c>
      <c r="C5069" s="3">
        <v>5.0700000000000002E-2</v>
      </c>
      <c r="D5069" s="3">
        <v>-0.2366</v>
      </c>
      <c r="E5069" s="3">
        <v>348.09789999999998</v>
      </c>
      <c r="F5069" s="3">
        <v>62.709800000000001</v>
      </c>
      <c r="G5069" s="3">
        <v>-2.3081</v>
      </c>
      <c r="H5069" s="11">
        <f ca="1">AVERAGE(G5069:INDIRECT(ADDRESS(ROW(G5069)+Sheet1!C$30,COLUMN(G5069))))</f>
        <v>-2.3384540983606557</v>
      </c>
      <c r="I5069" s="11">
        <f ca="1">_xlfn.STDEV.P(G5069:INDIRECT(ADDRESS(ROW(G5069)+Sheet1!C$30,COLUMN(G5069))))</f>
        <v>0.79055190299920319</v>
      </c>
      <c r="J5069" s="11">
        <f t="shared" ca="1" si="158"/>
        <v>-1.5479021953614525</v>
      </c>
      <c r="K5069" s="11">
        <f t="shared" ca="1" si="159"/>
        <v>-3.1290060013598588</v>
      </c>
      <c r="L5069" s="3" t="b">
        <v>0</v>
      </c>
      <c r="M5069" s="3"/>
      <c r="N5069" s="3">
        <v>0</v>
      </c>
      <c r="O5069" s="3">
        <v>-3.5000000000000001E-3</v>
      </c>
      <c r="P5069" s="3">
        <v>0</v>
      </c>
      <c r="Q5069" s="3"/>
      <c r="R5069" s="3">
        <v>1.0545</v>
      </c>
      <c r="S5069" s="3">
        <v>33.721899999999998</v>
      </c>
      <c r="T5069" s="3">
        <v>33.738399999999999</v>
      </c>
      <c r="U5069" s="3"/>
      <c r="V5069" s="3">
        <v>-1.5303</v>
      </c>
      <c r="W5069" s="3">
        <v>87.6905</v>
      </c>
      <c r="X5069" s="3">
        <v>87.703800000000001</v>
      </c>
      <c r="Y5069" s="3">
        <v>-0.94140000000000157</v>
      </c>
    </row>
    <row r="5070" spans="1:25">
      <c r="A5070" s="3">
        <v>0.63527777777777772</v>
      </c>
      <c r="B5070" s="3">
        <v>32.260599999999997</v>
      </c>
      <c r="C5070" s="3">
        <v>4.7E-2</v>
      </c>
      <c r="D5070" s="3">
        <v>-0.1148</v>
      </c>
      <c r="E5070" s="3">
        <v>485.48149999999998</v>
      </c>
      <c r="F5070" s="3">
        <v>72.695999999999998</v>
      </c>
      <c r="G5070" s="3">
        <v>-1.6621999999999999</v>
      </c>
      <c r="H5070" s="11">
        <f ca="1">AVERAGE(G5070:INDIRECT(ADDRESS(ROW(G5070)+Sheet1!C$30,COLUMN(G5070))))</f>
        <v>-2.3359491803278689</v>
      </c>
      <c r="I5070" s="11">
        <f ca="1">_xlfn.STDEV.P(G5070:INDIRECT(ADDRESS(ROW(G5070)+Sheet1!C$30,COLUMN(G5070))))</f>
        <v>0.79088612154559113</v>
      </c>
      <c r="J5070" s="11">
        <f t="shared" ca="1" si="158"/>
        <v>-1.5450630587822778</v>
      </c>
      <c r="K5070" s="11">
        <f t="shared" ca="1" si="159"/>
        <v>-3.1268353018734603</v>
      </c>
      <c r="L5070" s="3" t="b">
        <v>0</v>
      </c>
      <c r="M5070" s="3"/>
      <c r="N5070" s="3">
        <v>0</v>
      </c>
      <c r="O5070" s="3">
        <v>-4.7000000000000002E-3</v>
      </c>
      <c r="P5070" s="3">
        <v>0</v>
      </c>
      <c r="Q5070" s="3"/>
      <c r="R5070" s="3">
        <v>1.2753000000000001</v>
      </c>
      <c r="S5070" s="3">
        <v>40.83</v>
      </c>
      <c r="T5070" s="3">
        <v>40.849899999999998</v>
      </c>
      <c r="U5070" s="3"/>
      <c r="V5070" s="3">
        <v>-1.6795</v>
      </c>
      <c r="W5070" s="3">
        <v>87.691599999999994</v>
      </c>
      <c r="X5070" s="3">
        <v>87.707599999999999</v>
      </c>
      <c r="Y5070" s="3">
        <v>-0.62719999999999843</v>
      </c>
    </row>
    <row r="5071" spans="1:25">
      <c r="A5071" s="10">
        <v>0.64339120370370373</v>
      </c>
      <c r="B5071" s="1">
        <v>17.735199999999999</v>
      </c>
      <c r="C5071" s="1">
        <v>4.36E-2</v>
      </c>
      <c r="D5071" s="1">
        <v>-0.88129999999999997</v>
      </c>
      <c r="E5071" s="1">
        <v>204.31129999999999</v>
      </c>
      <c r="F5071" s="1">
        <v>62.442500000000003</v>
      </c>
      <c r="G5071" s="1">
        <v>-2.218</v>
      </c>
      <c r="H5071" s="11">
        <f ca="1">AVERAGE(G5071:INDIRECT(ADDRESS(ROW(G5071)+Sheet1!C$30,COLUMN(G5071))))</f>
        <v>-2.3531852459016394</v>
      </c>
      <c r="I5071" s="11">
        <f ca="1">_xlfn.STDEV.P(G5071:INDIRECT(ADDRESS(ROW(G5071)+Sheet1!C$30,COLUMN(G5071))))</f>
        <v>0.78746441477467077</v>
      </c>
      <c r="J5071" s="11">
        <f t="shared" ca="1" si="158"/>
        <v>-1.5657208311269686</v>
      </c>
      <c r="K5071" s="11">
        <f t="shared" ca="1" si="159"/>
        <v>-3.1406496606763099</v>
      </c>
      <c r="L5071" s="1" t="b">
        <v>0</v>
      </c>
      <c r="M5071" s="1"/>
      <c r="N5071" s="1">
        <v>0.28649999999999998</v>
      </c>
      <c r="O5071" s="1">
        <v>2.8999999999999998E-3</v>
      </c>
      <c r="P5071" s="1">
        <v>0</v>
      </c>
      <c r="Q5071" s="1"/>
      <c r="R5071" s="1">
        <v>2.0653000000000001</v>
      </c>
      <c r="S5071" s="1">
        <v>43.186599999999999</v>
      </c>
      <c r="T5071" s="1">
        <v>43.235900000000001</v>
      </c>
      <c r="U5071" s="1"/>
      <c r="V5071" s="1">
        <v>-0.88949999999999996</v>
      </c>
      <c r="W5071" s="1">
        <v>87.727199999999996</v>
      </c>
      <c r="X5071" s="1">
        <v>87.731700000000004</v>
      </c>
      <c r="Y5071" s="1">
        <f>X5072-X5071</f>
        <v>6.6699999999997317E-2</v>
      </c>
    </row>
    <row r="5072" spans="1:25">
      <c r="A5072" s="10">
        <v>0.64357638888888891</v>
      </c>
      <c r="B5072" s="1">
        <v>33.595300000000002</v>
      </c>
      <c r="C5072" s="1">
        <v>4.4299999999999999E-2</v>
      </c>
      <c r="D5072" s="1">
        <v>-0.34760000000000002</v>
      </c>
      <c r="E5072" s="1">
        <v>392.75560000000002</v>
      </c>
      <c r="F5072" s="1">
        <v>57.161700000000003</v>
      </c>
      <c r="G5072" s="1">
        <v>-1.9706999999999999</v>
      </c>
      <c r="H5072" s="11">
        <f ca="1">AVERAGE(G5072:INDIRECT(ADDRESS(ROW(G5072)+Sheet1!C$30,COLUMN(G5072))))</f>
        <v>-2.3408540983606558</v>
      </c>
      <c r="I5072" s="11">
        <f ca="1">_xlfn.STDEV.P(G5072:INDIRECT(ADDRESS(ROW(G5072)+Sheet1!C$30,COLUMN(G5072))))</f>
        <v>0.79533490740833157</v>
      </c>
      <c r="J5072" s="11">
        <f t="shared" ca="1" si="158"/>
        <v>-1.5455191909523243</v>
      </c>
      <c r="K5072" s="11">
        <f t="shared" ca="1" si="159"/>
        <v>-3.1361890057689874</v>
      </c>
      <c r="L5072" s="1" t="b">
        <v>0</v>
      </c>
      <c r="M5072" s="1"/>
      <c r="N5072" s="1">
        <v>0.70369999999999999</v>
      </c>
      <c r="O5072" s="1">
        <v>1.6999999999999999E-3</v>
      </c>
      <c r="P5072" s="1">
        <v>0</v>
      </c>
      <c r="Q5072" s="1"/>
      <c r="R5072" s="1">
        <v>1.9314</v>
      </c>
      <c r="S5072" s="1">
        <v>122.5403</v>
      </c>
      <c r="T5072" s="1">
        <v>122.55549999999999</v>
      </c>
      <c r="U5072" s="1"/>
      <c r="V5072" s="1">
        <v>-1.4336</v>
      </c>
      <c r="W5072" s="1">
        <v>87.786699999999996</v>
      </c>
      <c r="X5072" s="1">
        <v>87.798400000000001</v>
      </c>
      <c r="Y5072" s="1">
        <f>X5073-X5072</f>
        <v>1.4499999999998181E-2</v>
      </c>
    </row>
    <row r="5073" spans="1:25">
      <c r="A5073" s="3">
        <v>0.62548611111111108</v>
      </c>
      <c r="B5073" s="3">
        <v>75.796800000000005</v>
      </c>
      <c r="C5073" s="3">
        <v>5.16E-2</v>
      </c>
      <c r="D5073" s="3">
        <v>-0.3921</v>
      </c>
      <c r="E5073" s="3">
        <v>928.23360000000002</v>
      </c>
      <c r="F5073" s="3">
        <v>56.085799999999999</v>
      </c>
      <c r="G5073" s="3">
        <v>-3.1825999999999999</v>
      </c>
      <c r="H5073" s="11">
        <f ca="1">AVERAGE(G5073:INDIRECT(ADDRESS(ROW(G5073)+Sheet1!C$30,COLUMN(G5073))))</f>
        <v>-2.3368262295081967</v>
      </c>
      <c r="I5073" s="11">
        <f ca="1">_xlfn.STDEV.P(G5073:INDIRECT(ADDRESS(ROW(G5073)+Sheet1!C$30,COLUMN(G5073))))</f>
        <v>0.79781758749639609</v>
      </c>
      <c r="J5073" s="11">
        <f t="shared" ca="1" si="158"/>
        <v>-1.5390086420118005</v>
      </c>
      <c r="K5073" s="11">
        <f t="shared" ca="1" si="159"/>
        <v>-3.1346438170045929</v>
      </c>
      <c r="L5073" s="3" t="b">
        <v>0</v>
      </c>
      <c r="M5073" s="3"/>
      <c r="N5073" s="3">
        <v>0</v>
      </c>
      <c r="O5073" s="3">
        <v>0</v>
      </c>
      <c r="P5073" s="3">
        <v>0</v>
      </c>
      <c r="Q5073" s="3"/>
      <c r="R5073" s="3">
        <v>1.702</v>
      </c>
      <c r="S5073" s="3">
        <v>35.722799999999999</v>
      </c>
      <c r="T5073" s="3">
        <v>35.763300000000001</v>
      </c>
      <c r="U5073" s="3"/>
      <c r="V5073" s="3">
        <v>-1.3376999999999999</v>
      </c>
      <c r="W5073" s="3">
        <v>87.802700000000002</v>
      </c>
      <c r="X5073" s="3">
        <v>87.812899999999999</v>
      </c>
      <c r="Y5073" s="3">
        <v>-0.62370000000000125</v>
      </c>
    </row>
    <row r="5074" spans="1:25">
      <c r="A5074" s="10">
        <v>0.6697685185185186</v>
      </c>
      <c r="B5074" s="1">
        <v>26.9968</v>
      </c>
      <c r="C5074" s="1">
        <v>5.0200000000000002E-2</v>
      </c>
      <c r="D5074" s="1">
        <v>1.03E-2</v>
      </c>
      <c r="E5074" s="1">
        <v>255.9066</v>
      </c>
      <c r="F5074" s="1">
        <v>44.335000000000001</v>
      </c>
      <c r="G5074" s="1">
        <v>-1.9233</v>
      </c>
      <c r="H5074" s="11">
        <f ca="1">AVERAGE(G5074:INDIRECT(ADDRESS(ROW(G5074)+Sheet1!C$30,COLUMN(G5074))))</f>
        <v>-2.3302409836065574</v>
      </c>
      <c r="I5074" s="11">
        <f ca="1">_xlfn.STDEV.P(G5074:INDIRECT(ADDRESS(ROW(G5074)+Sheet1!C$30,COLUMN(G5074))))</f>
        <v>0.79244909882085279</v>
      </c>
      <c r="J5074" s="11">
        <f t="shared" ca="1" si="158"/>
        <v>-1.5377918847857046</v>
      </c>
      <c r="K5074" s="11">
        <f t="shared" ca="1" si="159"/>
        <v>-3.1226900824274102</v>
      </c>
      <c r="L5074" s="1" t="b">
        <v>0</v>
      </c>
      <c r="M5074" s="1"/>
      <c r="N5074" s="1">
        <v>0.25700000000000001</v>
      </c>
      <c r="O5074" s="1">
        <v>0</v>
      </c>
      <c r="P5074" s="1">
        <v>0</v>
      </c>
      <c r="Q5074" s="1"/>
      <c r="R5074" s="1">
        <v>1.2016</v>
      </c>
      <c r="S5074" s="1">
        <v>114.0699</v>
      </c>
      <c r="T5074" s="1">
        <v>114.0762</v>
      </c>
      <c r="U5074" s="1"/>
      <c r="V5074" s="1">
        <v>-1.7935000000000001</v>
      </c>
      <c r="W5074" s="1">
        <v>87.804699999999997</v>
      </c>
      <c r="X5074" s="1">
        <v>87.822999999999993</v>
      </c>
      <c r="Y5074" s="1">
        <f>X5075-X5074</f>
        <v>-6.9999999999481588E-4</v>
      </c>
    </row>
    <row r="5075" spans="1:25">
      <c r="A5075" s="10">
        <v>0.64376157407407408</v>
      </c>
      <c r="B5075" s="1">
        <v>50.120899999999999</v>
      </c>
      <c r="C5075" s="1">
        <v>4.0500000000000001E-2</v>
      </c>
      <c r="D5075" s="1">
        <v>-0.57489999999999997</v>
      </c>
      <c r="E5075" s="1">
        <v>685.02940000000001</v>
      </c>
      <c r="F5075" s="1">
        <v>72.305199999999999</v>
      </c>
      <c r="G5075" s="1">
        <v>-2.3956</v>
      </c>
      <c r="H5075" s="11">
        <f ca="1">AVERAGE(G5075:INDIRECT(ADDRESS(ROW(G5075)+Sheet1!C$30,COLUMN(G5075))))</f>
        <v>-2.3290213114754099</v>
      </c>
      <c r="I5075" s="11">
        <f ca="1">_xlfn.STDEV.P(G5075:INDIRECT(ADDRESS(ROW(G5075)+Sheet1!C$30,COLUMN(G5075))))</f>
        <v>0.7931314515147444</v>
      </c>
      <c r="J5075" s="11">
        <f t="shared" ca="1" si="158"/>
        <v>-1.5358898599606654</v>
      </c>
      <c r="K5075" s="11">
        <f t="shared" ca="1" si="159"/>
        <v>-3.1221527629901544</v>
      </c>
      <c r="L5075" s="1" t="b">
        <v>0</v>
      </c>
      <c r="M5075" s="1"/>
      <c r="N5075" s="1">
        <v>0.5</v>
      </c>
      <c r="O5075" s="1">
        <v>1.4E-3</v>
      </c>
      <c r="P5075" s="1">
        <v>0</v>
      </c>
      <c r="Q5075" s="1"/>
      <c r="R5075" s="1">
        <v>2.1764999999999999</v>
      </c>
      <c r="S5075" s="1">
        <v>92.496300000000005</v>
      </c>
      <c r="T5075" s="1">
        <v>92.521900000000002</v>
      </c>
      <c r="U5075" s="1"/>
      <c r="V5075" s="1">
        <v>-1.1883999999999999</v>
      </c>
      <c r="W5075" s="1">
        <v>87.8142</v>
      </c>
      <c r="X5075" s="1">
        <v>87.822299999999998</v>
      </c>
      <c r="Y5075" s="1">
        <f>X5076-X5075</f>
        <v>4.7499999999999432E-2</v>
      </c>
    </row>
    <row r="5076" spans="1:25">
      <c r="A5076" s="3">
        <v>0.62537037037037035</v>
      </c>
      <c r="B5076" s="3">
        <v>65.668599999999998</v>
      </c>
      <c r="C5076" s="3">
        <v>4.82E-2</v>
      </c>
      <c r="D5076" s="3">
        <v>-0.28089999999999998</v>
      </c>
      <c r="E5076" s="3">
        <v>771.70119999999997</v>
      </c>
      <c r="F5076" s="3">
        <v>49.213799999999999</v>
      </c>
      <c r="G5076" s="3">
        <v>-1.6722999999999999</v>
      </c>
      <c r="H5076" s="11">
        <f ca="1">AVERAGE(G5076:INDIRECT(ADDRESS(ROW(G5076)+Sheet1!C$30,COLUMN(G5076))))</f>
        <v>-2.3278196721311479</v>
      </c>
      <c r="I5076" s="11">
        <f ca="1">_xlfn.STDEV.P(G5076:INDIRECT(ADDRESS(ROW(G5076)+Sheet1!C$30,COLUMN(G5076))))</f>
        <v>0.79308519622135465</v>
      </c>
      <c r="J5076" s="11">
        <f t="shared" ca="1" si="158"/>
        <v>-1.5347344759097932</v>
      </c>
      <c r="K5076" s="11">
        <f t="shared" ca="1" si="159"/>
        <v>-3.1209048683525027</v>
      </c>
      <c r="L5076" s="3" t="b">
        <v>0</v>
      </c>
      <c r="M5076" s="3"/>
      <c r="N5076" s="3">
        <v>0.38940000000000002</v>
      </c>
      <c r="O5076" s="3">
        <v>3.5000000000000001E-3</v>
      </c>
      <c r="P5076" s="3">
        <v>0</v>
      </c>
      <c r="Q5076" s="3"/>
      <c r="R5076" s="3">
        <v>1.8520000000000001</v>
      </c>
      <c r="S5076" s="3">
        <v>76.433899999999994</v>
      </c>
      <c r="T5076" s="3">
        <v>76.456299999999999</v>
      </c>
      <c r="U5076" s="3"/>
      <c r="V5076" s="3">
        <v>-1.5130999999999999</v>
      </c>
      <c r="W5076" s="3">
        <v>87.856800000000007</v>
      </c>
      <c r="X5076" s="3">
        <v>87.869799999999998</v>
      </c>
      <c r="Y5076" s="3">
        <v>-0.93269999999999875</v>
      </c>
    </row>
    <row r="5077" spans="1:25">
      <c r="A5077" s="10">
        <v>0.67027777777777775</v>
      </c>
      <c r="B5077" s="1">
        <v>70.392799999999994</v>
      </c>
      <c r="C5077" s="1">
        <v>4.8800000000000003E-2</v>
      </c>
      <c r="D5077" s="1">
        <v>0.60629999999999995</v>
      </c>
      <c r="E5077" s="1">
        <v>898.02269999999999</v>
      </c>
      <c r="F5077" s="1">
        <v>46.858400000000003</v>
      </c>
      <c r="G5077" s="1">
        <v>-2.3068</v>
      </c>
      <c r="H5077" s="11">
        <f ca="1">AVERAGE(G5077:INDIRECT(ADDRESS(ROW(G5077)+Sheet1!C$30,COLUMN(G5077))))</f>
        <v>-2.3420180327868847</v>
      </c>
      <c r="I5077" s="11">
        <f ca="1">_xlfn.STDEV.P(G5077:INDIRECT(ADDRESS(ROW(G5077)+Sheet1!C$30,COLUMN(G5077))))</f>
        <v>0.78896459092939886</v>
      </c>
      <c r="J5077" s="11">
        <f t="shared" ca="1" si="158"/>
        <v>-1.553053441857486</v>
      </c>
      <c r="K5077" s="11">
        <f t="shared" ca="1" si="159"/>
        <v>-3.1309826237162834</v>
      </c>
      <c r="L5077" s="1" t="b">
        <v>0</v>
      </c>
      <c r="M5077" s="1"/>
      <c r="N5077" s="1">
        <v>0.5</v>
      </c>
      <c r="O5077" s="1">
        <v>-2.8E-3</v>
      </c>
      <c r="P5077" s="1">
        <v>0</v>
      </c>
      <c r="Q5077" s="1"/>
      <c r="R5077" s="1">
        <v>1.0769</v>
      </c>
      <c r="S5077" s="1">
        <v>110.9336</v>
      </c>
      <c r="T5077" s="1">
        <v>110.9388</v>
      </c>
      <c r="U5077" s="1"/>
      <c r="V5077" s="1">
        <v>-2.3733</v>
      </c>
      <c r="W5077" s="1">
        <v>87.874499999999998</v>
      </c>
      <c r="X5077" s="1">
        <v>87.906499999999994</v>
      </c>
      <c r="Y5077" s="1">
        <f>X5078-X5077</f>
        <v>6.3999999999992951E-3</v>
      </c>
    </row>
    <row r="5078" spans="1:25">
      <c r="A5078" s="3">
        <v>0.62480324074074078</v>
      </c>
      <c r="B5078" s="3">
        <v>16.6706</v>
      </c>
      <c r="C5078" s="3">
        <v>4.8500000000000001E-2</v>
      </c>
      <c r="D5078" s="3">
        <v>-0.1053</v>
      </c>
      <c r="E5078" s="3">
        <v>198.2244</v>
      </c>
      <c r="F5078" s="3">
        <v>55.512799999999999</v>
      </c>
      <c r="G5078" s="3">
        <v>-1.43</v>
      </c>
      <c r="H5078" s="11">
        <f ca="1">AVERAGE(G5078:INDIRECT(ADDRESS(ROW(G5078)+Sheet1!C$30,COLUMN(G5078))))</f>
        <v>-2.3681065573770486</v>
      </c>
      <c r="I5078" s="11">
        <f ca="1">_xlfn.STDEV.P(G5078:INDIRECT(ADDRESS(ROW(G5078)+Sheet1!C$30,COLUMN(G5078))))</f>
        <v>0.81330450609174298</v>
      </c>
      <c r="J5078" s="11">
        <f t="shared" ca="1" si="158"/>
        <v>-1.5548020512853056</v>
      </c>
      <c r="K5078" s="11">
        <f t="shared" ca="1" si="159"/>
        <v>-3.1814110634687918</v>
      </c>
      <c r="L5078" s="3" t="b">
        <v>0</v>
      </c>
      <c r="M5078" s="3"/>
      <c r="N5078" s="3">
        <v>0</v>
      </c>
      <c r="O5078" s="3">
        <v>-4.4000000000000003E-3</v>
      </c>
      <c r="P5078" s="3">
        <v>0</v>
      </c>
      <c r="Q5078" s="3"/>
      <c r="R5078" s="3">
        <v>1.6660999999999999</v>
      </c>
      <c r="S5078" s="3">
        <v>58.094900000000003</v>
      </c>
      <c r="T5078" s="3">
        <v>58.118699999999997</v>
      </c>
      <c r="U5078" s="3"/>
      <c r="V5078" s="3">
        <v>-1.6989000000000001</v>
      </c>
      <c r="W5078" s="3">
        <v>87.896500000000003</v>
      </c>
      <c r="X5078" s="3">
        <v>87.912899999999993</v>
      </c>
      <c r="Y5078" s="3">
        <v>-0.62100000000000044</v>
      </c>
    </row>
    <row r="5079" spans="1:25">
      <c r="A5079" s="3">
        <v>0.63535879629629632</v>
      </c>
      <c r="B5079" s="3">
        <v>39.369100000000003</v>
      </c>
      <c r="C5079" s="3">
        <v>4.9399999999999999E-2</v>
      </c>
      <c r="D5079" s="3">
        <v>-0.438</v>
      </c>
      <c r="E5079" s="3">
        <v>624.88829999999996</v>
      </c>
      <c r="F5079" s="3">
        <v>65.318799999999996</v>
      </c>
      <c r="G5079" s="3">
        <v>-2.3464999999999998</v>
      </c>
      <c r="H5079" s="11">
        <f ca="1">AVERAGE(G5079:INDIRECT(ADDRESS(ROW(G5079)+Sheet1!C$30,COLUMN(G5079))))</f>
        <v>-2.3814147540983606</v>
      </c>
      <c r="I5079" s="11">
        <f ca="1">_xlfn.STDEV.P(G5079:INDIRECT(ADDRESS(ROW(G5079)+Sheet1!C$30,COLUMN(G5079))))</f>
        <v>0.80443874372463364</v>
      </c>
      <c r="J5079" s="11">
        <f t="shared" ca="1" si="158"/>
        <v>-1.5769760103737269</v>
      </c>
      <c r="K5079" s="11">
        <f t="shared" ca="1" si="159"/>
        <v>-3.1858534978229942</v>
      </c>
      <c r="L5079" s="3" t="b">
        <v>0</v>
      </c>
      <c r="M5079" s="3"/>
      <c r="N5079" s="3">
        <v>0</v>
      </c>
      <c r="O5079" s="3">
        <v>4.3E-3</v>
      </c>
      <c r="P5079" s="3">
        <v>0</v>
      </c>
      <c r="Q5079" s="3"/>
      <c r="R5079" s="3">
        <v>1.6274</v>
      </c>
      <c r="S5079" s="3">
        <v>42.402900000000002</v>
      </c>
      <c r="T5079" s="3">
        <v>42.434100000000001</v>
      </c>
      <c r="U5079" s="3"/>
      <c r="V5079" s="3">
        <v>-1.3272999999999999</v>
      </c>
      <c r="W5079" s="3">
        <v>87.909400000000005</v>
      </c>
      <c r="X5079" s="3">
        <v>87.919399999999996</v>
      </c>
      <c r="Y5079" s="3">
        <v>-0.93180000000000085</v>
      </c>
    </row>
    <row r="5080" spans="1:25">
      <c r="A5080" s="3">
        <v>0.62512731481481476</v>
      </c>
      <c r="B5080" s="3">
        <v>45.429699999999997</v>
      </c>
      <c r="C5080" s="3">
        <v>5.1700000000000003E-2</v>
      </c>
      <c r="D5080" s="3">
        <v>-0.4078</v>
      </c>
      <c r="E5080" s="3">
        <v>558.69740000000002</v>
      </c>
      <c r="F5080" s="3">
        <v>40.554200000000002</v>
      </c>
      <c r="G5080" s="3">
        <v>-2.2265999999999999</v>
      </c>
      <c r="H5080" s="11">
        <f ca="1">AVERAGE(G5080:INDIRECT(ADDRESS(ROW(G5080)+Sheet1!C$30,COLUMN(G5080))))</f>
        <v>-2.373996721311475</v>
      </c>
      <c r="I5080" s="11">
        <f ca="1">_xlfn.STDEV.P(G5080:INDIRECT(ADDRESS(ROW(G5080)+Sheet1!C$30,COLUMN(G5080))))</f>
        <v>0.80680934712743735</v>
      </c>
      <c r="J5080" s="11">
        <f t="shared" ca="1" si="158"/>
        <v>-1.5671873741840376</v>
      </c>
      <c r="K5080" s="11">
        <f t="shared" ca="1" si="159"/>
        <v>-3.1808060684389123</v>
      </c>
      <c r="L5080" s="3" t="b">
        <v>0</v>
      </c>
      <c r="M5080" s="3"/>
      <c r="N5080" s="3">
        <v>0.40410000000000001</v>
      </c>
      <c r="O5080" s="3">
        <v>3.0000000000000001E-3</v>
      </c>
      <c r="P5080" s="3">
        <v>0</v>
      </c>
      <c r="Q5080" s="3"/>
      <c r="R5080" s="3">
        <v>1.5921000000000001</v>
      </c>
      <c r="S5080" s="3">
        <v>58.088299999999997</v>
      </c>
      <c r="T5080" s="3">
        <v>58.110100000000003</v>
      </c>
      <c r="U5080" s="3"/>
      <c r="V5080" s="3">
        <v>-1.3626</v>
      </c>
      <c r="W5080" s="3">
        <v>87.914900000000003</v>
      </c>
      <c r="X5080" s="3">
        <v>87.925399999999996</v>
      </c>
      <c r="Y5080" s="3">
        <v>-0.61650000000000027</v>
      </c>
    </row>
    <row r="5081" spans="1:25">
      <c r="A5081" s="10">
        <v>0.66569444444444448</v>
      </c>
      <c r="B5081" s="1">
        <v>16.941299999999998</v>
      </c>
      <c r="C5081" s="1">
        <v>4.9599999999999998E-2</v>
      </c>
      <c r="D5081" s="1">
        <v>-0.11020000000000001</v>
      </c>
      <c r="E5081" s="1">
        <v>199.7698</v>
      </c>
      <c r="F5081" s="1">
        <v>73.634699999999995</v>
      </c>
      <c r="G5081" s="1">
        <v>-3.9289999999999998</v>
      </c>
      <c r="H5081" s="11">
        <f ca="1">AVERAGE(G5081:INDIRECT(ADDRESS(ROW(G5081)+Sheet1!C$30,COLUMN(G5081))))</f>
        <v>-2.3824885245901637</v>
      </c>
      <c r="I5081" s="11">
        <f ca="1">_xlfn.STDEV.P(G5081:INDIRECT(ADDRESS(ROW(G5081)+Sheet1!C$30,COLUMN(G5081))))</f>
        <v>0.80793851131446659</v>
      </c>
      <c r="J5081" s="11">
        <f t="shared" ca="1" si="158"/>
        <v>-1.5745500132756971</v>
      </c>
      <c r="K5081" s="11">
        <f t="shared" ca="1" si="159"/>
        <v>-3.1904270359046301</v>
      </c>
      <c r="L5081" s="1" t="b">
        <v>0</v>
      </c>
      <c r="M5081" s="1"/>
      <c r="N5081" s="1">
        <v>0</v>
      </c>
      <c r="O5081" s="1">
        <v>9.1000000000000004E-3</v>
      </c>
      <c r="P5081" s="1">
        <v>0</v>
      </c>
      <c r="Q5081" s="1"/>
      <c r="R5081" s="1">
        <v>1.3667</v>
      </c>
      <c r="S5081" s="1">
        <v>54.2196</v>
      </c>
      <c r="T5081" s="1">
        <v>54.236899999999999</v>
      </c>
      <c r="U5081" s="1"/>
      <c r="V5081" s="1">
        <v>-1.5879000000000001</v>
      </c>
      <c r="W5081" s="1">
        <v>87.917400000000001</v>
      </c>
      <c r="X5081" s="1">
        <v>87.931799999999996</v>
      </c>
      <c r="Y5081" s="1">
        <f>X5082-X5081</f>
        <v>4.1000000000011028E-2</v>
      </c>
    </row>
    <row r="5082" spans="1:25">
      <c r="A5082" s="10">
        <v>0.66597222222222219</v>
      </c>
      <c r="B5082" s="1">
        <v>41.192399999999999</v>
      </c>
      <c r="C5082" s="1">
        <v>5.0900000000000001E-2</v>
      </c>
      <c r="D5082" s="1">
        <v>0.71760000000000002</v>
      </c>
      <c r="E5082" s="1">
        <v>535.01530000000002</v>
      </c>
      <c r="F5082" s="1">
        <v>38.810200000000002</v>
      </c>
      <c r="G5082" s="1">
        <v>-1.7014</v>
      </c>
      <c r="H5082" s="11">
        <f ca="1">AVERAGE(G5082:INDIRECT(ADDRESS(ROW(G5082)+Sheet1!C$30,COLUMN(G5082))))</f>
        <v>-2.3415639344262296</v>
      </c>
      <c r="I5082" s="11">
        <f ca="1">_xlfn.STDEV.P(G5082:INDIRECT(ADDRESS(ROW(G5082)+Sheet1!C$30,COLUMN(G5082))))</f>
        <v>0.79162697417423789</v>
      </c>
      <c r="J5082" s="11">
        <f t="shared" ca="1" si="158"/>
        <v>-1.5499369602519917</v>
      </c>
      <c r="K5082" s="11">
        <f t="shared" ca="1" si="159"/>
        <v>-3.1331909086004677</v>
      </c>
      <c r="L5082" s="1" t="b">
        <v>0</v>
      </c>
      <c r="M5082" s="1"/>
      <c r="N5082" s="1">
        <v>0.5</v>
      </c>
      <c r="O5082" s="1">
        <v>-6.4999999999999997E-3</v>
      </c>
      <c r="P5082" s="1">
        <v>0</v>
      </c>
      <c r="Q5082" s="1"/>
      <c r="R5082" s="1">
        <v>0.85470000000000002</v>
      </c>
      <c r="S5082" s="1">
        <v>117.0966</v>
      </c>
      <c r="T5082" s="1">
        <v>117.0997</v>
      </c>
      <c r="U5082" s="1"/>
      <c r="V5082" s="1">
        <v>-2.5104000000000002</v>
      </c>
      <c r="W5082" s="1">
        <v>87.936999999999998</v>
      </c>
      <c r="X5082" s="1">
        <v>87.972800000000007</v>
      </c>
      <c r="Y5082" s="1">
        <f>X5083-X5082</f>
        <v>2.4699999999995725E-2</v>
      </c>
    </row>
    <row r="5083" spans="1:25">
      <c r="A5083" s="10">
        <v>0.66608796296296291</v>
      </c>
      <c r="B5083" s="1">
        <v>51.396500000000003</v>
      </c>
      <c r="C5083" s="1">
        <v>4.9500000000000002E-2</v>
      </c>
      <c r="D5083" s="1">
        <v>0.19</v>
      </c>
      <c r="E5083" s="1">
        <v>691.89670000000001</v>
      </c>
      <c r="F5083" s="1">
        <v>58.8688</v>
      </c>
      <c r="G5083" s="1">
        <v>-2.4502000000000002</v>
      </c>
      <c r="H5083" s="11">
        <f ca="1">AVERAGE(G5083:INDIRECT(ADDRESS(ROW(G5083)+Sheet1!C$30,COLUMN(G5083))))</f>
        <v>-2.3518868852459014</v>
      </c>
      <c r="I5083" s="11">
        <f ca="1">_xlfn.STDEV.P(G5083:INDIRECT(ADDRESS(ROW(G5083)+Sheet1!C$30,COLUMN(G5083))))</f>
        <v>0.78730572424856804</v>
      </c>
      <c r="J5083" s="11">
        <f t="shared" ca="1" si="158"/>
        <v>-1.5645811609973332</v>
      </c>
      <c r="K5083" s="11">
        <f t="shared" ca="1" si="159"/>
        <v>-3.1391926094944695</v>
      </c>
      <c r="L5083" s="1" t="b">
        <v>0</v>
      </c>
      <c r="M5083" s="1"/>
      <c r="N5083" s="1">
        <v>0</v>
      </c>
      <c r="O5083" s="1">
        <v>3.5000000000000001E-3</v>
      </c>
      <c r="P5083" s="1">
        <v>0</v>
      </c>
      <c r="Q5083" s="1"/>
      <c r="R5083" s="1">
        <v>1.4138999999999999</v>
      </c>
      <c r="S5083" s="1">
        <v>75.127799999999993</v>
      </c>
      <c r="T5083" s="1">
        <v>75.141099999999994</v>
      </c>
      <c r="U5083" s="1"/>
      <c r="V5083" s="1">
        <v>-1.9508000000000001</v>
      </c>
      <c r="W5083" s="1">
        <v>87.975899999999996</v>
      </c>
      <c r="X5083" s="1">
        <v>87.997500000000002</v>
      </c>
      <c r="Y5083" s="1">
        <f>X5084-X5083</f>
        <v>-2.4000000000086175E-3</v>
      </c>
    </row>
    <row r="5084" spans="1:25">
      <c r="A5084" s="10">
        <v>0.66988425925925921</v>
      </c>
      <c r="B5084" s="1">
        <v>36.491199999999999</v>
      </c>
      <c r="C5084" s="1">
        <v>4.8899999999999999E-2</v>
      </c>
      <c r="D5084" s="1">
        <v>-0.1138</v>
      </c>
      <c r="E5084" s="1">
        <v>408.74779999999998</v>
      </c>
      <c r="F5084" s="1">
        <v>62.229900000000001</v>
      </c>
      <c r="G5084" s="1">
        <v>-2.6831</v>
      </c>
      <c r="H5084" s="11">
        <f ca="1">AVERAGE(G5084:INDIRECT(ADDRESS(ROW(G5084)+Sheet1!C$30,COLUMN(G5084))))</f>
        <v>-2.360350819672131</v>
      </c>
      <c r="I5084" s="11">
        <f ca="1">_xlfn.STDEV.P(G5084:INDIRECT(ADDRESS(ROW(G5084)+Sheet1!C$30,COLUMN(G5084))))</f>
        <v>0.79108332437606621</v>
      </c>
      <c r="J5084" s="11">
        <f t="shared" ca="1" si="158"/>
        <v>-1.5692674952960648</v>
      </c>
      <c r="K5084" s="11">
        <f t="shared" ca="1" si="159"/>
        <v>-3.1514341440481974</v>
      </c>
      <c r="L5084" s="1" t="b">
        <v>0</v>
      </c>
      <c r="M5084" s="1"/>
      <c r="N5084" s="1">
        <v>0</v>
      </c>
      <c r="O5084" s="1">
        <v>6.1999999999999998E-3</v>
      </c>
      <c r="P5084" s="1">
        <v>0</v>
      </c>
      <c r="Q5084" s="1"/>
      <c r="R5084" s="1">
        <v>1.3174999999999999</v>
      </c>
      <c r="S5084" s="1">
        <v>82.389899999999997</v>
      </c>
      <c r="T5084" s="1">
        <v>82.400499999999994</v>
      </c>
      <c r="U5084" s="1"/>
      <c r="V5084" s="1">
        <v>-1.6371</v>
      </c>
      <c r="W5084" s="1">
        <v>87.979900000000001</v>
      </c>
      <c r="X5084" s="1">
        <v>87.995099999999994</v>
      </c>
      <c r="Y5084" s="1">
        <f>X5085-X5084</f>
        <v>4.8500000000004206E-2</v>
      </c>
    </row>
    <row r="5085" spans="1:25">
      <c r="A5085" s="10">
        <v>0.64366898148148144</v>
      </c>
      <c r="B5085" s="1">
        <v>41.937100000000001</v>
      </c>
      <c r="C5085" s="1">
        <v>3.8899999999999997E-2</v>
      </c>
      <c r="D5085" s="1">
        <v>-0.63519999999999999</v>
      </c>
      <c r="E5085" s="1">
        <v>539.04750000000001</v>
      </c>
      <c r="F5085" s="1">
        <v>63.0976</v>
      </c>
      <c r="G5085" s="1">
        <v>-3.0453999999999999</v>
      </c>
      <c r="H5085" s="11">
        <f ca="1">AVERAGE(G5085:INDIRECT(ADDRESS(ROW(G5085)+Sheet1!C$30,COLUMN(G5085))))</f>
        <v>-2.3295360655737705</v>
      </c>
      <c r="I5085" s="11">
        <f ca="1">_xlfn.STDEV.P(G5085:INDIRECT(ADDRESS(ROW(G5085)+Sheet1!C$30,COLUMN(G5085))))</f>
        <v>0.81418357700209809</v>
      </c>
      <c r="J5085" s="11">
        <f t="shared" ca="1" si="158"/>
        <v>-1.5153524885716725</v>
      </c>
      <c r="K5085" s="11">
        <f t="shared" ca="1" si="159"/>
        <v>-3.1437196425758684</v>
      </c>
      <c r="L5085" s="1" t="b">
        <v>0</v>
      </c>
      <c r="M5085" s="1"/>
      <c r="N5085" s="1">
        <v>6.59E-2</v>
      </c>
      <c r="O5085" s="1">
        <v>-6.4999999999999997E-3</v>
      </c>
      <c r="P5085" s="1">
        <v>0</v>
      </c>
      <c r="Q5085" s="1"/>
      <c r="R5085" s="1">
        <v>1.8542000000000001</v>
      </c>
      <c r="S5085" s="1">
        <v>106.9042</v>
      </c>
      <c r="T5085" s="1">
        <v>106.92019999999999</v>
      </c>
      <c r="U5085" s="1"/>
      <c r="V5085" s="1">
        <v>-1.1004</v>
      </c>
      <c r="W5085" s="1">
        <v>88.036699999999996</v>
      </c>
      <c r="X5085" s="1">
        <v>88.043599999999998</v>
      </c>
      <c r="Y5085" s="1">
        <f>X5086-X5085</f>
        <v>4.7499999999999432E-2</v>
      </c>
    </row>
    <row r="5086" spans="1:25">
      <c r="A5086" s="3">
        <v>0.63509259259259265</v>
      </c>
      <c r="B5086" s="3">
        <v>16.6692</v>
      </c>
      <c r="C5086" s="3">
        <v>4.8000000000000001E-2</v>
      </c>
      <c r="D5086" s="3">
        <v>0.21629999999999999</v>
      </c>
      <c r="E5086" s="3">
        <v>198.05459999999999</v>
      </c>
      <c r="F5086" s="3">
        <v>61.783999999999999</v>
      </c>
      <c r="G5086" s="3">
        <v>-1.6754</v>
      </c>
      <c r="H5086" s="11">
        <f ca="1">AVERAGE(G5086:INDIRECT(ADDRESS(ROW(G5086)+Sheet1!C$30,COLUMN(G5086))))</f>
        <v>-2.3038098360655734</v>
      </c>
      <c r="I5086" s="11">
        <f ca="1">_xlfn.STDEV.P(G5086:INDIRECT(ADDRESS(ROW(G5086)+Sheet1!C$30,COLUMN(G5086))))</f>
        <v>0.81594869348204646</v>
      </c>
      <c r="J5086" s="11">
        <f t="shared" ca="1" si="158"/>
        <v>-1.4878611425835269</v>
      </c>
      <c r="K5086" s="11">
        <f t="shared" ca="1" si="159"/>
        <v>-3.11975852954762</v>
      </c>
      <c r="L5086" s="3" t="b">
        <v>0</v>
      </c>
      <c r="M5086" s="3"/>
      <c r="N5086" s="3">
        <v>0</v>
      </c>
      <c r="O5086" s="3">
        <v>-3.8999999999999998E-3</v>
      </c>
      <c r="P5086" s="3">
        <v>0</v>
      </c>
      <c r="Q5086" s="3"/>
      <c r="R5086" s="3">
        <v>1.3549</v>
      </c>
      <c r="S5086" s="3">
        <v>58.265000000000001</v>
      </c>
      <c r="T5086" s="3">
        <v>58.280700000000003</v>
      </c>
      <c r="U5086" s="3"/>
      <c r="V5086" s="3">
        <v>-2.0102000000000002</v>
      </c>
      <c r="W5086" s="3">
        <v>88.068200000000004</v>
      </c>
      <c r="X5086" s="3">
        <v>88.091099999999997</v>
      </c>
      <c r="Y5086" s="3">
        <v>-0.92549999999999955</v>
      </c>
    </row>
    <row r="5087" spans="1:25">
      <c r="A5087" s="3">
        <v>0.63543981481481482</v>
      </c>
      <c r="B5087" s="3">
        <v>46.434699999999999</v>
      </c>
      <c r="C5087" s="3">
        <v>4.8000000000000001E-2</v>
      </c>
      <c r="D5087" s="3">
        <v>-0.187</v>
      </c>
      <c r="E5087" s="3">
        <v>764.12350000000004</v>
      </c>
      <c r="F5087" s="3">
        <v>72.698899999999995</v>
      </c>
      <c r="G5087" s="3">
        <v>-2.5863</v>
      </c>
      <c r="H5087" s="11">
        <f ca="1">AVERAGE(G5087:INDIRECT(ADDRESS(ROW(G5087)+Sheet1!C$30,COLUMN(G5087))))</f>
        <v>-2.2995754098360655</v>
      </c>
      <c r="I5087" s="11">
        <f ca="1">_xlfn.STDEV.P(G5087:INDIRECT(ADDRESS(ROW(G5087)+Sheet1!C$30,COLUMN(G5087))))</f>
        <v>0.81985974563340913</v>
      </c>
      <c r="J5087" s="11">
        <f t="shared" ca="1" si="158"/>
        <v>-1.4797156642026563</v>
      </c>
      <c r="K5087" s="11">
        <f t="shared" ca="1" si="159"/>
        <v>-3.1194351554694748</v>
      </c>
      <c r="L5087" s="3" t="b">
        <v>0</v>
      </c>
      <c r="M5087" s="3"/>
      <c r="N5087" s="3">
        <v>0</v>
      </c>
      <c r="O5087" s="3">
        <v>0</v>
      </c>
      <c r="P5087" s="3">
        <v>0</v>
      </c>
      <c r="Q5087" s="3"/>
      <c r="R5087" s="3">
        <v>1.3863000000000001</v>
      </c>
      <c r="S5087" s="3">
        <v>44.247599999999998</v>
      </c>
      <c r="T5087" s="3">
        <v>44.269300000000001</v>
      </c>
      <c r="U5087" s="3"/>
      <c r="V5087" s="3">
        <v>-1.5681</v>
      </c>
      <c r="W5087" s="3">
        <v>88.069100000000006</v>
      </c>
      <c r="X5087" s="3">
        <v>88.083100000000002</v>
      </c>
      <c r="Y5087" s="3">
        <v>-0.61459999999999937</v>
      </c>
    </row>
    <row r="5088" spans="1:25">
      <c r="A5088" s="10">
        <v>0.6697685185185186</v>
      </c>
      <c r="B5088" s="1">
        <v>26.9467</v>
      </c>
      <c r="C5088" s="1">
        <v>4.7899999999999998E-2</v>
      </c>
      <c r="D5088" s="1">
        <v>2.6200000000000001E-2</v>
      </c>
      <c r="E5088" s="1">
        <v>255.4144</v>
      </c>
      <c r="F5088" s="1">
        <v>44.291499999999999</v>
      </c>
      <c r="G5088" s="1">
        <v>-1.9198</v>
      </c>
      <c r="H5088" s="11">
        <f ca="1">AVERAGE(G5088:INDIRECT(ADDRESS(ROW(G5088)+Sheet1!C$30,COLUMN(G5088))))</f>
        <v>-2.2954672131147542</v>
      </c>
      <c r="I5088" s="11">
        <f ca="1">_xlfn.STDEV.P(G5088:INDIRECT(ADDRESS(ROW(G5088)+Sheet1!C$30,COLUMN(G5088))))</f>
        <v>0.81904016829803661</v>
      </c>
      <c r="J5088" s="11">
        <f t="shared" ca="1" si="158"/>
        <v>-1.4764270448167176</v>
      </c>
      <c r="K5088" s="11">
        <f t="shared" ca="1" si="159"/>
        <v>-3.1145073814127908</v>
      </c>
      <c r="L5088" s="1" t="b">
        <v>0</v>
      </c>
      <c r="M5088" s="1"/>
      <c r="N5088" s="1">
        <v>0.24229999999999999</v>
      </c>
      <c r="O5088" s="1">
        <v>0</v>
      </c>
      <c r="P5088" s="1">
        <v>0</v>
      </c>
      <c r="Q5088" s="1"/>
      <c r="R5088" s="1">
        <v>1.1855</v>
      </c>
      <c r="S5088" s="1">
        <v>114.8954</v>
      </c>
      <c r="T5088" s="1">
        <v>114.9015</v>
      </c>
      <c r="U5088" s="1"/>
      <c r="V5088" s="1">
        <v>-1.8096000000000001</v>
      </c>
      <c r="W5088" s="1">
        <v>88.072900000000004</v>
      </c>
      <c r="X5088" s="1">
        <v>88.091499999999996</v>
      </c>
      <c r="Y5088" s="1">
        <f>X5089-X5088</f>
        <v>3.5600000000002296E-2</v>
      </c>
    </row>
    <row r="5089" spans="1:25">
      <c r="A5089" s="10">
        <v>0.64385416666666673</v>
      </c>
      <c r="B5089" s="1">
        <v>57.387799999999999</v>
      </c>
      <c r="C5089" s="1">
        <v>4.1000000000000002E-2</v>
      </c>
      <c r="D5089" s="1">
        <v>-0.49409999999999998</v>
      </c>
      <c r="E5089" s="1">
        <v>825.23599999999999</v>
      </c>
      <c r="F5089" s="1">
        <v>69.391499999999994</v>
      </c>
      <c r="G5089" s="1">
        <v>-1.0876999999999999</v>
      </c>
      <c r="H5089" s="11">
        <f ca="1">AVERAGE(G5089:INDIRECT(ADDRESS(ROW(G5089)+Sheet1!C$30,COLUMN(G5089))))</f>
        <v>-2.3002180327868857</v>
      </c>
      <c r="I5089" s="11">
        <f ca="1">_xlfn.STDEV.P(G5089:INDIRECT(ADDRESS(ROW(G5089)+Sheet1!C$30,COLUMN(G5089))))</f>
        <v>0.81768671272475757</v>
      </c>
      <c r="J5089" s="11">
        <f t="shared" ca="1" si="158"/>
        <v>-1.4825313200621282</v>
      </c>
      <c r="K5089" s="11">
        <f t="shared" ca="1" si="159"/>
        <v>-3.1179047455116433</v>
      </c>
      <c r="L5089" s="1" t="b">
        <v>0</v>
      </c>
      <c r="M5089" s="1"/>
      <c r="N5089" s="1">
        <v>0.26690000000000003</v>
      </c>
      <c r="O5089" s="1">
        <v>-6.0000000000000001E-3</v>
      </c>
      <c r="P5089" s="1">
        <v>0</v>
      </c>
      <c r="Q5089" s="1"/>
      <c r="R5089" s="1">
        <v>2.0402999999999998</v>
      </c>
      <c r="S5089" s="1">
        <v>91.906999999999996</v>
      </c>
      <c r="T5089" s="1">
        <v>91.929599999999994</v>
      </c>
      <c r="U5089" s="1"/>
      <c r="V5089" s="1">
        <v>-1.3247</v>
      </c>
      <c r="W5089" s="1">
        <v>88.117199999999997</v>
      </c>
      <c r="X5089" s="1">
        <v>88.127099999999999</v>
      </c>
      <c r="Y5089" s="1">
        <f>X5090-X5089</f>
        <v>1.6800000000003479E-2</v>
      </c>
    </row>
    <row r="5090" spans="1:25">
      <c r="A5090" s="10">
        <v>0.6661921296296297</v>
      </c>
      <c r="B5090" s="1">
        <v>59.617800000000003</v>
      </c>
      <c r="C5090" s="1">
        <v>5.1499999999999997E-2</v>
      </c>
      <c r="D5090" s="1">
        <v>0.42949999999999999</v>
      </c>
      <c r="E5090" s="1">
        <v>837.62869999999998</v>
      </c>
      <c r="F5090" s="1">
        <v>66.783100000000005</v>
      </c>
      <c r="G5090" s="1">
        <v>-3.9243999999999999</v>
      </c>
      <c r="H5090" s="11">
        <f ca="1">AVERAGE(G5090:INDIRECT(ADDRESS(ROW(G5090)+Sheet1!C$30,COLUMN(G5090))))</f>
        <v>-2.3021180327868853</v>
      </c>
      <c r="I5090" s="11">
        <f ca="1">_xlfn.STDEV.P(G5090:INDIRECT(ADDRESS(ROW(G5090)+Sheet1!C$30,COLUMN(G5090))))</f>
        <v>0.81499729548142108</v>
      </c>
      <c r="J5090" s="11">
        <f t="shared" ca="1" si="158"/>
        <v>-1.4871207373054642</v>
      </c>
      <c r="K5090" s="11">
        <f t="shared" ca="1" si="159"/>
        <v>-3.1171153282683064</v>
      </c>
      <c r="L5090" s="1" t="b">
        <v>0</v>
      </c>
      <c r="M5090" s="1"/>
      <c r="N5090" s="1">
        <v>0</v>
      </c>
      <c r="O5090" s="1">
        <v>2.5000000000000001E-3</v>
      </c>
      <c r="P5090" s="1">
        <v>0</v>
      </c>
      <c r="Q5090" s="1"/>
      <c r="R5090" s="1">
        <v>0.82679999999999998</v>
      </c>
      <c r="S5090" s="1">
        <v>61.015700000000002</v>
      </c>
      <c r="T5090" s="1">
        <v>61.021299999999997</v>
      </c>
      <c r="U5090" s="1"/>
      <c r="V5090" s="1">
        <v>-2.1278000000000001</v>
      </c>
      <c r="W5090" s="1">
        <v>88.118200000000002</v>
      </c>
      <c r="X5090" s="1">
        <v>88.143900000000002</v>
      </c>
      <c r="Y5090" s="1">
        <f>X5091-X5090</f>
        <v>3.6900000000002819E-2</v>
      </c>
    </row>
    <row r="5091" spans="1:25">
      <c r="A5091" s="10">
        <v>0.66597222222222219</v>
      </c>
      <c r="B5091" s="1">
        <v>41.141500000000001</v>
      </c>
      <c r="C5091" s="1">
        <v>4.99E-2</v>
      </c>
      <c r="D5091" s="1">
        <v>0.73009999999999997</v>
      </c>
      <c r="E5091" s="1">
        <v>534.5847</v>
      </c>
      <c r="F5091" s="1">
        <v>38.6629</v>
      </c>
      <c r="G5091" s="1">
        <v>-1.6479999999999999</v>
      </c>
      <c r="H5091" s="11">
        <f ca="1">AVERAGE(G5091:INDIRECT(ADDRESS(ROW(G5091)+Sheet1!C$30,COLUMN(G5091))))</f>
        <v>-2.2718508196721312</v>
      </c>
      <c r="I5091" s="11">
        <f ca="1">_xlfn.STDEV.P(G5091:INDIRECT(ADDRESS(ROW(G5091)+Sheet1!C$30,COLUMN(G5091))))</f>
        <v>0.78802470453555362</v>
      </c>
      <c r="J5091" s="11">
        <f t="shared" ca="1" si="158"/>
        <v>-1.4838261151365777</v>
      </c>
      <c r="K5091" s="11">
        <f t="shared" ca="1" si="159"/>
        <v>-3.0598755242076847</v>
      </c>
      <c r="L5091" s="1" t="b">
        <v>0</v>
      </c>
      <c r="M5091" s="1"/>
      <c r="N5091" s="1">
        <v>0.5</v>
      </c>
      <c r="O5091" s="1">
        <v>-6.4999999999999997E-3</v>
      </c>
      <c r="P5091" s="1">
        <v>0</v>
      </c>
      <c r="Q5091" s="1"/>
      <c r="R5091" s="1">
        <v>0.84</v>
      </c>
      <c r="S5091" s="1">
        <v>117.8605</v>
      </c>
      <c r="T5091" s="1">
        <v>117.8635</v>
      </c>
      <c r="U5091" s="1"/>
      <c r="V5091" s="1">
        <v>-2.5251000000000001</v>
      </c>
      <c r="W5091" s="1">
        <v>88.144599999999997</v>
      </c>
      <c r="X5091" s="1">
        <v>88.180800000000005</v>
      </c>
      <c r="Y5091" s="1">
        <f>X5092-X5091</f>
        <v>-3.9000000000015689E-3</v>
      </c>
    </row>
    <row r="5092" spans="1:25">
      <c r="A5092" s="10">
        <v>0.67008101851851853</v>
      </c>
      <c r="B5092" s="1">
        <v>53.454900000000002</v>
      </c>
      <c r="C5092" s="1">
        <v>5.16E-2</v>
      </c>
      <c r="D5092" s="1">
        <v>-0.1817</v>
      </c>
      <c r="E5092" s="1">
        <v>703.20749999999998</v>
      </c>
      <c r="F5092" s="1">
        <v>66.427899999999994</v>
      </c>
      <c r="G5092" s="1">
        <v>-4.4401999999999999</v>
      </c>
      <c r="H5092" s="11">
        <f ca="1">AVERAGE(G5092:INDIRECT(ADDRESS(ROW(G5092)+Sheet1!C$30,COLUMN(G5092))))</f>
        <v>-2.3088540983606558</v>
      </c>
      <c r="I5092" s="11">
        <f ca="1">_xlfn.STDEV.P(G5092:INDIRECT(ADDRESS(ROW(G5092)+Sheet1!C$30,COLUMN(G5092))))</f>
        <v>0.81053589772421331</v>
      </c>
      <c r="J5092" s="11">
        <f t="shared" ca="1" si="158"/>
        <v>-1.4983182006364424</v>
      </c>
      <c r="K5092" s="11">
        <f t="shared" ca="1" si="159"/>
        <v>-3.1193899960848692</v>
      </c>
      <c r="L5092" s="1" t="b">
        <v>0</v>
      </c>
      <c r="M5092" s="1"/>
      <c r="N5092" s="1">
        <v>0.14430000000000001</v>
      </c>
      <c r="O5092" s="1">
        <v>9.1999999999999998E-3</v>
      </c>
      <c r="P5092" s="1">
        <v>0</v>
      </c>
      <c r="Q5092" s="1"/>
      <c r="R5092" s="1">
        <v>1.4597</v>
      </c>
      <c r="S5092" s="1">
        <v>46.648000000000003</v>
      </c>
      <c r="T5092" s="1">
        <v>46.6708</v>
      </c>
      <c r="U5092" s="1"/>
      <c r="V5092" s="1">
        <v>-1.4947999999999999</v>
      </c>
      <c r="W5092" s="1">
        <v>88.164299999999997</v>
      </c>
      <c r="X5092" s="1">
        <v>88.176900000000003</v>
      </c>
      <c r="Y5092" s="1">
        <f>X5093-X5092</f>
        <v>2.6699999999991064E-2</v>
      </c>
    </row>
    <row r="5093" spans="1:25">
      <c r="A5093" s="10">
        <v>0.67027777777777775</v>
      </c>
      <c r="B5093" s="1">
        <v>70.343900000000005</v>
      </c>
      <c r="C5093" s="1">
        <v>5.0099999999999999E-2</v>
      </c>
      <c r="D5093" s="1">
        <v>0.62539999999999996</v>
      </c>
      <c r="E5093" s="1">
        <v>897.50279999999998</v>
      </c>
      <c r="F5093" s="1">
        <v>46.721400000000003</v>
      </c>
      <c r="G5093" s="1">
        <v>-2.2665000000000002</v>
      </c>
      <c r="H5093" s="11">
        <f ca="1">AVERAGE(G5093:INDIRECT(ADDRESS(ROW(G5093)+Sheet1!C$30,COLUMN(G5093))))</f>
        <v>-2.2803606557377054</v>
      </c>
      <c r="I5093" s="11">
        <f ca="1">_xlfn.STDEV.P(G5093:INDIRECT(ADDRESS(ROW(G5093)+Sheet1!C$30,COLUMN(G5093))))</f>
        <v>0.76434432916977635</v>
      </c>
      <c r="J5093" s="11">
        <f t="shared" ca="1" si="158"/>
        <v>-1.5160163265679292</v>
      </c>
      <c r="K5093" s="11">
        <f t="shared" ca="1" si="159"/>
        <v>-3.0447049849074816</v>
      </c>
      <c r="L5093" s="1" t="b">
        <v>0</v>
      </c>
      <c r="M5093" s="1"/>
      <c r="N5093" s="1">
        <v>0.5</v>
      </c>
      <c r="O5093" s="1">
        <v>-2.8E-3</v>
      </c>
      <c r="P5093" s="1">
        <v>0</v>
      </c>
      <c r="Q5093" s="1"/>
      <c r="R5093" s="1">
        <v>1.0561</v>
      </c>
      <c r="S5093" s="1">
        <v>111.7868</v>
      </c>
      <c r="T5093" s="1">
        <v>111.79179999999999</v>
      </c>
      <c r="U5093" s="1"/>
      <c r="V5093" s="1">
        <v>-2.3940999999999999</v>
      </c>
      <c r="W5093" s="1">
        <v>88.171099999999996</v>
      </c>
      <c r="X5093" s="1">
        <v>88.203599999999994</v>
      </c>
      <c r="Y5093" s="1">
        <f>X5094-X5093</f>
        <v>-1.0599999999996612E-2</v>
      </c>
    </row>
    <row r="5094" spans="1:25">
      <c r="A5094" s="3">
        <v>0.62537037037037035</v>
      </c>
      <c r="B5094" s="3">
        <v>65.620400000000004</v>
      </c>
      <c r="C5094" s="3">
        <v>4.8099999999999997E-2</v>
      </c>
      <c r="D5094" s="3">
        <v>-0.26569999999999999</v>
      </c>
      <c r="E5094" s="3">
        <v>771.15480000000002</v>
      </c>
      <c r="F5094" s="3">
        <v>49.124299999999998</v>
      </c>
      <c r="G5094" s="3">
        <v>-1.6933</v>
      </c>
      <c r="H5094" s="11">
        <f ca="1">AVERAGE(G5094:INDIRECT(ADDRESS(ROW(G5094)+Sheet1!C$30,COLUMN(G5094))))</f>
        <v>-2.2740737704918037</v>
      </c>
      <c r="I5094" s="11">
        <f ca="1">_xlfn.STDEV.P(G5094:INDIRECT(ADDRESS(ROW(G5094)+Sheet1!C$30,COLUMN(G5094))))</f>
        <v>0.76600785231211144</v>
      </c>
      <c r="J5094" s="11">
        <f t="shared" ca="1" si="158"/>
        <v>-1.5080659181796923</v>
      </c>
      <c r="K5094" s="11">
        <f t="shared" ca="1" si="159"/>
        <v>-3.0400816228039149</v>
      </c>
      <c r="L5094" s="3" t="b">
        <v>0</v>
      </c>
      <c r="M5094" s="3"/>
      <c r="N5094" s="3">
        <v>0.37959999999999999</v>
      </c>
      <c r="O5094" s="3">
        <v>3.2000000000000002E-3</v>
      </c>
      <c r="P5094" s="3">
        <v>0</v>
      </c>
      <c r="Q5094" s="3"/>
      <c r="R5094" s="3">
        <v>1.8376999999999999</v>
      </c>
      <c r="S5094" s="3">
        <v>77.313699999999997</v>
      </c>
      <c r="T5094" s="3">
        <v>77.335499999999996</v>
      </c>
      <c r="U5094" s="3"/>
      <c r="V5094" s="3">
        <v>-1.5274000000000001</v>
      </c>
      <c r="W5094" s="3">
        <v>88.1798</v>
      </c>
      <c r="X5094" s="3">
        <v>88.192999999999998</v>
      </c>
      <c r="Y5094" s="3">
        <v>-0.61050000000000004</v>
      </c>
    </row>
    <row r="5095" spans="1:25">
      <c r="A5095" s="10">
        <v>0.66577546296296297</v>
      </c>
      <c r="B5095" s="1">
        <v>23.884899999999998</v>
      </c>
      <c r="C5095" s="1">
        <v>4.9799999999999997E-2</v>
      </c>
      <c r="D5095" s="1">
        <v>0.24929999999999999</v>
      </c>
      <c r="E5095" s="1">
        <v>338.22149999999999</v>
      </c>
      <c r="F5095" s="1">
        <v>72.542599999999993</v>
      </c>
      <c r="G5095" s="1">
        <v>-3.944</v>
      </c>
      <c r="H5095" s="11">
        <f ca="1">AVERAGE(G5095:INDIRECT(ADDRESS(ROW(G5095)+Sheet1!C$30,COLUMN(G5095))))</f>
        <v>-2.3085721311475411</v>
      </c>
      <c r="I5095" s="11">
        <f ca="1">_xlfn.STDEV.P(G5095:INDIRECT(ADDRESS(ROW(G5095)+Sheet1!C$30,COLUMN(G5095))))</f>
        <v>0.78619638583001661</v>
      </c>
      <c r="J5095" s="11">
        <f t="shared" ca="1" si="158"/>
        <v>-1.5223757453175244</v>
      </c>
      <c r="K5095" s="11">
        <f t="shared" ca="1" si="159"/>
        <v>-3.0947685169775578</v>
      </c>
      <c r="L5095" s="1" t="b">
        <v>0</v>
      </c>
      <c r="M5095" s="1"/>
      <c r="N5095" s="1">
        <v>0</v>
      </c>
      <c r="O5095" s="1">
        <v>8.2000000000000007E-3</v>
      </c>
      <c r="P5095" s="1">
        <v>2.0999999999999999E-3</v>
      </c>
      <c r="Q5095" s="1"/>
      <c r="R5095" s="1">
        <v>0.63790000000000002</v>
      </c>
      <c r="S5095" s="1">
        <v>57.589599999999997</v>
      </c>
      <c r="T5095" s="1">
        <v>57.593200000000003</v>
      </c>
      <c r="U5095" s="1"/>
      <c r="V5095" s="1">
        <v>-1.9468000000000001</v>
      </c>
      <c r="W5095" s="1">
        <v>88.195300000000003</v>
      </c>
      <c r="X5095" s="1">
        <v>88.216800000000006</v>
      </c>
      <c r="Y5095" s="1">
        <f>X5096-X5095</f>
        <v>-7.1000000000083219E-3</v>
      </c>
    </row>
    <row r="5096" spans="1:25">
      <c r="A5096" s="10">
        <v>0.64357638888888891</v>
      </c>
      <c r="B5096" s="1">
        <v>33.551000000000002</v>
      </c>
      <c r="C5096" s="1">
        <v>4.4200000000000003E-2</v>
      </c>
      <c r="D5096" s="1">
        <v>-0.33</v>
      </c>
      <c r="E5096" s="1">
        <v>392.12119999999999</v>
      </c>
      <c r="F5096" s="1">
        <v>56.946899999999999</v>
      </c>
      <c r="G5096" s="1">
        <v>-1.9409000000000001</v>
      </c>
      <c r="H5096" s="11">
        <f ca="1">AVERAGE(G5096:INDIRECT(ADDRESS(ROW(G5096)+Sheet1!C$30,COLUMN(G5096))))</f>
        <v>-2.3183459016393444</v>
      </c>
      <c r="I5096" s="11">
        <f ca="1">_xlfn.STDEV.P(G5096:INDIRECT(ADDRESS(ROW(G5096)+Sheet1!C$30,COLUMN(G5096))))</f>
        <v>0.80981784727300987</v>
      </c>
      <c r="J5096" s="11">
        <f t="shared" ca="1" si="158"/>
        <v>-1.5085280543663346</v>
      </c>
      <c r="K5096" s="11">
        <f t="shared" ca="1" si="159"/>
        <v>-3.1281637489123542</v>
      </c>
      <c r="L5096" s="1" t="b">
        <v>0</v>
      </c>
      <c r="M5096" s="1"/>
      <c r="N5096" s="1">
        <v>0.76749999999999996</v>
      </c>
      <c r="O5096" s="1">
        <v>8.9999999999999998E-4</v>
      </c>
      <c r="P5096" s="1">
        <v>0</v>
      </c>
      <c r="Q5096" s="1"/>
      <c r="R5096" s="1">
        <v>1.9125000000000001</v>
      </c>
      <c r="S5096" s="1">
        <v>123.508</v>
      </c>
      <c r="T5096" s="1">
        <v>123.5228</v>
      </c>
      <c r="U5096" s="1"/>
      <c r="V5096" s="1">
        <v>-1.4524999999999999</v>
      </c>
      <c r="W5096" s="1">
        <v>88.197800000000001</v>
      </c>
      <c r="X5096" s="1">
        <v>88.209699999999998</v>
      </c>
      <c r="Y5096" s="1">
        <f>X5097-X5096</f>
        <v>-6.5999999999917236E-3</v>
      </c>
    </row>
    <row r="5097" spans="1:25">
      <c r="A5097" s="10">
        <v>0.64339120370370373</v>
      </c>
      <c r="B5097" s="1">
        <v>17.691700000000001</v>
      </c>
      <c r="C5097" s="1">
        <v>4.1700000000000001E-2</v>
      </c>
      <c r="D5097" s="1">
        <v>-0.85650000000000004</v>
      </c>
      <c r="E5097" s="1">
        <v>203.61799999999999</v>
      </c>
      <c r="F5097" s="1">
        <v>62.401400000000002</v>
      </c>
      <c r="G5097" s="1">
        <v>-2.2317999999999998</v>
      </c>
      <c r="H5097" s="11">
        <f ca="1">AVERAGE(G5097:INDIRECT(ADDRESS(ROW(G5097)+Sheet1!C$30,COLUMN(G5097))))</f>
        <v>-2.309337704918033</v>
      </c>
      <c r="I5097" s="11">
        <f ca="1">_xlfn.STDEV.P(G5097:INDIRECT(ADDRESS(ROW(G5097)+Sheet1!C$30,COLUMN(G5097))))</f>
        <v>0.81699082988692207</v>
      </c>
      <c r="J5097" s="11">
        <f t="shared" ca="1" si="158"/>
        <v>-1.4923468750311111</v>
      </c>
      <c r="K5097" s="11">
        <f t="shared" ca="1" si="159"/>
        <v>-3.126328534804955</v>
      </c>
      <c r="L5097" s="1" t="b">
        <v>0</v>
      </c>
      <c r="M5097" s="1"/>
      <c r="N5097" s="1">
        <v>0.32079999999999997</v>
      </c>
      <c r="O5097" s="1">
        <v>2.8999999999999998E-3</v>
      </c>
      <c r="P5097" s="1">
        <v>0</v>
      </c>
      <c r="Q5097" s="1"/>
      <c r="R5097" s="1">
        <v>2.0411000000000001</v>
      </c>
      <c r="S5097" s="1">
        <v>44.213099999999997</v>
      </c>
      <c r="T5097" s="1">
        <v>44.260199999999998</v>
      </c>
      <c r="U5097" s="1"/>
      <c r="V5097" s="1">
        <v>-0.91369999999999996</v>
      </c>
      <c r="W5097" s="1">
        <v>88.198400000000007</v>
      </c>
      <c r="X5097" s="1">
        <v>88.203100000000006</v>
      </c>
      <c r="Y5097" s="1">
        <f>X5098-X5097</f>
        <v>1.0499999999993292E-2</v>
      </c>
    </row>
    <row r="5098" spans="1:25">
      <c r="A5098" s="3">
        <v>0.62548611111111108</v>
      </c>
      <c r="B5098" s="3">
        <v>75.745199999999997</v>
      </c>
      <c r="C5098" s="3">
        <v>5.21E-2</v>
      </c>
      <c r="D5098" s="3">
        <v>-0.36259999999999998</v>
      </c>
      <c r="E5098" s="3">
        <v>927.61099999999999</v>
      </c>
      <c r="F5098" s="3">
        <v>56.155799999999999</v>
      </c>
      <c r="G5098" s="3">
        <v>-3.1337000000000002</v>
      </c>
      <c r="H5098" s="11">
        <f ca="1">AVERAGE(G5098:INDIRECT(ADDRESS(ROW(G5098)+Sheet1!C$30,COLUMN(G5098))))</f>
        <v>-2.3010688524590166</v>
      </c>
      <c r="I5098" s="11">
        <f ca="1">_xlfn.STDEV.P(G5098:INDIRECT(ADDRESS(ROW(G5098)+Sheet1!C$30,COLUMN(G5098))))</f>
        <v>0.82027967612431818</v>
      </c>
      <c r="J5098" s="11">
        <f t="shared" ca="1" si="158"/>
        <v>-1.4807891763346985</v>
      </c>
      <c r="K5098" s="11">
        <f t="shared" ca="1" si="159"/>
        <v>-3.1213485285833347</v>
      </c>
      <c r="L5098" s="3" t="b">
        <v>0</v>
      </c>
      <c r="M5098" s="3"/>
      <c r="N5098" s="3">
        <v>0</v>
      </c>
      <c r="O5098" s="3">
        <v>-8.9999999999999998E-4</v>
      </c>
      <c r="P5098" s="3">
        <v>0</v>
      </c>
      <c r="Q5098" s="3"/>
      <c r="R5098" s="3">
        <v>1.6705000000000001</v>
      </c>
      <c r="S5098" s="3">
        <v>36.679099999999998</v>
      </c>
      <c r="T5098" s="3">
        <v>36.717100000000002</v>
      </c>
      <c r="U5098" s="3"/>
      <c r="V5098" s="3">
        <v>-1.3693</v>
      </c>
      <c r="W5098" s="3">
        <v>88.203000000000003</v>
      </c>
      <c r="X5098" s="3">
        <v>88.2136</v>
      </c>
      <c r="Y5098" s="3">
        <v>-0.91190000000000104</v>
      </c>
    </row>
    <row r="5099" spans="1:25">
      <c r="A5099" s="10">
        <v>0.669988425925926</v>
      </c>
      <c r="B5099" s="1">
        <v>45.270099999999999</v>
      </c>
      <c r="C5099" s="1">
        <v>5.0999999999999997E-2</v>
      </c>
      <c r="D5099" s="1">
        <v>0.2079</v>
      </c>
      <c r="E5099" s="1">
        <v>557.48500000000001</v>
      </c>
      <c r="F5099" s="1">
        <v>62.374000000000002</v>
      </c>
      <c r="G5099" s="1">
        <v>-2.7168999999999999</v>
      </c>
      <c r="H5099" s="11">
        <f ca="1">AVERAGE(G5099:INDIRECT(ADDRESS(ROW(G5099)+Sheet1!C$30,COLUMN(G5099))))</f>
        <v>-2.2861295081967214</v>
      </c>
      <c r="I5099" s="11">
        <f ca="1">_xlfn.STDEV.P(G5099:INDIRECT(ADDRESS(ROW(G5099)+Sheet1!C$30,COLUMN(G5099))))</f>
        <v>0.81324772410908741</v>
      </c>
      <c r="J5099" s="11">
        <f t="shared" ca="1" si="158"/>
        <v>-1.472881784087634</v>
      </c>
      <c r="K5099" s="11">
        <f t="shared" ca="1" si="159"/>
        <v>-3.0993772323058089</v>
      </c>
      <c r="L5099" s="1" t="b">
        <v>0</v>
      </c>
      <c r="M5099" s="1"/>
      <c r="N5099" s="1">
        <v>0</v>
      </c>
      <c r="O5099" s="1">
        <v>2.5999999999999999E-3</v>
      </c>
      <c r="P5099" s="1">
        <v>0</v>
      </c>
      <c r="Q5099" s="1"/>
      <c r="R5099" s="1">
        <v>0.99719999999999998</v>
      </c>
      <c r="S5099" s="1">
        <v>60.631500000000003</v>
      </c>
      <c r="T5099" s="1">
        <v>60.639699999999998</v>
      </c>
      <c r="U5099" s="1"/>
      <c r="V5099" s="1">
        <v>-1.9574</v>
      </c>
      <c r="W5099" s="1">
        <v>88.236199999999997</v>
      </c>
      <c r="X5099" s="1">
        <v>88.257900000000006</v>
      </c>
      <c r="Y5099" s="1">
        <f>X5100-X5099</f>
        <v>-5.3000000000054115E-3</v>
      </c>
    </row>
    <row r="5100" spans="1:25">
      <c r="A5100" s="3">
        <v>0.62512731481481476</v>
      </c>
      <c r="B5100" s="3">
        <v>45.378</v>
      </c>
      <c r="C5100" s="3">
        <v>4.8000000000000001E-2</v>
      </c>
      <c r="D5100" s="3">
        <v>-0.38140000000000002</v>
      </c>
      <c r="E5100" s="3">
        <v>558.02279999999996</v>
      </c>
      <c r="F5100" s="3">
        <v>40.391199999999998</v>
      </c>
      <c r="G5100" s="3">
        <v>-2.2606000000000002</v>
      </c>
      <c r="H5100" s="11">
        <f ca="1">AVERAGE(G5100:INDIRECT(ADDRESS(ROW(G5100)+Sheet1!C$30,COLUMN(G5100))))</f>
        <v>-2.2848540983606558</v>
      </c>
      <c r="I5100" s="11">
        <f ca="1">_xlfn.STDEV.P(G5100:INDIRECT(ADDRESS(ROW(G5100)+Sheet1!C$30,COLUMN(G5100))))</f>
        <v>0.81263192352930635</v>
      </c>
      <c r="J5100" s="11">
        <f t="shared" ca="1" si="158"/>
        <v>-1.4722221748313493</v>
      </c>
      <c r="K5100" s="11">
        <f t="shared" ca="1" si="159"/>
        <v>-3.0974860218899622</v>
      </c>
      <c r="L5100" s="3" t="b">
        <v>0</v>
      </c>
      <c r="M5100" s="3"/>
      <c r="N5100" s="3">
        <v>0.41389999999999999</v>
      </c>
      <c r="O5100" s="3">
        <v>3.0000000000000001E-3</v>
      </c>
      <c r="P5100" s="3">
        <v>0</v>
      </c>
      <c r="Q5100" s="3"/>
      <c r="R5100" s="3">
        <v>1.5671999999999999</v>
      </c>
      <c r="S5100" s="3">
        <v>59.262700000000002</v>
      </c>
      <c r="T5100" s="3">
        <v>59.2834</v>
      </c>
      <c r="U5100" s="3"/>
      <c r="V5100" s="3">
        <v>-1.3875</v>
      </c>
      <c r="W5100" s="3">
        <v>88.241600000000005</v>
      </c>
      <c r="X5100" s="3">
        <v>88.252600000000001</v>
      </c>
      <c r="Y5100" s="3">
        <v>-0.60419999999999963</v>
      </c>
    </row>
    <row r="5101" spans="1:25">
      <c r="A5101" s="3">
        <v>0.63519675925925922</v>
      </c>
      <c r="B5101" s="3">
        <v>25.031300000000002</v>
      </c>
      <c r="C5101" s="3">
        <v>4.9799999999999997E-2</v>
      </c>
      <c r="D5101" s="3">
        <v>-0.1525</v>
      </c>
      <c r="E5101" s="3">
        <v>344.51029999999997</v>
      </c>
      <c r="F5101" s="3">
        <v>63.327500000000001</v>
      </c>
      <c r="G5101" s="3">
        <v>-2.2814000000000001</v>
      </c>
      <c r="H5101" s="11">
        <f ca="1">AVERAGE(G5101:INDIRECT(ADDRESS(ROW(G5101)+Sheet1!C$30,COLUMN(G5101))))</f>
        <v>-2.2899278688524589</v>
      </c>
      <c r="I5101" s="11">
        <f ca="1">_xlfn.STDEV.P(G5101:INDIRECT(ADDRESS(ROW(G5101)+Sheet1!C$30,COLUMN(G5101))))</f>
        <v>0.8134304595366556</v>
      </c>
      <c r="J5101" s="11">
        <f t="shared" ca="1" si="158"/>
        <v>-1.4764974093158032</v>
      </c>
      <c r="K5101" s="11">
        <f t="shared" ca="1" si="159"/>
        <v>-3.1033583283891146</v>
      </c>
      <c r="L5101" s="3" t="b">
        <v>0</v>
      </c>
      <c r="M5101" s="3"/>
      <c r="N5101" s="3">
        <v>1.1900000000000001E-2</v>
      </c>
      <c r="O5101" s="3">
        <v>4.0000000000000002E-4</v>
      </c>
      <c r="P5101" s="3">
        <v>0</v>
      </c>
      <c r="Q5101" s="3"/>
      <c r="R5101" s="3">
        <v>0.96930000000000005</v>
      </c>
      <c r="S5101" s="3">
        <v>41.809399999999997</v>
      </c>
      <c r="T5101" s="3">
        <v>41.820599999999999</v>
      </c>
      <c r="U5101" s="3"/>
      <c r="V5101" s="3">
        <v>-1.6154999999999999</v>
      </c>
      <c r="W5101" s="3">
        <v>88.263000000000005</v>
      </c>
      <c r="X5101" s="3">
        <v>88.277799999999999</v>
      </c>
      <c r="Y5101" s="3">
        <v>-0.90189999999999948</v>
      </c>
    </row>
    <row r="5102" spans="1:25">
      <c r="A5102" s="3">
        <v>0.62480324074074078</v>
      </c>
      <c r="B5102" s="3">
        <v>16.6221</v>
      </c>
      <c r="C5102" s="3">
        <v>5.0299999999999997E-2</v>
      </c>
      <c r="D5102" s="3">
        <v>-9.2700000000000005E-2</v>
      </c>
      <c r="E5102" s="3">
        <v>197.60749999999999</v>
      </c>
      <c r="F5102" s="3">
        <v>55.581800000000001</v>
      </c>
      <c r="G5102" s="3">
        <v>-1.3663000000000001</v>
      </c>
      <c r="H5102" s="11">
        <f ca="1">AVERAGE(G5102:INDIRECT(ADDRESS(ROW(G5102)+Sheet1!C$30,COLUMN(G5102))))</f>
        <v>-2.2929770491803279</v>
      </c>
      <c r="I5102" s="11">
        <f ca="1">_xlfn.STDEV.P(G5102:INDIRECT(ADDRESS(ROW(G5102)+Sheet1!C$30,COLUMN(G5102))))</f>
        <v>0.81374133268652304</v>
      </c>
      <c r="J5102" s="11">
        <f t="shared" ca="1" si="158"/>
        <v>-1.4792357164938048</v>
      </c>
      <c r="K5102" s="11">
        <f t="shared" ca="1" si="159"/>
        <v>-3.1067183818668509</v>
      </c>
      <c r="L5102" s="3" t="b">
        <v>0</v>
      </c>
      <c r="M5102" s="3"/>
      <c r="N5102" s="3">
        <v>0</v>
      </c>
      <c r="O5102" s="3">
        <v>-5.0000000000000001E-3</v>
      </c>
      <c r="P5102" s="3">
        <v>0</v>
      </c>
      <c r="Q5102" s="3"/>
      <c r="R5102" s="3">
        <v>1.6508</v>
      </c>
      <c r="S5102" s="3">
        <v>59.045000000000002</v>
      </c>
      <c r="T5102" s="3">
        <v>59.067999999999998</v>
      </c>
      <c r="U5102" s="3"/>
      <c r="V5102" s="3">
        <v>-1.7141999999999999</v>
      </c>
      <c r="W5102" s="3">
        <v>88.290300000000002</v>
      </c>
      <c r="X5102" s="3">
        <v>88.306899999999999</v>
      </c>
      <c r="Y5102" s="3">
        <v>-0.5945999999999998</v>
      </c>
    </row>
    <row r="5103" spans="1:25">
      <c r="A5103" s="10">
        <v>0.64376157407407408</v>
      </c>
      <c r="B5103" s="1">
        <v>50.080399999999997</v>
      </c>
      <c r="C5103" s="1">
        <v>4.2200000000000001E-2</v>
      </c>
      <c r="D5103" s="1">
        <v>-0.55249999999999999</v>
      </c>
      <c r="E5103" s="1">
        <v>684.22659999999996</v>
      </c>
      <c r="F5103" s="1">
        <v>72.201800000000006</v>
      </c>
      <c r="G5103" s="1">
        <v>-2.3327</v>
      </c>
      <c r="H5103" s="11">
        <f ca="1">AVERAGE(G5103:INDIRECT(ADDRESS(ROW(G5103)+Sheet1!C$30,COLUMN(G5103))))</f>
        <v>-2.3091524590163939</v>
      </c>
      <c r="I5103" s="11">
        <f ca="1">_xlfn.STDEV.P(G5103:INDIRECT(ADDRESS(ROW(G5103)+Sheet1!C$30,COLUMN(G5103))))</f>
        <v>0.80491914340012072</v>
      </c>
      <c r="J5103" s="11">
        <f t="shared" ca="1" si="158"/>
        <v>-1.5042333156162733</v>
      </c>
      <c r="K5103" s="11">
        <f t="shared" ca="1" si="159"/>
        <v>-3.1140716024165145</v>
      </c>
      <c r="L5103" s="1" t="b">
        <v>0</v>
      </c>
      <c r="M5103" s="1"/>
      <c r="N5103" s="1">
        <v>0.5</v>
      </c>
      <c r="O5103" s="1">
        <v>5.9999999999999995E-4</v>
      </c>
      <c r="P5103" s="1">
        <v>0</v>
      </c>
      <c r="Q5103" s="1"/>
      <c r="R5103" s="1">
        <v>2.1514000000000002</v>
      </c>
      <c r="S5103" s="1">
        <v>93.632400000000004</v>
      </c>
      <c r="T5103" s="1">
        <v>93.6571</v>
      </c>
      <c r="U5103" s="1"/>
      <c r="V5103" s="1">
        <v>-1.2134</v>
      </c>
      <c r="W5103" s="1">
        <v>88.392200000000003</v>
      </c>
      <c r="X5103" s="1">
        <v>88.400499999999994</v>
      </c>
      <c r="Y5103" s="1">
        <f>X5104-X5103</f>
        <v>1.5600000000006276E-2</v>
      </c>
    </row>
    <row r="5104" spans="1:25">
      <c r="A5104" s="3">
        <v>0.62490740740740736</v>
      </c>
      <c r="B5104" s="3">
        <v>25.510899999999999</v>
      </c>
      <c r="C5104" s="3">
        <v>4.9099999999999998E-2</v>
      </c>
      <c r="D5104" s="3">
        <v>-0.20499999999999999</v>
      </c>
      <c r="E5104" s="3">
        <v>347.05259999999998</v>
      </c>
      <c r="F5104" s="3">
        <v>62.827500000000001</v>
      </c>
      <c r="G5104" s="3">
        <v>-2.1619000000000002</v>
      </c>
      <c r="H5104" s="11">
        <f ca="1">AVERAGE(G5104:INDIRECT(ADDRESS(ROW(G5104)+Sheet1!C$30,COLUMN(G5104))))</f>
        <v>-2.3016967213114761</v>
      </c>
      <c r="I5104" s="11">
        <f ca="1">_xlfn.STDEV.P(G5104:INDIRECT(ADDRESS(ROW(G5104)+Sheet1!C$30,COLUMN(G5104))))</f>
        <v>0.80677071111754928</v>
      </c>
      <c r="J5104" s="11">
        <f t="shared" ca="1" si="158"/>
        <v>-1.4949260101939268</v>
      </c>
      <c r="K5104" s="11">
        <f t="shared" ca="1" si="159"/>
        <v>-3.1084674324290251</v>
      </c>
      <c r="L5104" s="3" t="b">
        <v>0</v>
      </c>
      <c r="M5104" s="3"/>
      <c r="N5104" s="3">
        <v>0</v>
      </c>
      <c r="O5104" s="3">
        <v>-4.5999999999999999E-3</v>
      </c>
      <c r="P5104" s="3">
        <v>0</v>
      </c>
      <c r="Q5104" s="3"/>
      <c r="R5104" s="3">
        <v>1.0166999999999999</v>
      </c>
      <c r="S5104" s="3">
        <v>35.268000000000001</v>
      </c>
      <c r="T5104" s="3">
        <v>35.282699999999998</v>
      </c>
      <c r="U5104" s="3"/>
      <c r="V5104" s="3">
        <v>-1.5681</v>
      </c>
      <c r="W5104" s="3">
        <v>88.402199999999993</v>
      </c>
      <c r="X5104" s="3">
        <v>88.4161</v>
      </c>
      <c r="Y5104" s="3">
        <v>-0.5907</v>
      </c>
    </row>
    <row r="5105" spans="1:25">
      <c r="A5105" s="10">
        <v>0.66608796296296291</v>
      </c>
      <c r="B5105" s="1">
        <v>51.347000000000001</v>
      </c>
      <c r="C5105" s="1">
        <v>4.9200000000000001E-2</v>
      </c>
      <c r="D5105" s="1">
        <v>0.218</v>
      </c>
      <c r="E5105" s="1">
        <v>691.24300000000005</v>
      </c>
      <c r="F5105" s="1">
        <v>58.941600000000001</v>
      </c>
      <c r="G5105" s="1">
        <v>-2.4870000000000001</v>
      </c>
      <c r="H5105" s="11">
        <f ca="1">AVERAGE(G5105:INDIRECT(ADDRESS(ROW(G5105)+Sheet1!C$30,COLUMN(G5105))))</f>
        <v>-2.3029081967213116</v>
      </c>
      <c r="I5105" s="11">
        <f ca="1">_xlfn.STDEV.P(G5105:INDIRECT(ADDRESS(ROW(G5105)+Sheet1!C$30,COLUMN(G5105))))</f>
        <v>0.8066153482898446</v>
      </c>
      <c r="J5105" s="11">
        <f t="shared" ca="1" si="158"/>
        <v>-1.496292848431467</v>
      </c>
      <c r="K5105" s="11">
        <f t="shared" ca="1" si="159"/>
        <v>-3.1095235450111565</v>
      </c>
      <c r="L5105" s="1" t="b">
        <v>0</v>
      </c>
      <c r="M5105" s="1"/>
      <c r="N5105" s="1">
        <v>0</v>
      </c>
      <c r="O5105" s="1">
        <v>3.3E-3</v>
      </c>
      <c r="P5105" s="1">
        <v>0</v>
      </c>
      <c r="Q5105" s="1"/>
      <c r="R5105" s="1">
        <v>1.3875</v>
      </c>
      <c r="S5105" s="1">
        <v>76.114900000000006</v>
      </c>
      <c r="T5105" s="1">
        <v>76.127600000000001</v>
      </c>
      <c r="U5105" s="1"/>
      <c r="V5105" s="1">
        <v>-1.9772000000000001</v>
      </c>
      <c r="W5105" s="1">
        <v>88.405900000000003</v>
      </c>
      <c r="X5105" s="1">
        <v>88.428100000000001</v>
      </c>
      <c r="Y5105" s="1">
        <f>X5106-X5105</f>
        <v>3.6400000000000432E-2</v>
      </c>
    </row>
    <row r="5106" spans="1:25">
      <c r="A5106" s="10">
        <v>0.66988425925925921</v>
      </c>
      <c r="B5106" s="1">
        <v>36.442300000000003</v>
      </c>
      <c r="C5106" s="1">
        <v>4.8899999999999999E-2</v>
      </c>
      <c r="D5106" s="1">
        <v>-8.4599999999999995E-2</v>
      </c>
      <c r="E5106" s="1">
        <v>408.05680000000001</v>
      </c>
      <c r="F5106" s="1">
        <v>62.306899999999999</v>
      </c>
      <c r="G5106" s="1">
        <v>-2.7157</v>
      </c>
      <c r="H5106" s="11">
        <f ca="1">AVERAGE(G5106:INDIRECT(ADDRESS(ROW(G5106)+Sheet1!C$30,COLUMN(G5106))))</f>
        <v>-2.2908639344262296</v>
      </c>
      <c r="I5106" s="11">
        <f ca="1">_xlfn.STDEV.P(G5106:INDIRECT(ADDRESS(ROW(G5106)+Sheet1!C$30,COLUMN(G5106))))</f>
        <v>0.80925748400653386</v>
      </c>
      <c r="J5106" s="11">
        <f t="shared" ca="1" si="158"/>
        <v>-1.4816064504196957</v>
      </c>
      <c r="K5106" s="11">
        <f t="shared" ca="1" si="159"/>
        <v>-3.1001214184327637</v>
      </c>
      <c r="L5106" s="1" t="b">
        <v>0</v>
      </c>
      <c r="M5106" s="1"/>
      <c r="N5106" s="1">
        <v>0</v>
      </c>
      <c r="O5106" s="1">
        <v>5.8999999999999999E-3</v>
      </c>
      <c r="P5106" s="1">
        <v>0</v>
      </c>
      <c r="Q5106" s="1"/>
      <c r="R5106" s="1">
        <v>1.2897000000000001</v>
      </c>
      <c r="S5106" s="1">
        <v>83.414100000000005</v>
      </c>
      <c r="T5106" s="1">
        <v>83.424099999999996</v>
      </c>
      <c r="U5106" s="1"/>
      <c r="V5106" s="1">
        <v>-1.665</v>
      </c>
      <c r="W5106" s="1">
        <v>88.448800000000006</v>
      </c>
      <c r="X5106" s="1">
        <v>88.464500000000001</v>
      </c>
      <c r="Y5106" s="1">
        <f>X5107-X5106</f>
        <v>2.3299999999991883E-2</v>
      </c>
    </row>
    <row r="5107" spans="1:25">
      <c r="A5107" s="10">
        <v>0.66597222222222219</v>
      </c>
      <c r="B5107" s="1">
        <v>41.0916</v>
      </c>
      <c r="C5107" s="1">
        <v>5.1499999999999997E-2</v>
      </c>
      <c r="D5107" s="1">
        <v>0.74809999999999999</v>
      </c>
      <c r="E5107" s="1">
        <v>533.94179999999994</v>
      </c>
      <c r="F5107" s="1">
        <v>38.441699999999997</v>
      </c>
      <c r="G5107" s="1">
        <v>-1.5726</v>
      </c>
      <c r="H5107" s="11">
        <f ca="1">AVERAGE(G5107:INDIRECT(ADDRESS(ROW(G5107)+Sheet1!C$30,COLUMN(G5107))))</f>
        <v>-2.2914016393442624</v>
      </c>
      <c r="I5107" s="11">
        <f ca="1">_xlfn.STDEV.P(G5107:INDIRECT(ADDRESS(ROW(G5107)+Sheet1!C$30,COLUMN(G5107))))</f>
        <v>0.80955042826185408</v>
      </c>
      <c r="J5107" s="11">
        <f t="shared" ca="1" si="158"/>
        <v>-1.4818512110824082</v>
      </c>
      <c r="K5107" s="11">
        <f t="shared" ca="1" si="159"/>
        <v>-3.1009520676061166</v>
      </c>
      <c r="L5107" s="1" t="b">
        <v>0</v>
      </c>
      <c r="M5107" s="1"/>
      <c r="N5107" s="1">
        <v>0.5</v>
      </c>
      <c r="O5107" s="1">
        <v>-6.4999999999999997E-3</v>
      </c>
      <c r="P5107" s="1">
        <v>0</v>
      </c>
      <c r="Q5107" s="1"/>
      <c r="R5107" s="1">
        <v>0.81879999999999997</v>
      </c>
      <c r="S5107" s="1">
        <v>119.0034</v>
      </c>
      <c r="T5107" s="1">
        <v>119.00620000000001</v>
      </c>
      <c r="U5107" s="1"/>
      <c r="V5107" s="1">
        <v>-2.5463</v>
      </c>
      <c r="W5107" s="1">
        <v>88.4512</v>
      </c>
      <c r="X5107" s="1">
        <v>88.487799999999993</v>
      </c>
      <c r="Y5107" s="1">
        <f>X5108-X5107</f>
        <v>-3.9999999999906777E-3</v>
      </c>
    </row>
    <row r="5108" spans="1:25">
      <c r="A5108" s="3">
        <v>0.62512731481481476</v>
      </c>
      <c r="B5108" s="3">
        <v>45.33</v>
      </c>
      <c r="C5108" s="3">
        <v>5.04E-2</v>
      </c>
      <c r="D5108" s="3">
        <v>-0.36370000000000002</v>
      </c>
      <c r="E5108" s="3">
        <v>557.57460000000003</v>
      </c>
      <c r="F5108" s="3">
        <v>40.279600000000002</v>
      </c>
      <c r="G5108" s="3">
        <v>-2.2810000000000001</v>
      </c>
      <c r="H5108" s="11">
        <f ca="1">AVERAGE(G5108:INDIRECT(ADDRESS(ROW(G5108)+Sheet1!C$30,COLUMN(G5108))))</f>
        <v>-2.2987491803278695</v>
      </c>
      <c r="I5108" s="11">
        <f ca="1">_xlfn.STDEV.P(G5108:INDIRECT(ADDRESS(ROW(G5108)+Sheet1!C$30,COLUMN(G5108))))</f>
        <v>0.80501442744895391</v>
      </c>
      <c r="J5108" s="11">
        <f t="shared" ca="1" si="158"/>
        <v>-1.4937347528789156</v>
      </c>
      <c r="K5108" s="11">
        <f t="shared" ca="1" si="159"/>
        <v>-3.1037636077768234</v>
      </c>
      <c r="L5108" s="3" t="b">
        <v>0</v>
      </c>
      <c r="M5108" s="3"/>
      <c r="N5108" s="3">
        <v>0.41389999999999999</v>
      </c>
      <c r="O5108" s="3">
        <v>2.7000000000000001E-3</v>
      </c>
      <c r="P5108" s="3">
        <v>0</v>
      </c>
      <c r="Q5108" s="3"/>
      <c r="R5108" s="3">
        <v>1.5504</v>
      </c>
      <c r="S5108" s="3">
        <v>60.0441</v>
      </c>
      <c r="T5108" s="3">
        <v>60.064100000000003</v>
      </c>
      <c r="U5108" s="3"/>
      <c r="V5108" s="3">
        <v>-1.4043000000000001</v>
      </c>
      <c r="W5108" s="3">
        <v>88.472700000000003</v>
      </c>
      <c r="X5108" s="3">
        <v>88.483800000000002</v>
      </c>
      <c r="Y5108" s="3">
        <v>-0.88270000000000071</v>
      </c>
    </row>
    <row r="5109" spans="1:25">
      <c r="A5109" s="10">
        <v>0.6697685185185186</v>
      </c>
      <c r="B5109" s="1">
        <v>26.898800000000001</v>
      </c>
      <c r="C5109" s="1">
        <v>5.0599999999999999E-2</v>
      </c>
      <c r="D5109" s="1">
        <v>4.99E-2</v>
      </c>
      <c r="E5109" s="1">
        <v>254.67689999999999</v>
      </c>
      <c r="F5109" s="1">
        <v>44.232599999999998</v>
      </c>
      <c r="G5109" s="1">
        <v>-1.9128000000000001</v>
      </c>
      <c r="H5109" s="11">
        <f ca="1">AVERAGE(G5109:INDIRECT(ADDRESS(ROW(G5109)+Sheet1!C$30,COLUMN(G5109))))</f>
        <v>-2.3241721311475407</v>
      </c>
      <c r="I5109" s="11">
        <f ca="1">_xlfn.STDEV.P(G5109:INDIRECT(ADDRESS(ROW(G5109)+Sheet1!C$30,COLUMN(G5109))))</f>
        <v>0.82820609815830759</v>
      </c>
      <c r="J5109" s="11">
        <f t="shared" ca="1" si="158"/>
        <v>-1.4959660329892333</v>
      </c>
      <c r="K5109" s="11">
        <f t="shared" ca="1" si="159"/>
        <v>-3.1523782293058482</v>
      </c>
      <c r="L5109" s="1" t="b">
        <v>0</v>
      </c>
      <c r="M5109" s="1"/>
      <c r="N5109" s="1">
        <v>0.2374</v>
      </c>
      <c r="O5109" s="1">
        <v>0</v>
      </c>
      <c r="P5109" s="1">
        <v>0</v>
      </c>
      <c r="Q5109" s="1"/>
      <c r="R5109" s="1">
        <v>1.1616</v>
      </c>
      <c r="S5109" s="1">
        <v>116.1328</v>
      </c>
      <c r="T5109" s="1">
        <v>116.1386</v>
      </c>
      <c r="U5109" s="1"/>
      <c r="V5109" s="1">
        <v>-1.8334999999999999</v>
      </c>
      <c r="W5109" s="1">
        <v>88.475700000000003</v>
      </c>
      <c r="X5109" s="1">
        <v>88.494600000000005</v>
      </c>
      <c r="Y5109" s="1">
        <f>X5110-X5109</f>
        <v>2.7999999999991587E-2</v>
      </c>
    </row>
    <row r="5110" spans="1:25">
      <c r="A5110" s="10">
        <v>0.64366898148148144</v>
      </c>
      <c r="B5110" s="1">
        <v>41.898200000000003</v>
      </c>
      <c r="C5110" s="1">
        <v>4.3099999999999999E-2</v>
      </c>
      <c r="D5110" s="1">
        <v>-0.60729999999999995</v>
      </c>
      <c r="E5110" s="1">
        <v>538.34680000000003</v>
      </c>
      <c r="F5110" s="1">
        <v>63.152099999999997</v>
      </c>
      <c r="G5110" s="1">
        <v>-2.9163999999999999</v>
      </c>
      <c r="H5110" s="11">
        <f ca="1">AVERAGE(G5110:INDIRECT(ADDRESS(ROW(G5110)+Sheet1!C$30,COLUMN(G5110))))</f>
        <v>-2.3305852459016392</v>
      </c>
      <c r="I5110" s="11">
        <f ca="1">_xlfn.STDEV.P(G5110:INDIRECT(ADDRESS(ROW(G5110)+Sheet1!C$30,COLUMN(G5110))))</f>
        <v>0.82650872355359151</v>
      </c>
      <c r="J5110" s="11">
        <f t="shared" ca="1" si="158"/>
        <v>-1.5040765223480477</v>
      </c>
      <c r="K5110" s="11">
        <f t="shared" ca="1" si="159"/>
        <v>-3.1570939694552305</v>
      </c>
      <c r="L5110" s="1" t="b">
        <v>0</v>
      </c>
      <c r="M5110" s="1"/>
      <c r="N5110" s="1">
        <v>6.59E-2</v>
      </c>
      <c r="O5110" s="1">
        <v>-7.0000000000000001E-3</v>
      </c>
      <c r="P5110" s="1">
        <v>0</v>
      </c>
      <c r="Q5110" s="1"/>
      <c r="R5110" s="1">
        <v>1.8208</v>
      </c>
      <c r="S5110" s="1">
        <v>107.9388</v>
      </c>
      <c r="T5110" s="1">
        <v>107.9542</v>
      </c>
      <c r="U5110" s="1"/>
      <c r="V5110" s="1">
        <v>-1.1337999999999999</v>
      </c>
      <c r="W5110" s="1">
        <v>88.515299999999996</v>
      </c>
      <c r="X5110" s="1">
        <v>88.522599999999997</v>
      </c>
      <c r="Y5110" s="1">
        <f>X5111-X5110</f>
        <v>3.2499999999998863E-2</v>
      </c>
    </row>
    <row r="5111" spans="1:25">
      <c r="A5111" s="3">
        <v>0.63509259259259265</v>
      </c>
      <c r="B5111" s="3">
        <v>16.621099999999998</v>
      </c>
      <c r="C5111" s="3">
        <v>4.6899999999999997E-2</v>
      </c>
      <c r="D5111" s="3">
        <v>0.23119999999999999</v>
      </c>
      <c r="E5111" s="3">
        <v>197.36799999999999</v>
      </c>
      <c r="F5111" s="3">
        <v>61.860999999999997</v>
      </c>
      <c r="G5111" s="3">
        <v>-1.5985</v>
      </c>
      <c r="H5111" s="11">
        <f ca="1">AVERAGE(G5111:INDIRECT(ADDRESS(ROW(G5111)+Sheet1!C$30,COLUMN(G5111))))</f>
        <v>-2.3134147540983609</v>
      </c>
      <c r="I5111" s="11">
        <f ca="1">_xlfn.STDEV.P(G5111:INDIRECT(ADDRESS(ROW(G5111)+Sheet1!C$30,COLUMN(G5111))))</f>
        <v>0.82503864307631247</v>
      </c>
      <c r="J5111" s="11">
        <f t="shared" ca="1" si="158"/>
        <v>-1.4883761110220486</v>
      </c>
      <c r="K5111" s="11">
        <f t="shared" ca="1" si="159"/>
        <v>-3.1384533971746733</v>
      </c>
      <c r="L5111" s="3" t="b">
        <v>0</v>
      </c>
      <c r="M5111" s="3"/>
      <c r="N5111" s="3">
        <v>0</v>
      </c>
      <c r="O5111" s="3">
        <v>-4.5999999999999999E-3</v>
      </c>
      <c r="P5111" s="3">
        <v>0</v>
      </c>
      <c r="Q5111" s="3"/>
      <c r="R5111" s="3">
        <v>1.3367</v>
      </c>
      <c r="S5111" s="3">
        <v>59.284700000000001</v>
      </c>
      <c r="T5111" s="3">
        <v>59.299799999999998</v>
      </c>
      <c r="U5111" s="3"/>
      <c r="V5111" s="3">
        <v>-2.0283000000000002</v>
      </c>
      <c r="W5111" s="3">
        <v>88.531899999999993</v>
      </c>
      <c r="X5111" s="3">
        <v>88.555099999999996</v>
      </c>
      <c r="Y5111" s="3">
        <v>-0.5757999999999992</v>
      </c>
    </row>
    <row r="5112" spans="1:25">
      <c r="A5112" s="3">
        <v>0.63527777777777772</v>
      </c>
      <c r="B5112" s="3">
        <v>32.213700000000003</v>
      </c>
      <c r="C5112" s="3">
        <v>4.8800000000000003E-2</v>
      </c>
      <c r="D5112" s="3">
        <v>-9.2999999999999999E-2</v>
      </c>
      <c r="E5112" s="3">
        <v>484.26929999999999</v>
      </c>
      <c r="F5112" s="3">
        <v>72.832499999999996</v>
      </c>
      <c r="G5112" s="3">
        <v>-1.526</v>
      </c>
      <c r="H5112" s="11">
        <f ca="1">AVERAGE(G5112:INDIRECT(ADDRESS(ROW(G5112)+Sheet1!C$30,COLUMN(G5112))))</f>
        <v>-2.3100081967213115</v>
      </c>
      <c r="I5112" s="11">
        <f ca="1">_xlfn.STDEV.P(G5112:INDIRECT(ADDRESS(ROW(G5112)+Sheet1!C$30,COLUMN(G5112))))</f>
        <v>0.82840559921940449</v>
      </c>
      <c r="J5112" s="11">
        <f t="shared" ca="1" si="158"/>
        <v>-1.4816025975019071</v>
      </c>
      <c r="K5112" s="11">
        <f t="shared" ca="1" si="159"/>
        <v>-3.1384137959407159</v>
      </c>
      <c r="L5112" s="3" t="b">
        <v>0</v>
      </c>
      <c r="M5112" s="3"/>
      <c r="N5112" s="3">
        <v>0</v>
      </c>
      <c r="O5112" s="3">
        <v>-4.7999999999999996E-3</v>
      </c>
      <c r="P5112" s="3">
        <v>0</v>
      </c>
      <c r="Q5112" s="3"/>
      <c r="R5112" s="3">
        <v>1.6577999999999999</v>
      </c>
      <c r="S5112" s="3">
        <v>42.527500000000003</v>
      </c>
      <c r="T5112" s="3">
        <v>42.559800000000003</v>
      </c>
      <c r="U5112" s="3"/>
      <c r="V5112" s="3">
        <v>-1.7072000000000001</v>
      </c>
      <c r="W5112" s="3">
        <v>88.57</v>
      </c>
      <c r="X5112" s="3">
        <v>88.586399999999998</v>
      </c>
      <c r="Y5112" s="3">
        <v>-0.82950000000000035</v>
      </c>
    </row>
    <row r="5113" spans="1:25">
      <c r="A5113" s="10">
        <v>0.64357638888888891</v>
      </c>
      <c r="B5113" s="1">
        <v>33.506900000000002</v>
      </c>
      <c r="C5113" s="1">
        <v>4.6600000000000003E-2</v>
      </c>
      <c r="D5113" s="1">
        <v>-0.313</v>
      </c>
      <c r="E5113" s="1">
        <v>391.48930000000001</v>
      </c>
      <c r="F5113" s="1">
        <v>56.705100000000002</v>
      </c>
      <c r="G5113" s="1">
        <v>-1.9003000000000001</v>
      </c>
      <c r="H5113" s="11">
        <f ca="1">AVERAGE(G5113:INDIRECT(ADDRESS(ROW(G5113)+Sheet1!C$30,COLUMN(G5113))))</f>
        <v>-2.3072672131147542</v>
      </c>
      <c r="I5113" s="11">
        <f ca="1">_xlfn.STDEV.P(G5113:INDIRECT(ADDRESS(ROW(G5113)+Sheet1!C$30,COLUMN(G5113))))</f>
        <v>0.83126681848560946</v>
      </c>
      <c r="J5113" s="11">
        <f t="shared" ca="1" si="158"/>
        <v>-1.4760003946291449</v>
      </c>
      <c r="K5113" s="11">
        <f t="shared" ca="1" si="159"/>
        <v>-3.1385340316003636</v>
      </c>
      <c r="L5113" s="1" t="b">
        <v>0</v>
      </c>
      <c r="M5113" s="1"/>
      <c r="N5113" s="1">
        <v>0.84099999999999997</v>
      </c>
      <c r="O5113" s="1">
        <v>0</v>
      </c>
      <c r="P5113" s="1">
        <v>0</v>
      </c>
      <c r="Q5113" s="1"/>
      <c r="R5113" s="1">
        <v>1.8937999999999999</v>
      </c>
      <c r="S5113" s="1">
        <v>124.47320000000001</v>
      </c>
      <c r="T5113" s="1">
        <v>124.4876</v>
      </c>
      <c r="U5113" s="1"/>
      <c r="V5113" s="1">
        <v>-1.4712000000000001</v>
      </c>
      <c r="W5113" s="1">
        <v>88.6053</v>
      </c>
      <c r="X5113" s="1">
        <v>88.617500000000007</v>
      </c>
      <c r="Y5113" s="1">
        <f>X5114-X5113</f>
        <v>2.939999999999543E-2</v>
      </c>
    </row>
    <row r="5114" spans="1:25">
      <c r="A5114" s="10">
        <v>0.67027777777777775</v>
      </c>
      <c r="B5114" s="1">
        <v>70.293800000000005</v>
      </c>
      <c r="C5114" s="1">
        <v>5.0200000000000002E-2</v>
      </c>
      <c r="D5114" s="1">
        <v>0.65300000000000002</v>
      </c>
      <c r="E5114" s="1">
        <v>896.72569999999996</v>
      </c>
      <c r="F5114" s="1">
        <v>46.515599999999999</v>
      </c>
      <c r="G5114" s="1">
        <v>-2.2019000000000002</v>
      </c>
      <c r="H5114" s="11">
        <f ca="1">AVERAGE(G5114:INDIRECT(ADDRESS(ROW(G5114)+Sheet1!C$30,COLUMN(G5114))))</f>
        <v>-2.2868163934426229</v>
      </c>
      <c r="I5114" s="11">
        <f ca="1">_xlfn.STDEV.P(G5114:INDIRECT(ADDRESS(ROW(G5114)+Sheet1!C$30,COLUMN(G5114))))</f>
        <v>0.85600485466302478</v>
      </c>
      <c r="J5114" s="11">
        <f t="shared" ca="1" si="158"/>
        <v>-1.4308115387795981</v>
      </c>
      <c r="K5114" s="11">
        <f t="shared" ca="1" si="159"/>
        <v>-3.1428212481056477</v>
      </c>
      <c r="L5114" s="1" t="b">
        <v>0</v>
      </c>
      <c r="M5114" s="1"/>
      <c r="N5114" s="1">
        <v>0.5</v>
      </c>
      <c r="O5114" s="1">
        <v>-2.8E-3</v>
      </c>
      <c r="P5114" s="1">
        <v>0</v>
      </c>
      <c r="Q5114" s="1"/>
      <c r="R5114" s="1">
        <v>1.0257000000000001</v>
      </c>
      <c r="S5114" s="1">
        <v>113.0638</v>
      </c>
      <c r="T5114" s="1">
        <v>113.0685</v>
      </c>
      <c r="U5114" s="1"/>
      <c r="V5114" s="1">
        <v>-2.4245000000000001</v>
      </c>
      <c r="W5114" s="1">
        <v>88.613799999999998</v>
      </c>
      <c r="X5114" s="1">
        <v>88.646900000000002</v>
      </c>
      <c r="Y5114" s="1">
        <f>X5115-X5114</f>
        <v>1.4399999999994861E-2</v>
      </c>
    </row>
    <row r="5115" spans="1:25">
      <c r="A5115" s="10">
        <v>0.66618055555555555</v>
      </c>
      <c r="B5115" s="1">
        <v>59.566200000000002</v>
      </c>
      <c r="C5115" s="1">
        <v>4.9299999999999997E-2</v>
      </c>
      <c r="D5115" s="1">
        <v>0.47299999999999998</v>
      </c>
      <c r="E5115" s="1">
        <v>836.88779999999997</v>
      </c>
      <c r="F5115" s="1">
        <v>66.866200000000006</v>
      </c>
      <c r="G5115" s="1">
        <v>-3.8831000000000002</v>
      </c>
      <c r="H5115" s="11">
        <f ca="1">AVERAGE(G5115:INDIRECT(ADDRESS(ROW(G5115)+Sheet1!C$30,COLUMN(G5115))))</f>
        <v>-2.2789344262295086</v>
      </c>
      <c r="I5115" s="11">
        <f ca="1">_xlfn.STDEV.P(G5115:INDIRECT(ADDRESS(ROW(G5115)+Sheet1!C$30,COLUMN(G5115))))</f>
        <v>0.85895893504493215</v>
      </c>
      <c r="J5115" s="11">
        <f t="shared" ca="1" si="158"/>
        <v>-1.4199754911845766</v>
      </c>
      <c r="K5115" s="11">
        <f t="shared" ca="1" si="159"/>
        <v>-3.1378933612744406</v>
      </c>
      <c r="L5115" s="1" t="b">
        <v>0</v>
      </c>
      <c r="M5115" s="1"/>
      <c r="N5115" s="1">
        <v>0</v>
      </c>
      <c r="O5115" s="1">
        <v>0</v>
      </c>
      <c r="P5115" s="1">
        <v>0</v>
      </c>
      <c r="Q5115" s="1"/>
      <c r="R5115" s="1">
        <v>0.78159999999999996</v>
      </c>
      <c r="S5115" s="1">
        <v>62.090200000000003</v>
      </c>
      <c r="T5115" s="1">
        <v>62.095100000000002</v>
      </c>
      <c r="U5115" s="1"/>
      <c r="V5115" s="1">
        <v>-2.173</v>
      </c>
      <c r="W5115" s="1">
        <v>88.634699999999995</v>
      </c>
      <c r="X5115" s="1">
        <v>88.661299999999997</v>
      </c>
      <c r="Y5115" s="1">
        <f>X5116-X5115</f>
        <v>6.100000000003547E-3</v>
      </c>
    </row>
    <row r="5116" spans="1:25">
      <c r="A5116" s="3">
        <v>0.63543981481481482</v>
      </c>
      <c r="B5116" s="3">
        <v>46.386800000000001</v>
      </c>
      <c r="C5116" s="3">
        <v>4.87E-2</v>
      </c>
      <c r="D5116" s="3">
        <v>-0.15840000000000001</v>
      </c>
      <c r="E5116" s="3">
        <v>763.31600000000003</v>
      </c>
      <c r="F5116" s="3">
        <v>72.789400000000001</v>
      </c>
      <c r="G5116" s="3">
        <v>-2.5444</v>
      </c>
      <c r="H5116" s="11">
        <f ca="1">AVERAGE(G5116:INDIRECT(ADDRESS(ROW(G5116)+Sheet1!C$30,COLUMN(G5116))))</f>
        <v>-2.2540032786885247</v>
      </c>
      <c r="I5116" s="11">
        <f ca="1">_xlfn.STDEV.P(G5116:INDIRECT(ADDRESS(ROW(G5116)+Sheet1!C$30,COLUMN(G5116))))</f>
        <v>0.83373665024182808</v>
      </c>
      <c r="J5116" s="11">
        <f t="shared" ca="1" si="158"/>
        <v>-1.4202666284466967</v>
      </c>
      <c r="K5116" s="11">
        <f t="shared" ca="1" si="159"/>
        <v>-3.0877399289303527</v>
      </c>
      <c r="L5116" s="3" t="b">
        <v>0</v>
      </c>
      <c r="M5116" s="3"/>
      <c r="N5116" s="3">
        <v>0</v>
      </c>
      <c r="O5116" s="3">
        <v>0</v>
      </c>
      <c r="P5116" s="3">
        <v>0</v>
      </c>
      <c r="Q5116" s="3"/>
      <c r="R5116" s="3">
        <v>1.3560000000000001</v>
      </c>
      <c r="S5116" s="3">
        <v>45.3887</v>
      </c>
      <c r="T5116" s="3">
        <v>45.408999999999999</v>
      </c>
      <c r="U5116" s="3"/>
      <c r="V5116" s="3">
        <v>-1.5984</v>
      </c>
      <c r="W5116" s="3">
        <v>88.653000000000006</v>
      </c>
      <c r="X5116" s="3">
        <v>88.667400000000001</v>
      </c>
      <c r="Y5116" s="3">
        <v>-0.53029999999999999</v>
      </c>
    </row>
    <row r="5117" spans="1:25">
      <c r="A5117" s="10">
        <v>0.66597222222222219</v>
      </c>
      <c r="B5117" s="1">
        <v>41.040100000000002</v>
      </c>
      <c r="C5117" s="1">
        <v>5.04E-2</v>
      </c>
      <c r="D5117" s="1">
        <v>0.75949999999999995</v>
      </c>
      <c r="E5117" s="1">
        <v>533.51520000000005</v>
      </c>
      <c r="F5117" s="1">
        <v>38.293999999999997</v>
      </c>
      <c r="G5117" s="1">
        <v>-1.5266</v>
      </c>
      <c r="H5117" s="11">
        <f ca="1">AVERAGE(G5117:INDIRECT(ADDRESS(ROW(G5117)+Sheet1!C$30,COLUMN(G5117))))</f>
        <v>-2.2587377049180328</v>
      </c>
      <c r="I5117" s="11">
        <f ca="1">_xlfn.STDEV.P(G5117:INDIRECT(ADDRESS(ROW(G5117)+Sheet1!C$30,COLUMN(G5117))))</f>
        <v>0.8361886229604556</v>
      </c>
      <c r="J5117" s="11">
        <f t="shared" ca="1" si="158"/>
        <v>-1.4225490819575772</v>
      </c>
      <c r="K5117" s="11">
        <f t="shared" ca="1" si="159"/>
        <v>-3.0949263278784884</v>
      </c>
      <c r="L5117" s="1" t="b">
        <v>0</v>
      </c>
      <c r="M5117" s="1"/>
      <c r="N5117" s="1">
        <v>0.5</v>
      </c>
      <c r="O5117" s="1">
        <v>-6.3E-3</v>
      </c>
      <c r="P5117" s="1">
        <v>0</v>
      </c>
      <c r="Q5117" s="1"/>
      <c r="R5117" s="1">
        <v>0.8054</v>
      </c>
      <c r="S5117" s="1">
        <v>119.7632</v>
      </c>
      <c r="T5117" s="1">
        <v>119.76600000000001</v>
      </c>
      <c r="U5117" s="1"/>
      <c r="V5117" s="1">
        <v>-2.5596999999999999</v>
      </c>
      <c r="W5117" s="1">
        <v>88.655299999999997</v>
      </c>
      <c r="X5117" s="1">
        <v>88.692300000000003</v>
      </c>
      <c r="Y5117" s="1">
        <f>X5118-X5117</f>
        <v>-1.9199999999997885E-2</v>
      </c>
    </row>
    <row r="5118" spans="1:25">
      <c r="A5118" s="3">
        <v>0.63535879629629632</v>
      </c>
      <c r="B5118" s="3">
        <v>39.319699999999997</v>
      </c>
      <c r="C5118" s="3">
        <v>4.8300000000000003E-2</v>
      </c>
      <c r="D5118" s="3">
        <v>-0.4017</v>
      </c>
      <c r="E5118" s="3">
        <v>623.79960000000005</v>
      </c>
      <c r="F5118" s="3">
        <v>65.440399999999997</v>
      </c>
      <c r="G5118" s="3">
        <v>-2.3462000000000001</v>
      </c>
      <c r="H5118" s="11">
        <f ca="1">AVERAGE(G5118:INDIRECT(ADDRESS(ROW(G5118)+Sheet1!C$30,COLUMN(G5118))))</f>
        <v>-2.2682508196721312</v>
      </c>
      <c r="I5118" s="11">
        <f ca="1">_xlfn.STDEV.P(G5118:INDIRECT(ADDRESS(ROW(G5118)+Sheet1!C$30,COLUMN(G5118))))</f>
        <v>0.83109058128618407</v>
      </c>
      <c r="J5118" s="11">
        <f t="shared" ca="1" si="158"/>
        <v>-1.437160238385947</v>
      </c>
      <c r="K5118" s="11">
        <f t="shared" ca="1" si="159"/>
        <v>-3.0993414009583153</v>
      </c>
      <c r="L5118" s="3" t="b">
        <v>0</v>
      </c>
      <c r="M5118" s="3"/>
      <c r="N5118" s="3">
        <v>0</v>
      </c>
      <c r="O5118" s="3">
        <v>3.5000000000000001E-3</v>
      </c>
      <c r="P5118" s="3">
        <v>0</v>
      </c>
      <c r="Q5118" s="3"/>
      <c r="R5118" s="3">
        <v>1.5911</v>
      </c>
      <c r="S5118" s="3">
        <v>43.991700000000002</v>
      </c>
      <c r="T5118" s="3">
        <v>44.020499999999998</v>
      </c>
      <c r="U5118" s="3"/>
      <c r="V5118" s="3">
        <v>-1.3635999999999999</v>
      </c>
      <c r="W5118" s="3">
        <v>88.662599999999998</v>
      </c>
      <c r="X5118" s="3">
        <v>88.673100000000005</v>
      </c>
      <c r="Y5118" s="3">
        <v>-0.51400000000000023</v>
      </c>
    </row>
    <row r="5119" spans="1:25">
      <c r="A5119" s="3">
        <v>0.62537037037037035</v>
      </c>
      <c r="B5119" s="3">
        <v>65.572299999999998</v>
      </c>
      <c r="C5119" s="3">
        <v>5.1700000000000003E-2</v>
      </c>
      <c r="D5119" s="3">
        <v>-0.2429</v>
      </c>
      <c r="E5119" s="3">
        <v>770.33699999999999</v>
      </c>
      <c r="F5119" s="3">
        <v>48.994100000000003</v>
      </c>
      <c r="G5119" s="3">
        <v>-1.7161999999999999</v>
      </c>
      <c r="H5119" s="11">
        <f ca="1">AVERAGE(G5119:INDIRECT(ADDRESS(ROW(G5119)+Sheet1!C$30,COLUMN(G5119))))</f>
        <v>-2.2479245901639344</v>
      </c>
      <c r="I5119" s="11">
        <f ca="1">_xlfn.STDEV.P(G5119:INDIRECT(ADDRESS(ROW(G5119)+Sheet1!C$30,COLUMN(G5119))))</f>
        <v>0.84399766872021686</v>
      </c>
      <c r="J5119" s="11">
        <f t="shared" ca="1" si="158"/>
        <v>-1.4039269214437176</v>
      </c>
      <c r="K5119" s="11">
        <f t="shared" ca="1" si="159"/>
        <v>-3.0919222588841513</v>
      </c>
      <c r="L5119" s="3" t="b">
        <v>0</v>
      </c>
      <c r="M5119" s="3"/>
      <c r="N5119" s="3">
        <v>0.37469999999999998</v>
      </c>
      <c r="O5119" s="3">
        <v>2.8999999999999998E-3</v>
      </c>
      <c r="P5119" s="3">
        <v>0</v>
      </c>
      <c r="Q5119" s="3"/>
      <c r="R5119" s="3">
        <v>1.8159000000000001</v>
      </c>
      <c r="S5119" s="3">
        <v>78.631500000000003</v>
      </c>
      <c r="T5119" s="3">
        <v>78.652500000000003</v>
      </c>
      <c r="U5119" s="3"/>
      <c r="V5119" s="3">
        <v>-1.5490999999999999</v>
      </c>
      <c r="W5119" s="3">
        <v>88.662899999999993</v>
      </c>
      <c r="X5119" s="3">
        <v>88.676400000000001</v>
      </c>
      <c r="Y5119" s="3">
        <v>-0.71379999999999977</v>
      </c>
    </row>
    <row r="5120" spans="1:25">
      <c r="A5120" s="10">
        <v>0.64385416666666673</v>
      </c>
      <c r="B5120" s="1">
        <v>57.346800000000002</v>
      </c>
      <c r="C5120" s="1">
        <v>4.3400000000000001E-2</v>
      </c>
      <c r="D5120" s="1">
        <v>-0.4894</v>
      </c>
      <c r="E5120" s="1">
        <v>824.46500000000003</v>
      </c>
      <c r="F5120" s="1">
        <v>69.375299999999996</v>
      </c>
      <c r="G5120" s="1">
        <v>-0.94899999999999995</v>
      </c>
      <c r="H5120" s="11">
        <f ca="1">AVERAGE(G5120:INDIRECT(ADDRESS(ROW(G5120)+Sheet1!C$30,COLUMN(G5120))))</f>
        <v>-2.2809049180327867</v>
      </c>
      <c r="I5120" s="11">
        <f ca="1">_xlfn.STDEV.P(G5120:INDIRECT(ADDRESS(ROW(G5120)+Sheet1!C$30,COLUMN(G5120))))</f>
        <v>0.861696746974425</v>
      </c>
      <c r="J5120" s="11">
        <f t="shared" ca="1" si="158"/>
        <v>-1.4192081710583617</v>
      </c>
      <c r="K5120" s="11">
        <f t="shared" ca="1" si="159"/>
        <v>-3.1426016650072119</v>
      </c>
      <c r="L5120" s="1" t="b">
        <v>0</v>
      </c>
      <c r="M5120" s="1"/>
      <c r="N5120" s="1">
        <v>0.26690000000000003</v>
      </c>
      <c r="O5120" s="1">
        <v>-7.0000000000000001E-3</v>
      </c>
      <c r="P5120" s="1">
        <v>0</v>
      </c>
      <c r="Q5120" s="1"/>
      <c r="R5120" s="1">
        <v>2.0297000000000001</v>
      </c>
      <c r="S5120" s="1">
        <v>93.011200000000002</v>
      </c>
      <c r="T5120" s="1">
        <v>93.033299999999997</v>
      </c>
      <c r="U5120" s="1"/>
      <c r="V5120" s="1">
        <v>-1.3353999999999999</v>
      </c>
      <c r="W5120" s="1">
        <v>88.663700000000006</v>
      </c>
      <c r="X5120" s="1">
        <v>88.6738</v>
      </c>
      <c r="Y5120" s="1">
        <f>X5121-X5120</f>
        <v>-2.9999999999574811E-4</v>
      </c>
    </row>
    <row r="5121" spans="1:25">
      <c r="A5121" s="10">
        <v>0.64339120370370373</v>
      </c>
      <c r="B5121" s="1">
        <v>17.649899999999999</v>
      </c>
      <c r="C5121" s="1">
        <v>4.0300000000000002E-2</v>
      </c>
      <c r="D5121" s="1">
        <v>-0.83189999999999997</v>
      </c>
      <c r="E5121" s="1">
        <v>202.92519999999999</v>
      </c>
      <c r="F5121" s="1">
        <v>62.348799999999997</v>
      </c>
      <c r="G5121" s="1">
        <v>-2.2401</v>
      </c>
      <c r="H5121" s="11">
        <f ca="1">AVERAGE(G5121:INDIRECT(ADDRESS(ROW(G5121)+Sheet1!C$30,COLUMN(G5121))))</f>
        <v>-2.2873000000000001</v>
      </c>
      <c r="I5121" s="11">
        <f ca="1">_xlfn.STDEV.P(G5121:INDIRECT(ADDRESS(ROW(G5121)+Sheet1!C$30,COLUMN(G5121))))</f>
        <v>0.85319389701382597</v>
      </c>
      <c r="J5121" s="11">
        <f t="shared" ca="1" si="158"/>
        <v>-1.4341061029861741</v>
      </c>
      <c r="K5121" s="11">
        <f t="shared" ca="1" si="159"/>
        <v>-3.1404938970138261</v>
      </c>
      <c r="L5121" s="1" t="b">
        <v>0</v>
      </c>
      <c r="M5121" s="1"/>
      <c r="N5121" s="1">
        <v>0.3453</v>
      </c>
      <c r="O5121" s="1">
        <v>2.8999999999999998E-3</v>
      </c>
      <c r="P5121" s="1">
        <v>0</v>
      </c>
      <c r="Q5121" s="1"/>
      <c r="R5121" s="1">
        <v>2.0169000000000001</v>
      </c>
      <c r="S5121" s="1">
        <v>45.239199999999997</v>
      </c>
      <c r="T5121" s="1">
        <v>45.284100000000002</v>
      </c>
      <c r="U5121" s="1"/>
      <c r="V5121" s="1">
        <v>-0.93789999999999996</v>
      </c>
      <c r="W5121" s="1">
        <v>88.668499999999995</v>
      </c>
      <c r="X5121" s="1">
        <v>88.673500000000004</v>
      </c>
      <c r="Y5121" s="1">
        <f>X5122-X5121</f>
        <v>1.63999999999902E-2</v>
      </c>
    </row>
    <row r="5122" spans="1:25">
      <c r="A5122" s="10">
        <v>0.67008101851851853</v>
      </c>
      <c r="B5122" s="1">
        <v>53.403300000000002</v>
      </c>
      <c r="C5122" s="1">
        <v>4.82E-2</v>
      </c>
      <c r="D5122" s="1">
        <v>-0.13</v>
      </c>
      <c r="E5122" s="1">
        <v>702.47109999999998</v>
      </c>
      <c r="F5122" s="1">
        <v>66.454099999999997</v>
      </c>
      <c r="G5122" s="1">
        <v>-4.4923999999999999</v>
      </c>
      <c r="H5122" s="11">
        <f ca="1">AVERAGE(G5122:INDIRECT(ADDRESS(ROW(G5122)+Sheet1!C$30,COLUMN(G5122))))</f>
        <v>-2.2864803278688526</v>
      </c>
      <c r="I5122" s="11">
        <f ca="1">_xlfn.STDEV.P(G5122:INDIRECT(ADDRESS(ROW(G5122)+Sheet1!C$30,COLUMN(G5122))))</f>
        <v>0.85326286377351279</v>
      </c>
      <c r="J5122" s="11">
        <f t="shared" ca="1" si="158"/>
        <v>-1.4332174640953399</v>
      </c>
      <c r="K5122" s="11">
        <f t="shared" ca="1" si="159"/>
        <v>-3.1397431916423653</v>
      </c>
      <c r="L5122" s="1" t="b">
        <v>0</v>
      </c>
      <c r="M5122" s="1"/>
      <c r="N5122" s="1">
        <v>0.14430000000000001</v>
      </c>
      <c r="O5122" s="1">
        <v>8.8000000000000005E-3</v>
      </c>
      <c r="P5122" s="1">
        <v>0</v>
      </c>
      <c r="Q5122" s="1"/>
      <c r="R5122" s="1">
        <v>1.4101999999999999</v>
      </c>
      <c r="S5122" s="1">
        <v>47.717599999999997</v>
      </c>
      <c r="T5122" s="1">
        <v>47.738399999999999</v>
      </c>
      <c r="U5122" s="1"/>
      <c r="V5122" s="1">
        <v>-1.5442</v>
      </c>
      <c r="W5122" s="1">
        <v>88.676500000000004</v>
      </c>
      <c r="X5122" s="1">
        <v>88.689899999999994</v>
      </c>
      <c r="Y5122" s="1">
        <f>X5123-X5122</f>
        <v>7.2700000000011755E-2</v>
      </c>
    </row>
    <row r="5123" spans="1:25">
      <c r="A5123" s="10">
        <v>0.6697685185185186</v>
      </c>
      <c r="B5123" s="1">
        <v>26.848099999999999</v>
      </c>
      <c r="C5123" s="1">
        <v>4.9500000000000002E-2</v>
      </c>
      <c r="D5123" s="1">
        <v>6.54E-2</v>
      </c>
      <c r="E5123" s="1">
        <v>254.1858</v>
      </c>
      <c r="F5123" s="1">
        <v>44.194600000000001</v>
      </c>
      <c r="G5123" s="1">
        <v>-1.9065000000000001</v>
      </c>
      <c r="H5123" s="11">
        <f ca="1">AVERAGE(G5123:INDIRECT(ADDRESS(ROW(G5123)+Sheet1!C$30,COLUMN(G5123))))</f>
        <v>-2.2536852459016394</v>
      </c>
      <c r="I5123" s="11">
        <f ca="1">_xlfn.STDEV.P(G5123:INDIRECT(ADDRESS(ROW(G5123)+Sheet1!C$30,COLUMN(G5123))))</f>
        <v>0.80492355279733885</v>
      </c>
      <c r="J5123" s="11">
        <f t="shared" ref="J5123:J5186" ca="1" si="160">H5123+I5123</f>
        <v>-1.4487616931043006</v>
      </c>
      <c r="K5123" s="11">
        <f t="shared" ref="K5123:K5186" ca="1" si="161">H5123-I5123</f>
        <v>-3.0586087986989785</v>
      </c>
      <c r="L5123" s="1" t="b">
        <v>0</v>
      </c>
      <c r="M5123" s="1"/>
      <c r="N5123" s="1">
        <v>0.2374</v>
      </c>
      <c r="O5123" s="1">
        <v>0</v>
      </c>
      <c r="P5123" s="1">
        <v>0</v>
      </c>
      <c r="Q5123" s="1"/>
      <c r="R5123" s="1">
        <v>1.1457999999999999</v>
      </c>
      <c r="S5123" s="1">
        <v>116.9573</v>
      </c>
      <c r="T5123" s="1">
        <v>116.9629</v>
      </c>
      <c r="U5123" s="1"/>
      <c r="V5123" s="1">
        <v>-1.8492999999999999</v>
      </c>
      <c r="W5123" s="1">
        <v>88.743399999999994</v>
      </c>
      <c r="X5123" s="1">
        <v>88.762600000000006</v>
      </c>
      <c r="Y5123" s="1">
        <f>X5124-X5123</f>
        <v>-3.5000000000025011E-3</v>
      </c>
    </row>
    <row r="5124" spans="1:25">
      <c r="A5124" s="3">
        <v>0.63519675925925922</v>
      </c>
      <c r="B5124" s="3">
        <v>24.981400000000001</v>
      </c>
      <c r="C5124" s="3">
        <v>4.87E-2</v>
      </c>
      <c r="D5124" s="3">
        <v>-0.12820000000000001</v>
      </c>
      <c r="E5124" s="3">
        <v>343.80689999999998</v>
      </c>
      <c r="F5124" s="3">
        <v>63.402299999999997</v>
      </c>
      <c r="G5124" s="3">
        <v>-2.2614000000000001</v>
      </c>
      <c r="H5124" s="11">
        <f ca="1">AVERAGE(G5124:INDIRECT(ADDRESS(ROW(G5124)+Sheet1!C$30,COLUMN(G5124))))</f>
        <v>-2.2969950819672134</v>
      </c>
      <c r="I5124" s="11">
        <f ca="1">_xlfn.STDEV.P(G5124:INDIRECT(ADDRESS(ROW(G5124)+Sheet1!C$30,COLUMN(G5124))))</f>
        <v>0.85461884350904194</v>
      </c>
      <c r="J5124" s="11">
        <f t="shared" ca="1" si="160"/>
        <v>-1.4423762384581713</v>
      </c>
      <c r="K5124" s="11">
        <f t="shared" ca="1" si="161"/>
        <v>-3.1516139254762554</v>
      </c>
      <c r="L5124" s="3" t="b">
        <v>0</v>
      </c>
      <c r="M5124" s="3"/>
      <c r="N5124" s="3">
        <v>7.0000000000000001E-3</v>
      </c>
      <c r="O5124" s="3">
        <v>0</v>
      </c>
      <c r="P5124" s="3">
        <v>0</v>
      </c>
      <c r="Q5124" s="3"/>
      <c r="R5124" s="3">
        <v>0.94410000000000005</v>
      </c>
      <c r="S5124" s="3">
        <v>42.846200000000003</v>
      </c>
      <c r="T5124" s="3">
        <v>42.8566</v>
      </c>
      <c r="U5124" s="3"/>
      <c r="V5124" s="3">
        <v>-1.6407</v>
      </c>
      <c r="W5124" s="3">
        <v>88.744</v>
      </c>
      <c r="X5124" s="3">
        <v>88.759100000000004</v>
      </c>
      <c r="Y5124" s="3">
        <v>-0.37380000000000013</v>
      </c>
    </row>
    <row r="5125" spans="1:25">
      <c r="A5125" s="3">
        <v>0.62548611111111108</v>
      </c>
      <c r="B5125" s="3">
        <v>75.693200000000004</v>
      </c>
      <c r="C5125" s="3">
        <v>5.2400000000000002E-2</v>
      </c>
      <c r="D5125" s="3">
        <v>-0.31990000000000002</v>
      </c>
      <c r="E5125" s="3">
        <v>926.67539999999997</v>
      </c>
      <c r="F5125" s="3">
        <v>56.261200000000002</v>
      </c>
      <c r="G5125" s="3">
        <v>-3.0415000000000001</v>
      </c>
      <c r="H5125" s="11">
        <f ca="1">AVERAGE(G5125:INDIRECT(ADDRESS(ROW(G5125)+Sheet1!C$30,COLUMN(G5125))))</f>
        <v>-2.2873655737704914</v>
      </c>
      <c r="I5125" s="11">
        <f ca="1">_xlfn.STDEV.P(G5125:INDIRECT(ADDRESS(ROW(G5125)+Sheet1!C$30,COLUMN(G5125))))</f>
        <v>0.85826717264177677</v>
      </c>
      <c r="J5125" s="11">
        <f t="shared" ca="1" si="160"/>
        <v>-1.4290984011287147</v>
      </c>
      <c r="K5125" s="11">
        <f t="shared" ca="1" si="161"/>
        <v>-3.145632746412268</v>
      </c>
      <c r="L5125" s="3" t="b">
        <v>0</v>
      </c>
      <c r="M5125" s="3"/>
      <c r="N5125" s="3">
        <v>0</v>
      </c>
      <c r="O5125" s="3">
        <v>-1.6000000000000001E-3</v>
      </c>
      <c r="P5125" s="3">
        <v>0</v>
      </c>
      <c r="Q5125" s="3"/>
      <c r="R5125" s="3">
        <v>1.6238999999999999</v>
      </c>
      <c r="S5125" s="3">
        <v>38.115099999999998</v>
      </c>
      <c r="T5125" s="3">
        <v>38.149700000000003</v>
      </c>
      <c r="U5125" s="3"/>
      <c r="V5125" s="3">
        <v>-1.4158999999999999</v>
      </c>
      <c r="W5125" s="3">
        <v>88.802300000000002</v>
      </c>
      <c r="X5125" s="3">
        <v>88.813599999999994</v>
      </c>
      <c r="Y5125" s="3">
        <v>-0.21739999999999982</v>
      </c>
    </row>
    <row r="5126" spans="1:25">
      <c r="A5126" s="10">
        <v>0.66569444444444448</v>
      </c>
      <c r="B5126" s="1">
        <v>16.8916</v>
      </c>
      <c r="C5126" s="1">
        <v>5.0599999999999999E-2</v>
      </c>
      <c r="D5126" s="1">
        <v>-3.9800000000000002E-2</v>
      </c>
      <c r="E5126" s="1">
        <v>198.54390000000001</v>
      </c>
      <c r="F5126" s="1">
        <v>73.772000000000006</v>
      </c>
      <c r="G5126" s="1">
        <v>-3.9329999999999998</v>
      </c>
      <c r="H5126" s="11">
        <f ca="1">AVERAGE(G5126:INDIRECT(ADDRESS(ROW(G5126)+Sheet1!C$30,COLUMN(G5126))))</f>
        <v>-2.258627868852459</v>
      </c>
      <c r="I5126" s="11">
        <f ca="1">_xlfn.STDEV.P(G5126:INDIRECT(ADDRESS(ROW(G5126)+Sheet1!C$30,COLUMN(G5126))))</f>
        <v>0.86187568445387575</v>
      </c>
      <c r="J5126" s="11">
        <f t="shared" ca="1" si="160"/>
        <v>-1.3967521843985833</v>
      </c>
      <c r="K5126" s="11">
        <f t="shared" ca="1" si="161"/>
        <v>-3.1205035533063348</v>
      </c>
      <c r="L5126" s="1" t="b">
        <v>0</v>
      </c>
      <c r="M5126" s="1"/>
      <c r="N5126" s="1">
        <v>0</v>
      </c>
      <c r="O5126" s="1">
        <v>6.1999999999999998E-3</v>
      </c>
      <c r="P5126" s="1">
        <v>0</v>
      </c>
      <c r="Q5126" s="1"/>
      <c r="R5126" s="1">
        <v>1.2965</v>
      </c>
      <c r="S5126" s="1">
        <v>55.945599999999999</v>
      </c>
      <c r="T5126" s="1">
        <v>55.960599999999999</v>
      </c>
      <c r="U5126" s="1"/>
      <c r="V5126" s="1">
        <v>-1.6580999999999999</v>
      </c>
      <c r="W5126" s="1">
        <v>88.808800000000005</v>
      </c>
      <c r="X5126" s="1">
        <v>88.824299999999994</v>
      </c>
      <c r="Y5126" s="1">
        <f>X5127-X5126</f>
        <v>4.1000000000082082E-3</v>
      </c>
    </row>
    <row r="5127" spans="1:25">
      <c r="A5127" s="3">
        <v>0.62512731481481476</v>
      </c>
      <c r="B5127" s="3">
        <v>45.279699999999998</v>
      </c>
      <c r="C5127" s="3">
        <v>4.9000000000000002E-2</v>
      </c>
      <c r="D5127" s="3">
        <v>-0.33710000000000001</v>
      </c>
      <c r="E5127" s="3">
        <v>556.90480000000002</v>
      </c>
      <c r="F5127" s="3">
        <v>40.110799999999998</v>
      </c>
      <c r="G5127" s="3">
        <v>-2.3073999999999999</v>
      </c>
      <c r="H5127" s="11">
        <f ca="1">AVERAGE(G5127:INDIRECT(ADDRESS(ROW(G5127)+Sheet1!C$30,COLUMN(G5127))))</f>
        <v>-2.2257147540983606</v>
      </c>
      <c r="I5127" s="11">
        <f ca="1">_xlfn.STDEV.P(G5127:INDIRECT(ADDRESS(ROW(G5127)+Sheet1!C$30,COLUMN(G5127))))</f>
        <v>0.83522959635945337</v>
      </c>
      <c r="J5127" s="11">
        <f t="shared" ca="1" si="160"/>
        <v>-1.3904851577389072</v>
      </c>
      <c r="K5127" s="11">
        <f t="shared" ca="1" si="161"/>
        <v>-3.060944350457814</v>
      </c>
      <c r="L5127" s="3" t="b">
        <v>0</v>
      </c>
      <c r="M5127" s="3"/>
      <c r="N5127" s="3">
        <v>0.41880000000000001</v>
      </c>
      <c r="O5127" s="3">
        <v>2.2000000000000001E-3</v>
      </c>
      <c r="P5127" s="3">
        <v>0</v>
      </c>
      <c r="Q5127" s="3"/>
      <c r="R5127" s="3">
        <v>1.5248999999999999</v>
      </c>
      <c r="S5127" s="3">
        <v>61.213799999999999</v>
      </c>
      <c r="T5127" s="3">
        <v>61.232799999999997</v>
      </c>
      <c r="U5127" s="3"/>
      <c r="V5127" s="3">
        <v>-1.4298</v>
      </c>
      <c r="W5127" s="3">
        <v>88.816900000000004</v>
      </c>
      <c r="X5127" s="3">
        <v>88.828400000000002</v>
      </c>
      <c r="Y5127" s="3">
        <v>-5.8300000000000129E-2</v>
      </c>
    </row>
    <row r="5128" spans="1:25">
      <c r="A5128" s="3">
        <v>0.62489583333333332</v>
      </c>
      <c r="B5128" s="3">
        <v>25.4618</v>
      </c>
      <c r="C5128" s="3">
        <v>4.9599999999999998E-2</v>
      </c>
      <c r="D5128" s="3">
        <v>-0.18540000000000001</v>
      </c>
      <c r="E5128" s="3">
        <v>346.3546</v>
      </c>
      <c r="F5128" s="3">
        <v>62.906199999999998</v>
      </c>
      <c r="G5128" s="3">
        <v>-2.0533000000000001</v>
      </c>
      <c r="H5128" s="11">
        <f ca="1">AVERAGE(G5128:INDIRECT(ADDRESS(ROW(G5128)+Sheet1!C$30,COLUMN(G5128))))</f>
        <v>-2.2166688524590161</v>
      </c>
      <c r="I5128" s="11">
        <f ca="1">_xlfn.STDEV.P(G5128:INDIRECT(ADDRESS(ROW(G5128)+Sheet1!C$30,COLUMN(G5128))))</f>
        <v>0.83728152100907793</v>
      </c>
      <c r="J5128" s="11">
        <f t="shared" ca="1" si="160"/>
        <v>-1.3793873314499381</v>
      </c>
      <c r="K5128" s="11">
        <f t="shared" ca="1" si="161"/>
        <v>-3.0539503734680942</v>
      </c>
      <c r="L5128" s="3" t="b">
        <v>0</v>
      </c>
      <c r="M5128" s="3"/>
      <c r="N5128" s="3">
        <v>0</v>
      </c>
      <c r="O5128" s="3">
        <v>-6.3E-3</v>
      </c>
      <c r="P5128" s="3">
        <v>0</v>
      </c>
      <c r="Q5128" s="3"/>
      <c r="R5128" s="3">
        <v>0.99250000000000005</v>
      </c>
      <c r="S5128" s="3">
        <v>36.299999999999997</v>
      </c>
      <c r="T5128" s="3">
        <v>36.313499999999998</v>
      </c>
      <c r="U5128" s="3"/>
      <c r="V5128" s="3">
        <v>-1.5924</v>
      </c>
      <c r="W5128" s="3">
        <v>88.876000000000005</v>
      </c>
      <c r="X5128" s="3">
        <v>88.890199999999993</v>
      </c>
      <c r="Y5128" s="3">
        <v>-2.8000000000000025E-2</v>
      </c>
    </row>
    <row r="5129" spans="1:25">
      <c r="A5129" s="3">
        <v>0.62480324074074078</v>
      </c>
      <c r="B5129" s="3">
        <v>16.5718</v>
      </c>
      <c r="C5129" s="3">
        <v>5.0599999999999999E-2</v>
      </c>
      <c r="D5129" s="3">
        <v>-7.4999999999999997E-2</v>
      </c>
      <c r="E5129" s="3">
        <v>196.6807</v>
      </c>
      <c r="F5129" s="3">
        <v>55.685600000000001</v>
      </c>
      <c r="G5129" s="3">
        <v>-1.2687999999999999</v>
      </c>
      <c r="H5129" s="11">
        <f ca="1">AVERAGE(G5129:INDIRECT(ADDRESS(ROW(G5129)+Sheet1!C$30,COLUMN(G5129))))</f>
        <v>-2.2194245901639338</v>
      </c>
      <c r="I5129" s="11">
        <f ca="1">_xlfn.STDEV.P(G5129:INDIRECT(ADDRESS(ROW(G5129)+Sheet1!C$30,COLUMN(G5129))))</f>
        <v>0.83701588242285685</v>
      </c>
      <c r="J5129" s="11">
        <f t="shared" ca="1" si="160"/>
        <v>-1.3824087077410769</v>
      </c>
      <c r="K5129" s="11">
        <f t="shared" ca="1" si="161"/>
        <v>-3.0564404725867904</v>
      </c>
      <c r="L5129" s="3" t="b">
        <v>0</v>
      </c>
      <c r="M5129" s="3"/>
      <c r="N5129" s="3">
        <v>0</v>
      </c>
      <c r="O5129" s="3">
        <v>-5.1000000000000004E-3</v>
      </c>
      <c r="P5129" s="3">
        <v>0</v>
      </c>
      <c r="Q5129" s="3"/>
      <c r="R5129" s="3">
        <v>1.6289</v>
      </c>
      <c r="S5129" s="3">
        <v>60.471600000000002</v>
      </c>
      <c r="T5129" s="3">
        <v>60.493499999999997</v>
      </c>
      <c r="U5129" s="3"/>
      <c r="V5129" s="3">
        <v>-1.7361</v>
      </c>
      <c r="W5129" s="3">
        <v>88.882800000000003</v>
      </c>
      <c r="X5129" s="3">
        <v>88.899799999999999</v>
      </c>
      <c r="Y5129" s="3">
        <v>6.2000000000000943E-3</v>
      </c>
    </row>
    <row r="5130" spans="1:25">
      <c r="A5130" s="10">
        <v>0.67027777777777775</v>
      </c>
      <c r="B5130" s="1">
        <v>70.243600000000001</v>
      </c>
      <c r="C5130" s="1">
        <v>4.8599999999999997E-2</v>
      </c>
      <c r="D5130" s="1">
        <v>0.67069999999999996</v>
      </c>
      <c r="E5130" s="1">
        <v>896.20960000000002</v>
      </c>
      <c r="F5130" s="1">
        <v>46.378300000000003</v>
      </c>
      <c r="G5130" s="1">
        <v>-2.1553</v>
      </c>
      <c r="H5130" s="11">
        <f ca="1">AVERAGE(G5130:INDIRECT(ADDRESS(ROW(G5130)+Sheet1!C$30,COLUMN(G5130))))</f>
        <v>-2.2288032786885243</v>
      </c>
      <c r="I5130" s="11">
        <f ca="1">_xlfn.STDEV.P(G5130:INDIRECT(ADDRESS(ROW(G5130)+Sheet1!C$30,COLUMN(G5130))))</f>
        <v>0.82948294223851315</v>
      </c>
      <c r="J5130" s="11">
        <f t="shared" ca="1" si="160"/>
        <v>-1.3993203364500113</v>
      </c>
      <c r="K5130" s="11">
        <f t="shared" ca="1" si="161"/>
        <v>-3.0582862209270374</v>
      </c>
      <c r="L5130" s="1" t="b">
        <v>0</v>
      </c>
      <c r="M5130" s="1"/>
      <c r="N5130" s="1">
        <v>0.5</v>
      </c>
      <c r="O5130" s="1">
        <v>-2.8999999999999998E-3</v>
      </c>
      <c r="P5130" s="1">
        <v>0</v>
      </c>
      <c r="Q5130" s="1"/>
      <c r="R5130" s="1">
        <v>1.006</v>
      </c>
      <c r="S5130" s="1">
        <v>113.91330000000001</v>
      </c>
      <c r="T5130" s="1">
        <v>113.9177</v>
      </c>
      <c r="U5130" s="1"/>
      <c r="V5130" s="1">
        <v>-2.4441999999999999</v>
      </c>
      <c r="W5130" s="1">
        <v>88.905699999999996</v>
      </c>
      <c r="X5130" s="1">
        <v>88.939300000000003</v>
      </c>
      <c r="Y5130" s="1">
        <f>X5131-X5130</f>
        <v>2.2899999999992815E-2</v>
      </c>
    </row>
    <row r="5131" spans="1:25">
      <c r="A5131" s="10">
        <v>0.669988425925926</v>
      </c>
      <c r="B5131" s="1">
        <v>45.219099999999997</v>
      </c>
      <c r="C5131" s="1">
        <v>5.28E-2</v>
      </c>
      <c r="D5131" s="1">
        <v>0.25169999999999998</v>
      </c>
      <c r="E5131" s="1">
        <v>556.44579999999996</v>
      </c>
      <c r="F5131" s="1">
        <v>62.489899999999999</v>
      </c>
      <c r="G5131" s="1">
        <v>-2.7136</v>
      </c>
      <c r="H5131" s="11">
        <f ca="1">AVERAGE(G5131:INDIRECT(ADDRESS(ROW(G5131)+Sheet1!C$30,COLUMN(G5131))))</f>
        <v>-2.2372754098360654</v>
      </c>
      <c r="I5131" s="11">
        <f ca="1">_xlfn.STDEV.P(G5131:INDIRECT(ADDRESS(ROW(G5131)+Sheet1!C$30,COLUMN(G5131))))</f>
        <v>0.83132611711763427</v>
      </c>
      <c r="J5131" s="11">
        <f t="shared" ca="1" si="160"/>
        <v>-1.4059492927184312</v>
      </c>
      <c r="K5131" s="11">
        <f t="shared" ca="1" si="161"/>
        <v>-3.0686015269536995</v>
      </c>
      <c r="L5131" s="1" t="b">
        <v>0</v>
      </c>
      <c r="M5131" s="1"/>
      <c r="N5131" s="1">
        <v>0</v>
      </c>
      <c r="O5131" s="1">
        <v>1.9E-3</v>
      </c>
      <c r="P5131" s="1">
        <v>0</v>
      </c>
      <c r="Q5131" s="1"/>
      <c r="R5131" s="1">
        <v>0.95320000000000005</v>
      </c>
      <c r="S5131" s="1">
        <v>62.1708</v>
      </c>
      <c r="T5131" s="1">
        <v>62.178199999999997</v>
      </c>
      <c r="U5131" s="1"/>
      <c r="V5131" s="1">
        <v>-2.0013999999999998</v>
      </c>
      <c r="W5131" s="1">
        <v>88.939700000000002</v>
      </c>
      <c r="X5131" s="1">
        <v>88.962199999999996</v>
      </c>
      <c r="Y5131" s="1">
        <f>X5132-X5131</f>
        <v>3.2000000000010687E-2</v>
      </c>
    </row>
    <row r="5132" spans="1:25">
      <c r="A5132" s="10">
        <v>0.66597222222222219</v>
      </c>
      <c r="B5132" s="1">
        <v>40.989800000000002</v>
      </c>
      <c r="C5132" s="1">
        <v>5.04E-2</v>
      </c>
      <c r="D5132" s="1">
        <v>0.77610000000000001</v>
      </c>
      <c r="E5132" s="1">
        <v>532.87840000000006</v>
      </c>
      <c r="F5132" s="1">
        <v>38.071399999999997</v>
      </c>
      <c r="G5132" s="1">
        <v>-1.4658</v>
      </c>
      <c r="H5132" s="11">
        <f ca="1">AVERAGE(G5132:INDIRECT(ADDRESS(ROW(G5132)+Sheet1!C$30,COLUMN(G5132))))</f>
        <v>-2.2322131147540989</v>
      </c>
      <c r="I5132" s="11">
        <f ca="1">_xlfn.STDEV.P(G5132:INDIRECT(ADDRESS(ROW(G5132)+Sheet1!C$30,COLUMN(G5132))))</f>
        <v>0.82934801599285224</v>
      </c>
      <c r="J5132" s="11">
        <f t="shared" ca="1" si="160"/>
        <v>-1.4028650987612465</v>
      </c>
      <c r="K5132" s="11">
        <f t="shared" ca="1" si="161"/>
        <v>-3.0615611307469512</v>
      </c>
      <c r="L5132" s="1" t="b">
        <v>0</v>
      </c>
      <c r="M5132" s="1"/>
      <c r="N5132" s="1">
        <v>0.5</v>
      </c>
      <c r="O5132" s="1">
        <v>-5.5999999999999999E-3</v>
      </c>
      <c r="P5132" s="1">
        <v>0</v>
      </c>
      <c r="Q5132" s="1"/>
      <c r="R5132" s="1">
        <v>0.7863</v>
      </c>
      <c r="S5132" s="1">
        <v>120.9</v>
      </c>
      <c r="T5132" s="1">
        <v>120.90260000000001</v>
      </c>
      <c r="U5132" s="1"/>
      <c r="V5132" s="1">
        <v>-2.5788000000000002</v>
      </c>
      <c r="W5132" s="1">
        <v>88.956800000000001</v>
      </c>
      <c r="X5132" s="1">
        <v>88.994200000000006</v>
      </c>
      <c r="Y5132" s="1">
        <f>X5133-X5132</f>
        <v>2.0999999999986585E-3</v>
      </c>
    </row>
    <row r="5133" spans="1:25">
      <c r="A5133" s="3">
        <v>0.62537037037037035</v>
      </c>
      <c r="B5133" s="3">
        <v>65.520600000000002</v>
      </c>
      <c r="C5133" s="3">
        <v>5.0200000000000002E-2</v>
      </c>
      <c r="D5133" s="3">
        <v>-0.22789999999999999</v>
      </c>
      <c r="E5133" s="3">
        <v>769.79309999999998</v>
      </c>
      <c r="F5133" s="3">
        <v>48.909300000000002</v>
      </c>
      <c r="G5133" s="3">
        <v>-1.7250000000000001</v>
      </c>
      <c r="H5133" s="11">
        <f ca="1">AVERAGE(G5133:INDIRECT(ADDRESS(ROW(G5133)+Sheet1!C$30,COLUMN(G5133))))</f>
        <v>-2.2470754098360657</v>
      </c>
      <c r="I5133" s="11">
        <f ca="1">_xlfn.STDEV.P(G5133:INDIRECT(ADDRESS(ROW(G5133)+Sheet1!C$30,COLUMN(G5133))))</f>
        <v>0.82358368415429306</v>
      </c>
      <c r="J5133" s="11">
        <f t="shared" ca="1" si="160"/>
        <v>-1.4234917256817727</v>
      </c>
      <c r="K5133" s="11">
        <f t="shared" ca="1" si="161"/>
        <v>-3.0706590939903586</v>
      </c>
      <c r="L5133" s="3" t="b">
        <v>0</v>
      </c>
      <c r="M5133" s="3"/>
      <c r="N5133" s="3">
        <v>0.36980000000000002</v>
      </c>
      <c r="O5133" s="3">
        <v>2.5000000000000001E-3</v>
      </c>
      <c r="P5133" s="3">
        <v>0</v>
      </c>
      <c r="Q5133" s="3"/>
      <c r="R5133" s="3">
        <v>1.8011999999999999</v>
      </c>
      <c r="S5133" s="3">
        <v>79.508899999999997</v>
      </c>
      <c r="T5133" s="3">
        <v>79.529300000000006</v>
      </c>
      <c r="U5133" s="3"/>
      <c r="V5133" s="3">
        <v>-1.5638000000000001</v>
      </c>
      <c r="W5133" s="3">
        <v>88.982500000000002</v>
      </c>
      <c r="X5133" s="3">
        <v>88.996300000000005</v>
      </c>
      <c r="Y5133" s="3">
        <v>-9.300000000000086E-3</v>
      </c>
    </row>
    <row r="5134" spans="1:25">
      <c r="A5134" s="10">
        <v>0.64366898148148144</v>
      </c>
      <c r="B5134" s="1">
        <v>41.854999999999997</v>
      </c>
      <c r="C5134" s="1">
        <v>4.2900000000000001E-2</v>
      </c>
      <c r="D5134" s="1">
        <v>-0.58099999999999996</v>
      </c>
      <c r="E5134" s="1">
        <v>537.6454</v>
      </c>
      <c r="F5134" s="1">
        <v>63.206800000000001</v>
      </c>
      <c r="G5134" s="1">
        <v>-2.7808999999999999</v>
      </c>
      <c r="H5134" s="11">
        <f ca="1">AVERAGE(G5134:INDIRECT(ADDRESS(ROW(G5134)+Sheet1!C$30,COLUMN(G5134))))</f>
        <v>-2.2404213114754099</v>
      </c>
      <c r="I5134" s="11">
        <f ca="1">_xlfn.STDEV.P(G5134:INDIRECT(ADDRESS(ROW(G5134)+Sheet1!C$30,COLUMN(G5134))))</f>
        <v>0.8293941093124626</v>
      </c>
      <c r="J5134" s="11">
        <f t="shared" ca="1" si="160"/>
        <v>-1.4110272021629473</v>
      </c>
      <c r="K5134" s="11">
        <f t="shared" ca="1" si="161"/>
        <v>-3.0698154207878723</v>
      </c>
      <c r="L5134" s="1" t="b">
        <v>0</v>
      </c>
      <c r="M5134" s="1"/>
      <c r="N5134" s="1">
        <v>6.59E-2</v>
      </c>
      <c r="O5134" s="1">
        <v>-7.7000000000000002E-3</v>
      </c>
      <c r="P5134" s="1">
        <v>0</v>
      </c>
      <c r="Q5134" s="1"/>
      <c r="R5134" s="1">
        <v>1.7887999999999999</v>
      </c>
      <c r="S5134" s="1">
        <v>108.9742</v>
      </c>
      <c r="T5134" s="1">
        <v>108.9889</v>
      </c>
      <c r="U5134" s="1"/>
      <c r="V5134" s="1">
        <v>-1.1657999999999999</v>
      </c>
      <c r="W5134" s="1">
        <v>88.992599999999996</v>
      </c>
      <c r="X5134" s="1">
        <v>89.000200000000007</v>
      </c>
      <c r="Y5134" s="1">
        <f>X5135-X5134</f>
        <v>2.4499999999989086E-2</v>
      </c>
    </row>
    <row r="5135" spans="1:25">
      <c r="A5135" s="10">
        <v>0.64357638888888891</v>
      </c>
      <c r="B5135" s="1">
        <v>33.4602</v>
      </c>
      <c r="C5135" s="1">
        <v>4.3499999999999997E-2</v>
      </c>
      <c r="D5135" s="1">
        <v>-0.29680000000000001</v>
      </c>
      <c r="E5135" s="1">
        <v>390.86020000000002</v>
      </c>
      <c r="F5135" s="1">
        <v>56.44</v>
      </c>
      <c r="G5135" s="1">
        <v>-1.8489</v>
      </c>
      <c r="H5135" s="11">
        <f ca="1">AVERAGE(G5135:INDIRECT(ADDRESS(ROW(G5135)+Sheet1!C$30,COLUMN(G5135))))</f>
        <v>-2.2376885245901645</v>
      </c>
      <c r="I5135" s="11">
        <f ca="1">_xlfn.STDEV.P(G5135:INDIRECT(ADDRESS(ROW(G5135)+Sheet1!C$30,COLUMN(G5135))))</f>
        <v>0.82788202654020371</v>
      </c>
      <c r="J5135" s="11">
        <f t="shared" ca="1" si="160"/>
        <v>-1.4098064980499609</v>
      </c>
      <c r="K5135" s="11">
        <f t="shared" ca="1" si="161"/>
        <v>-3.0655705511303681</v>
      </c>
      <c r="L5135" s="1" t="b">
        <v>0</v>
      </c>
      <c r="M5135" s="1"/>
      <c r="N5135" s="1">
        <v>0.8851</v>
      </c>
      <c r="O5135" s="1">
        <v>-8.9999999999999998E-4</v>
      </c>
      <c r="P5135" s="1">
        <v>0</v>
      </c>
      <c r="Q5135" s="1"/>
      <c r="R5135" s="1">
        <v>1.8754</v>
      </c>
      <c r="S5135" s="1">
        <v>125.43559999999999</v>
      </c>
      <c r="T5135" s="1">
        <v>125.4496</v>
      </c>
      <c r="U5135" s="1"/>
      <c r="V5135" s="1">
        <v>-1.4896</v>
      </c>
      <c r="W5135" s="1">
        <v>89.012200000000007</v>
      </c>
      <c r="X5135" s="1">
        <v>89.024699999999996</v>
      </c>
      <c r="Y5135" s="1">
        <f>X5136-X5135</f>
        <v>2.6600000000001955E-2</v>
      </c>
    </row>
    <row r="5136" spans="1:25">
      <c r="A5136" s="3">
        <v>0.62512731481481476</v>
      </c>
      <c r="B5136" s="3">
        <v>45.230600000000003</v>
      </c>
      <c r="C5136" s="3">
        <v>4.7300000000000002E-2</v>
      </c>
      <c r="D5136" s="3">
        <v>-0.31929999999999997</v>
      </c>
      <c r="E5136" s="3">
        <v>556.45979999999997</v>
      </c>
      <c r="F5136" s="3">
        <v>39.996299999999998</v>
      </c>
      <c r="G5136" s="3">
        <v>-2.3222999999999998</v>
      </c>
      <c r="H5136" s="11">
        <f ca="1">AVERAGE(G5136:INDIRECT(ADDRESS(ROW(G5136)+Sheet1!C$30,COLUMN(G5136))))</f>
        <v>-2.2521360655737706</v>
      </c>
      <c r="I5136" s="11">
        <f ca="1">_xlfn.STDEV.P(G5136:INDIRECT(ADDRESS(ROW(G5136)+Sheet1!C$30,COLUMN(G5136))))</f>
        <v>0.82866064224792801</v>
      </c>
      <c r="J5136" s="11">
        <f t="shared" ca="1" si="160"/>
        <v>-1.4234754233258426</v>
      </c>
      <c r="K5136" s="11">
        <f t="shared" ca="1" si="161"/>
        <v>-3.0807967078216985</v>
      </c>
      <c r="L5136" s="3" t="b">
        <v>0</v>
      </c>
      <c r="M5136" s="3"/>
      <c r="N5136" s="3">
        <v>0.42370000000000002</v>
      </c>
      <c r="O5136" s="3">
        <v>1.9E-3</v>
      </c>
      <c r="P5136" s="3">
        <v>0</v>
      </c>
      <c r="Q5136" s="3"/>
      <c r="R5136" s="3">
        <v>1.5077</v>
      </c>
      <c r="S5136" s="3">
        <v>61.992100000000001</v>
      </c>
      <c r="T5136" s="3">
        <v>62.010399999999997</v>
      </c>
      <c r="U5136" s="3"/>
      <c r="V5136" s="3">
        <v>-1.4470000000000001</v>
      </c>
      <c r="W5136" s="3">
        <v>89.039500000000004</v>
      </c>
      <c r="X5136" s="3">
        <v>89.051299999999998</v>
      </c>
      <c r="Y5136" s="3">
        <v>94.807699999999997</v>
      </c>
    </row>
    <row r="5137" spans="1:25">
      <c r="A5137" s="10">
        <v>0.66608796296296291</v>
      </c>
      <c r="B5137" s="1">
        <v>51.297800000000002</v>
      </c>
      <c r="C5137" s="1">
        <v>4.9000000000000002E-2</v>
      </c>
      <c r="D5137" s="1">
        <v>0.26019999999999999</v>
      </c>
      <c r="E5137" s="1">
        <v>690.26089999999999</v>
      </c>
      <c r="F5137" s="1">
        <v>59.051000000000002</v>
      </c>
      <c r="G5137" s="1">
        <v>-2.5384000000000002</v>
      </c>
      <c r="H5137" s="11">
        <f ca="1">AVERAGE(G5137:INDIRECT(ADDRESS(ROW(G5137)+Sheet1!C$30,COLUMN(G5137))))</f>
        <v>-2.2419262295081972</v>
      </c>
      <c r="I5137" s="11">
        <f ca="1">_xlfn.STDEV.P(G5137:INDIRECT(ADDRESS(ROW(G5137)+Sheet1!C$30,COLUMN(G5137))))</f>
        <v>0.83156489862396588</v>
      </c>
      <c r="J5137" s="11">
        <f t="shared" ca="1" si="160"/>
        <v>-1.4103613308842313</v>
      </c>
      <c r="K5137" s="11">
        <f t="shared" ca="1" si="161"/>
        <v>-3.0734911281321633</v>
      </c>
      <c r="L5137" s="1" t="b">
        <v>0</v>
      </c>
      <c r="M5137" s="1"/>
      <c r="N5137" s="1">
        <v>0</v>
      </c>
      <c r="O5137" s="1">
        <v>3.0000000000000001E-3</v>
      </c>
      <c r="P5137" s="1">
        <v>0</v>
      </c>
      <c r="Q5137" s="1"/>
      <c r="R5137" s="1">
        <v>1.3474999999999999</v>
      </c>
      <c r="S5137" s="1">
        <v>77.597099999999998</v>
      </c>
      <c r="T5137" s="1">
        <v>77.608800000000002</v>
      </c>
      <c r="U5137" s="1"/>
      <c r="V5137" s="1">
        <v>-2.0173000000000001</v>
      </c>
      <c r="W5137" s="1">
        <v>89.053700000000006</v>
      </c>
      <c r="X5137" s="1">
        <v>89.076499999999996</v>
      </c>
      <c r="Y5137" s="1">
        <f>X5138-X5137</f>
        <v>1.4899999999997249E-2</v>
      </c>
    </row>
    <row r="5138" spans="1:25">
      <c r="A5138" s="10">
        <v>0.66577546296296297</v>
      </c>
      <c r="B5138" s="1">
        <v>23.835100000000001</v>
      </c>
      <c r="C5138" s="1">
        <v>4.9599999999999998E-2</v>
      </c>
      <c r="D5138" s="1">
        <v>0.31469999999999998</v>
      </c>
      <c r="E5138" s="1">
        <v>337.01339999999999</v>
      </c>
      <c r="F5138" s="1">
        <v>72.683400000000006</v>
      </c>
      <c r="G5138" s="1">
        <v>-3.8982000000000001</v>
      </c>
      <c r="H5138" s="11">
        <f ca="1">AVERAGE(G5138:INDIRECT(ADDRESS(ROW(G5138)+Sheet1!C$30,COLUMN(G5138))))</f>
        <v>-2.2173934426229511</v>
      </c>
      <c r="I5138" s="11">
        <f ca="1">_xlfn.STDEV.P(G5138:INDIRECT(ADDRESS(ROW(G5138)+Sheet1!C$30,COLUMN(G5138))))</f>
        <v>0.84443175148014094</v>
      </c>
      <c r="J5138" s="11">
        <f t="shared" ca="1" si="160"/>
        <v>-1.3729616911428102</v>
      </c>
      <c r="K5138" s="11">
        <f t="shared" ca="1" si="161"/>
        <v>-3.0618251941030921</v>
      </c>
      <c r="L5138" s="1" t="b">
        <v>0</v>
      </c>
      <c r="M5138" s="1"/>
      <c r="N5138" s="1">
        <v>0</v>
      </c>
      <c r="O5138" s="1">
        <v>6.0000000000000001E-3</v>
      </c>
      <c r="P5138" s="1">
        <v>0</v>
      </c>
      <c r="Q5138" s="1"/>
      <c r="R5138" s="1">
        <v>0.5706</v>
      </c>
      <c r="S5138" s="1">
        <v>59.297899999999998</v>
      </c>
      <c r="T5138" s="1">
        <v>59.300600000000003</v>
      </c>
      <c r="U5138" s="1"/>
      <c r="V5138" s="1">
        <v>-2.0141</v>
      </c>
      <c r="W5138" s="1">
        <v>89.068700000000007</v>
      </c>
      <c r="X5138" s="1">
        <v>89.091399999999993</v>
      </c>
      <c r="Y5138" s="1">
        <f>X5139-X5138</f>
        <v>5.0300000000007117E-2</v>
      </c>
    </row>
    <row r="5139" spans="1:25">
      <c r="A5139" s="10">
        <v>0.64339120370370373</v>
      </c>
      <c r="B5139" s="1">
        <v>17.6096</v>
      </c>
      <c r="C5139" s="1">
        <v>4.1200000000000001E-2</v>
      </c>
      <c r="D5139" s="1">
        <v>-0.80769999999999997</v>
      </c>
      <c r="E5139" s="1">
        <v>202.23310000000001</v>
      </c>
      <c r="F5139" s="1">
        <v>62.286700000000003</v>
      </c>
      <c r="G5139" s="1">
        <v>-2.2418</v>
      </c>
      <c r="H5139" s="11">
        <f ca="1">AVERAGE(G5139:INDIRECT(ADDRESS(ROW(G5139)+Sheet1!C$30,COLUMN(G5139))))</f>
        <v>-2.2162213114754099</v>
      </c>
      <c r="I5139" s="11">
        <f ca="1">_xlfn.STDEV.P(G5139:INDIRECT(ADDRESS(ROW(G5139)+Sheet1!C$30,COLUMN(G5139))))</f>
        <v>0.84214438486262944</v>
      </c>
      <c r="J5139" s="11">
        <f t="shared" ca="1" si="160"/>
        <v>-1.3740769266127804</v>
      </c>
      <c r="K5139" s="11">
        <f t="shared" ca="1" si="161"/>
        <v>-3.0583656963380395</v>
      </c>
      <c r="L5139" s="1" t="b">
        <v>0</v>
      </c>
      <c r="M5139" s="1"/>
      <c r="N5139" s="1">
        <v>0.36980000000000002</v>
      </c>
      <c r="O5139" s="1">
        <v>2.7000000000000001E-3</v>
      </c>
      <c r="P5139" s="1">
        <v>0</v>
      </c>
      <c r="Q5139" s="1"/>
      <c r="R5139" s="1">
        <v>1.9925999999999999</v>
      </c>
      <c r="S5139" s="1">
        <v>46.264699999999998</v>
      </c>
      <c r="T5139" s="1">
        <v>46.307600000000001</v>
      </c>
      <c r="U5139" s="1"/>
      <c r="V5139" s="1">
        <v>-0.96209999999999996</v>
      </c>
      <c r="W5139" s="1">
        <v>89.136499999999998</v>
      </c>
      <c r="X5139" s="1">
        <v>89.1417</v>
      </c>
      <c r="Y5139" s="1">
        <f>X5140-X5139</f>
        <v>2.1900000000002251E-2</v>
      </c>
    </row>
    <row r="5140" spans="1:25">
      <c r="A5140" s="10">
        <v>0.6697685185185186</v>
      </c>
      <c r="B5140" s="1">
        <v>26.7987</v>
      </c>
      <c r="C5140" s="1">
        <v>4.7800000000000002E-2</v>
      </c>
      <c r="D5140" s="1">
        <v>8.8300000000000003E-2</v>
      </c>
      <c r="E5140" s="1">
        <v>253.44990000000001</v>
      </c>
      <c r="F5140" s="1">
        <v>44.137799999999999</v>
      </c>
      <c r="G5140" s="1">
        <v>-1.8939999999999999</v>
      </c>
      <c r="H5140" s="11">
        <f ca="1">AVERAGE(G5140:INDIRECT(ADDRESS(ROW(G5140)+Sheet1!C$30,COLUMN(G5140))))</f>
        <v>-2.2242344262295082</v>
      </c>
      <c r="I5140" s="11">
        <f ca="1">_xlfn.STDEV.P(G5140:INDIRECT(ADDRESS(ROW(G5140)+Sheet1!C$30,COLUMN(G5140))))</f>
        <v>0.84467135346962652</v>
      </c>
      <c r="J5140" s="11">
        <f t="shared" ca="1" si="160"/>
        <v>-1.3795630727598818</v>
      </c>
      <c r="K5140" s="11">
        <f t="shared" ca="1" si="161"/>
        <v>-3.0689057796991346</v>
      </c>
      <c r="L5140" s="1" t="b">
        <v>0</v>
      </c>
      <c r="M5140" s="1"/>
      <c r="N5140" s="1">
        <v>0.2374</v>
      </c>
      <c r="O5140" s="1">
        <v>0</v>
      </c>
      <c r="P5140" s="1">
        <v>0</v>
      </c>
      <c r="Q5140" s="1"/>
      <c r="R5140" s="1">
        <v>1.1223000000000001</v>
      </c>
      <c r="S5140" s="1">
        <v>118.1931</v>
      </c>
      <c r="T5140" s="1">
        <v>118.19840000000001</v>
      </c>
      <c r="U5140" s="1"/>
      <c r="V5140" s="1">
        <v>-1.8728</v>
      </c>
      <c r="W5140" s="1">
        <v>89.143900000000002</v>
      </c>
      <c r="X5140" s="1">
        <v>89.163600000000002</v>
      </c>
      <c r="Y5140" s="1">
        <f>X5141-X5140</f>
        <v>4.9999999999954525E-3</v>
      </c>
    </row>
    <row r="5141" spans="1:25">
      <c r="A5141" s="10">
        <v>0.66988425925925921</v>
      </c>
      <c r="B5141" s="1">
        <v>36.3934</v>
      </c>
      <c r="C5141" s="1">
        <v>5.0500000000000003E-2</v>
      </c>
      <c r="D5141" s="1">
        <v>-4.1200000000000001E-2</v>
      </c>
      <c r="E5141" s="1">
        <v>407.01859999999999</v>
      </c>
      <c r="F5141" s="1">
        <v>62.422699999999999</v>
      </c>
      <c r="G5141" s="1">
        <v>-2.7446000000000002</v>
      </c>
      <c r="H5141" s="11">
        <f ca="1">AVERAGE(G5141:INDIRECT(ADDRESS(ROW(G5141)+Sheet1!C$30,COLUMN(G5141))))</f>
        <v>-2.2321311475409842</v>
      </c>
      <c r="I5141" s="11">
        <f ca="1">_xlfn.STDEV.P(G5141:INDIRECT(ADDRESS(ROW(G5141)+Sheet1!C$30,COLUMN(G5141))))</f>
        <v>0.84379834638241469</v>
      </c>
      <c r="J5141" s="11">
        <f t="shared" ca="1" si="160"/>
        <v>-1.3883328011585694</v>
      </c>
      <c r="K5141" s="11">
        <f t="shared" ca="1" si="161"/>
        <v>-3.075929493923399</v>
      </c>
      <c r="L5141" s="1" t="b">
        <v>0</v>
      </c>
      <c r="M5141" s="1"/>
      <c r="N5141" s="1">
        <v>0</v>
      </c>
      <c r="O5141" s="1">
        <v>5.1000000000000004E-3</v>
      </c>
      <c r="P5141" s="1">
        <v>0</v>
      </c>
      <c r="Q5141" s="1"/>
      <c r="R5141" s="1">
        <v>1.2475000000000001</v>
      </c>
      <c r="S5141" s="1">
        <v>84.952200000000005</v>
      </c>
      <c r="T5141" s="1">
        <v>84.961299999999994</v>
      </c>
      <c r="U5141" s="1"/>
      <c r="V5141" s="1">
        <v>-1.7072000000000001</v>
      </c>
      <c r="W5141" s="1">
        <v>89.152199999999993</v>
      </c>
      <c r="X5141" s="1">
        <v>89.168599999999998</v>
      </c>
      <c r="Y5141" s="1">
        <f>X5142-X5141</f>
        <v>3.6000000000058208E-3</v>
      </c>
    </row>
    <row r="5142" spans="1:25">
      <c r="A5142" s="3">
        <v>0.63527777777777772</v>
      </c>
      <c r="B5142" s="3">
        <v>32.1648</v>
      </c>
      <c r="C5142" s="3">
        <v>4.9399999999999999E-2</v>
      </c>
      <c r="D5142" s="3">
        <v>-0.08</v>
      </c>
      <c r="E5142" s="3">
        <v>483.4599</v>
      </c>
      <c r="F5142" s="3">
        <v>72.923699999999997</v>
      </c>
      <c r="G5142" s="3">
        <v>-1.4326000000000001</v>
      </c>
      <c r="H5142" s="11">
        <f ca="1">AVERAGE(G5142:INDIRECT(ADDRESS(ROW(G5142)+Sheet1!C$30,COLUMN(G5142))))</f>
        <v>-2.2169065573770492</v>
      </c>
      <c r="I5142" s="11">
        <f ca="1">_xlfn.STDEV.P(G5142:INDIRECT(ADDRESS(ROW(G5142)+Sheet1!C$30,COLUMN(G5142))))</f>
        <v>0.8427921936019257</v>
      </c>
      <c r="J5142" s="11">
        <f t="shared" ca="1" si="160"/>
        <v>-1.3741143637751234</v>
      </c>
      <c r="K5142" s="11">
        <f t="shared" ca="1" si="161"/>
        <v>-3.059698750978975</v>
      </c>
      <c r="L5142" s="3" t="b">
        <v>0</v>
      </c>
      <c r="M5142" s="3"/>
      <c r="N5142" s="3">
        <v>0</v>
      </c>
      <c r="O5142" s="3">
        <v>-4.7999999999999996E-3</v>
      </c>
      <c r="P5142" s="3">
        <v>0</v>
      </c>
      <c r="Q5142" s="3"/>
      <c r="R5142" s="3">
        <v>1.6409</v>
      </c>
      <c r="S5142" s="3">
        <v>43.670099999999998</v>
      </c>
      <c r="T5142" s="3">
        <v>43.701000000000001</v>
      </c>
      <c r="U5142" s="3"/>
      <c r="V5142" s="3">
        <v>-1.7241</v>
      </c>
      <c r="W5142" s="3">
        <v>89.155600000000007</v>
      </c>
      <c r="X5142" s="3">
        <v>89.172200000000004</v>
      </c>
      <c r="Y5142" s="3">
        <v>-0.59639999999998849</v>
      </c>
    </row>
    <row r="5143" spans="1:25">
      <c r="A5143" s="3">
        <v>0.63535879629629632</v>
      </c>
      <c r="B5143" s="3">
        <v>39.2714</v>
      </c>
      <c r="C5143" s="3">
        <v>4.7300000000000002E-2</v>
      </c>
      <c r="D5143" s="3">
        <v>-0.37840000000000001</v>
      </c>
      <c r="E5143" s="3">
        <v>623.07259999999997</v>
      </c>
      <c r="F5143" s="3">
        <v>65.521799999999999</v>
      </c>
      <c r="G5143" s="3">
        <v>-2.3311000000000002</v>
      </c>
      <c r="H5143" s="11">
        <f ca="1">AVERAGE(G5143:INDIRECT(ADDRESS(ROW(G5143)+Sheet1!C$30,COLUMN(G5143))))</f>
        <v>-2.2238344262295082</v>
      </c>
      <c r="I5143" s="11">
        <f ca="1">_xlfn.STDEV.P(G5143:INDIRECT(ADDRESS(ROW(G5143)+Sheet1!C$30,COLUMN(G5143))))</f>
        <v>0.83804012891227009</v>
      </c>
      <c r="J5143" s="11">
        <f t="shared" ca="1" si="160"/>
        <v>-1.3857942973172381</v>
      </c>
      <c r="K5143" s="11">
        <f t="shared" ca="1" si="161"/>
        <v>-3.0618745551417783</v>
      </c>
      <c r="L5143" s="3" t="b">
        <v>0</v>
      </c>
      <c r="M5143" s="3"/>
      <c r="N5143" s="3">
        <v>0</v>
      </c>
      <c r="O5143" s="3">
        <v>2.5000000000000001E-3</v>
      </c>
      <c r="P5143" s="3">
        <v>0</v>
      </c>
      <c r="Q5143" s="3"/>
      <c r="R5143" s="3">
        <v>1.5670999999999999</v>
      </c>
      <c r="S5143" s="3">
        <v>45.052100000000003</v>
      </c>
      <c r="T5143" s="3">
        <v>45.079300000000003</v>
      </c>
      <c r="U5143" s="3"/>
      <c r="V5143" s="3">
        <v>-1.3875999999999999</v>
      </c>
      <c r="W5143" s="3">
        <v>89.1661</v>
      </c>
      <c r="X5143" s="3">
        <v>89.176900000000003</v>
      </c>
      <c r="Y5143" s="3">
        <v>-0.89460000000001116</v>
      </c>
    </row>
    <row r="5144" spans="1:25">
      <c r="A5144" s="3">
        <v>0.62548611111111108</v>
      </c>
      <c r="B5144" s="3">
        <v>75.640699999999995</v>
      </c>
      <c r="C5144" s="3">
        <v>4.9200000000000001E-2</v>
      </c>
      <c r="D5144" s="3">
        <v>-0.29260000000000003</v>
      </c>
      <c r="E5144" s="3">
        <v>926.05070000000001</v>
      </c>
      <c r="F5144" s="3">
        <v>56.331600000000002</v>
      </c>
      <c r="G5144" s="3">
        <v>-2.9664999999999999</v>
      </c>
      <c r="H5144" s="11">
        <f ca="1">AVERAGE(G5144:INDIRECT(ADDRESS(ROW(G5144)+Sheet1!C$30,COLUMN(G5144))))</f>
        <v>-2.2062442622950824</v>
      </c>
      <c r="I5144" s="11">
        <f ca="1">_xlfn.STDEV.P(G5144:INDIRECT(ADDRESS(ROW(G5144)+Sheet1!C$30,COLUMN(G5144))))</f>
        <v>0.84681901941761262</v>
      </c>
      <c r="J5144" s="11">
        <f t="shared" ca="1" si="160"/>
        <v>-1.3594252428774698</v>
      </c>
      <c r="K5144" s="11">
        <f t="shared" ca="1" si="161"/>
        <v>-3.0530632817126948</v>
      </c>
      <c r="L5144" s="3" t="b">
        <v>0</v>
      </c>
      <c r="M5144" s="3"/>
      <c r="N5144" s="3">
        <v>0</v>
      </c>
      <c r="O5144" s="3">
        <v>-2.7000000000000001E-3</v>
      </c>
      <c r="P5144" s="3">
        <v>0</v>
      </c>
      <c r="Q5144" s="3"/>
      <c r="R5144" s="3">
        <v>1.5933999999999999</v>
      </c>
      <c r="S5144" s="3">
        <v>39.073599999999999</v>
      </c>
      <c r="T5144" s="3">
        <v>39.106000000000002</v>
      </c>
      <c r="U5144" s="3"/>
      <c r="V5144" s="3">
        <v>-1.4462999999999999</v>
      </c>
      <c r="W5144" s="3">
        <v>89.203900000000004</v>
      </c>
      <c r="X5144" s="3">
        <v>89.215599999999995</v>
      </c>
      <c r="Y5144" s="3">
        <v>-0.59319999999999595</v>
      </c>
    </row>
    <row r="5145" spans="1:25">
      <c r="A5145" s="10">
        <v>0.64385416666666673</v>
      </c>
      <c r="B5145" s="1">
        <v>57.303400000000003</v>
      </c>
      <c r="C5145" s="1">
        <v>4.1399999999999999E-2</v>
      </c>
      <c r="D5145" s="1">
        <v>-0.48630000000000001</v>
      </c>
      <c r="E5145" s="1">
        <v>823.69420000000002</v>
      </c>
      <c r="F5145" s="1">
        <v>69.359200000000001</v>
      </c>
      <c r="G5145" s="1">
        <v>-0.8034</v>
      </c>
      <c r="H5145" s="11">
        <f ca="1">AVERAGE(G5145:INDIRECT(ADDRESS(ROW(G5145)+Sheet1!C$30,COLUMN(G5145))))</f>
        <v>-2.1835901639344266</v>
      </c>
      <c r="I5145" s="11">
        <f ca="1">_xlfn.STDEV.P(G5145:INDIRECT(ADDRESS(ROW(G5145)+Sheet1!C$30,COLUMN(G5145))))</f>
        <v>0.84465917711052074</v>
      </c>
      <c r="J5145" s="11">
        <f t="shared" ca="1" si="160"/>
        <v>-1.3389309868239059</v>
      </c>
      <c r="K5145" s="11">
        <f t="shared" ca="1" si="161"/>
        <v>-3.0282493410449476</v>
      </c>
      <c r="L5145" s="1" t="b">
        <v>0</v>
      </c>
      <c r="M5145" s="1"/>
      <c r="N5145" s="1">
        <v>0.26690000000000003</v>
      </c>
      <c r="O5145" s="1">
        <v>-8.2000000000000007E-3</v>
      </c>
      <c r="P5145" s="1">
        <v>0</v>
      </c>
      <c r="Q5145" s="1"/>
      <c r="R5145" s="1">
        <v>2.0204</v>
      </c>
      <c r="S5145" s="1">
        <v>94.115300000000005</v>
      </c>
      <c r="T5145" s="1">
        <v>94.137</v>
      </c>
      <c r="U5145" s="1"/>
      <c r="V5145" s="1">
        <v>-1.3447</v>
      </c>
      <c r="W5145" s="1">
        <v>89.212299999999999</v>
      </c>
      <c r="X5145" s="1">
        <v>89.222399999999993</v>
      </c>
      <c r="Y5145" s="1">
        <f>X5146-X5145</f>
        <v>2.8100000000009118E-2</v>
      </c>
    </row>
    <row r="5146" spans="1:25">
      <c r="A5146" s="3">
        <v>0.63509259259259265</v>
      </c>
      <c r="B5146" s="3">
        <v>16.574200000000001</v>
      </c>
      <c r="C5146" s="3">
        <v>4.7399999999999998E-2</v>
      </c>
      <c r="D5146" s="3">
        <v>0.25180000000000002</v>
      </c>
      <c r="E5146" s="3">
        <v>196.3366</v>
      </c>
      <c r="F5146" s="3">
        <v>61.976900000000001</v>
      </c>
      <c r="G5146" s="3">
        <v>-1.4761</v>
      </c>
      <c r="H5146" s="11">
        <f ca="1">AVERAGE(G5146:INDIRECT(ADDRESS(ROW(G5146)+Sheet1!C$30,COLUMN(G5146))))</f>
        <v>-2.2030016393442624</v>
      </c>
      <c r="I5146" s="11">
        <f ca="1">_xlfn.STDEV.P(G5146:INDIRECT(ADDRESS(ROW(G5146)+Sheet1!C$30,COLUMN(G5146))))</f>
        <v>0.82612008405316051</v>
      </c>
      <c r="J5146" s="11">
        <f t="shared" ca="1" si="160"/>
        <v>-1.376881555291102</v>
      </c>
      <c r="K5146" s="11">
        <f t="shared" ca="1" si="161"/>
        <v>-3.0291217233974228</v>
      </c>
      <c r="L5146" s="3" t="b">
        <v>0</v>
      </c>
      <c r="M5146" s="3"/>
      <c r="N5146" s="3">
        <v>0</v>
      </c>
      <c r="O5146" s="3">
        <v>-5.0000000000000001E-3</v>
      </c>
      <c r="P5146" s="3">
        <v>0</v>
      </c>
      <c r="Q5146" s="3"/>
      <c r="R5146" s="3">
        <v>1.3109999999999999</v>
      </c>
      <c r="S5146" s="3">
        <v>60.816000000000003</v>
      </c>
      <c r="T5146" s="3">
        <v>60.830199999999998</v>
      </c>
      <c r="U5146" s="3"/>
      <c r="V5146" s="3">
        <v>-2.0541</v>
      </c>
      <c r="W5146" s="3">
        <v>89.226799999999997</v>
      </c>
      <c r="X5146" s="3">
        <v>89.250500000000002</v>
      </c>
      <c r="Y5146" s="3">
        <v>-0.59310000000000684</v>
      </c>
    </row>
    <row r="5147" spans="1:25">
      <c r="A5147" s="10">
        <v>0.66597222222222219</v>
      </c>
      <c r="B5147" s="1">
        <v>40.939399999999999</v>
      </c>
      <c r="C5147" s="1">
        <v>5.0500000000000003E-2</v>
      </c>
      <c r="D5147" s="1">
        <v>0.79179999999999995</v>
      </c>
      <c r="E5147" s="1">
        <v>532.24530000000004</v>
      </c>
      <c r="F5147" s="1">
        <v>37.853000000000002</v>
      </c>
      <c r="G5147" s="1">
        <v>-1.4171</v>
      </c>
      <c r="H5147" s="11">
        <f ca="1">AVERAGE(G5147:INDIRECT(ADDRESS(ROW(G5147)+Sheet1!C$30,COLUMN(G5147))))</f>
        <v>-2.1998786885245902</v>
      </c>
      <c r="I5147" s="11">
        <f ca="1">_xlfn.STDEV.P(G5147:INDIRECT(ADDRESS(ROW(G5147)+Sheet1!C$30,COLUMN(G5147))))</f>
        <v>0.82921632806291867</v>
      </c>
      <c r="J5147" s="11">
        <f t="shared" ca="1" si="160"/>
        <v>-1.3706623604616714</v>
      </c>
      <c r="K5147" s="11">
        <f t="shared" ca="1" si="161"/>
        <v>-3.029095016587509</v>
      </c>
      <c r="L5147" s="1" t="b">
        <v>0</v>
      </c>
      <c r="M5147" s="1"/>
      <c r="N5147" s="1">
        <v>0.48249999999999998</v>
      </c>
      <c r="O5147" s="1">
        <v>-4.4000000000000003E-3</v>
      </c>
      <c r="P5147" s="1">
        <v>0</v>
      </c>
      <c r="Q5147" s="1"/>
      <c r="R5147" s="1">
        <v>0.76849999999999996</v>
      </c>
      <c r="S5147" s="1">
        <v>122.0331</v>
      </c>
      <c r="T5147" s="1">
        <v>122.0356</v>
      </c>
      <c r="U5147" s="1"/>
      <c r="V5147" s="1">
        <v>-2.5966</v>
      </c>
      <c r="W5147" s="1">
        <v>89.255399999999995</v>
      </c>
      <c r="X5147" s="1">
        <v>89.293099999999995</v>
      </c>
      <c r="Y5147" s="1">
        <f>X5148-X5147</f>
        <v>-2.1699999999995612E-2</v>
      </c>
    </row>
    <row r="5148" spans="1:25">
      <c r="A5148" s="3">
        <v>0.62512731481481476</v>
      </c>
      <c r="B5148" s="3">
        <v>45.183399999999999</v>
      </c>
      <c r="C5148" s="3">
        <v>4.9099999999999998E-2</v>
      </c>
      <c r="D5148" s="3">
        <v>-0.30149999999999999</v>
      </c>
      <c r="E5148" s="3">
        <v>556.01610000000005</v>
      </c>
      <c r="F5148" s="3">
        <v>39.880200000000002</v>
      </c>
      <c r="G5148" s="3">
        <v>-2.3357000000000001</v>
      </c>
      <c r="H5148" s="11">
        <f ca="1">AVERAGE(G5148:INDIRECT(ADDRESS(ROW(G5148)+Sheet1!C$30,COLUMN(G5148))))</f>
        <v>-2.2133901639344264</v>
      </c>
      <c r="I5148" s="11">
        <f ca="1">_xlfn.STDEV.P(G5148:INDIRECT(ADDRESS(ROW(G5148)+Sheet1!C$30,COLUMN(G5148))))</f>
        <v>0.82304333226659254</v>
      </c>
      <c r="J5148" s="11">
        <f t="shared" ca="1" si="160"/>
        <v>-1.3903468316678338</v>
      </c>
      <c r="K5148" s="11">
        <f t="shared" ca="1" si="161"/>
        <v>-3.0364334962010191</v>
      </c>
      <c r="L5148" s="3" t="b">
        <v>0</v>
      </c>
      <c r="M5148" s="3"/>
      <c r="N5148" s="3">
        <v>0.42370000000000002</v>
      </c>
      <c r="O5148" s="3">
        <v>1.9E-3</v>
      </c>
      <c r="P5148" s="3">
        <v>0</v>
      </c>
      <c r="Q5148" s="3"/>
      <c r="R5148" s="3">
        <v>1.4904999999999999</v>
      </c>
      <c r="S5148" s="3">
        <v>62.769100000000002</v>
      </c>
      <c r="T5148" s="3">
        <v>62.786799999999999</v>
      </c>
      <c r="U5148" s="3"/>
      <c r="V5148" s="3">
        <v>-1.4641999999999999</v>
      </c>
      <c r="W5148" s="3">
        <v>89.259399999999999</v>
      </c>
      <c r="X5148" s="3">
        <v>89.2714</v>
      </c>
      <c r="Y5148" s="3">
        <v>-0.88819999999999766</v>
      </c>
    </row>
    <row r="5149" spans="1:25">
      <c r="A5149" s="10">
        <v>0.64376157407407408</v>
      </c>
      <c r="B5149" s="1">
        <v>50.0381</v>
      </c>
      <c r="C5149" s="1">
        <v>4.1700000000000001E-2</v>
      </c>
      <c r="D5149" s="1">
        <v>-0.52180000000000004</v>
      </c>
      <c r="E5149" s="1">
        <v>683.02440000000001</v>
      </c>
      <c r="F5149" s="1">
        <v>72.046800000000005</v>
      </c>
      <c r="G5149" s="1">
        <v>-2.2096</v>
      </c>
      <c r="H5149" s="11">
        <f ca="1">AVERAGE(G5149:INDIRECT(ADDRESS(ROW(G5149)+Sheet1!C$30,COLUMN(G5149))))</f>
        <v>-2.2134655737704914</v>
      </c>
      <c r="I5149" s="11">
        <f ca="1">_xlfn.STDEV.P(G5149:INDIRECT(ADDRESS(ROW(G5149)+Sheet1!C$30,COLUMN(G5149))))</f>
        <v>0.82305474588053729</v>
      </c>
      <c r="J5149" s="11">
        <f t="shared" ca="1" si="160"/>
        <v>-1.3904108278899541</v>
      </c>
      <c r="K5149" s="11">
        <f t="shared" ca="1" si="161"/>
        <v>-3.0365203196510286</v>
      </c>
      <c r="L5149" s="1" t="b">
        <v>0</v>
      </c>
      <c r="M5149" s="1"/>
      <c r="N5149" s="1">
        <v>0.5</v>
      </c>
      <c r="O5149" s="1">
        <v>-4.0000000000000002E-4</v>
      </c>
      <c r="P5149" s="1">
        <v>0</v>
      </c>
      <c r="Q5149" s="1"/>
      <c r="R5149" s="1">
        <v>2.1154000000000002</v>
      </c>
      <c r="S5149" s="1">
        <v>95.334400000000002</v>
      </c>
      <c r="T5149" s="1">
        <v>95.357900000000001</v>
      </c>
      <c r="U5149" s="1"/>
      <c r="V5149" s="1">
        <v>-1.2494000000000001</v>
      </c>
      <c r="W5149" s="1">
        <v>89.259500000000003</v>
      </c>
      <c r="X5149" s="1">
        <v>89.268299999999996</v>
      </c>
      <c r="Y5149" s="1">
        <f>X5150-X5149</f>
        <v>2.6400000000009527E-2</v>
      </c>
    </row>
    <row r="5150" spans="1:25">
      <c r="A5150" s="3">
        <v>0.62480324074074078</v>
      </c>
      <c r="B5150" s="3">
        <v>16.5212</v>
      </c>
      <c r="C5150" s="3">
        <v>4.8099999999999997E-2</v>
      </c>
      <c r="D5150" s="3">
        <v>-6.3899999999999998E-2</v>
      </c>
      <c r="E5150" s="3">
        <v>196.06190000000001</v>
      </c>
      <c r="F5150" s="3">
        <v>55.754800000000003</v>
      </c>
      <c r="G5150" s="3">
        <v>-1.2036</v>
      </c>
      <c r="H5150" s="11">
        <f ca="1">AVERAGE(G5150:INDIRECT(ADDRESS(ROW(G5150)+Sheet1!C$30,COLUMN(G5150))))</f>
        <v>-2.2376032786885238</v>
      </c>
      <c r="I5150" s="11">
        <f ca="1">_xlfn.STDEV.P(G5150:INDIRECT(ADDRESS(ROW(G5150)+Sheet1!C$30,COLUMN(G5150))))</f>
        <v>0.84391363923155982</v>
      </c>
      <c r="J5150" s="11">
        <f t="shared" ca="1" si="160"/>
        <v>-1.393689639456964</v>
      </c>
      <c r="K5150" s="11">
        <f t="shared" ca="1" si="161"/>
        <v>-3.0815169179200836</v>
      </c>
      <c r="L5150" s="3" t="b">
        <v>0</v>
      </c>
      <c r="M5150" s="3"/>
      <c r="N5150" s="3">
        <v>0</v>
      </c>
      <c r="O5150" s="3">
        <v>-5.1000000000000004E-3</v>
      </c>
      <c r="P5150" s="3">
        <v>0</v>
      </c>
      <c r="Q5150" s="3"/>
      <c r="R5150" s="3">
        <v>1.6151</v>
      </c>
      <c r="S5150" s="3">
        <v>61.423699999999997</v>
      </c>
      <c r="T5150" s="3">
        <v>61.444899999999997</v>
      </c>
      <c r="U5150" s="3"/>
      <c r="V5150" s="3">
        <v>-1.7499</v>
      </c>
      <c r="W5150" s="3">
        <v>89.277600000000007</v>
      </c>
      <c r="X5150" s="3">
        <v>89.294700000000006</v>
      </c>
      <c r="Y5150" s="3">
        <v>-0.58990000000000009</v>
      </c>
    </row>
    <row r="5151" spans="1:25">
      <c r="A5151" s="10">
        <v>0.67027777777777775</v>
      </c>
      <c r="B5151" s="1">
        <v>70.194999999999993</v>
      </c>
      <c r="C5151" s="1">
        <v>5.1799999999999999E-2</v>
      </c>
      <c r="D5151" s="1">
        <v>0.69620000000000004</v>
      </c>
      <c r="E5151" s="1">
        <v>895.43820000000005</v>
      </c>
      <c r="F5151" s="1">
        <v>46.171900000000001</v>
      </c>
      <c r="G5151" s="1">
        <v>-2.0781000000000001</v>
      </c>
      <c r="H5151" s="11">
        <f ca="1">AVERAGE(G5151:INDIRECT(ADDRESS(ROW(G5151)+Sheet1!C$30,COLUMN(G5151))))</f>
        <v>-2.2539163934426232</v>
      </c>
      <c r="I5151" s="11">
        <f ca="1">_xlfn.STDEV.P(G5151:INDIRECT(ADDRESS(ROW(G5151)+Sheet1!C$30,COLUMN(G5151))))</f>
        <v>0.83331966554087533</v>
      </c>
      <c r="J5151" s="11">
        <f t="shared" ca="1" si="160"/>
        <v>-1.420596727901748</v>
      </c>
      <c r="K5151" s="11">
        <f t="shared" ca="1" si="161"/>
        <v>-3.0872360589834984</v>
      </c>
      <c r="L5151" s="1" t="b">
        <v>0</v>
      </c>
      <c r="M5151" s="1"/>
      <c r="N5151" s="1">
        <v>0.5</v>
      </c>
      <c r="O5151" s="1">
        <v>-3.2000000000000002E-3</v>
      </c>
      <c r="P5151" s="1">
        <v>0</v>
      </c>
      <c r="Q5151" s="1"/>
      <c r="R5151" s="1">
        <v>0.97719999999999996</v>
      </c>
      <c r="S5151" s="1">
        <v>115.1846</v>
      </c>
      <c r="T5151" s="1">
        <v>115.1888</v>
      </c>
      <c r="U5151" s="1"/>
      <c r="V5151" s="1">
        <v>-2.4729000000000001</v>
      </c>
      <c r="W5151" s="1">
        <v>89.343800000000002</v>
      </c>
      <c r="X5151" s="1">
        <v>89.378</v>
      </c>
      <c r="Y5151" s="1">
        <f>X5152-X5151</f>
        <v>4.2400000000000659E-2</v>
      </c>
    </row>
    <row r="5152" spans="1:25">
      <c r="A5152" s="10">
        <v>0.66569444444444448</v>
      </c>
      <c r="B5152" s="1">
        <v>16.841000000000001</v>
      </c>
      <c r="C5152" s="1">
        <v>4.9700000000000001E-2</v>
      </c>
      <c r="D5152" s="1">
        <v>6.1000000000000004E-3</v>
      </c>
      <c r="E5152" s="1">
        <v>197.7252</v>
      </c>
      <c r="F5152" s="1">
        <v>73.863900000000001</v>
      </c>
      <c r="G5152" s="1">
        <v>-3.9051999999999998</v>
      </c>
      <c r="H5152" s="11">
        <f ca="1">AVERAGE(G5152:INDIRECT(ADDRESS(ROW(G5152)+Sheet1!C$30,COLUMN(G5152))))</f>
        <v>-2.2631426229508191</v>
      </c>
      <c r="I5152" s="11">
        <f ca="1">_xlfn.STDEV.P(G5152:INDIRECT(ADDRESS(ROW(G5152)+Sheet1!C$30,COLUMN(G5152))))</f>
        <v>0.83443682735065328</v>
      </c>
      <c r="J5152" s="11">
        <f t="shared" ca="1" si="160"/>
        <v>-1.4287057956001659</v>
      </c>
      <c r="K5152" s="11">
        <f t="shared" ca="1" si="161"/>
        <v>-3.0975794503014722</v>
      </c>
      <c r="L5152" s="1" t="b">
        <v>0</v>
      </c>
      <c r="M5152" s="1"/>
      <c r="N5152" s="1">
        <v>0</v>
      </c>
      <c r="O5152" s="1">
        <v>2.8E-3</v>
      </c>
      <c r="P5152" s="1">
        <v>0</v>
      </c>
      <c r="Q5152" s="1"/>
      <c r="R5152" s="1">
        <v>1.2493000000000001</v>
      </c>
      <c r="S5152" s="1">
        <v>57.097700000000003</v>
      </c>
      <c r="T5152" s="1">
        <v>57.1113</v>
      </c>
      <c r="U5152" s="1"/>
      <c r="V5152" s="1">
        <v>-1.7052</v>
      </c>
      <c r="W5152" s="1">
        <v>89.404200000000003</v>
      </c>
      <c r="X5152" s="1">
        <v>89.420400000000001</v>
      </c>
      <c r="Y5152" s="1">
        <f>X5153-X5152</f>
        <v>1.279999999999859E-2</v>
      </c>
    </row>
    <row r="5153" spans="1:25">
      <c r="A5153" s="10">
        <v>0.669988425925926</v>
      </c>
      <c r="B5153" s="1">
        <v>45.166400000000003</v>
      </c>
      <c r="C5153" s="1">
        <v>5.11E-2</v>
      </c>
      <c r="D5153" s="1">
        <v>0.28039999999999998</v>
      </c>
      <c r="E5153" s="1">
        <v>555.7518</v>
      </c>
      <c r="F5153" s="1">
        <v>62.567399999999999</v>
      </c>
      <c r="G5153" s="1">
        <v>-2.7021000000000002</v>
      </c>
      <c r="H5153" s="11">
        <f ca="1">AVERAGE(G5153:INDIRECT(ADDRESS(ROW(G5153)+Sheet1!C$30,COLUMN(G5153))))</f>
        <v>-2.2265999999999995</v>
      </c>
      <c r="I5153" s="11">
        <f ca="1">_xlfn.STDEV.P(G5153:INDIRECT(ADDRESS(ROW(G5153)+Sheet1!C$30,COLUMN(G5153))))</f>
        <v>0.81018297265514683</v>
      </c>
      <c r="J5153" s="11">
        <f t="shared" ca="1" si="160"/>
        <v>-1.4164170273448526</v>
      </c>
      <c r="K5153" s="11">
        <f t="shared" ca="1" si="161"/>
        <v>-3.0367829726551463</v>
      </c>
      <c r="L5153" s="1" t="b">
        <v>0</v>
      </c>
      <c r="M5153" s="1"/>
      <c r="N5153" s="1">
        <v>0</v>
      </c>
      <c r="O5153" s="1">
        <v>1.1999999999999999E-3</v>
      </c>
      <c r="P5153" s="1">
        <v>0</v>
      </c>
      <c r="Q5153" s="1"/>
      <c r="R5153" s="1">
        <v>0.92400000000000004</v>
      </c>
      <c r="S5153" s="1">
        <v>63.1982</v>
      </c>
      <c r="T5153" s="1">
        <v>63.204999999999998</v>
      </c>
      <c r="U5153" s="1"/>
      <c r="V5153" s="1">
        <v>-2.0306000000000002</v>
      </c>
      <c r="W5153" s="1">
        <v>89.410200000000003</v>
      </c>
      <c r="X5153" s="1">
        <v>89.433199999999999</v>
      </c>
      <c r="Y5153" s="1">
        <f>X5154-X5153</f>
        <v>-2.0999999999986585E-3</v>
      </c>
    </row>
    <row r="5154" spans="1:25">
      <c r="A5154" s="10">
        <v>0.6697685185185186</v>
      </c>
      <c r="B5154" s="1">
        <v>26.750900000000001</v>
      </c>
      <c r="C5154" s="1">
        <v>4.9099999999999998E-2</v>
      </c>
      <c r="D5154" s="1">
        <v>0.1033</v>
      </c>
      <c r="E5154" s="1">
        <v>252.9598</v>
      </c>
      <c r="F5154" s="1">
        <v>44.100299999999997</v>
      </c>
      <c r="G5154" s="1">
        <v>-1.883</v>
      </c>
      <c r="H5154" s="11">
        <f ca="1">AVERAGE(G5154:INDIRECT(ADDRESS(ROW(G5154)+Sheet1!C$30,COLUMN(G5154))))</f>
        <v>-2.1892459016393433</v>
      </c>
      <c r="I5154" s="11">
        <f ca="1">_xlfn.STDEV.P(G5154:INDIRECT(ADDRESS(ROW(G5154)+Sheet1!C$30,COLUMN(G5154))))</f>
        <v>0.83940003663306983</v>
      </c>
      <c r="J5154" s="11">
        <f t="shared" ca="1" si="160"/>
        <v>-1.3498458650062735</v>
      </c>
      <c r="K5154" s="11">
        <f t="shared" ca="1" si="161"/>
        <v>-3.0286459382724131</v>
      </c>
      <c r="L5154" s="1" t="b">
        <v>0</v>
      </c>
      <c r="M5154" s="1"/>
      <c r="N5154" s="1">
        <v>0.2374</v>
      </c>
      <c r="O5154" s="1">
        <v>0</v>
      </c>
      <c r="P5154" s="1">
        <v>0</v>
      </c>
      <c r="Q5154" s="1"/>
      <c r="R5154" s="1">
        <v>1.1068</v>
      </c>
      <c r="S5154" s="1">
        <v>119.01649999999999</v>
      </c>
      <c r="T5154" s="1">
        <v>119.02160000000001</v>
      </c>
      <c r="U5154" s="1"/>
      <c r="V5154" s="1">
        <v>-1.8883000000000001</v>
      </c>
      <c r="W5154" s="1">
        <v>89.411199999999994</v>
      </c>
      <c r="X5154" s="1">
        <v>89.431100000000001</v>
      </c>
      <c r="Y5154" s="1">
        <f>X5155-X5154</f>
        <v>1.0800000000003251E-2</v>
      </c>
    </row>
    <row r="5155" spans="1:25">
      <c r="A5155" s="10">
        <v>0.66618055555555555</v>
      </c>
      <c r="B5155" s="1">
        <v>59.5169</v>
      </c>
      <c r="C5155" s="1">
        <v>5.11E-2</v>
      </c>
      <c r="D5155" s="1">
        <v>0.53639999999999999</v>
      </c>
      <c r="E5155" s="1">
        <v>835.77449999999999</v>
      </c>
      <c r="F5155" s="1">
        <v>66.991600000000005</v>
      </c>
      <c r="G5155" s="1">
        <v>-3.7976999999999999</v>
      </c>
      <c r="H5155" s="11">
        <f ca="1">AVERAGE(G5155:INDIRECT(ADDRESS(ROW(G5155)+Sheet1!C$30,COLUMN(G5155))))</f>
        <v>-2.2017114754098359</v>
      </c>
      <c r="I5155" s="11">
        <f ca="1">_xlfn.STDEV.P(G5155:INDIRECT(ADDRESS(ROW(G5155)+Sheet1!C$30,COLUMN(G5155))))</f>
        <v>0.84040513534108074</v>
      </c>
      <c r="J5155" s="11">
        <f t="shared" ca="1" si="160"/>
        <v>-1.3613063400687553</v>
      </c>
      <c r="K5155" s="11">
        <f t="shared" ca="1" si="161"/>
        <v>-3.0421166107509165</v>
      </c>
      <c r="L5155" s="1" t="b">
        <v>0</v>
      </c>
      <c r="M5155" s="1"/>
      <c r="N5155" s="1">
        <v>0</v>
      </c>
      <c r="O5155" s="1">
        <v>-1.4E-3</v>
      </c>
      <c r="P5155" s="1">
        <v>0</v>
      </c>
      <c r="Q5155" s="1"/>
      <c r="R5155" s="1">
        <v>0.71450000000000002</v>
      </c>
      <c r="S5155" s="1">
        <v>63.703899999999997</v>
      </c>
      <c r="T5155" s="1">
        <v>63.707900000000002</v>
      </c>
      <c r="U5155" s="1"/>
      <c r="V5155" s="1">
        <v>-2.2401</v>
      </c>
      <c r="W5155" s="1">
        <v>89.413899999999998</v>
      </c>
      <c r="X5155" s="1">
        <v>89.441900000000004</v>
      </c>
      <c r="Y5155" s="1">
        <f>X5156-X5155</f>
        <v>2.0899999999997476E-2</v>
      </c>
    </row>
    <row r="5156" spans="1:25">
      <c r="A5156" s="10">
        <v>0.67008101851851853</v>
      </c>
      <c r="B5156" s="1">
        <v>53.3551</v>
      </c>
      <c r="C5156" s="1">
        <v>5.0299999999999997E-2</v>
      </c>
      <c r="D5156" s="1">
        <v>-5.3400000000000003E-2</v>
      </c>
      <c r="E5156" s="1">
        <v>701.36599999999999</v>
      </c>
      <c r="F5156" s="1">
        <v>66.493600000000001</v>
      </c>
      <c r="G5156" s="1">
        <v>-4.5401999999999996</v>
      </c>
      <c r="H5156" s="11">
        <f ca="1">AVERAGE(G5156:INDIRECT(ADDRESS(ROW(G5156)+Sheet1!C$30,COLUMN(G5156))))</f>
        <v>-2.1600983606557382</v>
      </c>
      <c r="I5156" s="11">
        <f ca="1">_xlfn.STDEV.P(G5156:INDIRECT(ADDRESS(ROW(G5156)+Sheet1!C$30,COLUMN(G5156))))</f>
        <v>0.82301382943419232</v>
      </c>
      <c r="J5156" s="11">
        <f t="shared" ca="1" si="160"/>
        <v>-1.3370845312215458</v>
      </c>
      <c r="K5156" s="11">
        <f t="shared" ca="1" si="161"/>
        <v>-2.9831121900899307</v>
      </c>
      <c r="L5156" s="1" t="b">
        <v>0</v>
      </c>
      <c r="M5156" s="1"/>
      <c r="N5156" s="1">
        <v>0.14430000000000001</v>
      </c>
      <c r="O5156" s="1">
        <v>7.7999999999999996E-3</v>
      </c>
      <c r="P5156" s="1">
        <v>0</v>
      </c>
      <c r="Q5156" s="1"/>
      <c r="R5156" s="1">
        <v>1.3355999999999999</v>
      </c>
      <c r="S5156" s="1">
        <v>49.322600000000001</v>
      </c>
      <c r="T5156" s="1">
        <v>49.340699999999998</v>
      </c>
      <c r="U5156" s="1"/>
      <c r="V5156" s="1">
        <v>-1.6188</v>
      </c>
      <c r="W5156" s="1">
        <v>89.448099999999997</v>
      </c>
      <c r="X5156" s="1">
        <v>89.462800000000001</v>
      </c>
      <c r="Y5156" s="1">
        <f>X5157-X5156</f>
        <v>2.7500000000003411E-2</v>
      </c>
    </row>
    <row r="5157" spans="1:25">
      <c r="A5157" s="10">
        <v>0.66597222222222219</v>
      </c>
      <c r="B5157" s="1">
        <v>40.888800000000003</v>
      </c>
      <c r="C5157" s="1">
        <v>4.9200000000000001E-2</v>
      </c>
      <c r="D5157" s="1">
        <v>0.80179999999999996</v>
      </c>
      <c r="E5157" s="1">
        <v>531.82529999999997</v>
      </c>
      <c r="F5157" s="1">
        <v>37.714500000000001</v>
      </c>
      <c r="G5157" s="1">
        <v>-1.3914</v>
      </c>
      <c r="H5157" s="11">
        <f ca="1">AVERAGE(G5157:INDIRECT(ADDRESS(ROW(G5157)+Sheet1!C$30,COLUMN(G5157))))</f>
        <v>-2.1051606557377052</v>
      </c>
      <c r="I5157" s="11">
        <f ca="1">_xlfn.STDEV.P(G5157:INDIRECT(ADDRESS(ROW(G5157)+Sheet1!C$30,COLUMN(G5157))))</f>
        <v>0.77260999583563716</v>
      </c>
      <c r="J5157" s="11">
        <f t="shared" ca="1" si="160"/>
        <v>-1.332550659902068</v>
      </c>
      <c r="K5157" s="11">
        <f t="shared" ca="1" si="161"/>
        <v>-2.8777706515733423</v>
      </c>
      <c r="L5157" s="1" t="b">
        <v>0</v>
      </c>
      <c r="M5157" s="1"/>
      <c r="N5157" s="1">
        <v>0.4335</v>
      </c>
      <c r="O5157" s="1">
        <v>-3.0999999999999999E-3</v>
      </c>
      <c r="P5157" s="1">
        <v>0</v>
      </c>
      <c r="Q5157" s="1"/>
      <c r="R5157" s="1">
        <v>0.75739999999999996</v>
      </c>
      <c r="S5157" s="1">
        <v>122.78660000000001</v>
      </c>
      <c r="T5157" s="1">
        <v>122.7889</v>
      </c>
      <c r="U5157" s="1"/>
      <c r="V5157" s="1">
        <v>-2.6076999999999999</v>
      </c>
      <c r="W5157" s="1">
        <v>89.452299999999994</v>
      </c>
      <c r="X5157" s="1">
        <v>89.490300000000005</v>
      </c>
      <c r="Y5157" s="1">
        <f>X5158-X5157</f>
        <v>-1.3300000000000978E-2</v>
      </c>
    </row>
    <row r="5158" spans="1:25">
      <c r="A5158" s="3">
        <v>0.62535879629629632</v>
      </c>
      <c r="B5158" s="3">
        <v>65.470399999999998</v>
      </c>
      <c r="C5158" s="3">
        <v>4.9299999999999997E-2</v>
      </c>
      <c r="D5158" s="3">
        <v>-0.20549999999999999</v>
      </c>
      <c r="E5158" s="3">
        <v>768.97889999999995</v>
      </c>
      <c r="F5158" s="3">
        <v>48.784399999999998</v>
      </c>
      <c r="G5158" s="3">
        <v>-1.7274</v>
      </c>
      <c r="H5158" s="11">
        <f ca="1">AVERAGE(G5158:INDIRECT(ADDRESS(ROW(G5158)+Sheet1!C$30,COLUMN(G5158))))</f>
        <v>-2.1212622950819675</v>
      </c>
      <c r="I5158" s="11">
        <f ca="1">_xlfn.STDEV.P(G5158:INDIRECT(ADDRESS(ROW(G5158)+Sheet1!C$30,COLUMN(G5158))))</f>
        <v>0.76778678011924584</v>
      </c>
      <c r="J5158" s="11">
        <f t="shared" ca="1" si="160"/>
        <v>-1.3534755149627218</v>
      </c>
      <c r="K5158" s="11">
        <f t="shared" ca="1" si="161"/>
        <v>-2.8890490752012132</v>
      </c>
      <c r="L5158" s="3" t="b">
        <v>0</v>
      </c>
      <c r="M5158" s="3"/>
      <c r="N5158" s="3">
        <v>0.3649</v>
      </c>
      <c r="O5158" s="3">
        <v>1.9E-3</v>
      </c>
      <c r="P5158" s="3">
        <v>0</v>
      </c>
      <c r="Q5158" s="3"/>
      <c r="R5158" s="3">
        <v>1.7789999999999999</v>
      </c>
      <c r="S5158" s="3">
        <v>80.823099999999997</v>
      </c>
      <c r="T5158" s="3">
        <v>80.842600000000004</v>
      </c>
      <c r="U5158" s="3"/>
      <c r="V5158" s="3">
        <v>-1.5861000000000001</v>
      </c>
      <c r="W5158" s="3">
        <v>89.462900000000005</v>
      </c>
      <c r="X5158" s="3">
        <v>89.477000000000004</v>
      </c>
      <c r="Y5158" s="3">
        <v>-0.88499999999999091</v>
      </c>
    </row>
    <row r="5159" spans="1:25">
      <c r="A5159" s="3">
        <v>0.63519675925925922</v>
      </c>
      <c r="B5159" s="3">
        <v>24.932700000000001</v>
      </c>
      <c r="C5159" s="3">
        <v>4.7100000000000003E-2</v>
      </c>
      <c r="D5159" s="3">
        <v>-9.2700000000000005E-2</v>
      </c>
      <c r="E5159" s="3">
        <v>342.75020000000001</v>
      </c>
      <c r="F5159" s="3">
        <v>63.516100000000002</v>
      </c>
      <c r="G5159" s="3">
        <v>-2.2223999999999999</v>
      </c>
      <c r="H5159" s="11">
        <f ca="1">AVERAGE(G5159:INDIRECT(ADDRESS(ROW(G5159)+Sheet1!C$30,COLUMN(G5159))))</f>
        <v>-2.1278590163934425</v>
      </c>
      <c r="I5159" s="11">
        <f ca="1">_xlfn.STDEV.P(G5159:INDIRECT(ADDRESS(ROW(G5159)+Sheet1!C$30,COLUMN(G5159))))</f>
        <v>0.76610126227415276</v>
      </c>
      <c r="J5159" s="11">
        <f t="shared" ca="1" si="160"/>
        <v>-1.3617577541192898</v>
      </c>
      <c r="K5159" s="11">
        <f t="shared" ca="1" si="161"/>
        <v>-2.8939602786675955</v>
      </c>
      <c r="L5159" s="3" t="b">
        <v>0</v>
      </c>
      <c r="M5159" s="3"/>
      <c r="N5159" s="3">
        <v>7.0000000000000001E-3</v>
      </c>
      <c r="O5159" s="3">
        <v>0</v>
      </c>
      <c r="P5159" s="3">
        <v>0</v>
      </c>
      <c r="Q5159" s="3"/>
      <c r="R5159" s="3">
        <v>0.90700000000000003</v>
      </c>
      <c r="S5159" s="3">
        <v>44.403100000000002</v>
      </c>
      <c r="T5159" s="3">
        <v>44.412399999999998</v>
      </c>
      <c r="U5159" s="3"/>
      <c r="V5159" s="3">
        <v>-1.6778</v>
      </c>
      <c r="W5159" s="3">
        <v>89.465100000000007</v>
      </c>
      <c r="X5159" s="3">
        <v>89.480800000000002</v>
      </c>
      <c r="Y5159" s="3">
        <v>-0.59000000000000341</v>
      </c>
    </row>
    <row r="5160" spans="1:25">
      <c r="A5160" s="10">
        <v>0.64366898148148144</v>
      </c>
      <c r="B5160" s="1">
        <v>41.812199999999997</v>
      </c>
      <c r="C5160" s="1">
        <v>4.4200000000000003E-2</v>
      </c>
      <c r="D5160" s="1">
        <v>-0.55649999999999999</v>
      </c>
      <c r="E5160" s="1">
        <v>536.9434</v>
      </c>
      <c r="F5160" s="1">
        <v>63.261699999999998</v>
      </c>
      <c r="G5160" s="1">
        <v>-2.6391</v>
      </c>
      <c r="H5160" s="11">
        <f ca="1">AVERAGE(G5160:INDIRECT(ADDRESS(ROW(G5160)+Sheet1!C$30,COLUMN(G5160))))</f>
        <v>-2.1296540983606556</v>
      </c>
      <c r="I5160" s="11">
        <f ca="1">_xlfn.STDEV.P(G5160:INDIRECT(ADDRESS(ROW(G5160)+Sheet1!C$30,COLUMN(G5160))))</f>
        <v>0.76644888990973137</v>
      </c>
      <c r="J5160" s="11">
        <f t="shared" ca="1" si="160"/>
        <v>-1.3632052084509243</v>
      </c>
      <c r="K5160" s="11">
        <f t="shared" ca="1" si="161"/>
        <v>-2.8961029882703868</v>
      </c>
      <c r="L5160" s="1" t="b">
        <v>0</v>
      </c>
      <c r="M5160" s="1"/>
      <c r="N5160" s="1">
        <v>6.59E-2</v>
      </c>
      <c r="O5160" s="1">
        <v>-8.3999999999999995E-3</v>
      </c>
      <c r="P5160" s="1">
        <v>0</v>
      </c>
      <c r="Q5160" s="1"/>
      <c r="R5160" s="1">
        <v>2.1686999999999999</v>
      </c>
      <c r="S5160" s="1">
        <v>110.0027</v>
      </c>
      <c r="T5160" s="1">
        <v>110.0241</v>
      </c>
      <c r="U5160" s="1"/>
      <c r="V5160" s="1">
        <v>-1.1963999999999999</v>
      </c>
      <c r="W5160" s="1">
        <v>89.470500000000001</v>
      </c>
      <c r="X5160" s="1">
        <v>89.478499999999997</v>
      </c>
      <c r="Y5160" s="1">
        <f>X5161-X5160</f>
        <v>3.1100000000009231E-2</v>
      </c>
    </row>
    <row r="5161" spans="1:25">
      <c r="A5161" s="10">
        <v>0.66608796296296291</v>
      </c>
      <c r="B5161" s="1">
        <v>51.248800000000003</v>
      </c>
      <c r="C5161" s="1">
        <v>4.9299999999999997E-2</v>
      </c>
      <c r="D5161" s="1">
        <v>0.28839999999999999</v>
      </c>
      <c r="E5161" s="1">
        <v>689.60519999999997</v>
      </c>
      <c r="F5161" s="1">
        <v>59.124000000000002</v>
      </c>
      <c r="G5161" s="1">
        <v>-2.5701000000000001</v>
      </c>
      <c r="H5161" s="11">
        <f ca="1">AVERAGE(G5161:INDIRECT(ADDRESS(ROW(G5161)+Sheet1!C$30,COLUMN(G5161))))</f>
        <v>-2.1455098360655733</v>
      </c>
      <c r="I5161" s="11">
        <f ca="1">_xlfn.STDEV.P(G5161:INDIRECT(ADDRESS(ROW(G5161)+Sheet1!C$30,COLUMN(G5161))))</f>
        <v>0.78656433120016889</v>
      </c>
      <c r="J5161" s="11">
        <f t="shared" ca="1" si="160"/>
        <v>-1.3589455048654044</v>
      </c>
      <c r="K5161" s="11">
        <f t="shared" ca="1" si="161"/>
        <v>-2.9320741672657422</v>
      </c>
      <c r="L5161" s="1" t="b">
        <v>0</v>
      </c>
      <c r="M5161" s="1"/>
      <c r="N5161" s="1">
        <v>0</v>
      </c>
      <c r="O5161" s="1">
        <v>2.8999999999999998E-3</v>
      </c>
      <c r="P5161" s="1">
        <v>0</v>
      </c>
      <c r="Q5161" s="1"/>
      <c r="R5161" s="1">
        <v>1.3206</v>
      </c>
      <c r="S5161" s="1">
        <v>78.586200000000005</v>
      </c>
      <c r="T5161" s="1">
        <v>78.597300000000004</v>
      </c>
      <c r="U5161" s="1"/>
      <c r="V5161" s="1">
        <v>-2.0442</v>
      </c>
      <c r="W5161" s="1">
        <v>89.4863</v>
      </c>
      <c r="X5161" s="1">
        <v>89.509600000000006</v>
      </c>
      <c r="Y5161" s="1">
        <f>X5162-X5161</f>
        <v>3.7599999999997635E-2</v>
      </c>
    </row>
    <row r="5162" spans="1:25">
      <c r="A5162" s="3">
        <v>0.63543981481481482</v>
      </c>
      <c r="B5162" s="3">
        <v>46.338000000000001</v>
      </c>
      <c r="C5162" s="3">
        <v>4.9099999999999998E-2</v>
      </c>
      <c r="D5162" s="3">
        <v>-0.11749999999999999</v>
      </c>
      <c r="E5162" s="3">
        <v>762.1028</v>
      </c>
      <c r="F5162" s="3">
        <v>72.9255</v>
      </c>
      <c r="G5162" s="3">
        <v>-2.4674</v>
      </c>
      <c r="H5162" s="11">
        <f ca="1">AVERAGE(G5162:INDIRECT(ADDRESS(ROW(G5162)+Sheet1!C$30,COLUMN(G5162))))</f>
        <v>-2.1775114754098359</v>
      </c>
      <c r="I5162" s="11">
        <f ca="1">_xlfn.STDEV.P(G5162:INDIRECT(ADDRESS(ROW(G5162)+Sheet1!C$30,COLUMN(G5162))))</f>
        <v>0.8410142120976819</v>
      </c>
      <c r="J5162" s="11">
        <f t="shared" ca="1" si="160"/>
        <v>-1.3364972633121539</v>
      </c>
      <c r="K5162" s="11">
        <f t="shared" ca="1" si="161"/>
        <v>-3.0185256875075179</v>
      </c>
      <c r="L5162" s="3" t="b">
        <v>0</v>
      </c>
      <c r="M5162" s="3"/>
      <c r="N5162" s="3">
        <v>0</v>
      </c>
      <c r="O5162" s="3">
        <v>0</v>
      </c>
      <c r="P5162" s="3">
        <v>0</v>
      </c>
      <c r="Q5162" s="3"/>
      <c r="R5162" s="3">
        <v>1.3118000000000001</v>
      </c>
      <c r="S5162" s="3">
        <v>47.102400000000003</v>
      </c>
      <c r="T5162" s="3">
        <v>47.120699999999999</v>
      </c>
      <c r="U5162" s="3"/>
      <c r="V5162" s="3">
        <v>-1.6427</v>
      </c>
      <c r="W5162" s="3">
        <v>89.5321</v>
      </c>
      <c r="X5162" s="3">
        <v>89.547200000000004</v>
      </c>
      <c r="Y5162" s="3">
        <v>-0.58809999999999718</v>
      </c>
    </row>
    <row r="5163" spans="1:25">
      <c r="A5163" s="3">
        <v>0.62512731481481476</v>
      </c>
      <c r="B5163" s="3">
        <v>45.1342</v>
      </c>
      <c r="C5163" s="3">
        <v>4.9200000000000001E-2</v>
      </c>
      <c r="D5163" s="3">
        <v>-0.27479999999999999</v>
      </c>
      <c r="E5163" s="3">
        <v>555.35299999999995</v>
      </c>
      <c r="F5163" s="3">
        <v>39.705800000000004</v>
      </c>
      <c r="G5163" s="3">
        <v>-2.3530000000000002</v>
      </c>
      <c r="H5163" s="11">
        <f ca="1">AVERAGE(G5163:INDIRECT(ADDRESS(ROW(G5163)+Sheet1!C$30,COLUMN(G5163))))</f>
        <v>-2.1660163934426233</v>
      </c>
      <c r="I5163" s="11">
        <f ca="1">_xlfn.STDEV.P(G5163:INDIRECT(ADDRESS(ROW(G5163)+Sheet1!C$30,COLUMN(G5163))))</f>
        <v>0.84176513043319989</v>
      </c>
      <c r="J5163" s="11">
        <f t="shared" ca="1" si="160"/>
        <v>-1.3242512630094234</v>
      </c>
      <c r="K5163" s="11">
        <f t="shared" ca="1" si="161"/>
        <v>-3.0077815238758232</v>
      </c>
      <c r="L5163" s="3" t="b">
        <v>0</v>
      </c>
      <c r="M5163" s="3"/>
      <c r="N5163" s="3">
        <v>0.42370000000000002</v>
      </c>
      <c r="O5163" s="3">
        <v>1.6999999999999999E-3</v>
      </c>
      <c r="P5163" s="3">
        <v>0</v>
      </c>
      <c r="Q5163" s="3"/>
      <c r="R5163" s="3">
        <v>1.4644999999999999</v>
      </c>
      <c r="S5163" s="3">
        <v>63.932200000000002</v>
      </c>
      <c r="T5163" s="3">
        <v>63.948999999999998</v>
      </c>
      <c r="U5163" s="3"/>
      <c r="V5163" s="3">
        <v>-1.4902</v>
      </c>
      <c r="W5163" s="3">
        <v>89.587699999999998</v>
      </c>
      <c r="X5163" s="3">
        <v>89.600099999999998</v>
      </c>
      <c r="Y5163" s="3">
        <v>-0.87980000000000302</v>
      </c>
    </row>
    <row r="5164" spans="1:25">
      <c r="A5164" s="3">
        <v>0.62489583333333332</v>
      </c>
      <c r="B5164" s="3">
        <v>25.412199999999999</v>
      </c>
      <c r="C5164" s="3">
        <v>4.82E-2</v>
      </c>
      <c r="D5164" s="3">
        <v>-0.15809999999999999</v>
      </c>
      <c r="E5164" s="3">
        <v>345.30579999999998</v>
      </c>
      <c r="F5164" s="3">
        <v>63.0246</v>
      </c>
      <c r="G5164" s="3">
        <v>-1.8778999999999999</v>
      </c>
      <c r="H5164" s="11">
        <f ca="1">AVERAGE(G5164:INDIRECT(ADDRESS(ROW(G5164)+Sheet1!C$30,COLUMN(G5164))))</f>
        <v>-2.1559868852459014</v>
      </c>
      <c r="I5164" s="11">
        <f ca="1">_xlfn.STDEV.P(G5164:INDIRECT(ADDRESS(ROW(G5164)+Sheet1!C$30,COLUMN(G5164))))</f>
        <v>0.84312115953999778</v>
      </c>
      <c r="J5164" s="11">
        <f t="shared" ca="1" si="160"/>
        <v>-1.3128657257059038</v>
      </c>
      <c r="K5164" s="11">
        <f t="shared" ca="1" si="161"/>
        <v>-2.9991080447858991</v>
      </c>
      <c r="L5164" s="3" t="b">
        <v>0</v>
      </c>
      <c r="M5164" s="3"/>
      <c r="N5164" s="3">
        <v>0</v>
      </c>
      <c r="O5164" s="3">
        <v>-7.7000000000000002E-3</v>
      </c>
      <c r="P5164" s="3">
        <v>0</v>
      </c>
      <c r="Q5164" s="3"/>
      <c r="R5164" s="3">
        <v>0.95779999999999998</v>
      </c>
      <c r="S5164" s="3">
        <v>37.849699999999999</v>
      </c>
      <c r="T5164" s="3">
        <v>37.861800000000002</v>
      </c>
      <c r="U5164" s="3"/>
      <c r="V5164" s="3">
        <v>-1.6271</v>
      </c>
      <c r="W5164" s="3">
        <v>89.589600000000004</v>
      </c>
      <c r="X5164" s="3">
        <v>89.604399999999998</v>
      </c>
      <c r="Y5164" s="3">
        <v>-0.58429999999999893</v>
      </c>
    </row>
    <row r="5165" spans="1:25">
      <c r="A5165" s="10">
        <v>0.64339120370370373</v>
      </c>
      <c r="B5165" s="1">
        <v>17.5684</v>
      </c>
      <c r="C5165" s="1">
        <v>0.04</v>
      </c>
      <c r="D5165" s="1">
        <v>-0.78369999999999995</v>
      </c>
      <c r="E5165" s="1">
        <v>201.54159999999999</v>
      </c>
      <c r="F5165" s="1">
        <v>62.216900000000003</v>
      </c>
      <c r="G5165" s="1">
        <v>-2.2357999999999998</v>
      </c>
      <c r="H5165" s="11">
        <f ca="1">AVERAGE(G5165:INDIRECT(ADDRESS(ROW(G5165)+Sheet1!C$30,COLUMN(G5165))))</f>
        <v>-2.1509475409836067</v>
      </c>
      <c r="I5165" s="11">
        <f ca="1">_xlfn.STDEV.P(G5165:INDIRECT(ADDRESS(ROW(G5165)+Sheet1!C$30,COLUMN(G5165))))</f>
        <v>0.84568300219341608</v>
      </c>
      <c r="J5165" s="11">
        <f t="shared" ca="1" si="160"/>
        <v>-1.3052645387901907</v>
      </c>
      <c r="K5165" s="11">
        <f t="shared" ca="1" si="161"/>
        <v>-2.996630543177023</v>
      </c>
      <c r="L5165" s="1" t="b">
        <v>0</v>
      </c>
      <c r="M5165" s="1"/>
      <c r="N5165" s="1">
        <v>0.38450000000000001</v>
      </c>
      <c r="O5165" s="1">
        <v>2.2000000000000001E-3</v>
      </c>
      <c r="P5165" s="1">
        <v>0</v>
      </c>
      <c r="Q5165" s="1"/>
      <c r="R5165" s="1">
        <v>1.9683999999999999</v>
      </c>
      <c r="S5165" s="1">
        <v>47.289499999999997</v>
      </c>
      <c r="T5165" s="1">
        <v>47.330500000000001</v>
      </c>
      <c r="U5165" s="1"/>
      <c r="V5165" s="1">
        <v>-0.98629999999999995</v>
      </c>
      <c r="W5165" s="1">
        <v>89.603800000000007</v>
      </c>
      <c r="X5165" s="1">
        <v>89.609300000000005</v>
      </c>
      <c r="Y5165" s="1">
        <f>X5166-X5165</f>
        <v>1.8599999999992178E-2</v>
      </c>
    </row>
    <row r="5166" spans="1:25">
      <c r="A5166" s="10">
        <v>0.64357638888888891</v>
      </c>
      <c r="B5166" s="1">
        <v>33.416699999999999</v>
      </c>
      <c r="C5166" s="1">
        <v>4.2599999999999999E-2</v>
      </c>
      <c r="D5166" s="1">
        <v>-0.27410000000000001</v>
      </c>
      <c r="E5166" s="1">
        <v>389.9221</v>
      </c>
      <c r="F5166" s="1">
        <v>56.021099999999997</v>
      </c>
      <c r="G5166" s="1">
        <v>-1.7523</v>
      </c>
      <c r="H5166" s="11">
        <f ca="1">AVERAGE(G5166:INDIRECT(ADDRESS(ROW(G5166)+Sheet1!C$30,COLUMN(G5166))))</f>
        <v>-2.1386459016393444</v>
      </c>
      <c r="I5166" s="11">
        <f ca="1">_xlfn.STDEV.P(G5166:INDIRECT(ADDRESS(ROW(G5166)+Sheet1!C$30,COLUMN(G5166))))</f>
        <v>0.849806984753398</v>
      </c>
      <c r="J5166" s="11">
        <f t="shared" ca="1" si="160"/>
        <v>-1.2888389168859464</v>
      </c>
      <c r="K5166" s="11">
        <f t="shared" ca="1" si="161"/>
        <v>-2.9884528863927424</v>
      </c>
      <c r="L5166" s="1" t="b">
        <v>0</v>
      </c>
      <c r="M5166" s="1"/>
      <c r="N5166" s="1">
        <v>0.92430000000000001</v>
      </c>
      <c r="O5166" s="1">
        <v>-1.6999999999999999E-3</v>
      </c>
      <c r="P5166" s="1">
        <v>0</v>
      </c>
      <c r="Q5166" s="1"/>
      <c r="R5166" s="1">
        <v>1.8486</v>
      </c>
      <c r="S5166" s="1">
        <v>126.8737</v>
      </c>
      <c r="T5166" s="1">
        <v>126.8871</v>
      </c>
      <c r="U5166" s="1"/>
      <c r="V5166" s="1">
        <v>-1.5164</v>
      </c>
      <c r="W5166" s="1">
        <v>89.615099999999998</v>
      </c>
      <c r="X5166" s="1">
        <v>89.627899999999997</v>
      </c>
      <c r="Y5166" s="1">
        <f>X5167-X5166</f>
        <v>1.0400000000004184E-2</v>
      </c>
    </row>
    <row r="5167" spans="1:25">
      <c r="A5167" s="10">
        <v>0.66988425925925921</v>
      </c>
      <c r="B5167" s="1">
        <v>36.3429</v>
      </c>
      <c r="C5167" s="1">
        <v>4.8399999999999999E-2</v>
      </c>
      <c r="D5167" s="1">
        <v>-1.26E-2</v>
      </c>
      <c r="E5167" s="1">
        <v>406.32530000000003</v>
      </c>
      <c r="F5167" s="1">
        <v>62.500100000000003</v>
      </c>
      <c r="G5167" s="1">
        <v>-2.7484999999999999</v>
      </c>
      <c r="H5167" s="11">
        <f ca="1">AVERAGE(G5167:INDIRECT(ADDRESS(ROW(G5167)+Sheet1!C$30,COLUMN(G5167))))</f>
        <v>-2.1542180327868854</v>
      </c>
      <c r="I5167" s="11">
        <f ca="1">_xlfn.STDEV.P(G5167:INDIRECT(ADDRESS(ROW(G5167)+Sheet1!C$30,COLUMN(G5167))))</f>
        <v>0.85128663172103725</v>
      </c>
      <c r="J5167" s="11">
        <f t="shared" ca="1" si="160"/>
        <v>-1.3029314010658481</v>
      </c>
      <c r="K5167" s="11">
        <f t="shared" ca="1" si="161"/>
        <v>-3.0055046645079226</v>
      </c>
      <c r="L5167" s="1" t="b">
        <v>0</v>
      </c>
      <c r="M5167" s="1"/>
      <c r="N5167" s="1">
        <v>0</v>
      </c>
      <c r="O5167" s="1">
        <v>4.0000000000000001E-3</v>
      </c>
      <c r="P5167" s="1">
        <v>0</v>
      </c>
      <c r="Q5167" s="1"/>
      <c r="R5167" s="1">
        <v>1.2191000000000001</v>
      </c>
      <c r="S5167" s="1">
        <v>85.9786</v>
      </c>
      <c r="T5167" s="1">
        <v>85.987300000000005</v>
      </c>
      <c r="U5167" s="1"/>
      <c r="V5167" s="1">
        <v>-1.7356</v>
      </c>
      <c r="W5167" s="1">
        <v>89.621499999999997</v>
      </c>
      <c r="X5167" s="1">
        <v>89.638300000000001</v>
      </c>
      <c r="Y5167" s="1">
        <f>X5168-X5167</f>
        <v>2.8800000000003934E-2</v>
      </c>
    </row>
    <row r="5168" spans="1:25">
      <c r="A5168" s="10">
        <v>0.67027777777777775</v>
      </c>
      <c r="B5168" s="1">
        <v>70.143199999999993</v>
      </c>
      <c r="C5168" s="1">
        <v>5.0200000000000002E-2</v>
      </c>
      <c r="D5168" s="1">
        <v>0.71240000000000003</v>
      </c>
      <c r="E5168" s="1">
        <v>894.92579999999998</v>
      </c>
      <c r="F5168" s="1">
        <v>46.034100000000002</v>
      </c>
      <c r="G5168" s="1">
        <v>-2.0207999999999999</v>
      </c>
      <c r="H5168" s="11">
        <f ca="1">AVERAGE(G5168:INDIRECT(ADDRESS(ROW(G5168)+Sheet1!C$30,COLUMN(G5168))))</f>
        <v>-2.1510786885245898</v>
      </c>
      <c r="I5168" s="11">
        <f ca="1">_xlfn.STDEV.P(G5168:INDIRECT(ADDRESS(ROW(G5168)+Sheet1!C$30,COLUMN(G5168))))</f>
        <v>0.84944037278838669</v>
      </c>
      <c r="J5168" s="11">
        <f t="shared" ca="1" si="160"/>
        <v>-1.301638315736203</v>
      </c>
      <c r="K5168" s="11">
        <f t="shared" ca="1" si="161"/>
        <v>-3.0005190613129766</v>
      </c>
      <c r="L5168" s="1" t="b">
        <v>0</v>
      </c>
      <c r="M5168" s="1"/>
      <c r="N5168" s="1">
        <v>0.5</v>
      </c>
      <c r="O5168" s="1">
        <v>-3.8E-3</v>
      </c>
      <c r="P5168" s="1">
        <v>0</v>
      </c>
      <c r="Q5168" s="1"/>
      <c r="R5168" s="1">
        <v>0.95860000000000001</v>
      </c>
      <c r="S5168" s="1">
        <v>116.0303</v>
      </c>
      <c r="T5168" s="1">
        <v>116.0343</v>
      </c>
      <c r="U5168" s="1"/>
      <c r="V5168" s="1">
        <v>-2.4916</v>
      </c>
      <c r="W5168" s="1">
        <v>89.632499999999993</v>
      </c>
      <c r="X5168" s="1">
        <v>89.667100000000005</v>
      </c>
      <c r="Y5168" s="1">
        <f>X5169-X5168</f>
        <v>9.4999999999885176E-3</v>
      </c>
    </row>
    <row r="5169" spans="1:25">
      <c r="A5169" s="10">
        <v>0.66577546296296297</v>
      </c>
      <c r="B5169" s="1">
        <v>23.785499999999999</v>
      </c>
      <c r="C5169" s="1">
        <v>5.21E-2</v>
      </c>
      <c r="D5169" s="1">
        <v>0.35680000000000001</v>
      </c>
      <c r="E5169" s="1">
        <v>336.20670000000001</v>
      </c>
      <c r="F5169" s="1">
        <v>72.774699999999996</v>
      </c>
      <c r="G5169" s="1">
        <v>-3.8317999999999999</v>
      </c>
      <c r="H5169" s="11">
        <f ca="1">AVERAGE(G5169:INDIRECT(ADDRESS(ROW(G5169)+Sheet1!C$30,COLUMN(G5169))))</f>
        <v>-2.1370918032786883</v>
      </c>
      <c r="I5169" s="11">
        <f ca="1">_xlfn.STDEV.P(G5169:INDIRECT(ADDRESS(ROW(G5169)+Sheet1!C$30,COLUMN(G5169))))</f>
        <v>0.85844703423598157</v>
      </c>
      <c r="J5169" s="11">
        <f t="shared" ca="1" si="160"/>
        <v>-1.2786447690427067</v>
      </c>
      <c r="K5169" s="11">
        <f t="shared" ca="1" si="161"/>
        <v>-2.9955388375146699</v>
      </c>
      <c r="L5169" s="1" t="b">
        <v>0</v>
      </c>
      <c r="M5169" s="1"/>
      <c r="N5169" s="1">
        <v>0</v>
      </c>
      <c r="O5169" s="1">
        <v>2.5000000000000001E-3</v>
      </c>
      <c r="P5169" s="1">
        <v>0</v>
      </c>
      <c r="Q5169" s="1"/>
      <c r="R5169" s="1">
        <v>0.52569999999999995</v>
      </c>
      <c r="S5169" s="1">
        <v>60.438200000000002</v>
      </c>
      <c r="T5169" s="1">
        <v>60.4405</v>
      </c>
      <c r="U5169" s="1"/>
      <c r="V5169" s="1">
        <v>-2.0590000000000002</v>
      </c>
      <c r="W5169" s="1">
        <v>89.653000000000006</v>
      </c>
      <c r="X5169" s="1">
        <v>89.676599999999993</v>
      </c>
      <c r="Y5169" s="1">
        <f>X5170-X5169</f>
        <v>5.7000000000044793E-3</v>
      </c>
    </row>
    <row r="5170" spans="1:25">
      <c r="A5170" s="3">
        <v>0.63535879629629632</v>
      </c>
      <c r="B5170" s="3">
        <v>39.224200000000003</v>
      </c>
      <c r="C5170" s="3">
        <v>4.8099999999999997E-2</v>
      </c>
      <c r="D5170" s="3">
        <v>-0.35570000000000002</v>
      </c>
      <c r="E5170" s="3">
        <v>622.34469999999999</v>
      </c>
      <c r="F5170" s="3">
        <v>65.603399999999993</v>
      </c>
      <c r="G5170" s="3">
        <v>-2.3039999999999998</v>
      </c>
      <c r="H5170" s="11">
        <f ca="1">AVERAGE(G5170:INDIRECT(ADDRESS(ROW(G5170)+Sheet1!C$30,COLUMN(G5170))))</f>
        <v>-2.0897885245901637</v>
      </c>
      <c r="I5170" s="11">
        <f ca="1">_xlfn.STDEV.P(G5170:INDIRECT(ADDRESS(ROW(G5170)+Sheet1!C$30,COLUMN(G5170))))</f>
        <v>0.84312324889018142</v>
      </c>
      <c r="J5170" s="11">
        <f t="shared" ca="1" si="160"/>
        <v>-1.2466652756999823</v>
      </c>
      <c r="K5170" s="11">
        <f t="shared" ca="1" si="161"/>
        <v>-2.9329117734803454</v>
      </c>
      <c r="L5170" s="3" t="b">
        <v>0</v>
      </c>
      <c r="M5170" s="3"/>
      <c r="N5170" s="3">
        <v>0</v>
      </c>
      <c r="O5170" s="3">
        <v>1.6000000000000001E-3</v>
      </c>
      <c r="P5170" s="3">
        <v>0</v>
      </c>
      <c r="Q5170" s="3"/>
      <c r="R5170" s="3">
        <v>1.5434000000000001</v>
      </c>
      <c r="S5170" s="3">
        <v>46.113500000000002</v>
      </c>
      <c r="T5170" s="3">
        <v>46.139299999999999</v>
      </c>
      <c r="U5170" s="3"/>
      <c r="V5170" s="3">
        <v>-1.4113</v>
      </c>
      <c r="W5170" s="3">
        <v>89.671199999999999</v>
      </c>
      <c r="X5170" s="3">
        <v>89.682299999999998</v>
      </c>
      <c r="Y5170" s="3">
        <v>-0.87529999999999575</v>
      </c>
    </row>
    <row r="5171" spans="1:25">
      <c r="A5171" s="10">
        <v>0.6697685185185186</v>
      </c>
      <c r="B5171" s="1">
        <v>26.701699999999999</v>
      </c>
      <c r="C5171" s="1">
        <v>4.9200000000000001E-2</v>
      </c>
      <c r="D5171" s="1">
        <v>0.1181</v>
      </c>
      <c r="E5171" s="1">
        <v>252.47020000000001</v>
      </c>
      <c r="F5171" s="1">
        <v>44.067300000000003</v>
      </c>
      <c r="G5171" s="1">
        <v>-1.869</v>
      </c>
      <c r="H5171" s="11">
        <f ca="1">AVERAGE(G5171:INDIRECT(ADDRESS(ROW(G5171)+Sheet1!C$30,COLUMN(G5171))))</f>
        <v>-2.090813114754098</v>
      </c>
      <c r="I5171" s="11">
        <f ca="1">_xlfn.STDEV.P(G5171:INDIRECT(ADDRESS(ROW(G5171)+Sheet1!C$30,COLUMN(G5171))))</f>
        <v>0.84342086638924818</v>
      </c>
      <c r="J5171" s="11">
        <f t="shared" ca="1" si="160"/>
        <v>-1.2473922483648499</v>
      </c>
      <c r="K5171" s="11">
        <f t="shared" ca="1" si="161"/>
        <v>-2.934233981143346</v>
      </c>
      <c r="L5171" s="1" t="b">
        <v>0</v>
      </c>
      <c r="M5171" s="1"/>
      <c r="N5171" s="1">
        <v>0.19819999999999999</v>
      </c>
      <c r="O5171" s="1">
        <v>0</v>
      </c>
      <c r="P5171" s="1">
        <v>0</v>
      </c>
      <c r="Q5171" s="1"/>
      <c r="R5171" s="1">
        <v>1.0914999999999999</v>
      </c>
      <c r="S5171" s="1">
        <v>119.8394</v>
      </c>
      <c r="T5171" s="1">
        <v>119.84439999999999</v>
      </c>
      <c r="U5171" s="1"/>
      <c r="V5171" s="1">
        <v>-1.9036</v>
      </c>
      <c r="W5171" s="1">
        <v>89.677099999999996</v>
      </c>
      <c r="X5171" s="1">
        <v>89.697299999999998</v>
      </c>
      <c r="Y5171" s="1">
        <f>X5172-X5171</f>
        <v>2.020000000000266E-2</v>
      </c>
    </row>
    <row r="5172" spans="1:25">
      <c r="A5172" s="3">
        <v>0.63509259259259265</v>
      </c>
      <c r="B5172" s="3">
        <v>16.526800000000001</v>
      </c>
      <c r="C5172" s="3">
        <v>4.7600000000000003E-2</v>
      </c>
      <c r="D5172" s="3">
        <v>0.26429999999999998</v>
      </c>
      <c r="E5172" s="3">
        <v>195.64779999999999</v>
      </c>
      <c r="F5172" s="3">
        <v>62.054200000000002</v>
      </c>
      <c r="G5172" s="3">
        <v>-1.3907</v>
      </c>
      <c r="H5172" s="11">
        <f ca="1">AVERAGE(G5172:INDIRECT(ADDRESS(ROW(G5172)+Sheet1!C$30,COLUMN(G5172))))</f>
        <v>-2.0800344262295081</v>
      </c>
      <c r="I5172" s="11">
        <f ca="1">_xlfn.STDEV.P(G5172:INDIRECT(ADDRESS(ROW(G5172)+Sheet1!C$30,COLUMN(G5172))))</f>
        <v>0.85035949714729775</v>
      </c>
      <c r="J5172" s="11">
        <f t="shared" ca="1" si="160"/>
        <v>-1.2296749290822104</v>
      </c>
      <c r="K5172" s="11">
        <f t="shared" ca="1" si="161"/>
        <v>-2.9303939233768057</v>
      </c>
      <c r="L5172" s="3" t="b">
        <v>0</v>
      </c>
      <c r="M5172" s="3"/>
      <c r="N5172" s="3">
        <v>0</v>
      </c>
      <c r="O5172" s="3">
        <v>-5.4999999999999997E-3</v>
      </c>
      <c r="P5172" s="3">
        <v>0</v>
      </c>
      <c r="Q5172" s="3"/>
      <c r="R5172" s="3">
        <v>1.2948999999999999</v>
      </c>
      <c r="S5172" s="3">
        <v>61.838000000000001</v>
      </c>
      <c r="T5172" s="3">
        <v>61.851500000000001</v>
      </c>
      <c r="U5172" s="3"/>
      <c r="V5172" s="3">
        <v>-2.0701999999999998</v>
      </c>
      <c r="W5172" s="3">
        <v>89.693600000000004</v>
      </c>
      <c r="X5172" s="3">
        <v>89.717500000000001</v>
      </c>
      <c r="Y5172" s="3">
        <v>-0.58150000000000546</v>
      </c>
    </row>
    <row r="5173" spans="1:25">
      <c r="A5173" s="10">
        <v>0.66597222222222219</v>
      </c>
      <c r="B5173" s="1">
        <v>40.839599999999997</v>
      </c>
      <c r="C5173" s="1">
        <v>4.9299999999999997E-2</v>
      </c>
      <c r="D5173" s="1">
        <v>0.81620000000000004</v>
      </c>
      <c r="E5173" s="1">
        <v>531.1979</v>
      </c>
      <c r="F5173" s="1">
        <v>37.541200000000003</v>
      </c>
      <c r="G5173" s="1">
        <v>-1.3588</v>
      </c>
      <c r="H5173" s="11">
        <f ca="1">AVERAGE(G5173:INDIRECT(ADDRESS(ROW(G5173)+Sheet1!C$30,COLUMN(G5173))))</f>
        <v>-2.1187770491803279</v>
      </c>
      <c r="I5173" s="11">
        <f ca="1">_xlfn.STDEV.P(G5173:INDIRECT(ADDRESS(ROW(G5173)+Sheet1!C$30,COLUMN(G5173))))</f>
        <v>0.87164068104368919</v>
      </c>
      <c r="J5173" s="11">
        <f t="shared" ca="1" si="160"/>
        <v>-1.2471363681366388</v>
      </c>
      <c r="K5173" s="11">
        <f t="shared" ca="1" si="161"/>
        <v>-2.9904177302240171</v>
      </c>
      <c r="L5173" s="1" t="b">
        <v>0</v>
      </c>
      <c r="M5173" s="1"/>
      <c r="N5173" s="1">
        <v>0.37959999999999999</v>
      </c>
      <c r="O5173" s="1">
        <v>-2.2000000000000001E-3</v>
      </c>
      <c r="P5173" s="1">
        <v>0</v>
      </c>
      <c r="Q5173" s="1"/>
      <c r="R5173" s="1">
        <v>0.74160000000000004</v>
      </c>
      <c r="S5173" s="1">
        <v>123.9139</v>
      </c>
      <c r="T5173" s="1">
        <v>123.9162</v>
      </c>
      <c r="U5173" s="1"/>
      <c r="V5173" s="1">
        <v>-2.6234999999999999</v>
      </c>
      <c r="W5173" s="1">
        <v>89.744500000000002</v>
      </c>
      <c r="X5173" s="1">
        <v>89.782799999999995</v>
      </c>
      <c r="Y5173" s="1">
        <f>X5174-X5173</f>
        <v>-1.2999999999991019E-2</v>
      </c>
    </row>
    <row r="5174" spans="1:25">
      <c r="A5174" s="10">
        <v>0.64384259259259258</v>
      </c>
      <c r="B5174" s="1">
        <v>57.262</v>
      </c>
      <c r="C5174" s="1">
        <v>4.3099999999999999E-2</v>
      </c>
      <c r="D5174" s="1">
        <v>-0.48480000000000001</v>
      </c>
      <c r="E5174" s="1">
        <v>822.92359999999996</v>
      </c>
      <c r="F5174" s="1">
        <v>69.343000000000004</v>
      </c>
      <c r="G5174" s="1">
        <v>-0.65280000000000005</v>
      </c>
      <c r="H5174" s="11">
        <f ca="1">AVERAGE(G5174:INDIRECT(ADDRESS(ROW(G5174)+Sheet1!C$30,COLUMN(G5174))))</f>
        <v>-2.1323245901639347</v>
      </c>
      <c r="I5174" s="11">
        <f ca="1">_xlfn.STDEV.P(G5174:INDIRECT(ADDRESS(ROW(G5174)+Sheet1!C$30,COLUMN(G5174))))</f>
        <v>0.86612815934578369</v>
      </c>
      <c r="J5174" s="11">
        <f t="shared" ca="1" si="160"/>
        <v>-1.266196430818151</v>
      </c>
      <c r="K5174" s="11">
        <f t="shared" ca="1" si="161"/>
        <v>-2.9984527495097186</v>
      </c>
      <c r="L5174" s="1" t="b">
        <v>0</v>
      </c>
      <c r="M5174" s="1"/>
      <c r="N5174" s="1">
        <v>0.26690000000000003</v>
      </c>
      <c r="O5174" s="1">
        <v>-9.2999999999999992E-3</v>
      </c>
      <c r="P5174" s="1">
        <v>0</v>
      </c>
      <c r="Q5174" s="1"/>
      <c r="R5174" s="1">
        <v>2.0125000000000002</v>
      </c>
      <c r="S5174" s="1">
        <v>95.219200000000001</v>
      </c>
      <c r="T5174" s="1">
        <v>95.240399999999994</v>
      </c>
      <c r="U5174" s="1"/>
      <c r="V5174" s="1">
        <v>-1.3525</v>
      </c>
      <c r="W5174" s="1">
        <v>89.759600000000006</v>
      </c>
      <c r="X5174" s="1">
        <v>89.769800000000004</v>
      </c>
      <c r="Y5174" s="1">
        <f>X5175-X5174</f>
        <v>2.5099999999994793E-2</v>
      </c>
    </row>
    <row r="5175" spans="1:25">
      <c r="A5175" s="3">
        <v>0.62535879629629632</v>
      </c>
      <c r="B5175" s="3">
        <v>65.421099999999996</v>
      </c>
      <c r="C5175" s="3">
        <v>4.8300000000000003E-2</v>
      </c>
      <c r="D5175" s="3">
        <v>-0.19089999999999999</v>
      </c>
      <c r="E5175" s="3">
        <v>768.43730000000005</v>
      </c>
      <c r="F5175" s="3">
        <v>48.703200000000002</v>
      </c>
      <c r="G5175" s="3">
        <v>-1.7211000000000001</v>
      </c>
      <c r="H5175" s="11">
        <f ca="1">AVERAGE(G5175:INDIRECT(ADDRESS(ROW(G5175)+Sheet1!C$30,COLUMN(G5175))))</f>
        <v>-2.1574229508196723</v>
      </c>
      <c r="I5175" s="11">
        <f ca="1">_xlfn.STDEV.P(G5175:INDIRECT(ADDRESS(ROW(G5175)+Sheet1!C$30,COLUMN(G5175))))</f>
        <v>0.8448114389271203</v>
      </c>
      <c r="J5175" s="11">
        <f t="shared" ca="1" si="160"/>
        <v>-1.3126115118925519</v>
      </c>
      <c r="K5175" s="11">
        <f t="shared" ca="1" si="161"/>
        <v>-3.0022343897467927</v>
      </c>
      <c r="L5175" s="3" t="b">
        <v>0</v>
      </c>
      <c r="M5175" s="3"/>
      <c r="N5175" s="3">
        <v>0.36</v>
      </c>
      <c r="O5175" s="3">
        <v>1.4E-3</v>
      </c>
      <c r="P5175" s="3">
        <v>0</v>
      </c>
      <c r="Q5175" s="3"/>
      <c r="R5175" s="3">
        <v>1.7641</v>
      </c>
      <c r="S5175" s="3">
        <v>81.698099999999997</v>
      </c>
      <c r="T5175" s="3">
        <v>81.717100000000002</v>
      </c>
      <c r="U5175" s="3"/>
      <c r="V5175" s="3">
        <v>-1.601</v>
      </c>
      <c r="W5175" s="3">
        <v>89.780600000000007</v>
      </c>
      <c r="X5175" s="3">
        <v>89.794899999999998</v>
      </c>
      <c r="Y5175" s="3">
        <v>-0.58150000000000546</v>
      </c>
    </row>
    <row r="5176" spans="1:25">
      <c r="A5176" s="3">
        <v>0.62512731481481476</v>
      </c>
      <c r="B5176" s="3">
        <v>45.085000000000001</v>
      </c>
      <c r="C5176" s="3">
        <v>5.0900000000000001E-2</v>
      </c>
      <c r="D5176" s="3">
        <v>-0.2571</v>
      </c>
      <c r="E5176" s="3">
        <v>554.91250000000002</v>
      </c>
      <c r="F5176" s="3">
        <v>39.589500000000001</v>
      </c>
      <c r="G5176" s="3">
        <v>-2.3622999999999998</v>
      </c>
      <c r="H5176" s="11">
        <f ca="1">AVERAGE(G5176:INDIRECT(ADDRESS(ROW(G5176)+Sheet1!C$30,COLUMN(G5176))))</f>
        <v>-2.1595737704918032</v>
      </c>
      <c r="I5176" s="11">
        <f ca="1">_xlfn.STDEV.P(G5176:INDIRECT(ADDRESS(ROW(G5176)+Sheet1!C$30,COLUMN(G5176))))</f>
        <v>0.84386434033307867</v>
      </c>
      <c r="J5176" s="11">
        <f t="shared" ca="1" si="160"/>
        <v>-1.3157094301587247</v>
      </c>
      <c r="K5176" s="11">
        <f t="shared" ca="1" si="161"/>
        <v>-3.0034381108248818</v>
      </c>
      <c r="L5176" s="3" t="b">
        <v>0</v>
      </c>
      <c r="M5176" s="3"/>
      <c r="N5176" s="3">
        <v>0.41880000000000001</v>
      </c>
      <c r="O5176" s="3">
        <v>1.6999999999999999E-3</v>
      </c>
      <c r="P5176" s="3">
        <v>0</v>
      </c>
      <c r="Q5176" s="3"/>
      <c r="R5176" s="3">
        <v>1.4472</v>
      </c>
      <c r="S5176" s="3">
        <v>64.706100000000006</v>
      </c>
      <c r="T5176" s="3">
        <v>64.722200000000001</v>
      </c>
      <c r="U5176" s="3"/>
      <c r="V5176" s="3">
        <v>-1.5075000000000001</v>
      </c>
      <c r="W5176" s="3">
        <v>89.804199999999994</v>
      </c>
      <c r="X5176" s="3">
        <v>89.816900000000004</v>
      </c>
      <c r="Y5176" s="3">
        <v>-0.86889999999999645</v>
      </c>
    </row>
    <row r="5177" spans="1:25">
      <c r="A5177" s="3">
        <v>0.62548611111111108</v>
      </c>
      <c r="B5177" s="3">
        <v>75.591499999999996</v>
      </c>
      <c r="C5177" s="3">
        <v>5.1200000000000002E-2</v>
      </c>
      <c r="D5177" s="3">
        <v>-0.25359999999999999</v>
      </c>
      <c r="E5177" s="3">
        <v>925.11210000000005</v>
      </c>
      <c r="F5177" s="3">
        <v>56.4377</v>
      </c>
      <c r="G5177" s="3">
        <v>-2.8332000000000002</v>
      </c>
      <c r="H5177" s="11">
        <f ca="1">AVERAGE(G5177:INDIRECT(ADDRESS(ROW(G5177)+Sheet1!C$30,COLUMN(G5177))))</f>
        <v>-2.1564016393442631</v>
      </c>
      <c r="I5177" s="11">
        <f ca="1">_xlfn.STDEV.P(G5177:INDIRECT(ADDRESS(ROW(G5177)+Sheet1!C$30,COLUMN(G5177))))</f>
        <v>0.84345991100509266</v>
      </c>
      <c r="J5177" s="11">
        <f t="shared" ca="1" si="160"/>
        <v>-1.3129417283391704</v>
      </c>
      <c r="K5177" s="11">
        <f t="shared" ca="1" si="161"/>
        <v>-2.9998615503493555</v>
      </c>
      <c r="L5177" s="3" t="b">
        <v>0</v>
      </c>
      <c r="M5177" s="3"/>
      <c r="N5177" s="3">
        <v>0</v>
      </c>
      <c r="O5177" s="3">
        <v>-4.1000000000000003E-3</v>
      </c>
      <c r="P5177" s="3">
        <v>0</v>
      </c>
      <c r="Q5177" s="3"/>
      <c r="R5177" s="3">
        <v>1.5487</v>
      </c>
      <c r="S5177" s="3">
        <v>40.512900000000002</v>
      </c>
      <c r="T5177" s="3">
        <v>40.542499999999997</v>
      </c>
      <c r="U5177" s="3"/>
      <c r="V5177" s="3">
        <v>-1.4910000000000001</v>
      </c>
      <c r="W5177" s="3">
        <v>89.805999999999997</v>
      </c>
      <c r="X5177" s="3">
        <v>89.818299999999994</v>
      </c>
      <c r="Y5177" s="3">
        <v>-0.57840000000000202</v>
      </c>
    </row>
    <row r="5178" spans="1:25">
      <c r="A5178" s="10">
        <v>0.64376157407407408</v>
      </c>
      <c r="B5178" s="1">
        <v>49.996499999999997</v>
      </c>
      <c r="C5178" s="1">
        <v>4.1799999999999997E-2</v>
      </c>
      <c r="D5178" s="1">
        <v>-0.50329999999999997</v>
      </c>
      <c r="E5178" s="1">
        <v>682.22439999999995</v>
      </c>
      <c r="F5178" s="1">
        <v>71.943600000000004</v>
      </c>
      <c r="G5178" s="1">
        <v>-2.1069</v>
      </c>
      <c r="H5178" s="11">
        <f ca="1">AVERAGE(G5178:INDIRECT(ADDRESS(ROW(G5178)+Sheet1!C$30,COLUMN(G5178))))</f>
        <v>-2.1536360655737705</v>
      </c>
      <c r="I5178" s="11">
        <f ca="1">_xlfn.STDEV.P(G5178:INDIRECT(ADDRESS(ROW(G5178)+Sheet1!C$30,COLUMN(G5178))))</f>
        <v>0.84151057853198707</v>
      </c>
      <c r="J5178" s="11">
        <f t="shared" ca="1" si="160"/>
        <v>-1.3121254870417833</v>
      </c>
      <c r="K5178" s="11">
        <f t="shared" ca="1" si="161"/>
        <v>-2.9951466441057577</v>
      </c>
      <c r="L5178" s="1" t="b">
        <v>0</v>
      </c>
      <c r="M5178" s="1"/>
      <c r="N5178" s="1">
        <v>0.5</v>
      </c>
      <c r="O5178" s="1">
        <v>-1.6000000000000001E-3</v>
      </c>
      <c r="P5178" s="1">
        <v>0</v>
      </c>
      <c r="Q5178" s="1"/>
      <c r="R5178" s="1">
        <v>2.0926</v>
      </c>
      <c r="S5178" s="1">
        <v>96.467699999999994</v>
      </c>
      <c r="T5178" s="1">
        <v>96.490399999999994</v>
      </c>
      <c r="U5178" s="1"/>
      <c r="V5178" s="1">
        <v>-1.2722</v>
      </c>
      <c r="W5178" s="1">
        <v>89.836100000000002</v>
      </c>
      <c r="X5178" s="1">
        <v>89.845100000000002</v>
      </c>
      <c r="Y5178" s="1">
        <f>X5179-X5178</f>
        <v>4.4799999999995066E-2</v>
      </c>
    </row>
    <row r="5179" spans="1:25">
      <c r="A5179" s="3">
        <v>0.62479166666666663</v>
      </c>
      <c r="B5179" s="3">
        <v>16.473099999999999</v>
      </c>
      <c r="C5179" s="3">
        <v>5.0299999999999997E-2</v>
      </c>
      <c r="D5179" s="3">
        <v>-4.8599999999999997E-2</v>
      </c>
      <c r="E5179" s="3">
        <v>195.13220000000001</v>
      </c>
      <c r="F5179" s="3">
        <v>55.858899999999998</v>
      </c>
      <c r="G5179" s="3">
        <v>-1.1063000000000001</v>
      </c>
      <c r="H5179" s="11">
        <f ca="1">AVERAGE(G5179:INDIRECT(ADDRESS(ROW(G5179)+Sheet1!C$30,COLUMN(G5179))))</f>
        <v>-2.1473573770491803</v>
      </c>
      <c r="I5179" s="11">
        <f ca="1">_xlfn.STDEV.P(G5179:INDIRECT(ADDRESS(ROW(G5179)+Sheet1!C$30,COLUMN(G5179))))</f>
        <v>0.84326286053269117</v>
      </c>
      <c r="J5179" s="11">
        <f t="shared" ca="1" si="160"/>
        <v>-1.3040945165164892</v>
      </c>
      <c r="K5179" s="11">
        <f t="shared" ca="1" si="161"/>
        <v>-2.9906202375818713</v>
      </c>
      <c r="L5179" s="3" t="b">
        <v>0</v>
      </c>
      <c r="M5179" s="3"/>
      <c r="N5179" s="3">
        <v>0</v>
      </c>
      <c r="O5179" s="3">
        <v>-5.1000000000000004E-3</v>
      </c>
      <c r="P5179" s="3">
        <v>0</v>
      </c>
      <c r="Q5179" s="3"/>
      <c r="R5179" s="3">
        <v>1.5955999999999999</v>
      </c>
      <c r="S5179" s="3">
        <v>62.853299999999997</v>
      </c>
      <c r="T5179" s="3">
        <v>62.8735</v>
      </c>
      <c r="U5179" s="3"/>
      <c r="V5179" s="3">
        <v>-1.7694000000000001</v>
      </c>
      <c r="W5179" s="3">
        <v>89.872500000000002</v>
      </c>
      <c r="X5179" s="3">
        <v>89.889899999999997</v>
      </c>
      <c r="Y5179" s="3">
        <v>-0.86749999999999261</v>
      </c>
    </row>
    <row r="5180" spans="1:25">
      <c r="A5180" s="10">
        <v>0.66618055555555555</v>
      </c>
      <c r="B5180" s="1">
        <v>59.465800000000002</v>
      </c>
      <c r="C5180" s="1">
        <v>4.9500000000000002E-2</v>
      </c>
      <c r="D5180" s="1">
        <v>0.57730000000000004</v>
      </c>
      <c r="E5180" s="1">
        <v>835.03110000000004</v>
      </c>
      <c r="F5180" s="1">
        <v>67.075500000000005</v>
      </c>
      <c r="G5180" s="1">
        <v>-3.7280000000000002</v>
      </c>
      <c r="H5180" s="11">
        <f ca="1">AVERAGE(G5180:INDIRECT(ADDRESS(ROW(G5180)+Sheet1!C$30,COLUMN(G5180))))</f>
        <v>-2.155893442622951</v>
      </c>
      <c r="I5180" s="11">
        <f ca="1">_xlfn.STDEV.P(G5180:INDIRECT(ADDRESS(ROW(G5180)+Sheet1!C$30,COLUMN(G5180))))</f>
        <v>0.83527902452381753</v>
      </c>
      <c r="J5180" s="11">
        <f t="shared" ca="1" si="160"/>
        <v>-1.3206144180991335</v>
      </c>
      <c r="K5180" s="11">
        <f t="shared" ca="1" si="161"/>
        <v>-2.9911724671467685</v>
      </c>
      <c r="L5180" s="1" t="b">
        <v>0</v>
      </c>
      <c r="M5180" s="1"/>
      <c r="N5180" s="1">
        <v>0</v>
      </c>
      <c r="O5180" s="1">
        <v>-1.6999999999999999E-3</v>
      </c>
      <c r="P5180" s="1">
        <v>0</v>
      </c>
      <c r="Q5180" s="1"/>
      <c r="R5180" s="1">
        <v>0.67059999999999997</v>
      </c>
      <c r="S5180" s="1">
        <v>64.781000000000006</v>
      </c>
      <c r="T5180" s="1">
        <v>64.784499999999994</v>
      </c>
      <c r="U5180" s="1"/>
      <c r="V5180" s="1">
        <v>-2.2839999999999998</v>
      </c>
      <c r="W5180" s="1">
        <v>89.933400000000006</v>
      </c>
      <c r="X5180" s="1">
        <v>89.962400000000002</v>
      </c>
      <c r="Y5180" s="1">
        <f>X5181-X5180</f>
        <v>1.4799999999993929E-2</v>
      </c>
    </row>
    <row r="5181" spans="1:25">
      <c r="A5181" s="10">
        <v>0.66597222222222219</v>
      </c>
      <c r="B5181" s="1">
        <v>40.790300000000002</v>
      </c>
      <c r="C5181" s="1">
        <v>4.9099999999999998E-2</v>
      </c>
      <c r="D5181" s="1">
        <v>0.82550000000000001</v>
      </c>
      <c r="E5181" s="1">
        <v>530.78120000000001</v>
      </c>
      <c r="F5181" s="1">
        <v>37.444600000000001</v>
      </c>
      <c r="G5181" s="1">
        <v>-1.3391</v>
      </c>
      <c r="H5181" s="11">
        <f ca="1">AVERAGE(G5181:INDIRECT(ADDRESS(ROW(G5181)+Sheet1!C$30,COLUMN(G5181))))</f>
        <v>-2.1219803278688523</v>
      </c>
      <c r="I5181" s="11">
        <f ca="1">_xlfn.STDEV.P(G5181:INDIRECT(ADDRESS(ROW(G5181)+Sheet1!C$30,COLUMN(G5181))))</f>
        <v>0.81244504415802898</v>
      </c>
      <c r="J5181" s="11">
        <f t="shared" ca="1" si="160"/>
        <v>-1.3095352837108232</v>
      </c>
      <c r="K5181" s="11">
        <f t="shared" ca="1" si="161"/>
        <v>-2.9344253720268814</v>
      </c>
      <c r="L5181" s="1" t="b">
        <v>0</v>
      </c>
      <c r="M5181" s="1"/>
      <c r="N5181" s="1">
        <v>0.3306</v>
      </c>
      <c r="O5181" s="1">
        <v>-1.6999999999999999E-3</v>
      </c>
      <c r="P5181" s="1">
        <v>0</v>
      </c>
      <c r="Q5181" s="1"/>
      <c r="R5181" s="1">
        <v>0.73150000000000004</v>
      </c>
      <c r="S5181" s="1">
        <v>124.664</v>
      </c>
      <c r="T5181" s="1">
        <v>124.6661</v>
      </c>
      <c r="U5181" s="1"/>
      <c r="V5181" s="1">
        <v>-2.6335999999999999</v>
      </c>
      <c r="W5181" s="1">
        <v>89.938699999999997</v>
      </c>
      <c r="X5181" s="1">
        <v>89.977199999999996</v>
      </c>
      <c r="Y5181" s="1">
        <f>X5182-X5181</f>
        <v>-1.3899999999992474E-2</v>
      </c>
    </row>
    <row r="5182" spans="1:25">
      <c r="A5182" s="3">
        <v>0.63519675925925922</v>
      </c>
      <c r="B5182" s="3">
        <v>24.8856</v>
      </c>
      <c r="C5182" s="3">
        <v>4.7800000000000002E-2</v>
      </c>
      <c r="D5182" s="3">
        <v>-6.9800000000000001E-2</v>
      </c>
      <c r="E5182" s="3">
        <v>342.0446</v>
      </c>
      <c r="F5182" s="3">
        <v>63.592199999999998</v>
      </c>
      <c r="G5182" s="3">
        <v>-2.1901000000000002</v>
      </c>
      <c r="H5182" s="11">
        <f ca="1">AVERAGE(G5182:INDIRECT(ADDRESS(ROW(G5182)+Sheet1!C$30,COLUMN(G5182))))</f>
        <v>-2.1192475409836069</v>
      </c>
      <c r="I5182" s="11">
        <f ca="1">_xlfn.STDEV.P(G5182:INDIRECT(ADDRESS(ROW(G5182)+Sheet1!C$30,COLUMN(G5182))))</f>
        <v>0.81534896051444317</v>
      </c>
      <c r="J5182" s="11">
        <f t="shared" ca="1" si="160"/>
        <v>-1.3038985804691636</v>
      </c>
      <c r="K5182" s="11">
        <f t="shared" ca="1" si="161"/>
        <v>-2.9345965014980502</v>
      </c>
      <c r="L5182" s="3" t="b">
        <v>0</v>
      </c>
      <c r="M5182" s="3"/>
      <c r="N5182" s="3">
        <v>7.0000000000000001E-3</v>
      </c>
      <c r="O5182" s="3">
        <v>0</v>
      </c>
      <c r="P5182" s="3">
        <v>0</v>
      </c>
      <c r="Q5182" s="3"/>
      <c r="R5182" s="3">
        <v>1.2930999999999999</v>
      </c>
      <c r="S5182" s="3">
        <v>45.4313</v>
      </c>
      <c r="T5182" s="3">
        <v>45.4497</v>
      </c>
      <c r="U5182" s="3"/>
      <c r="V5182" s="3">
        <v>-1.702</v>
      </c>
      <c r="W5182" s="3">
        <v>89.947199999999995</v>
      </c>
      <c r="X5182" s="3">
        <v>89.963300000000004</v>
      </c>
      <c r="Y5182" s="3">
        <v>-0.57520000000000948</v>
      </c>
    </row>
    <row r="5183" spans="1:25">
      <c r="A5183" s="10">
        <v>0.64366898148148144</v>
      </c>
      <c r="B5183" s="1">
        <v>41.767899999999997</v>
      </c>
      <c r="C5183" s="1">
        <v>4.4900000000000002E-2</v>
      </c>
      <c r="D5183" s="1">
        <v>-0.53380000000000005</v>
      </c>
      <c r="E5183" s="1">
        <v>536.24069999999995</v>
      </c>
      <c r="F5183" s="1">
        <v>63.316800000000001</v>
      </c>
      <c r="G5183" s="1">
        <v>-2.4918999999999998</v>
      </c>
      <c r="H5183" s="11">
        <f ca="1">AVERAGE(G5183:INDIRECT(ADDRESS(ROW(G5183)+Sheet1!C$30,COLUMN(G5183))))</f>
        <v>-2.1415770491803285</v>
      </c>
      <c r="I5183" s="11">
        <f ca="1">_xlfn.STDEV.P(G5183:INDIRECT(ADDRESS(ROW(G5183)+Sheet1!C$30,COLUMN(G5183))))</f>
        <v>0.8353888583882122</v>
      </c>
      <c r="J5183" s="11">
        <f t="shared" ca="1" si="160"/>
        <v>-1.3061881907921165</v>
      </c>
      <c r="K5183" s="11">
        <f t="shared" ca="1" si="161"/>
        <v>-2.9769659075685406</v>
      </c>
      <c r="L5183" s="1" t="b">
        <v>0</v>
      </c>
      <c r="M5183" s="1"/>
      <c r="N5183" s="1">
        <v>6.59E-2</v>
      </c>
      <c r="O5183" s="1">
        <v>-8.9999999999999993E-3</v>
      </c>
      <c r="P5183" s="1">
        <v>0</v>
      </c>
      <c r="Q5183" s="1"/>
      <c r="R5183" s="1">
        <v>2.1396999999999999</v>
      </c>
      <c r="S5183" s="1">
        <v>111.0386</v>
      </c>
      <c r="T5183" s="1">
        <v>111.0592</v>
      </c>
      <c r="U5183" s="1"/>
      <c r="V5183" s="1">
        <v>-1.2254</v>
      </c>
      <c r="W5183" s="1">
        <v>89.949799999999996</v>
      </c>
      <c r="X5183" s="1">
        <v>89.958100000000002</v>
      </c>
      <c r="Y5183" s="1">
        <f>X5184-X5183</f>
        <v>1.8900000000002137E-2</v>
      </c>
    </row>
    <row r="5184" spans="1:25">
      <c r="A5184" s="10">
        <v>0.67008101851851853</v>
      </c>
      <c r="B5184" s="1">
        <v>53.3048</v>
      </c>
      <c r="C5184" s="1">
        <v>4.9099999999999998E-2</v>
      </c>
      <c r="D5184" s="1">
        <v>-3.2000000000000002E-3</v>
      </c>
      <c r="E5184" s="1">
        <v>700.62879999999996</v>
      </c>
      <c r="F5184" s="1">
        <v>66.520300000000006</v>
      </c>
      <c r="G5184" s="1">
        <v>-4.5484</v>
      </c>
      <c r="H5184" s="11">
        <f ca="1">AVERAGE(G5184:INDIRECT(ADDRESS(ROW(G5184)+Sheet1!C$30,COLUMN(G5184))))</f>
        <v>-2.1051688524590166</v>
      </c>
      <c r="I5184" s="11">
        <f ca="1">_xlfn.STDEV.P(G5184:INDIRECT(ADDRESS(ROW(G5184)+Sheet1!C$30,COLUMN(G5184))))</f>
        <v>0.86712092479086234</v>
      </c>
      <c r="J5184" s="11">
        <f t="shared" ca="1" si="160"/>
        <v>-1.2380479276681542</v>
      </c>
      <c r="K5184" s="11">
        <f t="shared" ca="1" si="161"/>
        <v>-2.9722897772498791</v>
      </c>
      <c r="L5184" s="1" t="b">
        <v>0</v>
      </c>
      <c r="M5184" s="1"/>
      <c r="N5184" s="1">
        <v>0.14430000000000001</v>
      </c>
      <c r="O5184" s="1">
        <v>6.7000000000000002E-3</v>
      </c>
      <c r="P5184" s="1">
        <v>0</v>
      </c>
      <c r="Q5184" s="1"/>
      <c r="R5184" s="1">
        <v>1.2857000000000001</v>
      </c>
      <c r="S5184" s="1">
        <v>50.393099999999997</v>
      </c>
      <c r="T5184" s="1">
        <v>50.409500000000001</v>
      </c>
      <c r="U5184" s="1"/>
      <c r="V5184" s="1">
        <v>-1.6687000000000001</v>
      </c>
      <c r="W5184" s="1">
        <v>89.961600000000004</v>
      </c>
      <c r="X5184" s="1">
        <v>89.977000000000004</v>
      </c>
      <c r="Y5184" s="1">
        <f>X5185-X5184</f>
        <v>4.959999999999809E-2</v>
      </c>
    </row>
    <row r="5185" spans="1:25">
      <c r="A5185" s="10">
        <v>0.64357638888888891</v>
      </c>
      <c r="B5185" s="1">
        <v>33.374099999999999</v>
      </c>
      <c r="C5185" s="1">
        <v>4.07E-2</v>
      </c>
      <c r="D5185" s="1">
        <v>-0.2601</v>
      </c>
      <c r="E5185" s="1">
        <v>389.30059999999997</v>
      </c>
      <c r="F5185" s="1">
        <v>55.7256</v>
      </c>
      <c r="G5185" s="1">
        <v>-1.6739999999999999</v>
      </c>
      <c r="H5185" s="11">
        <f ca="1">AVERAGE(G5185:INDIRECT(ADDRESS(ROW(G5185)+Sheet1!C$30,COLUMN(G5185))))</f>
        <v>-2.0647016393442623</v>
      </c>
      <c r="I5185" s="11">
        <f ca="1">_xlfn.STDEV.P(G5185:INDIRECT(ADDRESS(ROW(G5185)+Sheet1!C$30,COLUMN(G5185))))</f>
        <v>0.80772081028927512</v>
      </c>
      <c r="J5185" s="11">
        <f t="shared" ca="1" si="160"/>
        <v>-1.2569808290549873</v>
      </c>
      <c r="K5185" s="11">
        <f t="shared" ca="1" si="161"/>
        <v>-2.8724224496335373</v>
      </c>
      <c r="L5185" s="1" t="b">
        <v>0</v>
      </c>
      <c r="M5185" s="1"/>
      <c r="N5185" s="1">
        <v>0.95369999999999999</v>
      </c>
      <c r="O5185" s="1">
        <v>-2.8999999999999998E-3</v>
      </c>
      <c r="P5185" s="1">
        <v>0</v>
      </c>
      <c r="Q5185" s="1"/>
      <c r="R5185" s="1">
        <v>1.8312999999999999</v>
      </c>
      <c r="S5185" s="1">
        <v>127.8284</v>
      </c>
      <c r="T5185" s="1">
        <v>127.8415</v>
      </c>
      <c r="U5185" s="1"/>
      <c r="V5185" s="1">
        <v>-1.5337000000000001</v>
      </c>
      <c r="W5185" s="1">
        <v>90.013499999999993</v>
      </c>
      <c r="X5185" s="1">
        <v>90.026600000000002</v>
      </c>
      <c r="Y5185" s="1">
        <f>X5186-X5185</f>
        <v>2.7599999999992519E-2</v>
      </c>
    </row>
    <row r="5186" spans="1:25">
      <c r="A5186" s="3">
        <v>0.63527777777777772</v>
      </c>
      <c r="B5186" s="3">
        <v>32.115400000000001</v>
      </c>
      <c r="C5186" s="3">
        <v>4.8500000000000001E-2</v>
      </c>
      <c r="D5186" s="3">
        <v>-6.3100000000000003E-2</v>
      </c>
      <c r="E5186" s="3">
        <v>482.2439</v>
      </c>
      <c r="F5186" s="3">
        <v>73.060699999999997</v>
      </c>
      <c r="G5186" s="3">
        <v>-1.2885</v>
      </c>
      <c r="H5186" s="11">
        <f ca="1">AVERAGE(G5186:INDIRECT(ADDRESS(ROW(G5186)+Sheet1!C$30,COLUMN(G5186))))</f>
        <v>-2.0598540983606557</v>
      </c>
      <c r="I5186" s="11">
        <f ca="1">_xlfn.STDEV.P(G5186:INDIRECT(ADDRESS(ROW(G5186)+Sheet1!C$30,COLUMN(G5186))))</f>
        <v>0.81093200146978739</v>
      </c>
      <c r="J5186" s="11">
        <f t="shared" ca="1" si="160"/>
        <v>-1.2489220968908683</v>
      </c>
      <c r="K5186" s="11">
        <f t="shared" ca="1" si="161"/>
        <v>-2.8707860998304433</v>
      </c>
      <c r="L5186" s="3" t="b">
        <v>0</v>
      </c>
      <c r="M5186" s="3"/>
      <c r="N5186" s="3">
        <v>0</v>
      </c>
      <c r="O5186" s="3">
        <v>-4.7999999999999996E-3</v>
      </c>
      <c r="P5186" s="3">
        <v>0</v>
      </c>
      <c r="Q5186" s="3"/>
      <c r="R5186" s="3">
        <v>1.6178999999999999</v>
      </c>
      <c r="S5186" s="3">
        <v>45.386099999999999</v>
      </c>
      <c r="T5186" s="3">
        <v>45.414900000000003</v>
      </c>
      <c r="U5186" s="3"/>
      <c r="V5186" s="3">
        <v>-1.7471000000000001</v>
      </c>
      <c r="W5186" s="3">
        <v>90.037199999999999</v>
      </c>
      <c r="X5186" s="3">
        <v>90.054199999999994</v>
      </c>
      <c r="Y5186" s="3">
        <v>-0.57519999999999527</v>
      </c>
    </row>
    <row r="5187" spans="1:25">
      <c r="A5187" s="10">
        <v>0.6702662037037036</v>
      </c>
      <c r="B5187" s="1">
        <v>70.093000000000004</v>
      </c>
      <c r="C5187" s="1">
        <v>4.9399999999999999E-2</v>
      </c>
      <c r="D5187" s="1">
        <v>0.73550000000000004</v>
      </c>
      <c r="E5187" s="1">
        <v>894.16</v>
      </c>
      <c r="F5187" s="1">
        <v>45.827300000000001</v>
      </c>
      <c r="G5187" s="1">
        <v>-1.9253</v>
      </c>
      <c r="H5187" s="11">
        <f ca="1">AVERAGE(G5187:INDIRECT(ADDRESS(ROW(G5187)+Sheet1!C$30,COLUMN(G5187))))</f>
        <v>-2.0772049180327872</v>
      </c>
      <c r="I5187" s="11">
        <f ca="1">_xlfn.STDEV.P(G5187:INDIRECT(ADDRESS(ROW(G5187)+Sheet1!C$30,COLUMN(G5187))))</f>
        <v>0.8055473393149859</v>
      </c>
      <c r="J5187" s="11">
        <f t="shared" ref="J5187:J5250" ca="1" si="162">H5187+I5187</f>
        <v>-1.2716575787178013</v>
      </c>
      <c r="K5187" s="11">
        <f t="shared" ref="K5187:K5250" ca="1" si="163">H5187-I5187</f>
        <v>-2.8827522573477733</v>
      </c>
      <c r="L5187" s="1" t="b">
        <v>0</v>
      </c>
      <c r="M5187" s="1"/>
      <c r="N5187" s="1">
        <v>0.5</v>
      </c>
      <c r="O5187" s="1">
        <v>-4.5999999999999999E-3</v>
      </c>
      <c r="P5187" s="1">
        <v>0</v>
      </c>
      <c r="Q5187" s="1"/>
      <c r="R5187" s="1">
        <v>0.93149999999999999</v>
      </c>
      <c r="S5187" s="1">
        <v>117.29600000000001</v>
      </c>
      <c r="T5187" s="1">
        <v>117.2997</v>
      </c>
      <c r="U5187" s="1"/>
      <c r="V5187" s="1">
        <v>-2.5186999999999999</v>
      </c>
      <c r="W5187" s="1">
        <v>90.062600000000003</v>
      </c>
      <c r="X5187" s="1">
        <v>90.097800000000007</v>
      </c>
      <c r="Y5187" s="1">
        <f>X5188-X5187</f>
        <v>-1.6400000000004411E-2</v>
      </c>
    </row>
    <row r="5188" spans="1:25">
      <c r="A5188" s="3">
        <v>0.62489583333333332</v>
      </c>
      <c r="B5188" s="3">
        <v>25.364000000000001</v>
      </c>
      <c r="C5188" s="3">
        <v>4.8599999999999997E-2</v>
      </c>
      <c r="D5188" s="3">
        <v>-0.1414</v>
      </c>
      <c r="E5188" s="3">
        <v>344.60550000000001</v>
      </c>
      <c r="F5188" s="3">
        <v>63.103700000000003</v>
      </c>
      <c r="G5188" s="3">
        <v>-1.7556</v>
      </c>
      <c r="H5188" s="11">
        <f ca="1">AVERAGE(G5188:INDIRECT(ADDRESS(ROW(G5188)+Sheet1!C$30,COLUMN(G5188))))</f>
        <v>-2.1032180327868852</v>
      </c>
      <c r="I5188" s="11">
        <f ca="1">_xlfn.STDEV.P(G5188:INDIRECT(ADDRESS(ROW(G5188)+Sheet1!C$30,COLUMN(G5188))))</f>
        <v>0.82559336486011592</v>
      </c>
      <c r="J5188" s="11">
        <f t="shared" ca="1" si="162"/>
        <v>-1.2776246679267693</v>
      </c>
      <c r="K5188" s="11">
        <f t="shared" ca="1" si="163"/>
        <v>-2.9288113976470012</v>
      </c>
      <c r="L5188" s="3" t="b">
        <v>0</v>
      </c>
      <c r="M5188" s="3"/>
      <c r="N5188" s="3">
        <v>0</v>
      </c>
      <c r="O5188" s="3">
        <v>-8.8000000000000005E-3</v>
      </c>
      <c r="P5188" s="3">
        <v>0</v>
      </c>
      <c r="Q5188" s="3"/>
      <c r="R5188" s="3">
        <v>1.3462000000000001</v>
      </c>
      <c r="S5188" s="3">
        <v>38.869999999999997</v>
      </c>
      <c r="T5188" s="3">
        <v>38.893300000000004</v>
      </c>
      <c r="U5188" s="3"/>
      <c r="V5188" s="3">
        <v>-1.649</v>
      </c>
      <c r="W5188" s="3">
        <v>90.066299999999998</v>
      </c>
      <c r="X5188" s="3">
        <v>90.081400000000002</v>
      </c>
      <c r="Y5188" s="3">
        <v>-0.86129999999999995</v>
      </c>
    </row>
    <row r="5189" spans="1:25">
      <c r="A5189" s="10">
        <v>0.64339120370370373</v>
      </c>
      <c r="B5189" s="1">
        <v>17.528500000000001</v>
      </c>
      <c r="C5189" s="1">
        <v>4.0899999999999999E-2</v>
      </c>
      <c r="D5189" s="1">
        <v>-0.7601</v>
      </c>
      <c r="E5189" s="1">
        <v>200.8509</v>
      </c>
      <c r="F5189" s="1">
        <v>62.142400000000002</v>
      </c>
      <c r="G5189" s="1">
        <v>-2.2214</v>
      </c>
      <c r="H5189" s="11">
        <f ca="1">AVERAGE(G5189:INDIRECT(ADDRESS(ROW(G5189)+Sheet1!C$30,COLUMN(G5189))))</f>
        <v>-2.147822950819672</v>
      </c>
      <c r="I5189" s="11">
        <f ca="1">_xlfn.STDEV.P(G5189:INDIRECT(ADDRESS(ROW(G5189)+Sheet1!C$30,COLUMN(G5189))))</f>
        <v>0.87747899071453062</v>
      </c>
      <c r="J5189" s="11">
        <f t="shared" ca="1" si="162"/>
        <v>-1.2703439601051414</v>
      </c>
      <c r="K5189" s="11">
        <f t="shared" ca="1" si="163"/>
        <v>-3.0253019415342024</v>
      </c>
      <c r="L5189" s="1" t="b">
        <v>0</v>
      </c>
      <c r="M5189" s="1"/>
      <c r="N5189" s="1">
        <v>0.39429999999999998</v>
      </c>
      <c r="O5189" s="1">
        <v>1.1999999999999999E-3</v>
      </c>
      <c r="P5189" s="1">
        <v>0</v>
      </c>
      <c r="Q5189" s="1"/>
      <c r="R5189" s="1">
        <v>1.9441999999999999</v>
      </c>
      <c r="S5189" s="1">
        <v>48.313699999999997</v>
      </c>
      <c r="T5189" s="1">
        <v>48.352800000000002</v>
      </c>
      <c r="U5189" s="1"/>
      <c r="V5189" s="1">
        <v>-1.0105</v>
      </c>
      <c r="W5189" s="1">
        <v>90.071299999999994</v>
      </c>
      <c r="X5189" s="1">
        <v>90.076899999999995</v>
      </c>
      <c r="Y5189" s="1">
        <f>X5190-X5189</f>
        <v>2.030000000000598E-2</v>
      </c>
    </row>
    <row r="5190" spans="1:25">
      <c r="A5190" s="10">
        <v>0.6697685185185186</v>
      </c>
      <c r="B5190" s="1">
        <v>26.6525</v>
      </c>
      <c r="C5190" s="1">
        <v>5.1299999999999998E-2</v>
      </c>
      <c r="D5190" s="1">
        <v>0.1396</v>
      </c>
      <c r="E5190" s="1">
        <v>251.7362</v>
      </c>
      <c r="F5190" s="1">
        <v>44.038699999999999</v>
      </c>
      <c r="G5190" s="1">
        <v>-1.8409</v>
      </c>
      <c r="H5190" s="11">
        <f ca="1">AVERAGE(G5190:INDIRECT(ADDRESS(ROW(G5190)+Sheet1!C$30,COLUMN(G5190))))</f>
        <v>-2.1351590163934429</v>
      </c>
      <c r="I5190" s="11">
        <f ca="1">_xlfn.STDEV.P(G5190:INDIRECT(ADDRESS(ROW(G5190)+Sheet1!C$30,COLUMN(G5190))))</f>
        <v>0.88188907658634152</v>
      </c>
      <c r="J5190" s="11">
        <f t="shared" ca="1" si="162"/>
        <v>-1.2532699398071014</v>
      </c>
      <c r="K5190" s="11">
        <f t="shared" ca="1" si="163"/>
        <v>-3.0170480929797843</v>
      </c>
      <c r="L5190" s="1" t="b">
        <v>0</v>
      </c>
      <c r="M5190" s="1"/>
      <c r="N5190" s="1">
        <v>0.16389999999999999</v>
      </c>
      <c r="O5190" s="1">
        <v>0</v>
      </c>
      <c r="P5190" s="1">
        <v>0</v>
      </c>
      <c r="Q5190" s="1"/>
      <c r="R5190" s="1">
        <v>1.0688</v>
      </c>
      <c r="S5190" s="1">
        <v>121.0733</v>
      </c>
      <c r="T5190" s="1">
        <v>121.078</v>
      </c>
      <c r="U5190" s="1"/>
      <c r="V5190" s="1">
        <v>-1.9263999999999999</v>
      </c>
      <c r="W5190" s="1">
        <v>90.076599999999999</v>
      </c>
      <c r="X5190" s="1">
        <v>90.097200000000001</v>
      </c>
      <c r="Y5190" s="1">
        <f>X5191-X5190</f>
        <v>4.4700000000005957E-2</v>
      </c>
    </row>
    <row r="5191" spans="1:25">
      <c r="A5191" s="10">
        <v>0.669988425925926</v>
      </c>
      <c r="B5191" s="1">
        <v>45.115299999999998</v>
      </c>
      <c r="C5191" s="1">
        <v>5.0999999999999997E-2</v>
      </c>
      <c r="D5191" s="1">
        <v>0.32250000000000001</v>
      </c>
      <c r="E5191" s="1">
        <v>554.70920000000001</v>
      </c>
      <c r="F5191" s="1">
        <v>62.683900000000001</v>
      </c>
      <c r="G5191" s="1">
        <v>-2.6720999999999999</v>
      </c>
      <c r="H5191" s="11">
        <f ca="1">AVERAGE(G5191:INDIRECT(ADDRESS(ROW(G5191)+Sheet1!C$30,COLUMN(G5191))))</f>
        <v>-2.1194606557377051</v>
      </c>
      <c r="I5191" s="11">
        <f ca="1">_xlfn.STDEV.P(G5191:INDIRECT(ADDRESS(ROW(G5191)+Sheet1!C$30,COLUMN(G5191))))</f>
        <v>0.89540684795798908</v>
      </c>
      <c r="J5191" s="11">
        <f t="shared" ca="1" si="162"/>
        <v>-1.2240538077797161</v>
      </c>
      <c r="K5191" s="11">
        <f t="shared" ca="1" si="163"/>
        <v>-3.0148675036956942</v>
      </c>
      <c r="L5191" s="1" t="b">
        <v>0</v>
      </c>
      <c r="M5191" s="1"/>
      <c r="N5191" s="1">
        <v>0</v>
      </c>
      <c r="O5191" s="1">
        <v>5.9999999999999995E-4</v>
      </c>
      <c r="P5191" s="1">
        <v>0</v>
      </c>
      <c r="Q5191" s="1"/>
      <c r="R5191" s="1">
        <v>1.2910999999999999</v>
      </c>
      <c r="S5191" s="1">
        <v>64.733599999999996</v>
      </c>
      <c r="T5191" s="1">
        <v>64.746499999999997</v>
      </c>
      <c r="U5191" s="1"/>
      <c r="V5191" s="1">
        <v>-2.0739000000000001</v>
      </c>
      <c r="W5191" s="1">
        <v>90.117999999999995</v>
      </c>
      <c r="X5191" s="1">
        <v>90.141900000000007</v>
      </c>
      <c r="Y5191" s="1">
        <f>X5192-X5191</f>
        <v>-6.6000000000059345E-3</v>
      </c>
    </row>
    <row r="5192" spans="1:25">
      <c r="A5192" s="3">
        <v>0.63543981481481482</v>
      </c>
      <c r="B5192" s="3">
        <v>46.288899999999998</v>
      </c>
      <c r="C5192" s="3">
        <v>4.8099999999999997E-2</v>
      </c>
      <c r="D5192" s="3">
        <v>-9.1499999999999998E-2</v>
      </c>
      <c r="E5192" s="3">
        <v>761.29269999999997</v>
      </c>
      <c r="F5192" s="3">
        <v>73.016499999999994</v>
      </c>
      <c r="G5192" s="3">
        <v>-2.4047999999999998</v>
      </c>
      <c r="H5192" s="11">
        <f ca="1">AVERAGE(G5192:INDIRECT(ADDRESS(ROW(G5192)+Sheet1!C$30,COLUMN(G5192))))</f>
        <v>-2.1180704918032789</v>
      </c>
      <c r="I5192" s="11">
        <f ca="1">_xlfn.STDEV.P(G5192:INDIRECT(ADDRESS(ROW(G5192)+Sheet1!C$30,COLUMN(G5192))))</f>
        <v>0.89461324500907036</v>
      </c>
      <c r="J5192" s="11">
        <f t="shared" ca="1" si="162"/>
        <v>-1.2234572467942084</v>
      </c>
      <c r="K5192" s="11">
        <f t="shared" ca="1" si="163"/>
        <v>-3.0126837368123494</v>
      </c>
      <c r="L5192" s="3" t="b">
        <v>0</v>
      </c>
      <c r="M5192" s="3"/>
      <c r="N5192" s="3">
        <v>0</v>
      </c>
      <c r="O5192" s="3">
        <v>-1E-3</v>
      </c>
      <c r="P5192" s="3">
        <v>0</v>
      </c>
      <c r="Q5192" s="3"/>
      <c r="R5192" s="3">
        <v>1.2831999999999999</v>
      </c>
      <c r="S5192" s="3">
        <v>48.246299999999998</v>
      </c>
      <c r="T5192" s="3">
        <v>48.263300000000001</v>
      </c>
      <c r="U5192" s="3"/>
      <c r="V5192" s="3">
        <v>-1.6713</v>
      </c>
      <c r="W5192" s="3">
        <v>90.119799999999998</v>
      </c>
      <c r="X5192" s="3">
        <v>90.135300000000001</v>
      </c>
      <c r="Y5192" s="3">
        <v>-0.57210000000000605</v>
      </c>
    </row>
    <row r="5193" spans="1:25">
      <c r="A5193" s="3">
        <v>0.62512731481481476</v>
      </c>
      <c r="B5193" s="3">
        <v>45.034100000000002</v>
      </c>
      <c r="C5193" s="3">
        <v>4.9799999999999997E-2</v>
      </c>
      <c r="D5193" s="3">
        <v>-0.2306</v>
      </c>
      <c r="E5193" s="3">
        <v>554.25409999999999</v>
      </c>
      <c r="F5193" s="3">
        <v>39.4223</v>
      </c>
      <c r="G5193" s="3">
        <v>-2.3723999999999998</v>
      </c>
      <c r="H5193" s="11">
        <f ca="1">AVERAGE(G5193:INDIRECT(ADDRESS(ROW(G5193)+Sheet1!C$30,COLUMN(G5193))))</f>
        <v>-2.0962934426229514</v>
      </c>
      <c r="I5193" s="11">
        <f ca="1">_xlfn.STDEV.P(G5193:INDIRECT(ADDRESS(ROW(G5193)+Sheet1!C$30,COLUMN(G5193))))</f>
        <v>0.90349267025410984</v>
      </c>
      <c r="J5193" s="11">
        <f t="shared" ca="1" si="162"/>
        <v>-1.1928007723688414</v>
      </c>
      <c r="K5193" s="11">
        <f t="shared" ca="1" si="163"/>
        <v>-2.9997861128770613</v>
      </c>
      <c r="L5193" s="3" t="b">
        <v>0</v>
      </c>
      <c r="M5193" s="3"/>
      <c r="N5193" s="3">
        <v>0.39429999999999998</v>
      </c>
      <c r="O5193" s="3">
        <v>1.6999999999999999E-3</v>
      </c>
      <c r="P5193" s="3">
        <v>0</v>
      </c>
      <c r="Q5193" s="3"/>
      <c r="R5193" s="3">
        <v>1.4211</v>
      </c>
      <c r="S5193" s="3">
        <v>65.864400000000003</v>
      </c>
      <c r="T5193" s="3">
        <v>65.879800000000003</v>
      </c>
      <c r="U5193" s="3"/>
      <c r="V5193" s="3">
        <v>-1.5335000000000001</v>
      </c>
      <c r="W5193" s="3">
        <v>90.127799999999993</v>
      </c>
      <c r="X5193" s="3">
        <v>90.140900000000002</v>
      </c>
      <c r="Y5193" s="3">
        <v>-0.85819999999999652</v>
      </c>
    </row>
    <row r="5194" spans="1:25">
      <c r="A5194" s="10">
        <v>0.66597222222222219</v>
      </c>
      <c r="B5194" s="1">
        <v>40.741199999999999</v>
      </c>
      <c r="C5194" s="1">
        <v>5.0299999999999997E-2</v>
      </c>
      <c r="D5194" s="1">
        <v>0.83450000000000002</v>
      </c>
      <c r="E5194" s="1">
        <v>530.3655</v>
      </c>
      <c r="F5194" s="1">
        <v>37.365499999999997</v>
      </c>
      <c r="G5194" s="1">
        <v>-1.3190999999999999</v>
      </c>
      <c r="H5194" s="11">
        <f ca="1">AVERAGE(G5194:INDIRECT(ADDRESS(ROW(G5194)+Sheet1!C$30,COLUMN(G5194))))</f>
        <v>-2.0833803278688525</v>
      </c>
      <c r="I5194" s="11">
        <f ca="1">_xlfn.STDEV.P(G5194:INDIRECT(ADDRESS(ROW(G5194)+Sheet1!C$30,COLUMN(G5194))))</f>
        <v>0.90508183378218099</v>
      </c>
      <c r="J5194" s="11">
        <f t="shared" ca="1" si="162"/>
        <v>-1.1782984940866714</v>
      </c>
      <c r="K5194" s="11">
        <f t="shared" ca="1" si="163"/>
        <v>-2.9884621616510336</v>
      </c>
      <c r="L5194" s="1" t="b">
        <v>0</v>
      </c>
      <c r="M5194" s="1"/>
      <c r="N5194" s="1">
        <v>0.27179999999999999</v>
      </c>
      <c r="O5194" s="1">
        <v>-1.4E-3</v>
      </c>
      <c r="P5194" s="1">
        <v>0</v>
      </c>
      <c r="Q5194" s="1"/>
      <c r="R5194" s="1">
        <v>0.72160000000000002</v>
      </c>
      <c r="S5194" s="1">
        <v>125.413</v>
      </c>
      <c r="T5194" s="1">
        <v>125.4151</v>
      </c>
      <c r="U5194" s="1"/>
      <c r="V5194" s="1">
        <v>-2.6435</v>
      </c>
      <c r="W5194" s="1">
        <v>90.130799999999994</v>
      </c>
      <c r="X5194" s="1">
        <v>90.169600000000003</v>
      </c>
      <c r="Y5194" s="1">
        <f>X5195-X5194</f>
        <v>-9.1000000000036607E-3</v>
      </c>
    </row>
    <row r="5195" spans="1:25">
      <c r="A5195" s="10">
        <v>0.66608796296296291</v>
      </c>
      <c r="B5195" s="1">
        <v>51.1995</v>
      </c>
      <c r="C5195" s="1">
        <v>4.8399999999999999E-2</v>
      </c>
      <c r="D5195" s="1">
        <v>0.33069999999999999</v>
      </c>
      <c r="E5195" s="1">
        <v>688.62009999999998</v>
      </c>
      <c r="F5195" s="1">
        <v>59.233800000000002</v>
      </c>
      <c r="G5195" s="1">
        <v>-2.6141999999999999</v>
      </c>
      <c r="H5195" s="11">
        <f ca="1">AVERAGE(G5195:INDIRECT(ADDRESS(ROW(G5195)+Sheet1!C$30,COLUMN(G5195))))</f>
        <v>-2.0798393442622949</v>
      </c>
      <c r="I5195" s="11">
        <f ca="1">_xlfn.STDEV.P(G5195:INDIRECT(ADDRESS(ROW(G5195)+Sheet1!C$30,COLUMN(G5195))))</f>
        <v>0.90848117644793613</v>
      </c>
      <c r="J5195" s="11">
        <f t="shared" ca="1" si="162"/>
        <v>-1.1713581678143588</v>
      </c>
      <c r="K5195" s="11">
        <f t="shared" ca="1" si="163"/>
        <v>-2.9883205207102312</v>
      </c>
      <c r="L5195" s="1" t="b">
        <v>0</v>
      </c>
      <c r="M5195" s="1"/>
      <c r="N5195" s="1">
        <v>0</v>
      </c>
      <c r="O5195" s="1">
        <v>3.0000000000000001E-3</v>
      </c>
      <c r="P5195" s="1">
        <v>0</v>
      </c>
      <c r="Q5195" s="1"/>
      <c r="R5195" s="1">
        <v>1.2802</v>
      </c>
      <c r="S5195" s="1">
        <v>80.0715</v>
      </c>
      <c r="T5195" s="1">
        <v>80.081699999999998</v>
      </c>
      <c r="U5195" s="1"/>
      <c r="V5195" s="1">
        <v>-2.0846</v>
      </c>
      <c r="W5195" s="1">
        <v>90.136399999999995</v>
      </c>
      <c r="X5195" s="1">
        <v>90.160499999999999</v>
      </c>
      <c r="Y5195" s="1">
        <f>X5196-X5195</f>
        <v>6.239999999999668E-2</v>
      </c>
    </row>
    <row r="5196" spans="1:25">
      <c r="A5196" s="3">
        <v>0.62548611111111108</v>
      </c>
      <c r="B5196" s="3">
        <v>75.540300000000002</v>
      </c>
      <c r="C5196" s="3">
        <v>5.0999999999999997E-2</v>
      </c>
      <c r="D5196" s="3">
        <v>-0.22889999999999999</v>
      </c>
      <c r="E5196" s="3">
        <v>924.48530000000005</v>
      </c>
      <c r="F5196" s="3">
        <v>56.508699999999997</v>
      </c>
      <c r="G5196" s="3">
        <v>-2.7302</v>
      </c>
      <c r="H5196" s="11">
        <f ca="1">AVERAGE(G5196:INDIRECT(ADDRESS(ROW(G5196)+Sheet1!C$30,COLUMN(G5196))))</f>
        <v>-2.0639770491803278</v>
      </c>
      <c r="I5196" s="11">
        <f ca="1">_xlfn.STDEV.P(G5196:INDIRECT(ADDRESS(ROW(G5196)+Sheet1!C$30,COLUMN(G5196))))</f>
        <v>0.90745932111211436</v>
      </c>
      <c r="J5196" s="11">
        <f t="shared" ca="1" si="162"/>
        <v>-1.1565177280682133</v>
      </c>
      <c r="K5196" s="11">
        <f t="shared" ca="1" si="163"/>
        <v>-2.9714363702924422</v>
      </c>
      <c r="L5196" s="3" t="b">
        <v>0</v>
      </c>
      <c r="M5196" s="3"/>
      <c r="N5196" s="3">
        <v>0</v>
      </c>
      <c r="O5196" s="3">
        <v>-5.4000000000000003E-3</v>
      </c>
      <c r="P5196" s="3">
        <v>0</v>
      </c>
      <c r="Q5196" s="3"/>
      <c r="R5196" s="3">
        <v>1.5197000000000001</v>
      </c>
      <c r="S5196" s="3">
        <v>41.473599999999998</v>
      </c>
      <c r="T5196" s="3">
        <v>41.5015</v>
      </c>
      <c r="U5196" s="3"/>
      <c r="V5196" s="3">
        <v>-1.5201</v>
      </c>
      <c r="W5196" s="3">
        <v>90.210099999999997</v>
      </c>
      <c r="X5196" s="3">
        <v>90.222899999999996</v>
      </c>
      <c r="Y5196" s="3">
        <v>-0.56909999999999172</v>
      </c>
    </row>
    <row r="5197" spans="1:25">
      <c r="A5197" s="3">
        <v>0.62535879629629632</v>
      </c>
      <c r="B5197" s="3">
        <v>65.372799999999998</v>
      </c>
      <c r="C5197" s="3">
        <v>4.8599999999999997E-2</v>
      </c>
      <c r="D5197" s="3">
        <v>-0.16950000000000001</v>
      </c>
      <c r="E5197" s="3">
        <v>767.62660000000005</v>
      </c>
      <c r="F5197" s="3">
        <v>48.5839</v>
      </c>
      <c r="G5197" s="3">
        <v>-1.6995</v>
      </c>
      <c r="H5197" s="11">
        <f ca="1">AVERAGE(G5197:INDIRECT(ADDRESS(ROW(G5197)+Sheet1!C$30,COLUMN(G5197))))</f>
        <v>-2.0579672131147539</v>
      </c>
      <c r="I5197" s="11">
        <f ca="1">_xlfn.STDEV.P(G5197:INDIRECT(ADDRESS(ROW(G5197)+Sheet1!C$30,COLUMN(G5197))))</f>
        <v>0.9042354371568645</v>
      </c>
      <c r="J5197" s="11">
        <f t="shared" ca="1" si="162"/>
        <v>-1.1537317759578896</v>
      </c>
      <c r="K5197" s="11">
        <f t="shared" ca="1" si="163"/>
        <v>-2.9622026502716183</v>
      </c>
      <c r="L5197" s="3" t="b">
        <v>0</v>
      </c>
      <c r="M5197" s="3"/>
      <c r="N5197" s="3">
        <v>0.35510000000000003</v>
      </c>
      <c r="O5197" s="3">
        <v>8.9999999999999998E-4</v>
      </c>
      <c r="P5197" s="3">
        <v>0</v>
      </c>
      <c r="Q5197" s="3"/>
      <c r="R5197" s="3">
        <v>1.7417</v>
      </c>
      <c r="S5197" s="3">
        <v>83.008899999999997</v>
      </c>
      <c r="T5197" s="3">
        <v>83.027100000000004</v>
      </c>
      <c r="U5197" s="3"/>
      <c r="V5197" s="3">
        <v>-1.6233</v>
      </c>
      <c r="W5197" s="3">
        <v>90.258399999999995</v>
      </c>
      <c r="X5197" s="3">
        <v>90.272999999999996</v>
      </c>
      <c r="Y5197" s="3">
        <v>-0.56920000000000925</v>
      </c>
    </row>
    <row r="5198" spans="1:25">
      <c r="A5198" s="3">
        <v>0.62479166666666663</v>
      </c>
      <c r="B5198" s="3">
        <v>16.422799999999999</v>
      </c>
      <c r="C5198" s="3">
        <v>4.7800000000000002E-2</v>
      </c>
      <c r="D5198" s="3">
        <v>-3.9100000000000003E-2</v>
      </c>
      <c r="E5198" s="3">
        <v>194.51140000000001</v>
      </c>
      <c r="F5198" s="3">
        <v>55.9283</v>
      </c>
      <c r="G5198" s="3">
        <v>-1.0419</v>
      </c>
      <c r="H5198" s="11">
        <f ca="1">AVERAGE(G5198:INDIRECT(ADDRESS(ROW(G5198)+Sheet1!C$30,COLUMN(G5198))))</f>
        <v>-2.0650836065573772</v>
      </c>
      <c r="I5198" s="11">
        <f ca="1">_xlfn.STDEV.P(G5198:INDIRECT(ADDRESS(ROW(G5198)+Sheet1!C$30,COLUMN(G5198))))</f>
        <v>0.90309375022666838</v>
      </c>
      <c r="J5198" s="11">
        <f t="shared" ca="1" si="162"/>
        <v>-1.1619898563307087</v>
      </c>
      <c r="K5198" s="11">
        <f t="shared" ca="1" si="163"/>
        <v>-2.9681773567840457</v>
      </c>
      <c r="L5198" s="3" t="b">
        <v>0</v>
      </c>
      <c r="M5198" s="3"/>
      <c r="N5198" s="3">
        <v>0</v>
      </c>
      <c r="O5198" s="3">
        <v>-5.1000000000000004E-3</v>
      </c>
      <c r="P5198" s="3">
        <v>0</v>
      </c>
      <c r="Q5198" s="3"/>
      <c r="R5198" s="3">
        <v>1.5833999999999999</v>
      </c>
      <c r="S5198" s="3">
        <v>63.807299999999998</v>
      </c>
      <c r="T5198" s="3">
        <v>63.826999999999998</v>
      </c>
      <c r="U5198" s="3"/>
      <c r="V5198" s="3">
        <v>-1.7816000000000001</v>
      </c>
      <c r="W5198" s="3">
        <v>90.269900000000007</v>
      </c>
      <c r="X5198" s="3">
        <v>90.287499999999994</v>
      </c>
      <c r="Y5198" s="3">
        <v>-0.85219999999999629</v>
      </c>
    </row>
    <row r="5199" spans="1:25">
      <c r="A5199" s="10">
        <v>0.66569444444444448</v>
      </c>
      <c r="B5199" s="1">
        <v>16.7913</v>
      </c>
      <c r="C5199" s="1">
        <v>4.8800000000000003E-2</v>
      </c>
      <c r="D5199" s="1">
        <v>7.2999999999999995E-2</v>
      </c>
      <c r="E5199" s="1">
        <v>196.49520000000001</v>
      </c>
      <c r="F5199" s="1">
        <v>74.002799999999993</v>
      </c>
      <c r="G5199" s="1">
        <v>-3.8267000000000002</v>
      </c>
      <c r="H5199" s="11">
        <f ca="1">AVERAGE(G5199:INDIRECT(ADDRESS(ROW(G5199)+Sheet1!C$30,COLUMN(G5199))))</f>
        <v>-2.0730409836065573</v>
      </c>
      <c r="I5199" s="11">
        <f ca="1">_xlfn.STDEV.P(G5199:INDIRECT(ADDRESS(ROW(G5199)+Sheet1!C$30,COLUMN(G5199))))</f>
        <v>0.89615500733567477</v>
      </c>
      <c r="J5199" s="11">
        <f t="shared" ca="1" si="162"/>
        <v>-1.1768859762708825</v>
      </c>
      <c r="K5199" s="11">
        <f t="shared" ca="1" si="163"/>
        <v>-2.9691959909422323</v>
      </c>
      <c r="L5199" s="1" t="b">
        <v>0</v>
      </c>
      <c r="M5199" s="1"/>
      <c r="N5199" s="1">
        <v>0</v>
      </c>
      <c r="O5199" s="1">
        <v>0</v>
      </c>
      <c r="P5199" s="1">
        <v>0</v>
      </c>
      <c r="Q5199" s="1"/>
      <c r="R5199" s="1">
        <v>1.1791</v>
      </c>
      <c r="S5199" s="1">
        <v>58.828000000000003</v>
      </c>
      <c r="T5199" s="1">
        <v>58.839799999999997</v>
      </c>
      <c r="U5199" s="1"/>
      <c r="V5199" s="1">
        <v>-1.7754000000000001</v>
      </c>
      <c r="W5199" s="1">
        <v>90.298699999999997</v>
      </c>
      <c r="X5199" s="1">
        <v>90.316100000000006</v>
      </c>
      <c r="Y5199" s="1">
        <f>X5200-X5199</f>
        <v>2.8499999999993975E-2</v>
      </c>
    </row>
    <row r="5200" spans="1:25">
      <c r="A5200" s="10">
        <v>0.66988425925925921</v>
      </c>
      <c r="B5200" s="1">
        <v>36.294499999999999</v>
      </c>
      <c r="C5200" s="1">
        <v>4.9500000000000002E-2</v>
      </c>
      <c r="D5200" s="1">
        <v>2.93E-2</v>
      </c>
      <c r="E5200" s="1">
        <v>405.28390000000002</v>
      </c>
      <c r="F5200" s="1">
        <v>62.616599999999998</v>
      </c>
      <c r="G5200" s="1">
        <v>-2.7305999999999999</v>
      </c>
      <c r="H5200" s="11">
        <f ca="1">AVERAGE(G5200:INDIRECT(ADDRESS(ROW(G5200)+Sheet1!C$30,COLUMN(G5200))))</f>
        <v>-2.0482622950819676</v>
      </c>
      <c r="I5200" s="11">
        <f ca="1">_xlfn.STDEV.P(G5200:INDIRECT(ADDRESS(ROW(G5200)+Sheet1!C$30,COLUMN(G5200))))</f>
        <v>0.86777074183312686</v>
      </c>
      <c r="J5200" s="11">
        <f t="shared" ca="1" si="162"/>
        <v>-1.1804915532488407</v>
      </c>
      <c r="K5200" s="11">
        <f t="shared" ca="1" si="163"/>
        <v>-2.9160330369150946</v>
      </c>
      <c r="L5200" s="1" t="b">
        <v>0</v>
      </c>
      <c r="M5200" s="1"/>
      <c r="N5200" s="1">
        <v>0</v>
      </c>
      <c r="O5200" s="1">
        <v>2.8999999999999998E-3</v>
      </c>
      <c r="P5200" s="1">
        <v>0</v>
      </c>
      <c r="Q5200" s="1"/>
      <c r="R5200" s="1">
        <v>1.5868</v>
      </c>
      <c r="S5200" s="1">
        <v>87.513199999999998</v>
      </c>
      <c r="T5200" s="1">
        <v>87.527600000000007</v>
      </c>
      <c r="U5200" s="1"/>
      <c r="V5200" s="1">
        <v>-1.7782</v>
      </c>
      <c r="W5200" s="1">
        <v>90.327100000000002</v>
      </c>
      <c r="X5200" s="1">
        <v>90.3446</v>
      </c>
      <c r="Y5200" s="1">
        <f>X5201-X5200</f>
        <v>1.0499999999993292E-2</v>
      </c>
    </row>
    <row r="5201" spans="1:25">
      <c r="A5201" s="3">
        <v>0.62512731481481476</v>
      </c>
      <c r="B5201" s="3">
        <v>44.984299999999998</v>
      </c>
      <c r="C5201" s="3">
        <v>5.04E-2</v>
      </c>
      <c r="D5201" s="3">
        <v>-0.21310000000000001</v>
      </c>
      <c r="E5201" s="3">
        <v>553.81679999999994</v>
      </c>
      <c r="F5201" s="3">
        <v>39.320700000000002</v>
      </c>
      <c r="G5201" s="3">
        <v>-2.3757000000000001</v>
      </c>
      <c r="H5201" s="11">
        <f ca="1">AVERAGE(G5201:INDIRECT(ADDRESS(ROW(G5201)+Sheet1!C$30,COLUMN(G5201))))</f>
        <v>-2.0204459016393446</v>
      </c>
      <c r="I5201" s="11">
        <f ca="1">_xlfn.STDEV.P(G5201:INDIRECT(ADDRESS(ROW(G5201)+Sheet1!C$30,COLUMN(G5201))))</f>
        <v>0.87263441194433278</v>
      </c>
      <c r="J5201" s="11">
        <f t="shared" ca="1" si="162"/>
        <v>-1.1478114896950118</v>
      </c>
      <c r="K5201" s="11">
        <f t="shared" ca="1" si="163"/>
        <v>-2.8930803135836776</v>
      </c>
      <c r="L5201" s="3" t="b">
        <v>0</v>
      </c>
      <c r="M5201" s="3"/>
      <c r="N5201" s="3">
        <v>0.35020000000000001</v>
      </c>
      <c r="O5201" s="3">
        <v>1.6000000000000001E-3</v>
      </c>
      <c r="P5201" s="3">
        <v>0</v>
      </c>
      <c r="Q5201" s="3"/>
      <c r="R5201" s="3">
        <v>1.4037999999999999</v>
      </c>
      <c r="S5201" s="3">
        <v>66.635099999999994</v>
      </c>
      <c r="T5201" s="3">
        <v>66.649900000000002</v>
      </c>
      <c r="U5201" s="3"/>
      <c r="V5201" s="3">
        <v>-1.5508999999999999</v>
      </c>
      <c r="W5201" s="3">
        <v>90.341700000000003</v>
      </c>
      <c r="X5201" s="3">
        <v>90.355099999999993</v>
      </c>
      <c r="Y5201" s="3">
        <v>-0.56610000000000582</v>
      </c>
    </row>
    <row r="5202" spans="1:25">
      <c r="A5202" s="10">
        <v>0.6697685185185186</v>
      </c>
      <c r="B5202" s="1">
        <v>26.601199999999999</v>
      </c>
      <c r="C5202" s="1">
        <v>4.99E-2</v>
      </c>
      <c r="D5202" s="1">
        <v>0.15359999999999999</v>
      </c>
      <c r="E5202" s="1">
        <v>251.24709999999999</v>
      </c>
      <c r="F5202" s="1">
        <v>44.031399999999998</v>
      </c>
      <c r="G5202" s="1">
        <v>-1.8159000000000001</v>
      </c>
      <c r="H5202" s="11">
        <f ca="1">AVERAGE(G5202:INDIRECT(ADDRESS(ROW(G5202)+Sheet1!C$30,COLUMN(G5202))))</f>
        <v>-2.0247131147540984</v>
      </c>
      <c r="I5202" s="11">
        <f ca="1">_xlfn.STDEV.P(G5202:INDIRECT(ADDRESS(ROW(G5202)+Sheet1!C$30,COLUMN(G5202))))</f>
        <v>0.87499443042263136</v>
      </c>
      <c r="J5202" s="11">
        <f t="shared" ca="1" si="162"/>
        <v>-1.1497186843314671</v>
      </c>
      <c r="K5202" s="11">
        <f t="shared" ca="1" si="163"/>
        <v>-2.8997075451767298</v>
      </c>
      <c r="L5202" s="1" t="b">
        <v>0</v>
      </c>
      <c r="M5202" s="1"/>
      <c r="N5202" s="1">
        <v>0.1492</v>
      </c>
      <c r="O5202" s="1">
        <v>-4.0000000000000002E-4</v>
      </c>
      <c r="P5202" s="1">
        <v>0</v>
      </c>
      <c r="Q5202" s="1"/>
      <c r="R5202" s="1">
        <v>1.0537000000000001</v>
      </c>
      <c r="S5202" s="1">
        <v>121.89570000000001</v>
      </c>
      <c r="T5202" s="1">
        <v>121.9002</v>
      </c>
      <c r="U5202" s="1"/>
      <c r="V5202" s="1">
        <v>-1.9414</v>
      </c>
      <c r="W5202" s="1">
        <v>90.342500000000001</v>
      </c>
      <c r="X5202" s="1">
        <v>90.363399999999999</v>
      </c>
      <c r="Y5202" s="1">
        <f>X5203-X5202</f>
        <v>2.0399999999995089E-2</v>
      </c>
    </row>
    <row r="5203" spans="1:25">
      <c r="A5203" s="10">
        <v>0.6702662037037036</v>
      </c>
      <c r="B5203" s="1">
        <v>70.043599999999998</v>
      </c>
      <c r="C5203" s="1">
        <v>5.0500000000000003E-2</v>
      </c>
      <c r="D5203" s="1">
        <v>0.74990000000000001</v>
      </c>
      <c r="E5203" s="1">
        <v>893.65139999999997</v>
      </c>
      <c r="F5203" s="1">
        <v>45.6892</v>
      </c>
      <c r="G5203" s="1">
        <v>-1.8552</v>
      </c>
      <c r="H5203" s="11">
        <f ca="1">AVERAGE(G5203:INDIRECT(ADDRESS(ROW(G5203)+Sheet1!C$30,COLUMN(G5203))))</f>
        <v>-2.0228524590163937</v>
      </c>
      <c r="I5203" s="11">
        <f ca="1">_xlfn.STDEV.P(G5203:INDIRECT(ADDRESS(ROW(G5203)+Sheet1!C$30,COLUMN(G5203))))</f>
        <v>0.87555698517985125</v>
      </c>
      <c r="J5203" s="11">
        <f t="shared" ca="1" si="162"/>
        <v>-1.1472954738365424</v>
      </c>
      <c r="K5203" s="11">
        <f t="shared" ca="1" si="163"/>
        <v>-2.8984094441962451</v>
      </c>
      <c r="L5203" s="1" t="b">
        <v>0</v>
      </c>
      <c r="M5203" s="1"/>
      <c r="N5203" s="1">
        <v>0.5</v>
      </c>
      <c r="O5203" s="1">
        <v>-5.1999999999999998E-3</v>
      </c>
      <c r="P5203" s="1">
        <v>0</v>
      </c>
      <c r="Q5203" s="1"/>
      <c r="R5203" s="1">
        <v>0.91400000000000003</v>
      </c>
      <c r="S5203" s="1">
        <v>118.1379</v>
      </c>
      <c r="T5203" s="1">
        <v>118.1414</v>
      </c>
      <c r="U5203" s="1"/>
      <c r="V5203" s="1">
        <v>-2.5360999999999998</v>
      </c>
      <c r="W5203" s="1">
        <v>90.348200000000006</v>
      </c>
      <c r="X5203" s="1">
        <v>90.383799999999994</v>
      </c>
      <c r="Y5203" s="1">
        <f>X5204-X5203</f>
        <v>3.3400000000000318E-2</v>
      </c>
    </row>
    <row r="5204" spans="1:25">
      <c r="A5204" s="3">
        <v>0.63509259259259265</v>
      </c>
      <c r="B5204" s="3">
        <v>16.479199999999999</v>
      </c>
      <c r="C5204" s="3">
        <v>4.82E-2</v>
      </c>
      <c r="D5204" s="3">
        <v>0.28120000000000001</v>
      </c>
      <c r="E5204" s="3">
        <v>194.6131</v>
      </c>
      <c r="F5204" s="3">
        <v>62.170499999999997</v>
      </c>
      <c r="G5204" s="3">
        <v>-1.2581</v>
      </c>
      <c r="H5204" s="11">
        <f ca="1">AVERAGE(G5204:INDIRECT(ADDRESS(ROW(G5204)+Sheet1!C$30,COLUMN(G5204))))</f>
        <v>-2.0131885245901642</v>
      </c>
      <c r="I5204" s="11">
        <f ca="1">_xlfn.STDEV.P(G5204:INDIRECT(ADDRESS(ROW(G5204)+Sheet1!C$30,COLUMN(G5204))))</f>
        <v>0.88059292340647344</v>
      </c>
      <c r="J5204" s="11">
        <f t="shared" ca="1" si="162"/>
        <v>-1.1325956011836906</v>
      </c>
      <c r="K5204" s="11">
        <f t="shared" ca="1" si="163"/>
        <v>-2.8937814479966377</v>
      </c>
      <c r="L5204" s="3" t="b">
        <v>0</v>
      </c>
      <c r="M5204" s="3"/>
      <c r="N5204" s="3">
        <v>0</v>
      </c>
      <c r="O5204" s="3">
        <v>-6.0000000000000001E-3</v>
      </c>
      <c r="P5204" s="3">
        <v>0</v>
      </c>
      <c r="Q5204" s="3"/>
      <c r="R5204" s="3">
        <v>1.2723</v>
      </c>
      <c r="S5204" s="3">
        <v>63.372599999999998</v>
      </c>
      <c r="T5204" s="3">
        <v>63.385399999999997</v>
      </c>
      <c r="U5204" s="3"/>
      <c r="V5204" s="3">
        <v>-2.0928</v>
      </c>
      <c r="W5204" s="3">
        <v>90.393000000000001</v>
      </c>
      <c r="X5204" s="3">
        <v>90.417199999999994</v>
      </c>
      <c r="Y5204" s="3">
        <v>-0.84899999999998954</v>
      </c>
    </row>
    <row r="5205" spans="1:25">
      <c r="A5205" s="10">
        <v>0.64357638888888891</v>
      </c>
      <c r="B5205" s="1">
        <v>33.333300000000001</v>
      </c>
      <c r="C5205" s="1">
        <v>4.3200000000000002E-2</v>
      </c>
      <c r="D5205" s="1">
        <v>-0.2472</v>
      </c>
      <c r="E5205" s="1">
        <v>388.68239999999997</v>
      </c>
      <c r="F5205" s="1">
        <v>55.4193</v>
      </c>
      <c r="G5205" s="1">
        <v>-1.5846</v>
      </c>
      <c r="H5205" s="11">
        <f ca="1">AVERAGE(G5205:INDIRECT(ADDRESS(ROW(G5205)+Sheet1!C$30,COLUMN(G5205))))</f>
        <v>-2.0287245901639346</v>
      </c>
      <c r="I5205" s="11">
        <f ca="1">_xlfn.STDEV.P(G5205:INDIRECT(ADDRESS(ROW(G5205)+Sheet1!C$30,COLUMN(G5205))))</f>
        <v>0.87547920997602147</v>
      </c>
      <c r="J5205" s="11">
        <f t="shared" ca="1" si="162"/>
        <v>-1.1532453801879132</v>
      </c>
      <c r="K5205" s="11">
        <f t="shared" ca="1" si="163"/>
        <v>-2.9042038001399559</v>
      </c>
      <c r="L5205" s="1" t="b">
        <v>0</v>
      </c>
      <c r="M5205" s="1"/>
      <c r="N5205" s="1">
        <v>0.97819999999999996</v>
      </c>
      <c r="O5205" s="1">
        <v>-4.4000000000000003E-3</v>
      </c>
      <c r="P5205" s="1">
        <v>0</v>
      </c>
      <c r="Q5205" s="1"/>
      <c r="R5205" s="1">
        <v>1.8145</v>
      </c>
      <c r="S5205" s="1">
        <v>128.7799</v>
      </c>
      <c r="T5205" s="1">
        <v>128.7927</v>
      </c>
      <c r="U5205" s="1"/>
      <c r="V5205" s="1">
        <v>-1.5505</v>
      </c>
      <c r="W5205" s="1">
        <v>90.409099999999995</v>
      </c>
      <c r="X5205" s="1">
        <v>90.422399999999996</v>
      </c>
      <c r="Y5205" s="1">
        <f>X5206-X5205</f>
        <v>-9.9999999999056399E-4</v>
      </c>
    </row>
    <row r="5206" spans="1:25">
      <c r="A5206" s="10">
        <v>0.64376157407407408</v>
      </c>
      <c r="B5206" s="1">
        <v>49.954700000000003</v>
      </c>
      <c r="C5206" s="1">
        <v>3.9800000000000002E-2</v>
      </c>
      <c r="D5206" s="1">
        <v>-0.48670000000000002</v>
      </c>
      <c r="E5206" s="1">
        <v>681.42550000000006</v>
      </c>
      <c r="F5206" s="1">
        <v>71.840500000000006</v>
      </c>
      <c r="G5206" s="1">
        <v>-1.9875</v>
      </c>
      <c r="H5206" s="11">
        <f ca="1">AVERAGE(G5206:INDIRECT(ADDRESS(ROW(G5206)+Sheet1!C$30,COLUMN(G5206))))</f>
        <v>-2.034683606557377</v>
      </c>
      <c r="I5206" s="11">
        <f ca="1">_xlfn.STDEV.P(G5206:INDIRECT(ADDRESS(ROW(G5206)+Sheet1!C$30,COLUMN(G5206))))</f>
        <v>0.87367119001134652</v>
      </c>
      <c r="J5206" s="11">
        <f t="shared" ca="1" si="162"/>
        <v>-1.1610124165460305</v>
      </c>
      <c r="K5206" s="11">
        <f t="shared" ca="1" si="163"/>
        <v>-2.9083547965687235</v>
      </c>
      <c r="L5206" s="1" t="b">
        <v>0</v>
      </c>
      <c r="M5206" s="1"/>
      <c r="N5206" s="1">
        <v>0.5</v>
      </c>
      <c r="O5206" s="1">
        <v>-2.8999999999999998E-3</v>
      </c>
      <c r="P5206" s="1">
        <v>0</v>
      </c>
      <c r="Q5206" s="1"/>
      <c r="R5206" s="1">
        <v>2.0709</v>
      </c>
      <c r="S5206" s="1">
        <v>97.599699999999999</v>
      </c>
      <c r="T5206" s="1">
        <v>97.621700000000004</v>
      </c>
      <c r="U5206" s="1"/>
      <c r="V5206" s="1">
        <v>-1.2939000000000001</v>
      </c>
      <c r="W5206" s="1">
        <v>90.412099999999995</v>
      </c>
      <c r="X5206" s="1">
        <v>90.421400000000006</v>
      </c>
      <c r="Y5206" s="1">
        <f>X5207-X5206</f>
        <v>3.479999999998995E-2</v>
      </c>
    </row>
    <row r="5207" spans="1:25">
      <c r="A5207" s="10">
        <v>0.66597222222222219</v>
      </c>
      <c r="B5207" s="1">
        <v>40.690899999999999</v>
      </c>
      <c r="C5207" s="1">
        <v>4.9399999999999999E-2</v>
      </c>
      <c r="D5207" s="1">
        <v>0.84750000000000003</v>
      </c>
      <c r="E5207" s="1">
        <v>529.74339999999995</v>
      </c>
      <c r="F5207" s="1">
        <v>37.290100000000002</v>
      </c>
      <c r="G5207" s="1">
        <v>-1.2856000000000001</v>
      </c>
      <c r="H5207" s="11">
        <f ca="1">AVERAGE(G5207:INDIRECT(ADDRESS(ROW(G5207)+Sheet1!C$30,COLUMN(G5207))))</f>
        <v>-2.0188311475409835</v>
      </c>
      <c r="I5207" s="11">
        <f ca="1">_xlfn.STDEV.P(G5207:INDIRECT(ADDRESS(ROW(G5207)+Sheet1!C$30,COLUMN(G5207))))</f>
        <v>0.88310550221715944</v>
      </c>
      <c r="J5207" s="11">
        <f t="shared" ca="1" si="162"/>
        <v>-1.135725645323824</v>
      </c>
      <c r="K5207" s="11">
        <f t="shared" ca="1" si="163"/>
        <v>-2.9019366497581429</v>
      </c>
      <c r="L5207" s="1" t="b">
        <v>0</v>
      </c>
      <c r="M5207" s="1"/>
      <c r="N5207" s="1">
        <v>0.18840000000000001</v>
      </c>
      <c r="O5207" s="1">
        <v>-1.4E-3</v>
      </c>
      <c r="P5207" s="1">
        <v>0</v>
      </c>
      <c r="Q5207" s="1"/>
      <c r="R5207" s="1">
        <v>0.70720000000000005</v>
      </c>
      <c r="S5207" s="1">
        <v>126.5352</v>
      </c>
      <c r="T5207" s="1">
        <v>126.5371</v>
      </c>
      <c r="U5207" s="1"/>
      <c r="V5207" s="1">
        <v>-2.6579000000000002</v>
      </c>
      <c r="W5207" s="1">
        <v>90.417199999999994</v>
      </c>
      <c r="X5207" s="1">
        <v>90.456199999999995</v>
      </c>
      <c r="Y5207" s="1">
        <f>X5208-X5207</f>
        <v>-1.6099999999994452E-2</v>
      </c>
    </row>
    <row r="5208" spans="1:25">
      <c r="A5208" s="3">
        <v>0.63535879629629632</v>
      </c>
      <c r="B5208" s="3">
        <v>39.176000000000002</v>
      </c>
      <c r="C5208" s="3">
        <v>4.9099999999999998E-2</v>
      </c>
      <c r="D5208" s="3">
        <v>-0.3236</v>
      </c>
      <c r="E5208" s="3">
        <v>621.25120000000004</v>
      </c>
      <c r="F5208" s="3">
        <v>65.726299999999995</v>
      </c>
      <c r="G5208" s="3">
        <v>-2.2412999999999998</v>
      </c>
      <c r="H5208" s="11">
        <f ca="1">AVERAGE(G5208:INDIRECT(ADDRESS(ROW(G5208)+Sheet1!C$30,COLUMN(G5208))))</f>
        <v>-2.0418590163934427</v>
      </c>
      <c r="I5208" s="11">
        <f ca="1">_xlfn.STDEV.P(G5208:INDIRECT(ADDRESS(ROW(G5208)+Sheet1!C$30,COLUMN(G5208))))</f>
        <v>0.88199931477930382</v>
      </c>
      <c r="J5208" s="11">
        <f t="shared" ca="1" si="162"/>
        <v>-1.1598597016141388</v>
      </c>
      <c r="K5208" s="11">
        <f t="shared" ca="1" si="163"/>
        <v>-2.9238583311727466</v>
      </c>
      <c r="L5208" s="3" t="b">
        <v>0</v>
      </c>
      <c r="M5208" s="3"/>
      <c r="N5208" s="3">
        <v>0</v>
      </c>
      <c r="O5208" s="3">
        <v>8.9999999999999998E-4</v>
      </c>
      <c r="P5208" s="3">
        <v>0</v>
      </c>
      <c r="Q5208" s="3"/>
      <c r="R5208" s="3">
        <v>1.5085</v>
      </c>
      <c r="S5208" s="3">
        <v>47.707500000000003</v>
      </c>
      <c r="T5208" s="3">
        <v>47.731299999999997</v>
      </c>
      <c r="U5208" s="3"/>
      <c r="V5208" s="3">
        <v>-1.4461999999999999</v>
      </c>
      <c r="W5208" s="3">
        <v>90.4285</v>
      </c>
      <c r="X5208" s="3">
        <v>90.440100000000001</v>
      </c>
      <c r="Y5208" s="3">
        <v>-0.56470000000000198</v>
      </c>
    </row>
    <row r="5209" spans="1:25">
      <c r="A5209" s="10">
        <v>0.64366898148148144</v>
      </c>
      <c r="B5209" s="1">
        <v>41.723100000000002</v>
      </c>
      <c r="C5209" s="1">
        <v>4.2799999999999998E-2</v>
      </c>
      <c r="D5209" s="1">
        <v>-0.51280000000000003</v>
      </c>
      <c r="E5209" s="1">
        <v>535.53740000000005</v>
      </c>
      <c r="F5209" s="1">
        <v>63.372100000000003</v>
      </c>
      <c r="G5209" s="1">
        <v>-2.3403</v>
      </c>
      <c r="H5209" s="11">
        <f ca="1">AVERAGE(G5209:INDIRECT(ADDRESS(ROW(G5209)+Sheet1!C$30,COLUMN(G5209))))</f>
        <v>-2.0311114754098361</v>
      </c>
      <c r="I5209" s="11">
        <f ca="1">_xlfn.STDEV.P(G5209:INDIRECT(ADDRESS(ROW(G5209)+Sheet1!C$30,COLUMN(G5209))))</f>
        <v>0.88349667187407999</v>
      </c>
      <c r="J5209" s="11">
        <f t="shared" ca="1" si="162"/>
        <v>-1.1476148035357561</v>
      </c>
      <c r="K5209" s="11">
        <f t="shared" ca="1" si="163"/>
        <v>-2.914608147283916</v>
      </c>
      <c r="L5209" s="1" t="b">
        <v>0</v>
      </c>
      <c r="M5209" s="1"/>
      <c r="N5209" s="1">
        <v>6.59E-2</v>
      </c>
      <c r="O5209" s="1">
        <v>-9.5999999999999992E-3</v>
      </c>
      <c r="P5209" s="1">
        <v>0</v>
      </c>
      <c r="Q5209" s="1"/>
      <c r="R5209" s="1">
        <v>2.1122999999999998</v>
      </c>
      <c r="S5209" s="1">
        <v>112.075</v>
      </c>
      <c r="T5209" s="1">
        <v>112.0949</v>
      </c>
      <c r="U5209" s="1"/>
      <c r="V5209" s="1">
        <v>-1.2526999999999999</v>
      </c>
      <c r="W5209" s="1">
        <v>90.428700000000006</v>
      </c>
      <c r="X5209" s="1">
        <v>90.437399999999997</v>
      </c>
      <c r="Y5209" s="1">
        <f>X5210-X5209</f>
        <v>0.11660000000000537</v>
      </c>
    </row>
    <row r="5210" spans="1:25">
      <c r="A5210" s="10">
        <v>0.66577546296296297</v>
      </c>
      <c r="B5210" s="1">
        <v>23.7334</v>
      </c>
      <c r="C5210" s="1">
        <v>5.04E-2</v>
      </c>
      <c r="D5210" s="1">
        <v>0.41720000000000002</v>
      </c>
      <c r="E5210" s="1">
        <v>334.99450000000002</v>
      </c>
      <c r="F5210" s="1">
        <v>72.912599999999998</v>
      </c>
      <c r="G5210" s="1">
        <v>-3.6819999999999999</v>
      </c>
      <c r="H5210" s="11">
        <f ca="1">AVERAGE(G5210:INDIRECT(ADDRESS(ROW(G5210)+Sheet1!C$30,COLUMN(G5210))))</f>
        <v>-1.9947311475409832</v>
      </c>
      <c r="I5210" s="11">
        <f ca="1">_xlfn.STDEV.P(G5210:INDIRECT(ADDRESS(ROW(G5210)+Sheet1!C$30,COLUMN(G5210))))</f>
        <v>0.91514004653251546</v>
      </c>
      <c r="J5210" s="11">
        <f t="shared" ca="1" si="162"/>
        <v>-1.0795911010084678</v>
      </c>
      <c r="K5210" s="11">
        <f t="shared" ca="1" si="163"/>
        <v>-2.9098711940734985</v>
      </c>
      <c r="L5210" s="1" t="b">
        <v>0</v>
      </c>
      <c r="M5210" s="1"/>
      <c r="N5210" s="1">
        <v>0</v>
      </c>
      <c r="O5210" s="1">
        <v>-1.1999999999999999E-3</v>
      </c>
      <c r="P5210" s="1">
        <v>0</v>
      </c>
      <c r="Q5210" s="1"/>
      <c r="R5210" s="1">
        <v>0.45889999999999997</v>
      </c>
      <c r="S5210" s="1">
        <v>62.151000000000003</v>
      </c>
      <c r="T5210" s="1">
        <v>62.152700000000003</v>
      </c>
      <c r="U5210" s="1"/>
      <c r="V5210" s="1">
        <v>-2.1257999999999999</v>
      </c>
      <c r="W5210" s="1">
        <v>90.5291</v>
      </c>
      <c r="X5210" s="1">
        <v>90.554000000000002</v>
      </c>
      <c r="Y5210" s="1">
        <f>X5211-X5210</f>
        <v>-1.0199999999997544E-2</v>
      </c>
    </row>
    <row r="5211" spans="1:25">
      <c r="A5211" s="10">
        <v>0.64339120370370373</v>
      </c>
      <c r="B5211" s="1">
        <v>17.4876</v>
      </c>
      <c r="C5211" s="1">
        <v>4.3299999999999998E-2</v>
      </c>
      <c r="D5211" s="1">
        <v>-0.7369</v>
      </c>
      <c r="E5211" s="1">
        <v>200.161</v>
      </c>
      <c r="F5211" s="1">
        <v>62.064900000000002</v>
      </c>
      <c r="G5211" s="1">
        <v>-2.1987000000000001</v>
      </c>
      <c r="H5211" s="11">
        <f ca="1">AVERAGE(G5211:INDIRECT(ADDRESS(ROW(G5211)+Sheet1!C$30,COLUMN(G5211))))</f>
        <v>-1.9595245901639342</v>
      </c>
      <c r="I5211" s="11">
        <f ca="1">_xlfn.STDEV.P(G5211:INDIRECT(ADDRESS(ROW(G5211)+Sheet1!C$30,COLUMN(G5211))))</f>
        <v>0.89053104964337326</v>
      </c>
      <c r="J5211" s="11">
        <f t="shared" ca="1" si="162"/>
        <v>-1.0689935405205611</v>
      </c>
      <c r="K5211" s="11">
        <f t="shared" ca="1" si="163"/>
        <v>-2.8500556398073074</v>
      </c>
      <c r="L5211" s="1" t="b">
        <v>0</v>
      </c>
      <c r="M5211" s="1"/>
      <c r="N5211" s="1">
        <v>0.3992</v>
      </c>
      <c r="O5211" s="1">
        <v>0</v>
      </c>
      <c r="P5211" s="1">
        <v>0</v>
      </c>
      <c r="Q5211" s="1"/>
      <c r="R5211" s="1">
        <v>1.9200999999999999</v>
      </c>
      <c r="S5211" s="1">
        <v>49.337000000000003</v>
      </c>
      <c r="T5211" s="1">
        <v>49.374299999999998</v>
      </c>
      <c r="U5211" s="1"/>
      <c r="V5211" s="1">
        <v>-1.0346</v>
      </c>
      <c r="W5211" s="1">
        <v>90.537899999999993</v>
      </c>
      <c r="X5211" s="1">
        <v>90.543800000000005</v>
      </c>
      <c r="Y5211" s="1">
        <f>X5212-X5211</f>
        <v>5.2499999999994884E-2</v>
      </c>
    </row>
    <row r="5212" spans="1:25">
      <c r="A5212" s="10">
        <v>0.66608796296296291</v>
      </c>
      <c r="B5212" s="1">
        <v>51.151200000000003</v>
      </c>
      <c r="C5212" s="1">
        <v>5.04E-2</v>
      </c>
      <c r="D5212" s="1">
        <v>0.35880000000000001</v>
      </c>
      <c r="E5212" s="1">
        <v>687.96230000000003</v>
      </c>
      <c r="F5212" s="1">
        <v>59.307000000000002</v>
      </c>
      <c r="G5212" s="1">
        <v>-2.6408999999999998</v>
      </c>
      <c r="H5212" s="11">
        <f ca="1">AVERAGE(G5212:INDIRECT(ADDRESS(ROW(G5212)+Sheet1!C$30,COLUMN(G5212))))</f>
        <v>-1.9574639344262295</v>
      </c>
      <c r="I5212" s="11">
        <f ca="1">_xlfn.STDEV.P(G5212:INDIRECT(ADDRESS(ROW(G5212)+Sheet1!C$30,COLUMN(G5212))))</f>
        <v>0.89012056045341181</v>
      </c>
      <c r="J5212" s="11">
        <f t="shared" ca="1" si="162"/>
        <v>-1.0673433739728178</v>
      </c>
      <c r="K5212" s="11">
        <f t="shared" ca="1" si="163"/>
        <v>-2.8475844948796412</v>
      </c>
      <c r="L5212" s="1" t="b">
        <v>0</v>
      </c>
      <c r="M5212" s="1"/>
      <c r="N5212" s="1">
        <v>0</v>
      </c>
      <c r="O5212" s="1">
        <v>3.5000000000000001E-3</v>
      </c>
      <c r="P5212" s="1">
        <v>0</v>
      </c>
      <c r="Q5212" s="1"/>
      <c r="R5212" s="1">
        <v>1.2532000000000001</v>
      </c>
      <c r="S5212" s="1">
        <v>81.062700000000007</v>
      </c>
      <c r="T5212" s="1">
        <v>81.072400000000002</v>
      </c>
      <c r="U5212" s="1"/>
      <c r="V5212" s="1">
        <v>-2.1116000000000001</v>
      </c>
      <c r="W5212" s="1">
        <v>90.571700000000007</v>
      </c>
      <c r="X5212" s="1">
        <v>90.596299999999999</v>
      </c>
      <c r="Y5212" s="1">
        <f>X5213-X5212</f>
        <v>-6.5000000000026148E-3</v>
      </c>
    </row>
    <row r="5213" spans="1:25">
      <c r="A5213" s="3">
        <v>0.62535879629629632</v>
      </c>
      <c r="B5213" s="3">
        <v>65.324200000000005</v>
      </c>
      <c r="C5213" s="3">
        <v>4.6699999999999998E-2</v>
      </c>
      <c r="D5213" s="3">
        <v>-0.15559999999999999</v>
      </c>
      <c r="E5213" s="3">
        <v>767.08720000000005</v>
      </c>
      <c r="F5213" s="3">
        <v>48.506999999999998</v>
      </c>
      <c r="G5213" s="3">
        <v>-1.6760999999999999</v>
      </c>
      <c r="H5213" s="11">
        <f ca="1">AVERAGE(G5213:INDIRECT(ADDRESS(ROW(G5213)+Sheet1!C$30,COLUMN(G5213))))</f>
        <v>-1.9516573770491801</v>
      </c>
      <c r="I5213" s="11">
        <f ca="1">_xlfn.STDEV.P(G5213:INDIRECT(ADDRESS(ROW(G5213)+Sheet1!C$30,COLUMN(G5213))))</f>
        <v>0.88679239802767662</v>
      </c>
      <c r="J5213" s="11">
        <f t="shared" ca="1" si="162"/>
        <v>-1.0648649790215035</v>
      </c>
      <c r="K5213" s="11">
        <f t="shared" ca="1" si="163"/>
        <v>-2.8384497750768567</v>
      </c>
      <c r="L5213" s="3" t="b">
        <v>0</v>
      </c>
      <c r="M5213" s="3"/>
      <c r="N5213" s="3">
        <v>0.3453</v>
      </c>
      <c r="O5213" s="3">
        <v>0</v>
      </c>
      <c r="P5213" s="3">
        <v>0</v>
      </c>
      <c r="Q5213" s="3"/>
      <c r="R5213" s="3">
        <v>1.7269000000000001</v>
      </c>
      <c r="S5213" s="3">
        <v>83.881600000000006</v>
      </c>
      <c r="T5213" s="3">
        <v>83.8994</v>
      </c>
      <c r="U5213" s="3"/>
      <c r="V5213" s="3">
        <v>-1.6382000000000001</v>
      </c>
      <c r="W5213" s="3">
        <v>90.575000000000003</v>
      </c>
      <c r="X5213" s="3">
        <v>90.589799999999997</v>
      </c>
      <c r="Y5213" s="3">
        <v>-0.84470000000000312</v>
      </c>
    </row>
    <row r="5214" spans="1:25">
      <c r="A5214" s="10">
        <v>0.64384259259259258</v>
      </c>
      <c r="B5214" s="1">
        <v>57.218899999999998</v>
      </c>
      <c r="C5214" s="1">
        <v>4.2599999999999999E-2</v>
      </c>
      <c r="D5214" s="1">
        <v>-0.48570000000000002</v>
      </c>
      <c r="E5214" s="1">
        <v>821.7681</v>
      </c>
      <c r="F5214" s="1">
        <v>69.318799999999996</v>
      </c>
      <c r="G5214" s="1">
        <v>-0.42349999999999999</v>
      </c>
      <c r="H5214" s="11">
        <f ca="1">AVERAGE(G5214:INDIRECT(ADDRESS(ROW(G5214)+Sheet1!C$30,COLUMN(G5214))))</f>
        <v>-1.9476704918032786</v>
      </c>
      <c r="I5214" s="11">
        <f ca="1">_xlfn.STDEV.P(G5214:INDIRECT(ADDRESS(ROW(G5214)+Sheet1!C$30,COLUMN(G5214))))</f>
        <v>0.88856721958410689</v>
      </c>
      <c r="J5214" s="11">
        <f t="shared" ca="1" si="162"/>
        <v>-1.0591032722191716</v>
      </c>
      <c r="K5214" s="11">
        <f t="shared" ca="1" si="163"/>
        <v>-2.8362377113873856</v>
      </c>
      <c r="L5214" s="1" t="b">
        <v>0</v>
      </c>
      <c r="M5214" s="1"/>
      <c r="N5214" s="1">
        <v>0.26690000000000003</v>
      </c>
      <c r="O5214" s="1">
        <v>-1.01E-2</v>
      </c>
      <c r="P5214" s="1">
        <v>0</v>
      </c>
      <c r="Q5214" s="1"/>
      <c r="R5214" s="1">
        <v>2.0036999999999998</v>
      </c>
      <c r="S5214" s="1">
        <v>96.874700000000004</v>
      </c>
      <c r="T5214" s="1">
        <v>96.895399999999995</v>
      </c>
      <c r="U5214" s="1"/>
      <c r="V5214" s="1">
        <v>-1.3613999999999999</v>
      </c>
      <c r="W5214" s="1">
        <v>90.58</v>
      </c>
      <c r="X5214" s="1">
        <v>90.590199999999996</v>
      </c>
      <c r="Y5214" s="1">
        <f>X5215-X5214</f>
        <v>2.4000000000000909E-2</v>
      </c>
    </row>
    <row r="5215" spans="1:25">
      <c r="A5215" s="10">
        <v>0.66997685185185185</v>
      </c>
      <c r="B5215" s="1">
        <v>45.0642</v>
      </c>
      <c r="C5215" s="1">
        <v>4.9099999999999998E-2</v>
      </c>
      <c r="D5215" s="1">
        <v>0.34970000000000001</v>
      </c>
      <c r="E5215" s="1">
        <v>554.01310000000001</v>
      </c>
      <c r="F5215" s="1">
        <v>62.761899999999997</v>
      </c>
      <c r="G5215" s="1">
        <v>-2.6434000000000002</v>
      </c>
      <c r="H5215" s="11">
        <f ca="1">AVERAGE(G5215:INDIRECT(ADDRESS(ROW(G5215)+Sheet1!C$30,COLUMN(G5215))))</f>
        <v>-1.9823770491803279</v>
      </c>
      <c r="I5215" s="11">
        <f ca="1">_xlfn.STDEV.P(G5215:INDIRECT(ADDRESS(ROW(G5215)+Sheet1!C$30,COLUMN(G5215))))</f>
        <v>0.86949812533729054</v>
      </c>
      <c r="J5215" s="11">
        <f t="shared" ca="1" si="162"/>
        <v>-1.1128789238430374</v>
      </c>
      <c r="K5215" s="11">
        <f t="shared" ca="1" si="163"/>
        <v>-2.8518751745176183</v>
      </c>
      <c r="L5215" s="1" t="b">
        <v>0</v>
      </c>
      <c r="M5215" s="1"/>
      <c r="N5215" s="1">
        <v>0</v>
      </c>
      <c r="O5215" s="1">
        <v>0</v>
      </c>
      <c r="P5215" s="1">
        <v>0</v>
      </c>
      <c r="Q5215" s="1"/>
      <c r="R5215" s="1">
        <v>1.2625999999999999</v>
      </c>
      <c r="S5215" s="1">
        <v>65.763099999999994</v>
      </c>
      <c r="T5215" s="1">
        <v>65.775300000000001</v>
      </c>
      <c r="U5215" s="1"/>
      <c r="V5215" s="1">
        <v>-2.1023999999999998</v>
      </c>
      <c r="W5215" s="1">
        <v>90.589799999999997</v>
      </c>
      <c r="X5215" s="1">
        <v>90.614199999999997</v>
      </c>
      <c r="Y5215" s="1">
        <f>X5216-X5215</f>
        <v>3.3500000000003638E-2</v>
      </c>
    </row>
    <row r="5216" spans="1:25">
      <c r="A5216" s="10">
        <v>0.66597222222222219</v>
      </c>
      <c r="B5216" s="1">
        <v>40.641500000000001</v>
      </c>
      <c r="C5216" s="1">
        <v>5.0500000000000003E-2</v>
      </c>
      <c r="D5216" s="1">
        <v>0.85580000000000001</v>
      </c>
      <c r="E5216" s="1">
        <v>529.32920000000001</v>
      </c>
      <c r="F5216" s="1">
        <v>37.267499999999998</v>
      </c>
      <c r="G5216" s="1">
        <v>-1.2593000000000001</v>
      </c>
      <c r="H5216" s="11">
        <f ca="1">AVERAGE(G5216:INDIRECT(ADDRESS(ROW(G5216)+Sheet1!C$30,COLUMN(G5216))))</f>
        <v>-1.998439344262295</v>
      </c>
      <c r="I5216" s="11">
        <f ca="1">_xlfn.STDEV.P(G5216:INDIRECT(ADDRESS(ROW(G5216)+Sheet1!C$30,COLUMN(G5216))))</f>
        <v>0.89036055659890445</v>
      </c>
      <c r="J5216" s="11">
        <f t="shared" ca="1" si="162"/>
        <v>-1.1080787876633904</v>
      </c>
      <c r="K5216" s="11">
        <f t="shared" ca="1" si="163"/>
        <v>-2.8887999008611995</v>
      </c>
      <c r="L5216" s="1" t="b">
        <v>0</v>
      </c>
      <c r="M5216" s="1"/>
      <c r="N5216" s="1">
        <v>0.13450000000000001</v>
      </c>
      <c r="O5216" s="1">
        <v>-1.5E-3</v>
      </c>
      <c r="P5216" s="1">
        <v>0</v>
      </c>
      <c r="Q5216" s="1"/>
      <c r="R5216" s="1">
        <v>0.69769999999999999</v>
      </c>
      <c r="S5216" s="1">
        <v>127.28270000000001</v>
      </c>
      <c r="T5216" s="1">
        <v>127.2846</v>
      </c>
      <c r="U5216" s="1"/>
      <c r="V5216" s="1">
        <v>-2.6674000000000002</v>
      </c>
      <c r="W5216" s="1">
        <v>90.608500000000006</v>
      </c>
      <c r="X5216" s="1">
        <v>90.6477</v>
      </c>
      <c r="Y5216" s="1">
        <f>X5217-X5216</f>
        <v>-4.500000000007276E-3</v>
      </c>
    </row>
    <row r="5217" spans="1:25">
      <c r="A5217" s="3">
        <v>0.63527777777777772</v>
      </c>
      <c r="B5217" s="3">
        <v>32.066899999999997</v>
      </c>
      <c r="C5217" s="3">
        <v>4.9399999999999999E-2</v>
      </c>
      <c r="D5217" s="3">
        <v>-5.3499999999999999E-2</v>
      </c>
      <c r="E5217" s="3">
        <v>481.43189999999998</v>
      </c>
      <c r="F5217" s="3">
        <v>73.152199999999993</v>
      </c>
      <c r="G5217" s="3">
        <v>-1.1890000000000001</v>
      </c>
      <c r="H5217" s="11">
        <f ca="1">AVERAGE(G5217:INDIRECT(ADDRESS(ROW(G5217)+Sheet1!C$30,COLUMN(G5217))))</f>
        <v>-2.0142704918032788</v>
      </c>
      <c r="I5217" s="11">
        <f ca="1">_xlfn.STDEV.P(G5217:INDIRECT(ADDRESS(ROW(G5217)+Sheet1!C$30,COLUMN(G5217))))</f>
        <v>0.88565037496195398</v>
      </c>
      <c r="J5217" s="11">
        <f t="shared" ca="1" si="162"/>
        <v>-1.1286201168413248</v>
      </c>
      <c r="K5217" s="11">
        <f t="shared" ca="1" si="163"/>
        <v>-2.8999208667652328</v>
      </c>
      <c r="L5217" s="3" t="b">
        <v>0</v>
      </c>
      <c r="M5217" s="3"/>
      <c r="N5217" s="3">
        <v>0</v>
      </c>
      <c r="O5217" s="3">
        <v>-4.7999999999999996E-3</v>
      </c>
      <c r="P5217" s="3">
        <v>0</v>
      </c>
      <c r="Q5217" s="3"/>
      <c r="R5217" s="3">
        <v>1.6041000000000001</v>
      </c>
      <c r="S5217" s="3">
        <v>46.531300000000002</v>
      </c>
      <c r="T5217" s="3">
        <v>46.558999999999997</v>
      </c>
      <c r="U5217" s="3"/>
      <c r="V5217" s="3">
        <v>-1.7608999999999999</v>
      </c>
      <c r="W5217" s="3">
        <v>90.626099999999994</v>
      </c>
      <c r="X5217" s="3">
        <v>90.643199999999993</v>
      </c>
      <c r="Y5217" s="3">
        <v>-0.56310000000000571</v>
      </c>
    </row>
    <row r="5218" spans="1:25">
      <c r="A5218" s="3">
        <v>0.62512731481481476</v>
      </c>
      <c r="B5218" s="3">
        <v>44.933900000000001</v>
      </c>
      <c r="C5218" s="3">
        <v>5.3199999999999997E-2</v>
      </c>
      <c r="D5218" s="3">
        <v>-0.187</v>
      </c>
      <c r="E5218" s="3">
        <v>553.16269999999997</v>
      </c>
      <c r="F5218" s="3">
        <v>39.197400000000002</v>
      </c>
      <c r="G5218" s="3">
        <v>-2.3736000000000002</v>
      </c>
      <c r="H5218" s="11">
        <f ca="1">AVERAGE(G5218:INDIRECT(ADDRESS(ROW(G5218)+Sheet1!C$30,COLUMN(G5218))))</f>
        <v>-2.0104704918032783</v>
      </c>
      <c r="I5218" s="11">
        <f ca="1">_xlfn.STDEV.P(G5218:INDIRECT(ADDRESS(ROW(G5218)+Sheet1!C$30,COLUMN(G5218))))</f>
        <v>0.88967131144482603</v>
      </c>
      <c r="J5218" s="11">
        <f t="shared" ca="1" si="162"/>
        <v>-1.1207991803584523</v>
      </c>
      <c r="K5218" s="11">
        <f t="shared" ca="1" si="163"/>
        <v>-2.9001418032481041</v>
      </c>
      <c r="L5218" s="3" t="b">
        <v>0</v>
      </c>
      <c r="M5218" s="3"/>
      <c r="N5218" s="3">
        <v>0.30120000000000002</v>
      </c>
      <c r="O5218" s="3">
        <v>1.1000000000000001E-3</v>
      </c>
      <c r="P5218" s="3">
        <v>0</v>
      </c>
      <c r="Q5218" s="3"/>
      <c r="R5218" s="3">
        <v>1.3775999999999999</v>
      </c>
      <c r="S5218" s="3">
        <v>67.789299999999997</v>
      </c>
      <c r="T5218" s="3">
        <v>67.803200000000004</v>
      </c>
      <c r="U5218" s="3"/>
      <c r="V5218" s="3">
        <v>-1.5770999999999999</v>
      </c>
      <c r="W5218" s="3">
        <v>90.660399999999996</v>
      </c>
      <c r="X5218" s="3">
        <v>90.674099999999996</v>
      </c>
      <c r="Y5218" s="3">
        <v>-0.84009999999999252</v>
      </c>
    </row>
    <row r="5219" spans="1:25">
      <c r="A5219" s="3">
        <v>0.63519675925925922</v>
      </c>
      <c r="B5219" s="3">
        <v>24.837900000000001</v>
      </c>
      <c r="C5219" s="3">
        <v>4.8800000000000003E-2</v>
      </c>
      <c r="D5219" s="3">
        <v>-3.6700000000000003E-2</v>
      </c>
      <c r="E5219" s="3">
        <v>340.9846</v>
      </c>
      <c r="F5219" s="3">
        <v>63.706499999999998</v>
      </c>
      <c r="G5219" s="3">
        <v>-2.1297999999999999</v>
      </c>
      <c r="H5219" s="11">
        <f ca="1">AVERAGE(G5219:INDIRECT(ADDRESS(ROW(G5219)+Sheet1!C$30,COLUMN(G5219))))</f>
        <v>-1.9845163934426227</v>
      </c>
      <c r="I5219" s="11">
        <f ca="1">_xlfn.STDEV.P(G5219:INDIRECT(ADDRESS(ROW(G5219)+Sheet1!C$30,COLUMN(G5219))))</f>
        <v>0.90171090586952718</v>
      </c>
      <c r="J5219" s="11">
        <f t="shared" ca="1" si="162"/>
        <v>-1.0828054875730955</v>
      </c>
      <c r="K5219" s="11">
        <f t="shared" ca="1" si="163"/>
        <v>-2.8862272993121501</v>
      </c>
      <c r="L5219" s="3" t="b">
        <v>0</v>
      </c>
      <c r="M5219" s="3"/>
      <c r="N5219" s="3">
        <v>7.0000000000000001E-3</v>
      </c>
      <c r="O5219" s="3">
        <v>0</v>
      </c>
      <c r="P5219" s="3">
        <v>0</v>
      </c>
      <c r="Q5219" s="3"/>
      <c r="R5219" s="3">
        <v>1.2574000000000001</v>
      </c>
      <c r="S5219" s="3">
        <v>46.991199999999999</v>
      </c>
      <c r="T5219" s="3">
        <v>47.008000000000003</v>
      </c>
      <c r="U5219" s="3"/>
      <c r="V5219" s="3">
        <v>-1.7378</v>
      </c>
      <c r="W5219" s="3">
        <v>90.672499999999999</v>
      </c>
      <c r="X5219" s="3">
        <v>90.689099999999996</v>
      </c>
      <c r="Y5219" s="3">
        <v>-0.56010000000000559</v>
      </c>
    </row>
    <row r="5220" spans="1:25">
      <c r="A5220" s="3">
        <v>0.63543981481481482</v>
      </c>
      <c r="B5220" s="3">
        <v>46.2408</v>
      </c>
      <c r="C5220" s="3">
        <v>4.8800000000000003E-2</v>
      </c>
      <c r="D5220" s="3">
        <v>-6.6799999999999998E-2</v>
      </c>
      <c r="E5220" s="3">
        <v>760.48149999999998</v>
      </c>
      <c r="F5220" s="3">
        <v>73.107699999999994</v>
      </c>
      <c r="G5220" s="3">
        <v>-2.3319000000000001</v>
      </c>
      <c r="H5220" s="11">
        <f ca="1">AVERAGE(G5220:INDIRECT(ADDRESS(ROW(G5220)+Sheet1!C$30,COLUMN(G5220))))</f>
        <v>-1.9822065573770491</v>
      </c>
      <c r="I5220" s="11">
        <f ca="1">_xlfn.STDEV.P(G5220:INDIRECT(ADDRESS(ROW(G5220)+Sheet1!C$30,COLUMN(G5220))))</f>
        <v>0.90151623152037952</v>
      </c>
      <c r="J5220" s="11">
        <f t="shared" ca="1" si="162"/>
        <v>-1.0806903258566696</v>
      </c>
      <c r="K5220" s="11">
        <f t="shared" ca="1" si="163"/>
        <v>-2.8837227888974288</v>
      </c>
      <c r="L5220" s="3" t="b">
        <v>0</v>
      </c>
      <c r="M5220" s="3"/>
      <c r="N5220" s="3">
        <v>0</v>
      </c>
      <c r="O5220" s="3">
        <v>-2.2000000000000001E-3</v>
      </c>
      <c r="P5220" s="3">
        <v>0</v>
      </c>
      <c r="Q5220" s="3"/>
      <c r="R5220" s="3">
        <v>1.2553000000000001</v>
      </c>
      <c r="S5220" s="3">
        <v>49.391199999999998</v>
      </c>
      <c r="T5220" s="3">
        <v>49.4071</v>
      </c>
      <c r="U5220" s="3"/>
      <c r="V5220" s="3">
        <v>-1.6991000000000001</v>
      </c>
      <c r="W5220" s="3">
        <v>90.709400000000002</v>
      </c>
      <c r="X5220" s="3">
        <v>90.725300000000004</v>
      </c>
      <c r="Y5220" s="3">
        <v>-0.83719999999999573</v>
      </c>
    </row>
    <row r="5221" spans="1:25">
      <c r="A5221" s="10">
        <v>0.66618055555555555</v>
      </c>
      <c r="B5221" s="1">
        <v>59.4163</v>
      </c>
      <c r="C5221" s="1">
        <v>5.1400000000000001E-2</v>
      </c>
      <c r="D5221" s="1">
        <v>0.63649999999999995</v>
      </c>
      <c r="E5221" s="1">
        <v>833.91390000000001</v>
      </c>
      <c r="F5221" s="1">
        <v>67.201800000000006</v>
      </c>
      <c r="G5221" s="1">
        <v>-3.6063000000000001</v>
      </c>
      <c r="H5221" s="11">
        <f ca="1">AVERAGE(G5221:INDIRECT(ADDRESS(ROW(G5221)+Sheet1!C$30,COLUMN(G5221))))</f>
        <v>-1.9808950819672131</v>
      </c>
      <c r="I5221" s="11">
        <f ca="1">_xlfn.STDEV.P(G5221:INDIRECT(ADDRESS(ROW(G5221)+Sheet1!C$30,COLUMN(G5221))))</f>
        <v>0.90106463977773543</v>
      </c>
      <c r="J5221" s="11">
        <f t="shared" ca="1" si="162"/>
        <v>-1.0798304421894778</v>
      </c>
      <c r="K5221" s="11">
        <f t="shared" ca="1" si="163"/>
        <v>-2.8819597217449484</v>
      </c>
      <c r="L5221" s="1" t="b">
        <v>0</v>
      </c>
      <c r="M5221" s="1"/>
      <c r="N5221" s="1">
        <v>0</v>
      </c>
      <c r="O5221" s="1">
        <v>-2E-3</v>
      </c>
      <c r="P5221" s="1">
        <v>0</v>
      </c>
      <c r="Q5221" s="1"/>
      <c r="R5221" s="1">
        <v>0.60629999999999995</v>
      </c>
      <c r="S5221" s="1">
        <v>66.398700000000005</v>
      </c>
      <c r="T5221" s="1">
        <v>66.401499999999999</v>
      </c>
      <c r="U5221" s="1"/>
      <c r="V5221" s="1">
        <v>-2.3481999999999998</v>
      </c>
      <c r="W5221" s="1">
        <v>90.715699999999998</v>
      </c>
      <c r="X5221" s="1">
        <v>90.746099999999998</v>
      </c>
      <c r="Y5221" s="1">
        <f>X5222-X5221</f>
        <v>4.199999999997317E-3</v>
      </c>
    </row>
    <row r="5222" spans="1:25">
      <c r="A5222" s="10">
        <v>0.67008101851851853</v>
      </c>
      <c r="B5222" s="1">
        <v>53.255699999999997</v>
      </c>
      <c r="C5222" s="1">
        <v>5.1299999999999998E-2</v>
      </c>
      <c r="D5222" s="1">
        <v>7.0599999999999996E-2</v>
      </c>
      <c r="E5222" s="1">
        <v>699.52239999999995</v>
      </c>
      <c r="F5222" s="1">
        <v>66.561899999999994</v>
      </c>
      <c r="G5222" s="1">
        <v>-4.5221999999999998</v>
      </c>
      <c r="H5222" s="11">
        <f ca="1">AVERAGE(G5222:INDIRECT(ADDRESS(ROW(G5222)+Sheet1!C$30,COLUMN(G5222))))</f>
        <v>-1.9560950819672134</v>
      </c>
      <c r="I5222" s="11">
        <f ca="1">_xlfn.STDEV.P(G5222:INDIRECT(ADDRESS(ROW(G5222)+Sheet1!C$30,COLUMN(G5222))))</f>
        <v>0.87647007999323778</v>
      </c>
      <c r="J5222" s="11">
        <f t="shared" ca="1" si="162"/>
        <v>-1.0796250019739757</v>
      </c>
      <c r="K5222" s="11">
        <f t="shared" ca="1" si="163"/>
        <v>-2.8325651619604511</v>
      </c>
      <c r="L5222" s="1" t="b">
        <v>0</v>
      </c>
      <c r="M5222" s="1"/>
      <c r="N5222" s="1">
        <v>0.1394</v>
      </c>
      <c r="O5222" s="1">
        <v>5.3E-3</v>
      </c>
      <c r="P5222" s="1">
        <v>0</v>
      </c>
      <c r="Q5222" s="1"/>
      <c r="R5222" s="1">
        <v>1.2109000000000001</v>
      </c>
      <c r="S5222" s="1">
        <v>51.999699999999997</v>
      </c>
      <c r="T5222" s="1">
        <v>52.013800000000003</v>
      </c>
      <c r="U5222" s="1"/>
      <c r="V5222" s="1">
        <v>-1.7435</v>
      </c>
      <c r="W5222" s="1">
        <v>90.733599999999996</v>
      </c>
      <c r="X5222" s="1">
        <v>90.750299999999996</v>
      </c>
      <c r="Y5222" s="1">
        <f>X5223-X5222</f>
        <v>1.2000000000000455E-2</v>
      </c>
    </row>
    <row r="5223" spans="1:25">
      <c r="A5223" s="10">
        <v>0.6697685185185186</v>
      </c>
      <c r="B5223" s="1">
        <v>26.551400000000001</v>
      </c>
      <c r="C5223" s="1">
        <v>4.8800000000000003E-2</v>
      </c>
      <c r="D5223" s="1">
        <v>0.1739</v>
      </c>
      <c r="E5223" s="1">
        <v>250.5136</v>
      </c>
      <c r="F5223" s="1">
        <v>44.026800000000001</v>
      </c>
      <c r="G5223" s="1">
        <v>-1.7662</v>
      </c>
      <c r="H5223" s="11">
        <f ca="1">AVERAGE(G5223:INDIRECT(ADDRESS(ROW(G5223)+Sheet1!C$30,COLUMN(G5223))))</f>
        <v>-1.9008147540983609</v>
      </c>
      <c r="I5223" s="11">
        <f ca="1">_xlfn.STDEV.P(G5223:INDIRECT(ADDRESS(ROW(G5223)+Sheet1!C$30,COLUMN(G5223))))</f>
        <v>0.8172174971518702</v>
      </c>
      <c r="J5223" s="11">
        <f t="shared" ca="1" si="162"/>
        <v>-1.0835972569464907</v>
      </c>
      <c r="K5223" s="11">
        <f t="shared" ca="1" si="163"/>
        <v>-2.7180322512502313</v>
      </c>
      <c r="L5223" s="1" t="b">
        <v>0</v>
      </c>
      <c r="M5223" s="1"/>
      <c r="N5223" s="1">
        <v>0.14430000000000001</v>
      </c>
      <c r="O5223" s="1">
        <v>-1.1999999999999999E-3</v>
      </c>
      <c r="P5223" s="1">
        <v>0</v>
      </c>
      <c r="Q5223" s="1"/>
      <c r="R5223" s="1">
        <v>1.0314000000000001</v>
      </c>
      <c r="S5223" s="1">
        <v>123.1292</v>
      </c>
      <c r="T5223" s="1">
        <v>123.1335</v>
      </c>
      <c r="U5223" s="1"/>
      <c r="V5223" s="1">
        <v>-1.9638</v>
      </c>
      <c r="W5223" s="1">
        <v>90.741</v>
      </c>
      <c r="X5223" s="1">
        <v>90.762299999999996</v>
      </c>
      <c r="Y5223" s="1">
        <f>X5224-X5223</f>
        <v>4.5799999999999841E-2</v>
      </c>
    </row>
    <row r="5224" spans="1:25">
      <c r="A5224" s="10">
        <v>0.6702662037037036</v>
      </c>
      <c r="B5224" s="1">
        <v>69.992999999999995</v>
      </c>
      <c r="C5224" s="1">
        <v>5.1200000000000002E-2</v>
      </c>
      <c r="D5224" s="1">
        <v>0.7702</v>
      </c>
      <c r="E5224" s="1">
        <v>892.89139999999998</v>
      </c>
      <c r="F5224" s="1">
        <v>45.4818</v>
      </c>
      <c r="G5224" s="1">
        <v>-1.7412000000000001</v>
      </c>
      <c r="H5224" s="11">
        <f ca="1">AVERAGE(G5224:INDIRECT(ADDRESS(ROW(G5224)+Sheet1!C$30,COLUMN(G5224))))</f>
        <v>-1.8927393442622951</v>
      </c>
      <c r="I5224" s="11">
        <f ca="1">_xlfn.STDEV.P(G5224:INDIRECT(ADDRESS(ROW(G5224)+Sheet1!C$30,COLUMN(G5224))))</f>
        <v>0.8209331951572213</v>
      </c>
      <c r="J5224" s="11">
        <f t="shared" ca="1" si="162"/>
        <v>-1.0718061491050737</v>
      </c>
      <c r="K5224" s="11">
        <f t="shared" ca="1" si="163"/>
        <v>-2.7136725394195165</v>
      </c>
      <c r="L5224" s="1" t="b">
        <v>0</v>
      </c>
      <c r="M5224" s="1"/>
      <c r="N5224" s="1">
        <v>0.5</v>
      </c>
      <c r="O5224" s="1">
        <v>-5.7000000000000002E-3</v>
      </c>
      <c r="P5224" s="1">
        <v>0</v>
      </c>
      <c r="Q5224" s="1"/>
      <c r="R5224" s="1">
        <v>0.88890000000000002</v>
      </c>
      <c r="S5224" s="1">
        <v>119.3978</v>
      </c>
      <c r="T5224" s="1">
        <v>119.4011</v>
      </c>
      <c r="U5224" s="1"/>
      <c r="V5224" s="1">
        <v>-2.5611999999999999</v>
      </c>
      <c r="W5224" s="1">
        <v>90.772000000000006</v>
      </c>
      <c r="X5224" s="1">
        <v>90.808099999999996</v>
      </c>
      <c r="Y5224" s="1">
        <f>X5225-X5224</f>
        <v>-9.0000000000003411E-3</v>
      </c>
    </row>
    <row r="5225" spans="1:25">
      <c r="A5225" s="3">
        <v>0.62489583333333332</v>
      </c>
      <c r="B5225" s="3">
        <v>25.3154</v>
      </c>
      <c r="C5225" s="3">
        <v>4.99E-2</v>
      </c>
      <c r="D5225" s="3">
        <v>-0.1187</v>
      </c>
      <c r="E5225" s="3">
        <v>343.55340000000001</v>
      </c>
      <c r="F5225" s="3">
        <v>63.2226</v>
      </c>
      <c r="G5225" s="3">
        <v>-1.5705</v>
      </c>
      <c r="H5225" s="11">
        <f ca="1">AVERAGE(G5225:INDIRECT(ADDRESS(ROW(G5225)+Sheet1!C$30,COLUMN(G5225))))</f>
        <v>-1.9064344262295081</v>
      </c>
      <c r="I5225" s="11">
        <f ca="1">_xlfn.STDEV.P(G5225:INDIRECT(ADDRESS(ROW(G5225)+Sheet1!C$30,COLUMN(G5225))))</f>
        <v>0.82524780498617889</v>
      </c>
      <c r="J5225" s="11">
        <f t="shared" ca="1" si="162"/>
        <v>-1.0811866212433292</v>
      </c>
      <c r="K5225" s="11">
        <f t="shared" ca="1" si="163"/>
        <v>-2.7316822312156868</v>
      </c>
      <c r="L5225" s="3" t="b">
        <v>0</v>
      </c>
      <c r="M5225" s="3"/>
      <c r="N5225" s="3">
        <v>0</v>
      </c>
      <c r="O5225" s="3">
        <v>-9.4999999999999998E-3</v>
      </c>
      <c r="P5225" s="3">
        <v>0</v>
      </c>
      <c r="Q5225" s="3"/>
      <c r="R5225" s="3">
        <v>1.3156000000000001</v>
      </c>
      <c r="S5225" s="3">
        <v>40.421900000000001</v>
      </c>
      <c r="T5225" s="3">
        <v>40.443300000000001</v>
      </c>
      <c r="U5225" s="3"/>
      <c r="V5225" s="3">
        <v>-1.6795</v>
      </c>
      <c r="W5225" s="3">
        <v>90.783500000000004</v>
      </c>
      <c r="X5225" s="3">
        <v>90.799099999999996</v>
      </c>
      <c r="Y5225" s="3">
        <v>-0.55740000000000123</v>
      </c>
    </row>
    <row r="5226" spans="1:25">
      <c r="A5226" s="10">
        <v>0.64357638888888891</v>
      </c>
      <c r="B5226" s="1">
        <v>33.290100000000002</v>
      </c>
      <c r="C5226" s="1">
        <v>3.9699999999999999E-2</v>
      </c>
      <c r="D5226" s="1">
        <v>-0.23530000000000001</v>
      </c>
      <c r="E5226" s="1">
        <v>388.06760000000003</v>
      </c>
      <c r="F5226" s="1">
        <v>55.106000000000002</v>
      </c>
      <c r="G5226" s="1">
        <v>-1.4854000000000001</v>
      </c>
      <c r="H5226" s="11">
        <f ca="1">AVERAGE(G5226:INDIRECT(ADDRESS(ROW(G5226)+Sheet1!C$30,COLUMN(G5226))))</f>
        <v>-1.935229508196721</v>
      </c>
      <c r="I5226" s="11">
        <f ca="1">_xlfn.STDEV.P(G5226:INDIRECT(ADDRESS(ROW(G5226)+Sheet1!C$30,COLUMN(G5226))))</f>
        <v>0.84346714558816416</v>
      </c>
      <c r="J5226" s="11">
        <f t="shared" ca="1" si="162"/>
        <v>-1.0917623626085569</v>
      </c>
      <c r="K5226" s="11">
        <f t="shared" ca="1" si="163"/>
        <v>-2.778696653784885</v>
      </c>
      <c r="L5226" s="1" t="b">
        <v>0</v>
      </c>
      <c r="M5226" s="1"/>
      <c r="N5226" s="1">
        <v>0.98809999999999998</v>
      </c>
      <c r="O5226" s="1">
        <v>-5.7000000000000002E-3</v>
      </c>
      <c r="P5226" s="1">
        <v>0</v>
      </c>
      <c r="Q5226" s="1"/>
      <c r="R5226" s="1">
        <v>1.7984</v>
      </c>
      <c r="S5226" s="1">
        <v>129.72800000000001</v>
      </c>
      <c r="T5226" s="1">
        <v>129.74039999999999</v>
      </c>
      <c r="U5226" s="1"/>
      <c r="V5226" s="1">
        <v>-1.5666</v>
      </c>
      <c r="W5226" s="1">
        <v>90.800200000000004</v>
      </c>
      <c r="X5226" s="1">
        <v>90.813699999999997</v>
      </c>
      <c r="Y5226" s="1">
        <f>X5227-X5226</f>
        <v>5.4000000000087311E-3</v>
      </c>
    </row>
    <row r="5227" spans="1:25">
      <c r="A5227" s="10">
        <v>0.66988425925925921</v>
      </c>
      <c r="B5227" s="1">
        <v>36.245100000000001</v>
      </c>
      <c r="C5227" s="1">
        <v>4.9200000000000001E-2</v>
      </c>
      <c r="D5227" s="1">
        <v>5.6399999999999999E-2</v>
      </c>
      <c r="E5227" s="1">
        <v>404.58839999999998</v>
      </c>
      <c r="F5227" s="1">
        <v>62.694400000000002</v>
      </c>
      <c r="G5227" s="1">
        <v>-2.7021999999999999</v>
      </c>
      <c r="H5227" s="11">
        <f ca="1">AVERAGE(G5227:INDIRECT(ADDRESS(ROW(G5227)+Sheet1!C$30,COLUMN(G5227))))</f>
        <v>-1.982413114754098</v>
      </c>
      <c r="I5227" s="11">
        <f ca="1">_xlfn.STDEV.P(G5227:INDIRECT(ADDRESS(ROW(G5227)+Sheet1!C$30,COLUMN(G5227))))</f>
        <v>0.89586005173074978</v>
      </c>
      <c r="J5227" s="11">
        <f t="shared" ca="1" si="162"/>
        <v>-1.0865530630233482</v>
      </c>
      <c r="K5227" s="11">
        <f t="shared" ca="1" si="163"/>
        <v>-2.8782731664848478</v>
      </c>
      <c r="L5227" s="1" t="b">
        <v>0</v>
      </c>
      <c r="M5227" s="1"/>
      <c r="N5227" s="1">
        <v>0</v>
      </c>
      <c r="O5227" s="1">
        <v>1.4E-3</v>
      </c>
      <c r="P5227" s="1">
        <v>0</v>
      </c>
      <c r="Q5227" s="1"/>
      <c r="R5227" s="1">
        <v>1.5585</v>
      </c>
      <c r="S5227" s="1">
        <v>88.541899999999998</v>
      </c>
      <c r="T5227" s="1">
        <v>88.555599999999998</v>
      </c>
      <c r="U5227" s="1"/>
      <c r="V5227" s="1">
        <v>-1.8066</v>
      </c>
      <c r="W5227" s="1">
        <v>90.801100000000005</v>
      </c>
      <c r="X5227" s="1">
        <v>90.819100000000006</v>
      </c>
      <c r="Y5227" s="1">
        <f>X5228-X5227</f>
        <v>1.0399999999989973E-2</v>
      </c>
    </row>
    <row r="5228" spans="1:25">
      <c r="A5228" s="3">
        <v>0.62547453703703704</v>
      </c>
      <c r="B5228" s="3">
        <v>75.4893</v>
      </c>
      <c r="C5228" s="3">
        <v>5.0799999999999998E-2</v>
      </c>
      <c r="D5228" s="3">
        <v>-0.19420000000000001</v>
      </c>
      <c r="E5228" s="3">
        <v>923.54349999999999</v>
      </c>
      <c r="F5228" s="3">
        <v>56.615499999999997</v>
      </c>
      <c r="G5228" s="3">
        <v>-2.5569999999999999</v>
      </c>
      <c r="H5228" s="11">
        <f ca="1">AVERAGE(G5228:INDIRECT(ADDRESS(ROW(G5228)+Sheet1!C$30,COLUMN(G5228))))</f>
        <v>-1.9930311475409834</v>
      </c>
      <c r="I5228" s="11">
        <f ca="1">_xlfn.STDEV.P(G5228:INDIRECT(ADDRESS(ROW(G5228)+Sheet1!C$30,COLUMN(G5228))))</f>
        <v>0.90808327316223802</v>
      </c>
      <c r="J5228" s="11">
        <f t="shared" ca="1" si="162"/>
        <v>-1.0849478743787455</v>
      </c>
      <c r="K5228" s="11">
        <f t="shared" ca="1" si="163"/>
        <v>-2.9011144207032213</v>
      </c>
      <c r="L5228" s="3" t="b">
        <v>0</v>
      </c>
      <c r="M5228" s="3"/>
      <c r="N5228" s="3">
        <v>0</v>
      </c>
      <c r="O5228" s="3">
        <v>-7.0000000000000001E-3</v>
      </c>
      <c r="P5228" s="3">
        <v>0</v>
      </c>
      <c r="Q5228" s="3"/>
      <c r="R5228" s="3">
        <v>1.4776</v>
      </c>
      <c r="S5228" s="3">
        <v>42.9163</v>
      </c>
      <c r="T5228" s="3">
        <v>42.941800000000001</v>
      </c>
      <c r="U5228" s="3"/>
      <c r="V5228" s="3">
        <v>-1.5622</v>
      </c>
      <c r="W5228" s="3">
        <v>90.816100000000006</v>
      </c>
      <c r="X5228" s="3">
        <v>90.829499999999996</v>
      </c>
      <c r="Y5228" s="3">
        <v>-0.83559999999999945</v>
      </c>
    </row>
    <row r="5229" spans="1:25">
      <c r="A5229" s="3">
        <v>0.63509259259259265</v>
      </c>
      <c r="B5229" s="3">
        <v>16.431100000000001</v>
      </c>
      <c r="C5229" s="3">
        <v>4.8399999999999999E-2</v>
      </c>
      <c r="D5229" s="3">
        <v>0.29120000000000001</v>
      </c>
      <c r="E5229" s="3">
        <v>193.9222</v>
      </c>
      <c r="F5229" s="3">
        <v>62.248199999999997</v>
      </c>
      <c r="G5229" s="3">
        <v>-1.1676</v>
      </c>
      <c r="H5229" s="11">
        <f ca="1">AVERAGE(G5229:INDIRECT(ADDRESS(ROW(G5229)+Sheet1!C$30,COLUMN(G5229))))</f>
        <v>-1.9665213114754092</v>
      </c>
      <c r="I5229" s="11">
        <f ca="1">_xlfn.STDEV.P(G5229:INDIRECT(ADDRESS(ROW(G5229)+Sheet1!C$30,COLUMN(G5229))))</f>
        <v>0.91481149524965233</v>
      </c>
      <c r="J5229" s="11">
        <f t="shared" ca="1" si="162"/>
        <v>-1.051709816225757</v>
      </c>
      <c r="K5229" s="11">
        <f t="shared" ca="1" si="163"/>
        <v>-2.8813328067250614</v>
      </c>
      <c r="L5229" s="3" t="b">
        <v>0</v>
      </c>
      <c r="M5229" s="3"/>
      <c r="N5229" s="3">
        <v>0</v>
      </c>
      <c r="O5229" s="3">
        <v>-6.3E-3</v>
      </c>
      <c r="P5229" s="3">
        <v>0</v>
      </c>
      <c r="Q5229" s="3"/>
      <c r="R5229" s="3">
        <v>1.2584</v>
      </c>
      <c r="S5229" s="3">
        <v>64.396699999999996</v>
      </c>
      <c r="T5229" s="3">
        <v>64.409000000000006</v>
      </c>
      <c r="U5229" s="3"/>
      <c r="V5229" s="3">
        <v>-2.1067</v>
      </c>
      <c r="W5229" s="3">
        <v>90.8613</v>
      </c>
      <c r="X5229" s="3">
        <v>90.8857</v>
      </c>
      <c r="Y5229" s="3">
        <v>-0.55570000000000164</v>
      </c>
    </row>
    <row r="5230" spans="1:25">
      <c r="A5230" s="3">
        <v>0.62479166666666663</v>
      </c>
      <c r="B5230" s="3">
        <v>16.375</v>
      </c>
      <c r="C5230" s="3">
        <v>5.04E-2</v>
      </c>
      <c r="D5230" s="3">
        <v>-2.5999999999999999E-2</v>
      </c>
      <c r="E5230" s="3">
        <v>193.5788</v>
      </c>
      <c r="F5230" s="3">
        <v>56.032600000000002</v>
      </c>
      <c r="G5230" s="3">
        <v>-0.94630000000000003</v>
      </c>
      <c r="H5230" s="11">
        <f ca="1">AVERAGE(G5230:INDIRECT(ADDRESS(ROW(G5230)+Sheet1!C$30,COLUMN(G5230))))</f>
        <v>-1.9716836065573766</v>
      </c>
      <c r="I5230" s="11">
        <f ca="1">_xlfn.STDEV.P(G5230:INDIRECT(ADDRESS(ROW(G5230)+Sheet1!C$30,COLUMN(G5230))))</f>
        <v>0.91116984923640065</v>
      </c>
      <c r="J5230" s="11">
        <f t="shared" ca="1" si="162"/>
        <v>-1.060513757320976</v>
      </c>
      <c r="K5230" s="11">
        <f t="shared" ca="1" si="163"/>
        <v>-2.8828534557937773</v>
      </c>
      <c r="L5230" s="3" t="b">
        <v>0</v>
      </c>
      <c r="M5230" s="3"/>
      <c r="N5230" s="3">
        <v>0</v>
      </c>
      <c r="O5230" s="3">
        <v>-5.1000000000000004E-3</v>
      </c>
      <c r="P5230" s="3">
        <v>0</v>
      </c>
      <c r="Q5230" s="3"/>
      <c r="R5230" s="3">
        <v>1.5662</v>
      </c>
      <c r="S5230" s="3">
        <v>65.239800000000002</v>
      </c>
      <c r="T5230" s="3">
        <v>65.258600000000001</v>
      </c>
      <c r="U5230" s="3"/>
      <c r="V5230" s="3">
        <v>-1.7988</v>
      </c>
      <c r="W5230" s="3">
        <v>90.867099999999994</v>
      </c>
      <c r="X5230" s="3">
        <v>90.884900000000002</v>
      </c>
      <c r="Y5230" s="3">
        <v>-0.55679999999999552</v>
      </c>
    </row>
    <row r="5231" spans="1:25">
      <c r="A5231" s="3">
        <v>0.62512731481481476</v>
      </c>
      <c r="B5231" s="3">
        <v>44.880699999999997</v>
      </c>
      <c r="C5231" s="3">
        <v>5.16E-2</v>
      </c>
      <c r="D5231" s="3">
        <v>-0.16969999999999999</v>
      </c>
      <c r="E5231" s="3">
        <v>552.7278</v>
      </c>
      <c r="F5231" s="3">
        <v>39.133299999999998</v>
      </c>
      <c r="G5231" s="3">
        <v>-2.3664999999999998</v>
      </c>
      <c r="H5231" s="11">
        <f ca="1">AVERAGE(G5231:INDIRECT(ADDRESS(ROW(G5231)+Sheet1!C$30,COLUMN(G5231))))</f>
        <v>-1.9713459016393438</v>
      </c>
      <c r="I5231" s="11">
        <f ca="1">_xlfn.STDEV.P(G5231:INDIRECT(ADDRESS(ROW(G5231)+Sheet1!C$30,COLUMN(G5231))))</f>
        <v>0.91155355904510305</v>
      </c>
      <c r="J5231" s="11">
        <f t="shared" ca="1" si="162"/>
        <v>-1.0597923425942408</v>
      </c>
      <c r="K5231" s="11">
        <f t="shared" ca="1" si="163"/>
        <v>-2.8828994606844467</v>
      </c>
      <c r="L5231" s="3" t="b">
        <v>0</v>
      </c>
      <c r="M5231" s="3"/>
      <c r="N5231" s="3">
        <v>0.24229999999999999</v>
      </c>
      <c r="O5231" s="3">
        <v>5.9999999999999995E-4</v>
      </c>
      <c r="P5231" s="3">
        <v>0</v>
      </c>
      <c r="Q5231" s="3"/>
      <c r="R5231" s="3">
        <v>1.36</v>
      </c>
      <c r="S5231" s="3">
        <v>68.557599999999994</v>
      </c>
      <c r="T5231" s="3">
        <v>68.570999999999998</v>
      </c>
      <c r="U5231" s="3"/>
      <c r="V5231" s="3">
        <v>-1.5947</v>
      </c>
      <c r="W5231" s="3">
        <v>90.872600000000006</v>
      </c>
      <c r="X5231" s="3">
        <v>90.886600000000001</v>
      </c>
      <c r="Y5231" s="3">
        <v>-0.83339999999999748</v>
      </c>
    </row>
    <row r="5232" spans="1:25">
      <c r="A5232" s="10">
        <v>0.66596064814814815</v>
      </c>
      <c r="B5232" s="1">
        <v>40.590899999999998</v>
      </c>
      <c r="C5232" s="1">
        <v>4.99E-2</v>
      </c>
      <c r="D5232" s="1">
        <v>0.86780000000000002</v>
      </c>
      <c r="E5232" s="1">
        <v>528.70830000000001</v>
      </c>
      <c r="F5232" s="1">
        <v>37.262300000000003</v>
      </c>
      <c r="G5232" s="1">
        <v>-1.2115</v>
      </c>
      <c r="H5232" s="11">
        <f ca="1">AVERAGE(G5232:INDIRECT(ADDRESS(ROW(G5232)+Sheet1!C$30,COLUMN(G5232))))</f>
        <v>-1.9618590163934424</v>
      </c>
      <c r="I5232" s="11">
        <f ca="1">_xlfn.STDEV.P(G5232:INDIRECT(ADDRESS(ROW(G5232)+Sheet1!C$30,COLUMN(G5232))))</f>
        <v>0.91040232168900859</v>
      </c>
      <c r="J5232" s="11">
        <f t="shared" ca="1" si="162"/>
        <v>-1.0514566947044339</v>
      </c>
      <c r="K5232" s="11">
        <f t="shared" ca="1" si="163"/>
        <v>-2.8722613380824509</v>
      </c>
      <c r="L5232" s="1" t="b">
        <v>0</v>
      </c>
      <c r="M5232" s="1"/>
      <c r="N5232" s="1">
        <v>0.1051</v>
      </c>
      <c r="O5232" s="1">
        <v>-2.2000000000000001E-3</v>
      </c>
      <c r="P5232" s="1">
        <v>0</v>
      </c>
      <c r="Q5232" s="1"/>
      <c r="R5232" s="1">
        <v>0.68369999999999997</v>
      </c>
      <c r="S5232" s="1">
        <v>128.40369999999999</v>
      </c>
      <c r="T5232" s="1">
        <v>128.40549999999999</v>
      </c>
      <c r="U5232" s="1"/>
      <c r="V5232" s="1">
        <v>-2.6814</v>
      </c>
      <c r="W5232" s="1">
        <v>90.893100000000004</v>
      </c>
      <c r="X5232" s="1">
        <v>90.932699999999997</v>
      </c>
      <c r="Y5232" s="1">
        <f>X5233-X5232</f>
        <v>-1.7399999999994975E-2</v>
      </c>
    </row>
    <row r="5233" spans="1:25">
      <c r="A5233" s="10">
        <v>0.66569444444444448</v>
      </c>
      <c r="B5233" s="1">
        <v>16.7424</v>
      </c>
      <c r="C5233" s="1">
        <v>5.16E-2</v>
      </c>
      <c r="D5233" s="1">
        <v>0.1159</v>
      </c>
      <c r="E5233" s="1">
        <v>195.6738</v>
      </c>
      <c r="F5233" s="1">
        <v>74.0959</v>
      </c>
      <c r="G5233" s="1">
        <v>-3.754</v>
      </c>
      <c r="H5233" s="11">
        <f ca="1">AVERAGE(G5233:INDIRECT(ADDRESS(ROW(G5233)+Sheet1!C$30,COLUMN(G5233))))</f>
        <v>-1.967250819672131</v>
      </c>
      <c r="I5233" s="11">
        <f ca="1">_xlfn.STDEV.P(G5233:INDIRECT(ADDRESS(ROW(G5233)+Sheet1!C$30,COLUMN(G5233))))</f>
        <v>0.90690964460795831</v>
      </c>
      <c r="J5233" s="11">
        <f t="shared" ca="1" si="162"/>
        <v>-1.0603411750641727</v>
      </c>
      <c r="K5233" s="11">
        <f t="shared" ca="1" si="163"/>
        <v>-2.8741604642800893</v>
      </c>
      <c r="L5233" s="1" t="b">
        <v>0</v>
      </c>
      <c r="M5233" s="1"/>
      <c r="N5233" s="1">
        <v>0</v>
      </c>
      <c r="O5233" s="1">
        <v>-1.4E-3</v>
      </c>
      <c r="P5233" s="1">
        <v>0</v>
      </c>
      <c r="Q5233" s="1"/>
      <c r="R5233" s="1">
        <v>1.1332</v>
      </c>
      <c r="S5233" s="1">
        <v>59.982999999999997</v>
      </c>
      <c r="T5233" s="1">
        <v>59.993699999999997</v>
      </c>
      <c r="U5233" s="1"/>
      <c r="V5233" s="1">
        <v>-1.8213999999999999</v>
      </c>
      <c r="W5233" s="1">
        <v>90.897099999999995</v>
      </c>
      <c r="X5233" s="1">
        <v>90.915300000000002</v>
      </c>
      <c r="Y5233" s="1">
        <f>X5234-X5233</f>
        <v>4.199999999997317E-3</v>
      </c>
    </row>
    <row r="5234" spans="1:25">
      <c r="A5234" s="10">
        <v>0.64366898148148144</v>
      </c>
      <c r="B5234" s="1">
        <v>41.680300000000003</v>
      </c>
      <c r="C5234" s="1">
        <v>4.1599999999999998E-2</v>
      </c>
      <c r="D5234" s="1">
        <v>-0.49380000000000002</v>
      </c>
      <c r="E5234" s="1">
        <v>534.83330000000001</v>
      </c>
      <c r="F5234" s="1">
        <v>63.427500000000002</v>
      </c>
      <c r="G5234" s="1">
        <v>-2.1852</v>
      </c>
      <c r="H5234" s="11">
        <f ca="1">AVERAGE(G5234:INDIRECT(ADDRESS(ROW(G5234)+Sheet1!C$30,COLUMN(G5234))))</f>
        <v>-1.9196262295081967</v>
      </c>
      <c r="I5234" s="11">
        <f ca="1">_xlfn.STDEV.P(G5234:INDIRECT(ADDRESS(ROW(G5234)+Sheet1!C$30,COLUMN(G5234))))</f>
        <v>0.88791035803293583</v>
      </c>
      <c r="J5234" s="11">
        <f t="shared" ca="1" si="162"/>
        <v>-1.031715871475261</v>
      </c>
      <c r="K5234" s="11">
        <f t="shared" ca="1" si="163"/>
        <v>-2.8075365875411324</v>
      </c>
      <c r="L5234" s="1" t="b">
        <v>0</v>
      </c>
      <c r="M5234" s="1"/>
      <c r="N5234" s="1">
        <v>6.59E-2</v>
      </c>
      <c r="O5234" s="1">
        <v>-1.01E-2</v>
      </c>
      <c r="P5234" s="1">
        <v>0</v>
      </c>
      <c r="Q5234" s="1"/>
      <c r="R5234" s="1">
        <v>2.0865999999999998</v>
      </c>
      <c r="S5234" s="1">
        <v>113.1122</v>
      </c>
      <c r="T5234" s="1">
        <v>113.1314</v>
      </c>
      <c r="U5234" s="1"/>
      <c r="V5234" s="1">
        <v>-1.2784</v>
      </c>
      <c r="W5234" s="1">
        <v>90.910499999999999</v>
      </c>
      <c r="X5234" s="1">
        <v>90.919499999999999</v>
      </c>
      <c r="Y5234" s="1">
        <f>X5235-X5234</f>
        <v>2.8900000000007253E-2</v>
      </c>
    </row>
    <row r="5235" spans="1:25">
      <c r="A5235" s="3">
        <v>0.63535879629629632</v>
      </c>
      <c r="B5235" s="3">
        <v>39.127000000000002</v>
      </c>
      <c r="C5235" s="3">
        <v>5.0500000000000003E-2</v>
      </c>
      <c r="D5235" s="3">
        <v>-0.3034</v>
      </c>
      <c r="E5235" s="3">
        <v>620.52089999999998</v>
      </c>
      <c r="F5235" s="3">
        <v>65.808599999999998</v>
      </c>
      <c r="G5235" s="3">
        <v>-2.1838000000000002</v>
      </c>
      <c r="H5235" s="11">
        <f ca="1">AVERAGE(G5235:INDIRECT(ADDRESS(ROW(G5235)+Sheet1!C$30,COLUMN(G5235))))</f>
        <v>-1.9075196721311478</v>
      </c>
      <c r="I5235" s="11">
        <f ca="1">_xlfn.STDEV.P(G5235:INDIRECT(ADDRESS(ROW(G5235)+Sheet1!C$30,COLUMN(G5235))))</f>
        <v>0.88924043970852262</v>
      </c>
      <c r="J5235" s="11">
        <f t="shared" ca="1" si="162"/>
        <v>-1.0182792324226253</v>
      </c>
      <c r="K5235" s="11">
        <f t="shared" ca="1" si="163"/>
        <v>-2.7967601118396703</v>
      </c>
      <c r="L5235" s="3" t="b">
        <v>0</v>
      </c>
      <c r="M5235" s="3"/>
      <c r="N5235" s="3">
        <v>0</v>
      </c>
      <c r="O5235" s="3">
        <v>0</v>
      </c>
      <c r="P5235" s="3">
        <v>0</v>
      </c>
      <c r="Q5235" s="3"/>
      <c r="R5235" s="3">
        <v>1.4859</v>
      </c>
      <c r="S5235" s="3">
        <v>48.7714</v>
      </c>
      <c r="T5235" s="3">
        <v>48.7941</v>
      </c>
      <c r="U5235" s="3"/>
      <c r="V5235" s="3">
        <v>-1.4688000000000001</v>
      </c>
      <c r="W5235" s="3">
        <v>90.936499999999995</v>
      </c>
      <c r="X5235" s="3">
        <v>90.948400000000007</v>
      </c>
      <c r="Y5235" s="3">
        <v>-0.83639999999999759</v>
      </c>
    </row>
    <row r="5236" spans="1:25">
      <c r="A5236" s="10">
        <v>0.64376157407407408</v>
      </c>
      <c r="B5236" s="1">
        <v>49.914900000000003</v>
      </c>
      <c r="C5236" s="1">
        <v>4.3099999999999999E-2</v>
      </c>
      <c r="D5236" s="1">
        <v>-0.4718</v>
      </c>
      <c r="E5236" s="1">
        <v>680.6277</v>
      </c>
      <c r="F5236" s="1">
        <v>71.737399999999994</v>
      </c>
      <c r="G5236" s="1">
        <v>-1.8523000000000001</v>
      </c>
      <c r="H5236" s="11">
        <f ca="1">AVERAGE(G5236:INDIRECT(ADDRESS(ROW(G5236)+Sheet1!C$30,COLUMN(G5236))))</f>
        <v>-1.892726229508197</v>
      </c>
      <c r="I5236" s="11">
        <f ca="1">_xlfn.STDEV.P(G5236:INDIRECT(ADDRESS(ROW(G5236)+Sheet1!C$30,COLUMN(G5236))))</f>
        <v>0.89202300527226419</v>
      </c>
      <c r="J5236" s="11">
        <f t="shared" ca="1" si="162"/>
        <v>-1.0007032242359328</v>
      </c>
      <c r="K5236" s="11">
        <f t="shared" ca="1" si="163"/>
        <v>-2.7847492347804614</v>
      </c>
      <c r="L5236" s="1" t="b">
        <v>0</v>
      </c>
      <c r="M5236" s="1"/>
      <c r="N5236" s="1">
        <v>0.5</v>
      </c>
      <c r="O5236" s="1">
        <v>-4.5999999999999999E-3</v>
      </c>
      <c r="P5236" s="1">
        <v>0</v>
      </c>
      <c r="Q5236" s="1"/>
      <c r="R5236" s="1">
        <v>2.0503</v>
      </c>
      <c r="S5236" s="1">
        <v>98.730699999999999</v>
      </c>
      <c r="T5236" s="1">
        <v>98.751999999999995</v>
      </c>
      <c r="U5236" s="1"/>
      <c r="V5236" s="1">
        <v>-1.3145</v>
      </c>
      <c r="W5236" s="1">
        <v>90.986000000000004</v>
      </c>
      <c r="X5236" s="1">
        <v>90.995500000000007</v>
      </c>
      <c r="Y5236" s="1">
        <f>X5237-X5236</f>
        <v>1.4799999999993929E-2</v>
      </c>
    </row>
    <row r="5237" spans="1:25">
      <c r="A5237" s="10">
        <v>0.64339120370370373</v>
      </c>
      <c r="B5237" s="1">
        <v>17.444299999999998</v>
      </c>
      <c r="C5237" s="1">
        <v>4.1200000000000001E-2</v>
      </c>
      <c r="D5237" s="1">
        <v>-0.71430000000000005</v>
      </c>
      <c r="E5237" s="1">
        <v>199.47200000000001</v>
      </c>
      <c r="F5237" s="1">
        <v>61.986400000000003</v>
      </c>
      <c r="G5237" s="1">
        <v>-2.1688000000000001</v>
      </c>
      <c r="H5237" s="11">
        <f ca="1">AVERAGE(G5237:INDIRECT(ADDRESS(ROW(G5237)+Sheet1!C$30,COLUMN(G5237))))</f>
        <v>-1.8969803278688526</v>
      </c>
      <c r="I5237" s="11">
        <f ca="1">_xlfn.STDEV.P(G5237:INDIRECT(ADDRESS(ROW(G5237)+Sheet1!C$30,COLUMN(G5237))))</f>
        <v>0.89243875352504409</v>
      </c>
      <c r="J5237" s="11">
        <f t="shared" ca="1" si="162"/>
        <v>-1.0045415743438086</v>
      </c>
      <c r="K5237" s="11">
        <f t="shared" ca="1" si="163"/>
        <v>-2.7894190813938966</v>
      </c>
      <c r="L5237" s="1" t="b">
        <v>0</v>
      </c>
      <c r="M5237" s="1"/>
      <c r="N5237" s="1">
        <v>0.3992</v>
      </c>
      <c r="O5237" s="1">
        <v>-5.9999999999999995E-4</v>
      </c>
      <c r="P5237" s="1">
        <v>0</v>
      </c>
      <c r="Q5237" s="1"/>
      <c r="R5237" s="1">
        <v>1.8962000000000001</v>
      </c>
      <c r="S5237" s="1">
        <v>50.359499999999997</v>
      </c>
      <c r="T5237" s="1">
        <v>50.395200000000003</v>
      </c>
      <c r="U5237" s="1"/>
      <c r="V5237" s="1">
        <v>-1.0585</v>
      </c>
      <c r="W5237" s="1">
        <v>91.004199999999997</v>
      </c>
      <c r="X5237" s="1">
        <v>91.010300000000001</v>
      </c>
      <c r="Y5237" s="1">
        <f>X5238-X5237</f>
        <v>2.1699999999995612E-2</v>
      </c>
    </row>
    <row r="5238" spans="1:25">
      <c r="A5238" s="10">
        <v>0.66608796296296291</v>
      </c>
      <c r="B5238" s="1">
        <v>51.100700000000003</v>
      </c>
      <c r="C5238" s="1">
        <v>5.16E-2</v>
      </c>
      <c r="D5238" s="1">
        <v>0.38679999999999998</v>
      </c>
      <c r="E5238" s="1">
        <v>687.30380000000002</v>
      </c>
      <c r="F5238" s="1">
        <v>59.380499999999998</v>
      </c>
      <c r="G5238" s="1">
        <v>-2.6644999999999999</v>
      </c>
      <c r="H5238" s="11">
        <f ca="1">AVERAGE(G5238:INDIRECT(ADDRESS(ROW(G5238)+Sheet1!C$30,COLUMN(G5238))))</f>
        <v>-1.8939098360655742</v>
      </c>
      <c r="I5238" s="11">
        <f ca="1">_xlfn.STDEV.P(G5238:INDIRECT(ADDRESS(ROW(G5238)+Sheet1!C$30,COLUMN(G5238))))</f>
        <v>0.89182025309906288</v>
      </c>
      <c r="J5238" s="11">
        <f t="shared" ca="1" si="162"/>
        <v>-1.0020895829665113</v>
      </c>
      <c r="K5238" s="11">
        <f t="shared" ca="1" si="163"/>
        <v>-2.785730089164637</v>
      </c>
      <c r="L5238" s="1" t="b">
        <v>0</v>
      </c>
      <c r="M5238" s="1"/>
      <c r="N5238" s="1">
        <v>0</v>
      </c>
      <c r="O5238" s="1">
        <v>3.8E-3</v>
      </c>
      <c r="P5238" s="1">
        <v>0</v>
      </c>
      <c r="Q5238" s="1"/>
      <c r="R5238" s="1">
        <v>1.2262999999999999</v>
      </c>
      <c r="S5238" s="1">
        <v>82.054699999999997</v>
      </c>
      <c r="T5238" s="1">
        <v>82.063900000000004</v>
      </c>
      <c r="U5238" s="1"/>
      <c r="V5238" s="1">
        <v>-2.1385000000000001</v>
      </c>
      <c r="W5238" s="1">
        <v>91.006799999999998</v>
      </c>
      <c r="X5238" s="1">
        <v>91.031999999999996</v>
      </c>
      <c r="Y5238" s="1">
        <f>X5239-X5238</f>
        <v>-3.1000000000034333E-3</v>
      </c>
    </row>
    <row r="5239" spans="1:25">
      <c r="A5239" s="10">
        <v>0.6697685185185186</v>
      </c>
      <c r="B5239" s="1">
        <v>26.502600000000001</v>
      </c>
      <c r="C5239" s="1">
        <v>5.0299999999999997E-2</v>
      </c>
      <c r="D5239" s="1">
        <v>0.18690000000000001</v>
      </c>
      <c r="E5239" s="1">
        <v>250.02459999999999</v>
      </c>
      <c r="F5239" s="1">
        <v>44.025300000000001</v>
      </c>
      <c r="G5239" s="1">
        <v>-1.7239</v>
      </c>
      <c r="H5239" s="11">
        <f ca="1">AVERAGE(G5239:INDIRECT(ADDRESS(ROW(G5239)+Sheet1!C$30,COLUMN(G5239))))</f>
        <v>-1.8498065573770497</v>
      </c>
      <c r="I5239" s="11">
        <f ca="1">_xlfn.STDEV.P(G5239:INDIRECT(ADDRESS(ROW(G5239)+Sheet1!C$30,COLUMN(G5239))))</f>
        <v>0.91873729095594314</v>
      </c>
      <c r="J5239" s="11">
        <f t="shared" ca="1" si="162"/>
        <v>-0.93106926642110655</v>
      </c>
      <c r="K5239" s="11">
        <f t="shared" ca="1" si="163"/>
        <v>-2.7685438483329929</v>
      </c>
      <c r="L5239" s="1" t="b">
        <v>0</v>
      </c>
      <c r="M5239" s="1"/>
      <c r="N5239" s="1">
        <v>0.14430000000000001</v>
      </c>
      <c r="O5239" s="1">
        <v>-2.2000000000000001E-3</v>
      </c>
      <c r="P5239" s="1">
        <v>0</v>
      </c>
      <c r="Q5239" s="1"/>
      <c r="R5239" s="1">
        <v>1.0165999999999999</v>
      </c>
      <c r="S5239" s="1">
        <v>123.95140000000001</v>
      </c>
      <c r="T5239" s="1">
        <v>123.9556</v>
      </c>
      <c r="U5239" s="1"/>
      <c r="V5239" s="1">
        <v>-1.9785999999999999</v>
      </c>
      <c r="W5239" s="1">
        <v>91.007400000000004</v>
      </c>
      <c r="X5239" s="1">
        <v>91.028899999999993</v>
      </c>
      <c r="Y5239" s="1">
        <f>X5240-X5239</f>
        <v>3.5300000000006548E-2</v>
      </c>
    </row>
    <row r="5240" spans="1:25">
      <c r="A5240" s="3">
        <v>0.62535879629629632</v>
      </c>
      <c r="B5240" s="3">
        <v>65.277500000000003</v>
      </c>
      <c r="C5240" s="3">
        <v>4.87E-2</v>
      </c>
      <c r="D5240" s="3">
        <v>-0.13550000000000001</v>
      </c>
      <c r="E5240" s="3">
        <v>766.27959999999996</v>
      </c>
      <c r="F5240" s="3">
        <v>48.396000000000001</v>
      </c>
      <c r="G5240" s="3">
        <v>-1.627</v>
      </c>
      <c r="H5240" s="11">
        <f ca="1">AVERAGE(G5240:INDIRECT(ADDRESS(ROW(G5240)+Sheet1!C$30,COLUMN(G5240))))</f>
        <v>-1.8574491803278694</v>
      </c>
      <c r="I5240" s="11">
        <f ca="1">_xlfn.STDEV.P(G5240:INDIRECT(ADDRESS(ROW(G5240)+Sheet1!C$30,COLUMN(G5240))))</f>
        <v>0.91959680199369509</v>
      </c>
      <c r="J5240" s="11">
        <f t="shared" ca="1" si="162"/>
        <v>-0.93785237833417434</v>
      </c>
      <c r="K5240" s="11">
        <f t="shared" ca="1" si="163"/>
        <v>-2.7770459823215647</v>
      </c>
      <c r="L5240" s="3" t="b">
        <v>0</v>
      </c>
      <c r="M5240" s="3"/>
      <c r="N5240" s="3">
        <v>0.34039999999999998</v>
      </c>
      <c r="O5240" s="3">
        <v>-5.9999999999999995E-4</v>
      </c>
      <c r="P5240" s="3">
        <v>0</v>
      </c>
      <c r="Q5240" s="3"/>
      <c r="R5240" s="3">
        <v>1.7047000000000001</v>
      </c>
      <c r="S5240" s="3">
        <v>85.1892</v>
      </c>
      <c r="T5240" s="3">
        <v>85.206199999999995</v>
      </c>
      <c r="U5240" s="3"/>
      <c r="V5240" s="3">
        <v>-1.6604000000000001</v>
      </c>
      <c r="W5240" s="3">
        <v>91.049000000000007</v>
      </c>
      <c r="X5240" s="3">
        <v>91.0642</v>
      </c>
      <c r="Y5240" s="3">
        <v>-0.55530000000000257</v>
      </c>
    </row>
    <row r="5241" spans="1:25">
      <c r="A5241" s="10">
        <v>0.6702662037037036</v>
      </c>
      <c r="B5241" s="1">
        <v>69.941800000000001</v>
      </c>
      <c r="C5241" s="1">
        <v>4.9399999999999999E-2</v>
      </c>
      <c r="D5241" s="1">
        <v>0.78269999999999995</v>
      </c>
      <c r="E5241" s="1">
        <v>892.38649999999996</v>
      </c>
      <c r="F5241" s="1">
        <v>45.343400000000003</v>
      </c>
      <c r="G5241" s="1">
        <v>-1.6593</v>
      </c>
      <c r="H5241" s="11">
        <f ca="1">AVERAGE(G5241:INDIRECT(ADDRESS(ROW(G5241)+Sheet1!C$30,COLUMN(G5241))))</f>
        <v>-1.8427426229508201</v>
      </c>
      <c r="I5241" s="11">
        <f ca="1">_xlfn.STDEV.P(G5241:INDIRECT(ADDRESS(ROW(G5241)+Sheet1!C$30,COLUMN(G5241))))</f>
        <v>0.93027602152053213</v>
      </c>
      <c r="J5241" s="11">
        <f t="shared" ca="1" si="162"/>
        <v>-0.91246660143028802</v>
      </c>
      <c r="K5241" s="11">
        <f t="shared" ca="1" si="163"/>
        <v>-2.7730186444713523</v>
      </c>
      <c r="L5241" s="1" t="b">
        <v>0</v>
      </c>
      <c r="M5241" s="1"/>
      <c r="N5241" s="1">
        <v>0.5</v>
      </c>
      <c r="O5241" s="1">
        <v>-6.1999999999999998E-3</v>
      </c>
      <c r="P5241" s="1">
        <v>0</v>
      </c>
      <c r="Q5241" s="1"/>
      <c r="R5241" s="1">
        <v>0.873</v>
      </c>
      <c r="S5241" s="1">
        <v>120.236</v>
      </c>
      <c r="T5241" s="1">
        <v>120.23909999999999</v>
      </c>
      <c r="U5241" s="1"/>
      <c r="V5241" s="1">
        <v>-2.5771999999999999</v>
      </c>
      <c r="W5241" s="1">
        <v>91.054400000000001</v>
      </c>
      <c r="X5241" s="1">
        <v>91.090900000000005</v>
      </c>
      <c r="Y5241" s="1">
        <f>X5242-X5241</f>
        <v>3.3400000000000318E-2</v>
      </c>
    </row>
    <row r="5242" spans="1:25">
      <c r="A5242" s="10">
        <v>0.66596064814814815</v>
      </c>
      <c r="B5242" s="1">
        <v>40.5411</v>
      </c>
      <c r="C5242" s="1">
        <v>5.0599999999999999E-2</v>
      </c>
      <c r="D5242" s="1">
        <v>0.87539999999999996</v>
      </c>
      <c r="E5242" s="1">
        <v>528.29430000000002</v>
      </c>
      <c r="F5242" s="1">
        <v>37.267299999999999</v>
      </c>
      <c r="G5242" s="1">
        <v>-1.1724000000000001</v>
      </c>
      <c r="H5242" s="11">
        <f ca="1">AVERAGE(G5242:INDIRECT(ADDRESS(ROW(G5242)+Sheet1!C$30,COLUMN(G5242))))</f>
        <v>-1.8597950819672138</v>
      </c>
      <c r="I5242" s="11">
        <f ca="1">_xlfn.STDEV.P(G5242:INDIRECT(ADDRESS(ROW(G5242)+Sheet1!C$30,COLUMN(G5242))))</f>
        <v>0.93627152157211257</v>
      </c>
      <c r="J5242" s="11">
        <f t="shared" ca="1" si="162"/>
        <v>-0.9235235603951012</v>
      </c>
      <c r="K5242" s="11">
        <f t="shared" ca="1" si="163"/>
        <v>-2.7960666035393262</v>
      </c>
      <c r="L5242" s="1" t="b">
        <v>0</v>
      </c>
      <c r="M5242" s="1"/>
      <c r="N5242" s="1">
        <v>0.1051</v>
      </c>
      <c r="O5242" s="1">
        <v>-3.0000000000000001E-3</v>
      </c>
      <c r="P5242" s="1">
        <v>0</v>
      </c>
      <c r="Q5242" s="1"/>
      <c r="R5242" s="1">
        <v>0.67449999999999999</v>
      </c>
      <c r="S5242" s="1">
        <v>129.15090000000001</v>
      </c>
      <c r="T5242" s="1">
        <v>129.15270000000001</v>
      </c>
      <c r="U5242" s="1"/>
      <c r="V5242" s="1">
        <v>-2.6905999999999999</v>
      </c>
      <c r="W5242" s="1">
        <v>91.084599999999995</v>
      </c>
      <c r="X5242" s="1">
        <v>91.124300000000005</v>
      </c>
      <c r="Y5242" s="1">
        <f>X5243-X5242</f>
        <v>1.659999999999684E-2</v>
      </c>
    </row>
    <row r="5243" spans="1:25">
      <c r="A5243" s="10">
        <v>0.66577546296296297</v>
      </c>
      <c r="B5243" s="1">
        <v>23.683</v>
      </c>
      <c r="C5243" s="1">
        <v>5.3199999999999997E-2</v>
      </c>
      <c r="D5243" s="1">
        <v>0.45550000000000002</v>
      </c>
      <c r="E5243" s="1">
        <v>334.185</v>
      </c>
      <c r="F5243" s="1">
        <v>73.005200000000002</v>
      </c>
      <c r="G5243" s="1">
        <v>-3.5522</v>
      </c>
      <c r="H5243" s="11">
        <f ca="1">AVERAGE(G5243:INDIRECT(ADDRESS(ROW(G5243)+Sheet1!C$30,COLUMN(G5243))))</f>
        <v>-1.8575032786885253</v>
      </c>
      <c r="I5243" s="11">
        <f ca="1">_xlfn.STDEV.P(G5243:INDIRECT(ADDRESS(ROW(G5243)+Sheet1!C$30,COLUMN(G5243))))</f>
        <v>0.93812059589813057</v>
      </c>
      <c r="J5243" s="11">
        <f t="shared" ca="1" si="162"/>
        <v>-0.9193826827903947</v>
      </c>
      <c r="K5243" s="11">
        <f t="shared" ca="1" si="163"/>
        <v>-2.795623874586656</v>
      </c>
      <c r="L5243" s="1" t="b">
        <v>0</v>
      </c>
      <c r="M5243" s="1"/>
      <c r="N5243" s="1">
        <v>0</v>
      </c>
      <c r="O5243" s="1">
        <v>-4.7999999999999996E-3</v>
      </c>
      <c r="P5243" s="1">
        <v>0</v>
      </c>
      <c r="Q5243" s="1"/>
      <c r="R5243" s="1">
        <v>0.41520000000000001</v>
      </c>
      <c r="S5243" s="1">
        <v>63.2943</v>
      </c>
      <c r="T5243" s="1">
        <v>63.295699999999997</v>
      </c>
      <c r="U5243" s="1"/>
      <c r="V5243" s="1">
        <v>-2.1695000000000002</v>
      </c>
      <c r="W5243" s="1">
        <v>91.115099999999998</v>
      </c>
      <c r="X5243" s="1">
        <v>91.140900000000002</v>
      </c>
      <c r="Y5243" s="1">
        <f>X5244-X5243</f>
        <v>-3.0000000000001137E-3</v>
      </c>
    </row>
    <row r="5244" spans="1:25">
      <c r="A5244" s="10">
        <v>0.64384259259259258</v>
      </c>
      <c r="B5244" s="1">
        <v>57.176299999999998</v>
      </c>
      <c r="C5244" s="1">
        <v>4.1599999999999998E-2</v>
      </c>
      <c r="D5244" s="1">
        <v>-0.48830000000000001</v>
      </c>
      <c r="E5244" s="1">
        <v>820.99789999999996</v>
      </c>
      <c r="F5244" s="1">
        <v>69.302499999999995</v>
      </c>
      <c r="G5244" s="1">
        <v>-0.27100000000000002</v>
      </c>
      <c r="H5244" s="11">
        <f ca="1">AVERAGE(G5244:INDIRECT(ADDRESS(ROW(G5244)+Sheet1!C$30,COLUMN(G5244))))</f>
        <v>-1.822318032786886</v>
      </c>
      <c r="I5244" s="11">
        <f ca="1">_xlfn.STDEV.P(G5244:INDIRECT(ADDRESS(ROW(G5244)+Sheet1!C$30,COLUMN(G5244))))</f>
        <v>0.91383461439239722</v>
      </c>
      <c r="J5244" s="11">
        <f t="shared" ca="1" si="162"/>
        <v>-0.90848341839448876</v>
      </c>
      <c r="K5244" s="11">
        <f t="shared" ca="1" si="163"/>
        <v>-2.7361526471792832</v>
      </c>
      <c r="L5244" s="1" t="b">
        <v>0</v>
      </c>
      <c r="M5244" s="1"/>
      <c r="N5244" s="1">
        <v>0.26690000000000003</v>
      </c>
      <c r="O5244" s="1">
        <v>-1.0200000000000001E-2</v>
      </c>
      <c r="P5244" s="1">
        <v>0</v>
      </c>
      <c r="Q5244" s="1"/>
      <c r="R5244" s="1">
        <v>1.9998</v>
      </c>
      <c r="S5244" s="1">
        <v>97.978200000000001</v>
      </c>
      <c r="T5244" s="1">
        <v>97.998599999999996</v>
      </c>
      <c r="U5244" s="1"/>
      <c r="V5244" s="1">
        <v>-1.3653</v>
      </c>
      <c r="W5244" s="1">
        <v>91.127600000000001</v>
      </c>
      <c r="X5244" s="1">
        <v>91.137900000000002</v>
      </c>
      <c r="Y5244" s="1">
        <f>X5245-X5244</f>
        <v>3.489999999999327E-2</v>
      </c>
    </row>
    <row r="5245" spans="1:25">
      <c r="A5245" s="3">
        <v>0.63519675925925922</v>
      </c>
      <c r="B5245" s="3">
        <v>24.789000000000001</v>
      </c>
      <c r="C5245" s="3">
        <v>5.0799999999999998E-2</v>
      </c>
      <c r="D5245" s="3">
        <v>-1.54E-2</v>
      </c>
      <c r="E5245" s="3">
        <v>340.27690000000001</v>
      </c>
      <c r="F5245" s="3">
        <v>63.782800000000002</v>
      </c>
      <c r="G5245" s="3">
        <v>-2.0798999999999999</v>
      </c>
      <c r="H5245" s="11">
        <f ca="1">AVERAGE(G5245:INDIRECT(ADDRESS(ROW(G5245)+Sheet1!C$30,COLUMN(G5245))))</f>
        <v>-1.8304459016393451</v>
      </c>
      <c r="I5245" s="11">
        <f ca="1">_xlfn.STDEV.P(G5245:INDIRECT(ADDRESS(ROW(G5245)+Sheet1!C$30,COLUMN(G5245))))</f>
        <v>0.90213059949697638</v>
      </c>
      <c r="J5245" s="11">
        <f t="shared" ca="1" si="162"/>
        <v>-0.92831530214236868</v>
      </c>
      <c r="K5245" s="11">
        <f t="shared" ca="1" si="163"/>
        <v>-2.7325765011363217</v>
      </c>
      <c r="L5245" s="3" t="b">
        <v>0</v>
      </c>
      <c r="M5245" s="3"/>
      <c r="N5245" s="3">
        <v>7.0000000000000001E-3</v>
      </c>
      <c r="O5245" s="3">
        <v>-1.1999999999999999E-3</v>
      </c>
      <c r="P5245" s="3">
        <v>0</v>
      </c>
      <c r="Q5245" s="3"/>
      <c r="R5245" s="3">
        <v>1.234</v>
      </c>
      <c r="S5245" s="3">
        <v>48.032200000000003</v>
      </c>
      <c r="T5245" s="3">
        <v>48.048000000000002</v>
      </c>
      <c r="U5245" s="3"/>
      <c r="V5245" s="3">
        <v>-1.7612000000000001</v>
      </c>
      <c r="W5245" s="3">
        <v>91.155799999999999</v>
      </c>
      <c r="X5245" s="3">
        <v>91.172799999999995</v>
      </c>
      <c r="Y5245" s="3">
        <v>-0.83520000000000039</v>
      </c>
    </row>
    <row r="5246" spans="1:25">
      <c r="A5246" s="10">
        <v>0.64356481481481487</v>
      </c>
      <c r="B5246" s="1">
        <v>33.250399999999999</v>
      </c>
      <c r="C5246" s="1">
        <v>4.3799999999999999E-2</v>
      </c>
      <c r="D5246" s="1">
        <v>-0.22450000000000001</v>
      </c>
      <c r="E5246" s="1">
        <v>387.4563</v>
      </c>
      <c r="F5246" s="1">
        <v>54.7896</v>
      </c>
      <c r="G5246" s="1">
        <v>-1.3783000000000001</v>
      </c>
      <c r="H5246" s="11">
        <f ca="1">AVERAGE(G5246:INDIRECT(ADDRESS(ROW(G5246)+Sheet1!C$30,COLUMN(G5246))))</f>
        <v>-1.8278065573770499</v>
      </c>
      <c r="I5246" s="11">
        <f ca="1">_xlfn.STDEV.P(G5246:INDIRECT(ADDRESS(ROW(G5246)+Sheet1!C$30,COLUMN(G5246))))</f>
        <v>0.90163229553429403</v>
      </c>
      <c r="J5246" s="11">
        <f t="shared" ca="1" si="162"/>
        <v>-0.92617426184275586</v>
      </c>
      <c r="K5246" s="11">
        <f t="shared" ca="1" si="163"/>
        <v>-2.7294388529113438</v>
      </c>
      <c r="L5246" s="1" t="b">
        <v>0</v>
      </c>
      <c r="M5246" s="1"/>
      <c r="N5246" s="1">
        <v>0.99299999999999999</v>
      </c>
      <c r="O5246" s="1">
        <v>-7.1000000000000004E-3</v>
      </c>
      <c r="P5246" s="1">
        <v>0</v>
      </c>
      <c r="Q5246" s="1"/>
      <c r="R5246" s="1">
        <v>1.7830999999999999</v>
      </c>
      <c r="S5246" s="1">
        <v>130.67250000000001</v>
      </c>
      <c r="T5246" s="1">
        <v>130.68469999999999</v>
      </c>
      <c r="U5246" s="1"/>
      <c r="V5246" s="1">
        <v>-1.5819000000000001</v>
      </c>
      <c r="W5246" s="1">
        <v>91.186999999999998</v>
      </c>
      <c r="X5246" s="1">
        <v>91.200699999999998</v>
      </c>
      <c r="Y5246" s="1">
        <f>X5247-X5246</f>
        <v>1.5999999999962711E-3</v>
      </c>
    </row>
    <row r="5247" spans="1:25">
      <c r="A5247" s="3">
        <v>0.62512731481481476</v>
      </c>
      <c r="B5247" s="3">
        <v>44.829099999999997</v>
      </c>
      <c r="C5247" s="3">
        <v>4.9399999999999999E-2</v>
      </c>
      <c r="D5247" s="3">
        <v>-0.14419999999999999</v>
      </c>
      <c r="E5247" s="3">
        <v>552.07650000000001</v>
      </c>
      <c r="F5247" s="3">
        <v>39.075099999999999</v>
      </c>
      <c r="G5247" s="3">
        <v>-2.3469000000000002</v>
      </c>
      <c r="H5247" s="11">
        <f ca="1">AVERAGE(G5247:INDIRECT(ADDRESS(ROW(G5247)+Sheet1!C$30,COLUMN(G5247))))</f>
        <v>-1.8381262295081975</v>
      </c>
      <c r="I5247" s="11">
        <f ca="1">_xlfn.STDEV.P(G5247:INDIRECT(ADDRESS(ROW(G5247)+Sheet1!C$30,COLUMN(G5247))))</f>
        <v>0.90002945159491266</v>
      </c>
      <c r="J5247" s="11">
        <f t="shared" ca="1" si="162"/>
        <v>-0.93809677791328483</v>
      </c>
      <c r="K5247" s="11">
        <f t="shared" ca="1" si="163"/>
        <v>-2.7381556811031103</v>
      </c>
      <c r="L5247" s="3" t="b">
        <v>0</v>
      </c>
      <c r="M5247" s="3"/>
      <c r="N5247" s="3">
        <v>0.16389999999999999</v>
      </c>
      <c r="O5247" s="3">
        <v>0</v>
      </c>
      <c r="P5247" s="3">
        <v>0</v>
      </c>
      <c r="Q5247" s="3"/>
      <c r="R5247" s="3">
        <v>1.744</v>
      </c>
      <c r="S5247" s="3">
        <v>69.699299999999994</v>
      </c>
      <c r="T5247" s="3">
        <v>69.721100000000007</v>
      </c>
      <c r="U5247" s="3"/>
      <c r="V5247" s="3">
        <v>-1.6211</v>
      </c>
      <c r="W5247" s="3">
        <v>91.187899999999999</v>
      </c>
      <c r="X5247" s="3">
        <v>91.202299999999994</v>
      </c>
      <c r="Y5247" s="3">
        <v>-0.55660000000000309</v>
      </c>
    </row>
    <row r="5248" spans="1:25">
      <c r="A5248" s="10">
        <v>0.66618055555555555</v>
      </c>
      <c r="B5248" s="1">
        <v>59.365000000000002</v>
      </c>
      <c r="C5248" s="1">
        <v>5.04E-2</v>
      </c>
      <c r="D5248" s="1">
        <v>0.67430000000000001</v>
      </c>
      <c r="E5248" s="1">
        <v>833.16800000000001</v>
      </c>
      <c r="F5248" s="1">
        <v>67.286199999999994</v>
      </c>
      <c r="G5248" s="1">
        <v>-3.5121000000000002</v>
      </c>
      <c r="H5248" s="11">
        <f ca="1">AVERAGE(G5248:INDIRECT(ADDRESS(ROW(G5248)+Sheet1!C$30,COLUMN(G5248))))</f>
        <v>-1.8188885245901647</v>
      </c>
      <c r="I5248" s="11">
        <f ca="1">_xlfn.STDEV.P(G5248:INDIRECT(ADDRESS(ROW(G5248)+Sheet1!C$30,COLUMN(G5248))))</f>
        <v>0.90148937422219499</v>
      </c>
      <c r="J5248" s="11">
        <f t="shared" ca="1" si="162"/>
        <v>-0.91739915036796971</v>
      </c>
      <c r="K5248" s="11">
        <f t="shared" ca="1" si="163"/>
        <v>-2.7203778988123597</v>
      </c>
      <c r="L5248" s="1" t="b">
        <v>0</v>
      </c>
      <c r="M5248" s="1"/>
      <c r="N5248" s="1">
        <v>0</v>
      </c>
      <c r="O5248" s="1">
        <v>-3.2000000000000002E-3</v>
      </c>
      <c r="P5248" s="1">
        <v>0</v>
      </c>
      <c r="Q5248" s="1"/>
      <c r="R5248" s="1">
        <v>0.5645</v>
      </c>
      <c r="S5248" s="1">
        <v>67.478499999999997</v>
      </c>
      <c r="T5248" s="1">
        <v>67.480800000000002</v>
      </c>
      <c r="U5248" s="1"/>
      <c r="V5248" s="1">
        <v>-2.3900999999999999</v>
      </c>
      <c r="W5248" s="1">
        <v>91.238299999999995</v>
      </c>
      <c r="X5248" s="1">
        <v>91.269599999999997</v>
      </c>
      <c r="Y5248" s="1">
        <f>X5249-X5248</f>
        <v>-3.5999999999916099E-3</v>
      </c>
    </row>
    <row r="5249" spans="1:25">
      <c r="A5249" s="10">
        <v>0.67008101851851853</v>
      </c>
      <c r="B5249" s="1">
        <v>53.204300000000003</v>
      </c>
      <c r="C5249" s="1">
        <v>4.7800000000000002E-2</v>
      </c>
      <c r="D5249" s="1">
        <v>0.11840000000000001</v>
      </c>
      <c r="E5249" s="1">
        <v>698.78430000000003</v>
      </c>
      <c r="F5249" s="1">
        <v>66.592299999999994</v>
      </c>
      <c r="G5249" s="1">
        <v>-4.4764999999999997</v>
      </c>
      <c r="H5249" s="11">
        <f ca="1">AVERAGE(G5249:INDIRECT(ADDRESS(ROW(G5249)+Sheet1!C$30,COLUMN(G5249))))</f>
        <v>-1.7839557377049187</v>
      </c>
      <c r="I5249" s="11">
        <f ca="1">_xlfn.STDEV.P(G5249:INDIRECT(ADDRESS(ROW(G5249)+Sheet1!C$30,COLUMN(G5249))))</f>
        <v>0.87613005687822221</v>
      </c>
      <c r="J5249" s="11">
        <f t="shared" ca="1" si="162"/>
        <v>-0.90782568082669646</v>
      </c>
      <c r="K5249" s="11">
        <f t="shared" ca="1" si="163"/>
        <v>-2.6600857945831411</v>
      </c>
      <c r="L5249" s="1" t="b">
        <v>0</v>
      </c>
      <c r="M5249" s="1"/>
      <c r="N5249" s="1">
        <v>0.13450000000000001</v>
      </c>
      <c r="O5249" s="1">
        <v>3.7000000000000002E-3</v>
      </c>
      <c r="P5249" s="1">
        <v>0</v>
      </c>
      <c r="Q5249" s="1"/>
      <c r="R5249" s="1">
        <v>1.1611</v>
      </c>
      <c r="S5249" s="1">
        <v>53.071300000000001</v>
      </c>
      <c r="T5249" s="1">
        <v>53.084000000000003</v>
      </c>
      <c r="U5249" s="1"/>
      <c r="V5249" s="1">
        <v>-1.7932999999999999</v>
      </c>
      <c r="W5249" s="1">
        <v>91.248400000000004</v>
      </c>
      <c r="X5249" s="1">
        <v>91.266000000000005</v>
      </c>
      <c r="Y5249" s="1">
        <f>X5250-X5249</f>
        <v>1.2399999999999523E-2</v>
      </c>
    </row>
    <row r="5250" spans="1:25">
      <c r="A5250" s="3">
        <v>0.62489583333333332</v>
      </c>
      <c r="B5250" s="3">
        <v>25.265499999999999</v>
      </c>
      <c r="C5250" s="3">
        <v>4.8500000000000001E-2</v>
      </c>
      <c r="D5250" s="3">
        <v>-0.1051</v>
      </c>
      <c r="E5250" s="3">
        <v>342.85079999999999</v>
      </c>
      <c r="F5250" s="3">
        <v>63.302</v>
      </c>
      <c r="G5250" s="3">
        <v>-1.4489000000000001</v>
      </c>
      <c r="H5250" s="11">
        <f ca="1">AVERAGE(G5250:INDIRECT(ADDRESS(ROW(G5250)+Sheet1!C$30,COLUMN(G5250))))</f>
        <v>-1.7296245901639353</v>
      </c>
      <c r="I5250" s="11">
        <f ca="1">_xlfn.STDEV.P(G5250:INDIRECT(ADDRESS(ROW(G5250)+Sheet1!C$30,COLUMN(G5250))))</f>
        <v>0.80755077425625554</v>
      </c>
      <c r="J5250" s="11">
        <f t="shared" ca="1" si="162"/>
        <v>-0.92207381590767978</v>
      </c>
      <c r="K5250" s="11">
        <f t="shared" ca="1" si="163"/>
        <v>-2.5371753644201909</v>
      </c>
      <c r="L5250" s="3" t="b">
        <v>0</v>
      </c>
      <c r="M5250" s="3"/>
      <c r="N5250" s="3">
        <v>0</v>
      </c>
      <c r="O5250" s="3">
        <v>-9.4999999999999998E-3</v>
      </c>
      <c r="P5250" s="3">
        <v>0</v>
      </c>
      <c r="Q5250" s="3"/>
      <c r="R5250" s="3">
        <v>1.2968</v>
      </c>
      <c r="S5250" s="3">
        <v>41.457599999999999</v>
      </c>
      <c r="T5250" s="3">
        <v>41.477899999999998</v>
      </c>
      <c r="U5250" s="3"/>
      <c r="V5250" s="3">
        <v>-1.6982999999999999</v>
      </c>
      <c r="W5250" s="3">
        <v>91.262600000000006</v>
      </c>
      <c r="X5250" s="3">
        <v>91.278400000000005</v>
      </c>
      <c r="Y5250" s="3">
        <v>-0.83400000000000318</v>
      </c>
    </row>
    <row r="5251" spans="1:25">
      <c r="A5251" s="3">
        <v>0.62479166666666663</v>
      </c>
      <c r="B5251" s="3">
        <v>16.3245</v>
      </c>
      <c r="C5251" s="3">
        <v>4.7300000000000002E-2</v>
      </c>
      <c r="D5251" s="3">
        <v>-1.7999999999999999E-2</v>
      </c>
      <c r="E5251" s="3">
        <v>192.95609999999999</v>
      </c>
      <c r="F5251" s="3">
        <v>56.102200000000003</v>
      </c>
      <c r="G5251" s="3">
        <v>-0.88329999999999997</v>
      </c>
      <c r="H5251" s="11">
        <f ca="1">AVERAGE(G5251:INDIRECT(ADDRESS(ROW(G5251)+Sheet1!C$30,COLUMN(G5251))))</f>
        <v>-1.7460950819672136</v>
      </c>
      <c r="I5251" s="11">
        <f ca="1">_xlfn.STDEV.P(G5251:INDIRECT(ADDRESS(ROW(G5251)+Sheet1!C$30,COLUMN(G5251))))</f>
        <v>0.81189133194895169</v>
      </c>
      <c r="J5251" s="11">
        <f t="shared" ref="J5251:J5314" ca="1" si="164">H5251+I5251</f>
        <v>-0.93420375001826195</v>
      </c>
      <c r="K5251" s="11">
        <f t="shared" ref="K5251:K5314" ca="1" si="165">H5251-I5251</f>
        <v>-2.5579864139161654</v>
      </c>
      <c r="L5251" s="3" t="b">
        <v>0</v>
      </c>
      <c r="M5251" s="3"/>
      <c r="N5251" s="3">
        <v>0</v>
      </c>
      <c r="O5251" s="3">
        <v>-5.1000000000000004E-3</v>
      </c>
      <c r="P5251" s="3">
        <v>0</v>
      </c>
      <c r="Q5251" s="3"/>
      <c r="R5251" s="3">
        <v>1.5556000000000001</v>
      </c>
      <c r="S5251" s="3">
        <v>66.195899999999995</v>
      </c>
      <c r="T5251" s="3">
        <v>66.214100000000002</v>
      </c>
      <c r="U5251" s="3"/>
      <c r="V5251" s="3">
        <v>-1.8093999999999999</v>
      </c>
      <c r="W5251" s="3">
        <v>91.266999999999996</v>
      </c>
      <c r="X5251" s="3">
        <v>91.284899999999993</v>
      </c>
      <c r="Y5251" s="3">
        <v>-0.55709999999999127</v>
      </c>
    </row>
    <row r="5252" spans="1:25">
      <c r="A5252" s="10">
        <v>0.66997685185185185</v>
      </c>
      <c r="B5252" s="1">
        <v>45.015099999999997</v>
      </c>
      <c r="C5252" s="1">
        <v>5.4800000000000001E-2</v>
      </c>
      <c r="D5252" s="1">
        <v>0.38919999999999999</v>
      </c>
      <c r="E5252" s="1">
        <v>552.96709999999996</v>
      </c>
      <c r="F5252" s="1">
        <v>62.879199999999997</v>
      </c>
      <c r="G5252" s="1">
        <v>-2.5872999999999999</v>
      </c>
      <c r="H5252" s="11">
        <f ca="1">AVERAGE(G5252:INDIRECT(ADDRESS(ROW(G5252)+Sheet1!C$30,COLUMN(G5252))))</f>
        <v>-1.7455459016393451</v>
      </c>
      <c r="I5252" s="11">
        <f ca="1">_xlfn.STDEV.P(G5252:INDIRECT(ADDRESS(ROW(G5252)+Sheet1!C$30,COLUMN(G5252))))</f>
        <v>0.81248587126656602</v>
      </c>
      <c r="J5252" s="11">
        <f t="shared" ca="1" si="164"/>
        <v>-0.93306003037277907</v>
      </c>
      <c r="K5252" s="11">
        <f t="shared" ca="1" si="165"/>
        <v>-2.558031772905911</v>
      </c>
      <c r="L5252" s="1" t="b">
        <v>0</v>
      </c>
      <c r="M5252" s="1"/>
      <c r="N5252" s="1">
        <v>0</v>
      </c>
      <c r="O5252" s="1">
        <v>0</v>
      </c>
      <c r="P5252" s="1">
        <v>0</v>
      </c>
      <c r="Q5252" s="1"/>
      <c r="R5252" s="1">
        <v>1.2208000000000001</v>
      </c>
      <c r="S5252" s="1">
        <v>67.309100000000001</v>
      </c>
      <c r="T5252" s="1">
        <v>67.3202</v>
      </c>
      <c r="U5252" s="1"/>
      <c r="V5252" s="1">
        <v>-2.1442000000000001</v>
      </c>
      <c r="W5252" s="1">
        <v>91.3018</v>
      </c>
      <c r="X5252" s="1">
        <v>91.326899999999995</v>
      </c>
      <c r="Y5252" s="1">
        <f>X5253-X5252</f>
        <v>2.7200000000007662E-2</v>
      </c>
    </row>
    <row r="5253" spans="1:25">
      <c r="A5253" s="3">
        <v>0.63509259259259265</v>
      </c>
      <c r="B5253" s="3">
        <v>16.3826</v>
      </c>
      <c r="C5253" s="3">
        <v>4.5999999999999999E-2</v>
      </c>
      <c r="D5253" s="3">
        <v>0.30030000000000001</v>
      </c>
      <c r="E5253" s="3">
        <v>193.2304</v>
      </c>
      <c r="F5253" s="3">
        <v>62.326000000000001</v>
      </c>
      <c r="G5253" s="3">
        <v>-1.0764</v>
      </c>
      <c r="H5253" s="11">
        <f ca="1">AVERAGE(G5253:INDIRECT(ADDRESS(ROW(G5253)+Sheet1!C$30,COLUMN(G5253))))</f>
        <v>-1.7142213114754106</v>
      </c>
      <c r="I5253" s="11">
        <f ca="1">_xlfn.STDEV.P(G5253:INDIRECT(ADDRESS(ROW(G5253)+Sheet1!C$30,COLUMN(G5253))))</f>
        <v>0.8162547908858967</v>
      </c>
      <c r="J5253" s="11">
        <f t="shared" ca="1" si="164"/>
        <v>-0.89796652058951387</v>
      </c>
      <c r="K5253" s="11">
        <f t="shared" ca="1" si="165"/>
        <v>-2.5304761023613072</v>
      </c>
      <c r="L5253" s="3" t="b">
        <v>0</v>
      </c>
      <c r="M5253" s="3"/>
      <c r="N5253" s="3">
        <v>0</v>
      </c>
      <c r="O5253" s="3">
        <v>-6.4999999999999997E-3</v>
      </c>
      <c r="P5253" s="3">
        <v>0</v>
      </c>
      <c r="Q5253" s="3"/>
      <c r="R5253" s="3">
        <v>1.2455000000000001</v>
      </c>
      <c r="S5253" s="3">
        <v>65.421800000000005</v>
      </c>
      <c r="T5253" s="3">
        <v>65.433599999999998</v>
      </c>
      <c r="U5253" s="3"/>
      <c r="V5253" s="3">
        <v>-2.1196000000000002</v>
      </c>
      <c r="W5253" s="3">
        <v>91.329499999999996</v>
      </c>
      <c r="X5253" s="3">
        <v>91.354100000000003</v>
      </c>
      <c r="Y5253" s="3">
        <v>-0.83460000000000889</v>
      </c>
    </row>
    <row r="5254" spans="1:25">
      <c r="A5254" s="3">
        <v>0.62535879629629632</v>
      </c>
      <c r="B5254" s="3">
        <v>65.228899999999996</v>
      </c>
      <c r="C5254" s="3">
        <v>4.7600000000000003E-2</v>
      </c>
      <c r="D5254" s="3">
        <v>-0.1226</v>
      </c>
      <c r="E5254" s="3">
        <v>765.74220000000003</v>
      </c>
      <c r="F5254" s="3">
        <v>48.324800000000003</v>
      </c>
      <c r="G5254" s="3">
        <v>-1.5847</v>
      </c>
      <c r="H5254" s="11">
        <f ca="1">AVERAGE(G5254:INDIRECT(ADDRESS(ROW(G5254)+Sheet1!C$30,COLUMN(G5254))))</f>
        <v>-1.7663606557377054</v>
      </c>
      <c r="I5254" s="11">
        <f ca="1">_xlfn.STDEV.P(G5254:INDIRECT(ADDRESS(ROW(G5254)+Sheet1!C$30,COLUMN(G5254))))</f>
        <v>0.8734250895048854</v>
      </c>
      <c r="J5254" s="11">
        <f t="shared" ca="1" si="164"/>
        <v>-0.89293556623282</v>
      </c>
      <c r="K5254" s="11">
        <f t="shared" ca="1" si="165"/>
        <v>-2.639785745242591</v>
      </c>
      <c r="L5254" s="3" t="b">
        <v>0</v>
      </c>
      <c r="M5254" s="3"/>
      <c r="N5254" s="3">
        <v>0.3306</v>
      </c>
      <c r="O5254" s="3">
        <v>-1.6999999999999999E-3</v>
      </c>
      <c r="P5254" s="3">
        <v>0</v>
      </c>
      <c r="Q5254" s="3"/>
      <c r="R5254" s="3">
        <v>1.69</v>
      </c>
      <c r="S5254" s="3">
        <v>86.059899999999999</v>
      </c>
      <c r="T5254" s="3">
        <v>86.076499999999996</v>
      </c>
      <c r="U5254" s="3"/>
      <c r="V5254" s="3">
        <v>-1.6751</v>
      </c>
      <c r="W5254" s="3">
        <v>91.362300000000005</v>
      </c>
      <c r="X5254" s="3">
        <v>91.377700000000004</v>
      </c>
      <c r="Y5254" s="3">
        <v>-0.55429999999999779</v>
      </c>
    </row>
    <row r="5255" spans="1:25">
      <c r="A5255" s="10">
        <v>0.66596064814814815</v>
      </c>
      <c r="B5255" s="1">
        <v>40.490400000000001</v>
      </c>
      <c r="C5255" s="1">
        <v>5.2200000000000003E-2</v>
      </c>
      <c r="D5255" s="1">
        <v>0.8861</v>
      </c>
      <c r="E5255" s="1">
        <v>527.67319999999995</v>
      </c>
      <c r="F5255" s="1">
        <v>37.28</v>
      </c>
      <c r="G5255" s="1">
        <v>-1.1031</v>
      </c>
      <c r="H5255" s="11">
        <f ca="1">AVERAGE(G5255:INDIRECT(ADDRESS(ROW(G5255)+Sheet1!C$30,COLUMN(G5255))))</f>
        <v>-1.7933114754098367</v>
      </c>
      <c r="I5255" s="11">
        <f ca="1">_xlfn.STDEV.P(G5255:INDIRECT(ADDRESS(ROW(G5255)+Sheet1!C$30,COLUMN(G5255))))</f>
        <v>0.89255833461347733</v>
      </c>
      <c r="J5255" s="11">
        <f t="shared" ca="1" si="164"/>
        <v>-0.90075314079635938</v>
      </c>
      <c r="K5255" s="11">
        <f t="shared" ca="1" si="165"/>
        <v>-2.685869810023314</v>
      </c>
      <c r="L5255" s="1" t="b">
        <v>0</v>
      </c>
      <c r="M5255" s="1"/>
      <c r="N5255" s="1">
        <v>6.59E-2</v>
      </c>
      <c r="O5255" s="1">
        <v>-3.8999999999999998E-3</v>
      </c>
      <c r="P5255" s="1">
        <v>0</v>
      </c>
      <c r="Q5255" s="1"/>
      <c r="R5255" s="1">
        <v>0.66080000000000005</v>
      </c>
      <c r="S5255" s="1">
        <v>130.27199999999999</v>
      </c>
      <c r="T5255" s="1">
        <v>130.27369999999999</v>
      </c>
      <c r="U5255" s="1"/>
      <c r="V5255" s="1">
        <v>-2.7042999999999999</v>
      </c>
      <c r="W5255" s="1">
        <v>91.370199999999997</v>
      </c>
      <c r="X5255" s="1">
        <v>91.410300000000007</v>
      </c>
      <c r="Y5255" s="1">
        <f>X5256-X5255</f>
        <v>1.6700000000000159E-2</v>
      </c>
    </row>
    <row r="5256" spans="1:25">
      <c r="A5256" s="10">
        <v>0.6697685185185186</v>
      </c>
      <c r="B5256" s="1">
        <v>26.452300000000001</v>
      </c>
      <c r="C5256" s="1">
        <v>4.7800000000000002E-2</v>
      </c>
      <c r="D5256" s="1">
        <v>0.20549999999999999</v>
      </c>
      <c r="E5256" s="1">
        <v>249.2911</v>
      </c>
      <c r="F5256" s="1">
        <v>44.0184</v>
      </c>
      <c r="G5256" s="1">
        <v>-1.6466000000000001</v>
      </c>
      <c r="H5256" s="11">
        <f ca="1">AVERAGE(G5256:INDIRECT(ADDRESS(ROW(G5256)+Sheet1!C$30,COLUMN(G5256))))</f>
        <v>-1.8099360655737711</v>
      </c>
      <c r="I5256" s="11">
        <f ca="1">_xlfn.STDEV.P(G5256:INDIRECT(ADDRESS(ROW(G5256)+Sheet1!C$30,COLUMN(G5256))))</f>
        <v>0.88898483382161531</v>
      </c>
      <c r="J5256" s="11">
        <f t="shared" ca="1" si="164"/>
        <v>-0.92095123175215576</v>
      </c>
      <c r="K5256" s="11">
        <f t="shared" ca="1" si="165"/>
        <v>-2.6989208993953864</v>
      </c>
      <c r="L5256" s="1" t="b">
        <v>0</v>
      </c>
      <c r="M5256" s="1"/>
      <c r="N5256" s="1">
        <v>0.16880000000000001</v>
      </c>
      <c r="O5256" s="1">
        <v>-3.3E-3</v>
      </c>
      <c r="P5256" s="1">
        <v>0</v>
      </c>
      <c r="Q5256" s="1"/>
      <c r="R5256" s="1">
        <v>0.99470000000000003</v>
      </c>
      <c r="S5256" s="1">
        <v>125.1848</v>
      </c>
      <c r="T5256" s="1">
        <v>125.1888</v>
      </c>
      <c r="U5256" s="1"/>
      <c r="V5256" s="1">
        <v>-2.0005000000000002</v>
      </c>
      <c r="W5256" s="1">
        <v>91.405199999999994</v>
      </c>
      <c r="X5256" s="1">
        <v>91.427000000000007</v>
      </c>
      <c r="Y5256" s="1">
        <f>X5257-X5256</f>
        <v>1.1799999999993815E-2</v>
      </c>
    </row>
    <row r="5257" spans="1:25">
      <c r="A5257" s="3">
        <v>0.62547453703703704</v>
      </c>
      <c r="B5257" s="3">
        <v>75.438500000000005</v>
      </c>
      <c r="C5257" s="3">
        <v>5.0299999999999997E-2</v>
      </c>
      <c r="D5257" s="3">
        <v>-0.1623</v>
      </c>
      <c r="E5257" s="3">
        <v>922.59990000000005</v>
      </c>
      <c r="F5257" s="3">
        <v>56.722700000000003</v>
      </c>
      <c r="G5257" s="3">
        <v>-2.3635999999999999</v>
      </c>
      <c r="H5257" s="11">
        <f ca="1">AVERAGE(G5257:INDIRECT(ADDRESS(ROW(G5257)+Sheet1!C$30,COLUMN(G5257))))</f>
        <v>-1.8095918032786891</v>
      </c>
      <c r="I5257" s="11">
        <f ca="1">_xlfn.STDEV.P(G5257:INDIRECT(ADDRESS(ROW(G5257)+Sheet1!C$30,COLUMN(G5257))))</f>
        <v>0.88905208320667151</v>
      </c>
      <c r="J5257" s="11">
        <f t="shared" ca="1" si="164"/>
        <v>-0.92053972007201756</v>
      </c>
      <c r="K5257" s="11">
        <f t="shared" ca="1" si="165"/>
        <v>-2.6986438864853604</v>
      </c>
      <c r="L5257" s="3" t="b">
        <v>0</v>
      </c>
      <c r="M5257" s="3"/>
      <c r="N5257" s="3">
        <v>0</v>
      </c>
      <c r="O5257" s="3">
        <v>-8.3999999999999995E-3</v>
      </c>
      <c r="P5257" s="3">
        <v>0</v>
      </c>
      <c r="Q5257" s="3"/>
      <c r="R5257" s="3">
        <v>1.4375</v>
      </c>
      <c r="S5257" s="3">
        <v>44.3611</v>
      </c>
      <c r="T5257" s="3">
        <v>44.384399999999999</v>
      </c>
      <c r="U5257" s="3"/>
      <c r="V5257" s="3">
        <v>-1.6023000000000001</v>
      </c>
      <c r="W5257" s="3">
        <v>91.424800000000005</v>
      </c>
      <c r="X5257" s="3">
        <v>91.438800000000001</v>
      </c>
      <c r="Y5257" s="3">
        <v>-0.83339999999999748</v>
      </c>
    </row>
    <row r="5258" spans="1:25">
      <c r="A5258" s="10">
        <v>0.64339120370370373</v>
      </c>
      <c r="B5258" s="1">
        <v>17.402999999999999</v>
      </c>
      <c r="C5258" s="1">
        <v>4.1399999999999999E-2</v>
      </c>
      <c r="D5258" s="1">
        <v>-0.69230000000000003</v>
      </c>
      <c r="E5258" s="1">
        <v>198.78380000000001</v>
      </c>
      <c r="F5258" s="1">
        <v>61.906999999999996</v>
      </c>
      <c r="G5258" s="1">
        <v>-2.1335999999999999</v>
      </c>
      <c r="H5258" s="11">
        <f ca="1">AVERAGE(G5258:INDIRECT(ADDRESS(ROW(G5258)+Sheet1!C$30,COLUMN(G5258))))</f>
        <v>-1.8040147540983613</v>
      </c>
      <c r="I5258" s="11">
        <f ca="1">_xlfn.STDEV.P(G5258:INDIRECT(ADDRESS(ROW(G5258)+Sheet1!C$30,COLUMN(G5258))))</f>
        <v>0.886623005221989</v>
      </c>
      <c r="J5258" s="11">
        <f t="shared" ca="1" si="164"/>
        <v>-0.91739174887637231</v>
      </c>
      <c r="K5258" s="11">
        <f t="shared" ca="1" si="165"/>
        <v>-2.6906377593203503</v>
      </c>
      <c r="L5258" s="1" t="b">
        <v>0</v>
      </c>
      <c r="M5258" s="1"/>
      <c r="N5258" s="1">
        <v>0.40410000000000001</v>
      </c>
      <c r="O5258" s="1">
        <v>-8.9999999999999998E-4</v>
      </c>
      <c r="P5258" s="1">
        <v>0</v>
      </c>
      <c r="Q5258" s="1"/>
      <c r="R5258" s="1">
        <v>1.8728</v>
      </c>
      <c r="S5258" s="1">
        <v>51.3812</v>
      </c>
      <c r="T5258" s="1">
        <v>51.415300000000002</v>
      </c>
      <c r="U5258" s="1"/>
      <c r="V5258" s="1">
        <v>-1.0820000000000001</v>
      </c>
      <c r="W5258" s="1">
        <v>91.468599999999995</v>
      </c>
      <c r="X5258" s="1">
        <v>91.474999999999994</v>
      </c>
      <c r="Y5258" s="1">
        <f>X5259-X5258</f>
        <v>3.5200000000003229E-2</v>
      </c>
    </row>
    <row r="5259" spans="1:25">
      <c r="A5259" s="10">
        <v>0.6702662037037036</v>
      </c>
      <c r="B5259" s="1">
        <v>69.892399999999995</v>
      </c>
      <c r="C5259" s="1">
        <v>4.9399999999999999E-2</v>
      </c>
      <c r="D5259" s="1">
        <v>0.79979999999999996</v>
      </c>
      <c r="E5259" s="1">
        <v>891.63210000000004</v>
      </c>
      <c r="F5259" s="1">
        <v>45.135599999999997</v>
      </c>
      <c r="G5259" s="1">
        <v>-1.5273000000000001</v>
      </c>
      <c r="H5259" s="11">
        <f ca="1">AVERAGE(G5259:INDIRECT(ADDRESS(ROW(G5259)+Sheet1!C$30,COLUMN(G5259))))</f>
        <v>-1.7823836065573777</v>
      </c>
      <c r="I5259" s="11">
        <f ca="1">_xlfn.STDEV.P(G5259:INDIRECT(ADDRESS(ROW(G5259)+Sheet1!C$30,COLUMN(G5259))))</f>
        <v>0.89438030605688101</v>
      </c>
      <c r="J5259" s="11">
        <f t="shared" ca="1" si="164"/>
        <v>-0.8880033005004967</v>
      </c>
      <c r="K5259" s="11">
        <f t="shared" ca="1" si="165"/>
        <v>-2.6767639126142586</v>
      </c>
      <c r="L5259" s="1" t="b">
        <v>0</v>
      </c>
      <c r="M5259" s="1"/>
      <c r="N5259" s="1">
        <v>0.5</v>
      </c>
      <c r="O5259" s="1">
        <v>-6.7000000000000002E-3</v>
      </c>
      <c r="P5259" s="1">
        <v>0</v>
      </c>
      <c r="Q5259" s="1"/>
      <c r="R5259" s="1">
        <v>0.85029999999999994</v>
      </c>
      <c r="S5259" s="1">
        <v>121.4902</v>
      </c>
      <c r="T5259" s="1">
        <v>121.4932</v>
      </c>
      <c r="U5259" s="1"/>
      <c r="V5259" s="1">
        <v>-2.5998999999999999</v>
      </c>
      <c r="W5259" s="1">
        <v>91.473299999999995</v>
      </c>
      <c r="X5259" s="1">
        <v>91.510199999999998</v>
      </c>
      <c r="Y5259" s="1">
        <f>X5260-X5259</f>
        <v>9.5000000000027285E-3</v>
      </c>
    </row>
    <row r="5260" spans="1:25">
      <c r="A5260" s="3">
        <v>0.62512731481481476</v>
      </c>
      <c r="B5260" s="3">
        <v>44.779699999999998</v>
      </c>
      <c r="C5260" s="3">
        <v>4.8599999999999997E-2</v>
      </c>
      <c r="D5260" s="3">
        <v>-0.11899999999999999</v>
      </c>
      <c r="E5260" s="3">
        <v>551.42579999999998</v>
      </c>
      <c r="F5260" s="3">
        <v>39.057499999999997</v>
      </c>
      <c r="G5260" s="3">
        <v>-2.3151999999999999</v>
      </c>
      <c r="H5260" s="11">
        <f ca="1">AVERAGE(G5260:INDIRECT(ADDRESS(ROW(G5260)+Sheet1!C$30,COLUMN(G5260))))</f>
        <v>-1.7977983606557382</v>
      </c>
      <c r="I5260" s="11">
        <f ca="1">_xlfn.STDEV.P(G5260:INDIRECT(ADDRESS(ROW(G5260)+Sheet1!C$30,COLUMN(G5260))))</f>
        <v>0.89794705209047043</v>
      </c>
      <c r="J5260" s="11">
        <f t="shared" ca="1" si="164"/>
        <v>-0.89985130856526774</v>
      </c>
      <c r="K5260" s="11">
        <f t="shared" ca="1" si="165"/>
        <v>-2.6957454127462084</v>
      </c>
      <c r="L5260" s="3" t="b">
        <v>0</v>
      </c>
      <c r="M5260" s="3"/>
      <c r="N5260" s="3">
        <v>0.12959999999999999</v>
      </c>
      <c r="O5260" s="3">
        <v>-5.9999999999999995E-4</v>
      </c>
      <c r="P5260" s="3">
        <v>0</v>
      </c>
      <c r="Q5260" s="3"/>
      <c r="R5260" s="3">
        <v>1.7175</v>
      </c>
      <c r="S5260" s="3">
        <v>70.849999999999994</v>
      </c>
      <c r="T5260" s="3">
        <v>70.870800000000003</v>
      </c>
      <c r="U5260" s="3"/>
      <c r="V5260" s="3">
        <v>-1.6476</v>
      </c>
      <c r="W5260" s="3">
        <v>91.504800000000003</v>
      </c>
      <c r="X5260" s="3">
        <v>91.5197</v>
      </c>
      <c r="Y5260" s="3">
        <v>-0.8340999999999994</v>
      </c>
    </row>
    <row r="5261" spans="1:25">
      <c r="A5261" s="3">
        <v>0.63527777777777772</v>
      </c>
      <c r="B5261" s="3">
        <v>32.017499999999998</v>
      </c>
      <c r="C5261" s="3">
        <v>4.7100000000000003E-2</v>
      </c>
      <c r="D5261" s="3">
        <v>-4.1599999999999998E-2</v>
      </c>
      <c r="E5261" s="3">
        <v>480.21199999999999</v>
      </c>
      <c r="F5261" s="3">
        <v>73.289500000000004</v>
      </c>
      <c r="G5261" s="3">
        <v>-1.0338000000000001</v>
      </c>
      <c r="H5261" s="11">
        <f ca="1">AVERAGE(G5261:INDIRECT(ADDRESS(ROW(G5261)+Sheet1!C$30,COLUMN(G5261))))</f>
        <v>-1.8166786885245905</v>
      </c>
      <c r="I5261" s="11">
        <f ca="1">_xlfn.STDEV.P(G5261:INDIRECT(ADDRESS(ROW(G5261)+Sheet1!C$30,COLUMN(G5261))))</f>
        <v>0.92045333415958197</v>
      </c>
      <c r="J5261" s="11">
        <f t="shared" ca="1" si="164"/>
        <v>-0.8962253543650085</v>
      </c>
      <c r="K5261" s="11">
        <f t="shared" ca="1" si="165"/>
        <v>-2.7371320226841727</v>
      </c>
      <c r="L5261" s="3" t="b">
        <v>0</v>
      </c>
      <c r="M5261" s="3"/>
      <c r="N5261" s="3">
        <v>0</v>
      </c>
      <c r="O5261" s="3">
        <v>-5.1000000000000004E-3</v>
      </c>
      <c r="P5261" s="3">
        <v>0</v>
      </c>
      <c r="Q5261" s="3"/>
      <c r="R5261" s="3">
        <v>1.5855999999999999</v>
      </c>
      <c r="S5261" s="3">
        <v>48.251199999999997</v>
      </c>
      <c r="T5261" s="3">
        <v>48.277200000000001</v>
      </c>
      <c r="U5261" s="3"/>
      <c r="V5261" s="3">
        <v>-1.7794000000000001</v>
      </c>
      <c r="W5261" s="3">
        <v>91.509399999999999</v>
      </c>
      <c r="X5261" s="3">
        <v>91.526700000000005</v>
      </c>
      <c r="Y5261" s="3">
        <v>-0.55540000000000589</v>
      </c>
    </row>
    <row r="5262" spans="1:25">
      <c r="A5262" s="10">
        <v>0.66988425925925921</v>
      </c>
      <c r="B5262" s="1">
        <v>36.195900000000002</v>
      </c>
      <c r="C5262" s="1">
        <v>5.0900000000000001E-2</v>
      </c>
      <c r="D5262" s="1">
        <v>9.5699999999999993E-2</v>
      </c>
      <c r="E5262" s="1">
        <v>403.54360000000003</v>
      </c>
      <c r="F5262" s="1">
        <v>62.811700000000002</v>
      </c>
      <c r="G5262" s="1">
        <v>-2.6360000000000001</v>
      </c>
      <c r="H5262" s="11">
        <f ca="1">AVERAGE(G5262:INDIRECT(ADDRESS(ROW(G5262)+Sheet1!C$30,COLUMN(G5262))))</f>
        <v>-1.8221737704918033</v>
      </c>
      <c r="I5262" s="11">
        <f ca="1">_xlfn.STDEV.P(G5262:INDIRECT(ADDRESS(ROW(G5262)+Sheet1!C$30,COLUMN(G5262))))</f>
        <v>0.91675630937966357</v>
      </c>
      <c r="J5262" s="11">
        <f t="shared" ca="1" si="164"/>
        <v>-0.90541746111213972</v>
      </c>
      <c r="K5262" s="11">
        <f t="shared" ca="1" si="165"/>
        <v>-2.7389300798714666</v>
      </c>
      <c r="L5262" s="1" t="b">
        <v>0</v>
      </c>
      <c r="M5262" s="1"/>
      <c r="N5262" s="1">
        <v>0</v>
      </c>
      <c r="O5262" s="1">
        <v>0</v>
      </c>
      <c r="P5262" s="1">
        <v>0</v>
      </c>
      <c r="Q5262" s="1"/>
      <c r="R5262" s="1">
        <v>1.5164</v>
      </c>
      <c r="S5262" s="1">
        <v>90.086600000000004</v>
      </c>
      <c r="T5262" s="1">
        <v>90.099299999999999</v>
      </c>
      <c r="U5262" s="1"/>
      <c r="V5262" s="1">
        <v>-1.8487</v>
      </c>
      <c r="W5262" s="1">
        <v>91.511399999999995</v>
      </c>
      <c r="X5262" s="1">
        <v>91.53</v>
      </c>
      <c r="Y5262" s="1">
        <f>X5263-X5262</f>
        <v>3.9100000000004798E-2</v>
      </c>
    </row>
    <row r="5263" spans="1:25">
      <c r="A5263" s="10">
        <v>0.64376157407407408</v>
      </c>
      <c r="B5263" s="1">
        <v>49.8718</v>
      </c>
      <c r="C5263" s="1">
        <v>4.36E-2</v>
      </c>
      <c r="D5263" s="1">
        <v>-0.45889999999999997</v>
      </c>
      <c r="E5263" s="1">
        <v>679.83100000000002</v>
      </c>
      <c r="F5263" s="1">
        <v>71.634399999999999</v>
      </c>
      <c r="G5263" s="1">
        <v>-1.7023999999999999</v>
      </c>
      <c r="H5263" s="11">
        <f ca="1">AVERAGE(G5263:INDIRECT(ADDRESS(ROW(G5263)+Sheet1!C$30,COLUMN(G5263))))</f>
        <v>-1.809716393442623</v>
      </c>
      <c r="I5263" s="11">
        <f ca="1">_xlfn.STDEV.P(G5263:INDIRECT(ADDRESS(ROW(G5263)+Sheet1!C$30,COLUMN(G5263))))</f>
        <v>0.91075629285619319</v>
      </c>
      <c r="J5263" s="11">
        <f t="shared" ca="1" si="164"/>
        <v>-0.89896010058642983</v>
      </c>
      <c r="K5263" s="11">
        <f t="shared" ca="1" si="165"/>
        <v>-2.720472686298816</v>
      </c>
      <c r="L5263" s="1" t="b">
        <v>0</v>
      </c>
      <c r="M5263" s="1"/>
      <c r="N5263" s="1">
        <v>0.5</v>
      </c>
      <c r="O5263" s="1">
        <v>-6.1999999999999998E-3</v>
      </c>
      <c r="P5263" s="1">
        <v>0</v>
      </c>
      <c r="Q5263" s="1"/>
      <c r="R5263" s="1">
        <v>2.0310999999999999</v>
      </c>
      <c r="S5263" s="1">
        <v>99.860600000000005</v>
      </c>
      <c r="T5263" s="1">
        <v>99.881299999999996</v>
      </c>
      <c r="U5263" s="1"/>
      <c r="V5263" s="1">
        <v>-1.3338000000000001</v>
      </c>
      <c r="W5263" s="1">
        <v>91.559399999999997</v>
      </c>
      <c r="X5263" s="1">
        <v>91.569100000000006</v>
      </c>
      <c r="Y5263" s="1">
        <f>X5264-X5263</f>
        <v>1.7099999999999227E-2</v>
      </c>
    </row>
    <row r="5264" spans="1:25">
      <c r="A5264" s="10">
        <v>0.64356481481481487</v>
      </c>
      <c r="B5264" s="1">
        <v>33.206600000000002</v>
      </c>
      <c r="C5264" s="1">
        <v>4.2000000000000003E-2</v>
      </c>
      <c r="D5264" s="1">
        <v>-0.215</v>
      </c>
      <c r="E5264" s="1">
        <v>386.8485</v>
      </c>
      <c r="F5264" s="1">
        <v>54.470999999999997</v>
      </c>
      <c r="G5264" s="1">
        <v>-1.2657</v>
      </c>
      <c r="H5264" s="11">
        <f ca="1">AVERAGE(G5264:INDIRECT(ADDRESS(ROW(G5264)+Sheet1!C$30,COLUMN(G5264))))</f>
        <v>-1.802804918032787</v>
      </c>
      <c r="I5264" s="11">
        <f ca="1">_xlfn.STDEV.P(G5264:INDIRECT(ADDRESS(ROW(G5264)+Sheet1!C$30,COLUMN(G5264))))</f>
        <v>0.9131410426359684</v>
      </c>
      <c r="J5264" s="11">
        <f t="shared" ca="1" si="164"/>
        <v>-0.88966387539681857</v>
      </c>
      <c r="K5264" s="11">
        <f t="shared" ca="1" si="165"/>
        <v>-2.7159459606687553</v>
      </c>
      <c r="L5264" s="1" t="b">
        <v>0</v>
      </c>
      <c r="M5264" s="1"/>
      <c r="N5264" s="1">
        <v>0.99790000000000001</v>
      </c>
      <c r="O5264" s="1">
        <v>-7.9000000000000008E-3</v>
      </c>
      <c r="P5264" s="1">
        <v>0</v>
      </c>
      <c r="Q5264" s="1"/>
      <c r="R5264" s="1">
        <v>1.7687999999999999</v>
      </c>
      <c r="S5264" s="1">
        <v>131.61359999999999</v>
      </c>
      <c r="T5264" s="1">
        <v>131.62549999999999</v>
      </c>
      <c r="U5264" s="1"/>
      <c r="V5264" s="1">
        <v>-1.5962000000000001</v>
      </c>
      <c r="W5264" s="1">
        <v>91.572299999999998</v>
      </c>
      <c r="X5264" s="1">
        <v>91.586200000000005</v>
      </c>
      <c r="Y5264" s="1">
        <f>X5265-X5264</f>
        <v>2.4099999999990018E-2</v>
      </c>
    </row>
    <row r="5265" spans="1:25">
      <c r="A5265" s="3">
        <v>0.63543981481481482</v>
      </c>
      <c r="B5265" s="3">
        <v>46.192</v>
      </c>
      <c r="C5265" s="3">
        <v>4.82E-2</v>
      </c>
      <c r="D5265" s="3">
        <v>-3.1899999999999998E-2</v>
      </c>
      <c r="E5265" s="3">
        <v>759.26279999999997</v>
      </c>
      <c r="F5265" s="3">
        <v>73.245000000000005</v>
      </c>
      <c r="G5265" s="3">
        <v>-2.2058</v>
      </c>
      <c r="H5265" s="11">
        <f ca="1">AVERAGE(G5265:INDIRECT(ADDRESS(ROW(G5265)+Sheet1!C$30,COLUMN(G5265))))</f>
        <v>-1.8262065573770494</v>
      </c>
      <c r="I5265" s="11">
        <f ca="1">_xlfn.STDEV.P(G5265:INDIRECT(ADDRESS(ROW(G5265)+Sheet1!C$30,COLUMN(G5265))))</f>
        <v>0.91735843377742632</v>
      </c>
      <c r="J5265" s="11">
        <f t="shared" ca="1" si="164"/>
        <v>-0.90884812359962308</v>
      </c>
      <c r="K5265" s="11">
        <f t="shared" ca="1" si="165"/>
        <v>-2.7435649911544759</v>
      </c>
      <c r="L5265" s="3" t="b">
        <v>0</v>
      </c>
      <c r="M5265" s="3"/>
      <c r="N5265" s="3">
        <v>0</v>
      </c>
      <c r="O5265" s="3">
        <v>-3.0999999999999999E-3</v>
      </c>
      <c r="P5265" s="3">
        <v>0</v>
      </c>
      <c r="Q5265" s="3"/>
      <c r="R5265" s="3">
        <v>1.2152000000000001</v>
      </c>
      <c r="S5265" s="3">
        <v>51.110700000000001</v>
      </c>
      <c r="T5265" s="3">
        <v>51.1252</v>
      </c>
      <c r="U5265" s="3"/>
      <c r="V5265" s="3">
        <v>-1.7393000000000001</v>
      </c>
      <c r="W5265" s="3">
        <v>91.593800000000002</v>
      </c>
      <c r="X5265" s="3">
        <v>91.610299999999995</v>
      </c>
      <c r="Y5265" s="3">
        <v>-0.83459999999999468</v>
      </c>
    </row>
    <row r="5266" spans="1:25">
      <c r="A5266" s="10">
        <v>0.64366898148148144</v>
      </c>
      <c r="B5266" s="1">
        <v>41.6387</v>
      </c>
      <c r="C5266" s="1">
        <v>4.1700000000000001E-2</v>
      </c>
      <c r="D5266" s="1">
        <v>-0.46870000000000001</v>
      </c>
      <c r="E5266" s="1">
        <v>533.77610000000004</v>
      </c>
      <c r="F5266" s="1">
        <v>63.510800000000003</v>
      </c>
      <c r="G5266" s="1">
        <v>-1.9480999999999999</v>
      </c>
      <c r="H5266" s="11">
        <f ca="1">AVERAGE(G5266:INDIRECT(ADDRESS(ROW(G5266)+Sheet1!C$30,COLUMN(G5266))))</f>
        <v>-1.7872737704918034</v>
      </c>
      <c r="I5266" s="11">
        <f ca="1">_xlfn.STDEV.P(G5266:INDIRECT(ADDRESS(ROW(G5266)+Sheet1!C$30,COLUMN(G5266))))</f>
        <v>0.95022889268446231</v>
      </c>
      <c r="J5266" s="11">
        <f t="shared" ca="1" si="164"/>
        <v>-0.83704487780734105</v>
      </c>
      <c r="K5266" s="11">
        <f t="shared" ca="1" si="165"/>
        <v>-2.7375026631762656</v>
      </c>
      <c r="L5266" s="1" t="b">
        <v>0</v>
      </c>
      <c r="M5266" s="1"/>
      <c r="N5266" s="1">
        <v>6.59E-2</v>
      </c>
      <c r="O5266" s="1">
        <v>-1.0200000000000001E-2</v>
      </c>
      <c r="P5266" s="1">
        <v>0</v>
      </c>
      <c r="Q5266" s="1"/>
      <c r="R5266" s="1">
        <v>2.0514999999999999</v>
      </c>
      <c r="S5266" s="1">
        <v>114.6691</v>
      </c>
      <c r="T5266" s="1">
        <v>114.6875</v>
      </c>
      <c r="U5266" s="1"/>
      <c r="V5266" s="1">
        <v>-1.3134999999999999</v>
      </c>
      <c r="W5266" s="1">
        <v>91.632499999999993</v>
      </c>
      <c r="X5266" s="1">
        <v>91.641900000000007</v>
      </c>
      <c r="Y5266" s="1">
        <f>X5267-X5266</f>
        <v>5.6799999999995521E-2</v>
      </c>
    </row>
    <row r="5267" spans="1:25">
      <c r="A5267" s="10">
        <v>0.66596064814814815</v>
      </c>
      <c r="B5267" s="1">
        <v>40.438299999999998</v>
      </c>
      <c r="C5267" s="1">
        <v>4.9700000000000001E-2</v>
      </c>
      <c r="D5267" s="1">
        <v>0.89580000000000004</v>
      </c>
      <c r="E5267" s="1">
        <v>527.05179999999996</v>
      </c>
      <c r="F5267" s="1">
        <v>37.320700000000002</v>
      </c>
      <c r="G5267" s="1">
        <v>-1.0205</v>
      </c>
      <c r="H5267" s="11">
        <f ca="1">AVERAGE(G5267:INDIRECT(ADDRESS(ROW(G5267)+Sheet1!C$30,COLUMN(G5267))))</f>
        <v>-1.7891491803278687</v>
      </c>
      <c r="I5267" s="11">
        <f ca="1">_xlfn.STDEV.P(G5267:INDIRECT(ADDRESS(ROW(G5267)+Sheet1!C$30,COLUMN(G5267))))</f>
        <v>0.95065725074864238</v>
      </c>
      <c r="J5267" s="11">
        <f t="shared" ca="1" si="164"/>
        <v>-0.83849192957922636</v>
      </c>
      <c r="K5267" s="11">
        <f t="shared" ca="1" si="165"/>
        <v>-2.7398064310765111</v>
      </c>
      <c r="L5267" s="1" t="b">
        <v>0</v>
      </c>
      <c r="M5267" s="1"/>
      <c r="N5267" s="1">
        <v>0</v>
      </c>
      <c r="O5267" s="1">
        <v>-4.5999999999999999E-3</v>
      </c>
      <c r="P5267" s="1">
        <v>0</v>
      </c>
      <c r="Q5267" s="1"/>
      <c r="R5267" s="1">
        <v>0.64759999999999995</v>
      </c>
      <c r="S5267" s="1">
        <v>131.39349999999999</v>
      </c>
      <c r="T5267" s="1">
        <v>131.39510000000001</v>
      </c>
      <c r="U5267" s="1"/>
      <c r="V5267" s="1">
        <v>-2.7174999999999998</v>
      </c>
      <c r="W5267" s="1">
        <v>91.6584</v>
      </c>
      <c r="X5267" s="1">
        <v>91.698700000000002</v>
      </c>
      <c r="Y5267" s="1">
        <f>X5268-X5267</f>
        <v>-1.2000000000000455E-2</v>
      </c>
    </row>
    <row r="5268" spans="1:25">
      <c r="A5268" s="10">
        <v>0.66608796296296291</v>
      </c>
      <c r="B5268" s="1">
        <v>51.049199999999999</v>
      </c>
      <c r="C5268" s="1">
        <v>4.9399999999999999E-2</v>
      </c>
      <c r="D5268" s="1">
        <v>0.42820000000000003</v>
      </c>
      <c r="E5268" s="1">
        <v>686.3143</v>
      </c>
      <c r="F5268" s="1">
        <v>59.4908</v>
      </c>
      <c r="G5268" s="1">
        <v>-2.6903000000000001</v>
      </c>
      <c r="H5268" s="11">
        <f ca="1">AVERAGE(G5268:INDIRECT(ADDRESS(ROW(G5268)+Sheet1!C$30,COLUMN(G5268))))</f>
        <v>-1.7810524590163934</v>
      </c>
      <c r="I5268" s="11">
        <f ca="1">_xlfn.STDEV.P(G5268:INDIRECT(ADDRESS(ROW(G5268)+Sheet1!C$30,COLUMN(G5268))))</f>
        <v>0.9592339123277106</v>
      </c>
      <c r="J5268" s="11">
        <f t="shared" ca="1" si="164"/>
        <v>-0.82181854668868282</v>
      </c>
      <c r="K5268" s="11">
        <f t="shared" ca="1" si="165"/>
        <v>-2.7402863713441041</v>
      </c>
      <c r="L5268" s="1" t="b">
        <v>0</v>
      </c>
      <c r="M5268" s="1"/>
      <c r="N5268" s="1">
        <v>0</v>
      </c>
      <c r="O5268" s="1">
        <v>4.0000000000000001E-3</v>
      </c>
      <c r="P5268" s="1">
        <v>0</v>
      </c>
      <c r="Q5268" s="1"/>
      <c r="R5268" s="1">
        <v>1.1859</v>
      </c>
      <c r="S5268" s="1">
        <v>83.544300000000007</v>
      </c>
      <c r="T5268" s="1">
        <v>83.552700000000002</v>
      </c>
      <c r="U5268" s="1"/>
      <c r="V5268" s="1">
        <v>-2.1787999999999998</v>
      </c>
      <c r="W5268" s="1">
        <v>91.660799999999995</v>
      </c>
      <c r="X5268" s="1">
        <v>91.686700000000002</v>
      </c>
      <c r="Y5268" s="1">
        <f>X5269-X5268</f>
        <v>6.0000000000002274E-3</v>
      </c>
    </row>
    <row r="5269" spans="1:25">
      <c r="A5269" s="10">
        <v>0.6697685185185186</v>
      </c>
      <c r="B5269" s="1">
        <v>26.404499999999999</v>
      </c>
      <c r="C5269" s="1">
        <v>4.9299999999999997E-2</v>
      </c>
      <c r="D5269" s="1">
        <v>0.2172</v>
      </c>
      <c r="E5269" s="1">
        <v>248.8021</v>
      </c>
      <c r="F5269" s="1">
        <v>44.0002</v>
      </c>
      <c r="G5269" s="1">
        <v>-1.5857000000000001</v>
      </c>
      <c r="H5269" s="11">
        <f ca="1">AVERAGE(G5269:INDIRECT(ADDRESS(ROW(G5269)+Sheet1!C$30,COLUMN(G5269))))</f>
        <v>-1.7533475409836066</v>
      </c>
      <c r="I5269" s="11">
        <f ca="1">_xlfn.STDEV.P(G5269:INDIRECT(ADDRESS(ROW(G5269)+Sheet1!C$30,COLUMN(G5269))))</f>
        <v>0.95697554324173029</v>
      </c>
      <c r="J5269" s="11">
        <f t="shared" ca="1" si="164"/>
        <v>-0.79637199774187628</v>
      </c>
      <c r="K5269" s="11">
        <f t="shared" ca="1" si="165"/>
        <v>-2.7103230842253367</v>
      </c>
      <c r="L5269" s="1" t="b">
        <v>0</v>
      </c>
      <c r="M5269" s="1"/>
      <c r="N5269" s="1">
        <v>0.22270000000000001</v>
      </c>
      <c r="O5269" s="1">
        <v>-4.4000000000000003E-3</v>
      </c>
      <c r="P5269" s="1">
        <v>0</v>
      </c>
      <c r="Q5269" s="1"/>
      <c r="R5269" s="1">
        <v>0.98040000000000005</v>
      </c>
      <c r="S5269" s="1">
        <v>126.00700000000001</v>
      </c>
      <c r="T5269" s="1">
        <v>126.0108</v>
      </c>
      <c r="U5269" s="1"/>
      <c r="V5269" s="1">
        <v>-2.0148000000000001</v>
      </c>
      <c r="W5269" s="1">
        <v>91.670599999999993</v>
      </c>
      <c r="X5269" s="1">
        <v>91.692700000000002</v>
      </c>
      <c r="Y5269" s="1">
        <f>X5270-X5269</f>
        <v>-8.4999999999979536E-3</v>
      </c>
    </row>
    <row r="5270" spans="1:25">
      <c r="A5270" s="10">
        <v>0.64384259259259258</v>
      </c>
      <c r="B5270" s="1">
        <v>57.134700000000002</v>
      </c>
      <c r="C5270" s="1">
        <v>4.19E-2</v>
      </c>
      <c r="D5270" s="1">
        <v>-0.49249999999999999</v>
      </c>
      <c r="E5270" s="1">
        <v>820.22789999999998</v>
      </c>
      <c r="F5270" s="1">
        <v>69.286100000000005</v>
      </c>
      <c r="G5270" s="1">
        <v>-0.1211</v>
      </c>
      <c r="H5270" s="11">
        <f ca="1">AVERAGE(G5270:INDIRECT(ADDRESS(ROW(G5270)+Sheet1!C$30,COLUMN(G5270))))</f>
        <v>-1.757834426229508</v>
      </c>
      <c r="I5270" s="11">
        <f ca="1">_xlfn.STDEV.P(G5270:INDIRECT(ADDRESS(ROW(G5270)+Sheet1!C$30,COLUMN(G5270))))</f>
        <v>0.95682061440956467</v>
      </c>
      <c r="J5270" s="11">
        <f t="shared" ca="1" si="164"/>
        <v>-0.80101381181994336</v>
      </c>
      <c r="K5270" s="11">
        <f t="shared" ca="1" si="165"/>
        <v>-2.7146550406390726</v>
      </c>
      <c r="L5270" s="1" t="b">
        <v>0</v>
      </c>
      <c r="M5270" s="1"/>
      <c r="N5270" s="1">
        <v>0.26690000000000003</v>
      </c>
      <c r="O5270" s="1">
        <v>-1.0200000000000001E-2</v>
      </c>
      <c r="P5270" s="1">
        <v>0</v>
      </c>
      <c r="Q5270" s="1"/>
      <c r="R5270" s="1">
        <v>1.9976</v>
      </c>
      <c r="S5270" s="1">
        <v>99.081500000000005</v>
      </c>
      <c r="T5270" s="1">
        <v>99.101699999999994</v>
      </c>
      <c r="U5270" s="1"/>
      <c r="V5270" s="1">
        <v>-1.3673999999999999</v>
      </c>
      <c r="W5270" s="1">
        <v>91.674000000000007</v>
      </c>
      <c r="X5270" s="1">
        <v>91.684200000000004</v>
      </c>
      <c r="Y5270" s="1">
        <f>X5271-X5270</f>
        <v>5.8999999999969077E-3</v>
      </c>
    </row>
    <row r="5271" spans="1:25">
      <c r="A5271" s="3">
        <v>0.62535879629629632</v>
      </c>
      <c r="B5271" s="3">
        <v>65.181299999999993</v>
      </c>
      <c r="C5271" s="3">
        <v>4.8300000000000003E-2</v>
      </c>
      <c r="D5271" s="3">
        <v>-0.1103</v>
      </c>
      <c r="E5271" s="3">
        <v>765.2056</v>
      </c>
      <c r="F5271" s="3">
        <v>48.257199999999997</v>
      </c>
      <c r="G5271" s="3">
        <v>-1.5344</v>
      </c>
      <c r="H5271" s="11">
        <f ca="1">AVERAGE(G5271:INDIRECT(ADDRESS(ROW(G5271)+Sheet1!C$30,COLUMN(G5271))))</f>
        <v>-1.7860770491803277</v>
      </c>
      <c r="I5271" s="11">
        <f ca="1">_xlfn.STDEV.P(G5271:INDIRECT(ADDRESS(ROW(G5271)+Sheet1!C$30,COLUMN(G5271))))</f>
        <v>0.93322724279050828</v>
      </c>
      <c r="J5271" s="11">
        <f t="shared" ca="1" si="164"/>
        <v>-0.85284980638981944</v>
      </c>
      <c r="K5271" s="11">
        <f t="shared" ca="1" si="165"/>
        <v>-2.7193042919708361</v>
      </c>
      <c r="L5271" s="3" t="b">
        <v>0</v>
      </c>
      <c r="M5271" s="3"/>
      <c r="N5271" s="3">
        <v>0.32079999999999997</v>
      </c>
      <c r="O5271" s="3">
        <v>-2.8999999999999998E-3</v>
      </c>
      <c r="P5271" s="3">
        <v>0</v>
      </c>
      <c r="Q5271" s="3"/>
      <c r="R5271" s="3">
        <v>1.6755</v>
      </c>
      <c r="S5271" s="3">
        <v>86.9298</v>
      </c>
      <c r="T5271" s="3">
        <v>86.945899999999995</v>
      </c>
      <c r="U5271" s="3"/>
      <c r="V5271" s="3">
        <v>-1.6896</v>
      </c>
      <c r="W5271" s="3">
        <v>91.674599999999998</v>
      </c>
      <c r="X5271" s="3">
        <v>91.690100000000001</v>
      </c>
      <c r="Y5271" s="3">
        <v>-0.5549000000000035</v>
      </c>
    </row>
    <row r="5272" spans="1:25">
      <c r="A5272" s="3">
        <v>0.63535879629629632</v>
      </c>
      <c r="B5272" s="3">
        <v>39.0764</v>
      </c>
      <c r="C5272" s="3">
        <v>4.7300000000000002E-2</v>
      </c>
      <c r="D5272" s="3">
        <v>-0.27539999999999998</v>
      </c>
      <c r="E5272" s="3">
        <v>619.42380000000003</v>
      </c>
      <c r="F5272" s="3">
        <v>65.932500000000005</v>
      </c>
      <c r="G5272" s="3">
        <v>-2.073</v>
      </c>
      <c r="H5272" s="11">
        <f ca="1">AVERAGE(G5272:INDIRECT(ADDRESS(ROW(G5272)+Sheet1!C$30,COLUMN(G5272))))</f>
        <v>-1.7714426229508198</v>
      </c>
      <c r="I5272" s="11">
        <f ca="1">_xlfn.STDEV.P(G5272:INDIRECT(ADDRESS(ROW(G5272)+Sheet1!C$30,COLUMN(G5272))))</f>
        <v>0.94399648885478826</v>
      </c>
      <c r="J5272" s="11">
        <f t="shared" ca="1" si="164"/>
        <v>-0.82744613409603152</v>
      </c>
      <c r="K5272" s="11">
        <f t="shared" ca="1" si="165"/>
        <v>-2.7154391118056083</v>
      </c>
      <c r="L5272" s="3" t="b">
        <v>0</v>
      </c>
      <c r="M5272" s="3"/>
      <c r="N5272" s="3">
        <v>0</v>
      </c>
      <c r="O5272" s="3">
        <v>-1E-3</v>
      </c>
      <c r="P5272" s="3">
        <v>0</v>
      </c>
      <c r="Q5272" s="3"/>
      <c r="R5272" s="3">
        <v>1.4532</v>
      </c>
      <c r="S5272" s="3">
        <v>50.369300000000003</v>
      </c>
      <c r="T5272" s="3">
        <v>50.3902</v>
      </c>
      <c r="U5272" s="3"/>
      <c r="V5272" s="3">
        <v>-1.5015000000000001</v>
      </c>
      <c r="W5272" s="3">
        <v>91.698400000000007</v>
      </c>
      <c r="X5272" s="3">
        <v>91.710700000000003</v>
      </c>
      <c r="Y5272" s="3">
        <v>-0.83449999999999847</v>
      </c>
    </row>
    <row r="5273" spans="1:25">
      <c r="A5273" s="3">
        <v>0.62512731481481476</v>
      </c>
      <c r="B5273" s="3">
        <v>44.731099999999998</v>
      </c>
      <c r="C5273" s="3">
        <v>5.0299999999999997E-2</v>
      </c>
      <c r="D5273" s="3">
        <v>-0.1026</v>
      </c>
      <c r="E5273" s="3">
        <v>550.99220000000003</v>
      </c>
      <c r="F5273" s="3">
        <v>39.058199999999999</v>
      </c>
      <c r="G5273" s="3">
        <v>-2.2867000000000002</v>
      </c>
      <c r="H5273" s="11">
        <f ca="1">AVERAGE(G5273:INDIRECT(ADDRESS(ROW(G5273)+Sheet1!C$30,COLUMN(G5273))))</f>
        <v>-1.7879196721311477</v>
      </c>
      <c r="I5273" s="11">
        <f ca="1">_xlfn.STDEV.P(G5273:INDIRECT(ADDRESS(ROW(G5273)+Sheet1!C$30,COLUMN(G5273))))</f>
        <v>0.95778729967372445</v>
      </c>
      <c r="J5273" s="11">
        <f t="shared" ca="1" si="164"/>
        <v>-0.83013237245742322</v>
      </c>
      <c r="K5273" s="11">
        <f t="shared" ca="1" si="165"/>
        <v>-2.7457069718048723</v>
      </c>
      <c r="L5273" s="3" t="b">
        <v>0</v>
      </c>
      <c r="M5273" s="3"/>
      <c r="N5273" s="3">
        <v>0.1051</v>
      </c>
      <c r="O5273" s="3">
        <v>-1.6000000000000001E-3</v>
      </c>
      <c r="P5273" s="3">
        <v>0</v>
      </c>
      <c r="Q5273" s="3"/>
      <c r="R5273" s="3">
        <v>1.6998</v>
      </c>
      <c r="S5273" s="3">
        <v>71.616900000000001</v>
      </c>
      <c r="T5273" s="3">
        <v>71.637100000000004</v>
      </c>
      <c r="U5273" s="3"/>
      <c r="V5273" s="3">
        <v>-1.6653</v>
      </c>
      <c r="W5273" s="3">
        <v>91.714799999999997</v>
      </c>
      <c r="X5273" s="3">
        <v>91.729900000000001</v>
      </c>
      <c r="Y5273" s="3">
        <v>-0.55449999999999733</v>
      </c>
    </row>
    <row r="5274" spans="1:25">
      <c r="A5274" s="10">
        <v>0.6702662037037036</v>
      </c>
      <c r="B5274" s="1">
        <v>69.843000000000004</v>
      </c>
      <c r="C5274" s="1">
        <v>5.0599999999999999E-2</v>
      </c>
      <c r="D5274" s="1">
        <v>0.81</v>
      </c>
      <c r="E5274" s="1">
        <v>891.13120000000004</v>
      </c>
      <c r="F5274" s="1">
        <v>44.996899999999997</v>
      </c>
      <c r="G5274" s="1">
        <v>-1.4329000000000001</v>
      </c>
      <c r="H5274" s="11">
        <f ca="1">AVERAGE(G5274:INDIRECT(ADDRESS(ROW(G5274)+Sheet1!C$30,COLUMN(G5274))))</f>
        <v>-1.7643934426229508</v>
      </c>
      <c r="I5274" s="11">
        <f ca="1">_xlfn.STDEV.P(G5274:INDIRECT(ADDRESS(ROW(G5274)+Sheet1!C$30,COLUMN(G5274))))</f>
        <v>0.96285859760059977</v>
      </c>
      <c r="J5274" s="11">
        <f t="shared" ca="1" si="164"/>
        <v>-0.80153484502235106</v>
      </c>
      <c r="K5274" s="11">
        <f t="shared" ca="1" si="165"/>
        <v>-2.7272520402235507</v>
      </c>
      <c r="L5274" s="1" t="b">
        <v>0</v>
      </c>
      <c r="M5274" s="1"/>
      <c r="N5274" s="1">
        <v>0.5</v>
      </c>
      <c r="O5274" s="1">
        <v>-7.3000000000000001E-3</v>
      </c>
      <c r="P5274" s="1">
        <v>0</v>
      </c>
      <c r="Q5274" s="1"/>
      <c r="R5274" s="1">
        <v>0.83599999999999997</v>
      </c>
      <c r="S5274" s="1">
        <v>122.3245</v>
      </c>
      <c r="T5274" s="1">
        <v>122.3274</v>
      </c>
      <c r="U5274" s="1"/>
      <c r="V5274" s="1">
        <v>-2.6141999999999999</v>
      </c>
      <c r="W5274" s="1">
        <v>91.752099999999999</v>
      </c>
      <c r="X5274" s="1">
        <v>91.789299999999997</v>
      </c>
      <c r="Y5274" s="1">
        <f>X5275-X5274</f>
        <v>1.290000000000191E-2</v>
      </c>
    </row>
    <row r="5275" spans="1:25">
      <c r="A5275" s="10">
        <v>0.66997685185185185</v>
      </c>
      <c r="B5275" s="1">
        <v>44.960299999999997</v>
      </c>
      <c r="C5275" s="1">
        <v>4.9200000000000001E-2</v>
      </c>
      <c r="D5275" s="1">
        <v>0.41439999999999999</v>
      </c>
      <c r="E5275" s="1">
        <v>552.26869999999997</v>
      </c>
      <c r="F5275" s="1">
        <v>62.957599999999999</v>
      </c>
      <c r="G5275" s="1">
        <v>-2.5406</v>
      </c>
      <c r="H5275" s="11">
        <f ca="1">AVERAGE(G5275:INDIRECT(ADDRESS(ROW(G5275)+Sheet1!C$30,COLUMN(G5275))))</f>
        <v>-1.7617803278688526</v>
      </c>
      <c r="I5275" s="11">
        <f ca="1">_xlfn.STDEV.P(G5275:INDIRECT(ADDRESS(ROW(G5275)+Sheet1!C$30,COLUMN(G5275))))</f>
        <v>0.96397035323089064</v>
      </c>
      <c r="J5275" s="11">
        <f t="shared" ca="1" si="164"/>
        <v>-0.79780997463796199</v>
      </c>
      <c r="K5275" s="11">
        <f t="shared" ca="1" si="165"/>
        <v>-2.7257506810997434</v>
      </c>
      <c r="L5275" s="1" t="b">
        <v>0</v>
      </c>
      <c r="M5275" s="1"/>
      <c r="N5275" s="1">
        <v>0</v>
      </c>
      <c r="O5275" s="1">
        <v>-4.0000000000000002E-4</v>
      </c>
      <c r="P5275" s="1">
        <v>0</v>
      </c>
      <c r="Q5275" s="1"/>
      <c r="R5275" s="1">
        <v>1.1936</v>
      </c>
      <c r="S5275" s="1">
        <v>68.340800000000002</v>
      </c>
      <c r="T5275" s="1">
        <v>68.351200000000006</v>
      </c>
      <c r="U5275" s="1"/>
      <c r="V5275" s="1">
        <v>-2.1714000000000002</v>
      </c>
      <c r="W5275" s="1">
        <v>91.776499999999999</v>
      </c>
      <c r="X5275" s="1">
        <v>91.802199999999999</v>
      </c>
      <c r="Y5275" s="1">
        <f>X5276-X5275</f>
        <v>1.3800000000003365E-2</v>
      </c>
    </row>
    <row r="5276" spans="1:25">
      <c r="A5276" s="10">
        <v>0.66569444444444448</v>
      </c>
      <c r="B5276" s="1">
        <v>16.690799999999999</v>
      </c>
      <c r="C5276" s="1">
        <v>5.33E-2</v>
      </c>
      <c r="D5276" s="1">
        <v>0.17730000000000001</v>
      </c>
      <c r="E5276" s="1">
        <v>194.43960000000001</v>
      </c>
      <c r="F5276" s="1">
        <v>74.236500000000007</v>
      </c>
      <c r="G5276" s="1">
        <v>-3.6232000000000002</v>
      </c>
      <c r="H5276" s="11">
        <f ca="1">AVERAGE(G5276:INDIRECT(ADDRESS(ROW(G5276)+Sheet1!C$30,COLUMN(G5276))))</f>
        <v>-1.759198360655738</v>
      </c>
      <c r="I5276" s="11">
        <f ca="1">_xlfn.STDEV.P(G5276:INDIRECT(ADDRESS(ROW(G5276)+Sheet1!C$30,COLUMN(G5276))))</f>
        <v>0.96208994458559927</v>
      </c>
      <c r="J5276" s="11">
        <f t="shared" ca="1" si="164"/>
        <v>-0.79710841607013871</v>
      </c>
      <c r="K5276" s="11">
        <f t="shared" ca="1" si="165"/>
        <v>-2.7212883052413375</v>
      </c>
      <c r="L5276" s="1" t="b">
        <v>0</v>
      </c>
      <c r="M5276" s="1"/>
      <c r="N5276" s="1">
        <v>0</v>
      </c>
      <c r="O5276" s="1">
        <v>-2E-3</v>
      </c>
      <c r="P5276" s="1">
        <v>0</v>
      </c>
      <c r="Q5276" s="1"/>
      <c r="R5276" s="1">
        <v>1.0662</v>
      </c>
      <c r="S5276" s="1">
        <v>61.717700000000001</v>
      </c>
      <c r="T5276" s="1">
        <v>61.726999999999997</v>
      </c>
      <c r="U5276" s="1"/>
      <c r="V5276" s="1">
        <v>-1.8884000000000001</v>
      </c>
      <c r="W5276" s="1">
        <v>91.796599999999998</v>
      </c>
      <c r="X5276" s="1">
        <v>91.816000000000003</v>
      </c>
      <c r="Y5276" s="1">
        <f>X5277-X5276</f>
        <v>2.9799999999994498E-2</v>
      </c>
    </row>
    <row r="5277" spans="1:25">
      <c r="A5277" s="3">
        <v>0.62547453703703704</v>
      </c>
      <c r="B5277" s="3">
        <v>75.388199999999998</v>
      </c>
      <c r="C5277" s="3">
        <v>5.1900000000000002E-2</v>
      </c>
      <c r="D5277" s="3">
        <v>-0.1426</v>
      </c>
      <c r="E5277" s="3">
        <v>921.96969999999999</v>
      </c>
      <c r="F5277" s="3">
        <v>56.794400000000003</v>
      </c>
      <c r="G5277" s="3">
        <v>-2.2250000000000001</v>
      </c>
      <c r="H5277" s="11">
        <f ca="1">AVERAGE(G5277:INDIRECT(ADDRESS(ROW(G5277)+Sheet1!C$30,COLUMN(G5277))))</f>
        <v>-1.7122688524590166</v>
      </c>
      <c r="I5277" s="11">
        <f ca="1">_xlfn.STDEV.P(G5277:INDIRECT(ADDRESS(ROW(G5277)+Sheet1!C$30,COLUMN(G5277))))</f>
        <v>0.93957779104407979</v>
      </c>
      <c r="J5277" s="11">
        <f t="shared" ca="1" si="164"/>
        <v>-0.77269106141493682</v>
      </c>
      <c r="K5277" s="11">
        <f t="shared" ca="1" si="165"/>
        <v>-2.6518466435030965</v>
      </c>
      <c r="L5277" s="3" t="b">
        <v>0</v>
      </c>
      <c r="M5277" s="3"/>
      <c r="N5277" s="3">
        <v>0</v>
      </c>
      <c r="O5277" s="3">
        <v>-9.7999999999999997E-3</v>
      </c>
      <c r="P5277" s="3">
        <v>0</v>
      </c>
      <c r="Q5277" s="3"/>
      <c r="R5277" s="3">
        <v>1.4119999999999999</v>
      </c>
      <c r="S5277" s="3">
        <v>45.325299999999999</v>
      </c>
      <c r="T5277" s="3">
        <v>45.347299999999997</v>
      </c>
      <c r="U5277" s="3"/>
      <c r="V5277" s="3">
        <v>-1.6277999999999999</v>
      </c>
      <c r="W5277" s="3">
        <v>91.831400000000002</v>
      </c>
      <c r="X5277" s="3">
        <v>91.845799999999997</v>
      </c>
      <c r="Y5277" s="3">
        <v>-0.55580000000000496</v>
      </c>
    </row>
    <row r="5278" spans="1:25">
      <c r="A5278" s="10">
        <v>0.66596064814814815</v>
      </c>
      <c r="B5278" s="1">
        <v>40.388599999999997</v>
      </c>
      <c r="C5278" s="1">
        <v>4.9599999999999998E-2</v>
      </c>
      <c r="D5278" s="1">
        <v>0.90169999999999995</v>
      </c>
      <c r="E5278" s="1">
        <v>526.63699999999994</v>
      </c>
      <c r="F5278" s="1">
        <v>37.3673</v>
      </c>
      <c r="G5278" s="1">
        <v>-0.95720000000000005</v>
      </c>
      <c r="H5278" s="11">
        <f ca="1">AVERAGE(G5278:INDIRECT(ADDRESS(ROW(G5278)+Sheet1!C$30,COLUMN(G5278))))</f>
        <v>-1.7086278688524592</v>
      </c>
      <c r="I5278" s="11">
        <f ca="1">_xlfn.STDEV.P(G5278:INDIRECT(ADDRESS(ROW(G5278)+Sheet1!C$30,COLUMN(G5278))))</f>
        <v>0.93801286756372915</v>
      </c>
      <c r="J5278" s="11">
        <f t="shared" ca="1" si="164"/>
        <v>-0.77061500128873006</v>
      </c>
      <c r="K5278" s="11">
        <f t="shared" ca="1" si="165"/>
        <v>-2.6466407364161881</v>
      </c>
      <c r="L5278" s="1" t="b">
        <v>0</v>
      </c>
      <c r="M5278" s="1"/>
      <c r="N5278" s="1">
        <v>0</v>
      </c>
      <c r="O5278" s="1">
        <v>-5.3E-3</v>
      </c>
      <c r="P5278" s="1">
        <v>0</v>
      </c>
      <c r="Q5278" s="1"/>
      <c r="R5278" s="1">
        <v>0.63900000000000001</v>
      </c>
      <c r="S5278" s="1">
        <v>132.14169999999999</v>
      </c>
      <c r="T5278" s="1">
        <v>132.14320000000001</v>
      </c>
      <c r="U5278" s="1"/>
      <c r="V5278" s="1">
        <v>-2.7261000000000002</v>
      </c>
      <c r="W5278" s="1">
        <v>91.850899999999996</v>
      </c>
      <c r="X5278" s="1">
        <v>91.891300000000001</v>
      </c>
      <c r="Y5278" s="1">
        <f>X5279-X5278</f>
        <v>-5.2000000000020918E-3</v>
      </c>
    </row>
    <row r="5279" spans="1:25">
      <c r="A5279" s="3">
        <v>0.62479166666666663</v>
      </c>
      <c r="B5279" s="3">
        <v>16.277200000000001</v>
      </c>
      <c r="C5279" s="3">
        <v>4.9700000000000001E-2</v>
      </c>
      <c r="D5279" s="3">
        <v>-7.1000000000000004E-3</v>
      </c>
      <c r="E5279" s="3">
        <v>192.0205</v>
      </c>
      <c r="F5279" s="3">
        <v>56.206800000000001</v>
      </c>
      <c r="G5279" s="3">
        <v>-0.79039999999999999</v>
      </c>
      <c r="H5279" s="11">
        <f ca="1">AVERAGE(G5279:INDIRECT(ADDRESS(ROW(G5279)+Sheet1!C$30,COLUMN(G5279))))</f>
        <v>-1.712449180327869</v>
      </c>
      <c r="I5279" s="11">
        <f ca="1">_xlfn.STDEV.P(G5279:INDIRECT(ADDRESS(ROW(G5279)+Sheet1!C$30,COLUMN(G5279))))</f>
        <v>0.93541509776263454</v>
      </c>
      <c r="J5279" s="11">
        <f t="shared" ca="1" si="164"/>
        <v>-0.77703408256523443</v>
      </c>
      <c r="K5279" s="11">
        <f t="shared" ca="1" si="165"/>
        <v>-2.6478642780905037</v>
      </c>
      <c r="L5279" s="3" t="b">
        <v>0</v>
      </c>
      <c r="M5279" s="3"/>
      <c r="N5279" s="3">
        <v>0</v>
      </c>
      <c r="O5279" s="3">
        <v>-5.1000000000000004E-3</v>
      </c>
      <c r="P5279" s="3">
        <v>0</v>
      </c>
      <c r="Q5279" s="3"/>
      <c r="R5279" s="3">
        <v>1.5407</v>
      </c>
      <c r="S5279" s="3">
        <v>67.631299999999996</v>
      </c>
      <c r="T5279" s="3">
        <v>67.648899999999998</v>
      </c>
      <c r="U5279" s="3"/>
      <c r="V5279" s="3">
        <v>-1.8243</v>
      </c>
      <c r="W5279" s="3">
        <v>91.867999999999995</v>
      </c>
      <c r="X5279" s="3">
        <v>91.886099999999999</v>
      </c>
      <c r="Y5279" s="3">
        <v>-0.83129999999999882</v>
      </c>
    </row>
    <row r="5280" spans="1:25">
      <c r="A5280" s="3">
        <v>0.63519675925925922</v>
      </c>
      <c r="B5280" s="3">
        <v>24.738199999999999</v>
      </c>
      <c r="C5280" s="3">
        <v>4.8300000000000003E-2</v>
      </c>
      <c r="D5280" s="3">
        <v>1.5100000000000001E-2</v>
      </c>
      <c r="E5280" s="3">
        <v>339.21359999999999</v>
      </c>
      <c r="F5280" s="3">
        <v>63.8977</v>
      </c>
      <c r="G5280" s="3">
        <v>-1.9888999999999999</v>
      </c>
      <c r="H5280" s="11">
        <f ca="1">AVERAGE(G5280:INDIRECT(ADDRESS(ROW(G5280)+Sheet1!C$30,COLUMN(G5280))))</f>
        <v>-1.7063278688524592</v>
      </c>
      <c r="I5280" s="11">
        <f ca="1">_xlfn.STDEV.P(G5280:INDIRECT(ADDRESS(ROW(G5280)+Sheet1!C$30,COLUMN(G5280))))</f>
        <v>0.94262290065003385</v>
      </c>
      <c r="J5280" s="11">
        <f t="shared" ca="1" si="164"/>
        <v>-0.76370496820242539</v>
      </c>
      <c r="K5280" s="11">
        <f t="shared" ca="1" si="165"/>
        <v>-2.648950769502493</v>
      </c>
      <c r="L5280" s="3" t="b">
        <v>0</v>
      </c>
      <c r="M5280" s="3"/>
      <c r="N5280" s="3">
        <v>7.0000000000000001E-3</v>
      </c>
      <c r="O5280" s="3">
        <v>-2.7000000000000001E-3</v>
      </c>
      <c r="P5280" s="3">
        <v>0</v>
      </c>
      <c r="Q5280" s="3"/>
      <c r="R5280" s="3">
        <v>1.1995</v>
      </c>
      <c r="S5280" s="3">
        <v>49.595300000000002</v>
      </c>
      <c r="T5280" s="3">
        <v>49.6098</v>
      </c>
      <c r="U5280" s="3"/>
      <c r="V5280" s="3">
        <v>-1.7956000000000001</v>
      </c>
      <c r="W5280" s="3">
        <v>91.885199999999998</v>
      </c>
      <c r="X5280" s="3">
        <v>91.902699999999996</v>
      </c>
      <c r="Y5280" s="3">
        <v>-0.55539999999999878</v>
      </c>
    </row>
    <row r="5281" spans="1:25">
      <c r="A5281" s="3">
        <v>0.62512731481481476</v>
      </c>
      <c r="B5281" s="3">
        <v>44.680799999999998</v>
      </c>
      <c r="C5281" s="3">
        <v>5.1999999999999998E-2</v>
      </c>
      <c r="D5281" s="3">
        <v>-8.6300000000000002E-2</v>
      </c>
      <c r="E5281" s="3">
        <v>550.55849999999998</v>
      </c>
      <c r="F5281" s="3">
        <v>39.066299999999998</v>
      </c>
      <c r="G5281" s="3">
        <v>-2.2519</v>
      </c>
      <c r="H5281" s="11">
        <f ca="1">AVERAGE(G5281:INDIRECT(ADDRESS(ROW(G5281)+Sheet1!C$30,COLUMN(G5281))))</f>
        <v>-1.7058213114754099</v>
      </c>
      <c r="I5281" s="11">
        <f ca="1">_xlfn.STDEV.P(G5281:INDIRECT(ADDRESS(ROW(G5281)+Sheet1!C$30,COLUMN(G5281))))</f>
        <v>0.94247920446941214</v>
      </c>
      <c r="J5281" s="11">
        <f t="shared" ca="1" si="164"/>
        <v>-0.76334210700599781</v>
      </c>
      <c r="K5281" s="11">
        <f t="shared" ca="1" si="165"/>
        <v>-2.6483005159448219</v>
      </c>
      <c r="L5281" s="3" t="b">
        <v>0</v>
      </c>
      <c r="M5281" s="3"/>
      <c r="N5281" s="3">
        <v>9.5299999999999996E-2</v>
      </c>
      <c r="O5281" s="3">
        <v>-2.5000000000000001E-3</v>
      </c>
      <c r="P5281" s="3">
        <v>0</v>
      </c>
      <c r="Q5281" s="3"/>
      <c r="R5281" s="3">
        <v>1.6820999999999999</v>
      </c>
      <c r="S5281" s="3">
        <v>72.384</v>
      </c>
      <c r="T5281" s="3">
        <v>72.403499999999994</v>
      </c>
      <c r="U5281" s="3"/>
      <c r="V5281" s="3">
        <v>-1.6830000000000001</v>
      </c>
      <c r="W5281" s="3">
        <v>91.925399999999996</v>
      </c>
      <c r="X5281" s="3">
        <v>91.940799999999996</v>
      </c>
      <c r="Y5281" s="3">
        <v>-0.83239999999999981</v>
      </c>
    </row>
    <row r="5282" spans="1:25">
      <c r="A5282" s="10">
        <v>0.64339120370370373</v>
      </c>
      <c r="B5282" s="1">
        <v>17.361699999999999</v>
      </c>
      <c r="C5282" s="1">
        <v>4.2599999999999999E-2</v>
      </c>
      <c r="D5282" s="1">
        <v>-0.67100000000000004</v>
      </c>
      <c r="E5282" s="1">
        <v>198.09649999999999</v>
      </c>
      <c r="F5282" s="1">
        <v>61.826500000000003</v>
      </c>
      <c r="G5282" s="1">
        <v>-2.0935000000000001</v>
      </c>
      <c r="H5282" s="11">
        <f ca="1">AVERAGE(G5282:INDIRECT(ADDRESS(ROW(G5282)+Sheet1!C$30,COLUMN(G5282))))</f>
        <v>-1.6928704918032786</v>
      </c>
      <c r="I5282" s="11">
        <f ca="1">_xlfn.STDEV.P(G5282:INDIRECT(ADDRESS(ROW(G5282)+Sheet1!C$30,COLUMN(G5282))))</f>
        <v>0.94031172566566912</v>
      </c>
      <c r="J5282" s="11">
        <f t="shared" ca="1" si="164"/>
        <v>-0.75255876613760952</v>
      </c>
      <c r="K5282" s="11">
        <f t="shared" ca="1" si="165"/>
        <v>-2.6331822174689479</v>
      </c>
      <c r="L5282" s="1" t="b">
        <v>0</v>
      </c>
      <c r="M5282" s="1"/>
      <c r="N5282" s="1">
        <v>0.40410000000000001</v>
      </c>
      <c r="O5282" s="1">
        <v>-1.1000000000000001E-3</v>
      </c>
      <c r="P5282" s="1">
        <v>0</v>
      </c>
      <c r="Q5282" s="1"/>
      <c r="R5282" s="1">
        <v>1.8496999999999999</v>
      </c>
      <c r="S5282" s="1">
        <v>52.402099999999997</v>
      </c>
      <c r="T5282" s="1">
        <v>52.434699999999999</v>
      </c>
      <c r="U5282" s="1"/>
      <c r="V5282" s="1">
        <v>-1.105</v>
      </c>
      <c r="W5282" s="1">
        <v>91.932699999999997</v>
      </c>
      <c r="X5282" s="1">
        <v>91.939400000000006</v>
      </c>
      <c r="Y5282" s="1">
        <f>X5283-X5282</f>
        <v>2.7699999999995839E-2</v>
      </c>
    </row>
    <row r="5283" spans="1:25">
      <c r="A5283" s="10">
        <v>0.64356481481481487</v>
      </c>
      <c r="B5283" s="1">
        <v>33.1646</v>
      </c>
      <c r="C5283" s="1">
        <v>4.3999999999999997E-2</v>
      </c>
      <c r="D5283" s="1">
        <v>-0.20680000000000001</v>
      </c>
      <c r="E5283" s="1">
        <v>386.24419999999998</v>
      </c>
      <c r="F5283" s="1">
        <v>54.1511</v>
      </c>
      <c r="G5283" s="1">
        <v>-1.1500999999999999</v>
      </c>
      <c r="H5283" s="11">
        <f ca="1">AVERAGE(G5283:INDIRECT(ADDRESS(ROW(G5283)+Sheet1!C$30,COLUMN(G5283))))</f>
        <v>-1.6908311475409836</v>
      </c>
      <c r="I5283" s="11">
        <f ca="1">_xlfn.STDEV.P(G5283:INDIRECT(ADDRESS(ROW(G5283)+Sheet1!C$30,COLUMN(G5283))))</f>
        <v>0.93957524123822267</v>
      </c>
      <c r="J5283" s="11">
        <f t="shared" ca="1" si="164"/>
        <v>-0.75125590630276096</v>
      </c>
      <c r="K5283" s="11">
        <f t="shared" ca="1" si="165"/>
        <v>-2.6304063887792064</v>
      </c>
      <c r="L5283" s="1" t="b">
        <v>0</v>
      </c>
      <c r="M5283" s="1"/>
      <c r="N5283" s="1">
        <v>0.99790000000000001</v>
      </c>
      <c r="O5283" s="1">
        <v>-7.9000000000000008E-3</v>
      </c>
      <c r="P5283" s="1">
        <v>0</v>
      </c>
      <c r="Q5283" s="1"/>
      <c r="R5283" s="1">
        <v>1.7556</v>
      </c>
      <c r="S5283" s="1">
        <v>132.55119999999999</v>
      </c>
      <c r="T5283" s="1">
        <v>132.56280000000001</v>
      </c>
      <c r="U5283" s="1"/>
      <c r="V5283" s="1">
        <v>-1.6093999999999999</v>
      </c>
      <c r="W5283" s="1">
        <v>91.953000000000003</v>
      </c>
      <c r="X5283" s="1">
        <v>91.967100000000002</v>
      </c>
      <c r="Y5283" s="1">
        <f>X5284-X5283</f>
        <v>3.1700000000000728E-2</v>
      </c>
    </row>
    <row r="5284" spans="1:25">
      <c r="A5284" s="3">
        <v>0.62489583333333332</v>
      </c>
      <c r="B5284" s="3">
        <v>25.216999999999999</v>
      </c>
      <c r="C5284" s="3">
        <v>4.8800000000000003E-2</v>
      </c>
      <c r="D5284" s="3">
        <v>-8.6999999999999994E-2</v>
      </c>
      <c r="E5284" s="3">
        <v>341.7953</v>
      </c>
      <c r="F5284" s="3">
        <v>63.421199999999999</v>
      </c>
      <c r="G5284" s="3">
        <v>-1.2736000000000001</v>
      </c>
      <c r="H5284" s="11">
        <f ca="1">AVERAGE(G5284:INDIRECT(ADDRESS(ROW(G5284)+Sheet1!C$30,COLUMN(G5284))))</f>
        <v>-1.6863524590163936</v>
      </c>
      <c r="I5284" s="11">
        <f ca="1">_xlfn.STDEV.P(G5284:INDIRECT(ADDRESS(ROW(G5284)+Sheet1!C$30,COLUMN(G5284))))</f>
        <v>0.94278772041888725</v>
      </c>
      <c r="J5284" s="11">
        <f t="shared" ca="1" si="164"/>
        <v>-0.74356473859750638</v>
      </c>
      <c r="K5284" s="11">
        <f t="shared" ca="1" si="165"/>
        <v>-2.6291401794352809</v>
      </c>
      <c r="L5284" s="3" t="b">
        <v>0</v>
      </c>
      <c r="M5284" s="3"/>
      <c r="N5284" s="3">
        <v>0</v>
      </c>
      <c r="O5284" s="3">
        <v>-9.2999999999999992E-3</v>
      </c>
      <c r="P5284" s="3">
        <v>0</v>
      </c>
      <c r="Q5284" s="3"/>
      <c r="R5284" s="3">
        <v>1.2712000000000001</v>
      </c>
      <c r="S5284" s="3">
        <v>43.012999999999998</v>
      </c>
      <c r="T5284" s="3">
        <v>43.031799999999997</v>
      </c>
      <c r="U5284" s="3"/>
      <c r="V5284" s="3">
        <v>-1.7239</v>
      </c>
      <c r="W5284" s="3">
        <v>91.982699999999994</v>
      </c>
      <c r="X5284" s="3">
        <v>91.998800000000003</v>
      </c>
      <c r="Y5284" s="3">
        <v>-0.5561000000000007</v>
      </c>
    </row>
    <row r="5285" spans="1:25">
      <c r="A5285" s="10">
        <v>0.66988425925925921</v>
      </c>
      <c r="B5285" s="1">
        <v>36.145000000000003</v>
      </c>
      <c r="C5285" s="1">
        <v>5.0700000000000002E-2</v>
      </c>
      <c r="D5285" s="1">
        <v>0.1208</v>
      </c>
      <c r="E5285" s="1">
        <v>402.84589999999997</v>
      </c>
      <c r="F5285" s="1">
        <v>62.8902</v>
      </c>
      <c r="G5285" s="1">
        <v>-2.5766</v>
      </c>
      <c r="H5285" s="11">
        <f ca="1">AVERAGE(G5285:INDIRECT(ADDRESS(ROW(G5285)+Sheet1!C$30,COLUMN(G5285))))</f>
        <v>-1.7045295081967216</v>
      </c>
      <c r="I5285" s="11">
        <f ca="1">_xlfn.STDEV.P(G5285:INDIRECT(ADDRESS(ROW(G5285)+Sheet1!C$30,COLUMN(G5285))))</f>
        <v>0.94534001782067834</v>
      </c>
      <c r="J5285" s="11">
        <f t="shared" ca="1" si="164"/>
        <v>-0.75918949037604322</v>
      </c>
      <c r="K5285" s="11">
        <f t="shared" ca="1" si="165"/>
        <v>-2.6498695260174001</v>
      </c>
      <c r="L5285" s="1" t="b">
        <v>0</v>
      </c>
      <c r="M5285" s="1"/>
      <c r="N5285" s="1">
        <v>0</v>
      </c>
      <c r="O5285" s="1">
        <v>-1.4E-3</v>
      </c>
      <c r="P5285" s="1">
        <v>0</v>
      </c>
      <c r="Q5285" s="1"/>
      <c r="R5285" s="1">
        <v>1.4887999999999999</v>
      </c>
      <c r="S5285" s="1">
        <v>91.117400000000004</v>
      </c>
      <c r="T5285" s="1">
        <v>91.129599999999996</v>
      </c>
      <c r="U5285" s="1"/>
      <c r="V5285" s="1">
        <v>-1.8763000000000001</v>
      </c>
      <c r="W5285" s="1">
        <v>91.986099999999993</v>
      </c>
      <c r="X5285" s="1">
        <v>92.005200000000002</v>
      </c>
      <c r="Y5285" s="1">
        <f>X5286-X5285</f>
        <v>1.8100000000004002E-2</v>
      </c>
    </row>
    <row r="5286" spans="1:25">
      <c r="A5286" s="10">
        <v>0.66577546296296297</v>
      </c>
      <c r="B5286" s="1">
        <v>23.629799999999999</v>
      </c>
      <c r="C5286" s="1">
        <v>5.0900000000000001E-2</v>
      </c>
      <c r="D5286" s="1">
        <v>0.50929999999999997</v>
      </c>
      <c r="E5286" s="1">
        <v>332.96870000000001</v>
      </c>
      <c r="F5286" s="1">
        <v>73.145099999999999</v>
      </c>
      <c r="G5286" s="1">
        <v>-3.327</v>
      </c>
      <c r="H5286" s="11">
        <f ca="1">AVERAGE(G5286:INDIRECT(ADDRESS(ROW(G5286)+Sheet1!C$30,COLUMN(G5286))))</f>
        <v>-1.67874262295082</v>
      </c>
      <c r="I5286" s="11">
        <f ca="1">_xlfn.STDEV.P(G5286:INDIRECT(ADDRESS(ROW(G5286)+Sheet1!C$30,COLUMN(G5286))))</f>
        <v>0.94265030257109772</v>
      </c>
      <c r="J5286" s="11">
        <f t="shared" ca="1" si="164"/>
        <v>-0.73609232037972228</v>
      </c>
      <c r="K5286" s="11">
        <f t="shared" ca="1" si="165"/>
        <v>-2.6213929255219179</v>
      </c>
      <c r="L5286" s="1" t="b">
        <v>0</v>
      </c>
      <c r="M5286" s="1"/>
      <c r="N5286" s="1">
        <v>0</v>
      </c>
      <c r="O5286" s="1">
        <v>-7.6E-3</v>
      </c>
      <c r="P5286" s="1">
        <v>0</v>
      </c>
      <c r="Q5286" s="1"/>
      <c r="R5286" s="1">
        <v>0.3518</v>
      </c>
      <c r="S5286" s="1">
        <v>65.011700000000005</v>
      </c>
      <c r="T5286" s="1">
        <v>65.012600000000006</v>
      </c>
      <c r="U5286" s="1"/>
      <c r="V5286" s="1">
        <v>-2.2328999999999999</v>
      </c>
      <c r="W5286" s="1">
        <v>91.996200000000002</v>
      </c>
      <c r="X5286" s="1">
        <v>92.023300000000006</v>
      </c>
      <c r="Y5286" s="1">
        <f>X5287-X5286</f>
        <v>1.659999999999684E-2</v>
      </c>
    </row>
    <row r="5287" spans="1:25">
      <c r="A5287" s="10">
        <v>0.67008101851851853</v>
      </c>
      <c r="B5287" s="1">
        <v>53.156500000000001</v>
      </c>
      <c r="C5287" s="1">
        <v>5.1799999999999999E-2</v>
      </c>
      <c r="D5287" s="1">
        <v>0.18759999999999999</v>
      </c>
      <c r="E5287" s="1">
        <v>697.67629999999997</v>
      </c>
      <c r="F5287" s="1">
        <v>66.639799999999994</v>
      </c>
      <c r="G5287" s="1">
        <v>-4.3635999999999999</v>
      </c>
      <c r="H5287" s="11">
        <f ca="1">AVERAGE(G5287:INDIRECT(ADDRESS(ROW(G5287)+Sheet1!C$30,COLUMN(G5287))))</f>
        <v>-1.6437967213114757</v>
      </c>
      <c r="I5287" s="11">
        <f ca="1">_xlfn.STDEV.P(G5287:INDIRECT(ADDRESS(ROW(G5287)+Sheet1!C$30,COLUMN(G5287))))</f>
        <v>0.92014285579534694</v>
      </c>
      <c r="J5287" s="11">
        <f t="shared" ca="1" si="164"/>
        <v>-0.72365386551612876</v>
      </c>
      <c r="K5287" s="11">
        <f t="shared" ca="1" si="165"/>
        <v>-2.5639395771068227</v>
      </c>
      <c r="L5287" s="1" t="b">
        <v>0</v>
      </c>
      <c r="M5287" s="1"/>
      <c r="N5287" s="1">
        <v>0.13450000000000001</v>
      </c>
      <c r="O5287" s="1">
        <v>1.4E-3</v>
      </c>
      <c r="P5287" s="1">
        <v>0</v>
      </c>
      <c r="Q5287" s="1"/>
      <c r="R5287" s="1">
        <v>1.0871</v>
      </c>
      <c r="S5287" s="1">
        <v>54.6798</v>
      </c>
      <c r="T5287" s="1">
        <v>54.690600000000003</v>
      </c>
      <c r="U5287" s="1"/>
      <c r="V5287" s="1">
        <v>-1.8673</v>
      </c>
      <c r="W5287" s="1">
        <v>92.020899999999997</v>
      </c>
      <c r="X5287" s="1">
        <v>92.039900000000003</v>
      </c>
      <c r="Y5287" s="1">
        <f>X5288-X5287</f>
        <v>1.6300000000001091E-2</v>
      </c>
    </row>
    <row r="5288" spans="1:25">
      <c r="A5288" s="10">
        <v>0.66618055555555555</v>
      </c>
      <c r="B5288" s="1">
        <v>59.314599999999999</v>
      </c>
      <c r="C5288" s="1">
        <v>5.0099999999999999E-2</v>
      </c>
      <c r="D5288" s="1">
        <v>0.72850000000000004</v>
      </c>
      <c r="E5288" s="1">
        <v>832.04719999999998</v>
      </c>
      <c r="F5288" s="1">
        <v>67.413300000000007</v>
      </c>
      <c r="G5288" s="1">
        <v>-3.3498999999999999</v>
      </c>
      <c r="H5288" s="11">
        <f ca="1">AVERAGE(G5288:INDIRECT(ADDRESS(ROW(G5288)+Sheet1!C$30,COLUMN(G5288))))</f>
        <v>-1.5841737704918035</v>
      </c>
      <c r="I5288" s="11">
        <f ca="1">_xlfn.STDEV.P(G5288:INDIRECT(ADDRESS(ROW(G5288)+Sheet1!C$30,COLUMN(G5288))))</f>
        <v>0.85768948733738215</v>
      </c>
      <c r="J5288" s="11">
        <f t="shared" ca="1" si="164"/>
        <v>-0.72648428315442137</v>
      </c>
      <c r="K5288" s="11">
        <f t="shared" ca="1" si="165"/>
        <v>-2.4418632578291857</v>
      </c>
      <c r="L5288" s="1" t="b">
        <v>0</v>
      </c>
      <c r="M5288" s="1"/>
      <c r="N5288" s="1">
        <v>0</v>
      </c>
      <c r="O5288" s="1">
        <v>-4.8999999999999998E-3</v>
      </c>
      <c r="P5288" s="1">
        <v>0</v>
      </c>
      <c r="Q5288" s="1"/>
      <c r="R5288" s="1">
        <v>0.50349999999999995</v>
      </c>
      <c r="S5288" s="1">
        <v>69.100099999999998</v>
      </c>
      <c r="T5288" s="1">
        <v>69.101900000000001</v>
      </c>
      <c r="U5288" s="1"/>
      <c r="V5288" s="1">
        <v>-2.4510999999999998</v>
      </c>
      <c r="W5288" s="1">
        <v>92.023600000000002</v>
      </c>
      <c r="X5288" s="1">
        <v>92.056200000000004</v>
      </c>
      <c r="Y5288" s="1">
        <f>X5289-X5288</f>
        <v>1.6999999999995907E-3</v>
      </c>
    </row>
    <row r="5289" spans="1:25">
      <c r="A5289" s="3">
        <v>0.63509259259259265</v>
      </c>
      <c r="B5289" s="3">
        <v>16.336600000000001</v>
      </c>
      <c r="C5289" s="3">
        <v>4.8300000000000003E-2</v>
      </c>
      <c r="D5289" s="3">
        <v>0.31190000000000001</v>
      </c>
      <c r="E5289" s="3">
        <v>192.191</v>
      </c>
      <c r="F5289" s="3">
        <v>62.442799999999998</v>
      </c>
      <c r="G5289" s="3">
        <v>-0.93989999999999996</v>
      </c>
      <c r="H5289" s="11">
        <f ca="1">AVERAGE(G5289:INDIRECT(ADDRESS(ROW(G5289)+Sheet1!C$30,COLUMN(G5289))))</f>
        <v>-1.5487852459016394</v>
      </c>
      <c r="I5289" s="11">
        <f ca="1">_xlfn.STDEV.P(G5289:INDIRECT(ADDRESS(ROW(G5289)+Sheet1!C$30,COLUMN(G5289))))</f>
        <v>0.82812995650699917</v>
      </c>
      <c r="J5289" s="11">
        <f t="shared" ca="1" si="164"/>
        <v>-0.72065528939464019</v>
      </c>
      <c r="K5289" s="11">
        <f t="shared" ca="1" si="165"/>
        <v>-2.3769152024086386</v>
      </c>
      <c r="L5289" s="3" t="b">
        <v>0</v>
      </c>
      <c r="M5289" s="3"/>
      <c r="N5289" s="3">
        <v>0</v>
      </c>
      <c r="O5289" s="3">
        <v>-6.6E-3</v>
      </c>
      <c r="P5289" s="3">
        <v>0</v>
      </c>
      <c r="Q5289" s="3"/>
      <c r="R5289" s="3">
        <v>1.228</v>
      </c>
      <c r="S5289" s="3">
        <v>66.960999999999999</v>
      </c>
      <c r="T5289" s="3">
        <v>66.972200000000001</v>
      </c>
      <c r="U5289" s="3"/>
      <c r="V5289" s="3">
        <v>-2.137</v>
      </c>
      <c r="W5289" s="3">
        <v>92.033100000000005</v>
      </c>
      <c r="X5289" s="3">
        <v>92.057900000000004</v>
      </c>
      <c r="Y5289" s="3">
        <v>-0.83249999999999602</v>
      </c>
    </row>
    <row r="5290" spans="1:25">
      <c r="A5290" s="10">
        <v>0.6697685185185186</v>
      </c>
      <c r="B5290" s="1">
        <v>26.3552</v>
      </c>
      <c r="C5290" s="1">
        <v>5.0999999999999997E-2</v>
      </c>
      <c r="D5290" s="1">
        <v>0.2336</v>
      </c>
      <c r="E5290" s="1">
        <v>248.0692</v>
      </c>
      <c r="F5290" s="1">
        <v>43.945599999999999</v>
      </c>
      <c r="G5290" s="1">
        <v>-1.4824999999999999</v>
      </c>
      <c r="H5290" s="11">
        <f ca="1">AVERAGE(G5290:INDIRECT(ADDRESS(ROW(G5290)+Sheet1!C$30,COLUMN(G5290))))</f>
        <v>-1.5429704918032789</v>
      </c>
      <c r="I5290" s="11">
        <f ca="1">_xlfn.STDEV.P(G5290:INDIRECT(ADDRESS(ROW(G5290)+Sheet1!C$30,COLUMN(G5290))))</f>
        <v>0.83361198571986905</v>
      </c>
      <c r="J5290" s="11">
        <f t="shared" ca="1" si="164"/>
        <v>-0.70935850608340989</v>
      </c>
      <c r="K5290" s="11">
        <f t="shared" ca="1" si="165"/>
        <v>-2.3765824775231481</v>
      </c>
      <c r="L5290" s="1" t="b">
        <v>0</v>
      </c>
      <c r="M5290" s="1"/>
      <c r="N5290" s="1">
        <v>0.26190000000000002</v>
      </c>
      <c r="O5290" s="1">
        <v>-5.1999999999999998E-3</v>
      </c>
      <c r="P5290" s="1">
        <v>0</v>
      </c>
      <c r="Q5290" s="1"/>
      <c r="R5290" s="1">
        <v>0.95960000000000001</v>
      </c>
      <c r="S5290" s="1">
        <v>127.2397</v>
      </c>
      <c r="T5290" s="1">
        <v>127.24339999999999</v>
      </c>
      <c r="U5290" s="1"/>
      <c r="V5290" s="1">
        <v>-2.0354999999999999</v>
      </c>
      <c r="W5290" s="1">
        <v>92.068600000000004</v>
      </c>
      <c r="X5290" s="1">
        <v>92.091099999999997</v>
      </c>
      <c r="Y5290" s="1">
        <f>X5291-X5290</f>
        <v>2.7699999999995839E-2</v>
      </c>
    </row>
    <row r="5291" spans="1:25">
      <c r="A5291" s="3">
        <v>0.63527777777777772</v>
      </c>
      <c r="B5291" s="3">
        <v>31.970400000000001</v>
      </c>
      <c r="C5291" s="3">
        <v>4.9000000000000002E-2</v>
      </c>
      <c r="D5291" s="3">
        <v>-3.5299999999999998E-2</v>
      </c>
      <c r="E5291" s="3">
        <v>479.3974</v>
      </c>
      <c r="F5291" s="3">
        <v>73.381200000000007</v>
      </c>
      <c r="G5291" s="3">
        <v>-0.92569999999999997</v>
      </c>
      <c r="H5291" s="11">
        <f ca="1">AVERAGE(G5291:INDIRECT(ADDRESS(ROW(G5291)+Sheet1!C$30,COLUMN(G5291))))</f>
        <v>-1.5498918032786888</v>
      </c>
      <c r="I5291" s="11">
        <f ca="1">_xlfn.STDEV.P(G5291:INDIRECT(ADDRESS(ROW(G5291)+Sheet1!C$30,COLUMN(G5291))))</f>
        <v>0.83483300466052401</v>
      </c>
      <c r="J5291" s="11">
        <f t="shared" ca="1" si="164"/>
        <v>-0.71505879861816479</v>
      </c>
      <c r="K5291" s="11">
        <f t="shared" ca="1" si="165"/>
        <v>-2.3847248079392127</v>
      </c>
      <c r="L5291" s="3" t="b">
        <v>0</v>
      </c>
      <c r="M5291" s="3"/>
      <c r="N5291" s="3">
        <v>0</v>
      </c>
      <c r="O5291" s="3">
        <v>-5.5999999999999999E-3</v>
      </c>
      <c r="P5291" s="3">
        <v>0</v>
      </c>
      <c r="Q5291" s="3"/>
      <c r="R5291" s="3">
        <v>1.5747</v>
      </c>
      <c r="S5291" s="3">
        <v>49.399099999999997</v>
      </c>
      <c r="T5291" s="3">
        <v>49.424100000000003</v>
      </c>
      <c r="U5291" s="3"/>
      <c r="V5291" s="3">
        <v>-1.7903</v>
      </c>
      <c r="W5291" s="3">
        <v>92.101399999999998</v>
      </c>
      <c r="X5291" s="3">
        <v>92.118799999999993</v>
      </c>
      <c r="Y5291" s="3">
        <v>-0.55510000000000304</v>
      </c>
    </row>
    <row r="5292" spans="1:25">
      <c r="A5292" s="10">
        <v>0.64366898148148144</v>
      </c>
      <c r="B5292" s="1">
        <v>41.596899999999998</v>
      </c>
      <c r="C5292" s="1">
        <v>4.2999999999999997E-2</v>
      </c>
      <c r="D5292" s="1">
        <v>-0.45440000000000003</v>
      </c>
      <c r="E5292" s="1">
        <v>533.07039999999995</v>
      </c>
      <c r="F5292" s="1">
        <v>63.566400000000002</v>
      </c>
      <c r="G5292" s="1">
        <v>-1.7878000000000001</v>
      </c>
      <c r="H5292" s="11">
        <f ca="1">AVERAGE(G5292:INDIRECT(ADDRESS(ROW(G5292)+Sheet1!C$30,COLUMN(G5292))))</f>
        <v>-1.5895803278688527</v>
      </c>
      <c r="I5292" s="11">
        <f ca="1">_xlfn.STDEV.P(G5292:INDIRECT(ADDRESS(ROW(G5292)+Sheet1!C$30,COLUMN(G5292))))</f>
        <v>0.86134219753379793</v>
      </c>
      <c r="J5292" s="11">
        <f t="shared" ca="1" si="164"/>
        <v>-0.7282381303350548</v>
      </c>
      <c r="K5292" s="11">
        <f t="shared" ca="1" si="165"/>
        <v>-2.4509225254026505</v>
      </c>
      <c r="L5292" s="1" t="b">
        <v>0</v>
      </c>
      <c r="M5292" s="1"/>
      <c r="N5292" s="1">
        <v>6.59E-2</v>
      </c>
      <c r="O5292" s="1">
        <v>-1.04E-2</v>
      </c>
      <c r="P5292" s="1">
        <v>0</v>
      </c>
      <c r="Q5292" s="1"/>
      <c r="R5292" s="1">
        <v>2.0304000000000002</v>
      </c>
      <c r="S5292" s="1">
        <v>115.7079</v>
      </c>
      <c r="T5292" s="1">
        <v>115.72580000000001</v>
      </c>
      <c r="U5292" s="1"/>
      <c r="V5292" s="1">
        <v>-1.3347</v>
      </c>
      <c r="W5292" s="1">
        <v>92.113299999999995</v>
      </c>
      <c r="X5292" s="1">
        <v>92.123000000000005</v>
      </c>
      <c r="Y5292" s="1">
        <f>X5293-X5292</f>
        <v>1.9099999999994566E-2</v>
      </c>
    </row>
    <row r="5293" spans="1:25">
      <c r="A5293" s="10">
        <v>0.64376157407407408</v>
      </c>
      <c r="B5293" s="1">
        <v>49.828200000000002</v>
      </c>
      <c r="C5293" s="1">
        <v>4.3499999999999997E-2</v>
      </c>
      <c r="D5293" s="1">
        <v>-0.44800000000000001</v>
      </c>
      <c r="E5293" s="1">
        <v>679.03539999999998</v>
      </c>
      <c r="F5293" s="1">
        <v>71.531499999999994</v>
      </c>
      <c r="G5293" s="1">
        <v>-1.5404</v>
      </c>
      <c r="H5293" s="11">
        <f ca="1">AVERAGE(G5293:INDIRECT(ADDRESS(ROW(G5293)+Sheet1!C$30,COLUMN(G5293))))</f>
        <v>-1.5642163934426234</v>
      </c>
      <c r="I5293" s="11">
        <f ca="1">_xlfn.STDEV.P(G5293:INDIRECT(ADDRESS(ROW(G5293)+Sheet1!C$30,COLUMN(G5293))))</f>
        <v>0.87775558664994535</v>
      </c>
      <c r="J5293" s="11">
        <f t="shared" ca="1" si="164"/>
        <v>-0.68646080679267807</v>
      </c>
      <c r="K5293" s="11">
        <f t="shared" ca="1" si="165"/>
        <v>-2.4419719800925686</v>
      </c>
      <c r="L5293" s="1" t="b">
        <v>0</v>
      </c>
      <c r="M5293" s="1"/>
      <c r="N5293" s="1">
        <v>0.5</v>
      </c>
      <c r="O5293" s="1">
        <v>-7.7000000000000002E-3</v>
      </c>
      <c r="P5293" s="1">
        <v>0</v>
      </c>
      <c r="Q5293" s="1"/>
      <c r="R5293" s="1">
        <v>2.0133000000000001</v>
      </c>
      <c r="S5293" s="1">
        <v>100.9893</v>
      </c>
      <c r="T5293" s="1">
        <v>101.0094</v>
      </c>
      <c r="U5293" s="1"/>
      <c r="V5293" s="1">
        <v>-1.3515999999999999</v>
      </c>
      <c r="W5293" s="1">
        <v>92.132099999999994</v>
      </c>
      <c r="X5293" s="1">
        <v>92.142099999999999</v>
      </c>
      <c r="Y5293" s="1">
        <f>X5294-X5293</f>
        <v>3.9100000000004798E-2</v>
      </c>
    </row>
    <row r="5294" spans="1:25">
      <c r="A5294" s="10">
        <v>0.66596064814814815</v>
      </c>
      <c r="B5294" s="1">
        <v>40.338999999999999</v>
      </c>
      <c r="C5294" s="1">
        <v>4.9099999999999998E-2</v>
      </c>
      <c r="D5294" s="1">
        <v>0.90949999999999998</v>
      </c>
      <c r="E5294" s="1">
        <v>526.01390000000004</v>
      </c>
      <c r="F5294" s="1">
        <v>37.437399999999997</v>
      </c>
      <c r="G5294" s="1">
        <v>-0.84889999999999999</v>
      </c>
      <c r="H5294" s="11">
        <f ca="1">AVERAGE(G5294:INDIRECT(ADDRESS(ROW(G5294)+Sheet1!C$30,COLUMN(G5294))))</f>
        <v>-1.6054344262295084</v>
      </c>
      <c r="I5294" s="11">
        <f ca="1">_xlfn.STDEV.P(G5294:INDIRECT(ADDRESS(ROW(G5294)+Sheet1!C$30,COLUMN(G5294))))</f>
        <v>0.93296683420841231</v>
      </c>
      <c r="J5294" s="11">
        <f t="shared" ca="1" si="164"/>
        <v>-0.67246759202109607</v>
      </c>
      <c r="K5294" s="11">
        <f t="shared" ca="1" si="165"/>
        <v>-2.5384012604379205</v>
      </c>
      <c r="L5294" s="1" t="b">
        <v>0</v>
      </c>
      <c r="M5294" s="1"/>
      <c r="N5294" s="1">
        <v>0</v>
      </c>
      <c r="O5294" s="1">
        <v>-6.1999999999999998E-3</v>
      </c>
      <c r="P5294" s="1">
        <v>0</v>
      </c>
      <c r="Q5294" s="1"/>
      <c r="R5294" s="1">
        <v>0.62660000000000005</v>
      </c>
      <c r="S5294" s="1">
        <v>133.2647</v>
      </c>
      <c r="T5294" s="1">
        <v>133.2662</v>
      </c>
      <c r="U5294" s="1"/>
      <c r="V5294" s="1">
        <v>-2.7385000000000002</v>
      </c>
      <c r="W5294" s="1">
        <v>92.140500000000003</v>
      </c>
      <c r="X5294" s="1">
        <v>92.181200000000004</v>
      </c>
      <c r="Y5294" s="1">
        <f>X5295-X5294</f>
        <v>-2.1300000000010755E-2</v>
      </c>
    </row>
    <row r="5295" spans="1:25">
      <c r="A5295" s="3">
        <v>0.62535879629629632</v>
      </c>
      <c r="B5295" s="3">
        <v>65.132999999999996</v>
      </c>
      <c r="C5295" s="3">
        <v>4.8899999999999999E-2</v>
      </c>
      <c r="D5295" s="3">
        <v>-9.2799999999999994E-2</v>
      </c>
      <c r="E5295" s="3">
        <v>764.40210000000002</v>
      </c>
      <c r="F5295" s="3">
        <v>48.159500000000001</v>
      </c>
      <c r="G5295" s="3">
        <v>-1.4467000000000001</v>
      </c>
      <c r="H5295" s="11">
        <f ca="1">AVERAGE(G5295:INDIRECT(ADDRESS(ROW(G5295)+Sheet1!C$30,COLUMN(G5295))))</f>
        <v>-1.5864672131147544</v>
      </c>
      <c r="I5295" s="11">
        <f ca="1">_xlfn.STDEV.P(G5295:INDIRECT(ADDRESS(ROW(G5295)+Sheet1!C$30,COLUMN(G5295))))</f>
        <v>0.95953693181408228</v>
      </c>
      <c r="J5295" s="11">
        <f t="shared" ca="1" si="164"/>
        <v>-0.62693028130067208</v>
      </c>
      <c r="K5295" s="11">
        <f t="shared" ca="1" si="165"/>
        <v>-2.5460041449288369</v>
      </c>
      <c r="L5295" s="3" t="b">
        <v>0</v>
      </c>
      <c r="M5295" s="3"/>
      <c r="N5295" s="3">
        <v>0.32079999999999997</v>
      </c>
      <c r="O5295" s="3">
        <v>-3.8E-3</v>
      </c>
      <c r="P5295" s="3">
        <v>0</v>
      </c>
      <c r="Q5295" s="3"/>
      <c r="R5295" s="3">
        <v>1.6543000000000001</v>
      </c>
      <c r="S5295" s="3">
        <v>88.2333</v>
      </c>
      <c r="T5295" s="3">
        <v>88.248800000000003</v>
      </c>
      <c r="U5295" s="3"/>
      <c r="V5295" s="3">
        <v>-1.7108000000000001</v>
      </c>
      <c r="W5295" s="3">
        <v>92.144000000000005</v>
      </c>
      <c r="X5295" s="3">
        <v>92.159899999999993</v>
      </c>
      <c r="Y5295" s="3">
        <v>-0.83370000000000033</v>
      </c>
    </row>
    <row r="5296" spans="1:25">
      <c r="A5296" s="10">
        <v>0.6702662037037036</v>
      </c>
      <c r="B5296" s="1">
        <v>69.792400000000001</v>
      </c>
      <c r="C5296" s="1">
        <v>5.1499999999999997E-2</v>
      </c>
      <c r="D5296" s="1">
        <v>0.8236</v>
      </c>
      <c r="E5296" s="1">
        <v>890.38250000000005</v>
      </c>
      <c r="F5296" s="1">
        <v>44.788699999999999</v>
      </c>
      <c r="G5296" s="1">
        <v>-1.2814000000000001</v>
      </c>
      <c r="H5296" s="11">
        <f ca="1">AVERAGE(G5296:INDIRECT(ADDRESS(ROW(G5296)+Sheet1!C$30,COLUMN(G5296))))</f>
        <v>-1.6124803278688526</v>
      </c>
      <c r="I5296" s="11">
        <f ca="1">_xlfn.STDEV.P(G5296:INDIRECT(ADDRESS(ROW(G5296)+Sheet1!C$30,COLUMN(G5296))))</f>
        <v>0.97674996327645081</v>
      </c>
      <c r="J5296" s="11">
        <f t="shared" ca="1" si="164"/>
        <v>-0.63573036459240184</v>
      </c>
      <c r="K5296" s="11">
        <f t="shared" ca="1" si="165"/>
        <v>-2.5892302911453036</v>
      </c>
      <c r="L5296" s="1" t="b">
        <v>0</v>
      </c>
      <c r="M5296" s="1"/>
      <c r="N5296" s="1">
        <v>0.5</v>
      </c>
      <c r="O5296" s="1">
        <v>-7.9000000000000008E-3</v>
      </c>
      <c r="P5296" s="1">
        <v>0</v>
      </c>
      <c r="Q5296" s="1"/>
      <c r="R5296" s="1">
        <v>0.81599999999999995</v>
      </c>
      <c r="S5296" s="1">
        <v>123.5731</v>
      </c>
      <c r="T5296" s="1">
        <v>123.5758</v>
      </c>
      <c r="U5296" s="1"/>
      <c r="V5296" s="1">
        <v>-2.6341999999999999</v>
      </c>
      <c r="W5296" s="1">
        <v>92.167100000000005</v>
      </c>
      <c r="X5296" s="1">
        <v>92.204700000000003</v>
      </c>
      <c r="Y5296" s="1">
        <f>X5297-X5296</f>
        <v>-4.500000000007276E-3</v>
      </c>
    </row>
    <row r="5297" spans="1:25">
      <c r="A5297" s="3">
        <v>0.63543981481481482</v>
      </c>
      <c r="B5297" s="3">
        <v>46.143799999999999</v>
      </c>
      <c r="C5297" s="3">
        <v>4.7800000000000002E-2</v>
      </c>
      <c r="D5297" s="3">
        <v>-1.04E-2</v>
      </c>
      <c r="E5297" s="3">
        <v>758.44889999999998</v>
      </c>
      <c r="F5297" s="3">
        <v>73.3369</v>
      </c>
      <c r="G5297" s="3">
        <v>-2.1118000000000001</v>
      </c>
      <c r="H5297" s="11">
        <f ca="1">AVERAGE(G5297:INDIRECT(ADDRESS(ROW(G5297)+Sheet1!C$30,COLUMN(G5297))))</f>
        <v>-1.6085803278688524</v>
      </c>
      <c r="I5297" s="11">
        <f ca="1">_xlfn.STDEV.P(G5297:INDIRECT(ADDRESS(ROW(G5297)+Sheet1!C$30,COLUMN(G5297))))</f>
        <v>0.97853743787242287</v>
      </c>
      <c r="J5297" s="11">
        <f t="shared" ca="1" si="164"/>
        <v>-0.63004288999642954</v>
      </c>
      <c r="K5297" s="11">
        <f t="shared" ca="1" si="165"/>
        <v>-2.5871177657412754</v>
      </c>
      <c r="L5297" s="3" t="b">
        <v>0</v>
      </c>
      <c r="M5297" s="3"/>
      <c r="N5297" s="3">
        <v>0</v>
      </c>
      <c r="O5297" s="3">
        <v>-3.8999999999999998E-3</v>
      </c>
      <c r="P5297" s="3">
        <v>0</v>
      </c>
      <c r="Q5297" s="3"/>
      <c r="R5297" s="3">
        <v>1.5999000000000001</v>
      </c>
      <c r="S5297" s="3">
        <v>52.247</v>
      </c>
      <c r="T5297" s="3">
        <v>52.271500000000003</v>
      </c>
      <c r="U5297" s="3"/>
      <c r="V5297" s="3">
        <v>-1.7648999999999999</v>
      </c>
      <c r="W5297" s="3">
        <v>92.183400000000006</v>
      </c>
      <c r="X5297" s="3">
        <v>92.200199999999995</v>
      </c>
      <c r="Y5297" s="3">
        <v>-0.5561000000000007</v>
      </c>
    </row>
    <row r="5298" spans="1:25">
      <c r="A5298" s="3">
        <v>0.63535879629629632</v>
      </c>
      <c r="B5298" s="3">
        <v>39.0291</v>
      </c>
      <c r="C5298" s="3">
        <v>4.7600000000000003E-2</v>
      </c>
      <c r="D5298" s="3">
        <v>-0.25829999999999997</v>
      </c>
      <c r="E5298" s="3">
        <v>618.69119999999998</v>
      </c>
      <c r="F5298" s="3">
        <v>66.035300000000007</v>
      </c>
      <c r="G5298" s="3">
        <v>-1.9815</v>
      </c>
      <c r="H5298" s="11">
        <f ca="1">AVERAGE(G5298:INDIRECT(ADDRESS(ROW(G5298)+Sheet1!C$30,COLUMN(G5298))))</f>
        <v>-1.6175836065573774</v>
      </c>
      <c r="I5298" s="11">
        <f ca="1">_xlfn.STDEV.P(G5298:INDIRECT(ADDRESS(ROW(G5298)+Sheet1!C$30,COLUMN(G5298))))</f>
        <v>0.98562686288778045</v>
      </c>
      <c r="J5298" s="11">
        <f t="shared" ca="1" si="164"/>
        <v>-0.63195674366959698</v>
      </c>
      <c r="K5298" s="11">
        <f t="shared" ca="1" si="165"/>
        <v>-2.6032104694451581</v>
      </c>
      <c r="L5298" s="3" t="b">
        <v>0</v>
      </c>
      <c r="M5298" s="3"/>
      <c r="N5298" s="3">
        <v>0</v>
      </c>
      <c r="O5298" s="3">
        <v>-2.5000000000000001E-3</v>
      </c>
      <c r="P5298" s="3">
        <v>1.6899999999999998E-2</v>
      </c>
      <c r="Q5298" s="3"/>
      <c r="R5298" s="3">
        <v>1.4322999999999999</v>
      </c>
      <c r="S5298" s="3">
        <v>51.435699999999997</v>
      </c>
      <c r="T5298" s="3">
        <v>51.4557</v>
      </c>
      <c r="U5298" s="3"/>
      <c r="V5298" s="3">
        <v>-1.5225</v>
      </c>
      <c r="W5298" s="3">
        <v>92.207700000000003</v>
      </c>
      <c r="X5298" s="3">
        <v>92.220299999999995</v>
      </c>
      <c r="Y5298" s="3">
        <v>-0.83200000000000074</v>
      </c>
    </row>
    <row r="5299" spans="1:25">
      <c r="A5299" s="10">
        <v>0.64384259259259258</v>
      </c>
      <c r="B5299" s="1">
        <v>57.092799999999997</v>
      </c>
      <c r="C5299" s="1">
        <v>4.2700000000000002E-2</v>
      </c>
      <c r="D5299" s="1">
        <v>-0.49819999999999998</v>
      </c>
      <c r="E5299" s="1">
        <v>819.45809999999994</v>
      </c>
      <c r="F5299" s="1">
        <v>69.269400000000005</v>
      </c>
      <c r="G5299" s="1">
        <v>2.58E-2</v>
      </c>
      <c r="H5299" s="11">
        <f ca="1">AVERAGE(G5299:INDIRECT(ADDRESS(ROW(G5299)+Sheet1!C$30,COLUMN(G5299))))</f>
        <v>-1.6119327868852462</v>
      </c>
      <c r="I5299" s="11">
        <f ca="1">_xlfn.STDEV.P(G5299:INDIRECT(ADDRESS(ROW(G5299)+Sheet1!C$30,COLUMN(G5299))))</f>
        <v>0.98451174030271027</v>
      </c>
      <c r="J5299" s="11">
        <f t="shared" ca="1" si="164"/>
        <v>-0.62742104658253595</v>
      </c>
      <c r="K5299" s="11">
        <f t="shared" ca="1" si="165"/>
        <v>-2.5964445271879564</v>
      </c>
      <c r="L5299" s="1" t="b">
        <v>0</v>
      </c>
      <c r="M5299" s="1"/>
      <c r="N5299" s="1">
        <v>0.26690000000000003</v>
      </c>
      <c r="O5299" s="1">
        <v>-1.0200000000000001E-2</v>
      </c>
      <c r="P5299" s="1">
        <v>0</v>
      </c>
      <c r="Q5299" s="1"/>
      <c r="R5299" s="1">
        <v>1.9971000000000001</v>
      </c>
      <c r="S5299" s="1">
        <v>100.18470000000001</v>
      </c>
      <c r="T5299" s="1">
        <v>100.2046</v>
      </c>
      <c r="U5299" s="1"/>
      <c r="V5299" s="1">
        <v>-1.3680000000000001</v>
      </c>
      <c r="W5299" s="1">
        <v>92.219300000000004</v>
      </c>
      <c r="X5299" s="1">
        <v>92.229500000000002</v>
      </c>
      <c r="Y5299" s="1">
        <f>X5300-X5299</f>
        <v>2.8099999999994907E-2</v>
      </c>
    </row>
    <row r="5300" spans="1:25">
      <c r="A5300" s="3">
        <v>0.62512731481481476</v>
      </c>
      <c r="B5300" s="3">
        <v>44.628900000000002</v>
      </c>
      <c r="C5300" s="3">
        <v>5.1400000000000001E-2</v>
      </c>
      <c r="D5300" s="3">
        <v>-6.2600000000000003E-2</v>
      </c>
      <c r="E5300" s="3">
        <v>549.90779999999995</v>
      </c>
      <c r="F5300" s="3">
        <v>39.093299999999999</v>
      </c>
      <c r="G5300" s="3">
        <v>-2.1901000000000002</v>
      </c>
      <c r="H5300" s="11">
        <f ca="1">AVERAGE(G5300:INDIRECT(ADDRESS(ROW(G5300)+Sheet1!C$30,COLUMN(G5300))))</f>
        <v>-1.6599721311475413</v>
      </c>
      <c r="I5300" s="11">
        <f ca="1">_xlfn.STDEV.P(G5300:INDIRECT(ADDRESS(ROW(G5300)+Sheet1!C$30,COLUMN(G5300))))</f>
        <v>0.97487376839532092</v>
      </c>
      <c r="J5300" s="11">
        <f t="shared" ca="1" si="164"/>
        <v>-0.68509836275222036</v>
      </c>
      <c r="K5300" s="11">
        <f t="shared" ca="1" si="165"/>
        <v>-2.6348458995428623</v>
      </c>
      <c r="L5300" s="3" t="b">
        <v>0</v>
      </c>
      <c r="M5300" s="3"/>
      <c r="N5300" s="3">
        <v>2.6700000000000002E-2</v>
      </c>
      <c r="O5300" s="3">
        <v>-3.5000000000000001E-3</v>
      </c>
      <c r="P5300" s="3">
        <v>0</v>
      </c>
      <c r="Q5300" s="3"/>
      <c r="R5300" s="3">
        <v>1.6556999999999999</v>
      </c>
      <c r="S5300" s="3">
        <v>73.534599999999998</v>
      </c>
      <c r="T5300" s="3">
        <v>73.553299999999993</v>
      </c>
      <c r="U5300" s="3"/>
      <c r="V5300" s="3">
        <v>-1.7093</v>
      </c>
      <c r="W5300" s="3">
        <v>92.241799999999998</v>
      </c>
      <c r="X5300" s="3">
        <v>92.257599999999996</v>
      </c>
      <c r="Y5300" s="3">
        <v>-0.55700000000000216</v>
      </c>
    </row>
    <row r="5301" spans="1:25">
      <c r="A5301" s="3">
        <v>0.62479166666666663</v>
      </c>
      <c r="B5301" s="3">
        <v>16.227499999999999</v>
      </c>
      <c r="C5301" s="3">
        <v>4.9700000000000001E-2</v>
      </c>
      <c r="D5301" s="3">
        <v>-5.0000000000000001E-4</v>
      </c>
      <c r="E5301" s="3">
        <v>191.39590000000001</v>
      </c>
      <c r="F5301" s="3">
        <v>56.276600000000002</v>
      </c>
      <c r="G5301" s="3">
        <v>-0.72989999999999999</v>
      </c>
      <c r="H5301" s="11">
        <f ca="1">AVERAGE(G5301:INDIRECT(ADDRESS(ROW(G5301)+Sheet1!C$30,COLUMN(G5301))))</f>
        <v>-1.6518672131147543</v>
      </c>
      <c r="I5301" s="11">
        <f ca="1">_xlfn.STDEV.P(G5301:INDIRECT(ADDRESS(ROW(G5301)+Sheet1!C$30,COLUMN(G5301))))</f>
        <v>0.97248494087903259</v>
      </c>
      <c r="J5301" s="11">
        <f t="shared" ca="1" si="164"/>
        <v>-0.67938227223572167</v>
      </c>
      <c r="K5301" s="11">
        <f t="shared" ca="1" si="165"/>
        <v>-2.6243521539937866</v>
      </c>
      <c r="L5301" s="3" t="b">
        <v>0</v>
      </c>
      <c r="M5301" s="3"/>
      <c r="N5301" s="3">
        <v>0</v>
      </c>
      <c r="O5301" s="3">
        <v>-5.1000000000000004E-3</v>
      </c>
      <c r="P5301" s="3">
        <v>0</v>
      </c>
      <c r="Q5301" s="3"/>
      <c r="R5301" s="3">
        <v>1.5315000000000001</v>
      </c>
      <c r="S5301" s="3">
        <v>68.589299999999994</v>
      </c>
      <c r="T5301" s="3">
        <v>68.606399999999994</v>
      </c>
      <c r="U5301" s="3"/>
      <c r="V5301" s="3">
        <v>-1.8334999999999999</v>
      </c>
      <c r="W5301" s="3">
        <v>92.270099999999999</v>
      </c>
      <c r="X5301" s="3">
        <v>92.288300000000007</v>
      </c>
      <c r="Y5301" s="3">
        <v>-0.55669999999999931</v>
      </c>
    </row>
    <row r="5302" spans="1:25">
      <c r="A5302" s="10">
        <v>0.66608796296296291</v>
      </c>
      <c r="B5302" s="1">
        <v>50.9998</v>
      </c>
      <c r="C5302" s="1">
        <v>5.0200000000000002E-2</v>
      </c>
      <c r="D5302" s="1">
        <v>0.46889999999999998</v>
      </c>
      <c r="E5302" s="1">
        <v>685.32309999999995</v>
      </c>
      <c r="F5302" s="1">
        <v>59.601500000000001</v>
      </c>
      <c r="G5302" s="1">
        <v>-2.6995</v>
      </c>
      <c r="H5302" s="11">
        <f ca="1">AVERAGE(G5302:INDIRECT(ADDRESS(ROW(G5302)+Sheet1!C$30,COLUMN(G5302))))</f>
        <v>-1.6417950819672131</v>
      </c>
      <c r="I5302" s="11">
        <f ca="1">_xlfn.STDEV.P(G5302:INDIRECT(ADDRESS(ROW(G5302)+Sheet1!C$30,COLUMN(G5302))))</f>
        <v>0.98508181343284407</v>
      </c>
      <c r="J5302" s="11">
        <f t="shared" ca="1" si="164"/>
        <v>-0.65671326853436907</v>
      </c>
      <c r="K5302" s="11">
        <f t="shared" ca="1" si="165"/>
        <v>-2.6268768954000574</v>
      </c>
      <c r="L5302" s="1" t="b">
        <v>0</v>
      </c>
      <c r="M5302" s="1"/>
      <c r="N5302" s="1">
        <v>0</v>
      </c>
      <c r="O5302" s="1">
        <v>4.0000000000000001E-3</v>
      </c>
      <c r="P5302" s="1">
        <v>0</v>
      </c>
      <c r="Q5302" s="1"/>
      <c r="R5302" s="1">
        <v>1.1456</v>
      </c>
      <c r="S5302" s="1">
        <v>85.035600000000002</v>
      </c>
      <c r="T5302" s="1">
        <v>85.043300000000002</v>
      </c>
      <c r="U5302" s="1"/>
      <c r="V5302" s="1">
        <v>-2.2191000000000001</v>
      </c>
      <c r="W5302" s="1">
        <v>92.317300000000003</v>
      </c>
      <c r="X5302" s="1">
        <v>92.343999999999994</v>
      </c>
      <c r="Y5302" s="1">
        <f>X5303-X5302</f>
        <v>-4.9999999998817657E-4</v>
      </c>
    </row>
    <row r="5303" spans="1:25">
      <c r="A5303" s="10">
        <v>0.64356481481481487</v>
      </c>
      <c r="B5303" s="1">
        <v>33.120600000000003</v>
      </c>
      <c r="C5303" s="1">
        <v>4.1300000000000003E-2</v>
      </c>
      <c r="D5303" s="1">
        <v>-0.19980000000000001</v>
      </c>
      <c r="E5303" s="1">
        <v>385.64350000000002</v>
      </c>
      <c r="F5303" s="1">
        <v>53.8307</v>
      </c>
      <c r="G5303" s="1">
        <v>-1.0326</v>
      </c>
      <c r="H5303" s="11">
        <f ca="1">AVERAGE(G5303:INDIRECT(ADDRESS(ROW(G5303)+Sheet1!C$30,COLUMN(G5303))))</f>
        <v>-1.6275918032786887</v>
      </c>
      <c r="I5303" s="11">
        <f ca="1">_xlfn.STDEV.P(G5303:INDIRECT(ADDRESS(ROW(G5303)+Sheet1!C$30,COLUMN(G5303))))</f>
        <v>0.975932585399365</v>
      </c>
      <c r="J5303" s="11">
        <f t="shared" ca="1" si="164"/>
        <v>-0.65165921787932368</v>
      </c>
      <c r="K5303" s="11">
        <f t="shared" ca="1" si="165"/>
        <v>-2.6035243886780535</v>
      </c>
      <c r="L5303" s="1" t="b">
        <v>0</v>
      </c>
      <c r="M5303" s="1"/>
      <c r="N5303" s="1">
        <v>0.99790000000000001</v>
      </c>
      <c r="O5303" s="1">
        <v>-7.9000000000000008E-3</v>
      </c>
      <c r="P5303" s="1">
        <v>0</v>
      </c>
      <c r="Q5303" s="1"/>
      <c r="R5303" s="1">
        <v>1.7437</v>
      </c>
      <c r="S5303" s="1">
        <v>133.48519999999999</v>
      </c>
      <c r="T5303" s="1">
        <v>133.4966</v>
      </c>
      <c r="U5303" s="1"/>
      <c r="V5303" s="1">
        <v>-1.6213</v>
      </c>
      <c r="W5303" s="1">
        <v>92.329300000000003</v>
      </c>
      <c r="X5303" s="1">
        <v>92.343500000000006</v>
      </c>
      <c r="Y5303" s="1">
        <f>X5304-X5303</f>
        <v>1.1399999999994748E-2</v>
      </c>
    </row>
    <row r="5304" spans="1:25">
      <c r="A5304" s="10">
        <v>0.6697685185185186</v>
      </c>
      <c r="B5304" s="1">
        <v>26.304200000000002</v>
      </c>
      <c r="C5304" s="1">
        <v>4.7699999999999999E-2</v>
      </c>
      <c r="D5304" s="1">
        <v>0.24360000000000001</v>
      </c>
      <c r="E5304" s="1">
        <v>247.5812</v>
      </c>
      <c r="F5304" s="1">
        <v>43.895099999999999</v>
      </c>
      <c r="G5304" s="1">
        <v>-1.4058999999999999</v>
      </c>
      <c r="H5304" s="11">
        <f ca="1">AVERAGE(G5304:INDIRECT(ADDRESS(ROW(G5304)+Sheet1!C$30,COLUMN(G5304))))</f>
        <v>-1.621788524590164</v>
      </c>
      <c r="I5304" s="11">
        <f ca="1">_xlfn.STDEV.P(G5304:INDIRECT(ADDRESS(ROW(G5304)+Sheet1!C$30,COLUMN(G5304))))</f>
        <v>0.98049523219652546</v>
      </c>
      <c r="J5304" s="11">
        <f t="shared" ca="1" si="164"/>
        <v>-0.64129329239363853</v>
      </c>
      <c r="K5304" s="11">
        <f t="shared" ca="1" si="165"/>
        <v>-2.6022837567866892</v>
      </c>
      <c r="L5304" s="1" t="b">
        <v>0</v>
      </c>
      <c r="M5304" s="1"/>
      <c r="N5304" s="1">
        <v>0.28649999999999998</v>
      </c>
      <c r="O5304" s="1">
        <v>-6.0000000000000001E-3</v>
      </c>
      <c r="P5304" s="1">
        <v>0</v>
      </c>
      <c r="Q5304" s="1"/>
      <c r="R5304" s="1">
        <v>0.94630000000000003</v>
      </c>
      <c r="S5304" s="1">
        <v>128.06100000000001</v>
      </c>
      <c r="T5304" s="1">
        <v>128.06450000000001</v>
      </c>
      <c r="U5304" s="1"/>
      <c r="V5304" s="1">
        <v>-2.0488</v>
      </c>
      <c r="W5304" s="1">
        <v>92.3322</v>
      </c>
      <c r="X5304" s="1">
        <v>92.354900000000001</v>
      </c>
      <c r="Y5304" s="1">
        <f>X5305-X5304</f>
        <v>1.850000000000307E-2</v>
      </c>
    </row>
    <row r="5305" spans="1:25">
      <c r="A5305" s="10">
        <v>0.66596064814814815</v>
      </c>
      <c r="B5305" s="1">
        <v>40.289900000000003</v>
      </c>
      <c r="C5305" s="1">
        <v>4.9799999999999997E-2</v>
      </c>
      <c r="D5305" s="1">
        <v>0.91400000000000003</v>
      </c>
      <c r="E5305" s="1">
        <v>525.59780000000001</v>
      </c>
      <c r="F5305" s="1">
        <v>37.484299999999998</v>
      </c>
      <c r="G5305" s="1">
        <v>-0.76680000000000004</v>
      </c>
      <c r="H5305" s="11">
        <f ca="1">AVERAGE(G5305:INDIRECT(ADDRESS(ROW(G5305)+Sheet1!C$30,COLUMN(G5305))))</f>
        <v>-1.6300147540983609</v>
      </c>
      <c r="I5305" s="11">
        <f ca="1">_xlfn.STDEV.P(G5305:INDIRECT(ADDRESS(ROW(G5305)+Sheet1!C$30,COLUMN(G5305))))</f>
        <v>0.98075443122755201</v>
      </c>
      <c r="J5305" s="11">
        <f t="shared" ca="1" si="164"/>
        <v>-0.64926032287080893</v>
      </c>
      <c r="K5305" s="11">
        <f t="shared" ca="1" si="165"/>
        <v>-2.6107691853259132</v>
      </c>
      <c r="L5305" s="1" t="b">
        <v>0</v>
      </c>
      <c r="M5305" s="1"/>
      <c r="N5305" s="1">
        <v>0</v>
      </c>
      <c r="O5305" s="1">
        <v>-7.3000000000000001E-3</v>
      </c>
      <c r="P5305" s="1">
        <v>0</v>
      </c>
      <c r="Q5305" s="1"/>
      <c r="R5305" s="1">
        <v>0.61860000000000004</v>
      </c>
      <c r="S5305" s="1">
        <v>134.01419999999999</v>
      </c>
      <c r="T5305" s="1">
        <v>134.01560000000001</v>
      </c>
      <c r="U5305" s="1"/>
      <c r="V5305" s="1">
        <v>-2.7465000000000002</v>
      </c>
      <c r="W5305" s="1">
        <v>92.332599999999999</v>
      </c>
      <c r="X5305" s="1">
        <v>92.373400000000004</v>
      </c>
      <c r="Y5305" s="1">
        <f>X5306-X5305</f>
        <v>1.5599999999992065E-2</v>
      </c>
    </row>
    <row r="5306" spans="1:25">
      <c r="A5306" s="3">
        <v>0.63518518518518519</v>
      </c>
      <c r="B5306" s="3">
        <v>24.689900000000002</v>
      </c>
      <c r="C5306" s="3">
        <v>4.7699999999999999E-2</v>
      </c>
      <c r="D5306" s="3">
        <v>3.4500000000000003E-2</v>
      </c>
      <c r="E5306" s="3">
        <v>338.50369999999998</v>
      </c>
      <c r="F5306" s="3">
        <v>63.973399999999998</v>
      </c>
      <c r="G5306" s="3">
        <v>-1.9189000000000001</v>
      </c>
      <c r="H5306" s="11">
        <f ca="1">AVERAGE(G5306:INDIRECT(ADDRESS(ROW(G5306)+Sheet1!C$30,COLUMN(G5306))))</f>
        <v>-1.6387065573770494</v>
      </c>
      <c r="I5306" s="11">
        <f ca="1">_xlfn.STDEV.P(G5306:INDIRECT(ADDRESS(ROW(G5306)+Sheet1!C$30,COLUMN(G5306))))</f>
        <v>0.97540059225265818</v>
      </c>
      <c r="J5306" s="11">
        <f t="shared" ca="1" si="164"/>
        <v>-0.66330596512439122</v>
      </c>
      <c r="K5306" s="11">
        <f t="shared" ca="1" si="165"/>
        <v>-2.6141071496297075</v>
      </c>
      <c r="L5306" s="3" t="b">
        <v>0</v>
      </c>
      <c r="M5306" s="3"/>
      <c r="N5306" s="3">
        <v>1.1900000000000001E-2</v>
      </c>
      <c r="O5306" s="3">
        <v>-3.8999999999999998E-3</v>
      </c>
      <c r="P5306" s="3">
        <v>0</v>
      </c>
      <c r="Q5306" s="3"/>
      <c r="R5306" s="3">
        <v>1.1772</v>
      </c>
      <c r="S5306" s="3">
        <v>50.638399999999997</v>
      </c>
      <c r="T5306" s="3">
        <v>50.652099999999997</v>
      </c>
      <c r="U5306" s="3"/>
      <c r="V5306" s="3">
        <v>-1.8180000000000001</v>
      </c>
      <c r="W5306" s="3">
        <v>92.371099999999998</v>
      </c>
      <c r="X5306" s="3">
        <v>92.388999999999996</v>
      </c>
      <c r="Y5306" s="3">
        <v>-0.83670000000000044</v>
      </c>
    </row>
    <row r="5307" spans="1:25">
      <c r="A5307" s="3">
        <v>0.62547453703703704</v>
      </c>
      <c r="B5307" s="3">
        <v>75.336200000000005</v>
      </c>
      <c r="C5307" s="3">
        <v>5.0200000000000002E-2</v>
      </c>
      <c r="D5307" s="3">
        <v>-0.1158</v>
      </c>
      <c r="E5307" s="3">
        <v>921.02290000000005</v>
      </c>
      <c r="F5307" s="3">
        <v>56.902299999999997</v>
      </c>
      <c r="G5307" s="3">
        <v>-2.0078</v>
      </c>
      <c r="H5307" s="11">
        <f ca="1">AVERAGE(G5307:INDIRECT(ADDRESS(ROW(G5307)+Sheet1!C$30,COLUMN(G5307))))</f>
        <v>-1.617788524590164</v>
      </c>
      <c r="I5307" s="11">
        <f ca="1">_xlfn.STDEV.P(G5307:INDIRECT(ADDRESS(ROW(G5307)+Sheet1!C$30,COLUMN(G5307))))</f>
        <v>0.98282143335822447</v>
      </c>
      <c r="J5307" s="11">
        <f t="shared" ca="1" si="164"/>
        <v>-0.63496709123193951</v>
      </c>
      <c r="K5307" s="11">
        <f t="shared" ca="1" si="165"/>
        <v>-2.6006099579483886</v>
      </c>
      <c r="L5307" s="3" t="b">
        <v>0</v>
      </c>
      <c r="M5307" s="3"/>
      <c r="N5307" s="3">
        <v>0</v>
      </c>
      <c r="O5307" s="3">
        <v>-1.09E-2</v>
      </c>
      <c r="P5307" s="3">
        <v>0</v>
      </c>
      <c r="Q5307" s="3"/>
      <c r="R5307" s="3">
        <v>1.3759999999999999</v>
      </c>
      <c r="S5307" s="3">
        <v>46.773400000000002</v>
      </c>
      <c r="T5307" s="3">
        <v>46.793599999999998</v>
      </c>
      <c r="U5307" s="3"/>
      <c r="V5307" s="3">
        <v>-1.6638999999999999</v>
      </c>
      <c r="W5307" s="3">
        <v>92.442499999999995</v>
      </c>
      <c r="X5307" s="3">
        <v>92.457499999999996</v>
      </c>
      <c r="Y5307" s="3">
        <v>-0.56029999999999802</v>
      </c>
    </row>
    <row r="5308" spans="1:25">
      <c r="A5308" s="10">
        <v>0.6702662037037036</v>
      </c>
      <c r="B5308" s="1">
        <v>69.740899999999996</v>
      </c>
      <c r="C5308" s="1">
        <v>5.0500000000000003E-2</v>
      </c>
      <c r="D5308" s="1">
        <v>0.83140000000000003</v>
      </c>
      <c r="E5308" s="1">
        <v>889.88530000000003</v>
      </c>
      <c r="F5308" s="1">
        <v>44.649700000000003</v>
      </c>
      <c r="G5308" s="1">
        <v>-1.1734</v>
      </c>
      <c r="H5308" s="11">
        <f ca="1">AVERAGE(G5308:INDIRECT(ADDRESS(ROW(G5308)+Sheet1!C$30,COLUMN(G5308))))</f>
        <v>-1.613173770491803</v>
      </c>
      <c r="I5308" s="11">
        <f ca="1">_xlfn.STDEV.P(G5308:INDIRECT(ADDRESS(ROW(G5308)+Sheet1!C$30,COLUMN(G5308))))</f>
        <v>0.98163950260903143</v>
      </c>
      <c r="J5308" s="11">
        <f t="shared" ca="1" si="164"/>
        <v>-0.63153426788277156</v>
      </c>
      <c r="K5308" s="11">
        <f t="shared" ca="1" si="165"/>
        <v>-2.5948132731008346</v>
      </c>
      <c r="L5308" s="1" t="b">
        <v>0</v>
      </c>
      <c r="M5308" s="1"/>
      <c r="N5308" s="1">
        <v>0.5</v>
      </c>
      <c r="O5308" s="1">
        <v>-8.5000000000000006E-3</v>
      </c>
      <c r="P5308" s="1">
        <v>0</v>
      </c>
      <c r="Q5308" s="1"/>
      <c r="R5308" s="1">
        <v>0.80359999999999998</v>
      </c>
      <c r="S5308" s="1">
        <v>124.40349999999999</v>
      </c>
      <c r="T5308" s="1">
        <v>124.4061</v>
      </c>
      <c r="U5308" s="1"/>
      <c r="V5308" s="1">
        <v>-2.6465000000000001</v>
      </c>
      <c r="W5308" s="1">
        <v>92.442800000000005</v>
      </c>
      <c r="X5308" s="1">
        <v>92.480599999999995</v>
      </c>
      <c r="Y5308" s="1">
        <f>X5309-X5308</f>
        <v>-9.1999999999927695E-3</v>
      </c>
    </row>
    <row r="5309" spans="1:25">
      <c r="A5309" s="3">
        <v>0.62535879629629632</v>
      </c>
      <c r="B5309" s="3">
        <v>65.084100000000007</v>
      </c>
      <c r="C5309" s="3">
        <v>4.7300000000000002E-2</v>
      </c>
      <c r="D5309" s="3">
        <v>-8.1900000000000001E-2</v>
      </c>
      <c r="E5309" s="3">
        <v>763.86720000000003</v>
      </c>
      <c r="F5309" s="3">
        <v>48.094200000000001</v>
      </c>
      <c r="G5309" s="3">
        <v>-1.3812</v>
      </c>
      <c r="H5309" s="11">
        <f ca="1">AVERAGE(G5309:INDIRECT(ADDRESS(ROW(G5309)+Sheet1!C$30,COLUMN(G5309))))</f>
        <v>-1.6037278688524588</v>
      </c>
      <c r="I5309" s="11">
        <f ca="1">_xlfn.STDEV.P(G5309:INDIRECT(ADDRESS(ROW(G5309)+Sheet1!C$30,COLUMN(G5309))))</f>
        <v>0.98857358659260919</v>
      </c>
      <c r="J5309" s="11">
        <f t="shared" ca="1" si="164"/>
        <v>-0.61515428225984958</v>
      </c>
      <c r="K5309" s="11">
        <f t="shared" ca="1" si="165"/>
        <v>-2.5923014554450678</v>
      </c>
      <c r="L5309" s="3" t="b">
        <v>0</v>
      </c>
      <c r="M5309" s="3"/>
      <c r="N5309" s="3">
        <v>0.32079999999999997</v>
      </c>
      <c r="O5309" s="3">
        <v>-4.4000000000000003E-3</v>
      </c>
      <c r="P5309" s="3">
        <v>0</v>
      </c>
      <c r="Q5309" s="3"/>
      <c r="R5309" s="3">
        <v>1.6406000000000001</v>
      </c>
      <c r="S5309" s="3">
        <v>89.101399999999998</v>
      </c>
      <c r="T5309" s="3">
        <v>89.116600000000005</v>
      </c>
      <c r="U5309" s="3"/>
      <c r="V5309" s="3">
        <v>-1.7243999999999999</v>
      </c>
      <c r="W5309" s="3">
        <v>92.455299999999994</v>
      </c>
      <c r="X5309" s="3">
        <v>92.471400000000003</v>
      </c>
      <c r="Y5309" s="3">
        <v>-0.83709999999999951</v>
      </c>
    </row>
    <row r="5310" spans="1:25">
      <c r="A5310" s="3">
        <v>0.62489583333333332</v>
      </c>
      <c r="B5310" s="3">
        <v>25.168299999999999</v>
      </c>
      <c r="C5310" s="3">
        <v>5.0799999999999998E-2</v>
      </c>
      <c r="D5310" s="3">
        <v>-7.6300000000000007E-2</v>
      </c>
      <c r="E5310" s="3">
        <v>341.09050000000002</v>
      </c>
      <c r="F5310" s="3">
        <v>63.500599999999999</v>
      </c>
      <c r="G5310" s="3">
        <v>-1.1623000000000001</v>
      </c>
      <c r="H5310" s="11">
        <f ca="1">AVERAGE(G5310:INDIRECT(ADDRESS(ROW(G5310)+Sheet1!C$30,COLUMN(G5310))))</f>
        <v>-1.596450819672131</v>
      </c>
      <c r="I5310" s="11">
        <f ca="1">_xlfn.STDEV.P(G5310:INDIRECT(ADDRESS(ROW(G5310)+Sheet1!C$30,COLUMN(G5310))))</f>
        <v>0.9918133671645154</v>
      </c>
      <c r="J5310" s="11">
        <f t="shared" ca="1" si="164"/>
        <v>-0.60463745250761558</v>
      </c>
      <c r="K5310" s="11">
        <f t="shared" ca="1" si="165"/>
        <v>-2.5882641868366463</v>
      </c>
      <c r="L5310" s="3" t="b">
        <v>0</v>
      </c>
      <c r="M5310" s="3"/>
      <c r="N5310" s="3">
        <v>0</v>
      </c>
      <c r="O5310" s="3">
        <v>-8.5000000000000006E-3</v>
      </c>
      <c r="P5310" s="3">
        <v>0</v>
      </c>
      <c r="Q5310" s="3"/>
      <c r="R5310" s="3">
        <v>1.2559</v>
      </c>
      <c r="S5310" s="3">
        <v>44.051000000000002</v>
      </c>
      <c r="T5310" s="3">
        <v>44.068899999999999</v>
      </c>
      <c r="U5310" s="3"/>
      <c r="V5310" s="3">
        <v>-1.7392000000000001</v>
      </c>
      <c r="W5310" s="3">
        <v>92.464600000000004</v>
      </c>
      <c r="X5310" s="3">
        <v>92.480900000000005</v>
      </c>
      <c r="Y5310" s="3">
        <v>-0.56029999999999802</v>
      </c>
    </row>
    <row r="5311" spans="1:25">
      <c r="A5311" s="10">
        <v>0.66997685185185185</v>
      </c>
      <c r="B5311" s="1">
        <v>44.911200000000001</v>
      </c>
      <c r="C5311" s="1">
        <v>5.0700000000000002E-2</v>
      </c>
      <c r="D5311" s="1">
        <v>0.45050000000000001</v>
      </c>
      <c r="E5311" s="1">
        <v>551.21939999999995</v>
      </c>
      <c r="F5311" s="1">
        <v>63.075600000000001</v>
      </c>
      <c r="G5311" s="1">
        <v>-2.4535999999999998</v>
      </c>
      <c r="H5311" s="11">
        <f ca="1">AVERAGE(G5311:INDIRECT(ADDRESS(ROW(G5311)+Sheet1!C$30,COLUMN(G5311))))</f>
        <v>-1.6076868852459014</v>
      </c>
      <c r="I5311" s="11">
        <f ca="1">_xlfn.STDEV.P(G5311:INDIRECT(ADDRESS(ROW(G5311)+Sheet1!C$30,COLUMN(G5311))))</f>
        <v>0.99071308223088195</v>
      </c>
      <c r="J5311" s="11">
        <f t="shared" ca="1" si="164"/>
        <v>-0.61697380301501947</v>
      </c>
      <c r="K5311" s="11">
        <f t="shared" ca="1" si="165"/>
        <v>-2.5983999674767833</v>
      </c>
      <c r="L5311" s="1" t="b">
        <v>0</v>
      </c>
      <c r="M5311" s="1"/>
      <c r="N5311" s="1">
        <v>0</v>
      </c>
      <c r="O5311" s="1">
        <v>-1.1999999999999999E-3</v>
      </c>
      <c r="P5311" s="1">
        <v>0</v>
      </c>
      <c r="Q5311" s="1"/>
      <c r="R5311" s="1">
        <v>1.1537999999999999</v>
      </c>
      <c r="S5311" s="1">
        <v>69.89</v>
      </c>
      <c r="T5311" s="1">
        <v>69.899500000000003</v>
      </c>
      <c r="U5311" s="1"/>
      <c r="V5311" s="1">
        <v>-2.2111999999999998</v>
      </c>
      <c r="W5311" s="1">
        <v>92.492500000000007</v>
      </c>
      <c r="X5311" s="1">
        <v>92.518900000000002</v>
      </c>
      <c r="Y5311" s="1">
        <f>X5312-X5311</f>
        <v>1.0199999999997544E-2</v>
      </c>
    </row>
    <row r="5312" spans="1:25">
      <c r="A5312" s="3">
        <v>0.63509259259259265</v>
      </c>
      <c r="B5312" s="3">
        <v>16.288399999999999</v>
      </c>
      <c r="C5312" s="3">
        <v>4.8300000000000003E-2</v>
      </c>
      <c r="D5312" s="3">
        <v>0.31840000000000002</v>
      </c>
      <c r="E5312" s="3">
        <v>191.49700000000001</v>
      </c>
      <c r="F5312" s="3">
        <v>62.520800000000001</v>
      </c>
      <c r="G5312" s="3">
        <v>-0.8498</v>
      </c>
      <c r="H5312" s="11">
        <f ca="1">AVERAGE(G5312:INDIRECT(ADDRESS(ROW(G5312)+Sheet1!C$30,COLUMN(G5312))))</f>
        <v>-1.5822557377049176</v>
      </c>
      <c r="I5312" s="11">
        <f ca="1">_xlfn.STDEV.P(G5312:INDIRECT(ADDRESS(ROW(G5312)+Sheet1!C$30,COLUMN(G5312))))</f>
        <v>0.98858076289302843</v>
      </c>
      <c r="J5312" s="11">
        <f t="shared" ca="1" si="164"/>
        <v>-0.59367497481188913</v>
      </c>
      <c r="K5312" s="11">
        <f t="shared" ca="1" si="165"/>
        <v>-2.5708365005979461</v>
      </c>
      <c r="L5312" s="3" t="b">
        <v>0</v>
      </c>
      <c r="M5312" s="3"/>
      <c r="N5312" s="3">
        <v>0</v>
      </c>
      <c r="O5312" s="3">
        <v>-6.6E-3</v>
      </c>
      <c r="P5312" s="3">
        <v>0</v>
      </c>
      <c r="Q5312" s="3"/>
      <c r="R5312" s="3">
        <v>1.2177</v>
      </c>
      <c r="S5312" s="3">
        <v>67.988200000000006</v>
      </c>
      <c r="T5312" s="3">
        <v>67.999099999999999</v>
      </c>
      <c r="U5312" s="3"/>
      <c r="V5312" s="3">
        <v>-2.1474000000000002</v>
      </c>
      <c r="W5312" s="3">
        <v>92.504099999999994</v>
      </c>
      <c r="X5312" s="3">
        <v>92.5291</v>
      </c>
      <c r="Y5312" s="3">
        <v>-0.55890000000000128</v>
      </c>
    </row>
    <row r="5313" spans="1:25">
      <c r="A5313" s="10">
        <v>0.66596064814814815</v>
      </c>
      <c r="B5313" s="1">
        <v>40.240099999999998</v>
      </c>
      <c r="C5313" s="1">
        <v>4.9000000000000002E-2</v>
      </c>
      <c r="D5313" s="1">
        <v>0.91779999999999995</v>
      </c>
      <c r="E5313" s="1">
        <v>525.18119999999999</v>
      </c>
      <c r="F5313" s="1">
        <v>37.531300000000002</v>
      </c>
      <c r="G5313" s="1">
        <v>-0.67649999999999999</v>
      </c>
      <c r="H5313" s="11">
        <f ca="1">AVERAGE(G5313:INDIRECT(ADDRESS(ROW(G5313)+Sheet1!C$30,COLUMN(G5313))))</f>
        <v>-1.5786311475409831</v>
      </c>
      <c r="I5313" s="11">
        <f ca="1">_xlfn.STDEV.P(G5313:INDIRECT(ADDRESS(ROW(G5313)+Sheet1!C$30,COLUMN(G5313))))</f>
        <v>0.99166016745574559</v>
      </c>
      <c r="J5313" s="11">
        <f t="shared" ca="1" si="164"/>
        <v>-0.58697098008523751</v>
      </c>
      <c r="K5313" s="11">
        <f t="shared" ca="1" si="165"/>
        <v>-2.5702913149967288</v>
      </c>
      <c r="L5313" s="1" t="b">
        <v>0</v>
      </c>
      <c r="M5313" s="1"/>
      <c r="N5313" s="1">
        <v>0</v>
      </c>
      <c r="O5313" s="1">
        <v>-8.5000000000000006E-3</v>
      </c>
      <c r="P5313" s="1">
        <v>0</v>
      </c>
      <c r="Q5313" s="1"/>
      <c r="R5313" s="1">
        <v>0.61099999999999999</v>
      </c>
      <c r="S5313" s="1">
        <v>134.76410000000001</v>
      </c>
      <c r="T5313" s="1">
        <v>134.7655</v>
      </c>
      <c r="U5313" s="1"/>
      <c r="V5313" s="1">
        <v>-2.7541000000000002</v>
      </c>
      <c r="W5313" s="1">
        <v>92.525199999999998</v>
      </c>
      <c r="X5313" s="1">
        <v>92.566100000000006</v>
      </c>
      <c r="Y5313" s="1">
        <f>X5314-X5313</f>
        <v>-8.8000000000079126E-3</v>
      </c>
    </row>
    <row r="5314" spans="1:25">
      <c r="A5314" s="10">
        <v>0.6700694444444445</v>
      </c>
      <c r="B5314" s="1">
        <v>53.104700000000001</v>
      </c>
      <c r="C5314" s="1">
        <v>4.8399999999999999E-2</v>
      </c>
      <c r="D5314" s="1">
        <v>0.2319</v>
      </c>
      <c r="E5314" s="1">
        <v>696.93709999999999</v>
      </c>
      <c r="F5314" s="1">
        <v>66.671899999999994</v>
      </c>
      <c r="G5314" s="1">
        <v>-4.2568999999999999</v>
      </c>
      <c r="H5314" s="11">
        <f ca="1">AVERAGE(G5314:INDIRECT(ADDRESS(ROW(G5314)+Sheet1!C$30,COLUMN(G5314))))</f>
        <v>-1.6045754098360649</v>
      </c>
      <c r="I5314" s="11">
        <f ca="1">_xlfn.STDEV.P(G5314:INDIRECT(ADDRESS(ROW(G5314)+Sheet1!C$30,COLUMN(G5314))))</f>
        <v>0.98841586300897921</v>
      </c>
      <c r="J5314" s="11">
        <f t="shared" ca="1" si="164"/>
        <v>-0.61615954682708574</v>
      </c>
      <c r="K5314" s="11">
        <f t="shared" ca="1" si="165"/>
        <v>-2.5929912728450439</v>
      </c>
      <c r="L5314" s="1" t="b">
        <v>0</v>
      </c>
      <c r="M5314" s="1"/>
      <c r="N5314" s="1">
        <v>0.13450000000000001</v>
      </c>
      <c r="O5314" s="1">
        <v>-1.6000000000000001E-3</v>
      </c>
      <c r="P5314" s="1">
        <v>0</v>
      </c>
      <c r="Q5314" s="1"/>
      <c r="R5314" s="1">
        <v>1.0383</v>
      </c>
      <c r="S5314" s="1">
        <v>55.752800000000001</v>
      </c>
      <c r="T5314" s="1">
        <v>55.7624</v>
      </c>
      <c r="U5314" s="1"/>
      <c r="V5314" s="1">
        <v>-1.9160999999999999</v>
      </c>
      <c r="W5314" s="1">
        <v>92.537400000000005</v>
      </c>
      <c r="X5314" s="1">
        <v>92.557299999999998</v>
      </c>
      <c r="Y5314" s="1">
        <f>X5315-X5314</f>
        <v>2.5500000000008072E-2</v>
      </c>
    </row>
    <row r="5315" spans="1:25">
      <c r="A5315" s="10">
        <v>0.66618055555555555</v>
      </c>
      <c r="B5315" s="1">
        <v>59.264499999999998</v>
      </c>
      <c r="C5315" s="1">
        <v>4.8300000000000003E-2</v>
      </c>
      <c r="D5315" s="1">
        <v>0.76280000000000003</v>
      </c>
      <c r="E5315" s="1">
        <v>831.29859999999996</v>
      </c>
      <c r="F5315" s="1">
        <v>67.4983</v>
      </c>
      <c r="G5315" s="1">
        <v>-3.2286999999999999</v>
      </c>
      <c r="H5315" s="11">
        <f ca="1">AVERAGE(G5315:INDIRECT(ADDRESS(ROW(G5315)+Sheet1!C$30,COLUMN(G5315))))</f>
        <v>-1.5523360655737701</v>
      </c>
      <c r="I5315" s="11">
        <f ca="1">_xlfn.STDEV.P(G5315:INDIRECT(ADDRESS(ROW(G5315)+Sheet1!C$30,COLUMN(G5315))))</f>
        <v>0.92929622234420484</v>
      </c>
      <c r="J5315" s="11">
        <f t="shared" ref="J5315:J5378" ca="1" si="166">H5315+I5315</f>
        <v>-0.62303984322956529</v>
      </c>
      <c r="K5315" s="11">
        <f t="shared" ref="K5315:K5378" ca="1" si="167">H5315-I5315</f>
        <v>-2.4816322879179751</v>
      </c>
      <c r="L5315" s="1" t="b">
        <v>0</v>
      </c>
      <c r="M5315" s="1"/>
      <c r="N5315" s="1">
        <v>0</v>
      </c>
      <c r="O5315" s="1">
        <v>-6.4999999999999997E-3</v>
      </c>
      <c r="P5315" s="1">
        <v>0</v>
      </c>
      <c r="Q5315" s="1"/>
      <c r="R5315" s="1">
        <v>0.46400000000000002</v>
      </c>
      <c r="S5315" s="1">
        <v>70.182599999999994</v>
      </c>
      <c r="T5315" s="1">
        <v>70.184100000000001</v>
      </c>
      <c r="U5315" s="1"/>
      <c r="V5315" s="1">
        <v>-2.4906000000000001</v>
      </c>
      <c r="W5315" s="1">
        <v>92.549300000000002</v>
      </c>
      <c r="X5315" s="1">
        <v>92.582800000000006</v>
      </c>
      <c r="Y5315" s="1">
        <f>X5316-X5315</f>
        <v>-9.8000000000126875E-3</v>
      </c>
    </row>
    <row r="5316" spans="1:25">
      <c r="A5316" s="3">
        <v>0.62512731481481476</v>
      </c>
      <c r="B5316" s="3">
        <v>44.577399999999997</v>
      </c>
      <c r="C5316" s="3">
        <v>4.6800000000000001E-2</v>
      </c>
      <c r="D5316" s="3">
        <v>-3.9600000000000003E-2</v>
      </c>
      <c r="E5316" s="3">
        <v>549.25630000000001</v>
      </c>
      <c r="F5316" s="3">
        <v>39.154499999999999</v>
      </c>
      <c r="G5316" s="3">
        <v>-2.1172</v>
      </c>
      <c r="H5316" s="11">
        <f ca="1">AVERAGE(G5316:INDIRECT(ADDRESS(ROW(G5316)+Sheet1!C$30,COLUMN(G5316))))</f>
        <v>-1.4980459016393437</v>
      </c>
      <c r="I5316" s="11">
        <f ca="1">_xlfn.STDEV.P(G5316:INDIRECT(ADDRESS(ROW(G5316)+Sheet1!C$30,COLUMN(G5316))))</f>
        <v>0.9265077642617483</v>
      </c>
      <c r="J5316" s="11">
        <f t="shared" ca="1" si="166"/>
        <v>-0.5715381373775954</v>
      </c>
      <c r="K5316" s="11">
        <f t="shared" ca="1" si="167"/>
        <v>-2.424553665901092</v>
      </c>
      <c r="L5316" s="3" t="b">
        <v>0</v>
      </c>
      <c r="M5316" s="3"/>
      <c r="N5316" s="3">
        <v>0</v>
      </c>
      <c r="O5316" s="3">
        <v>-4.1000000000000003E-3</v>
      </c>
      <c r="P5316" s="3">
        <v>0</v>
      </c>
      <c r="Q5316" s="3"/>
      <c r="R5316" s="3">
        <v>1.6295999999999999</v>
      </c>
      <c r="S5316" s="3">
        <v>74.686000000000007</v>
      </c>
      <c r="T5316" s="3">
        <v>74.703800000000001</v>
      </c>
      <c r="U5316" s="3"/>
      <c r="V5316" s="3">
        <v>-1.7354000000000001</v>
      </c>
      <c r="W5316" s="3">
        <v>92.556700000000006</v>
      </c>
      <c r="X5316" s="3">
        <v>92.572999999999993</v>
      </c>
      <c r="Y5316" s="3">
        <v>-0.84120000000000061</v>
      </c>
    </row>
    <row r="5317" spans="1:25">
      <c r="A5317" s="10">
        <v>0.64366898148148144</v>
      </c>
      <c r="B5317" s="1">
        <v>41.553899999999999</v>
      </c>
      <c r="C5317" s="1">
        <v>4.2500000000000003E-2</v>
      </c>
      <c r="D5317" s="1">
        <v>-0.44190000000000002</v>
      </c>
      <c r="E5317" s="1">
        <v>532.36400000000003</v>
      </c>
      <c r="F5317" s="1">
        <v>63.622100000000003</v>
      </c>
      <c r="G5317" s="1">
        <v>-1.6255999999999999</v>
      </c>
      <c r="H5317" s="11">
        <f ca="1">AVERAGE(G5317:INDIRECT(ADDRESS(ROW(G5317)+Sheet1!C$30,COLUMN(G5317))))</f>
        <v>-1.5271868852459012</v>
      </c>
      <c r="I5317" s="11">
        <f ca="1">_xlfn.STDEV.P(G5317:INDIRECT(ADDRESS(ROW(G5317)+Sheet1!C$30,COLUMN(G5317))))</f>
        <v>0.97234457453686796</v>
      </c>
      <c r="J5317" s="11">
        <f t="shared" ca="1" si="166"/>
        <v>-0.55484231070903323</v>
      </c>
      <c r="K5317" s="11">
        <f t="shared" ca="1" si="167"/>
        <v>-2.4995314597827694</v>
      </c>
      <c r="L5317" s="1" t="b">
        <v>0</v>
      </c>
      <c r="M5317" s="1"/>
      <c r="N5317" s="1">
        <v>6.59E-2</v>
      </c>
      <c r="O5317" s="1">
        <v>-1.06E-2</v>
      </c>
      <c r="P5317" s="1">
        <v>0</v>
      </c>
      <c r="Q5317" s="1"/>
      <c r="R5317" s="1">
        <v>2.0110000000000001</v>
      </c>
      <c r="S5317" s="1">
        <v>116.7475</v>
      </c>
      <c r="T5317" s="1">
        <v>116.76479999999999</v>
      </c>
      <c r="U5317" s="1"/>
      <c r="V5317" s="1">
        <v>-1.3540000000000001</v>
      </c>
      <c r="W5317" s="1">
        <v>92.597200000000001</v>
      </c>
      <c r="X5317" s="1">
        <v>92.607100000000003</v>
      </c>
      <c r="Y5317" s="1">
        <f>X5318-X5317</f>
        <v>2.7699999999995839E-2</v>
      </c>
    </row>
    <row r="5318" spans="1:25">
      <c r="A5318" s="10">
        <v>0.64339120370370373</v>
      </c>
      <c r="B5318" s="1">
        <v>17.319099999999999</v>
      </c>
      <c r="C5318" s="1">
        <v>3.9699999999999999E-2</v>
      </c>
      <c r="D5318" s="1">
        <v>-0.64039999999999997</v>
      </c>
      <c r="E5318" s="1">
        <v>197.06720000000001</v>
      </c>
      <c r="F5318" s="1">
        <v>61.704700000000003</v>
      </c>
      <c r="G5318" s="1">
        <v>-2.0234000000000001</v>
      </c>
      <c r="H5318" s="11">
        <f ca="1">AVERAGE(G5318:INDIRECT(ADDRESS(ROW(G5318)+Sheet1!C$30,COLUMN(G5318))))</f>
        <v>-1.528691803278688</v>
      </c>
      <c r="I5318" s="11">
        <f ca="1">_xlfn.STDEV.P(G5318:INDIRECT(ADDRESS(ROW(G5318)+Sheet1!C$30,COLUMN(G5318))))</f>
        <v>0.97256674098517226</v>
      </c>
      <c r="J5318" s="11">
        <f t="shared" ca="1" si="166"/>
        <v>-0.55612506229351577</v>
      </c>
      <c r="K5318" s="11">
        <f t="shared" ca="1" si="167"/>
        <v>-2.5012585442638602</v>
      </c>
      <c r="L5318" s="1" t="b">
        <v>0</v>
      </c>
      <c r="M5318" s="1"/>
      <c r="N5318" s="1">
        <v>0.40899999999999997</v>
      </c>
      <c r="O5318" s="1">
        <v>-1.1999999999999999E-3</v>
      </c>
      <c r="P5318" s="1">
        <v>0</v>
      </c>
      <c r="Q5318" s="1"/>
      <c r="R5318" s="1">
        <v>1.8162</v>
      </c>
      <c r="S5318" s="1">
        <v>53.931800000000003</v>
      </c>
      <c r="T5318" s="1">
        <v>53.962400000000002</v>
      </c>
      <c r="U5318" s="1"/>
      <c r="V5318" s="1">
        <v>-1.1386000000000001</v>
      </c>
      <c r="W5318" s="1">
        <v>92.627799999999993</v>
      </c>
      <c r="X5318" s="1">
        <v>92.634799999999998</v>
      </c>
      <c r="Y5318" s="1">
        <f>X5319-X5318</f>
        <v>7.6300000000003365E-2</v>
      </c>
    </row>
    <row r="5319" spans="1:25">
      <c r="A5319" s="3">
        <v>0.63527777777777772</v>
      </c>
      <c r="B5319" s="3">
        <v>31.921399999999998</v>
      </c>
      <c r="C5319" s="3">
        <v>4.6899999999999997E-2</v>
      </c>
      <c r="D5319" s="3">
        <v>-3.0300000000000001E-2</v>
      </c>
      <c r="E5319" s="3">
        <v>478.58179999999999</v>
      </c>
      <c r="F5319" s="3">
        <v>73.472899999999996</v>
      </c>
      <c r="G5319" s="3">
        <v>-0.81410000000000005</v>
      </c>
      <c r="H5319" s="11">
        <f ca="1">AVERAGE(G5319:INDIRECT(ADDRESS(ROW(G5319)+Sheet1!C$30,COLUMN(G5319))))</f>
        <v>-1.5385065573770489</v>
      </c>
      <c r="I5319" s="11">
        <f ca="1">_xlfn.STDEV.P(G5319:INDIRECT(ADDRESS(ROW(G5319)+Sheet1!C$30,COLUMN(G5319))))</f>
        <v>0.98049819385541059</v>
      </c>
      <c r="J5319" s="11">
        <f t="shared" ca="1" si="166"/>
        <v>-0.5580083635216383</v>
      </c>
      <c r="K5319" s="11">
        <f t="shared" ca="1" si="167"/>
        <v>-2.5190047512324596</v>
      </c>
      <c r="L5319" s="3" t="b">
        <v>0</v>
      </c>
      <c r="M5319" s="3"/>
      <c r="N5319" s="3">
        <v>0</v>
      </c>
      <c r="O5319" s="3">
        <v>-6.3E-3</v>
      </c>
      <c r="P5319" s="3">
        <v>0</v>
      </c>
      <c r="Q5319" s="3"/>
      <c r="R5319" s="3">
        <v>1.5649999999999999</v>
      </c>
      <c r="S5319" s="3">
        <v>50.547899999999998</v>
      </c>
      <c r="T5319" s="3">
        <v>50.572200000000002</v>
      </c>
      <c r="U5319" s="3"/>
      <c r="V5319" s="3">
        <v>-1.8</v>
      </c>
      <c r="W5319" s="3">
        <v>92.693600000000004</v>
      </c>
      <c r="X5319" s="3">
        <v>92.711100000000002</v>
      </c>
      <c r="Y5319" s="3">
        <v>-0.56269999999999953</v>
      </c>
    </row>
    <row r="5320" spans="1:25">
      <c r="A5320" s="10">
        <v>0.66987268518518517</v>
      </c>
      <c r="B5320" s="1">
        <v>36.094299999999997</v>
      </c>
      <c r="C5320" s="1">
        <v>4.9700000000000001E-2</v>
      </c>
      <c r="D5320" s="1">
        <v>0.15640000000000001</v>
      </c>
      <c r="E5320" s="1">
        <v>401.79770000000002</v>
      </c>
      <c r="F5320" s="1">
        <v>63.008499999999998</v>
      </c>
      <c r="G5320" s="1">
        <v>-2.4676</v>
      </c>
      <c r="H5320" s="11">
        <f ca="1">AVERAGE(G5320:INDIRECT(ADDRESS(ROW(G5320)+Sheet1!C$30,COLUMN(G5320))))</f>
        <v>-1.5179131147540983</v>
      </c>
      <c r="I5320" s="11">
        <f ca="1">_xlfn.STDEV.P(G5320:INDIRECT(ADDRESS(ROW(G5320)+Sheet1!C$30,COLUMN(G5320))))</f>
        <v>1.0082946745112142</v>
      </c>
      <c r="J5320" s="11">
        <f t="shared" ca="1" si="166"/>
        <v>-0.50961844024288405</v>
      </c>
      <c r="K5320" s="11">
        <f t="shared" ca="1" si="167"/>
        <v>-2.5262077892653125</v>
      </c>
      <c r="L5320" s="1" t="b">
        <v>0</v>
      </c>
      <c r="M5320" s="1"/>
      <c r="N5320" s="1">
        <v>0</v>
      </c>
      <c r="O5320" s="1">
        <v>-2.7000000000000001E-3</v>
      </c>
      <c r="P5320" s="1">
        <v>0</v>
      </c>
      <c r="Q5320" s="1"/>
      <c r="R5320" s="1">
        <v>1.4484999999999999</v>
      </c>
      <c r="S5320" s="1">
        <v>92.665400000000005</v>
      </c>
      <c r="T5320" s="1">
        <v>92.676699999999997</v>
      </c>
      <c r="U5320" s="1"/>
      <c r="V5320" s="1">
        <v>-1.9165000000000001</v>
      </c>
      <c r="W5320" s="1">
        <v>92.697100000000006</v>
      </c>
      <c r="X5320" s="1">
        <v>92.716999999999999</v>
      </c>
      <c r="Y5320" s="1">
        <f>X5321-X5320</f>
        <v>2.7000000000043656E-3</v>
      </c>
    </row>
    <row r="5321" spans="1:25">
      <c r="A5321" s="10">
        <v>0.66569444444444448</v>
      </c>
      <c r="B5321" s="1">
        <v>16.637499999999999</v>
      </c>
      <c r="C5321" s="1">
        <v>4.9299999999999997E-2</v>
      </c>
      <c r="D5321" s="1">
        <v>0.23480000000000001</v>
      </c>
      <c r="E5321" s="1">
        <v>193.2029</v>
      </c>
      <c r="F5321" s="1">
        <v>74.377799999999993</v>
      </c>
      <c r="G5321" s="1">
        <v>-3.4668999999999999</v>
      </c>
      <c r="H5321" s="11">
        <f ca="1">AVERAGE(G5321:INDIRECT(ADDRESS(ROW(G5321)+Sheet1!C$30,COLUMN(G5321))))</f>
        <v>-1.5249573770491804</v>
      </c>
      <c r="I5321" s="11">
        <f ca="1">_xlfn.STDEV.P(G5321:INDIRECT(ADDRESS(ROW(G5321)+Sheet1!C$30,COLUMN(G5321))))</f>
        <v>1.0163735216741596</v>
      </c>
      <c r="J5321" s="11">
        <f t="shared" ca="1" si="166"/>
        <v>-0.50858385537502082</v>
      </c>
      <c r="K5321" s="11">
        <f t="shared" ca="1" si="167"/>
        <v>-2.5413308987233401</v>
      </c>
      <c r="L5321" s="1" t="b">
        <v>0</v>
      </c>
      <c r="M5321" s="1"/>
      <c r="N5321" s="1">
        <v>0</v>
      </c>
      <c r="O5321" s="1">
        <v>-2.2000000000000001E-3</v>
      </c>
      <c r="P5321" s="1">
        <v>0</v>
      </c>
      <c r="Q5321" s="1"/>
      <c r="R5321" s="1">
        <v>1.0021</v>
      </c>
      <c r="S5321" s="1">
        <v>63.455100000000002</v>
      </c>
      <c r="T5321" s="1">
        <v>63.463099999999997</v>
      </c>
      <c r="U5321" s="1"/>
      <c r="V5321" s="1">
        <v>-1.9524999999999999</v>
      </c>
      <c r="W5321" s="1">
        <v>92.699200000000005</v>
      </c>
      <c r="X5321" s="1">
        <v>92.719700000000003</v>
      </c>
      <c r="Y5321" s="1">
        <f>X5322-X5321</f>
        <v>-6.7999999999983629E-3</v>
      </c>
    </row>
    <row r="5322" spans="1:25">
      <c r="A5322" s="10">
        <v>0.64376157407407408</v>
      </c>
      <c r="B5322" s="1">
        <v>49.784700000000001</v>
      </c>
      <c r="C5322" s="1">
        <v>4.2299999999999997E-2</v>
      </c>
      <c r="D5322" s="1">
        <v>-0.43919999999999998</v>
      </c>
      <c r="E5322" s="1">
        <v>678.24090000000001</v>
      </c>
      <c r="F5322" s="1">
        <v>71.4285</v>
      </c>
      <c r="G5322" s="1">
        <v>-1.369</v>
      </c>
      <c r="H5322" s="11">
        <f ca="1">AVERAGE(G5322:INDIRECT(ADDRESS(ROW(G5322)+Sheet1!C$30,COLUMN(G5322))))</f>
        <v>-1.4925606557377049</v>
      </c>
      <c r="I5322" s="11">
        <f ca="1">_xlfn.STDEV.P(G5322:INDIRECT(ADDRESS(ROW(G5322)+Sheet1!C$30,COLUMN(G5322))))</f>
        <v>0.984968446574362</v>
      </c>
      <c r="J5322" s="11">
        <f t="shared" ca="1" si="166"/>
        <v>-0.50759220916334291</v>
      </c>
      <c r="K5322" s="11">
        <f t="shared" ca="1" si="167"/>
        <v>-2.4775291023120669</v>
      </c>
      <c r="L5322" s="1" t="b">
        <v>0</v>
      </c>
      <c r="M5322" s="1"/>
      <c r="N5322" s="1">
        <v>0.5</v>
      </c>
      <c r="O5322" s="1">
        <v>-9.1999999999999998E-3</v>
      </c>
      <c r="P5322" s="1">
        <v>0</v>
      </c>
      <c r="Q5322" s="1"/>
      <c r="R5322" s="1">
        <v>1.9971000000000001</v>
      </c>
      <c r="S5322" s="1">
        <v>102.117</v>
      </c>
      <c r="T5322" s="1">
        <v>102.1365</v>
      </c>
      <c r="U5322" s="1"/>
      <c r="V5322" s="1">
        <v>-1.3676999999999999</v>
      </c>
      <c r="W5322" s="1">
        <v>92.702799999999996</v>
      </c>
      <c r="X5322" s="1">
        <v>92.712900000000005</v>
      </c>
      <c r="Y5322" s="1">
        <f>X5323-X5322</f>
        <v>1.8699999999995498E-2</v>
      </c>
    </row>
    <row r="5323" spans="1:25">
      <c r="A5323" s="3">
        <v>0.63535879629629632</v>
      </c>
      <c r="B5323" s="3">
        <v>38.981499999999997</v>
      </c>
      <c r="C5323" s="3">
        <v>4.7E-2</v>
      </c>
      <c r="D5323" s="3">
        <v>-0.24260000000000001</v>
      </c>
      <c r="E5323" s="3">
        <v>617.95730000000003</v>
      </c>
      <c r="F5323" s="3">
        <v>66.195999999999998</v>
      </c>
      <c r="G5323" s="3">
        <v>-1.8761000000000001</v>
      </c>
      <c r="H5323" s="11">
        <f ca="1">AVERAGE(G5323:INDIRECT(ADDRESS(ROW(G5323)+Sheet1!C$30,COLUMN(G5323))))</f>
        <v>-1.478393442622951</v>
      </c>
      <c r="I5323" s="11">
        <f ca="1">_xlfn.STDEV.P(G5323:INDIRECT(ADDRESS(ROW(G5323)+Sheet1!C$30,COLUMN(G5323))))</f>
        <v>0.99282750600409575</v>
      </c>
      <c r="J5323" s="11">
        <f t="shared" ca="1" si="166"/>
        <v>-0.48556593661885528</v>
      </c>
      <c r="K5323" s="11">
        <f t="shared" ca="1" si="167"/>
        <v>-2.4712209486270469</v>
      </c>
      <c r="L5323" s="3" t="b">
        <v>0</v>
      </c>
      <c r="M5323" s="3"/>
      <c r="N5323" s="3">
        <v>0</v>
      </c>
      <c r="O5323" s="3">
        <v>-4.1000000000000003E-3</v>
      </c>
      <c r="P5323" s="3">
        <v>5.1200000000000002E-2</v>
      </c>
      <c r="Q5323" s="3"/>
      <c r="R5323" s="3">
        <v>1.8224</v>
      </c>
      <c r="S5323" s="3">
        <v>52.490499999999997</v>
      </c>
      <c r="T5323" s="3">
        <v>52.522100000000002</v>
      </c>
      <c r="U5323" s="3"/>
      <c r="V5323" s="3">
        <v>-1.5427</v>
      </c>
      <c r="W5323" s="3">
        <v>92.718800000000002</v>
      </c>
      <c r="X5323" s="3">
        <v>92.7316</v>
      </c>
      <c r="Y5323" s="3">
        <v>-0.8423000000000016</v>
      </c>
    </row>
    <row r="5324" spans="1:25">
      <c r="A5324" s="10">
        <v>0.6697685185185186</v>
      </c>
      <c r="B5324" s="1">
        <v>26.256499999999999</v>
      </c>
      <c r="C5324" s="1">
        <v>5.2200000000000003E-2</v>
      </c>
      <c r="D5324" s="1">
        <v>0.25719999999999998</v>
      </c>
      <c r="E5324" s="1">
        <v>246.8502</v>
      </c>
      <c r="F5324" s="1">
        <v>43.806600000000003</v>
      </c>
      <c r="G5324" s="1">
        <v>-1.2807999999999999</v>
      </c>
      <c r="H5324" s="11">
        <f ca="1">AVERAGE(G5324:INDIRECT(ADDRESS(ROW(G5324)+Sheet1!C$30,COLUMN(G5324))))</f>
        <v>-1.4843327868852461</v>
      </c>
      <c r="I5324" s="11">
        <f ca="1">_xlfn.STDEV.P(G5324:INDIRECT(ADDRESS(ROW(G5324)+Sheet1!C$30,COLUMN(G5324))))</f>
        <v>0.99626664985512037</v>
      </c>
      <c r="J5324" s="11">
        <f t="shared" ca="1" si="166"/>
        <v>-0.48806613703012569</v>
      </c>
      <c r="K5324" s="11">
        <f t="shared" ca="1" si="167"/>
        <v>-2.4805994367403663</v>
      </c>
      <c r="L5324" s="1" t="b">
        <v>0</v>
      </c>
      <c r="M5324" s="1"/>
      <c r="N5324" s="1">
        <v>0.30609999999999998</v>
      </c>
      <c r="O5324" s="1">
        <v>-6.6E-3</v>
      </c>
      <c r="P5324" s="1">
        <v>0</v>
      </c>
      <c r="Q5324" s="1"/>
      <c r="R5324" s="1">
        <v>0.92730000000000001</v>
      </c>
      <c r="S5324" s="1">
        <v>129.2919</v>
      </c>
      <c r="T5324" s="1">
        <v>129.29519999999999</v>
      </c>
      <c r="U5324" s="1"/>
      <c r="V5324" s="1">
        <v>-2.0678000000000001</v>
      </c>
      <c r="W5324" s="1">
        <v>92.729200000000006</v>
      </c>
      <c r="X5324" s="1">
        <v>92.752300000000005</v>
      </c>
      <c r="Y5324" s="1">
        <f>X5325-X5324</f>
        <v>2.9799999999994498E-2</v>
      </c>
    </row>
    <row r="5325" spans="1:25">
      <c r="A5325" s="10">
        <v>0.66608796296296291</v>
      </c>
      <c r="B5325" s="1">
        <v>50.949599999999997</v>
      </c>
      <c r="C5325" s="1">
        <v>5.04E-2</v>
      </c>
      <c r="D5325" s="1">
        <v>0.4955</v>
      </c>
      <c r="E5325" s="1">
        <v>684.66110000000003</v>
      </c>
      <c r="F5325" s="1">
        <v>59.6755</v>
      </c>
      <c r="G5325" s="1">
        <v>-2.6932</v>
      </c>
      <c r="H5325" s="11">
        <f ca="1">AVERAGE(G5325:INDIRECT(ADDRESS(ROW(G5325)+Sheet1!C$30,COLUMN(G5325))))</f>
        <v>-1.4709393442622953</v>
      </c>
      <c r="I5325" s="11">
        <f ca="1">_xlfn.STDEV.P(G5325:INDIRECT(ADDRESS(ROW(G5325)+Sheet1!C$30,COLUMN(G5325))))</f>
        <v>1.0043715972374343</v>
      </c>
      <c r="J5325" s="11">
        <f t="shared" ca="1" si="166"/>
        <v>-0.46656774702486103</v>
      </c>
      <c r="K5325" s="11">
        <f t="shared" ca="1" si="167"/>
        <v>-2.4753109414997296</v>
      </c>
      <c r="L5325" s="1" t="b">
        <v>0</v>
      </c>
      <c r="M5325" s="1"/>
      <c r="N5325" s="1">
        <v>0</v>
      </c>
      <c r="O5325" s="1">
        <v>3.5000000000000001E-3</v>
      </c>
      <c r="P5325" s="1">
        <v>0</v>
      </c>
      <c r="Q5325" s="1"/>
      <c r="R5325" s="1">
        <v>1.1188</v>
      </c>
      <c r="S5325" s="1">
        <v>86.030900000000003</v>
      </c>
      <c r="T5325" s="1">
        <v>86.038200000000003</v>
      </c>
      <c r="U5325" s="1"/>
      <c r="V5325" s="1">
        <v>-2.246</v>
      </c>
      <c r="W5325" s="1">
        <v>92.754900000000006</v>
      </c>
      <c r="X5325" s="1">
        <v>92.7821</v>
      </c>
      <c r="Y5325" s="1">
        <f>X5326-X5325</f>
        <v>-5.49999999999784E-3</v>
      </c>
    </row>
    <row r="5326" spans="1:25">
      <c r="A5326" s="10">
        <v>0.64384259259259258</v>
      </c>
      <c r="B5326" s="1">
        <v>57.0501</v>
      </c>
      <c r="C5326" s="1">
        <v>4.19E-2</v>
      </c>
      <c r="D5326" s="1">
        <v>-0.50539999999999996</v>
      </c>
      <c r="E5326" s="1">
        <v>818.68849999999998</v>
      </c>
      <c r="F5326" s="1">
        <v>69.252600000000001</v>
      </c>
      <c r="G5326" s="1">
        <v>0.1691</v>
      </c>
      <c r="H5326" s="11">
        <f ca="1">AVERAGE(G5326:INDIRECT(ADDRESS(ROW(G5326)+Sheet1!C$30,COLUMN(G5326))))</f>
        <v>-1.434377049180328</v>
      </c>
      <c r="I5326" s="11">
        <f ca="1">_xlfn.STDEV.P(G5326:INDIRECT(ADDRESS(ROW(G5326)+Sheet1!C$30,COLUMN(G5326))))</f>
        <v>0.99979651985421703</v>
      </c>
      <c r="J5326" s="11">
        <f t="shared" ca="1" si="166"/>
        <v>-0.43458052932611102</v>
      </c>
      <c r="K5326" s="11">
        <f t="shared" ca="1" si="167"/>
        <v>-2.4341735690345452</v>
      </c>
      <c r="L5326" s="1" t="b">
        <v>0</v>
      </c>
      <c r="M5326" s="1"/>
      <c r="N5326" s="1">
        <v>0.26690000000000003</v>
      </c>
      <c r="O5326" s="1">
        <v>-1.0200000000000001E-2</v>
      </c>
      <c r="P5326" s="1">
        <v>0</v>
      </c>
      <c r="Q5326" s="1"/>
      <c r="R5326" s="1">
        <v>1.9982</v>
      </c>
      <c r="S5326" s="1">
        <v>101.2877</v>
      </c>
      <c r="T5326" s="1">
        <v>101.3074</v>
      </c>
      <c r="U5326" s="1"/>
      <c r="V5326" s="1">
        <v>-1.3669</v>
      </c>
      <c r="W5326" s="1">
        <v>92.766499999999994</v>
      </c>
      <c r="X5326" s="1">
        <v>92.776600000000002</v>
      </c>
      <c r="Y5326" s="1">
        <f>X5327-X5326</f>
        <v>9.1000000000036607E-3</v>
      </c>
    </row>
    <row r="5327" spans="1:25">
      <c r="A5327" s="3">
        <v>0.62512731481481476</v>
      </c>
      <c r="B5327" s="3">
        <v>44.530700000000003</v>
      </c>
      <c r="C5327" s="3">
        <v>4.9700000000000001E-2</v>
      </c>
      <c r="D5327" s="3">
        <v>-2.4799999999999999E-2</v>
      </c>
      <c r="E5327" s="3">
        <v>548.82140000000004</v>
      </c>
      <c r="F5327" s="3">
        <v>39.203299999999999</v>
      </c>
      <c r="G5327" s="3">
        <v>-2.0625</v>
      </c>
      <c r="H5327" s="11">
        <f ca="1">AVERAGE(G5327:INDIRECT(ADDRESS(ROW(G5327)+Sheet1!C$30,COLUMN(G5327))))</f>
        <v>-1.4334836065573773</v>
      </c>
      <c r="I5327" s="11">
        <f ca="1">_xlfn.STDEV.P(G5327:INDIRECT(ADDRESS(ROW(G5327)+Sheet1!C$30,COLUMN(G5327))))</f>
        <v>1.0012523183379685</v>
      </c>
      <c r="J5327" s="11">
        <f t="shared" ca="1" si="166"/>
        <v>-0.43223128821940882</v>
      </c>
      <c r="K5327" s="11">
        <f t="shared" ca="1" si="167"/>
        <v>-2.434735924895346</v>
      </c>
      <c r="L5327" s="3" t="b">
        <v>0</v>
      </c>
      <c r="M5327" s="3"/>
      <c r="N5327" s="3">
        <v>0</v>
      </c>
      <c r="O5327" s="3">
        <v>-4.5999999999999999E-3</v>
      </c>
      <c r="P5327" s="3">
        <v>0</v>
      </c>
      <c r="Q5327" s="3"/>
      <c r="R5327" s="3">
        <v>1.6125</v>
      </c>
      <c r="S5327" s="3">
        <v>75.454300000000003</v>
      </c>
      <c r="T5327" s="3">
        <v>75.471500000000006</v>
      </c>
      <c r="U5327" s="3"/>
      <c r="V5327" s="3">
        <v>-1.7524999999999999</v>
      </c>
      <c r="W5327" s="3">
        <v>92.769199999999998</v>
      </c>
      <c r="X5327" s="3">
        <v>92.785700000000006</v>
      </c>
      <c r="Y5327" s="3">
        <v>-0.56349999999999767</v>
      </c>
    </row>
    <row r="5328" spans="1:25">
      <c r="A5328" s="10">
        <v>0.66596064814814815</v>
      </c>
      <c r="B5328" s="1">
        <v>40.191099999999999</v>
      </c>
      <c r="C5328" s="1">
        <v>4.9299999999999997E-2</v>
      </c>
      <c r="D5328" s="1">
        <v>0.92220000000000002</v>
      </c>
      <c r="E5328" s="1">
        <v>524.55529999999999</v>
      </c>
      <c r="F5328" s="1">
        <v>37.601900000000001</v>
      </c>
      <c r="G5328" s="1">
        <v>-0.52659999999999996</v>
      </c>
      <c r="H5328" s="11">
        <f ca="1">AVERAGE(G5328:INDIRECT(ADDRESS(ROW(G5328)+Sheet1!C$30,COLUMN(G5328))))</f>
        <v>-1.4157770491803281</v>
      </c>
      <c r="I5328" s="11">
        <f ca="1">_xlfn.STDEV.P(G5328:INDIRECT(ADDRESS(ROW(G5328)+Sheet1!C$30,COLUMN(G5328))))</f>
        <v>0.99952093810123233</v>
      </c>
      <c r="J5328" s="11">
        <f t="shared" ca="1" si="166"/>
        <v>-0.41625611107909577</v>
      </c>
      <c r="K5328" s="11">
        <f t="shared" ca="1" si="167"/>
        <v>-2.4152979872815603</v>
      </c>
      <c r="L5328" s="1" t="b">
        <v>0</v>
      </c>
      <c r="M5328" s="1"/>
      <c r="N5328" s="1">
        <v>0</v>
      </c>
      <c r="O5328" s="1">
        <v>-9.9000000000000008E-3</v>
      </c>
      <c r="P5328" s="1">
        <v>0</v>
      </c>
      <c r="Q5328" s="1"/>
      <c r="R5328" s="1">
        <v>0.60019999999999996</v>
      </c>
      <c r="S5328" s="1">
        <v>135.88999999999999</v>
      </c>
      <c r="T5328" s="1">
        <v>135.8913</v>
      </c>
      <c r="U5328" s="1"/>
      <c r="V5328" s="1">
        <v>-2.7648999999999999</v>
      </c>
      <c r="W5328" s="1">
        <v>92.815899999999999</v>
      </c>
      <c r="X5328" s="1">
        <v>92.856999999999999</v>
      </c>
      <c r="Y5328" s="1">
        <f>X5329-X5328</f>
        <v>3.1900000000007367E-2</v>
      </c>
    </row>
    <row r="5329" spans="1:25">
      <c r="A5329" s="10">
        <v>0.6702662037037036</v>
      </c>
      <c r="B5329" s="1">
        <v>69.690399999999997</v>
      </c>
      <c r="C5329" s="1">
        <v>0.05</v>
      </c>
      <c r="D5329" s="1">
        <v>0.84099999999999997</v>
      </c>
      <c r="E5329" s="1">
        <v>889.14239999999995</v>
      </c>
      <c r="F5329" s="1">
        <v>44.441000000000003</v>
      </c>
      <c r="G5329" s="1">
        <v>-1.0003</v>
      </c>
      <c r="H5329" s="11">
        <f ca="1">AVERAGE(G5329:INDIRECT(ADDRESS(ROW(G5329)+Sheet1!C$30,COLUMN(G5329))))</f>
        <v>-1.4327491803278691</v>
      </c>
      <c r="I5329" s="11">
        <f ca="1">_xlfn.STDEV.P(G5329:INDIRECT(ADDRESS(ROW(G5329)+Sheet1!C$30,COLUMN(G5329))))</f>
        <v>0.99304725006415595</v>
      </c>
      <c r="J5329" s="11">
        <f t="shared" ca="1" si="166"/>
        <v>-0.43970193026371318</v>
      </c>
      <c r="K5329" s="11">
        <f t="shared" ca="1" si="167"/>
        <v>-2.4257964303920252</v>
      </c>
      <c r="L5329" s="1" t="b">
        <v>0</v>
      </c>
      <c r="M5329" s="1"/>
      <c r="N5329" s="1">
        <v>0.5</v>
      </c>
      <c r="O5329" s="1">
        <v>-8.9999999999999993E-3</v>
      </c>
      <c r="P5329" s="1">
        <v>0</v>
      </c>
      <c r="Q5329" s="1"/>
      <c r="R5329" s="1">
        <v>0.78659999999999997</v>
      </c>
      <c r="S5329" s="1">
        <v>125.6464</v>
      </c>
      <c r="T5329" s="1">
        <v>125.64879999999999</v>
      </c>
      <c r="U5329" s="1"/>
      <c r="V5329" s="1">
        <v>-2.6636000000000002</v>
      </c>
      <c r="W5329" s="1">
        <v>92.850700000000003</v>
      </c>
      <c r="X5329" s="1">
        <v>92.888900000000007</v>
      </c>
      <c r="Y5329" s="1">
        <f>X5330-X5329</f>
        <v>-2.1700000000009823E-2</v>
      </c>
    </row>
    <row r="5330" spans="1:25">
      <c r="A5330" s="3">
        <v>0.62547453703703704</v>
      </c>
      <c r="B5330" s="3">
        <v>75.286100000000005</v>
      </c>
      <c r="C5330" s="3">
        <v>5.0700000000000002E-2</v>
      </c>
      <c r="D5330" s="3">
        <v>-9.9699999999999997E-2</v>
      </c>
      <c r="E5330" s="3">
        <v>920.39070000000004</v>
      </c>
      <c r="F5330" s="3">
        <v>56.974400000000003</v>
      </c>
      <c r="G5330" s="3">
        <v>-1.8593999999999999</v>
      </c>
      <c r="H5330" s="11">
        <f ca="1">AVERAGE(G5330:INDIRECT(ADDRESS(ROW(G5330)+Sheet1!C$30,COLUMN(G5330))))</f>
        <v>-1.4464967213114757</v>
      </c>
      <c r="I5330" s="11">
        <f ca="1">_xlfn.STDEV.P(G5330:INDIRECT(ADDRESS(ROW(G5330)+Sheet1!C$30,COLUMN(G5330))))</f>
        <v>0.99277001777147234</v>
      </c>
      <c r="J5330" s="11">
        <f t="shared" ca="1" si="166"/>
        <v>-0.45372670354000333</v>
      </c>
      <c r="K5330" s="11">
        <f t="shared" ca="1" si="167"/>
        <v>-2.4392667390829481</v>
      </c>
      <c r="L5330" s="3" t="b">
        <v>0</v>
      </c>
      <c r="M5330" s="3"/>
      <c r="N5330" s="3">
        <v>0</v>
      </c>
      <c r="O5330" s="3">
        <v>-1.18E-2</v>
      </c>
      <c r="P5330" s="3">
        <v>0</v>
      </c>
      <c r="Q5330" s="3"/>
      <c r="R5330" s="3">
        <v>1.3535999999999999</v>
      </c>
      <c r="S5330" s="3">
        <v>47.739899999999999</v>
      </c>
      <c r="T5330" s="3">
        <v>47.759099999999997</v>
      </c>
      <c r="U5330" s="3"/>
      <c r="V5330" s="3">
        <v>-1.6862999999999999</v>
      </c>
      <c r="W5330" s="3">
        <v>92.851900000000001</v>
      </c>
      <c r="X5330" s="3">
        <v>92.867199999999997</v>
      </c>
      <c r="Y5330" s="3">
        <v>-0.84510000000000218</v>
      </c>
    </row>
    <row r="5331" spans="1:25">
      <c r="A5331" s="3">
        <v>0.63518518518518519</v>
      </c>
      <c r="B5331" s="3">
        <v>24.642199999999999</v>
      </c>
      <c r="C5331" s="3">
        <v>4.9700000000000001E-2</v>
      </c>
      <c r="D5331" s="3">
        <v>5.3100000000000001E-2</v>
      </c>
      <c r="E5331" s="3">
        <v>337.79289999999997</v>
      </c>
      <c r="F5331" s="3">
        <v>64.048500000000004</v>
      </c>
      <c r="G5331" s="3">
        <v>-1.8439000000000001</v>
      </c>
      <c r="H5331" s="11">
        <f ca="1">AVERAGE(G5331:INDIRECT(ADDRESS(ROW(G5331)+Sheet1!C$30,COLUMN(G5331))))</f>
        <v>-1.4285540983606559</v>
      </c>
      <c r="I5331" s="11">
        <f ca="1">_xlfn.STDEV.P(G5331:INDIRECT(ADDRESS(ROW(G5331)+Sheet1!C$30,COLUMN(G5331))))</f>
        <v>0.99503338416253939</v>
      </c>
      <c r="J5331" s="11">
        <f t="shared" ca="1" si="166"/>
        <v>-0.43352071419811655</v>
      </c>
      <c r="K5331" s="11">
        <f t="shared" ca="1" si="167"/>
        <v>-2.4235874825231951</v>
      </c>
      <c r="L5331" s="3" t="b">
        <v>0</v>
      </c>
      <c r="M5331" s="3"/>
      <c r="N5331" s="3">
        <v>1.1900000000000001E-2</v>
      </c>
      <c r="O5331" s="3">
        <v>-4.5999999999999999E-3</v>
      </c>
      <c r="P5331" s="3">
        <v>0</v>
      </c>
      <c r="Q5331" s="3"/>
      <c r="R5331" s="3">
        <v>1.1554</v>
      </c>
      <c r="S5331" s="3">
        <v>51.682400000000001</v>
      </c>
      <c r="T5331" s="3">
        <v>51.695300000000003</v>
      </c>
      <c r="U5331" s="3"/>
      <c r="V5331" s="3">
        <v>-1.8396999999999999</v>
      </c>
      <c r="W5331" s="3">
        <v>92.860399999999998</v>
      </c>
      <c r="X5331" s="3">
        <v>92.878699999999995</v>
      </c>
      <c r="Y5331" s="3">
        <v>-0.56419999999999959</v>
      </c>
    </row>
    <row r="5332" spans="1:25">
      <c r="A5332" s="3">
        <v>0.62479166666666663</v>
      </c>
      <c r="B5332" s="3">
        <v>16.177800000000001</v>
      </c>
      <c r="C5332" s="3">
        <v>5.0500000000000003E-2</v>
      </c>
      <c r="D5332" s="3">
        <v>8.5000000000000006E-3</v>
      </c>
      <c r="E5332" s="3">
        <v>190.45740000000001</v>
      </c>
      <c r="F5332" s="3">
        <v>56.381399999999999</v>
      </c>
      <c r="G5332" s="3">
        <v>-0.64170000000000005</v>
      </c>
      <c r="H5332" s="11">
        <f ca="1">AVERAGE(G5332:INDIRECT(ADDRESS(ROW(G5332)+Sheet1!C$30,COLUMN(G5332))))</f>
        <v>-1.4251327868852461</v>
      </c>
      <c r="I5332" s="11">
        <f ca="1">_xlfn.STDEV.P(G5332:INDIRECT(ADDRESS(ROW(G5332)+Sheet1!C$30,COLUMN(G5332))))</f>
        <v>0.9939575959423903</v>
      </c>
      <c r="J5332" s="11">
        <f t="shared" ca="1" si="166"/>
        <v>-0.43117519094285583</v>
      </c>
      <c r="K5332" s="11">
        <f t="shared" ca="1" si="167"/>
        <v>-2.4190903828276364</v>
      </c>
      <c r="L5332" s="3" t="b">
        <v>0</v>
      </c>
      <c r="M5332" s="3"/>
      <c r="N5332" s="3">
        <v>0</v>
      </c>
      <c r="O5332" s="3">
        <v>-5.1000000000000004E-3</v>
      </c>
      <c r="P5332" s="3">
        <v>0</v>
      </c>
      <c r="Q5332" s="3"/>
      <c r="R5332" s="3">
        <v>1.5187999999999999</v>
      </c>
      <c r="S5332" s="3">
        <v>70.027699999999996</v>
      </c>
      <c r="T5332" s="3">
        <v>70.0441</v>
      </c>
      <c r="U5332" s="3"/>
      <c r="V5332" s="3">
        <v>-1.8462000000000001</v>
      </c>
      <c r="W5332" s="3">
        <v>92.874399999999994</v>
      </c>
      <c r="X5332" s="3">
        <v>92.892799999999994</v>
      </c>
      <c r="Y5332" s="3">
        <v>-0.56579999999999586</v>
      </c>
    </row>
    <row r="5333" spans="1:25">
      <c r="A5333" s="10">
        <v>0.66576388888888893</v>
      </c>
      <c r="B5333" s="1">
        <v>23.579000000000001</v>
      </c>
      <c r="C5333" s="1">
        <v>5.2299999999999999E-2</v>
      </c>
      <c r="D5333" s="1">
        <v>0.55840000000000001</v>
      </c>
      <c r="E5333" s="1">
        <v>331.74979999999999</v>
      </c>
      <c r="F5333" s="1">
        <v>73.285799999999995</v>
      </c>
      <c r="G5333" s="1">
        <v>-3.0781000000000001</v>
      </c>
      <c r="H5333" s="11">
        <f ca="1">AVERAGE(G5333:INDIRECT(ADDRESS(ROW(G5333)+Sheet1!C$30,COLUMN(G5333))))</f>
        <v>-1.4331688524590165</v>
      </c>
      <c r="I5333" s="11">
        <f ca="1">_xlfn.STDEV.P(G5333:INDIRECT(ADDRESS(ROW(G5333)+Sheet1!C$30,COLUMN(G5333))))</f>
        <v>0.98956301923112966</v>
      </c>
      <c r="J5333" s="11">
        <f t="shared" ca="1" si="166"/>
        <v>-0.44360583322788683</v>
      </c>
      <c r="K5333" s="11">
        <f t="shared" ca="1" si="167"/>
        <v>-2.422731871690146</v>
      </c>
      <c r="L5333" s="1" t="b">
        <v>0</v>
      </c>
      <c r="M5333" s="1"/>
      <c r="N5333" s="1">
        <v>0</v>
      </c>
      <c r="O5333" s="1">
        <v>-9.2999999999999992E-3</v>
      </c>
      <c r="P5333" s="1">
        <v>0</v>
      </c>
      <c r="Q5333" s="1"/>
      <c r="R5333" s="1">
        <v>0.70250000000000001</v>
      </c>
      <c r="S5333" s="1">
        <v>66.727199999999996</v>
      </c>
      <c r="T5333" s="1">
        <v>66.730900000000005</v>
      </c>
      <c r="U5333" s="1"/>
      <c r="V5333" s="1">
        <v>-2.2926000000000002</v>
      </c>
      <c r="W5333" s="1">
        <v>92.880200000000002</v>
      </c>
      <c r="X5333" s="1">
        <v>92.908500000000004</v>
      </c>
      <c r="Y5333" s="1">
        <f>X5334-X5333</f>
        <v>-4.199999999997317E-3</v>
      </c>
    </row>
    <row r="5334" spans="1:25">
      <c r="A5334" s="10">
        <v>0.64356481481481487</v>
      </c>
      <c r="B5334" s="1">
        <v>33.079300000000003</v>
      </c>
      <c r="C5334" s="1">
        <v>0.04</v>
      </c>
      <c r="D5334" s="1">
        <v>-0.19189999999999999</v>
      </c>
      <c r="E5334" s="1">
        <v>384.74900000000002</v>
      </c>
      <c r="F5334" s="1">
        <v>53.349499999999999</v>
      </c>
      <c r="G5334" s="1">
        <v>-0.85160000000000002</v>
      </c>
      <c r="H5334" s="11">
        <f ca="1">AVERAGE(G5334:INDIRECT(ADDRESS(ROW(G5334)+Sheet1!C$30,COLUMN(G5334))))</f>
        <v>-1.4096885245901642</v>
      </c>
      <c r="I5334" s="11">
        <f ca="1">_xlfn.STDEV.P(G5334:INDIRECT(ADDRESS(ROW(G5334)+Sheet1!C$30,COLUMN(G5334))))</f>
        <v>0.96698886834733433</v>
      </c>
      <c r="J5334" s="11">
        <f t="shared" ca="1" si="166"/>
        <v>-0.44269965624282992</v>
      </c>
      <c r="K5334" s="11">
        <f t="shared" ca="1" si="167"/>
        <v>-2.3766773929374985</v>
      </c>
      <c r="L5334" s="1" t="b">
        <v>0</v>
      </c>
      <c r="M5334" s="1"/>
      <c r="N5334" s="1">
        <v>0.99790000000000001</v>
      </c>
      <c r="O5334" s="1">
        <v>-7.9000000000000008E-3</v>
      </c>
      <c r="P5334" s="1">
        <v>0</v>
      </c>
      <c r="Q5334" s="1"/>
      <c r="R5334" s="1">
        <v>1.7281</v>
      </c>
      <c r="S5334" s="1">
        <v>134.87960000000001</v>
      </c>
      <c r="T5334" s="1">
        <v>134.89070000000001</v>
      </c>
      <c r="U5334" s="1"/>
      <c r="V5334" s="1">
        <v>-1.637</v>
      </c>
      <c r="W5334" s="1">
        <v>92.889799999999994</v>
      </c>
      <c r="X5334" s="1">
        <v>92.904300000000006</v>
      </c>
      <c r="Y5334" s="1">
        <f>X5335-X5334</f>
        <v>3.3499999999989427E-2</v>
      </c>
    </row>
    <row r="5335" spans="1:25">
      <c r="A5335" s="3">
        <v>0.62535879629629632</v>
      </c>
      <c r="B5335" s="3">
        <v>65.036699999999996</v>
      </c>
      <c r="C5335" s="3">
        <v>4.8500000000000001E-2</v>
      </c>
      <c r="D5335" s="3">
        <v>-6.6799999999999998E-2</v>
      </c>
      <c r="E5335" s="3">
        <v>763.06629999999996</v>
      </c>
      <c r="F5335" s="3">
        <v>47.9953</v>
      </c>
      <c r="G5335" s="3">
        <v>-1.2735000000000001</v>
      </c>
      <c r="H5335" s="11">
        <f ca="1">AVERAGE(G5335:INDIRECT(ADDRESS(ROW(G5335)+Sheet1!C$30,COLUMN(G5335))))</f>
        <v>-1.4108016393442624</v>
      </c>
      <c r="I5335" s="11">
        <f ca="1">_xlfn.STDEV.P(G5335:INDIRECT(ADDRESS(ROW(G5335)+Sheet1!C$30,COLUMN(G5335))))</f>
        <v>0.96638469557075313</v>
      </c>
      <c r="J5335" s="11">
        <f t="shared" ca="1" si="166"/>
        <v>-0.44441694377350927</v>
      </c>
      <c r="K5335" s="11">
        <f t="shared" ca="1" si="167"/>
        <v>-2.3771863349150157</v>
      </c>
      <c r="L5335" s="3" t="b">
        <v>0</v>
      </c>
      <c r="M5335" s="3"/>
      <c r="N5335" s="3">
        <v>0.32569999999999999</v>
      </c>
      <c r="O5335" s="3">
        <v>-5.1000000000000004E-3</v>
      </c>
      <c r="P5335" s="3">
        <v>0</v>
      </c>
      <c r="Q5335" s="3"/>
      <c r="R5335" s="3">
        <v>1.621</v>
      </c>
      <c r="S5335" s="3">
        <v>90.402299999999997</v>
      </c>
      <c r="T5335" s="3">
        <v>90.416799999999995</v>
      </c>
      <c r="U5335" s="3"/>
      <c r="V5335" s="3">
        <v>-1.7441</v>
      </c>
      <c r="W5335" s="3">
        <v>92.921499999999995</v>
      </c>
      <c r="X5335" s="3">
        <v>92.937799999999996</v>
      </c>
      <c r="Y5335" s="3">
        <v>-0.84690000000000509</v>
      </c>
    </row>
    <row r="5336" spans="1:25">
      <c r="A5336" s="10">
        <v>0.66997685185185185</v>
      </c>
      <c r="B5336" s="1">
        <v>44.860500000000002</v>
      </c>
      <c r="C5336" s="1">
        <v>5.0900000000000001E-2</v>
      </c>
      <c r="D5336" s="1">
        <v>0.4733</v>
      </c>
      <c r="E5336" s="1">
        <v>550.51869999999997</v>
      </c>
      <c r="F5336" s="1">
        <v>63.154499999999999</v>
      </c>
      <c r="G5336" s="1">
        <v>-2.3831000000000002</v>
      </c>
      <c r="H5336" s="11">
        <f ca="1">AVERAGE(G5336:INDIRECT(ADDRESS(ROW(G5336)+Sheet1!C$30,COLUMN(G5336))))</f>
        <v>-1.3988196721311477</v>
      </c>
      <c r="I5336" s="11">
        <f ca="1">_xlfn.STDEV.P(G5336:INDIRECT(ADDRESS(ROW(G5336)+Sheet1!C$30,COLUMN(G5336))))</f>
        <v>0.97252440566445775</v>
      </c>
      <c r="J5336" s="11">
        <f t="shared" ca="1" si="166"/>
        <v>-0.42629526646668991</v>
      </c>
      <c r="K5336" s="11">
        <f t="shared" ca="1" si="167"/>
        <v>-2.3713440777956052</v>
      </c>
      <c r="L5336" s="1" t="b">
        <v>0</v>
      </c>
      <c r="M5336" s="1"/>
      <c r="N5336" s="1">
        <v>0</v>
      </c>
      <c r="O5336" s="1">
        <v>-2.2000000000000001E-3</v>
      </c>
      <c r="P5336" s="1">
        <v>0</v>
      </c>
      <c r="Q5336" s="1"/>
      <c r="R5336" s="1">
        <v>1.1279999999999999</v>
      </c>
      <c r="S5336" s="1">
        <v>70.923900000000003</v>
      </c>
      <c r="T5336" s="1">
        <v>70.932900000000004</v>
      </c>
      <c r="U5336" s="1"/>
      <c r="V5336" s="1">
        <v>-2.2370000000000001</v>
      </c>
      <c r="W5336" s="1">
        <v>92.970799999999997</v>
      </c>
      <c r="X5336" s="1">
        <v>92.997699999999995</v>
      </c>
      <c r="Y5336" s="1">
        <f>X5337-X5336</f>
        <v>2.3000000000052978E-3</v>
      </c>
    </row>
    <row r="5337" spans="1:25">
      <c r="A5337" s="3">
        <v>0.63509259259259265</v>
      </c>
      <c r="B5337" s="3">
        <v>16.240100000000002</v>
      </c>
      <c r="C5337" s="3">
        <v>4.8300000000000003E-2</v>
      </c>
      <c r="D5337" s="3">
        <v>0.32400000000000001</v>
      </c>
      <c r="E5337" s="3">
        <v>190.8021</v>
      </c>
      <c r="F5337" s="3">
        <v>62.598799999999997</v>
      </c>
      <c r="G5337" s="3">
        <v>-0.76049999999999995</v>
      </c>
      <c r="H5337" s="11">
        <f ca="1">AVERAGE(G5337:INDIRECT(ADDRESS(ROW(G5337)+Sheet1!C$30,COLUMN(G5337))))</f>
        <v>-1.3684016393442624</v>
      </c>
      <c r="I5337" s="11">
        <f ca="1">_xlfn.STDEV.P(G5337:INDIRECT(ADDRESS(ROW(G5337)+Sheet1!C$30,COLUMN(G5337))))</f>
        <v>0.97027799117636682</v>
      </c>
      <c r="J5337" s="11">
        <f t="shared" ca="1" si="166"/>
        <v>-0.39812364816789558</v>
      </c>
      <c r="K5337" s="11">
        <f t="shared" ca="1" si="167"/>
        <v>-2.3386796305206294</v>
      </c>
      <c r="L5337" s="3" t="b">
        <v>0</v>
      </c>
      <c r="M5337" s="3"/>
      <c r="N5337" s="3">
        <v>0</v>
      </c>
      <c r="O5337" s="3">
        <v>-6.6E-3</v>
      </c>
      <c r="P5337" s="3">
        <v>0</v>
      </c>
      <c r="Q5337" s="3"/>
      <c r="R5337" s="3">
        <v>1.2083999999999999</v>
      </c>
      <c r="S5337" s="3">
        <v>69.016400000000004</v>
      </c>
      <c r="T5337" s="3">
        <v>69.026899999999998</v>
      </c>
      <c r="U5337" s="3"/>
      <c r="V5337" s="3">
        <v>-2.1566999999999998</v>
      </c>
      <c r="W5337" s="3">
        <v>92.974999999999994</v>
      </c>
      <c r="X5337" s="3">
        <v>93</v>
      </c>
      <c r="Y5337" s="3">
        <v>-0.5666000000000011</v>
      </c>
    </row>
    <row r="5338" spans="1:25">
      <c r="A5338" s="3">
        <v>0.62511574074074072</v>
      </c>
      <c r="B5338" s="3">
        <v>44.481000000000002</v>
      </c>
      <c r="C5338" s="3">
        <v>4.9299999999999997E-2</v>
      </c>
      <c r="D5338" s="3">
        <v>-1.0500000000000001E-2</v>
      </c>
      <c r="E5338" s="3">
        <v>548.38589999999999</v>
      </c>
      <c r="F5338" s="3">
        <v>39.252200000000002</v>
      </c>
      <c r="G5338" s="3">
        <v>-2.0028999999999999</v>
      </c>
      <c r="H5338" s="11">
        <f ca="1">AVERAGE(G5338:INDIRECT(ADDRESS(ROW(G5338)+Sheet1!C$30,COLUMN(G5338))))</f>
        <v>-1.3610278688524589</v>
      </c>
      <c r="I5338" s="11">
        <f ca="1">_xlfn.STDEV.P(G5338:INDIRECT(ADDRESS(ROW(G5338)+Sheet1!C$30,COLUMN(G5338))))</f>
        <v>0.97655864338882648</v>
      </c>
      <c r="J5338" s="11">
        <f t="shared" ca="1" si="166"/>
        <v>-0.38446922546363238</v>
      </c>
      <c r="K5338" s="11">
        <f t="shared" ca="1" si="167"/>
        <v>-2.3375865122412853</v>
      </c>
      <c r="L5338" s="3" t="b">
        <v>0</v>
      </c>
      <c r="M5338" s="3"/>
      <c r="N5338" s="3">
        <v>0</v>
      </c>
      <c r="O5338" s="3">
        <v>-5.3E-3</v>
      </c>
      <c r="P5338" s="3">
        <v>0</v>
      </c>
      <c r="Q5338" s="3"/>
      <c r="R5338" s="3">
        <v>1.5955999999999999</v>
      </c>
      <c r="S5338" s="3">
        <v>76.222999999999999</v>
      </c>
      <c r="T5338" s="3">
        <v>76.239699999999999</v>
      </c>
      <c r="U5338" s="3"/>
      <c r="V5338" s="3">
        <v>-1.7694000000000001</v>
      </c>
      <c r="W5338" s="3">
        <v>92.981099999999998</v>
      </c>
      <c r="X5338" s="3">
        <v>92.997900000000001</v>
      </c>
      <c r="Y5338" s="3">
        <v>-0.84959999999999525</v>
      </c>
    </row>
    <row r="5339" spans="1:25">
      <c r="A5339" s="10">
        <v>0.6697685185185186</v>
      </c>
      <c r="B5339" s="1">
        <v>26.2043</v>
      </c>
      <c r="C5339" s="1">
        <v>0.05</v>
      </c>
      <c r="D5339" s="1">
        <v>0.26529999999999998</v>
      </c>
      <c r="E5339" s="1">
        <v>246.36369999999999</v>
      </c>
      <c r="F5339" s="1">
        <v>43.741799999999998</v>
      </c>
      <c r="G5339" s="1">
        <v>-1.1902999999999999</v>
      </c>
      <c r="H5339" s="11">
        <f ca="1">AVERAGE(G5339:INDIRECT(ADDRESS(ROW(G5339)+Sheet1!C$30,COLUMN(G5339))))</f>
        <v>-1.3796573770491802</v>
      </c>
      <c r="I5339" s="11">
        <f ca="1">_xlfn.STDEV.P(G5339:INDIRECT(ADDRESS(ROW(G5339)+Sheet1!C$30,COLUMN(G5339))))</f>
        <v>0.99920259345812756</v>
      </c>
      <c r="J5339" s="11">
        <f t="shared" ca="1" si="166"/>
        <v>-0.38045478359105267</v>
      </c>
      <c r="K5339" s="11">
        <f t="shared" ca="1" si="167"/>
        <v>-2.3788599705073077</v>
      </c>
      <c r="L5339" s="1" t="b">
        <v>0</v>
      </c>
      <c r="M5339" s="1"/>
      <c r="N5339" s="1">
        <v>0.30609999999999998</v>
      </c>
      <c r="O5339" s="1">
        <v>-7.0000000000000001E-3</v>
      </c>
      <c r="P5339" s="1">
        <v>0</v>
      </c>
      <c r="Q5339" s="1"/>
      <c r="R5339" s="1">
        <v>0.91539999999999999</v>
      </c>
      <c r="S5339" s="1">
        <v>130.11160000000001</v>
      </c>
      <c r="T5339" s="1">
        <v>130.1148</v>
      </c>
      <c r="U5339" s="1"/>
      <c r="V5339" s="1">
        <v>-2.0796999999999999</v>
      </c>
      <c r="W5339" s="1">
        <v>92.991900000000001</v>
      </c>
      <c r="X5339" s="1">
        <v>93.015100000000004</v>
      </c>
      <c r="Y5339" s="1">
        <f>X5340-X5339</f>
        <v>3.6400000000000432E-2</v>
      </c>
    </row>
    <row r="5340" spans="1:25">
      <c r="A5340" s="10">
        <v>0.66596064814814815</v>
      </c>
      <c r="B5340" s="1">
        <v>40.1419</v>
      </c>
      <c r="C5340" s="1">
        <v>5.0200000000000002E-2</v>
      </c>
      <c r="D5340" s="1">
        <v>0.92410000000000003</v>
      </c>
      <c r="E5340" s="1">
        <v>524.13729999999998</v>
      </c>
      <c r="F5340" s="1">
        <v>37.6492</v>
      </c>
      <c r="G5340" s="1">
        <v>-0.41699999999999998</v>
      </c>
      <c r="H5340" s="11">
        <f ca="1">AVERAGE(G5340:INDIRECT(ADDRESS(ROW(G5340)+Sheet1!C$30,COLUMN(G5340))))</f>
        <v>-1.3885409836065574</v>
      </c>
      <c r="I5340" s="11">
        <f ca="1">_xlfn.STDEV.P(G5340:INDIRECT(ADDRESS(ROW(G5340)+Sheet1!C$30,COLUMN(G5340))))</f>
        <v>0.99988828267388952</v>
      </c>
      <c r="J5340" s="11">
        <f t="shared" ca="1" si="166"/>
        <v>-0.3886527009326679</v>
      </c>
      <c r="K5340" s="11">
        <f t="shared" ca="1" si="167"/>
        <v>-2.3884292662804469</v>
      </c>
      <c r="L5340" s="1" t="b">
        <v>0</v>
      </c>
      <c r="M5340" s="1"/>
      <c r="N5340" s="1">
        <v>0</v>
      </c>
      <c r="O5340" s="1">
        <v>-1.12E-2</v>
      </c>
      <c r="P5340" s="1">
        <v>0</v>
      </c>
      <c r="Q5340" s="1"/>
      <c r="R5340" s="1">
        <v>0.59360000000000002</v>
      </c>
      <c r="S5340" s="1">
        <v>136.6412</v>
      </c>
      <c r="T5340" s="1">
        <v>136.64250000000001</v>
      </c>
      <c r="U5340" s="1"/>
      <c r="V5340" s="1">
        <v>-2.7715000000000001</v>
      </c>
      <c r="W5340" s="1">
        <v>93.010199999999998</v>
      </c>
      <c r="X5340" s="1">
        <v>93.051500000000004</v>
      </c>
      <c r="Y5340" s="1">
        <f>X5341-X5340</f>
        <v>3.6899999999988609E-2</v>
      </c>
    </row>
    <row r="5341" spans="1:25">
      <c r="A5341" s="3">
        <v>0.63543981481481482</v>
      </c>
      <c r="B5341" s="3">
        <v>46.095999999999997</v>
      </c>
      <c r="C5341" s="3">
        <v>4.8000000000000001E-2</v>
      </c>
      <c r="D5341" s="3">
        <v>1.9300000000000001E-2</v>
      </c>
      <c r="E5341" s="3">
        <v>757.22619999999995</v>
      </c>
      <c r="F5341" s="3">
        <v>73.474999999999994</v>
      </c>
      <c r="G5341" s="3">
        <v>-1.958</v>
      </c>
      <c r="H5341" s="11">
        <f ca="1">AVERAGE(G5341:INDIRECT(ADDRESS(ROW(G5341)+Sheet1!C$30,COLUMN(G5341))))</f>
        <v>-1.3743622950819672</v>
      </c>
      <c r="I5341" s="11">
        <f ca="1">_xlfn.STDEV.P(G5341:INDIRECT(ADDRESS(ROW(G5341)+Sheet1!C$30,COLUMN(G5341))))</f>
        <v>1.0195043130443557</v>
      </c>
      <c r="J5341" s="11">
        <f t="shared" ca="1" si="166"/>
        <v>-0.35485798203761143</v>
      </c>
      <c r="K5341" s="11">
        <f t="shared" ca="1" si="167"/>
        <v>-2.3938666081263227</v>
      </c>
      <c r="L5341" s="3" t="b">
        <v>0</v>
      </c>
      <c r="M5341" s="3"/>
      <c r="N5341" s="3">
        <v>0</v>
      </c>
      <c r="O5341" s="3">
        <v>-4.5999999999999999E-3</v>
      </c>
      <c r="P5341" s="3">
        <v>0</v>
      </c>
      <c r="Q5341" s="3"/>
      <c r="R5341" s="3">
        <v>1.5637000000000001</v>
      </c>
      <c r="S5341" s="3">
        <v>53.969499999999996</v>
      </c>
      <c r="T5341" s="3">
        <v>53.992199999999997</v>
      </c>
      <c r="U5341" s="3"/>
      <c r="V5341" s="3">
        <v>-1.8010999999999999</v>
      </c>
      <c r="W5341" s="3">
        <v>93.070999999999998</v>
      </c>
      <c r="X5341" s="3">
        <v>93.088399999999993</v>
      </c>
      <c r="Y5341" s="3">
        <v>-0.56730000000000302</v>
      </c>
    </row>
    <row r="5342" spans="1:25">
      <c r="A5342" s="10">
        <v>0.64366898148148144</v>
      </c>
      <c r="B5342" s="1">
        <v>41.511400000000002</v>
      </c>
      <c r="C5342" s="1">
        <v>4.2900000000000001E-2</v>
      </c>
      <c r="D5342" s="1">
        <v>-0.43140000000000001</v>
      </c>
      <c r="E5342" s="1">
        <v>531.65700000000004</v>
      </c>
      <c r="F5342" s="1">
        <v>63.677900000000001</v>
      </c>
      <c r="G5342" s="1">
        <v>-1.4619</v>
      </c>
      <c r="H5342" s="11">
        <f ca="1">AVERAGE(G5342:INDIRECT(ADDRESS(ROW(G5342)+Sheet1!C$30,COLUMN(G5342))))</f>
        <v>-1.3497196721311477</v>
      </c>
      <c r="I5342" s="11">
        <f ca="1">_xlfn.STDEV.P(G5342:INDIRECT(ADDRESS(ROW(G5342)+Sheet1!C$30,COLUMN(G5342))))</f>
        <v>1.0232594238341834</v>
      </c>
      <c r="J5342" s="11">
        <f t="shared" ca="1" si="166"/>
        <v>-0.32646024829696429</v>
      </c>
      <c r="K5342" s="11">
        <f t="shared" ca="1" si="167"/>
        <v>-2.3729790959653312</v>
      </c>
      <c r="L5342" s="1" t="b">
        <v>0</v>
      </c>
      <c r="M5342" s="1"/>
      <c r="N5342" s="1">
        <v>6.59E-2</v>
      </c>
      <c r="O5342" s="1">
        <v>-1.0999999999999999E-2</v>
      </c>
      <c r="P5342" s="1">
        <v>0</v>
      </c>
      <c r="Q5342" s="1"/>
      <c r="R5342" s="1">
        <v>1.9935</v>
      </c>
      <c r="S5342" s="1">
        <v>117.7877</v>
      </c>
      <c r="T5342" s="1">
        <v>117.8045</v>
      </c>
      <c r="U5342" s="1"/>
      <c r="V5342" s="1">
        <v>-1.3714999999999999</v>
      </c>
      <c r="W5342" s="1">
        <v>93.080299999999994</v>
      </c>
      <c r="X5342" s="1">
        <v>93.090400000000002</v>
      </c>
      <c r="Y5342" s="1">
        <f>X5343-X5342</f>
        <v>5.49999999999784E-3</v>
      </c>
    </row>
    <row r="5343" spans="1:25">
      <c r="A5343" s="10">
        <v>0.64339120370370373</v>
      </c>
      <c r="B5343" s="1">
        <v>17.279299999999999</v>
      </c>
      <c r="C5343" s="1">
        <v>3.9600000000000003E-2</v>
      </c>
      <c r="D5343" s="1">
        <v>-0.621</v>
      </c>
      <c r="E5343" s="1">
        <v>196.38210000000001</v>
      </c>
      <c r="F5343" s="1">
        <v>61.622199999999999</v>
      </c>
      <c r="G5343" s="1">
        <v>-1.9691000000000001</v>
      </c>
      <c r="H5343" s="11">
        <f ca="1">AVERAGE(G5343:INDIRECT(ADDRESS(ROW(G5343)+Sheet1!C$30,COLUMN(G5343))))</f>
        <v>-1.3362573770491801</v>
      </c>
      <c r="I5343" s="11">
        <f ca="1">_xlfn.STDEV.P(G5343:INDIRECT(ADDRESS(ROW(G5343)+Sheet1!C$30,COLUMN(G5343))))</f>
        <v>1.0270897927861902</v>
      </c>
      <c r="J5343" s="11">
        <f t="shared" ca="1" si="166"/>
        <v>-0.30916758426298996</v>
      </c>
      <c r="K5343" s="11">
        <f t="shared" ca="1" si="167"/>
        <v>-2.3633471698353703</v>
      </c>
      <c r="L5343" s="1" t="b">
        <v>0</v>
      </c>
      <c r="M5343" s="1"/>
      <c r="N5343" s="1">
        <v>0.40899999999999997</v>
      </c>
      <c r="O5343" s="1">
        <v>-1.5E-3</v>
      </c>
      <c r="P5343" s="1">
        <v>0</v>
      </c>
      <c r="Q5343" s="1"/>
      <c r="R5343" s="1">
        <v>1.7944</v>
      </c>
      <c r="S5343" s="1">
        <v>54.950600000000001</v>
      </c>
      <c r="T5343" s="1">
        <v>54.979900000000001</v>
      </c>
      <c r="U5343" s="1"/>
      <c r="V5343" s="1">
        <v>-1.1604000000000001</v>
      </c>
      <c r="W5343" s="1">
        <v>93.088700000000003</v>
      </c>
      <c r="X5343" s="1">
        <v>93.0959</v>
      </c>
      <c r="Y5343" s="1">
        <f>X5344-X5343</f>
        <v>6.1899999999994293E-2</v>
      </c>
    </row>
    <row r="5344" spans="1:25">
      <c r="A5344" s="10">
        <v>0.6702662037037036</v>
      </c>
      <c r="B5344" s="1">
        <v>69.6404</v>
      </c>
      <c r="C5344" s="1">
        <v>5.1700000000000003E-2</v>
      </c>
      <c r="D5344" s="1">
        <v>0.84609999999999996</v>
      </c>
      <c r="E5344" s="1">
        <v>888.649</v>
      </c>
      <c r="F5344" s="1">
        <v>44.301699999999997</v>
      </c>
      <c r="G5344" s="1">
        <v>-0.87690000000000001</v>
      </c>
      <c r="H5344" s="11">
        <f ca="1">AVERAGE(G5344:INDIRECT(ADDRESS(ROW(G5344)+Sheet1!C$30,COLUMN(G5344))))</f>
        <v>-1.318595081967213</v>
      </c>
      <c r="I5344" s="11">
        <f ca="1">_xlfn.STDEV.P(G5344:INDIRECT(ADDRESS(ROW(G5344)+Sheet1!C$30,COLUMN(G5344))))</f>
        <v>1.0253174806884555</v>
      </c>
      <c r="J5344" s="11">
        <f t="shared" ca="1" si="166"/>
        <v>-0.29327760127875746</v>
      </c>
      <c r="K5344" s="11">
        <f t="shared" ca="1" si="167"/>
        <v>-2.3439125626556683</v>
      </c>
      <c r="L5344" s="1" t="b">
        <v>0</v>
      </c>
      <c r="M5344" s="1"/>
      <c r="N5344" s="1">
        <v>0.5</v>
      </c>
      <c r="O5344" s="1">
        <v>-9.7999999999999997E-3</v>
      </c>
      <c r="P5344" s="1">
        <v>0</v>
      </c>
      <c r="Q5344" s="1"/>
      <c r="R5344" s="1">
        <v>0.77629999999999999</v>
      </c>
      <c r="S5344" s="1">
        <v>126.4731</v>
      </c>
      <c r="T5344" s="1">
        <v>126.4755</v>
      </c>
      <c r="U5344" s="1"/>
      <c r="V5344" s="1">
        <v>-2.6739000000000002</v>
      </c>
      <c r="W5344" s="1">
        <v>93.119399999999999</v>
      </c>
      <c r="X5344" s="1">
        <v>93.157799999999995</v>
      </c>
      <c r="Y5344" s="1">
        <f>X5345-X5344</f>
        <v>3.6100000000004684E-2</v>
      </c>
    </row>
    <row r="5345" spans="1:25">
      <c r="A5345" s="10">
        <v>0.66987268518518517</v>
      </c>
      <c r="B5345" s="1">
        <v>36.044600000000003</v>
      </c>
      <c r="C5345" s="1">
        <v>4.8099999999999997E-2</v>
      </c>
      <c r="D5345" s="1">
        <v>0.1787</v>
      </c>
      <c r="E5345" s="1">
        <v>401.09780000000001</v>
      </c>
      <c r="F5345" s="1">
        <v>63.087699999999998</v>
      </c>
      <c r="G5345" s="1">
        <v>-2.3824000000000001</v>
      </c>
      <c r="H5345" s="11">
        <f ca="1">AVERAGE(G5345:INDIRECT(ADDRESS(ROW(G5345)+Sheet1!C$30,COLUMN(G5345))))</f>
        <v>-1.309532786885246</v>
      </c>
      <c r="I5345" s="11">
        <f ca="1">_xlfn.STDEV.P(G5345:INDIRECT(ADDRESS(ROW(G5345)+Sheet1!C$30,COLUMN(G5345))))</f>
        <v>1.0316050552767566</v>
      </c>
      <c r="J5345" s="11">
        <f t="shared" ca="1" si="166"/>
        <v>-0.27792773160848938</v>
      </c>
      <c r="K5345" s="11">
        <f t="shared" ca="1" si="167"/>
        <v>-2.3411378421620026</v>
      </c>
      <c r="L5345" s="1" t="b">
        <v>0</v>
      </c>
      <c r="M5345" s="1"/>
      <c r="N5345" s="1">
        <v>0</v>
      </c>
      <c r="O5345" s="1">
        <v>-3.5999999999999999E-3</v>
      </c>
      <c r="P5345" s="1">
        <v>0</v>
      </c>
      <c r="Q5345" s="1"/>
      <c r="R5345" s="1">
        <v>1.4226000000000001</v>
      </c>
      <c r="S5345" s="1">
        <v>93.698499999999996</v>
      </c>
      <c r="T5345" s="1">
        <v>93.709299999999999</v>
      </c>
      <c r="U5345" s="1"/>
      <c r="V5345" s="1">
        <v>-1.9423999999999999</v>
      </c>
      <c r="W5345" s="1">
        <v>93.173599999999993</v>
      </c>
      <c r="X5345" s="1">
        <v>93.193899999999999</v>
      </c>
      <c r="Y5345" s="1">
        <f>X5346-X5345</f>
        <v>9.9000000000017963E-3</v>
      </c>
    </row>
    <row r="5346" spans="1:25">
      <c r="A5346" s="3">
        <v>0.62489583333333332</v>
      </c>
      <c r="B5346" s="3">
        <v>25.1175</v>
      </c>
      <c r="C5346" s="3">
        <v>5.2699999999999997E-2</v>
      </c>
      <c r="D5346" s="3">
        <v>-6.25E-2</v>
      </c>
      <c r="E5346" s="3">
        <v>340.03160000000003</v>
      </c>
      <c r="F5346" s="3">
        <v>63.619700000000002</v>
      </c>
      <c r="G5346" s="3">
        <v>-1.0036</v>
      </c>
      <c r="H5346" s="11">
        <f ca="1">AVERAGE(G5346:INDIRECT(ADDRESS(ROW(G5346)+Sheet1!C$30,COLUMN(G5346))))</f>
        <v>-1.3137754098360657</v>
      </c>
      <c r="I5346" s="11">
        <f ca="1">_xlfn.STDEV.P(G5346:INDIRECT(ADDRESS(ROW(G5346)+Sheet1!C$30,COLUMN(G5346))))</f>
        <v>1.0365290749254525</v>
      </c>
      <c r="J5346" s="11">
        <f t="shared" ca="1" si="166"/>
        <v>-0.27724633491061312</v>
      </c>
      <c r="K5346" s="11">
        <f t="shared" ca="1" si="167"/>
        <v>-2.3503044847615184</v>
      </c>
      <c r="L5346" s="3" t="b">
        <v>0</v>
      </c>
      <c r="M5346" s="3"/>
      <c r="N5346" s="3">
        <v>0</v>
      </c>
      <c r="O5346" s="3">
        <v>-7.9000000000000008E-3</v>
      </c>
      <c r="P5346" s="3">
        <v>0</v>
      </c>
      <c r="Q5346" s="3"/>
      <c r="R5346" s="3">
        <v>1.2353000000000001</v>
      </c>
      <c r="S5346" s="3">
        <v>45.609699999999997</v>
      </c>
      <c r="T5346" s="3">
        <v>45.6265</v>
      </c>
      <c r="U5346" s="3"/>
      <c r="V5346" s="3">
        <v>-1.7598</v>
      </c>
      <c r="W5346" s="3">
        <v>93.187100000000001</v>
      </c>
      <c r="X5346" s="3">
        <v>93.203800000000001</v>
      </c>
      <c r="Y5346" s="3">
        <v>-0.85239999999999583</v>
      </c>
    </row>
    <row r="5347" spans="1:25">
      <c r="A5347" s="3">
        <v>0.62535879629629632</v>
      </c>
      <c r="B5347" s="3">
        <v>64.988200000000006</v>
      </c>
      <c r="C5347" s="3">
        <v>4.9299999999999997E-2</v>
      </c>
      <c r="D5347" s="3">
        <v>-5.7700000000000001E-2</v>
      </c>
      <c r="E5347" s="3">
        <v>762.53330000000005</v>
      </c>
      <c r="F5347" s="3">
        <v>47.925899999999999</v>
      </c>
      <c r="G5347" s="3">
        <v>-1.1953</v>
      </c>
      <c r="H5347" s="11">
        <f ca="1">AVERAGE(G5347:INDIRECT(ADDRESS(ROW(G5347)+Sheet1!C$30,COLUMN(G5347))))</f>
        <v>-1.3322688524590167</v>
      </c>
      <c r="I5347" s="11">
        <f ca="1">_xlfn.STDEV.P(G5347:INDIRECT(ADDRESS(ROW(G5347)+Sheet1!C$30,COLUMN(G5347))))</f>
        <v>1.0408845017959536</v>
      </c>
      <c r="J5347" s="11">
        <f t="shared" ca="1" si="166"/>
        <v>-0.29138435066306312</v>
      </c>
      <c r="K5347" s="11">
        <f t="shared" ca="1" si="167"/>
        <v>-2.3731533542549705</v>
      </c>
      <c r="L5347" s="3" t="b">
        <v>0</v>
      </c>
      <c r="M5347" s="3"/>
      <c r="N5347" s="3">
        <v>0.34039999999999998</v>
      </c>
      <c r="O5347" s="3">
        <v>-5.8999999999999999E-3</v>
      </c>
      <c r="P5347" s="3">
        <v>0</v>
      </c>
      <c r="Q5347" s="3"/>
      <c r="R5347" s="3">
        <v>1.6085</v>
      </c>
      <c r="S5347" s="3">
        <v>91.268600000000006</v>
      </c>
      <c r="T5347" s="3">
        <v>91.282799999999995</v>
      </c>
      <c r="U5347" s="3"/>
      <c r="V5347" s="3">
        <v>-1.7565999999999999</v>
      </c>
      <c r="W5347" s="3">
        <v>93.23</v>
      </c>
      <c r="X5347" s="3">
        <v>93.246600000000001</v>
      </c>
      <c r="Y5347" s="3">
        <v>-0.56800000000000495</v>
      </c>
    </row>
    <row r="5348" spans="1:25">
      <c r="A5348" s="10">
        <v>0.64356481481481487</v>
      </c>
      <c r="B5348" s="1">
        <v>33.039299999999997</v>
      </c>
      <c r="C5348" s="1">
        <v>4.3099999999999999E-2</v>
      </c>
      <c r="D5348" s="1">
        <v>-0.18820000000000001</v>
      </c>
      <c r="E5348" s="1">
        <v>384.15710000000001</v>
      </c>
      <c r="F5348" s="1">
        <v>53.028100000000002</v>
      </c>
      <c r="G5348" s="1">
        <v>-0.72660000000000002</v>
      </c>
      <c r="H5348" s="11">
        <f ca="1">AVERAGE(G5348:INDIRECT(ADDRESS(ROW(G5348)+Sheet1!C$30,COLUMN(G5348))))</f>
        <v>-1.3373606557377049</v>
      </c>
      <c r="I5348" s="11">
        <f ca="1">_xlfn.STDEV.P(G5348:INDIRECT(ADDRESS(ROW(G5348)+Sheet1!C$30,COLUMN(G5348))))</f>
        <v>1.0409617172656664</v>
      </c>
      <c r="J5348" s="11">
        <f t="shared" ca="1" si="166"/>
        <v>-0.29639893847203846</v>
      </c>
      <c r="K5348" s="11">
        <f t="shared" ca="1" si="167"/>
        <v>-2.3783223730033711</v>
      </c>
      <c r="L5348" s="1" t="b">
        <v>0</v>
      </c>
      <c r="M5348" s="1"/>
      <c r="N5348" s="1">
        <v>0.99790000000000001</v>
      </c>
      <c r="O5348" s="1">
        <v>-8.0999999999999996E-3</v>
      </c>
      <c r="P5348" s="1">
        <v>0</v>
      </c>
      <c r="Q5348" s="1"/>
      <c r="R5348" s="1">
        <v>1.7191000000000001</v>
      </c>
      <c r="S5348" s="1">
        <v>135.8048</v>
      </c>
      <c r="T5348" s="1">
        <v>135.81569999999999</v>
      </c>
      <c r="U5348" s="1"/>
      <c r="V5348" s="1">
        <v>-1.6459999999999999</v>
      </c>
      <c r="W5348" s="1">
        <v>93.257900000000006</v>
      </c>
      <c r="X5348" s="1">
        <v>93.272400000000005</v>
      </c>
      <c r="Y5348" s="1">
        <f>X5349-X5348</f>
        <v>9.3999999999994088E-3</v>
      </c>
    </row>
    <row r="5349" spans="1:25">
      <c r="A5349" s="10">
        <v>0.64376157407407408</v>
      </c>
      <c r="B5349" s="1">
        <v>49.742400000000004</v>
      </c>
      <c r="C5349" s="1">
        <v>4.2700000000000002E-2</v>
      </c>
      <c r="D5349" s="1">
        <v>-0.43240000000000001</v>
      </c>
      <c r="E5349" s="1">
        <v>677.44759999999997</v>
      </c>
      <c r="F5349" s="1">
        <v>71.325599999999994</v>
      </c>
      <c r="G5349" s="1">
        <v>-1.1912</v>
      </c>
      <c r="H5349" s="11">
        <f ca="1">AVERAGE(G5349:INDIRECT(ADDRESS(ROW(G5349)+Sheet1!C$30,COLUMN(G5349))))</f>
        <v>-1.3378311475409836</v>
      </c>
      <c r="I5349" s="11">
        <f ca="1">_xlfn.STDEV.P(G5349:INDIRECT(ADDRESS(ROW(G5349)+Sheet1!C$30,COLUMN(G5349))))</f>
        <v>1.0406920115001947</v>
      </c>
      <c r="J5349" s="11">
        <f t="shared" ca="1" si="166"/>
        <v>-0.2971391360407889</v>
      </c>
      <c r="K5349" s="11">
        <f t="shared" ca="1" si="167"/>
        <v>-2.3785231590411784</v>
      </c>
      <c r="L5349" s="1" t="b">
        <v>0</v>
      </c>
      <c r="M5349" s="1"/>
      <c r="N5349" s="1">
        <v>0.5</v>
      </c>
      <c r="O5349" s="1">
        <v>-1.0200000000000001E-2</v>
      </c>
      <c r="P5349" s="1">
        <v>0</v>
      </c>
      <c r="Q5349" s="1"/>
      <c r="R5349" s="1">
        <v>1.9827999999999999</v>
      </c>
      <c r="S5349" s="1">
        <v>103.2436</v>
      </c>
      <c r="T5349" s="1">
        <v>103.26260000000001</v>
      </c>
      <c r="U5349" s="1"/>
      <c r="V5349" s="1">
        <v>-1.3819999999999999</v>
      </c>
      <c r="W5349" s="1">
        <v>93.271600000000007</v>
      </c>
      <c r="X5349" s="1">
        <v>93.281800000000004</v>
      </c>
      <c r="Y5349" s="1">
        <f>X5350-X5349</f>
        <v>1.5299999999996317E-2</v>
      </c>
    </row>
    <row r="5350" spans="1:25">
      <c r="A5350" s="3">
        <v>0.62479166666666663</v>
      </c>
      <c r="B5350" s="3">
        <v>16.127300000000002</v>
      </c>
      <c r="C5350" s="3">
        <v>4.9299999999999997E-2</v>
      </c>
      <c r="D5350" s="3">
        <v>1.3899999999999999E-2</v>
      </c>
      <c r="E5350" s="3">
        <v>189.83070000000001</v>
      </c>
      <c r="F5350" s="3">
        <v>56.4514</v>
      </c>
      <c r="G5350" s="3">
        <v>-0.58520000000000005</v>
      </c>
      <c r="H5350" s="11">
        <f ca="1">AVERAGE(G5350:INDIRECT(ADDRESS(ROW(G5350)+Sheet1!C$30,COLUMN(G5350))))</f>
        <v>-1.3089524590163935</v>
      </c>
      <c r="I5350" s="11">
        <f ca="1">_xlfn.STDEV.P(G5350:INDIRECT(ADDRESS(ROW(G5350)+Sheet1!C$30,COLUMN(G5350))))</f>
        <v>1.0684323152778645</v>
      </c>
      <c r="J5350" s="11">
        <f t="shared" ca="1" si="166"/>
        <v>-0.24052014373852892</v>
      </c>
      <c r="K5350" s="11">
        <f t="shared" ca="1" si="167"/>
        <v>-2.3773847742942582</v>
      </c>
      <c r="L5350" s="3" t="b">
        <v>0</v>
      </c>
      <c r="M5350" s="3"/>
      <c r="N5350" s="3">
        <v>0</v>
      </c>
      <c r="O5350" s="3">
        <v>-5.1000000000000004E-3</v>
      </c>
      <c r="P5350" s="3">
        <v>0</v>
      </c>
      <c r="Q5350" s="3"/>
      <c r="R5350" s="3">
        <v>1.5109999999999999</v>
      </c>
      <c r="S5350" s="3">
        <v>70.9876</v>
      </c>
      <c r="T5350" s="3">
        <v>71.003699999999995</v>
      </c>
      <c r="U5350" s="3"/>
      <c r="V5350" s="3">
        <v>-1.8540000000000001</v>
      </c>
      <c r="W5350" s="3">
        <v>93.278700000000001</v>
      </c>
      <c r="X5350" s="3">
        <v>93.2971</v>
      </c>
      <c r="Y5350" s="3">
        <v>-0.85490000000000066</v>
      </c>
    </row>
    <row r="5351" spans="1:25">
      <c r="A5351" s="3">
        <v>0.62511574074074072</v>
      </c>
      <c r="B5351" s="3">
        <v>44.431699999999999</v>
      </c>
      <c r="C5351" s="3">
        <v>5.0700000000000002E-2</v>
      </c>
      <c r="D5351" s="3">
        <v>1.0200000000000001E-2</v>
      </c>
      <c r="E5351" s="3">
        <v>547.73159999999996</v>
      </c>
      <c r="F5351" s="3">
        <v>39.325699999999998</v>
      </c>
      <c r="G5351" s="3">
        <v>-1.9047000000000001</v>
      </c>
      <c r="H5351" s="11">
        <f ca="1">AVERAGE(G5351:INDIRECT(ADDRESS(ROW(G5351)+Sheet1!C$30,COLUMN(G5351))))</f>
        <v>-1.3339983606557377</v>
      </c>
      <c r="I5351" s="11">
        <f ca="1">_xlfn.STDEV.P(G5351:INDIRECT(ADDRESS(ROW(G5351)+Sheet1!C$30,COLUMN(G5351))))</f>
        <v>1.0690796873321298</v>
      </c>
      <c r="J5351" s="11">
        <f t="shared" ca="1" si="166"/>
        <v>-0.26491867332360797</v>
      </c>
      <c r="K5351" s="11">
        <f t="shared" ca="1" si="167"/>
        <v>-2.4030780479878677</v>
      </c>
      <c r="L5351" s="3" t="b">
        <v>0</v>
      </c>
      <c r="M5351" s="3"/>
      <c r="N5351" s="3">
        <v>0</v>
      </c>
      <c r="O5351" s="3">
        <v>-6.0000000000000001E-3</v>
      </c>
      <c r="P5351" s="3">
        <v>0</v>
      </c>
      <c r="Q5351" s="3"/>
      <c r="R5351" s="3">
        <v>1.5708</v>
      </c>
      <c r="S5351" s="3">
        <v>77.377300000000005</v>
      </c>
      <c r="T5351" s="3">
        <v>77.393199999999993</v>
      </c>
      <c r="U5351" s="3"/>
      <c r="V5351" s="3">
        <v>-1.7943</v>
      </c>
      <c r="W5351" s="3">
        <v>93.299899999999994</v>
      </c>
      <c r="X5351" s="3">
        <v>93.3172</v>
      </c>
      <c r="Y5351" s="3">
        <v>-0.57089999999999463</v>
      </c>
    </row>
    <row r="5352" spans="1:25">
      <c r="A5352" s="10">
        <v>0.66568287037037044</v>
      </c>
      <c r="B5352" s="1">
        <v>16.588200000000001</v>
      </c>
      <c r="C5352" s="1">
        <v>5.1499999999999997E-2</v>
      </c>
      <c r="D5352" s="1">
        <v>0.27079999999999999</v>
      </c>
      <c r="E5352" s="1">
        <v>192.37700000000001</v>
      </c>
      <c r="F5352" s="1">
        <v>74.472200000000001</v>
      </c>
      <c r="G5352" s="1">
        <v>-3.3466999999999998</v>
      </c>
      <c r="H5352" s="11">
        <f ca="1">AVERAGE(G5352:INDIRECT(ADDRESS(ROW(G5352)+Sheet1!C$30,COLUMN(G5352))))</f>
        <v>-1.3316786885245901</v>
      </c>
      <c r="I5352" s="11">
        <f ca="1">_xlfn.STDEV.P(G5352:INDIRECT(ADDRESS(ROW(G5352)+Sheet1!C$30,COLUMN(G5352))))</f>
        <v>1.0679918301269691</v>
      </c>
      <c r="J5352" s="11">
        <f t="shared" ca="1" si="166"/>
        <v>-0.26368685839762107</v>
      </c>
      <c r="K5352" s="11">
        <f t="shared" ca="1" si="167"/>
        <v>-2.3996705186515594</v>
      </c>
      <c r="L5352" s="1" t="b">
        <v>0</v>
      </c>
      <c r="M5352" s="1"/>
      <c r="N5352" s="1">
        <v>0</v>
      </c>
      <c r="O5352" s="1">
        <v>-3.0000000000000001E-3</v>
      </c>
      <c r="P5352" s="1">
        <v>0</v>
      </c>
      <c r="Q5352" s="1"/>
      <c r="R5352" s="1">
        <v>0.96089999999999998</v>
      </c>
      <c r="S5352" s="1">
        <v>64.614900000000006</v>
      </c>
      <c r="T5352" s="1">
        <v>64.622100000000003</v>
      </c>
      <c r="U5352" s="1"/>
      <c r="V5352" s="1">
        <v>-1.9937</v>
      </c>
      <c r="W5352" s="1">
        <v>93.302099999999996</v>
      </c>
      <c r="X5352" s="1">
        <v>93.323400000000007</v>
      </c>
      <c r="Y5352" s="1">
        <f>X5353-X5352</f>
        <v>2.1199999999993224E-2</v>
      </c>
    </row>
    <row r="5353" spans="1:25">
      <c r="A5353" s="10">
        <v>0.66596064814814815</v>
      </c>
      <c r="B5353" s="1">
        <v>40.091700000000003</v>
      </c>
      <c r="C5353" s="1">
        <v>5.04E-2</v>
      </c>
      <c r="D5353" s="1">
        <v>0.9254</v>
      </c>
      <c r="E5353" s="1">
        <v>523.5095</v>
      </c>
      <c r="F5353" s="1">
        <v>37.720500000000001</v>
      </c>
      <c r="G5353" s="1">
        <v>-0.24060000000000001</v>
      </c>
      <c r="H5353" s="11">
        <f ca="1">AVERAGE(G5353:INDIRECT(ADDRESS(ROW(G5353)+Sheet1!C$30,COLUMN(G5353))))</f>
        <v>-1.2668622950819668</v>
      </c>
      <c r="I5353" s="11">
        <f ca="1">_xlfn.STDEV.P(G5353:INDIRECT(ADDRESS(ROW(G5353)+Sheet1!C$30,COLUMN(G5353))))</f>
        <v>1.0637027839169959</v>
      </c>
      <c r="J5353" s="11">
        <f t="shared" ca="1" si="166"/>
        <v>-0.20315951116497089</v>
      </c>
      <c r="K5353" s="11">
        <f t="shared" ca="1" si="167"/>
        <v>-2.3305650789989629</v>
      </c>
      <c r="L5353" s="1" t="b">
        <v>0</v>
      </c>
      <c r="M5353" s="1"/>
      <c r="N5353" s="1">
        <v>0</v>
      </c>
      <c r="O5353" s="1">
        <v>-1.21E-2</v>
      </c>
      <c r="P5353" s="1">
        <v>0</v>
      </c>
      <c r="Q5353" s="1"/>
      <c r="R5353" s="1">
        <v>0.58479999999999999</v>
      </c>
      <c r="S5353" s="1">
        <v>137.76910000000001</v>
      </c>
      <c r="T5353" s="1">
        <v>137.77029999999999</v>
      </c>
      <c r="U5353" s="1"/>
      <c r="V5353" s="1">
        <v>-2.7803</v>
      </c>
      <c r="W5353" s="1">
        <v>93.303200000000004</v>
      </c>
      <c r="X5353" s="1">
        <v>93.3446</v>
      </c>
      <c r="Y5353" s="1">
        <f>X5354-X5353</f>
        <v>-1.2600000000006162E-2</v>
      </c>
    </row>
    <row r="5354" spans="1:25">
      <c r="A5354" s="10">
        <v>0.6700694444444445</v>
      </c>
      <c r="B5354" s="1">
        <v>53.056199999999997</v>
      </c>
      <c r="C5354" s="1">
        <v>5.0700000000000002E-2</v>
      </c>
      <c r="D5354" s="1">
        <v>0.29520000000000002</v>
      </c>
      <c r="E5354" s="1">
        <v>695.82749999999999</v>
      </c>
      <c r="F5354" s="1">
        <v>66.720799999999997</v>
      </c>
      <c r="G5354" s="1">
        <v>-4.0547000000000004</v>
      </c>
      <c r="H5354" s="11">
        <f ca="1">AVERAGE(G5354:INDIRECT(ADDRESS(ROW(G5354)+Sheet1!C$30,COLUMN(G5354))))</f>
        <v>-1.283845901639344</v>
      </c>
      <c r="I5354" s="11">
        <f ca="1">_xlfn.STDEV.P(G5354:INDIRECT(ADDRESS(ROW(G5354)+Sheet1!C$30,COLUMN(G5354))))</f>
        <v>1.0554197818526183</v>
      </c>
      <c r="J5354" s="11">
        <f t="shared" ca="1" si="166"/>
        <v>-0.22842611978672567</v>
      </c>
      <c r="K5354" s="11">
        <f t="shared" ca="1" si="167"/>
        <v>-2.3392656834919623</v>
      </c>
      <c r="L5354" s="1" t="b">
        <v>0</v>
      </c>
      <c r="M5354" s="1"/>
      <c r="N5354" s="1">
        <v>0.13450000000000001</v>
      </c>
      <c r="O5354" s="1">
        <v>-5.1000000000000004E-3</v>
      </c>
      <c r="P5354" s="1">
        <v>0</v>
      </c>
      <c r="Q5354" s="1"/>
      <c r="R5354" s="1">
        <v>0.96640000000000004</v>
      </c>
      <c r="S5354" s="1">
        <v>57.363300000000002</v>
      </c>
      <c r="T5354" s="1">
        <v>57.371400000000001</v>
      </c>
      <c r="U5354" s="1"/>
      <c r="V5354" s="1">
        <v>-1.988</v>
      </c>
      <c r="W5354" s="1">
        <v>93.3108</v>
      </c>
      <c r="X5354" s="1">
        <v>93.331999999999994</v>
      </c>
      <c r="Y5354" s="1">
        <f>X5355-X5354</f>
        <v>-9.4999999999885176E-3</v>
      </c>
    </row>
    <row r="5355" spans="1:25">
      <c r="A5355" s="10">
        <v>0.64384259259259258</v>
      </c>
      <c r="B5355" s="1">
        <v>57.008200000000002</v>
      </c>
      <c r="C5355" s="1">
        <v>4.3700000000000003E-2</v>
      </c>
      <c r="D5355" s="1">
        <v>-0.51390000000000002</v>
      </c>
      <c r="E5355" s="1">
        <v>817.91920000000005</v>
      </c>
      <c r="F5355" s="1">
        <v>69.2346</v>
      </c>
      <c r="G5355" s="1">
        <v>0.30809999999999998</v>
      </c>
      <c r="H5355" s="11">
        <f ca="1">AVERAGE(G5355:INDIRECT(ADDRESS(ROW(G5355)+Sheet1!C$30,COLUMN(G5355))))</f>
        <v>-1.2589721311475408</v>
      </c>
      <c r="I5355" s="11">
        <f ca="1">_xlfn.STDEV.P(G5355:INDIRECT(ADDRESS(ROW(G5355)+Sheet1!C$30,COLUMN(G5355))))</f>
        <v>1.0065733980275708</v>
      </c>
      <c r="J5355" s="11">
        <f t="shared" ca="1" si="166"/>
        <v>-0.25239873311996996</v>
      </c>
      <c r="K5355" s="11">
        <f t="shared" ca="1" si="167"/>
        <v>-2.2655455291751116</v>
      </c>
      <c r="L5355" s="1" t="b">
        <v>0</v>
      </c>
      <c r="M5355" s="1"/>
      <c r="N5355" s="1">
        <v>0.27179999999999999</v>
      </c>
      <c r="O5355" s="1">
        <v>-1.0200000000000001E-2</v>
      </c>
      <c r="P5355" s="1">
        <v>0</v>
      </c>
      <c r="Q5355" s="1"/>
      <c r="R5355" s="1">
        <v>2.0007999999999999</v>
      </c>
      <c r="S5355" s="1">
        <v>102.3904</v>
      </c>
      <c r="T5355" s="1">
        <v>102.41</v>
      </c>
      <c r="U5355" s="1"/>
      <c r="V5355" s="1">
        <v>-1.3643000000000001</v>
      </c>
      <c r="W5355" s="1">
        <v>93.312600000000003</v>
      </c>
      <c r="X5355" s="1">
        <v>93.322500000000005</v>
      </c>
      <c r="Y5355" s="1">
        <f>X5356-X5355</f>
        <v>4.9999999999997158E-2</v>
      </c>
    </row>
    <row r="5356" spans="1:25">
      <c r="A5356" s="10">
        <v>0.66618055555555555</v>
      </c>
      <c r="B5356" s="1">
        <v>59.216200000000001</v>
      </c>
      <c r="C5356" s="1">
        <v>4.8300000000000003E-2</v>
      </c>
      <c r="D5356" s="1">
        <v>0.8115</v>
      </c>
      <c r="E5356" s="1">
        <v>830.17399999999998</v>
      </c>
      <c r="F5356" s="1">
        <v>67.626300000000001</v>
      </c>
      <c r="G5356" s="1">
        <v>-3.0335000000000001</v>
      </c>
      <c r="H5356" s="11">
        <f ca="1">AVERAGE(G5356:INDIRECT(ADDRESS(ROW(G5356)+Sheet1!C$30,COLUMN(G5356))))</f>
        <v>-1.2798754098360654</v>
      </c>
      <c r="I5356" s="11">
        <f ca="1">_xlfn.STDEV.P(G5356:INDIRECT(ADDRESS(ROW(G5356)+Sheet1!C$30,COLUMN(G5356))))</f>
        <v>0.98686014117897358</v>
      </c>
      <c r="J5356" s="11">
        <f t="shared" ca="1" si="166"/>
        <v>-0.29301526865709182</v>
      </c>
      <c r="K5356" s="11">
        <f t="shared" ca="1" si="167"/>
        <v>-2.2667355510150391</v>
      </c>
      <c r="L5356" s="1" t="b">
        <v>0</v>
      </c>
      <c r="M5356" s="1"/>
      <c r="N5356" s="1">
        <v>0</v>
      </c>
      <c r="O5356" s="1">
        <v>-7.9000000000000008E-3</v>
      </c>
      <c r="P5356" s="1">
        <v>0</v>
      </c>
      <c r="Q5356" s="1"/>
      <c r="R5356" s="1">
        <v>0.81740000000000002</v>
      </c>
      <c r="S5356" s="1">
        <v>71.803399999999996</v>
      </c>
      <c r="T5356" s="1">
        <v>71.808099999999996</v>
      </c>
      <c r="U5356" s="1"/>
      <c r="V5356" s="1">
        <v>-2.5476000000000001</v>
      </c>
      <c r="W5356" s="1">
        <v>93.337800000000001</v>
      </c>
      <c r="X5356" s="1">
        <v>93.372500000000002</v>
      </c>
      <c r="Y5356" s="1">
        <f>X5357-X5356</f>
        <v>3.669999999999618E-2</v>
      </c>
    </row>
    <row r="5357" spans="1:25">
      <c r="A5357" s="10">
        <v>0.6697685185185186</v>
      </c>
      <c r="B5357" s="1">
        <v>26.154299999999999</v>
      </c>
      <c r="C5357" s="1">
        <v>5.16E-2</v>
      </c>
      <c r="D5357" s="1">
        <v>0.2757</v>
      </c>
      <c r="E5357" s="1">
        <v>245.6353</v>
      </c>
      <c r="F5357" s="1">
        <v>43.645099999999999</v>
      </c>
      <c r="G5357" s="1">
        <v>-1.0435000000000001</v>
      </c>
      <c r="H5357" s="11">
        <f ca="1">AVERAGE(G5357:INDIRECT(ADDRESS(ROW(G5357)+Sheet1!C$30,COLUMN(G5357))))</f>
        <v>-1.2312590163934425</v>
      </c>
      <c r="I5357" s="11">
        <f ca="1">_xlfn.STDEV.P(G5357:INDIRECT(ADDRESS(ROW(G5357)+Sheet1!C$30,COLUMN(G5357))))</f>
        <v>0.9722120935668932</v>
      </c>
      <c r="J5357" s="11">
        <f t="shared" ca="1" si="166"/>
        <v>-0.25904692282654929</v>
      </c>
      <c r="K5357" s="11">
        <f t="shared" ca="1" si="167"/>
        <v>-2.2034711099603355</v>
      </c>
      <c r="L5357" s="1" t="b">
        <v>0</v>
      </c>
      <c r="M5357" s="1"/>
      <c r="N5357" s="1">
        <v>0.30609999999999998</v>
      </c>
      <c r="O5357" s="1">
        <v>-7.7000000000000002E-3</v>
      </c>
      <c r="P5357" s="1">
        <v>0</v>
      </c>
      <c r="Q5357" s="1"/>
      <c r="R5357" s="1">
        <v>0.89880000000000004</v>
      </c>
      <c r="S5357" s="1">
        <v>131.3399</v>
      </c>
      <c r="T5357" s="1">
        <v>131.34289999999999</v>
      </c>
      <c r="U5357" s="1"/>
      <c r="V5357" s="1">
        <v>-2.0962999999999998</v>
      </c>
      <c r="W5357" s="1">
        <v>93.3857</v>
      </c>
      <c r="X5357" s="1">
        <v>93.409199999999998</v>
      </c>
      <c r="Y5357" s="1">
        <f>X5358-X5357</f>
        <v>3.4099999999995134E-2</v>
      </c>
    </row>
    <row r="5358" spans="1:25">
      <c r="A5358" s="10">
        <v>0.66608796296296291</v>
      </c>
      <c r="B5358" s="1">
        <v>50.899099999999997</v>
      </c>
      <c r="C5358" s="1">
        <v>5.1999999999999998E-2</v>
      </c>
      <c r="D5358" s="1">
        <v>0.5343</v>
      </c>
      <c r="E5358" s="1">
        <v>683.66660000000002</v>
      </c>
      <c r="F5358" s="1">
        <v>59.786799999999999</v>
      </c>
      <c r="G5358" s="1">
        <v>-2.661</v>
      </c>
      <c r="H5358" s="11">
        <f ca="1">AVERAGE(G5358:INDIRECT(ADDRESS(ROW(G5358)+Sheet1!C$30,COLUMN(G5358))))</f>
        <v>-1.2736704918032784</v>
      </c>
      <c r="I5358" s="11">
        <f ca="1">_xlfn.STDEV.P(G5358:INDIRECT(ADDRESS(ROW(G5358)+Sheet1!C$30,COLUMN(G5358))))</f>
        <v>1.0184272560426588</v>
      </c>
      <c r="J5358" s="11">
        <f t="shared" ca="1" si="166"/>
        <v>-0.25524323576061958</v>
      </c>
      <c r="K5358" s="11">
        <f t="shared" ca="1" si="167"/>
        <v>-2.2920977478459372</v>
      </c>
      <c r="L5358" s="1" t="b">
        <v>0</v>
      </c>
      <c r="M5358" s="1"/>
      <c r="N5358" s="1">
        <v>0</v>
      </c>
      <c r="O5358" s="1">
        <v>2.5000000000000001E-3</v>
      </c>
      <c r="P5358" s="1">
        <v>0</v>
      </c>
      <c r="Q5358" s="1"/>
      <c r="R5358" s="1">
        <v>1.0786</v>
      </c>
      <c r="S5358" s="1">
        <v>87.525400000000005</v>
      </c>
      <c r="T5358" s="1">
        <v>87.531999999999996</v>
      </c>
      <c r="U5358" s="1"/>
      <c r="V5358" s="1">
        <v>-2.2862</v>
      </c>
      <c r="W5358" s="1">
        <v>93.415300000000002</v>
      </c>
      <c r="X5358" s="1">
        <v>93.443299999999994</v>
      </c>
      <c r="Y5358" s="1">
        <f>X5359-X5358</f>
        <v>3.8200000000003342E-2</v>
      </c>
    </row>
    <row r="5359" spans="1:25">
      <c r="A5359" s="3">
        <v>0.62547453703703704</v>
      </c>
      <c r="B5359" s="3">
        <v>75.235399999999998</v>
      </c>
      <c r="C5359" s="3">
        <v>5.0900000000000001E-2</v>
      </c>
      <c r="D5359" s="3">
        <v>-7.8200000000000006E-2</v>
      </c>
      <c r="E5359" s="3">
        <v>919.44079999999997</v>
      </c>
      <c r="F5359" s="3">
        <v>57.082700000000003</v>
      </c>
      <c r="G5359" s="3">
        <v>-1.6368</v>
      </c>
      <c r="H5359" s="11">
        <f ca="1">AVERAGE(G5359:INDIRECT(ADDRESS(ROW(G5359)+Sheet1!C$30,COLUMN(G5359))))</f>
        <v>-1.274150819672131</v>
      </c>
      <c r="I5359" s="11">
        <f ca="1">_xlfn.STDEV.P(G5359:INDIRECT(ADDRESS(ROW(G5359)+Sheet1!C$30,COLUMN(G5359))))</f>
        <v>1.0190881535934027</v>
      </c>
      <c r="J5359" s="11">
        <f t="shared" ca="1" si="166"/>
        <v>-0.2550626660787283</v>
      </c>
      <c r="K5359" s="11">
        <f t="shared" ca="1" si="167"/>
        <v>-2.2932389732655336</v>
      </c>
      <c r="L5359" s="3" t="b">
        <v>0</v>
      </c>
      <c r="M5359" s="3"/>
      <c r="N5359" s="3">
        <v>0</v>
      </c>
      <c r="O5359" s="3">
        <v>-1.1900000000000001E-2</v>
      </c>
      <c r="P5359" s="3">
        <v>0</v>
      </c>
      <c r="Q5359" s="3"/>
      <c r="R5359" s="3">
        <v>1.7329000000000001</v>
      </c>
      <c r="S5359" s="3">
        <v>49.176299999999998</v>
      </c>
      <c r="T5359" s="3">
        <v>49.206800000000001</v>
      </c>
      <c r="U5359" s="3"/>
      <c r="V5359" s="3">
        <v>-1.7173</v>
      </c>
      <c r="W5359" s="3">
        <v>93.465699999999998</v>
      </c>
      <c r="X5359" s="3">
        <v>93.481499999999997</v>
      </c>
      <c r="Y5359" s="3">
        <v>-0.57160000000000366</v>
      </c>
    </row>
    <row r="5360" spans="1:25">
      <c r="A5360" s="10">
        <v>0.66576388888888893</v>
      </c>
      <c r="B5360" s="1">
        <v>23.526700000000002</v>
      </c>
      <c r="C5360" s="1">
        <v>5.1400000000000001E-2</v>
      </c>
      <c r="D5360" s="1">
        <v>0.58850000000000002</v>
      </c>
      <c r="E5360" s="1">
        <v>330.93579999999997</v>
      </c>
      <c r="F5360" s="1">
        <v>73.38</v>
      </c>
      <c r="G5360" s="1">
        <v>-2.9045999999999998</v>
      </c>
      <c r="H5360" s="11">
        <f ca="1">AVERAGE(G5360:INDIRECT(ADDRESS(ROW(G5360)+Sheet1!C$30,COLUMN(G5360))))</f>
        <v>-1.2545524590163932</v>
      </c>
      <c r="I5360" s="11">
        <f ca="1">_xlfn.STDEV.P(G5360:INDIRECT(ADDRESS(ROW(G5360)+Sheet1!C$30,COLUMN(G5360))))</f>
        <v>1.0234118185573229</v>
      </c>
      <c r="J5360" s="11">
        <f t="shared" ca="1" si="166"/>
        <v>-0.23114064045907035</v>
      </c>
      <c r="K5360" s="11">
        <f t="shared" ca="1" si="167"/>
        <v>-2.2779642775737159</v>
      </c>
      <c r="L5360" s="1" t="b">
        <v>0</v>
      </c>
      <c r="M5360" s="1"/>
      <c r="N5360" s="1">
        <v>0</v>
      </c>
      <c r="O5360" s="1">
        <v>-1.04E-2</v>
      </c>
      <c r="P5360" s="1">
        <v>0</v>
      </c>
      <c r="Q5360" s="1"/>
      <c r="R5360" s="1">
        <v>0.66510000000000002</v>
      </c>
      <c r="S5360" s="1">
        <v>67.874099999999999</v>
      </c>
      <c r="T5360" s="1">
        <v>67.877399999999994</v>
      </c>
      <c r="U5360" s="1"/>
      <c r="V5360" s="1">
        <v>-2.3300999999999998</v>
      </c>
      <c r="W5360" s="1">
        <v>93.470200000000006</v>
      </c>
      <c r="X5360" s="1">
        <v>93.499200000000002</v>
      </c>
      <c r="Y5360" s="1">
        <f>X5361-X5360</f>
        <v>1.6999999999995907E-3</v>
      </c>
    </row>
    <row r="5361" spans="1:25">
      <c r="A5361" s="3">
        <v>0.63535879629629632</v>
      </c>
      <c r="B5361" s="3">
        <v>38.9345</v>
      </c>
      <c r="C5361" s="3">
        <v>5.0799999999999998E-2</v>
      </c>
      <c r="D5361" s="3">
        <v>-0.2218</v>
      </c>
      <c r="E5361" s="3">
        <v>616.85249999999996</v>
      </c>
      <c r="F5361" s="3">
        <v>66.543999999999997</v>
      </c>
      <c r="G5361" s="3">
        <v>-1.6957</v>
      </c>
      <c r="H5361" s="11">
        <f ca="1">AVERAGE(G5361:INDIRECT(ADDRESS(ROW(G5361)+Sheet1!C$30,COLUMN(G5361))))</f>
        <v>-1.2190229508196719</v>
      </c>
      <c r="I5361" s="11">
        <f ca="1">_xlfn.STDEV.P(G5361:INDIRECT(ADDRESS(ROW(G5361)+Sheet1!C$30,COLUMN(G5361))))</f>
        <v>1.0029265936548626</v>
      </c>
      <c r="J5361" s="11">
        <f t="shared" ca="1" si="166"/>
        <v>-0.21609635716480935</v>
      </c>
      <c r="K5361" s="11">
        <f t="shared" ca="1" si="167"/>
        <v>-2.2219495444745343</v>
      </c>
      <c r="L5361" s="3" t="b">
        <v>0</v>
      </c>
      <c r="M5361" s="3"/>
      <c r="N5361" s="3">
        <v>0</v>
      </c>
      <c r="O5361" s="3">
        <v>-5.8999999999999999E-3</v>
      </c>
      <c r="P5361" s="3">
        <v>9.0399999999999994E-2</v>
      </c>
      <c r="Q5361" s="3"/>
      <c r="R5361" s="3">
        <v>1.7939000000000001</v>
      </c>
      <c r="S5361" s="3">
        <v>54.095100000000002</v>
      </c>
      <c r="T5361" s="3">
        <v>54.1248</v>
      </c>
      <c r="U5361" s="3"/>
      <c r="V5361" s="3">
        <v>-1.5711999999999999</v>
      </c>
      <c r="W5361" s="3">
        <v>93.487700000000004</v>
      </c>
      <c r="X5361" s="3">
        <v>93.500900000000001</v>
      </c>
      <c r="Y5361" s="3">
        <v>-0.85960000000000036</v>
      </c>
    </row>
    <row r="5362" spans="1:25">
      <c r="A5362" s="10">
        <v>0.66596064814814815</v>
      </c>
      <c r="B5362" s="1">
        <v>40.0413</v>
      </c>
      <c r="C5362" s="1">
        <v>4.9399999999999999E-2</v>
      </c>
      <c r="D5362" s="1">
        <v>0.92510000000000003</v>
      </c>
      <c r="E5362" s="1">
        <v>523.09019999999998</v>
      </c>
      <c r="F5362" s="1">
        <v>37.7682</v>
      </c>
      <c r="G5362" s="1">
        <v>-0.11550000000000001</v>
      </c>
      <c r="H5362" s="11">
        <f ca="1">AVERAGE(G5362:INDIRECT(ADDRESS(ROW(G5362)+Sheet1!C$30,COLUMN(G5362))))</f>
        <v>-1.197922950819672</v>
      </c>
      <c r="I5362" s="11">
        <f ca="1">_xlfn.STDEV.P(G5362:INDIRECT(ADDRESS(ROW(G5362)+Sheet1!C$30,COLUMN(G5362))))</f>
        <v>1.0062100082908816</v>
      </c>
      <c r="J5362" s="11">
        <f t="shared" ca="1" si="166"/>
        <v>-0.19171294252879045</v>
      </c>
      <c r="K5362" s="11">
        <f t="shared" ca="1" si="167"/>
        <v>-2.2041329591105536</v>
      </c>
      <c r="L5362" s="1" t="b">
        <v>0</v>
      </c>
      <c r="M5362" s="1"/>
      <c r="N5362" s="1">
        <v>0</v>
      </c>
      <c r="O5362" s="1">
        <v>-1.2699999999999999E-2</v>
      </c>
      <c r="P5362" s="1">
        <v>0</v>
      </c>
      <c r="Q5362" s="1"/>
      <c r="R5362" s="1">
        <v>0.57979999999999998</v>
      </c>
      <c r="S5362" s="1">
        <v>138.52170000000001</v>
      </c>
      <c r="T5362" s="1">
        <v>138.52289999999999</v>
      </c>
      <c r="U5362" s="1"/>
      <c r="V5362" s="1">
        <v>-2.7852999999999999</v>
      </c>
      <c r="W5362" s="1">
        <v>93.498000000000005</v>
      </c>
      <c r="X5362" s="1">
        <v>93.539500000000004</v>
      </c>
      <c r="Y5362" s="1">
        <f>X5363-X5362</f>
        <v>-8.0999999999988859E-3</v>
      </c>
    </row>
    <row r="5363" spans="1:25">
      <c r="A5363" s="3">
        <v>0.62511574074074072</v>
      </c>
      <c r="B5363" s="3">
        <v>44.381</v>
      </c>
      <c r="C5363" s="3">
        <v>4.7E-2</v>
      </c>
      <c r="D5363" s="3">
        <v>2.3400000000000001E-2</v>
      </c>
      <c r="E5363" s="3">
        <v>547.29470000000003</v>
      </c>
      <c r="F5363" s="3">
        <v>39.3748</v>
      </c>
      <c r="G5363" s="3">
        <v>-1.8331</v>
      </c>
      <c r="H5363" s="11">
        <f ca="1">AVERAGE(G5363:INDIRECT(ADDRESS(ROW(G5363)+Sheet1!C$30,COLUMN(G5363))))</f>
        <v>-1.199011475409836</v>
      </c>
      <c r="I5363" s="11">
        <f ca="1">_xlfn.STDEV.P(G5363:INDIRECT(ADDRESS(ROW(G5363)+Sheet1!C$30,COLUMN(G5363))))</f>
        <v>1.0050737216412979</v>
      </c>
      <c r="J5363" s="11">
        <f t="shared" ca="1" si="166"/>
        <v>-0.19393775376853806</v>
      </c>
      <c r="K5363" s="11">
        <f t="shared" ca="1" si="167"/>
        <v>-2.2040851970511337</v>
      </c>
      <c r="L5363" s="3" t="b">
        <v>0</v>
      </c>
      <c r="M5363" s="3"/>
      <c r="N5363" s="3">
        <v>0</v>
      </c>
      <c r="O5363" s="3">
        <v>-6.7999999999999996E-3</v>
      </c>
      <c r="P5363" s="3">
        <v>0</v>
      </c>
      <c r="Q5363" s="3"/>
      <c r="R5363" s="3">
        <v>1.5545</v>
      </c>
      <c r="S5363" s="3">
        <v>78.147400000000005</v>
      </c>
      <c r="T5363" s="3">
        <v>78.162899999999993</v>
      </c>
      <c r="U5363" s="3"/>
      <c r="V5363" s="3">
        <v>-1.8105</v>
      </c>
      <c r="W5363" s="3">
        <v>93.513900000000007</v>
      </c>
      <c r="X5363" s="3">
        <v>93.531400000000005</v>
      </c>
      <c r="Y5363" s="3">
        <v>-0.57179999999999609</v>
      </c>
    </row>
    <row r="5364" spans="1:25">
      <c r="A5364" s="10">
        <v>0.6702662037037036</v>
      </c>
      <c r="B5364" s="1">
        <v>69.588800000000006</v>
      </c>
      <c r="C5364" s="1">
        <v>4.9200000000000001E-2</v>
      </c>
      <c r="D5364" s="1">
        <v>0.85150000000000003</v>
      </c>
      <c r="E5364" s="1">
        <v>887.91179999999997</v>
      </c>
      <c r="F5364" s="1">
        <v>44.092500000000001</v>
      </c>
      <c r="G5364" s="1">
        <v>-0.67859999999999998</v>
      </c>
      <c r="H5364" s="11">
        <f ca="1">AVERAGE(G5364:INDIRECT(ADDRESS(ROW(G5364)+Sheet1!C$30,COLUMN(G5364))))</f>
        <v>-1.1914491803278686</v>
      </c>
      <c r="I5364" s="11">
        <f ca="1">_xlfn.STDEV.P(G5364:INDIRECT(ADDRESS(ROW(G5364)+Sheet1!C$30,COLUMN(G5364))))</f>
        <v>1.0020050674952765</v>
      </c>
      <c r="J5364" s="11">
        <f t="shared" ca="1" si="166"/>
        <v>-0.1894441128325921</v>
      </c>
      <c r="K5364" s="11">
        <f t="shared" ca="1" si="167"/>
        <v>-2.1934542478231451</v>
      </c>
      <c r="L5364" s="1" t="b">
        <v>0</v>
      </c>
      <c r="M5364" s="1"/>
      <c r="N5364" s="1">
        <v>0.5</v>
      </c>
      <c r="O5364" s="1">
        <v>-1.0699999999999999E-2</v>
      </c>
      <c r="P5364" s="1">
        <v>0</v>
      </c>
      <c r="Q5364" s="1"/>
      <c r="R5364" s="1">
        <v>0.76239999999999997</v>
      </c>
      <c r="S5364" s="1">
        <v>127.7102</v>
      </c>
      <c r="T5364" s="1">
        <v>127.71250000000001</v>
      </c>
      <c r="U5364" s="1"/>
      <c r="V5364" s="1">
        <v>-2.6878000000000002</v>
      </c>
      <c r="W5364" s="1">
        <v>93.522499999999994</v>
      </c>
      <c r="X5364" s="1">
        <v>93.561099999999996</v>
      </c>
      <c r="Y5364" s="1">
        <f>X5365-X5364</f>
        <v>-4.3000000000006366E-3</v>
      </c>
    </row>
    <row r="5365" spans="1:25">
      <c r="A5365" s="10">
        <v>0.64337962962962958</v>
      </c>
      <c r="B5365" s="1">
        <v>17.239799999999999</v>
      </c>
      <c r="C5365" s="1">
        <v>4.0099999999999997E-2</v>
      </c>
      <c r="D5365" s="1">
        <v>-0.60229999999999995</v>
      </c>
      <c r="E5365" s="1">
        <v>195.6979</v>
      </c>
      <c r="F5365" s="1">
        <v>61.5396</v>
      </c>
      <c r="G5365" s="1">
        <v>-1.9077</v>
      </c>
      <c r="H5365" s="11">
        <f ca="1">AVERAGE(G5365:INDIRECT(ADDRESS(ROW(G5365)+Sheet1!C$30,COLUMN(G5365))))</f>
        <v>-1.1926704918032784</v>
      </c>
      <c r="I5365" s="11">
        <f ca="1">_xlfn.STDEV.P(G5365:INDIRECT(ADDRESS(ROW(G5365)+Sheet1!C$30,COLUMN(G5365))))</f>
        <v>1.0014244625588262</v>
      </c>
      <c r="J5365" s="11">
        <f t="shared" ca="1" si="166"/>
        <v>-0.19124602924445222</v>
      </c>
      <c r="K5365" s="11">
        <f t="shared" ca="1" si="167"/>
        <v>-2.1940949543621047</v>
      </c>
      <c r="L5365" s="1" t="b">
        <v>0</v>
      </c>
      <c r="M5365" s="1"/>
      <c r="N5365" s="1">
        <v>0.40899999999999997</v>
      </c>
      <c r="O5365" s="1">
        <v>-2.2000000000000001E-3</v>
      </c>
      <c r="P5365" s="1">
        <v>0</v>
      </c>
      <c r="Q5365" s="1"/>
      <c r="R5365" s="1">
        <v>1.7732000000000001</v>
      </c>
      <c r="S5365" s="1">
        <v>55.968400000000003</v>
      </c>
      <c r="T5365" s="1">
        <v>55.996499999999997</v>
      </c>
      <c r="U5365" s="1"/>
      <c r="V5365" s="1">
        <v>-1.1816</v>
      </c>
      <c r="W5365" s="1">
        <v>93.549300000000002</v>
      </c>
      <c r="X5365" s="1">
        <v>93.556799999999996</v>
      </c>
      <c r="Y5365" s="1">
        <f>X5366-X5365</f>
        <v>1.8600000000006389E-2</v>
      </c>
    </row>
    <row r="5366" spans="1:25">
      <c r="A5366" s="10">
        <v>0.64366898148148144</v>
      </c>
      <c r="B5366" s="1">
        <v>41.468400000000003</v>
      </c>
      <c r="C5366" s="1">
        <v>4.2799999999999998E-2</v>
      </c>
      <c r="D5366" s="1">
        <v>-0.42280000000000001</v>
      </c>
      <c r="E5366" s="1">
        <v>530.94939999999997</v>
      </c>
      <c r="F5366" s="1">
        <v>63.733699999999999</v>
      </c>
      <c r="G5366" s="1">
        <v>-1.2969999999999999</v>
      </c>
      <c r="H5366" s="11">
        <f ca="1">AVERAGE(G5366:INDIRECT(ADDRESS(ROW(G5366)+Sheet1!C$30,COLUMN(G5366))))</f>
        <v>-1.1834868852459013</v>
      </c>
      <c r="I5366" s="11">
        <f ca="1">_xlfn.STDEV.P(G5366:INDIRECT(ADDRESS(ROW(G5366)+Sheet1!C$30,COLUMN(G5366))))</f>
        <v>0.99738566894400948</v>
      </c>
      <c r="J5366" s="11">
        <f t="shared" ca="1" si="166"/>
        <v>-0.1861012163018918</v>
      </c>
      <c r="K5366" s="11">
        <f t="shared" ca="1" si="167"/>
        <v>-2.1808725541899108</v>
      </c>
      <c r="L5366" s="1" t="b">
        <v>0</v>
      </c>
      <c r="M5366" s="1"/>
      <c r="N5366" s="1">
        <v>6.59E-2</v>
      </c>
      <c r="O5366" s="1">
        <v>-1.12E-2</v>
      </c>
      <c r="P5366" s="1">
        <v>0</v>
      </c>
      <c r="Q5366" s="1"/>
      <c r="R5366" s="1">
        <v>1.9779</v>
      </c>
      <c r="S5366" s="1">
        <v>118.82850000000001</v>
      </c>
      <c r="T5366" s="1">
        <v>118.8449</v>
      </c>
      <c r="U5366" s="1"/>
      <c r="V5366" s="1">
        <v>-1.3871</v>
      </c>
      <c r="W5366" s="1">
        <v>93.565100000000001</v>
      </c>
      <c r="X5366" s="1">
        <v>93.575400000000002</v>
      </c>
      <c r="Y5366" s="1">
        <f>X5367-X5366</f>
        <v>2.5499999999993861E-2</v>
      </c>
    </row>
    <row r="5367" spans="1:25">
      <c r="A5367" s="3">
        <v>0.63527777777777772</v>
      </c>
      <c r="B5367" s="3">
        <v>31.874500000000001</v>
      </c>
      <c r="C5367" s="3">
        <v>4.8899999999999999E-2</v>
      </c>
      <c r="D5367" s="3">
        <v>-2.52E-2</v>
      </c>
      <c r="E5367" s="3">
        <v>477.35649999999998</v>
      </c>
      <c r="F5367" s="3">
        <v>73.610699999999994</v>
      </c>
      <c r="G5367" s="3">
        <v>-0.64290000000000003</v>
      </c>
      <c r="H5367" s="11">
        <f ca="1">AVERAGE(G5367:INDIRECT(ADDRESS(ROW(G5367)+Sheet1!C$30,COLUMN(G5367))))</f>
        <v>-1.148118032786885</v>
      </c>
      <c r="I5367" s="11">
        <f ca="1">_xlfn.STDEV.P(G5367:INDIRECT(ADDRESS(ROW(G5367)+Sheet1!C$30,COLUMN(G5367))))</f>
        <v>1.030439643479979</v>
      </c>
      <c r="J5367" s="11">
        <f t="shared" ca="1" si="166"/>
        <v>-0.11767838930690599</v>
      </c>
      <c r="K5367" s="11">
        <f t="shared" ca="1" si="167"/>
        <v>-2.1785576762668639</v>
      </c>
      <c r="L5367" s="3" t="b">
        <v>0</v>
      </c>
      <c r="M5367" s="3"/>
      <c r="N5367" s="3">
        <v>0</v>
      </c>
      <c r="O5367" s="3">
        <v>-7.0000000000000001E-3</v>
      </c>
      <c r="P5367" s="3">
        <v>0</v>
      </c>
      <c r="Q5367" s="3"/>
      <c r="R5367" s="3">
        <v>1.5526</v>
      </c>
      <c r="S5367" s="3">
        <v>52.273200000000003</v>
      </c>
      <c r="T5367" s="3">
        <v>52.296300000000002</v>
      </c>
      <c r="U5367" s="3"/>
      <c r="V5367" s="3">
        <v>-1.8124</v>
      </c>
      <c r="W5367" s="3">
        <v>93.583299999999994</v>
      </c>
      <c r="X5367" s="3">
        <v>93.600899999999996</v>
      </c>
      <c r="Y5367" s="3">
        <v>-0.8592000000000013</v>
      </c>
    </row>
    <row r="5368" spans="1:25">
      <c r="A5368" s="3">
        <v>0.63518518518518519</v>
      </c>
      <c r="B5368" s="3">
        <v>24.592400000000001</v>
      </c>
      <c r="C5368" s="3">
        <v>4.9500000000000002E-2</v>
      </c>
      <c r="D5368" s="3">
        <v>7.9200000000000007E-2</v>
      </c>
      <c r="E5368" s="3">
        <v>336.7251</v>
      </c>
      <c r="F5368" s="3">
        <v>64.161299999999997</v>
      </c>
      <c r="G5368" s="3">
        <v>-1.7262999999999999</v>
      </c>
      <c r="H5368" s="11">
        <f ca="1">AVERAGE(G5368:INDIRECT(ADDRESS(ROW(G5368)+Sheet1!C$30,COLUMN(G5368))))</f>
        <v>-1.186467213114754</v>
      </c>
      <c r="I5368" s="11">
        <f ca="1">_xlfn.STDEV.P(G5368:INDIRECT(ADDRESS(ROW(G5368)+Sheet1!C$30,COLUMN(G5368))))</f>
        <v>1.0541802701036664</v>
      </c>
      <c r="J5368" s="11">
        <f t="shared" ca="1" si="166"/>
        <v>-0.13228694301108757</v>
      </c>
      <c r="K5368" s="11">
        <f t="shared" ca="1" si="167"/>
        <v>-2.2406474832184204</v>
      </c>
      <c r="L5368" s="3" t="b">
        <v>0</v>
      </c>
      <c r="M5368" s="3"/>
      <c r="N5368" s="3">
        <v>1.1900000000000001E-2</v>
      </c>
      <c r="O5368" s="3">
        <v>-5.1000000000000004E-3</v>
      </c>
      <c r="P5368" s="3">
        <v>0</v>
      </c>
      <c r="Q5368" s="3"/>
      <c r="R5368" s="3">
        <v>1.1243000000000001</v>
      </c>
      <c r="S5368" s="3">
        <v>53.25</v>
      </c>
      <c r="T5368" s="3">
        <v>53.261800000000001</v>
      </c>
      <c r="U5368" s="3"/>
      <c r="V5368" s="3">
        <v>-1.8708</v>
      </c>
      <c r="W5368" s="3">
        <v>93.593599999999995</v>
      </c>
      <c r="X5368" s="3">
        <v>93.612300000000005</v>
      </c>
      <c r="Y5368" s="3">
        <v>-0.57290000000000418</v>
      </c>
    </row>
    <row r="5369" spans="1:25">
      <c r="A5369" s="10">
        <v>0.64356481481481487</v>
      </c>
      <c r="B5369" s="1">
        <v>32.996200000000002</v>
      </c>
      <c r="C5369" s="1">
        <v>4.1099999999999998E-2</v>
      </c>
      <c r="D5369" s="1">
        <v>-0.18579999999999999</v>
      </c>
      <c r="E5369" s="1">
        <v>383.56880000000001</v>
      </c>
      <c r="F5369" s="1">
        <v>52.706299999999999</v>
      </c>
      <c r="G5369" s="1">
        <v>-0.59719999999999995</v>
      </c>
      <c r="H5369" s="11">
        <f ca="1">AVERAGE(G5369:INDIRECT(ADDRESS(ROW(G5369)+Sheet1!C$30,COLUMN(G5369))))</f>
        <v>-1.1831508196721312</v>
      </c>
      <c r="I5369" s="11">
        <f ca="1">_xlfn.STDEV.P(G5369:INDIRECT(ADDRESS(ROW(G5369)+Sheet1!C$30,COLUMN(G5369))))</f>
        <v>1.052794070070086</v>
      </c>
      <c r="J5369" s="11">
        <f t="shared" ca="1" si="166"/>
        <v>-0.13035674960204524</v>
      </c>
      <c r="K5369" s="11">
        <f t="shared" ca="1" si="167"/>
        <v>-2.2359448897422172</v>
      </c>
      <c r="L5369" s="1" t="b">
        <v>0</v>
      </c>
      <c r="M5369" s="1"/>
      <c r="N5369" s="1">
        <v>0.99790000000000001</v>
      </c>
      <c r="O5369" s="1">
        <v>-8.5000000000000006E-3</v>
      </c>
      <c r="P5369" s="1">
        <v>0</v>
      </c>
      <c r="Q5369" s="1"/>
      <c r="R5369" s="1">
        <v>1.7112000000000001</v>
      </c>
      <c r="S5369" s="1">
        <v>136.72640000000001</v>
      </c>
      <c r="T5369" s="1">
        <v>136.7371</v>
      </c>
      <c r="U5369" s="1"/>
      <c r="V5369" s="1">
        <v>-1.6538999999999999</v>
      </c>
      <c r="W5369" s="1">
        <v>93.622900000000001</v>
      </c>
      <c r="X5369" s="1">
        <v>93.637500000000003</v>
      </c>
      <c r="Y5369" s="1">
        <f>X5370-X5369</f>
        <v>3.3199999999993679E-2</v>
      </c>
    </row>
    <row r="5370" spans="1:25">
      <c r="A5370" s="10">
        <v>0.66975694444444445</v>
      </c>
      <c r="B5370" s="1">
        <v>26.102799999999998</v>
      </c>
      <c r="C5370" s="1">
        <v>4.9500000000000002E-2</v>
      </c>
      <c r="D5370" s="1">
        <v>0.28149999999999997</v>
      </c>
      <c r="E5370" s="1">
        <v>245.15049999999999</v>
      </c>
      <c r="F5370" s="1">
        <v>43.582599999999999</v>
      </c>
      <c r="G5370" s="1">
        <v>-0.93730000000000002</v>
      </c>
      <c r="H5370" s="11">
        <f ca="1">AVERAGE(G5370:INDIRECT(ADDRESS(ROW(G5370)+Sheet1!C$30,COLUMN(G5370))))</f>
        <v>-1.1716803278688521</v>
      </c>
      <c r="I5370" s="11">
        <f ca="1">_xlfn.STDEV.P(G5370:INDIRECT(ADDRESS(ROW(G5370)+Sheet1!C$30,COLUMN(G5370))))</f>
        <v>1.0628790961608146</v>
      </c>
      <c r="J5370" s="11">
        <f t="shared" ca="1" si="166"/>
        <v>-0.10880123170803757</v>
      </c>
      <c r="K5370" s="11">
        <f t="shared" ca="1" si="167"/>
        <v>-2.2345594240296665</v>
      </c>
      <c r="L5370" s="1" t="b">
        <v>0</v>
      </c>
      <c r="M5370" s="1"/>
      <c r="N5370" s="1">
        <v>0.28649999999999998</v>
      </c>
      <c r="O5370" s="1">
        <v>-8.3999999999999995E-3</v>
      </c>
      <c r="P5370" s="1">
        <v>0</v>
      </c>
      <c r="Q5370" s="1"/>
      <c r="R5370" s="1">
        <v>0.88849999999999996</v>
      </c>
      <c r="S5370" s="1">
        <v>132.15780000000001</v>
      </c>
      <c r="T5370" s="1">
        <v>132.16079999999999</v>
      </c>
      <c r="U5370" s="1"/>
      <c r="V5370" s="1">
        <v>-2.1065999999999998</v>
      </c>
      <c r="W5370" s="1">
        <v>93.647000000000006</v>
      </c>
      <c r="X5370" s="1">
        <v>93.670699999999997</v>
      </c>
      <c r="Y5370" s="1">
        <f>X5371-X5370</f>
        <v>1.0800000000003251E-2</v>
      </c>
    </row>
    <row r="5371" spans="1:25">
      <c r="A5371" s="3">
        <v>0.63543981481481482</v>
      </c>
      <c r="B5371" s="3">
        <v>46.048000000000002</v>
      </c>
      <c r="C5371" s="3">
        <v>4.6199999999999998E-2</v>
      </c>
      <c r="D5371" s="3">
        <v>3.73E-2</v>
      </c>
      <c r="E5371" s="3">
        <v>756.40980000000002</v>
      </c>
      <c r="F5371" s="3">
        <v>73.567300000000003</v>
      </c>
      <c r="G5371" s="3">
        <v>-1.8476999999999999</v>
      </c>
      <c r="H5371" s="11">
        <f ca="1">AVERAGE(G5371:INDIRECT(ADDRESS(ROW(G5371)+Sheet1!C$30,COLUMN(G5371))))</f>
        <v>-1.1631459016393439</v>
      </c>
      <c r="I5371" s="11">
        <f ca="1">_xlfn.STDEV.P(G5371:INDIRECT(ADDRESS(ROW(G5371)+Sheet1!C$30,COLUMN(G5371))))</f>
        <v>1.0668096185146319</v>
      </c>
      <c r="J5371" s="11">
        <f t="shared" ca="1" si="166"/>
        <v>-9.6336283124712097E-2</v>
      </c>
      <c r="K5371" s="11">
        <f t="shared" ca="1" si="167"/>
        <v>-2.2299555201539758</v>
      </c>
      <c r="L5371" s="3" t="b">
        <v>0</v>
      </c>
      <c r="M5371" s="3"/>
      <c r="N5371" s="3">
        <v>0</v>
      </c>
      <c r="O5371" s="3">
        <v>-5.4999999999999997E-3</v>
      </c>
      <c r="P5371" s="3">
        <v>0</v>
      </c>
      <c r="Q5371" s="3"/>
      <c r="R5371" s="3">
        <v>1.5409999999999999</v>
      </c>
      <c r="S5371" s="3">
        <v>55.119199999999999</v>
      </c>
      <c r="T5371" s="3">
        <v>55.140700000000002</v>
      </c>
      <c r="U5371" s="3"/>
      <c r="V5371" s="3">
        <v>-1.8238000000000001</v>
      </c>
      <c r="W5371" s="3">
        <v>93.663799999999995</v>
      </c>
      <c r="X5371" s="3">
        <v>93.6815</v>
      </c>
      <c r="Y5371" s="3">
        <v>-0.8621999999999943</v>
      </c>
    </row>
    <row r="5372" spans="1:25">
      <c r="A5372" s="3">
        <v>0.62489583333333332</v>
      </c>
      <c r="B5372" s="3">
        <v>25.064800000000002</v>
      </c>
      <c r="C5372" s="3">
        <v>5.04E-2</v>
      </c>
      <c r="D5372" s="3">
        <v>-5.45E-2</v>
      </c>
      <c r="E5372" s="3">
        <v>339.3245</v>
      </c>
      <c r="F5372" s="3">
        <v>63.699100000000001</v>
      </c>
      <c r="G5372" s="3">
        <v>-0.90229999999999999</v>
      </c>
      <c r="H5372" s="11">
        <f ca="1">AVERAGE(G5372:INDIRECT(ADDRESS(ROW(G5372)+Sheet1!C$30,COLUMN(G5372))))</f>
        <v>-1.1436918032786885</v>
      </c>
      <c r="I5372" s="11">
        <f ca="1">_xlfn.STDEV.P(G5372:INDIRECT(ADDRESS(ROW(G5372)+Sheet1!C$30,COLUMN(G5372))))</f>
        <v>1.0649674704945225</v>
      </c>
      <c r="J5372" s="11">
        <f t="shared" ca="1" si="166"/>
        <v>-7.8724332784166018E-2</v>
      </c>
      <c r="K5372" s="11">
        <f t="shared" ca="1" si="167"/>
        <v>-2.2086592737732111</v>
      </c>
      <c r="L5372" s="3" t="b">
        <v>0</v>
      </c>
      <c r="M5372" s="3"/>
      <c r="N5372" s="3">
        <v>0</v>
      </c>
      <c r="O5372" s="3">
        <v>-7.7000000000000002E-3</v>
      </c>
      <c r="P5372" s="3">
        <v>0</v>
      </c>
      <c r="Q5372" s="3"/>
      <c r="R5372" s="3">
        <v>1.2230000000000001</v>
      </c>
      <c r="S5372" s="3">
        <v>46.650100000000002</v>
      </c>
      <c r="T5372" s="3">
        <v>46.6661</v>
      </c>
      <c r="U5372" s="3"/>
      <c r="V5372" s="3">
        <v>-1.7721</v>
      </c>
      <c r="W5372" s="3">
        <v>93.672200000000004</v>
      </c>
      <c r="X5372" s="3">
        <v>93.688900000000004</v>
      </c>
      <c r="Y5372" s="3">
        <v>-0.57350000000000279</v>
      </c>
    </row>
    <row r="5373" spans="1:25">
      <c r="A5373" s="3">
        <v>0.63509259259259265</v>
      </c>
      <c r="B5373" s="3">
        <v>16.191800000000001</v>
      </c>
      <c r="C5373" s="3">
        <v>4.8000000000000001E-2</v>
      </c>
      <c r="D5373" s="3">
        <v>0.33040000000000003</v>
      </c>
      <c r="E5373" s="3">
        <v>189.75819999999999</v>
      </c>
      <c r="F5373" s="3">
        <v>62.716000000000001</v>
      </c>
      <c r="G5373" s="3">
        <v>-0.62870000000000004</v>
      </c>
      <c r="H5373" s="11">
        <f ca="1">AVERAGE(G5373:INDIRECT(ADDRESS(ROW(G5373)+Sheet1!C$30,COLUMN(G5373))))</f>
        <v>-1.161744262295082</v>
      </c>
      <c r="I5373" s="11">
        <f ca="1">_xlfn.STDEV.P(G5373:INDIRECT(ADDRESS(ROW(G5373)+Sheet1!C$30,COLUMN(G5373))))</f>
        <v>1.0700438115014976</v>
      </c>
      <c r="J5373" s="11">
        <f t="shared" ca="1" si="166"/>
        <v>-9.1700450793584354E-2</v>
      </c>
      <c r="K5373" s="11">
        <f t="shared" ca="1" si="167"/>
        <v>-2.2317880737965794</v>
      </c>
      <c r="L5373" s="3" t="b">
        <v>0</v>
      </c>
      <c r="M5373" s="3"/>
      <c r="N5373" s="3">
        <v>0</v>
      </c>
      <c r="O5373" s="3">
        <v>-6.6E-3</v>
      </c>
      <c r="P5373" s="3">
        <v>0</v>
      </c>
      <c r="Q5373" s="3"/>
      <c r="R5373" s="3">
        <v>1.1962999999999999</v>
      </c>
      <c r="S5373" s="3">
        <v>70.560199999999995</v>
      </c>
      <c r="T5373" s="3">
        <v>70.570400000000006</v>
      </c>
      <c r="U5373" s="3"/>
      <c r="V5373" s="3">
        <v>-2.1686999999999999</v>
      </c>
      <c r="W5373" s="3">
        <v>93.684200000000004</v>
      </c>
      <c r="X5373" s="3">
        <v>93.709299999999999</v>
      </c>
      <c r="Y5373" s="3">
        <v>-0.57509999999999906</v>
      </c>
    </row>
    <row r="5374" spans="1:25">
      <c r="A5374" s="10">
        <v>0.66997685185185185</v>
      </c>
      <c r="B5374" s="1">
        <v>44.809600000000003</v>
      </c>
      <c r="C5374" s="1">
        <v>5.2699999999999997E-2</v>
      </c>
      <c r="D5374" s="1">
        <v>0.50539999999999996</v>
      </c>
      <c r="E5374" s="1">
        <v>549.46590000000003</v>
      </c>
      <c r="F5374" s="1">
        <v>63.273299999999999</v>
      </c>
      <c r="G5374" s="1">
        <v>-2.2591000000000001</v>
      </c>
      <c r="H5374" s="11">
        <f ca="1">AVERAGE(G5374:INDIRECT(ADDRESS(ROW(G5374)+Sheet1!C$30,COLUMN(G5374))))</f>
        <v>-1.1700950819672131</v>
      </c>
      <c r="I5374" s="11">
        <f ca="1">_xlfn.STDEV.P(G5374:INDIRECT(ADDRESS(ROW(G5374)+Sheet1!C$30,COLUMN(G5374))))</f>
        <v>1.0678366995290329</v>
      </c>
      <c r="J5374" s="11">
        <f t="shared" ca="1" si="166"/>
        <v>-0.1022583824381802</v>
      </c>
      <c r="K5374" s="11">
        <f t="shared" ca="1" si="167"/>
        <v>-2.2379317814962461</v>
      </c>
      <c r="L5374" s="1" t="b">
        <v>0</v>
      </c>
      <c r="M5374" s="1"/>
      <c r="N5374" s="1">
        <v>0</v>
      </c>
      <c r="O5374" s="1">
        <v>-3.2000000000000002E-3</v>
      </c>
      <c r="P5374" s="1">
        <v>0</v>
      </c>
      <c r="Q5374" s="1"/>
      <c r="R5374" s="1">
        <v>1.0907</v>
      </c>
      <c r="S5374" s="1">
        <v>72.476500000000001</v>
      </c>
      <c r="T5374" s="1">
        <v>72.484700000000004</v>
      </c>
      <c r="U5374" s="1"/>
      <c r="V5374" s="1">
        <v>-2.2744</v>
      </c>
      <c r="W5374" s="1">
        <v>93.690100000000001</v>
      </c>
      <c r="X5374" s="1">
        <v>93.717699999999994</v>
      </c>
      <c r="Y5374" s="1">
        <f>X5375-X5374</f>
        <v>-6.6999999999950433E-3</v>
      </c>
    </row>
    <row r="5375" spans="1:25">
      <c r="A5375" s="3">
        <v>0.62535879629629632</v>
      </c>
      <c r="B5375" s="3">
        <v>64.938900000000004</v>
      </c>
      <c r="C5375" s="3">
        <v>4.87E-2</v>
      </c>
      <c r="D5375" s="3">
        <v>-4.53E-2</v>
      </c>
      <c r="E5375" s="3">
        <v>761.73530000000005</v>
      </c>
      <c r="F5375" s="3">
        <v>47.814700000000002</v>
      </c>
      <c r="G5375" s="3">
        <v>-1.0703</v>
      </c>
      <c r="H5375" s="11">
        <f ca="1">AVERAGE(G5375:INDIRECT(ADDRESS(ROW(G5375)+Sheet1!C$30,COLUMN(G5375))))</f>
        <v>-1.1540590163934425</v>
      </c>
      <c r="I5375" s="11">
        <f ca="1">_xlfn.STDEV.P(G5375:INDIRECT(ADDRESS(ROW(G5375)+Sheet1!C$30,COLUMN(G5375))))</f>
        <v>1.0586679518407887</v>
      </c>
      <c r="J5375" s="11">
        <f t="shared" ca="1" si="166"/>
        <v>-9.5391064552653893E-2</v>
      </c>
      <c r="K5375" s="11">
        <f t="shared" ca="1" si="167"/>
        <v>-2.2127269682342314</v>
      </c>
      <c r="L5375" s="3" t="b">
        <v>0</v>
      </c>
      <c r="M5375" s="3"/>
      <c r="N5375" s="3">
        <v>0.35020000000000001</v>
      </c>
      <c r="O5375" s="3">
        <v>-6.6E-3</v>
      </c>
      <c r="P5375" s="3">
        <v>0</v>
      </c>
      <c r="Q5375" s="3"/>
      <c r="R5375" s="3">
        <v>1.5908</v>
      </c>
      <c r="S5375" s="3">
        <v>92.566599999999994</v>
      </c>
      <c r="T5375" s="3">
        <v>92.580299999999994</v>
      </c>
      <c r="U5375" s="3"/>
      <c r="V5375" s="3">
        <v>-1.7742</v>
      </c>
      <c r="W5375" s="3">
        <v>93.694199999999995</v>
      </c>
      <c r="X5375" s="3">
        <v>93.710999999999999</v>
      </c>
      <c r="Y5375" s="3">
        <v>-0.86540000000000106</v>
      </c>
    </row>
    <row r="5376" spans="1:25">
      <c r="A5376" s="10">
        <v>0.66596064814814815</v>
      </c>
      <c r="B5376" s="1">
        <v>39.991900000000001</v>
      </c>
      <c r="C5376" s="1">
        <v>4.9500000000000002E-2</v>
      </c>
      <c r="D5376" s="1">
        <v>0.92269999999999996</v>
      </c>
      <c r="E5376" s="1">
        <v>522.46029999999996</v>
      </c>
      <c r="F5376" s="1">
        <v>37.8399</v>
      </c>
      <c r="G5376" s="1">
        <v>8.3000000000000004E-2</v>
      </c>
      <c r="H5376" s="11">
        <f ca="1">AVERAGE(G5376:INDIRECT(ADDRESS(ROW(G5376)+Sheet1!C$30,COLUMN(G5376))))</f>
        <v>-1.16407868852459</v>
      </c>
      <c r="I5376" s="11">
        <f ca="1">_xlfn.STDEV.P(G5376:INDIRECT(ADDRESS(ROW(G5376)+Sheet1!C$30,COLUMN(G5376))))</f>
        <v>1.0607181464777213</v>
      </c>
      <c r="J5376" s="11">
        <f t="shared" ca="1" si="166"/>
        <v>-0.10336054204686862</v>
      </c>
      <c r="K5376" s="11">
        <f t="shared" ca="1" si="167"/>
        <v>-2.2247968350023113</v>
      </c>
      <c r="L5376" s="1" t="b">
        <v>0</v>
      </c>
      <c r="M5376" s="1"/>
      <c r="N5376" s="1">
        <v>0</v>
      </c>
      <c r="O5376" s="1">
        <v>-1.3299999999999999E-2</v>
      </c>
      <c r="P5376" s="1">
        <v>0</v>
      </c>
      <c r="Q5376" s="1"/>
      <c r="R5376" s="1">
        <v>0.57379999999999998</v>
      </c>
      <c r="S5376" s="1">
        <v>139.65170000000001</v>
      </c>
      <c r="T5376" s="1">
        <v>139.65280000000001</v>
      </c>
      <c r="U5376" s="1"/>
      <c r="V5376" s="1">
        <v>-2.7913000000000001</v>
      </c>
      <c r="W5376" s="1">
        <v>93.793899999999994</v>
      </c>
      <c r="X5376" s="1">
        <v>93.835400000000007</v>
      </c>
      <c r="Y5376" s="1">
        <f>X5377-X5376</f>
        <v>1.3899999999992474E-2</v>
      </c>
    </row>
    <row r="5377" spans="1:25">
      <c r="A5377" s="10">
        <v>0.6700694444444445</v>
      </c>
      <c r="B5377" s="1">
        <v>53.005600000000001</v>
      </c>
      <c r="C5377" s="1">
        <v>5.0299999999999997E-2</v>
      </c>
      <c r="D5377" s="1">
        <v>0.33510000000000001</v>
      </c>
      <c r="E5377" s="1">
        <v>695.08720000000005</v>
      </c>
      <c r="F5377" s="1">
        <v>66.754000000000005</v>
      </c>
      <c r="G5377" s="1">
        <v>-3.8948</v>
      </c>
      <c r="H5377" s="11">
        <f ca="1">AVERAGE(G5377:INDIRECT(ADDRESS(ROW(G5377)+Sheet1!C$30,COLUMN(G5377))))</f>
        <v>-1.1703573770491802</v>
      </c>
      <c r="I5377" s="11">
        <f ca="1">_xlfn.STDEV.P(G5377:INDIRECT(ADDRESS(ROW(G5377)+Sheet1!C$30,COLUMN(G5377))))</f>
        <v>1.0544326743517869</v>
      </c>
      <c r="J5377" s="11">
        <f t="shared" ca="1" si="166"/>
        <v>-0.1159247026973933</v>
      </c>
      <c r="K5377" s="11">
        <f t="shared" ca="1" si="167"/>
        <v>-2.2247900514009671</v>
      </c>
      <c r="L5377" s="1" t="b">
        <v>0</v>
      </c>
      <c r="M5377" s="1"/>
      <c r="N5377" s="1">
        <v>0.13450000000000001</v>
      </c>
      <c r="O5377" s="1">
        <v>-8.0999999999999996E-3</v>
      </c>
      <c r="P5377" s="1">
        <v>0</v>
      </c>
      <c r="Q5377" s="1"/>
      <c r="R5377" s="1">
        <v>0.91969999999999996</v>
      </c>
      <c r="S5377" s="1">
        <v>58.4377</v>
      </c>
      <c r="T5377" s="1">
        <v>58.444899999999997</v>
      </c>
      <c r="U5377" s="1"/>
      <c r="V5377" s="1">
        <v>-2.0346000000000002</v>
      </c>
      <c r="W5377" s="1">
        <v>93.827299999999994</v>
      </c>
      <c r="X5377" s="1">
        <v>93.849299999999999</v>
      </c>
      <c r="Y5377" s="1">
        <f>X5378-X5377</f>
        <v>2.7000000000043656E-3</v>
      </c>
    </row>
    <row r="5378" spans="1:25">
      <c r="A5378" s="3">
        <v>0.62511574074074072</v>
      </c>
      <c r="B5378" s="3">
        <v>44.334000000000003</v>
      </c>
      <c r="C5378" s="3">
        <v>4.9299999999999997E-2</v>
      </c>
      <c r="D5378" s="3">
        <v>4.2200000000000001E-2</v>
      </c>
      <c r="E5378" s="3">
        <v>546.63829999999996</v>
      </c>
      <c r="F5378" s="3">
        <v>39.448599999999999</v>
      </c>
      <c r="G5378" s="3">
        <v>-1.7174</v>
      </c>
      <c r="H5378" s="11">
        <f ca="1">AVERAGE(G5378:INDIRECT(ADDRESS(ROW(G5378)+Sheet1!C$30,COLUMN(G5378))))</f>
        <v>-1.1469327868852457</v>
      </c>
      <c r="I5378" s="11">
        <f ca="1">_xlfn.STDEV.P(G5378:INDIRECT(ADDRESS(ROW(G5378)+Sheet1!C$30,COLUMN(G5378))))</f>
        <v>1.0085202261065487</v>
      </c>
      <c r="J5378" s="11">
        <f t="shared" ca="1" si="166"/>
        <v>-0.13841256077869701</v>
      </c>
      <c r="K5378" s="11">
        <f t="shared" ca="1" si="167"/>
        <v>-2.1554530129917944</v>
      </c>
      <c r="L5378" s="3" t="b">
        <v>0</v>
      </c>
      <c r="M5378" s="3"/>
      <c r="N5378" s="3">
        <v>0</v>
      </c>
      <c r="O5378" s="3">
        <v>-7.6E-3</v>
      </c>
      <c r="P5378" s="3">
        <v>0</v>
      </c>
      <c r="Q5378" s="3"/>
      <c r="R5378" s="3">
        <v>1.5308999999999999</v>
      </c>
      <c r="S5378" s="3">
        <v>79.303700000000006</v>
      </c>
      <c r="T5378" s="3">
        <v>79.3185</v>
      </c>
      <c r="U5378" s="3"/>
      <c r="V5378" s="3">
        <v>-1.8342000000000001</v>
      </c>
      <c r="W5378" s="3">
        <v>93.834100000000007</v>
      </c>
      <c r="X5378" s="3">
        <v>93.852000000000004</v>
      </c>
      <c r="Y5378" s="3">
        <v>-0.57580000000000098</v>
      </c>
    </row>
    <row r="5379" spans="1:25">
      <c r="A5379" s="10">
        <v>0.66608796296296291</v>
      </c>
      <c r="B5379" s="1">
        <v>50.847099999999998</v>
      </c>
      <c r="C5379" s="1">
        <v>5.04E-2</v>
      </c>
      <c r="D5379" s="1">
        <v>0.55940000000000001</v>
      </c>
      <c r="E5379" s="1">
        <v>683.00260000000003</v>
      </c>
      <c r="F5379" s="1">
        <v>59.8613</v>
      </c>
      <c r="G5379" s="1">
        <v>-2.6221000000000001</v>
      </c>
      <c r="H5379" s="11">
        <f ca="1">AVERAGE(G5379:INDIRECT(ADDRESS(ROW(G5379)+Sheet1!C$30,COLUMN(G5379))))</f>
        <v>-1.1591622950819671</v>
      </c>
      <c r="I5379" s="11">
        <f ca="1">_xlfn.STDEV.P(G5379:INDIRECT(ADDRESS(ROW(G5379)+Sheet1!C$30,COLUMN(G5379))))</f>
        <v>1.019823399235142</v>
      </c>
      <c r="J5379" s="11">
        <f t="shared" ref="J5379:J5442" ca="1" si="168">H5379+I5379</f>
        <v>-0.13933889584682513</v>
      </c>
      <c r="K5379" s="11">
        <f t="shared" ref="K5379:K5442" ca="1" si="169">H5379-I5379</f>
        <v>-2.1789856943171091</v>
      </c>
      <c r="L5379" s="1" t="b">
        <v>0</v>
      </c>
      <c r="M5379" s="1"/>
      <c r="N5379" s="1">
        <v>0</v>
      </c>
      <c r="O5379" s="1">
        <v>1.1000000000000001E-3</v>
      </c>
      <c r="P5379" s="1">
        <v>0</v>
      </c>
      <c r="Q5379" s="1"/>
      <c r="R5379" s="1">
        <v>1.0518000000000001</v>
      </c>
      <c r="S5379" s="1">
        <v>88.5227</v>
      </c>
      <c r="T5379" s="1">
        <v>88.528999999999996</v>
      </c>
      <c r="U5379" s="1"/>
      <c r="V5379" s="1">
        <v>-2.3129</v>
      </c>
      <c r="W5379" s="1">
        <v>93.855500000000006</v>
      </c>
      <c r="X5379" s="1">
        <v>93.884</v>
      </c>
      <c r="Y5379" s="1">
        <f>X5380-X5379</f>
        <v>-1.6999999999995907E-2</v>
      </c>
    </row>
    <row r="5380" spans="1:25">
      <c r="A5380" s="10">
        <v>0.64384259259259258</v>
      </c>
      <c r="B5380" s="1">
        <v>56.964399999999998</v>
      </c>
      <c r="C5380" s="1">
        <v>4.3400000000000001E-2</v>
      </c>
      <c r="D5380" s="1">
        <v>-0.52370000000000005</v>
      </c>
      <c r="E5380" s="1">
        <v>817.15009999999995</v>
      </c>
      <c r="F5380" s="1">
        <v>69.215500000000006</v>
      </c>
      <c r="G5380" s="1">
        <v>0.44209999999999999</v>
      </c>
      <c r="H5380" s="11">
        <f ca="1">AVERAGE(G5380:INDIRECT(ADDRESS(ROW(G5380)+Sheet1!C$30,COLUMN(G5380))))</f>
        <v>-1.1167950819672128</v>
      </c>
      <c r="I5380" s="11">
        <f ca="1">_xlfn.STDEV.P(G5380:INDIRECT(ADDRESS(ROW(G5380)+Sheet1!C$30,COLUMN(G5380))))</f>
        <v>1.0118188688784355</v>
      </c>
      <c r="J5380" s="11">
        <f t="shared" ca="1" si="168"/>
        <v>-0.10497621308877725</v>
      </c>
      <c r="K5380" s="11">
        <f t="shared" ca="1" si="169"/>
        <v>-2.1286139508456481</v>
      </c>
      <c r="L5380" s="1" t="b">
        <v>0</v>
      </c>
      <c r="M5380" s="1"/>
      <c r="N5380" s="1">
        <v>0.27179999999999999</v>
      </c>
      <c r="O5380" s="1">
        <v>-9.9000000000000008E-3</v>
      </c>
      <c r="P5380" s="1">
        <v>0</v>
      </c>
      <c r="Q5380" s="1"/>
      <c r="R5380" s="1">
        <v>2.0047999999999999</v>
      </c>
      <c r="S5380" s="1">
        <v>103.49290000000001</v>
      </c>
      <c r="T5380" s="1">
        <v>103.5123</v>
      </c>
      <c r="U5380" s="1"/>
      <c r="V5380" s="1">
        <v>-1.3602000000000001</v>
      </c>
      <c r="W5380" s="1">
        <v>93.857200000000006</v>
      </c>
      <c r="X5380" s="1">
        <v>93.867000000000004</v>
      </c>
      <c r="Y5380" s="1">
        <f>X5381-X5380</f>
        <v>3.3599999999992747E-2</v>
      </c>
    </row>
    <row r="5381" spans="1:25">
      <c r="A5381" s="10">
        <v>0.66618055555555555</v>
      </c>
      <c r="B5381" s="1">
        <v>59.167900000000003</v>
      </c>
      <c r="C5381" s="1">
        <v>5.0200000000000002E-2</v>
      </c>
      <c r="D5381" s="1">
        <v>0.84199999999999997</v>
      </c>
      <c r="E5381" s="1">
        <v>829.423</v>
      </c>
      <c r="F5381" s="1">
        <v>67.7119</v>
      </c>
      <c r="G5381" s="1">
        <v>-2.8973</v>
      </c>
      <c r="H5381" s="11">
        <f ca="1">AVERAGE(G5381:INDIRECT(ADDRESS(ROW(G5381)+Sheet1!C$30,COLUMN(G5381))))</f>
        <v>-1.1348606557377048</v>
      </c>
      <c r="I5381" s="11">
        <f ca="1">_xlfn.STDEV.P(G5381:INDIRECT(ADDRESS(ROW(G5381)+Sheet1!C$30,COLUMN(G5381))))</f>
        <v>0.9934961764145801</v>
      </c>
      <c r="J5381" s="11">
        <f t="shared" ca="1" si="168"/>
        <v>-0.14136447932312468</v>
      </c>
      <c r="K5381" s="11">
        <f t="shared" ca="1" si="169"/>
        <v>-2.128356832152285</v>
      </c>
      <c r="L5381" s="1" t="b">
        <v>0</v>
      </c>
      <c r="M5381" s="1"/>
      <c r="N5381" s="1">
        <v>0</v>
      </c>
      <c r="O5381" s="1">
        <v>-8.8000000000000005E-3</v>
      </c>
      <c r="P5381" s="1">
        <v>0</v>
      </c>
      <c r="Q5381" s="1"/>
      <c r="R5381" s="1">
        <v>0.78120000000000001</v>
      </c>
      <c r="S5381" s="1">
        <v>72.887500000000003</v>
      </c>
      <c r="T5381" s="1">
        <v>72.891599999999997</v>
      </c>
      <c r="U5381" s="1"/>
      <c r="V5381" s="1">
        <v>-2.5838999999999999</v>
      </c>
      <c r="W5381" s="1">
        <v>93.864999999999995</v>
      </c>
      <c r="X5381" s="1">
        <v>93.900599999999997</v>
      </c>
      <c r="Y5381" s="1">
        <f>X5382-X5381</f>
        <v>-6.6999999999950433E-3</v>
      </c>
    </row>
    <row r="5382" spans="1:25">
      <c r="A5382" s="3">
        <v>0.62547453703703704</v>
      </c>
      <c r="B5382" s="3">
        <v>75.184600000000003</v>
      </c>
      <c r="C5382" s="3">
        <v>5.04E-2</v>
      </c>
      <c r="D5382" s="3">
        <v>-6.5600000000000006E-2</v>
      </c>
      <c r="E5382" s="3">
        <v>918.80650000000003</v>
      </c>
      <c r="F5382" s="3">
        <v>57.155000000000001</v>
      </c>
      <c r="G5382" s="3">
        <v>-1.4906999999999999</v>
      </c>
      <c r="H5382" s="11">
        <f ca="1">AVERAGE(G5382:INDIRECT(ADDRESS(ROW(G5382)+Sheet1!C$30,COLUMN(G5382))))</f>
        <v>-1.0932229508196718</v>
      </c>
      <c r="I5382" s="11">
        <f ca="1">_xlfn.STDEV.P(G5382:INDIRECT(ADDRESS(ROW(G5382)+Sheet1!C$30,COLUMN(G5382))))</f>
        <v>0.97174518372678931</v>
      </c>
      <c r="J5382" s="11">
        <f t="shared" ca="1" si="168"/>
        <v>-0.12147776709288249</v>
      </c>
      <c r="K5382" s="11">
        <f t="shared" ca="1" si="169"/>
        <v>-2.064968134546461</v>
      </c>
      <c r="L5382" s="3" t="b">
        <v>0</v>
      </c>
      <c r="M5382" s="3"/>
      <c r="N5382" s="3">
        <v>0</v>
      </c>
      <c r="O5382" s="3">
        <v>-1.1900000000000001E-2</v>
      </c>
      <c r="P5382" s="3">
        <v>0</v>
      </c>
      <c r="Q5382" s="3"/>
      <c r="R5382" s="3">
        <v>1.7141</v>
      </c>
      <c r="S5382" s="3">
        <v>50.143900000000002</v>
      </c>
      <c r="T5382" s="3">
        <v>50.173200000000001</v>
      </c>
      <c r="U5382" s="3"/>
      <c r="V5382" s="3">
        <v>-1.7361</v>
      </c>
      <c r="W5382" s="3">
        <v>93.877899999999997</v>
      </c>
      <c r="X5382" s="3">
        <v>93.893900000000002</v>
      </c>
      <c r="Y5382" s="3">
        <v>-0.57709999999999795</v>
      </c>
    </row>
    <row r="5383" spans="1:25">
      <c r="A5383" s="3">
        <v>0.62479166666666663</v>
      </c>
      <c r="B5383" s="3">
        <v>16.077999999999999</v>
      </c>
      <c r="C5383" s="3">
        <v>4.6100000000000002E-2</v>
      </c>
      <c r="D5383" s="3">
        <v>2.1100000000000001E-2</v>
      </c>
      <c r="E5383" s="3">
        <v>188.88929999999999</v>
      </c>
      <c r="F5383" s="3">
        <v>56.543199999999999</v>
      </c>
      <c r="G5383" s="3">
        <v>-0.50480000000000003</v>
      </c>
      <c r="H5383" s="11">
        <f ca="1">AVERAGE(G5383:INDIRECT(ADDRESS(ROW(G5383)+Sheet1!C$30,COLUMN(G5383))))</f>
        <v>-1.0502278688524587</v>
      </c>
      <c r="I5383" s="11">
        <f ca="1">_xlfn.STDEV.P(G5383:INDIRECT(ADDRESS(ROW(G5383)+Sheet1!C$30,COLUMN(G5383))))</f>
        <v>1.0104574260596364</v>
      </c>
      <c r="J5383" s="11">
        <f t="shared" ca="1" si="168"/>
        <v>-3.9770442792822269E-2</v>
      </c>
      <c r="K5383" s="11">
        <f t="shared" ca="1" si="169"/>
        <v>-2.0606852949120951</v>
      </c>
      <c r="L5383" s="3" t="b">
        <v>0</v>
      </c>
      <c r="M5383" s="3"/>
      <c r="N5383" s="3">
        <v>7.0800000000000002E-2</v>
      </c>
      <c r="O5383" s="3">
        <v>-5.1000000000000004E-3</v>
      </c>
      <c r="P5383" s="3">
        <v>0</v>
      </c>
      <c r="Q5383" s="3"/>
      <c r="R5383" s="3">
        <v>1.5004</v>
      </c>
      <c r="S5383" s="3">
        <v>72.428899999999999</v>
      </c>
      <c r="T5383" s="3">
        <v>72.444500000000005</v>
      </c>
      <c r="U5383" s="3"/>
      <c r="V5383" s="3">
        <v>-1.8646</v>
      </c>
      <c r="W5383" s="3">
        <v>93.884100000000004</v>
      </c>
      <c r="X5383" s="3">
        <v>93.902600000000007</v>
      </c>
      <c r="Y5383" s="3">
        <v>-0.86710000000000065</v>
      </c>
    </row>
    <row r="5384" spans="1:25">
      <c r="A5384" s="10">
        <v>0.66987268518518517</v>
      </c>
      <c r="B5384" s="1">
        <v>35.996600000000001</v>
      </c>
      <c r="C5384" s="1">
        <v>4.8899999999999999E-2</v>
      </c>
      <c r="D5384" s="1">
        <v>0.2097</v>
      </c>
      <c r="E5384" s="1">
        <v>400.04610000000002</v>
      </c>
      <c r="F5384" s="1">
        <v>63.206899999999997</v>
      </c>
      <c r="G5384" s="1">
        <v>-2.2383999999999999</v>
      </c>
      <c r="H5384" s="11">
        <f ca="1">AVERAGE(G5384:INDIRECT(ADDRESS(ROW(G5384)+Sheet1!C$30,COLUMN(G5384))))</f>
        <v>-1.0740147540983607</v>
      </c>
      <c r="I5384" s="11">
        <f ca="1">_xlfn.STDEV.P(G5384:INDIRECT(ADDRESS(ROW(G5384)+Sheet1!C$30,COLUMN(G5384))))</f>
        <v>1.0144087461218709</v>
      </c>
      <c r="J5384" s="11">
        <f t="shared" ca="1" si="168"/>
        <v>-5.9606007976489739E-2</v>
      </c>
      <c r="K5384" s="11">
        <f t="shared" ca="1" si="169"/>
        <v>-2.0884235002202316</v>
      </c>
      <c r="L5384" s="1" t="b">
        <v>0</v>
      </c>
      <c r="M5384" s="1"/>
      <c r="N5384" s="1">
        <v>0</v>
      </c>
      <c r="O5384" s="1">
        <v>-4.3E-3</v>
      </c>
      <c r="P5384" s="1">
        <v>0</v>
      </c>
      <c r="Q5384" s="1"/>
      <c r="R5384" s="1">
        <v>1.3855</v>
      </c>
      <c r="S5384" s="1">
        <v>95.249899999999997</v>
      </c>
      <c r="T5384" s="1">
        <v>95.26</v>
      </c>
      <c r="U5384" s="1"/>
      <c r="V5384" s="1">
        <v>-1.9796</v>
      </c>
      <c r="W5384" s="1">
        <v>93.891199999999998</v>
      </c>
      <c r="X5384" s="1">
        <v>93.912000000000006</v>
      </c>
      <c r="Y5384" s="1">
        <f>X5385-X5384</f>
        <v>4.6499999999994657E-2</v>
      </c>
    </row>
    <row r="5385" spans="1:25">
      <c r="A5385" s="10">
        <v>0.6702662037037036</v>
      </c>
      <c r="B5385" s="1">
        <v>69.539599999999993</v>
      </c>
      <c r="C5385" s="1">
        <v>5.0099999999999999E-2</v>
      </c>
      <c r="D5385" s="1">
        <v>0.85429999999999995</v>
      </c>
      <c r="E5385" s="1">
        <v>887.17809999999997</v>
      </c>
      <c r="F5385" s="1">
        <v>43.883099999999999</v>
      </c>
      <c r="G5385" s="1">
        <v>-0.46379999999999999</v>
      </c>
      <c r="H5385" s="11">
        <f ca="1">AVERAGE(G5385:INDIRECT(ADDRESS(ROW(G5385)+Sheet1!C$30,COLUMN(G5385))))</f>
        <v>-1.0937639344262295</v>
      </c>
      <c r="I5385" s="11">
        <f ca="1">_xlfn.STDEV.P(G5385:INDIRECT(ADDRESS(ROW(G5385)+Sheet1!C$30,COLUMN(G5385))))</f>
        <v>1.048054492863205</v>
      </c>
      <c r="J5385" s="11">
        <f t="shared" ca="1" si="168"/>
        <v>-4.5709441563024589E-2</v>
      </c>
      <c r="K5385" s="11">
        <f t="shared" ca="1" si="169"/>
        <v>-2.1418184272894347</v>
      </c>
      <c r="L5385" s="1" t="b">
        <v>0</v>
      </c>
      <c r="M5385" s="1"/>
      <c r="N5385" s="1">
        <v>0.5</v>
      </c>
      <c r="O5385" s="1">
        <v>-1.18E-2</v>
      </c>
      <c r="P5385" s="1">
        <v>0</v>
      </c>
      <c r="Q5385" s="1"/>
      <c r="R5385" s="1">
        <v>0.75049999999999994</v>
      </c>
      <c r="S5385" s="1">
        <v>128.94380000000001</v>
      </c>
      <c r="T5385" s="1">
        <v>128.946</v>
      </c>
      <c r="U5385" s="1"/>
      <c r="V5385" s="1">
        <v>-2.6996000000000002</v>
      </c>
      <c r="W5385" s="1">
        <v>93.919700000000006</v>
      </c>
      <c r="X5385" s="1">
        <v>93.958500000000001</v>
      </c>
      <c r="Y5385" s="1">
        <f>X5386-X5385</f>
        <v>4.1100000000000136E-2</v>
      </c>
    </row>
    <row r="5386" spans="1:25">
      <c r="A5386" s="10">
        <v>0.64356481481481487</v>
      </c>
      <c r="B5386" s="1">
        <v>32.955100000000002</v>
      </c>
      <c r="C5386" s="1">
        <v>4.3299999999999998E-2</v>
      </c>
      <c r="D5386" s="1">
        <v>-0.1847</v>
      </c>
      <c r="E5386" s="1">
        <v>382.98410000000001</v>
      </c>
      <c r="F5386" s="1">
        <v>52.384099999999997</v>
      </c>
      <c r="G5386" s="1">
        <v>-0.46289999999999998</v>
      </c>
      <c r="H5386" s="11">
        <f ca="1">AVERAGE(G5386:INDIRECT(ADDRESS(ROW(G5386)+Sheet1!C$30,COLUMN(G5386))))</f>
        <v>-1.1116213114754097</v>
      </c>
      <c r="I5386" s="11">
        <f ca="1">_xlfn.STDEV.P(G5386:INDIRECT(ADDRESS(ROW(G5386)+Sheet1!C$30,COLUMN(G5386))))</f>
        <v>1.0464474988772619</v>
      </c>
      <c r="J5386" s="11">
        <f t="shared" ca="1" si="168"/>
        <v>-6.5173812598147807E-2</v>
      </c>
      <c r="K5386" s="11">
        <f t="shared" ca="1" si="169"/>
        <v>-2.1580688103526713</v>
      </c>
      <c r="L5386" s="1" t="b">
        <v>0</v>
      </c>
      <c r="M5386" s="1"/>
      <c r="N5386" s="1">
        <v>0.99790000000000001</v>
      </c>
      <c r="O5386" s="1">
        <v>-9.2999999999999992E-3</v>
      </c>
      <c r="P5386" s="1">
        <v>0</v>
      </c>
      <c r="Q5386" s="1"/>
      <c r="R5386" s="1">
        <v>1.7043999999999999</v>
      </c>
      <c r="S5386" s="1">
        <v>137.64449999999999</v>
      </c>
      <c r="T5386" s="1">
        <v>137.655</v>
      </c>
      <c r="U5386" s="1"/>
      <c r="V5386" s="1">
        <v>-1.6606000000000001</v>
      </c>
      <c r="W5386" s="1">
        <v>93.984899999999996</v>
      </c>
      <c r="X5386" s="1">
        <v>93.999600000000001</v>
      </c>
      <c r="Y5386" s="1">
        <f>X5387-X5386</f>
        <v>3.2299999999992224E-2</v>
      </c>
    </row>
    <row r="5387" spans="1:25">
      <c r="A5387" s="10">
        <v>0.66596064814814815</v>
      </c>
      <c r="B5387" s="1">
        <v>39.942399999999999</v>
      </c>
      <c r="C5387" s="1">
        <v>4.99E-2</v>
      </c>
      <c r="D5387" s="1">
        <v>0.91979999999999995</v>
      </c>
      <c r="E5387" s="1">
        <v>522.03980000000001</v>
      </c>
      <c r="F5387" s="1">
        <v>37.887900000000002</v>
      </c>
      <c r="G5387" s="1">
        <v>0.22359999999999999</v>
      </c>
      <c r="H5387" s="11">
        <f ca="1">AVERAGE(G5387:INDIRECT(ADDRESS(ROW(G5387)+Sheet1!C$30,COLUMN(G5387))))</f>
        <v>-1.1458737704918034</v>
      </c>
      <c r="I5387" s="11">
        <f ca="1">_xlfn.STDEV.P(G5387:INDIRECT(ADDRESS(ROW(G5387)+Sheet1!C$30,COLUMN(G5387))))</f>
        <v>1.0587755307702922</v>
      </c>
      <c r="J5387" s="11">
        <f t="shared" ca="1" si="168"/>
        <v>-8.7098239721511206E-2</v>
      </c>
      <c r="K5387" s="11">
        <f t="shared" ca="1" si="169"/>
        <v>-2.2046493012620956</v>
      </c>
      <c r="L5387" s="1" t="b">
        <v>0</v>
      </c>
      <c r="M5387" s="1"/>
      <c r="N5387" s="1">
        <v>0</v>
      </c>
      <c r="O5387" s="1">
        <v>-1.4200000000000001E-2</v>
      </c>
      <c r="P5387" s="1">
        <v>0</v>
      </c>
      <c r="Q5387" s="1"/>
      <c r="R5387" s="1">
        <v>0.57069999999999999</v>
      </c>
      <c r="S5387" s="1">
        <v>140.40559999999999</v>
      </c>
      <c r="T5387" s="1">
        <v>140.4067</v>
      </c>
      <c r="U5387" s="1"/>
      <c r="V5387" s="1">
        <v>-2.7944</v>
      </c>
      <c r="W5387" s="1">
        <v>93.990399999999994</v>
      </c>
      <c r="X5387" s="1">
        <v>94.031899999999993</v>
      </c>
      <c r="Y5387" s="1">
        <f>X5388-X5387</f>
        <v>-1.3499999999993406E-2</v>
      </c>
    </row>
    <row r="5388" spans="1:25">
      <c r="A5388" s="3">
        <v>0.62535879629629632</v>
      </c>
      <c r="B5388" s="3">
        <v>64.890100000000004</v>
      </c>
      <c r="C5388" s="3">
        <v>4.7699999999999999E-2</v>
      </c>
      <c r="D5388" s="3">
        <v>-3.7999999999999999E-2</v>
      </c>
      <c r="E5388" s="3">
        <v>761.20429999999999</v>
      </c>
      <c r="F5388" s="3">
        <v>47.7376</v>
      </c>
      <c r="G5388" s="3">
        <v>-0.98240000000000005</v>
      </c>
      <c r="H5388" s="11">
        <f ca="1">AVERAGE(G5388:INDIRECT(ADDRESS(ROW(G5388)+Sheet1!C$30,COLUMN(G5388))))</f>
        <v>-1.1372311475409835</v>
      </c>
      <c r="I5388" s="11">
        <f ca="1">_xlfn.STDEV.P(G5388:INDIRECT(ADDRESS(ROW(G5388)+Sheet1!C$30,COLUMN(G5388))))</f>
        <v>1.0719883447710206</v>
      </c>
      <c r="J5388" s="11">
        <f t="shared" ca="1" si="168"/>
        <v>-6.5242802769962971E-2</v>
      </c>
      <c r="K5388" s="11">
        <f t="shared" ca="1" si="169"/>
        <v>-2.2092194923120041</v>
      </c>
      <c r="L5388" s="3" t="b">
        <v>0</v>
      </c>
      <c r="M5388" s="3"/>
      <c r="N5388" s="3">
        <v>0.35020000000000001</v>
      </c>
      <c r="O5388" s="3">
        <v>-7.3000000000000001E-3</v>
      </c>
      <c r="P5388" s="3">
        <v>0</v>
      </c>
      <c r="Q5388" s="3"/>
      <c r="R5388" s="3">
        <v>1.5798000000000001</v>
      </c>
      <c r="S5388" s="3">
        <v>93.430899999999994</v>
      </c>
      <c r="T5388" s="3">
        <v>93.444299999999998</v>
      </c>
      <c r="U5388" s="3"/>
      <c r="V5388" s="3">
        <v>-1.7853000000000001</v>
      </c>
      <c r="W5388" s="3">
        <v>94.001400000000004</v>
      </c>
      <c r="X5388" s="3">
        <v>94.0184</v>
      </c>
      <c r="Y5388" s="3">
        <v>-0.57819999999999894</v>
      </c>
    </row>
    <row r="5389" spans="1:25">
      <c r="A5389" s="3">
        <v>0.63535879629629632</v>
      </c>
      <c r="B5389" s="3">
        <v>38.883699999999997</v>
      </c>
      <c r="C5389" s="3">
        <v>5.0299999999999997E-2</v>
      </c>
      <c r="D5389" s="3">
        <v>-0.20979999999999999</v>
      </c>
      <c r="E5389" s="3">
        <v>616.11239999999998</v>
      </c>
      <c r="F5389" s="3">
        <v>66.870099999999994</v>
      </c>
      <c r="G5389" s="3">
        <v>-1.5619000000000001</v>
      </c>
      <c r="H5389" s="11">
        <f ca="1">AVERAGE(G5389:INDIRECT(ADDRESS(ROW(G5389)+Sheet1!C$30,COLUMN(G5389))))</f>
        <v>-1.1150786885245902</v>
      </c>
      <c r="I5389" s="11">
        <f ca="1">_xlfn.STDEV.P(G5389:INDIRECT(ADDRESS(ROW(G5389)+Sheet1!C$30,COLUMN(G5389))))</f>
        <v>1.0887895476417917</v>
      </c>
      <c r="J5389" s="11">
        <f t="shared" ca="1" si="168"/>
        <v>-2.6289140882798545E-2</v>
      </c>
      <c r="K5389" s="11">
        <f t="shared" ca="1" si="169"/>
        <v>-2.2038682361663819</v>
      </c>
      <c r="L5389" s="3" t="b">
        <v>0</v>
      </c>
      <c r="M5389" s="3"/>
      <c r="N5389" s="3">
        <v>0</v>
      </c>
      <c r="O5389" s="3">
        <v>-7.6E-3</v>
      </c>
      <c r="P5389" s="3">
        <v>0.1198</v>
      </c>
      <c r="Q5389" s="3"/>
      <c r="R5389" s="3">
        <v>1.7762</v>
      </c>
      <c r="S5389" s="3">
        <v>55.168399999999998</v>
      </c>
      <c r="T5389" s="3">
        <v>55.197000000000003</v>
      </c>
      <c r="U5389" s="3"/>
      <c r="V5389" s="3">
        <v>-1.5888</v>
      </c>
      <c r="W5389" s="3">
        <v>94.004000000000005</v>
      </c>
      <c r="X5389" s="3">
        <v>94.017499999999998</v>
      </c>
      <c r="Y5389" s="3">
        <v>-0.87000000000000099</v>
      </c>
    </row>
    <row r="5390" spans="1:25">
      <c r="A5390" s="10">
        <v>0.64337962962962958</v>
      </c>
      <c r="B5390" s="1">
        <v>17.1997</v>
      </c>
      <c r="C5390" s="1">
        <v>4.1300000000000003E-2</v>
      </c>
      <c r="D5390" s="1">
        <v>-0.58450000000000002</v>
      </c>
      <c r="E5390" s="1">
        <v>195.0146</v>
      </c>
      <c r="F5390" s="1">
        <v>61.456899999999997</v>
      </c>
      <c r="G5390" s="1">
        <v>-1.8389</v>
      </c>
      <c r="H5390" s="11">
        <f ca="1">AVERAGE(G5390:INDIRECT(ADDRESS(ROW(G5390)+Sheet1!C$30,COLUMN(G5390))))</f>
        <v>-1.1082229508196721</v>
      </c>
      <c r="I5390" s="11">
        <f ca="1">_xlfn.STDEV.P(G5390:INDIRECT(ADDRESS(ROW(G5390)+Sheet1!C$30,COLUMN(G5390))))</f>
        <v>1.0872700529297445</v>
      </c>
      <c r="J5390" s="11">
        <f t="shared" ca="1" si="168"/>
        <v>-2.0952897889927602E-2</v>
      </c>
      <c r="K5390" s="11">
        <f t="shared" ca="1" si="169"/>
        <v>-2.1954930037494167</v>
      </c>
      <c r="L5390" s="1" t="b">
        <v>0</v>
      </c>
      <c r="M5390" s="1"/>
      <c r="N5390" s="1">
        <v>0.40899999999999997</v>
      </c>
      <c r="O5390" s="1">
        <v>-3.0000000000000001E-3</v>
      </c>
      <c r="P5390" s="1">
        <v>0</v>
      </c>
      <c r="Q5390" s="1"/>
      <c r="R5390" s="1">
        <v>1.7524</v>
      </c>
      <c r="S5390" s="1">
        <v>56.985399999999998</v>
      </c>
      <c r="T5390" s="1">
        <v>57.0124</v>
      </c>
      <c r="U5390" s="1"/>
      <c r="V5390" s="1">
        <v>-1.2023999999999999</v>
      </c>
      <c r="W5390" s="1">
        <v>94.009600000000006</v>
      </c>
      <c r="X5390" s="1">
        <v>94.017300000000006</v>
      </c>
      <c r="Y5390" s="1">
        <f>X5391-X5390</f>
        <v>4.5999999999992269E-2</v>
      </c>
    </row>
    <row r="5391" spans="1:25">
      <c r="A5391" s="10">
        <v>0.66975694444444445</v>
      </c>
      <c r="B5391" s="1">
        <v>26.0533</v>
      </c>
      <c r="C5391" s="1">
        <v>5.0799999999999998E-2</v>
      </c>
      <c r="D5391" s="1">
        <v>0.2883</v>
      </c>
      <c r="E5391" s="1">
        <v>244.4247</v>
      </c>
      <c r="F5391" s="1">
        <v>43.499299999999998</v>
      </c>
      <c r="G5391" s="1">
        <v>-0.76490000000000002</v>
      </c>
      <c r="H5391" s="11">
        <f ca="1">AVERAGE(G5391:INDIRECT(ADDRESS(ROW(G5391)+Sheet1!C$30,COLUMN(G5391))))</f>
        <v>-1.0872016393442625</v>
      </c>
      <c r="I5391" s="11">
        <f ca="1">_xlfn.STDEV.P(G5391:INDIRECT(ADDRESS(ROW(G5391)+Sheet1!C$30,COLUMN(G5391))))</f>
        <v>1.0853341976041826</v>
      </c>
      <c r="J5391" s="11">
        <f t="shared" ca="1" si="168"/>
        <v>-1.8674417400799115E-3</v>
      </c>
      <c r="K5391" s="11">
        <f t="shared" ca="1" si="169"/>
        <v>-2.1725358369484451</v>
      </c>
      <c r="L5391" s="1" t="b">
        <v>0</v>
      </c>
      <c r="M5391" s="1"/>
      <c r="N5391" s="1">
        <v>0.27179999999999999</v>
      </c>
      <c r="O5391" s="1">
        <v>-9.2999999999999992E-3</v>
      </c>
      <c r="P5391" s="1">
        <v>0</v>
      </c>
      <c r="Q5391" s="1"/>
      <c r="R5391" s="1">
        <v>0.87429999999999997</v>
      </c>
      <c r="S5391" s="1">
        <v>133.3835</v>
      </c>
      <c r="T5391" s="1">
        <v>133.38640000000001</v>
      </c>
      <c r="U5391" s="1"/>
      <c r="V5391" s="1">
        <v>-2.1208</v>
      </c>
      <c r="W5391" s="1">
        <v>94.039400000000001</v>
      </c>
      <c r="X5391" s="1">
        <v>94.063299999999998</v>
      </c>
      <c r="Y5391" s="1">
        <f>X5392-X5391</f>
        <v>4.9999999999954525E-3</v>
      </c>
    </row>
    <row r="5392" spans="1:25">
      <c r="A5392" s="3">
        <v>0.62511574074074072</v>
      </c>
      <c r="B5392" s="3">
        <v>44.284799999999997</v>
      </c>
      <c r="C5392" s="3">
        <v>5.1700000000000003E-2</v>
      </c>
      <c r="D5392" s="3">
        <v>5.3999999999999999E-2</v>
      </c>
      <c r="E5392" s="3">
        <v>546.20000000000005</v>
      </c>
      <c r="F5392" s="3">
        <v>39.497900000000001</v>
      </c>
      <c r="G5392" s="3">
        <v>-1.6352</v>
      </c>
      <c r="H5392" s="11">
        <f ca="1">AVERAGE(G5392:INDIRECT(ADDRESS(ROW(G5392)+Sheet1!C$30,COLUMN(G5392))))</f>
        <v>-1.0864803278688524</v>
      </c>
      <c r="I5392" s="11">
        <f ca="1">_xlfn.STDEV.P(G5392:INDIRECT(ADDRESS(ROW(G5392)+Sheet1!C$30,COLUMN(G5392))))</f>
        <v>1.0855627561987347</v>
      </c>
      <c r="J5392" s="11">
        <f t="shared" ca="1" si="168"/>
        <v>-9.1757167011774499E-4</v>
      </c>
      <c r="K5392" s="11">
        <f t="shared" ca="1" si="169"/>
        <v>-2.1720430840675871</v>
      </c>
      <c r="L5392" s="3" t="b">
        <v>0</v>
      </c>
      <c r="M5392" s="3"/>
      <c r="N5392" s="3">
        <v>0</v>
      </c>
      <c r="O5392" s="3">
        <v>-8.3999999999999995E-3</v>
      </c>
      <c r="P5392" s="3">
        <v>0</v>
      </c>
      <c r="Q5392" s="3"/>
      <c r="R5392" s="3">
        <v>1.5156000000000001</v>
      </c>
      <c r="S5392" s="3">
        <v>80.075299999999999</v>
      </c>
      <c r="T5392" s="3">
        <v>80.089600000000004</v>
      </c>
      <c r="U5392" s="3"/>
      <c r="V5392" s="3">
        <v>-1.8494999999999999</v>
      </c>
      <c r="W5392" s="3">
        <v>94.0501</v>
      </c>
      <c r="X5392" s="3">
        <v>94.068299999999994</v>
      </c>
      <c r="Y5392" s="3">
        <v>-0.57880000000000109</v>
      </c>
    </row>
    <row r="5393" spans="1:25">
      <c r="A5393" s="10">
        <v>0.64366898148148144</v>
      </c>
      <c r="B5393" s="1">
        <v>41.425600000000003</v>
      </c>
      <c r="C5393" s="1">
        <v>4.4699999999999997E-2</v>
      </c>
      <c r="D5393" s="1">
        <v>-0.41599999999999998</v>
      </c>
      <c r="E5393" s="1">
        <v>530.24109999999996</v>
      </c>
      <c r="F5393" s="1">
        <v>63.7896</v>
      </c>
      <c r="G5393" s="1">
        <v>-1.1318999999999999</v>
      </c>
      <c r="H5393" s="11">
        <f ca="1">AVERAGE(G5393:INDIRECT(ADDRESS(ROW(G5393)+Sheet1!C$30,COLUMN(G5393))))</f>
        <v>-1.0379672131147542</v>
      </c>
      <c r="I5393" s="11">
        <f ca="1">_xlfn.STDEV.P(G5393:INDIRECT(ADDRESS(ROW(G5393)+Sheet1!C$30,COLUMN(G5393))))</f>
        <v>1.1253522270785239</v>
      </c>
      <c r="J5393" s="11">
        <f t="shared" ca="1" si="168"/>
        <v>8.7385013963769742E-2</v>
      </c>
      <c r="K5393" s="11">
        <f t="shared" ca="1" si="169"/>
        <v>-2.1633194401932778</v>
      </c>
      <c r="L5393" s="1" t="b">
        <v>0</v>
      </c>
      <c r="M5393" s="1"/>
      <c r="N5393" s="1">
        <v>6.59E-2</v>
      </c>
      <c r="O5393" s="1">
        <v>-1.1299999999999999E-2</v>
      </c>
      <c r="P5393" s="1">
        <v>0</v>
      </c>
      <c r="Q5393" s="1"/>
      <c r="R5393" s="1">
        <v>1.9641</v>
      </c>
      <c r="S5393" s="1">
        <v>119.87</v>
      </c>
      <c r="T5393" s="1">
        <v>119.8861</v>
      </c>
      <c r="U5393" s="1"/>
      <c r="V5393" s="1">
        <v>-1.4009</v>
      </c>
      <c r="W5393" s="1">
        <v>94.0505</v>
      </c>
      <c r="X5393" s="1">
        <v>94.060900000000004</v>
      </c>
      <c r="Y5393" s="1">
        <f>X5394-X5393</f>
        <v>4.219999999999402E-2</v>
      </c>
    </row>
    <row r="5394" spans="1:25">
      <c r="A5394" s="3">
        <v>0.63518518518518519</v>
      </c>
      <c r="B5394" s="3">
        <v>24.542999999999999</v>
      </c>
      <c r="C5394" s="3">
        <v>4.8300000000000003E-2</v>
      </c>
      <c r="D5394" s="3">
        <v>9.5399999999999999E-2</v>
      </c>
      <c r="E5394" s="3">
        <v>336.01220000000001</v>
      </c>
      <c r="F5394" s="3">
        <v>64.236699999999999</v>
      </c>
      <c r="G5394" s="3">
        <v>-1.6457999999999999</v>
      </c>
      <c r="H5394" s="11">
        <f ca="1">AVERAGE(G5394:INDIRECT(ADDRESS(ROW(G5394)+Sheet1!C$30,COLUMN(G5394))))</f>
        <v>-1.0251098360655739</v>
      </c>
      <c r="I5394" s="11">
        <f ca="1">_xlfn.STDEV.P(G5394:INDIRECT(ADDRESS(ROW(G5394)+Sheet1!C$30,COLUMN(G5394))))</f>
        <v>1.1286810466864203</v>
      </c>
      <c r="J5394" s="11">
        <f t="shared" ca="1" si="168"/>
        <v>0.1035712106208464</v>
      </c>
      <c r="K5394" s="11">
        <f t="shared" ca="1" si="169"/>
        <v>-2.153790882751994</v>
      </c>
      <c r="L5394" s="3" t="b">
        <v>0</v>
      </c>
      <c r="M5394" s="3"/>
      <c r="N5394" s="3">
        <v>1.1900000000000001E-2</v>
      </c>
      <c r="O5394" s="3">
        <v>-5.4000000000000003E-3</v>
      </c>
      <c r="P5394" s="3">
        <v>0</v>
      </c>
      <c r="Q5394" s="3"/>
      <c r="R5394" s="3">
        <v>1.1047</v>
      </c>
      <c r="S5394" s="3">
        <v>54.296100000000003</v>
      </c>
      <c r="T5394" s="3">
        <v>54.307400000000001</v>
      </c>
      <c r="U5394" s="3"/>
      <c r="V5394" s="3">
        <v>-1.8904000000000001</v>
      </c>
      <c r="W5394" s="3">
        <v>94.084100000000007</v>
      </c>
      <c r="X5394" s="3">
        <v>94.103099999999998</v>
      </c>
      <c r="Y5394" s="3">
        <v>-0.58019999999999783</v>
      </c>
    </row>
    <row r="5395" spans="1:25">
      <c r="A5395" s="10">
        <v>0.64376157407407408</v>
      </c>
      <c r="B5395" s="1">
        <v>49.6997</v>
      </c>
      <c r="C5395" s="1">
        <v>4.2500000000000003E-2</v>
      </c>
      <c r="D5395" s="1">
        <v>-0.42620000000000002</v>
      </c>
      <c r="E5395" s="1">
        <v>676.25969999999995</v>
      </c>
      <c r="F5395" s="1">
        <v>71.170900000000003</v>
      </c>
      <c r="G5395" s="1">
        <v>-0.91949999999999998</v>
      </c>
      <c r="H5395" s="11">
        <f ca="1">AVERAGE(G5395:INDIRECT(ADDRESS(ROW(G5395)+Sheet1!C$30,COLUMN(G5395))))</f>
        <v>-1.0217803278688526</v>
      </c>
      <c r="I5395" s="11">
        <f ca="1">_xlfn.STDEV.P(G5395:INDIRECT(ADDRESS(ROW(G5395)+Sheet1!C$30,COLUMN(G5395))))</f>
        <v>1.1271436717039165</v>
      </c>
      <c r="J5395" s="11">
        <f t="shared" ca="1" si="168"/>
        <v>0.10536334383506385</v>
      </c>
      <c r="K5395" s="11">
        <f t="shared" ca="1" si="169"/>
        <v>-2.1489239995727694</v>
      </c>
      <c r="L5395" s="1" t="b">
        <v>0</v>
      </c>
      <c r="M5395" s="1"/>
      <c r="N5395" s="1">
        <v>0.5</v>
      </c>
      <c r="O5395" s="1">
        <v>-1.11E-2</v>
      </c>
      <c r="P5395" s="1">
        <v>0</v>
      </c>
      <c r="Q5395" s="1"/>
      <c r="R5395" s="1">
        <v>1.9650000000000001</v>
      </c>
      <c r="S5395" s="1">
        <v>104.9312</v>
      </c>
      <c r="T5395" s="1">
        <v>104.9496</v>
      </c>
      <c r="U5395" s="1"/>
      <c r="V5395" s="1">
        <v>-1.3997999999999999</v>
      </c>
      <c r="W5395" s="1">
        <v>94.125</v>
      </c>
      <c r="X5395" s="1">
        <v>94.135400000000004</v>
      </c>
      <c r="Y5395" s="1">
        <f>X5396-X5395</f>
        <v>4.7600000000002751E-2</v>
      </c>
    </row>
    <row r="5396" spans="1:25">
      <c r="A5396" s="3">
        <v>0.63509259259259265</v>
      </c>
      <c r="B5396" s="3">
        <v>16.143799999999999</v>
      </c>
      <c r="C5396" s="3">
        <v>4.8300000000000003E-2</v>
      </c>
      <c r="D5396" s="3">
        <v>0.33350000000000002</v>
      </c>
      <c r="E5396" s="3">
        <v>189.06110000000001</v>
      </c>
      <c r="F5396" s="3">
        <v>62.7943</v>
      </c>
      <c r="G5396" s="3">
        <v>-0.54259999999999997</v>
      </c>
      <c r="H5396" s="11">
        <f ca="1">AVERAGE(G5396:INDIRECT(ADDRESS(ROW(G5396)+Sheet1!C$30,COLUMN(G5396))))</f>
        <v>-1.0263524590163937</v>
      </c>
      <c r="I5396" s="11">
        <f ca="1">_xlfn.STDEV.P(G5396:INDIRECT(ADDRESS(ROW(G5396)+Sheet1!C$30,COLUMN(G5396))))</f>
        <v>1.127285164237668</v>
      </c>
      <c r="J5396" s="11">
        <f t="shared" ca="1" si="168"/>
        <v>0.10093270522127429</v>
      </c>
      <c r="K5396" s="11">
        <f t="shared" ca="1" si="169"/>
        <v>-2.1536376232540615</v>
      </c>
      <c r="L5396" s="3" t="b">
        <v>0</v>
      </c>
      <c r="M5396" s="3"/>
      <c r="N5396" s="3">
        <v>0</v>
      </c>
      <c r="O5396" s="3">
        <v>-6.4999999999999997E-3</v>
      </c>
      <c r="P5396" s="3">
        <v>0</v>
      </c>
      <c r="Q5396" s="3"/>
      <c r="R5396" s="3">
        <v>1.1895</v>
      </c>
      <c r="S5396" s="3">
        <v>71.590500000000006</v>
      </c>
      <c r="T5396" s="3">
        <v>71.600399999999993</v>
      </c>
      <c r="U5396" s="3"/>
      <c r="V5396" s="3">
        <v>-2.1755</v>
      </c>
      <c r="W5396" s="3">
        <v>94.157899999999998</v>
      </c>
      <c r="X5396" s="3">
        <v>94.183000000000007</v>
      </c>
      <c r="Y5396" s="3">
        <v>-0.87130000000000152</v>
      </c>
    </row>
    <row r="5397" spans="1:25">
      <c r="A5397" s="3">
        <v>0.63527777777777772</v>
      </c>
      <c r="B5397" s="3">
        <v>31.825600000000001</v>
      </c>
      <c r="C5397" s="3">
        <v>4.9099999999999998E-2</v>
      </c>
      <c r="D5397" s="3">
        <v>-2.3400000000000001E-2</v>
      </c>
      <c r="E5397" s="3">
        <v>476.53840000000002</v>
      </c>
      <c r="F5397" s="3">
        <v>73.702600000000004</v>
      </c>
      <c r="G5397" s="3">
        <v>-0.52759999999999996</v>
      </c>
      <c r="H5397" s="11">
        <f ca="1">AVERAGE(G5397:INDIRECT(ADDRESS(ROW(G5397)+Sheet1!C$30,COLUMN(G5397))))</f>
        <v>-1.0187557377049183</v>
      </c>
      <c r="I5397" s="11">
        <f ca="1">_xlfn.STDEV.P(G5397:INDIRECT(ADDRESS(ROW(G5397)+Sheet1!C$30,COLUMN(G5397))))</f>
        <v>1.1320708092788081</v>
      </c>
      <c r="J5397" s="11">
        <f t="shared" ca="1" si="168"/>
        <v>0.11331507157388976</v>
      </c>
      <c r="K5397" s="11">
        <f t="shared" ca="1" si="169"/>
        <v>-2.1508265469837262</v>
      </c>
      <c r="L5397" s="3" t="b">
        <v>0</v>
      </c>
      <c r="M5397" s="3"/>
      <c r="N5397" s="3">
        <v>0</v>
      </c>
      <c r="O5397" s="3">
        <v>-7.6E-3</v>
      </c>
      <c r="P5397" s="3">
        <v>0</v>
      </c>
      <c r="Q5397" s="3"/>
      <c r="R5397" s="3">
        <v>1.5458000000000001</v>
      </c>
      <c r="S5397" s="3">
        <v>53.424700000000001</v>
      </c>
      <c r="T5397" s="3">
        <v>53.447000000000003</v>
      </c>
      <c r="U5397" s="3"/>
      <c r="V5397" s="3">
        <v>-1.8191999999999999</v>
      </c>
      <c r="W5397" s="3">
        <v>94.178700000000006</v>
      </c>
      <c r="X5397" s="3">
        <v>94.196200000000005</v>
      </c>
      <c r="Y5397" s="3">
        <v>-0.58050000000000068</v>
      </c>
    </row>
    <row r="5398" spans="1:25">
      <c r="A5398" s="10">
        <v>0.6702662037037036</v>
      </c>
      <c r="B5398" s="1">
        <v>69.489400000000003</v>
      </c>
      <c r="C5398" s="1">
        <v>5.1799999999999999E-2</v>
      </c>
      <c r="D5398" s="1">
        <v>0.85460000000000003</v>
      </c>
      <c r="E5398" s="1">
        <v>886.69090000000006</v>
      </c>
      <c r="F5398" s="1">
        <v>43.743400000000001</v>
      </c>
      <c r="G5398" s="1">
        <v>-0.31069999999999998</v>
      </c>
      <c r="H5398" s="11">
        <f ca="1">AVERAGE(G5398:INDIRECT(ADDRESS(ROW(G5398)+Sheet1!C$30,COLUMN(G5398))))</f>
        <v>-1.0156016393442626</v>
      </c>
      <c r="I5398" s="11">
        <f ca="1">_xlfn.STDEV.P(G5398:INDIRECT(ADDRESS(ROW(G5398)+Sheet1!C$30,COLUMN(G5398))))</f>
        <v>1.1337016911090594</v>
      </c>
      <c r="J5398" s="11">
        <f t="shared" ca="1" si="168"/>
        <v>0.11810005176479677</v>
      </c>
      <c r="K5398" s="11">
        <f t="shared" ca="1" si="169"/>
        <v>-2.1493033304533222</v>
      </c>
      <c r="L5398" s="1" t="b">
        <v>0</v>
      </c>
      <c r="M5398" s="1"/>
      <c r="N5398" s="1">
        <v>0.5</v>
      </c>
      <c r="O5398" s="1">
        <v>-1.2999999999999999E-2</v>
      </c>
      <c r="P5398" s="1">
        <v>0</v>
      </c>
      <c r="Q5398" s="1"/>
      <c r="R5398" s="1">
        <v>0.74370000000000003</v>
      </c>
      <c r="S5398" s="1">
        <v>129.76439999999999</v>
      </c>
      <c r="T5398" s="1">
        <v>129.76650000000001</v>
      </c>
      <c r="U5398" s="1"/>
      <c r="V5398" s="1">
        <v>-2.7063999999999999</v>
      </c>
      <c r="W5398" s="1">
        <v>94.184600000000003</v>
      </c>
      <c r="X5398" s="1">
        <v>94.223500000000001</v>
      </c>
      <c r="Y5398" s="1">
        <f>X5399-X5398</f>
        <v>7.4999999999931788E-3</v>
      </c>
    </row>
    <row r="5399" spans="1:25">
      <c r="A5399" s="10">
        <v>0.66568287037037044</v>
      </c>
      <c r="B5399" s="1">
        <v>16.5367</v>
      </c>
      <c r="C5399" s="1">
        <v>5.16E-2</v>
      </c>
      <c r="D5399" s="1">
        <v>0.32129999999999997</v>
      </c>
      <c r="E5399" s="1">
        <v>191.136</v>
      </c>
      <c r="F5399" s="1">
        <v>74.614400000000003</v>
      </c>
      <c r="G5399" s="1">
        <v>-3.1393</v>
      </c>
      <c r="H5399" s="11">
        <f ca="1">AVERAGE(G5399:INDIRECT(ADDRESS(ROW(G5399)+Sheet1!C$30,COLUMN(G5399))))</f>
        <v>-1.0366557377049184</v>
      </c>
      <c r="I5399" s="11">
        <f ca="1">_xlfn.STDEV.P(G5399:INDIRECT(ADDRESS(ROW(G5399)+Sheet1!C$30,COLUMN(G5399))))</f>
        <v>1.1323400067963987</v>
      </c>
      <c r="J5399" s="11">
        <f t="shared" ca="1" si="168"/>
        <v>9.5684269091480312E-2</v>
      </c>
      <c r="K5399" s="11">
        <f t="shared" ca="1" si="169"/>
        <v>-2.1689957445013173</v>
      </c>
      <c r="L5399" s="1" t="b">
        <v>0</v>
      </c>
      <c r="M5399" s="1"/>
      <c r="N5399" s="1">
        <v>0</v>
      </c>
      <c r="O5399" s="1">
        <v>-4.5999999999999999E-3</v>
      </c>
      <c r="P5399" s="1">
        <v>0</v>
      </c>
      <c r="Q5399" s="1"/>
      <c r="R5399" s="1">
        <v>0.90159999999999996</v>
      </c>
      <c r="S5399" s="1">
        <v>66.356800000000007</v>
      </c>
      <c r="T5399" s="1">
        <v>66.363</v>
      </c>
      <c r="U5399" s="1"/>
      <c r="V5399" s="1">
        <v>-2.0529999999999999</v>
      </c>
      <c r="W5399" s="1">
        <v>94.208600000000004</v>
      </c>
      <c r="X5399" s="1">
        <v>94.230999999999995</v>
      </c>
      <c r="Y5399" s="1">
        <f>X5400-X5399</f>
        <v>4.3700000000001182E-2</v>
      </c>
    </row>
    <row r="5400" spans="1:25">
      <c r="A5400" s="3">
        <v>0.63543981481481482</v>
      </c>
      <c r="B5400" s="3">
        <v>46.001800000000003</v>
      </c>
      <c r="C5400" s="3">
        <v>4.8500000000000001E-2</v>
      </c>
      <c r="D5400" s="3">
        <v>5.3800000000000001E-2</v>
      </c>
      <c r="E5400" s="3">
        <v>755.59230000000002</v>
      </c>
      <c r="F5400" s="3">
        <v>73.659700000000001</v>
      </c>
      <c r="G5400" s="3">
        <v>-1.7322</v>
      </c>
      <c r="H5400" s="11">
        <f ca="1">AVERAGE(G5400:INDIRECT(ADDRESS(ROW(G5400)+Sheet1!C$30,COLUMN(G5400))))</f>
        <v>-0.98343114754098404</v>
      </c>
      <c r="I5400" s="11">
        <f ca="1">_xlfn.STDEV.P(G5400:INDIRECT(ADDRESS(ROW(G5400)+Sheet1!C$30,COLUMN(G5400))))</f>
        <v>1.1083052614854751</v>
      </c>
      <c r="J5400" s="11">
        <f t="shared" ca="1" si="168"/>
        <v>0.12487411394449111</v>
      </c>
      <c r="K5400" s="11">
        <f t="shared" ca="1" si="169"/>
        <v>-2.091736409026459</v>
      </c>
      <c r="L5400" s="3" t="b">
        <v>0</v>
      </c>
      <c r="M5400" s="3"/>
      <c r="N5400" s="3">
        <v>0</v>
      </c>
      <c r="O5400" s="3">
        <v>-6.3E-3</v>
      </c>
      <c r="P5400" s="3">
        <v>0</v>
      </c>
      <c r="Q5400" s="3"/>
      <c r="R5400" s="3">
        <v>1.5196000000000001</v>
      </c>
      <c r="S5400" s="3">
        <v>56.2699</v>
      </c>
      <c r="T5400" s="3">
        <v>56.290399999999998</v>
      </c>
      <c r="U5400" s="3"/>
      <c r="V5400" s="3">
        <v>-1.8452</v>
      </c>
      <c r="W5400" s="3">
        <v>94.256699999999995</v>
      </c>
      <c r="X5400" s="3">
        <v>94.274699999999996</v>
      </c>
      <c r="Y5400" s="3">
        <v>-0.87340000000000018</v>
      </c>
    </row>
    <row r="5401" spans="1:25">
      <c r="A5401" s="10">
        <v>0.66596064814814815</v>
      </c>
      <c r="B5401" s="1">
        <v>39.892499999999998</v>
      </c>
      <c r="C5401" s="1">
        <v>5.04E-2</v>
      </c>
      <c r="D5401" s="1">
        <v>0.9133</v>
      </c>
      <c r="E5401" s="1">
        <v>521.40790000000004</v>
      </c>
      <c r="F5401" s="1">
        <v>37.960099999999997</v>
      </c>
      <c r="G5401" s="1">
        <v>0.44790000000000002</v>
      </c>
      <c r="H5401" s="11">
        <f ca="1">AVERAGE(G5401:INDIRECT(ADDRESS(ROW(G5401)+Sheet1!C$30,COLUMN(G5401))))</f>
        <v>-0.97228360655737744</v>
      </c>
      <c r="I5401" s="11">
        <f ca="1">_xlfn.STDEV.P(G5401:INDIRECT(ADDRESS(ROW(G5401)+Sheet1!C$30,COLUMN(G5401))))</f>
        <v>1.104129860974328</v>
      </c>
      <c r="J5401" s="11">
        <f t="shared" ca="1" si="168"/>
        <v>0.13184625441695053</v>
      </c>
      <c r="K5401" s="11">
        <f t="shared" ca="1" si="169"/>
        <v>-2.0764134675317054</v>
      </c>
      <c r="L5401" s="1" t="b">
        <v>0</v>
      </c>
      <c r="M5401" s="1"/>
      <c r="N5401" s="1">
        <v>0</v>
      </c>
      <c r="O5401" s="1">
        <v>-1.5100000000000001E-2</v>
      </c>
      <c r="P5401" s="1">
        <v>0</v>
      </c>
      <c r="Q5401" s="1"/>
      <c r="R5401" s="1">
        <v>0.56759999999999999</v>
      </c>
      <c r="S5401" s="1">
        <v>141.5376</v>
      </c>
      <c r="T5401" s="1">
        <v>141.53870000000001</v>
      </c>
      <c r="U5401" s="1"/>
      <c r="V5401" s="1">
        <v>-2.7974999999999999</v>
      </c>
      <c r="W5401" s="1">
        <v>94.289000000000001</v>
      </c>
      <c r="X5401" s="1">
        <v>94.330500000000001</v>
      </c>
      <c r="Y5401" s="1">
        <f>X5402-X5401</f>
        <v>-2.2499999999993747E-2</v>
      </c>
    </row>
    <row r="5402" spans="1:25">
      <c r="A5402" s="3">
        <v>0.62479166666666663</v>
      </c>
      <c r="B5402" s="3">
        <v>16.0319</v>
      </c>
      <c r="C5402" s="3">
        <v>4.8399999999999999E-2</v>
      </c>
      <c r="D5402" s="3">
        <v>2.53E-2</v>
      </c>
      <c r="E5402" s="3">
        <v>188.261</v>
      </c>
      <c r="F5402" s="3">
        <v>56.579099999999997</v>
      </c>
      <c r="G5402" s="3">
        <v>-0.45479999999999998</v>
      </c>
      <c r="H5402" s="11">
        <f ca="1">AVERAGE(G5402:INDIRECT(ADDRESS(ROW(G5402)+Sheet1!C$30,COLUMN(G5402))))</f>
        <v>-0.97056885245901681</v>
      </c>
      <c r="I5402" s="11">
        <f ca="1">_xlfn.STDEV.P(G5402:INDIRECT(ADDRESS(ROW(G5402)+Sheet1!C$30,COLUMN(G5402))))</f>
        <v>1.1064129898513475</v>
      </c>
      <c r="J5402" s="11">
        <f t="shared" ca="1" si="168"/>
        <v>0.1358441373923307</v>
      </c>
      <c r="K5402" s="11">
        <f t="shared" ca="1" si="169"/>
        <v>-2.0769818423103645</v>
      </c>
      <c r="L5402" s="3" t="b">
        <v>0</v>
      </c>
      <c r="M5402" s="3"/>
      <c r="N5402" s="3">
        <v>0.1051</v>
      </c>
      <c r="O5402" s="3">
        <v>-5.1000000000000004E-3</v>
      </c>
      <c r="P5402" s="3">
        <v>0</v>
      </c>
      <c r="Q5402" s="3"/>
      <c r="R5402" s="3">
        <v>1.494</v>
      </c>
      <c r="S5402" s="3">
        <v>73.390600000000006</v>
      </c>
      <c r="T5402" s="3">
        <v>73.405799999999999</v>
      </c>
      <c r="U5402" s="3"/>
      <c r="V5402" s="3">
        <v>-1.871</v>
      </c>
      <c r="W5402" s="3">
        <v>94.289500000000004</v>
      </c>
      <c r="X5402" s="3">
        <v>94.308000000000007</v>
      </c>
      <c r="Y5402" s="3">
        <v>-0.58060000000000045</v>
      </c>
    </row>
    <row r="5403" spans="1:25">
      <c r="A5403" s="10">
        <v>0.66975694444444445</v>
      </c>
      <c r="B5403" s="1">
        <v>26.002400000000002</v>
      </c>
      <c r="C5403" s="1">
        <v>5.0700000000000002E-2</v>
      </c>
      <c r="D5403" s="1">
        <v>0.29170000000000001</v>
      </c>
      <c r="E5403" s="1">
        <v>243.94149999999999</v>
      </c>
      <c r="F5403" s="1">
        <v>43.449100000000001</v>
      </c>
      <c r="G5403" s="1">
        <v>-0.64070000000000005</v>
      </c>
      <c r="H5403" s="11">
        <f ca="1">AVERAGE(G5403:INDIRECT(ADDRESS(ROW(G5403)+Sheet1!C$30,COLUMN(G5403))))</f>
        <v>-0.97163442622950846</v>
      </c>
      <c r="I5403" s="11">
        <f ca="1">_xlfn.STDEV.P(G5403:INDIRECT(ADDRESS(ROW(G5403)+Sheet1!C$30,COLUMN(G5403))))</f>
        <v>1.105946947840531</v>
      </c>
      <c r="J5403" s="11">
        <f t="shared" ca="1" si="168"/>
        <v>0.13431252161102258</v>
      </c>
      <c r="K5403" s="11">
        <f t="shared" ca="1" si="169"/>
        <v>-2.0775813740700393</v>
      </c>
      <c r="L5403" s="1" t="b">
        <v>0</v>
      </c>
      <c r="M5403" s="1"/>
      <c r="N5403" s="1">
        <v>0.26190000000000002</v>
      </c>
      <c r="O5403" s="1">
        <v>-1.0500000000000001E-2</v>
      </c>
      <c r="P5403" s="1">
        <v>0</v>
      </c>
      <c r="Q5403" s="1"/>
      <c r="R5403" s="1">
        <v>0.86570000000000003</v>
      </c>
      <c r="S5403" s="1">
        <v>134.19990000000001</v>
      </c>
      <c r="T5403" s="1">
        <v>134.20269999999999</v>
      </c>
      <c r="U5403" s="1"/>
      <c r="V5403" s="1">
        <v>-2.1294</v>
      </c>
      <c r="W5403" s="1">
        <v>94.299599999999998</v>
      </c>
      <c r="X5403" s="1">
        <v>94.323700000000002</v>
      </c>
      <c r="Y5403" s="1">
        <f>X5404-X5403</f>
        <v>1.6999999999995907E-3</v>
      </c>
    </row>
    <row r="5404" spans="1:25">
      <c r="A5404" s="3">
        <v>0.62535879629629632</v>
      </c>
      <c r="B5404" s="3">
        <v>64.842500000000001</v>
      </c>
      <c r="C5404" s="3">
        <v>4.7899999999999998E-2</v>
      </c>
      <c r="D5404" s="3">
        <v>-3.15E-2</v>
      </c>
      <c r="E5404" s="3">
        <v>760.67409999999995</v>
      </c>
      <c r="F5404" s="3">
        <v>47.660600000000002</v>
      </c>
      <c r="G5404" s="3">
        <v>-0.89170000000000005</v>
      </c>
      <c r="H5404" s="11">
        <f ca="1">AVERAGE(G5404:INDIRECT(ADDRESS(ROW(G5404)+Sheet1!C$30,COLUMN(G5404))))</f>
        <v>-0.97650000000000037</v>
      </c>
      <c r="I5404" s="11">
        <f ca="1">_xlfn.STDEV.P(G5404:INDIRECT(ADDRESS(ROW(G5404)+Sheet1!C$30,COLUMN(G5404))))</f>
        <v>1.1051328916454894</v>
      </c>
      <c r="J5404" s="11">
        <f t="shared" ca="1" si="168"/>
        <v>0.12863289164548908</v>
      </c>
      <c r="K5404" s="11">
        <f t="shared" ca="1" si="169"/>
        <v>-2.0816328916454898</v>
      </c>
      <c r="L5404" s="3" t="b">
        <v>0</v>
      </c>
      <c r="M5404" s="3"/>
      <c r="N5404" s="3">
        <v>0.35020000000000001</v>
      </c>
      <c r="O5404" s="3">
        <v>-7.7999999999999996E-3</v>
      </c>
      <c r="P5404" s="3">
        <v>0</v>
      </c>
      <c r="Q5404" s="3"/>
      <c r="R5404" s="3">
        <v>1.5693999999999999</v>
      </c>
      <c r="S5404" s="3">
        <v>94.294399999999996</v>
      </c>
      <c r="T5404" s="3">
        <v>94.307400000000001</v>
      </c>
      <c r="U5404" s="3"/>
      <c r="V5404" s="3">
        <v>-1.7956000000000001</v>
      </c>
      <c r="W5404" s="3">
        <v>94.308300000000003</v>
      </c>
      <c r="X5404" s="3">
        <v>94.325400000000002</v>
      </c>
      <c r="Y5404" s="3">
        <v>-0.87309999999999732</v>
      </c>
    </row>
    <row r="5405" spans="1:25">
      <c r="A5405" s="10">
        <v>0.64356481481481487</v>
      </c>
      <c r="B5405" s="1">
        <v>32.911799999999999</v>
      </c>
      <c r="C5405" s="1">
        <v>4.2500000000000003E-2</v>
      </c>
      <c r="D5405" s="1">
        <v>-0.18490000000000001</v>
      </c>
      <c r="E5405" s="1">
        <v>382.40289999999999</v>
      </c>
      <c r="F5405" s="1">
        <v>52.061199999999999</v>
      </c>
      <c r="G5405" s="1">
        <v>-0.3241</v>
      </c>
      <c r="H5405" s="11">
        <f ca="1">AVERAGE(G5405:INDIRECT(ADDRESS(ROW(G5405)+Sheet1!C$30,COLUMN(G5405))))</f>
        <v>-0.99184262295081993</v>
      </c>
      <c r="I5405" s="11">
        <f ca="1">_xlfn.STDEV.P(G5405:INDIRECT(ADDRESS(ROW(G5405)+Sheet1!C$30,COLUMN(G5405))))</f>
        <v>1.1103334472512856</v>
      </c>
      <c r="J5405" s="11">
        <f t="shared" ca="1" si="168"/>
        <v>0.11849082430046565</v>
      </c>
      <c r="K5405" s="11">
        <f t="shared" ca="1" si="169"/>
        <v>-2.1021760702021055</v>
      </c>
      <c r="L5405" s="1" t="b">
        <v>0</v>
      </c>
      <c r="M5405" s="1"/>
      <c r="N5405" s="1">
        <v>1</v>
      </c>
      <c r="O5405" s="1">
        <v>-1.0200000000000001E-2</v>
      </c>
      <c r="P5405" s="1">
        <v>0</v>
      </c>
      <c r="Q5405" s="1"/>
      <c r="R5405" s="1">
        <v>1.6987000000000001</v>
      </c>
      <c r="S5405" s="1">
        <v>138.55889999999999</v>
      </c>
      <c r="T5405" s="1">
        <v>138.5693</v>
      </c>
      <c r="U5405" s="1"/>
      <c r="V5405" s="1">
        <v>-1.6662999999999999</v>
      </c>
      <c r="W5405" s="1">
        <v>94.342399999999998</v>
      </c>
      <c r="X5405" s="1">
        <v>94.357100000000003</v>
      </c>
      <c r="Y5405" s="1">
        <f>X5406-X5405</f>
        <v>3.0100000000004457E-2</v>
      </c>
    </row>
    <row r="5406" spans="1:25">
      <c r="A5406" s="10">
        <v>0.66576388888888893</v>
      </c>
      <c r="B5406" s="1">
        <v>23.475300000000001</v>
      </c>
      <c r="C5406" s="1">
        <v>5.45E-2</v>
      </c>
      <c r="D5406" s="1">
        <v>0.62949999999999995</v>
      </c>
      <c r="E5406" s="1">
        <v>329.71269999999998</v>
      </c>
      <c r="F5406" s="1">
        <v>73.521600000000007</v>
      </c>
      <c r="G5406" s="1">
        <v>-2.6412</v>
      </c>
      <c r="H5406" s="11">
        <f ca="1">AVERAGE(G5406:INDIRECT(ADDRESS(ROW(G5406)+Sheet1!C$30,COLUMN(G5406))))</f>
        <v>-0.95984918032786914</v>
      </c>
      <c r="I5406" s="11">
        <f ca="1">_xlfn.STDEV.P(G5406:INDIRECT(ADDRESS(ROW(G5406)+Sheet1!C$30,COLUMN(G5406))))</f>
        <v>1.1562793593788474</v>
      </c>
      <c r="J5406" s="11">
        <f t="shared" ca="1" si="168"/>
        <v>0.19643017905097826</v>
      </c>
      <c r="K5406" s="11">
        <f t="shared" ca="1" si="169"/>
        <v>-2.1161285397067164</v>
      </c>
      <c r="L5406" s="1" t="b">
        <v>0</v>
      </c>
      <c r="M5406" s="1"/>
      <c r="N5406" s="1">
        <v>0</v>
      </c>
      <c r="O5406" s="1">
        <v>-1.06E-2</v>
      </c>
      <c r="P5406" s="1">
        <v>0</v>
      </c>
      <c r="Q5406" s="1"/>
      <c r="R5406" s="1">
        <v>0.6129</v>
      </c>
      <c r="S5406" s="1">
        <v>69.596699999999998</v>
      </c>
      <c r="T5406" s="1">
        <v>69.599400000000003</v>
      </c>
      <c r="U5406" s="1"/>
      <c r="V5406" s="1">
        <v>-2.3822000000000001</v>
      </c>
      <c r="W5406" s="1">
        <v>94.357100000000003</v>
      </c>
      <c r="X5406" s="1">
        <v>94.387200000000007</v>
      </c>
      <c r="Y5406" s="1">
        <f>X5407-X5406</f>
        <v>3.899999999987358E-3</v>
      </c>
    </row>
    <row r="5407" spans="1:25">
      <c r="A5407" s="10">
        <v>0.66987268518518517</v>
      </c>
      <c r="B5407" s="1">
        <v>35.947600000000001</v>
      </c>
      <c r="C5407" s="1">
        <v>5.0900000000000001E-2</v>
      </c>
      <c r="D5407" s="1">
        <v>0.2286</v>
      </c>
      <c r="E5407" s="1">
        <v>399.34379999999999</v>
      </c>
      <c r="F5407" s="1">
        <v>63.2866</v>
      </c>
      <c r="G5407" s="1">
        <v>-2.1316999999999999</v>
      </c>
      <c r="H5407" s="11">
        <f ca="1">AVERAGE(G5407:INDIRECT(ADDRESS(ROW(G5407)+Sheet1!C$30,COLUMN(G5407))))</f>
        <v>-0.91535409836065584</v>
      </c>
      <c r="I5407" s="11">
        <f ca="1">_xlfn.STDEV.P(G5407:INDIRECT(ADDRESS(ROW(G5407)+Sheet1!C$30,COLUMN(G5407))))</f>
        <v>1.1428678886939614</v>
      </c>
      <c r="J5407" s="11">
        <f t="shared" ca="1" si="168"/>
        <v>0.22751379033330554</v>
      </c>
      <c r="K5407" s="11">
        <f t="shared" ca="1" si="169"/>
        <v>-2.0582219870546172</v>
      </c>
      <c r="L5407" s="1" t="b">
        <v>0</v>
      </c>
      <c r="M5407" s="1"/>
      <c r="N5407" s="1">
        <v>0</v>
      </c>
      <c r="O5407" s="1">
        <v>-5.0000000000000001E-3</v>
      </c>
      <c r="P5407" s="1">
        <v>0</v>
      </c>
      <c r="Q5407" s="1"/>
      <c r="R5407" s="1">
        <v>1.3620000000000001</v>
      </c>
      <c r="S5407" s="1">
        <v>96.285300000000007</v>
      </c>
      <c r="T5407" s="1">
        <v>96.294899999999998</v>
      </c>
      <c r="U5407" s="1"/>
      <c r="V5407" s="1">
        <v>-2.0030999999999999</v>
      </c>
      <c r="W5407" s="1">
        <v>94.369799999999998</v>
      </c>
      <c r="X5407" s="1">
        <v>94.391099999999994</v>
      </c>
      <c r="Y5407" s="1">
        <f>X5408-X5407</f>
        <v>8.0000000001234639E-4</v>
      </c>
    </row>
    <row r="5408" spans="1:25">
      <c r="A5408" s="3">
        <v>0.62511574074074072</v>
      </c>
      <c r="B5408" s="3">
        <v>44.2331</v>
      </c>
      <c r="C5408" s="3">
        <v>5.4899999999999997E-2</v>
      </c>
      <c r="D5408" s="3">
        <v>7.0599999999999996E-2</v>
      </c>
      <c r="E5408" s="3">
        <v>545.54150000000004</v>
      </c>
      <c r="F5408" s="3">
        <v>39.572000000000003</v>
      </c>
      <c r="G5408" s="3">
        <v>-1.5059</v>
      </c>
      <c r="H5408" s="11">
        <f ca="1">AVERAGE(G5408:INDIRECT(ADDRESS(ROW(G5408)+Sheet1!C$30,COLUMN(G5408))))</f>
        <v>-0.91030819672131169</v>
      </c>
      <c r="I5408" s="11">
        <f ca="1">_xlfn.STDEV.P(G5408:INDIRECT(ADDRESS(ROW(G5408)+Sheet1!C$30,COLUMN(G5408))))</f>
        <v>1.1381562084577173</v>
      </c>
      <c r="J5408" s="11">
        <f t="shared" ca="1" si="168"/>
        <v>0.22784801173640556</v>
      </c>
      <c r="K5408" s="11">
        <f t="shared" ca="1" si="169"/>
        <v>-2.0484644051790291</v>
      </c>
      <c r="L5408" s="3" t="b">
        <v>0</v>
      </c>
      <c r="M5408" s="3"/>
      <c r="N5408" s="3">
        <v>0</v>
      </c>
      <c r="O5408" s="3">
        <v>-9.1999999999999998E-3</v>
      </c>
      <c r="P5408" s="3">
        <v>0</v>
      </c>
      <c r="Q5408" s="3"/>
      <c r="R5408" s="3">
        <v>1.4935</v>
      </c>
      <c r="S5408" s="3">
        <v>81.233699999999999</v>
      </c>
      <c r="T5408" s="3">
        <v>81.247399999999999</v>
      </c>
      <c r="U5408" s="3"/>
      <c r="V5408" s="3">
        <v>-1.8715999999999999</v>
      </c>
      <c r="W5408" s="3">
        <v>94.373400000000004</v>
      </c>
      <c r="X5408" s="3">
        <v>94.391900000000007</v>
      </c>
      <c r="Y5408" s="3">
        <v>-0.58310000000000173</v>
      </c>
    </row>
    <row r="5409" spans="1:25">
      <c r="A5409" s="3">
        <v>0.62489583333333332</v>
      </c>
      <c r="B5409" s="3">
        <v>25.014399999999998</v>
      </c>
      <c r="C5409" s="3">
        <v>4.87E-2</v>
      </c>
      <c r="D5409" s="3">
        <v>-4.4400000000000002E-2</v>
      </c>
      <c r="E5409" s="3">
        <v>338.26220000000001</v>
      </c>
      <c r="F5409" s="3">
        <v>63.818100000000001</v>
      </c>
      <c r="G5409" s="3">
        <v>-0.75529999999999997</v>
      </c>
      <c r="H5409" s="11">
        <f ca="1">AVERAGE(G5409:INDIRECT(ADDRESS(ROW(G5409)+Sheet1!C$30,COLUMN(G5409))))</f>
        <v>-0.89425737704918062</v>
      </c>
      <c r="I5409" s="11">
        <f ca="1">_xlfn.STDEV.P(G5409:INDIRECT(ADDRESS(ROW(G5409)+Sheet1!C$30,COLUMN(G5409))))</f>
        <v>1.1365464400166108</v>
      </c>
      <c r="J5409" s="11">
        <f t="shared" ca="1" si="168"/>
        <v>0.24228906296743014</v>
      </c>
      <c r="K5409" s="11">
        <f t="shared" ca="1" si="169"/>
        <v>-2.0308038170657916</v>
      </c>
      <c r="L5409" s="3" t="b">
        <v>0</v>
      </c>
      <c r="M5409" s="3"/>
      <c r="N5409" s="3">
        <v>0</v>
      </c>
      <c r="O5409" s="3">
        <v>-7.7000000000000002E-3</v>
      </c>
      <c r="P5409" s="3">
        <v>0</v>
      </c>
      <c r="Q5409" s="3"/>
      <c r="R5409" s="3">
        <v>1.2065999999999999</v>
      </c>
      <c r="S5409" s="3">
        <v>48.212200000000003</v>
      </c>
      <c r="T5409" s="3">
        <v>48.2273</v>
      </c>
      <c r="U5409" s="3"/>
      <c r="V5409" s="3">
        <v>-1.7885</v>
      </c>
      <c r="W5409" s="3">
        <v>94.399199999999993</v>
      </c>
      <c r="X5409" s="3">
        <v>94.416200000000003</v>
      </c>
      <c r="Y5409" s="3">
        <v>-0.8705999999999996</v>
      </c>
    </row>
    <row r="5410" spans="1:25">
      <c r="A5410" s="10">
        <v>0.64384259259259258</v>
      </c>
      <c r="B5410" s="1">
        <v>56.920999999999999</v>
      </c>
      <c r="C5410" s="1">
        <v>4.36E-2</v>
      </c>
      <c r="D5410" s="1">
        <v>-0.53459999999999996</v>
      </c>
      <c r="E5410" s="1">
        <v>816.38109999999995</v>
      </c>
      <c r="F5410" s="1">
        <v>69.1952</v>
      </c>
      <c r="G5410" s="1">
        <v>0.57040000000000002</v>
      </c>
      <c r="H5410" s="11">
        <f ca="1">AVERAGE(G5410:INDIRECT(ADDRESS(ROW(G5410)+Sheet1!C$30,COLUMN(G5410))))</f>
        <v>-0.92007213114754116</v>
      </c>
      <c r="I5410" s="11">
        <f ca="1">_xlfn.STDEV.P(G5410:INDIRECT(ADDRESS(ROW(G5410)+Sheet1!C$30,COLUMN(G5410))))</f>
        <v>1.1508899169888518</v>
      </c>
      <c r="J5410" s="11">
        <f t="shared" ca="1" si="168"/>
        <v>0.23081778584131063</v>
      </c>
      <c r="K5410" s="11">
        <f t="shared" ca="1" si="169"/>
        <v>-2.0709620481363928</v>
      </c>
      <c r="L5410" s="1" t="b">
        <v>0</v>
      </c>
      <c r="M5410" s="1"/>
      <c r="N5410" s="1">
        <v>0.2767</v>
      </c>
      <c r="O5410" s="1">
        <v>-9.9000000000000008E-3</v>
      </c>
      <c r="P5410" s="1">
        <v>0</v>
      </c>
      <c r="Q5410" s="1"/>
      <c r="R5410" s="1">
        <v>2.0104000000000002</v>
      </c>
      <c r="S5410" s="1">
        <v>104.59529999999999</v>
      </c>
      <c r="T5410" s="1">
        <v>104.6147</v>
      </c>
      <c r="U5410" s="1"/>
      <c r="V5410" s="1">
        <v>-1.3547</v>
      </c>
      <c r="W5410" s="1">
        <v>94.403899999999993</v>
      </c>
      <c r="X5410" s="1">
        <v>94.413600000000002</v>
      </c>
      <c r="Y5410" s="1">
        <f>X5411-X5410</f>
        <v>2.3399999999995202E-2</v>
      </c>
    </row>
    <row r="5411" spans="1:25">
      <c r="A5411" s="10">
        <v>0.66997685185185185</v>
      </c>
      <c r="B5411" s="1">
        <v>44.756900000000002</v>
      </c>
      <c r="C5411" s="1">
        <v>5.1299999999999998E-2</v>
      </c>
      <c r="D5411" s="1">
        <v>0.53469999999999995</v>
      </c>
      <c r="E5411" s="1">
        <v>548.41110000000003</v>
      </c>
      <c r="F5411" s="1">
        <v>63.392600000000002</v>
      </c>
      <c r="G5411" s="1">
        <v>-2.113</v>
      </c>
      <c r="H5411" s="11">
        <f ca="1">AVERAGE(G5411:INDIRECT(ADDRESS(ROW(G5411)+Sheet1!C$30,COLUMN(G5411))))</f>
        <v>-0.93347704918032814</v>
      </c>
      <c r="I5411" s="11">
        <f ca="1">_xlfn.STDEV.P(G5411:INDIRECT(ADDRESS(ROW(G5411)+Sheet1!C$30,COLUMN(G5411))))</f>
        <v>1.1381431356284577</v>
      </c>
      <c r="J5411" s="11">
        <f t="shared" ca="1" si="168"/>
        <v>0.20466608644812956</v>
      </c>
      <c r="K5411" s="11">
        <f t="shared" ca="1" si="169"/>
        <v>-2.0716201848087858</v>
      </c>
      <c r="L5411" s="1" t="b">
        <v>0</v>
      </c>
      <c r="M5411" s="1"/>
      <c r="N5411" s="1">
        <v>0</v>
      </c>
      <c r="O5411" s="1">
        <v>-4.3E-3</v>
      </c>
      <c r="P5411" s="1">
        <v>0</v>
      </c>
      <c r="Q5411" s="1"/>
      <c r="R5411" s="1">
        <v>1.0550999999999999</v>
      </c>
      <c r="S5411" s="1">
        <v>74.031099999999995</v>
      </c>
      <c r="T5411" s="1">
        <v>74.038600000000002</v>
      </c>
      <c r="U5411" s="1"/>
      <c r="V5411" s="1">
        <v>-2.3098999999999998</v>
      </c>
      <c r="W5411" s="1">
        <v>94.408799999999999</v>
      </c>
      <c r="X5411" s="1">
        <v>94.436999999999998</v>
      </c>
      <c r="Y5411" s="1">
        <f>X5412-X5411</f>
        <v>3.8899999999998158E-2</v>
      </c>
    </row>
    <row r="5412" spans="1:25">
      <c r="A5412" s="10">
        <v>0.64337962962962958</v>
      </c>
      <c r="B5412" s="1">
        <v>17.1584</v>
      </c>
      <c r="C5412" s="1">
        <v>4.1500000000000002E-2</v>
      </c>
      <c r="D5412" s="1">
        <v>-0.5675</v>
      </c>
      <c r="E5412" s="1">
        <v>194.3322</v>
      </c>
      <c r="F5412" s="1">
        <v>61.374200000000002</v>
      </c>
      <c r="G5412" s="1">
        <v>-1.7632000000000001</v>
      </c>
      <c r="H5412" s="11">
        <f ca="1">AVERAGE(G5412:INDIRECT(ADDRESS(ROW(G5412)+Sheet1!C$30,COLUMN(G5412))))</f>
        <v>-0.90396557377049214</v>
      </c>
      <c r="I5412" s="11">
        <f ca="1">_xlfn.STDEV.P(G5412:INDIRECT(ADDRESS(ROW(G5412)+Sheet1!C$30,COLUMN(G5412))))</f>
        <v>1.1304894970379844</v>
      </c>
      <c r="J5412" s="11">
        <f t="shared" ca="1" si="168"/>
        <v>0.22652392326749227</v>
      </c>
      <c r="K5412" s="11">
        <f t="shared" ca="1" si="169"/>
        <v>-2.0344550708084768</v>
      </c>
      <c r="L5412" s="1" t="b">
        <v>0</v>
      </c>
      <c r="M5412" s="1"/>
      <c r="N5412" s="1">
        <v>0.40899999999999997</v>
      </c>
      <c r="O5412" s="1">
        <v>-3.8E-3</v>
      </c>
      <c r="P5412" s="1">
        <v>0</v>
      </c>
      <c r="Q5412" s="1"/>
      <c r="R5412" s="1">
        <v>1.7322</v>
      </c>
      <c r="S5412" s="1">
        <v>58.001600000000003</v>
      </c>
      <c r="T5412" s="1">
        <v>58.027500000000003</v>
      </c>
      <c r="U5412" s="1"/>
      <c r="V5412" s="1">
        <v>-1.2225999999999999</v>
      </c>
      <c r="W5412" s="1">
        <v>94.468000000000004</v>
      </c>
      <c r="X5412" s="1">
        <v>94.475899999999996</v>
      </c>
      <c r="Y5412" s="1">
        <f>X5413-X5412</f>
        <v>5.3600000000002979E-2</v>
      </c>
    </row>
    <row r="5413" spans="1:25">
      <c r="A5413" s="10">
        <v>0.66596064814814815</v>
      </c>
      <c r="B5413" s="1">
        <v>39.841999999999999</v>
      </c>
      <c r="C5413" s="1">
        <v>5.1299999999999998E-2</v>
      </c>
      <c r="D5413" s="1">
        <v>0.90749999999999997</v>
      </c>
      <c r="E5413" s="1">
        <v>520.98599999999999</v>
      </c>
      <c r="F5413" s="1">
        <v>38.008299999999998</v>
      </c>
      <c r="G5413" s="1">
        <v>0.60709999999999997</v>
      </c>
      <c r="H5413" s="11">
        <f ca="1">AVERAGE(G5413:INDIRECT(ADDRESS(ROW(G5413)+Sheet1!C$30,COLUMN(G5413))))</f>
        <v>-0.91971639344262313</v>
      </c>
      <c r="I5413" s="11">
        <f ca="1">_xlfn.STDEV.P(G5413:INDIRECT(ADDRESS(ROW(G5413)+Sheet1!C$30,COLUMN(G5413))))</f>
        <v>1.1488947276148023</v>
      </c>
      <c r="J5413" s="11">
        <f t="shared" ca="1" si="168"/>
        <v>0.22917833417217914</v>
      </c>
      <c r="K5413" s="11">
        <f t="shared" ca="1" si="169"/>
        <v>-2.0686111210574252</v>
      </c>
      <c r="L5413" s="1" t="b">
        <v>0</v>
      </c>
      <c r="M5413" s="1"/>
      <c r="N5413" s="1">
        <v>0</v>
      </c>
      <c r="O5413" s="1">
        <v>-1.6299999999999999E-2</v>
      </c>
      <c r="P5413" s="1">
        <v>0</v>
      </c>
      <c r="Q5413" s="1"/>
      <c r="R5413" s="1">
        <v>0.56659999999999999</v>
      </c>
      <c r="S5413" s="1">
        <v>142.2929</v>
      </c>
      <c r="T5413" s="1">
        <v>142.29400000000001</v>
      </c>
      <c r="U5413" s="1"/>
      <c r="V5413" s="1">
        <v>-2.7985000000000002</v>
      </c>
      <c r="W5413" s="1">
        <v>94.488</v>
      </c>
      <c r="X5413" s="1">
        <v>94.529499999999999</v>
      </c>
      <c r="Y5413" s="1">
        <f>X5414-X5413</f>
        <v>-1.7399999999994975E-2</v>
      </c>
    </row>
    <row r="5414" spans="1:25">
      <c r="A5414" s="3">
        <v>0.62547453703703704</v>
      </c>
      <c r="B5414" s="3">
        <v>75.134200000000007</v>
      </c>
      <c r="C5414" s="3">
        <v>4.8899999999999999E-2</v>
      </c>
      <c r="D5414" s="3">
        <v>-4.9399999999999999E-2</v>
      </c>
      <c r="E5414" s="3">
        <v>917.85339999999997</v>
      </c>
      <c r="F5414" s="3">
        <v>57.263500000000001</v>
      </c>
      <c r="G5414" s="3">
        <v>-1.2766</v>
      </c>
      <c r="H5414" s="11">
        <f ca="1">AVERAGE(G5414:INDIRECT(ADDRESS(ROW(G5414)+Sheet1!C$30,COLUMN(G5414))))</f>
        <v>-0.95313278688524639</v>
      </c>
      <c r="I5414" s="11">
        <f ca="1">_xlfn.STDEV.P(G5414:INDIRECT(ADDRESS(ROW(G5414)+Sheet1!C$30,COLUMN(G5414))))</f>
        <v>1.1335418040583991</v>
      </c>
      <c r="J5414" s="11">
        <f t="shared" ca="1" si="168"/>
        <v>0.18040901717315272</v>
      </c>
      <c r="K5414" s="11">
        <f t="shared" ca="1" si="169"/>
        <v>-2.0866745909436455</v>
      </c>
      <c r="L5414" s="3" t="b">
        <v>0</v>
      </c>
      <c r="M5414" s="3"/>
      <c r="N5414" s="3">
        <v>0</v>
      </c>
      <c r="O5414" s="3">
        <v>-1.1900000000000001E-2</v>
      </c>
      <c r="P5414" s="3">
        <v>0</v>
      </c>
      <c r="Q5414" s="3"/>
      <c r="R5414" s="3">
        <v>1.6888000000000001</v>
      </c>
      <c r="S5414" s="3">
        <v>51.596699999999998</v>
      </c>
      <c r="T5414" s="3">
        <v>51.624400000000001</v>
      </c>
      <c r="U5414" s="3"/>
      <c r="V5414" s="3">
        <v>-1.7614000000000001</v>
      </c>
      <c r="W5414" s="3">
        <v>94.495699999999999</v>
      </c>
      <c r="X5414" s="3">
        <v>94.512100000000004</v>
      </c>
      <c r="Y5414" s="3">
        <v>-0.58030000000000115</v>
      </c>
    </row>
    <row r="5415" spans="1:25">
      <c r="A5415" s="10">
        <v>0.66608796296296291</v>
      </c>
      <c r="B5415" s="1">
        <v>50.796700000000001</v>
      </c>
      <c r="C5415" s="1">
        <v>4.9200000000000001E-2</v>
      </c>
      <c r="D5415" s="1">
        <v>0.59560000000000002</v>
      </c>
      <c r="E5415" s="1">
        <v>682.00490000000002</v>
      </c>
      <c r="F5415" s="1">
        <v>59.973300000000002</v>
      </c>
      <c r="G5415" s="1">
        <v>-2.5373999999999999</v>
      </c>
      <c r="H5415" s="11">
        <f ca="1">AVERAGE(G5415:INDIRECT(ADDRESS(ROW(G5415)+Sheet1!C$30,COLUMN(G5415))))</f>
        <v>-0.9413508196721313</v>
      </c>
      <c r="I5415" s="11">
        <f ca="1">_xlfn.STDEV.P(G5415:INDIRECT(ADDRESS(ROW(G5415)+Sheet1!C$30,COLUMN(G5415))))</f>
        <v>1.1338534942547711</v>
      </c>
      <c r="J5415" s="11">
        <f t="shared" ca="1" si="168"/>
        <v>0.19250267458263981</v>
      </c>
      <c r="K5415" s="11">
        <f t="shared" ca="1" si="169"/>
        <v>-2.0752043139269025</v>
      </c>
      <c r="L5415" s="1" t="b">
        <v>0</v>
      </c>
      <c r="M5415" s="1"/>
      <c r="N5415" s="1">
        <v>0</v>
      </c>
      <c r="O5415" s="1">
        <v>-5.9999999999999995E-4</v>
      </c>
      <c r="P5415" s="1">
        <v>0</v>
      </c>
      <c r="Q5415" s="1"/>
      <c r="R5415" s="1">
        <v>1.0121</v>
      </c>
      <c r="S5415" s="1">
        <v>90.020300000000006</v>
      </c>
      <c r="T5415" s="1">
        <v>90.025999999999996</v>
      </c>
      <c r="U5415" s="1"/>
      <c r="V5415" s="1">
        <v>-2.3527</v>
      </c>
      <c r="W5415" s="1">
        <v>94.519900000000007</v>
      </c>
      <c r="X5415" s="1">
        <v>94.549199999999999</v>
      </c>
      <c r="Y5415" s="1">
        <f>X5416-X5415</f>
        <v>-2.3999999999944066E-3</v>
      </c>
    </row>
    <row r="5416" spans="1:25">
      <c r="A5416" s="10">
        <v>0.64366898148148144</v>
      </c>
      <c r="B5416" s="1">
        <v>41.381</v>
      </c>
      <c r="C5416" s="1">
        <v>4.2999999999999997E-2</v>
      </c>
      <c r="D5416" s="1">
        <v>-0.41120000000000001</v>
      </c>
      <c r="E5416" s="1">
        <v>529.53219999999999</v>
      </c>
      <c r="F5416" s="1">
        <v>63.845500000000001</v>
      </c>
      <c r="G5416" s="1">
        <v>-0.96699999999999997</v>
      </c>
      <c r="H5416" s="11">
        <f ca="1">AVERAGE(G5416:INDIRECT(ADDRESS(ROW(G5416)+Sheet1!C$30,COLUMN(G5416))))</f>
        <v>-0.88562622950819703</v>
      </c>
      <c r="I5416" s="11">
        <f ca="1">_xlfn.STDEV.P(G5416:INDIRECT(ADDRESS(ROW(G5416)+Sheet1!C$30,COLUMN(G5416))))</f>
        <v>1.1375672157985011</v>
      </c>
      <c r="J5416" s="11">
        <f t="shared" ca="1" si="168"/>
        <v>0.25194098629030404</v>
      </c>
      <c r="K5416" s="11">
        <f t="shared" ca="1" si="169"/>
        <v>-2.0231934453066982</v>
      </c>
      <c r="L5416" s="1" t="b">
        <v>0</v>
      </c>
      <c r="M5416" s="1"/>
      <c r="N5416" s="1">
        <v>6.59E-2</v>
      </c>
      <c r="O5416" s="1">
        <v>-1.1299999999999999E-2</v>
      </c>
      <c r="P5416" s="1">
        <v>0</v>
      </c>
      <c r="Q5416" s="1"/>
      <c r="R5416" s="1">
        <v>1.9522999999999999</v>
      </c>
      <c r="S5416" s="1">
        <v>120.9122</v>
      </c>
      <c r="T5416" s="1">
        <v>120.92789999999999</v>
      </c>
      <c r="U5416" s="1"/>
      <c r="V5416" s="1">
        <v>-1.4128000000000001</v>
      </c>
      <c r="W5416" s="1">
        <v>94.536199999999994</v>
      </c>
      <c r="X5416" s="1">
        <v>94.546800000000005</v>
      </c>
      <c r="Y5416" s="1">
        <f>X5417-X5416</f>
        <v>6.9299999999998363E-2</v>
      </c>
    </row>
    <row r="5417" spans="1:25">
      <c r="A5417" s="10">
        <v>0.6702662037037036</v>
      </c>
      <c r="B5417" s="1">
        <v>69.437600000000003</v>
      </c>
      <c r="C5417" s="1">
        <v>4.9000000000000002E-2</v>
      </c>
      <c r="D5417" s="1">
        <v>0.85260000000000002</v>
      </c>
      <c r="E5417" s="1">
        <v>885.96299999999997</v>
      </c>
      <c r="F5417" s="1">
        <v>43.5336</v>
      </c>
      <c r="G5417" s="1">
        <v>-6.7900000000000002E-2</v>
      </c>
      <c r="H5417" s="11">
        <f ca="1">AVERAGE(G5417:INDIRECT(ADDRESS(ROW(G5417)+Sheet1!C$30,COLUMN(G5417))))</f>
        <v>-0.88479508196721313</v>
      </c>
      <c r="I5417" s="11">
        <f ca="1">_xlfn.STDEV.P(G5417:INDIRECT(ADDRESS(ROW(G5417)+Sheet1!C$30,COLUMN(G5417))))</f>
        <v>1.1375259784352871</v>
      </c>
      <c r="J5417" s="11">
        <f t="shared" ca="1" si="168"/>
        <v>0.25273089646807401</v>
      </c>
      <c r="K5417" s="11">
        <f t="shared" ca="1" si="169"/>
        <v>-2.0223210604025001</v>
      </c>
      <c r="L5417" s="1" t="b">
        <v>0</v>
      </c>
      <c r="M5417" s="1"/>
      <c r="N5417" s="1">
        <v>0.5</v>
      </c>
      <c r="O5417" s="1">
        <v>-1.3899999999999999E-2</v>
      </c>
      <c r="P5417" s="1">
        <v>0</v>
      </c>
      <c r="Q5417" s="1"/>
      <c r="R5417" s="1">
        <v>0.73540000000000005</v>
      </c>
      <c r="S5417" s="1">
        <v>130.9923</v>
      </c>
      <c r="T5417" s="1">
        <v>130.99440000000001</v>
      </c>
      <c r="U5417" s="1"/>
      <c r="V5417" s="1">
        <v>-2.7147999999999999</v>
      </c>
      <c r="W5417" s="1">
        <v>94.577200000000005</v>
      </c>
      <c r="X5417" s="1">
        <v>94.616100000000003</v>
      </c>
      <c r="Y5417" s="1">
        <f>X5418-X5417</f>
        <v>1.0599999999996612E-2</v>
      </c>
    </row>
    <row r="5418" spans="1:25">
      <c r="A5418" s="10">
        <v>0.6700694444444445</v>
      </c>
      <c r="B5418" s="1">
        <v>52.955300000000001</v>
      </c>
      <c r="C5418" s="1">
        <v>4.8899999999999999E-2</v>
      </c>
      <c r="D5418" s="1">
        <v>0.39100000000000001</v>
      </c>
      <c r="E5418" s="1">
        <v>693.97569999999996</v>
      </c>
      <c r="F5418" s="1">
        <v>66.804500000000004</v>
      </c>
      <c r="G5418" s="1">
        <v>-3.6305999999999998</v>
      </c>
      <c r="H5418" s="11">
        <f ca="1">AVERAGE(G5418:INDIRECT(ADDRESS(ROW(G5418)+Sheet1!C$30,COLUMN(G5418))))</f>
        <v>-0.8535360655737706</v>
      </c>
      <c r="I5418" s="11">
        <f ca="1">_xlfn.STDEV.P(G5418:INDIRECT(ADDRESS(ROW(G5418)+Sheet1!C$30,COLUMN(G5418))))</f>
        <v>1.1847630950895454</v>
      </c>
      <c r="J5418" s="11">
        <f t="shared" ca="1" si="168"/>
        <v>0.33122702951577476</v>
      </c>
      <c r="K5418" s="11">
        <f t="shared" ca="1" si="169"/>
        <v>-2.0382991606633158</v>
      </c>
      <c r="L5418" s="1" t="b">
        <v>0</v>
      </c>
      <c r="M5418" s="1"/>
      <c r="N5418" s="1">
        <v>0.13450000000000001</v>
      </c>
      <c r="O5418" s="1">
        <v>-9.9000000000000008E-3</v>
      </c>
      <c r="P5418" s="1">
        <v>0</v>
      </c>
      <c r="Q5418" s="1"/>
      <c r="R5418" s="1">
        <v>0.85260000000000002</v>
      </c>
      <c r="S5418" s="1">
        <v>60.050400000000003</v>
      </c>
      <c r="T5418" s="1">
        <v>60.056399999999996</v>
      </c>
      <c r="U5418" s="1"/>
      <c r="V5418" s="1">
        <v>-2.1017999999999999</v>
      </c>
      <c r="W5418" s="1">
        <v>94.603300000000004</v>
      </c>
      <c r="X5418" s="1">
        <v>94.6267</v>
      </c>
      <c r="Y5418" s="1">
        <f>X5419-X5418</f>
        <v>6.8200000000004479E-2</v>
      </c>
    </row>
    <row r="5419" spans="1:25">
      <c r="A5419" s="10">
        <v>0.66618055555555555</v>
      </c>
      <c r="B5419" s="1">
        <v>59.117699999999999</v>
      </c>
      <c r="C5419" s="1">
        <v>4.9000000000000002E-2</v>
      </c>
      <c r="D5419" s="1">
        <v>0.88470000000000004</v>
      </c>
      <c r="E5419" s="1">
        <v>828.29459999999995</v>
      </c>
      <c r="F5419" s="1">
        <v>67.840599999999995</v>
      </c>
      <c r="G5419" s="1">
        <v>-2.6903000000000001</v>
      </c>
      <c r="H5419" s="11">
        <f ca="1">AVERAGE(G5419:INDIRECT(ADDRESS(ROW(G5419)+Sheet1!C$30,COLUMN(G5419))))</f>
        <v>-0.80022295081967232</v>
      </c>
      <c r="I5419" s="11">
        <f ca="1">_xlfn.STDEV.P(G5419:INDIRECT(ADDRESS(ROW(G5419)+Sheet1!C$30,COLUMN(G5419))))</f>
        <v>1.1305277649585226</v>
      </c>
      <c r="J5419" s="11">
        <f t="shared" ca="1" si="168"/>
        <v>0.33030481413885027</v>
      </c>
      <c r="K5419" s="11">
        <f t="shared" ca="1" si="169"/>
        <v>-1.9307507157781949</v>
      </c>
      <c r="L5419" s="1" t="b">
        <v>0</v>
      </c>
      <c r="M5419" s="1"/>
      <c r="N5419" s="1">
        <v>0</v>
      </c>
      <c r="O5419" s="1">
        <v>-8.9999999999999993E-3</v>
      </c>
      <c r="P5419" s="1">
        <v>0</v>
      </c>
      <c r="Q5419" s="1"/>
      <c r="R5419" s="1">
        <v>0.72970000000000002</v>
      </c>
      <c r="S5419" s="1">
        <v>74.515600000000006</v>
      </c>
      <c r="T5419" s="1">
        <v>74.519099999999995</v>
      </c>
      <c r="U5419" s="1"/>
      <c r="V5419" s="1">
        <v>-2.6354000000000002</v>
      </c>
      <c r="W5419" s="1">
        <v>94.658299999999997</v>
      </c>
      <c r="X5419" s="1">
        <v>94.694900000000004</v>
      </c>
      <c r="Y5419" s="1">
        <f>X5420-X5419</f>
        <v>1.8900000000002137E-2</v>
      </c>
    </row>
    <row r="5420" spans="1:25">
      <c r="A5420" s="10">
        <v>0.66975694444444445</v>
      </c>
      <c r="B5420" s="1">
        <v>25.951799999999999</v>
      </c>
      <c r="C5420" s="1">
        <v>5.0900000000000001E-2</v>
      </c>
      <c r="D5420" s="1">
        <v>0.29459999999999997</v>
      </c>
      <c r="E5420" s="1">
        <v>243.21780000000001</v>
      </c>
      <c r="F5420" s="1">
        <v>43.378500000000003</v>
      </c>
      <c r="G5420" s="1">
        <v>-0.44130000000000003</v>
      </c>
      <c r="H5420" s="11">
        <f ca="1">AVERAGE(G5420:INDIRECT(ADDRESS(ROW(G5420)+Sheet1!C$30,COLUMN(G5420))))</f>
        <v>-0.76310983606557381</v>
      </c>
      <c r="I5420" s="11">
        <f ca="1">_xlfn.STDEV.P(G5420:INDIRECT(ADDRESS(ROW(G5420)+Sheet1!C$30,COLUMN(G5420))))</f>
        <v>1.1047364987663486</v>
      </c>
      <c r="J5420" s="11">
        <f t="shared" ca="1" si="168"/>
        <v>0.3416266627007748</v>
      </c>
      <c r="K5420" s="11">
        <f t="shared" ca="1" si="169"/>
        <v>-1.8678463348319223</v>
      </c>
      <c r="L5420" s="1" t="b">
        <v>0</v>
      </c>
      <c r="M5420" s="1"/>
      <c r="N5420" s="1">
        <v>0.25700000000000001</v>
      </c>
      <c r="O5420" s="1">
        <v>-1.18E-2</v>
      </c>
      <c r="P5420" s="1">
        <v>0</v>
      </c>
      <c r="Q5420" s="1"/>
      <c r="R5420" s="1">
        <v>0.85419999999999996</v>
      </c>
      <c r="S5420" s="1">
        <v>135.42359999999999</v>
      </c>
      <c r="T5420" s="1">
        <v>135.4263</v>
      </c>
      <c r="U5420" s="1"/>
      <c r="V5420" s="1">
        <v>-2.1408999999999998</v>
      </c>
      <c r="W5420" s="1">
        <v>94.689599999999999</v>
      </c>
      <c r="X5420" s="1">
        <v>94.713800000000006</v>
      </c>
      <c r="Y5420" s="1">
        <f>X5421-X5420</f>
        <v>-1.2000000000000455E-2</v>
      </c>
    </row>
    <row r="5421" spans="1:25">
      <c r="A5421" s="10">
        <v>0.64376157407407408</v>
      </c>
      <c r="B5421" s="1">
        <v>49.657200000000003</v>
      </c>
      <c r="C5421" s="1">
        <v>4.2200000000000001E-2</v>
      </c>
      <c r="D5421" s="1">
        <v>-0.42459999999999998</v>
      </c>
      <c r="E5421" s="1">
        <v>675.4692</v>
      </c>
      <c r="F5421" s="1">
        <v>71.067499999999995</v>
      </c>
      <c r="G5421" s="1">
        <v>-0.73729999999999996</v>
      </c>
      <c r="H5421" s="11">
        <f ca="1">AVERAGE(G5421:INDIRECT(ADDRESS(ROW(G5421)+Sheet1!C$30,COLUMN(G5421))))</f>
        <v>-0.78052295081967227</v>
      </c>
      <c r="I5421" s="11">
        <f ca="1">_xlfn.STDEV.P(G5421:INDIRECT(ADDRESS(ROW(G5421)+Sheet1!C$30,COLUMN(G5421))))</f>
        <v>1.1078936331724629</v>
      </c>
      <c r="J5421" s="11">
        <f t="shared" ca="1" si="168"/>
        <v>0.32737068235279065</v>
      </c>
      <c r="K5421" s="11">
        <f t="shared" ca="1" si="169"/>
        <v>-1.8884165839921352</v>
      </c>
      <c r="L5421" s="1" t="b">
        <v>0</v>
      </c>
      <c r="M5421" s="1"/>
      <c r="N5421" s="1">
        <v>0.5</v>
      </c>
      <c r="O5421" s="1">
        <v>-1.14E-2</v>
      </c>
      <c r="P5421" s="1">
        <v>0</v>
      </c>
      <c r="Q5421" s="1"/>
      <c r="R5421" s="1">
        <v>1.9557</v>
      </c>
      <c r="S5421" s="1">
        <v>106.0549</v>
      </c>
      <c r="T5421" s="1">
        <v>106.07299999999999</v>
      </c>
      <c r="U5421" s="1"/>
      <c r="V5421" s="1">
        <v>-1.4091</v>
      </c>
      <c r="W5421" s="1">
        <v>94.691400000000002</v>
      </c>
      <c r="X5421" s="1">
        <v>94.701800000000006</v>
      </c>
      <c r="Y5421" s="1">
        <f>X5422-X5421</f>
        <v>1.1599999999987176E-2</v>
      </c>
    </row>
    <row r="5422" spans="1:25">
      <c r="A5422" s="3">
        <v>0.62479166666666663</v>
      </c>
      <c r="B5422" s="3">
        <v>15.983499999999999</v>
      </c>
      <c r="C5422" s="3">
        <v>4.4499999999999998E-2</v>
      </c>
      <c r="D5422" s="3">
        <v>2.9100000000000001E-2</v>
      </c>
      <c r="E5422" s="3">
        <v>187.63229999999999</v>
      </c>
      <c r="F5422" s="3">
        <v>56.607300000000002</v>
      </c>
      <c r="G5422" s="3">
        <v>-0.40860000000000002</v>
      </c>
      <c r="H5422" s="11">
        <f ca="1">AVERAGE(G5422:INDIRECT(ADDRESS(ROW(G5422)+Sheet1!C$30,COLUMN(G5422))))</f>
        <v>-0.80458524590163938</v>
      </c>
      <c r="I5422" s="11">
        <f ca="1">_xlfn.STDEV.P(G5422:INDIRECT(ADDRESS(ROW(G5422)+Sheet1!C$30,COLUMN(G5422))))</f>
        <v>1.1225363505503541</v>
      </c>
      <c r="J5422" s="11">
        <f t="shared" ca="1" si="168"/>
        <v>0.31795110464871468</v>
      </c>
      <c r="K5422" s="11">
        <f t="shared" ca="1" si="169"/>
        <v>-1.9271215964519934</v>
      </c>
      <c r="L5422" s="3" t="b">
        <v>0</v>
      </c>
      <c r="M5422" s="3"/>
      <c r="N5422" s="3">
        <v>0.11</v>
      </c>
      <c r="O5422" s="3">
        <v>-4.8999999999999998E-3</v>
      </c>
      <c r="P5422" s="3">
        <v>0</v>
      </c>
      <c r="Q5422" s="3"/>
      <c r="R5422" s="3">
        <v>1.4882</v>
      </c>
      <c r="S5422" s="3">
        <v>74.352599999999995</v>
      </c>
      <c r="T5422" s="3">
        <v>74.367500000000007</v>
      </c>
      <c r="U5422" s="3"/>
      <c r="V5422" s="3">
        <v>-1.8768</v>
      </c>
      <c r="W5422" s="3">
        <v>94.694800000000001</v>
      </c>
      <c r="X5422" s="3">
        <v>94.713399999999993</v>
      </c>
      <c r="Y5422" s="3">
        <v>-0.57879999999999754</v>
      </c>
    </row>
    <row r="5423" spans="1:25">
      <c r="A5423" s="10">
        <v>0.64356481481481487</v>
      </c>
      <c r="B5423" s="1">
        <v>32.869399999999999</v>
      </c>
      <c r="C5423" s="1">
        <v>4.4299999999999999E-2</v>
      </c>
      <c r="D5423" s="1">
        <v>-0.1865</v>
      </c>
      <c r="E5423" s="1">
        <v>381.8254</v>
      </c>
      <c r="F5423" s="1">
        <v>51.737499999999997</v>
      </c>
      <c r="G5423" s="1">
        <v>-0.18190000000000001</v>
      </c>
      <c r="H5423" s="11">
        <f ca="1">AVERAGE(G5423:INDIRECT(ADDRESS(ROW(G5423)+Sheet1!C$30,COLUMN(G5423))))</f>
        <v>-0.78425409836065585</v>
      </c>
      <c r="I5423" s="11">
        <f ca="1">_xlfn.STDEV.P(G5423:INDIRECT(ADDRESS(ROW(G5423)+Sheet1!C$30,COLUMN(G5423))))</f>
        <v>1.1406098635571498</v>
      </c>
      <c r="J5423" s="11">
        <f t="shared" ca="1" si="168"/>
        <v>0.35635576519649392</v>
      </c>
      <c r="K5423" s="11">
        <f t="shared" ca="1" si="169"/>
        <v>-1.9248639619178056</v>
      </c>
      <c r="L5423" s="1" t="b">
        <v>0</v>
      </c>
      <c r="M5423" s="1"/>
      <c r="N5423" s="1">
        <v>1</v>
      </c>
      <c r="O5423" s="1">
        <v>-1.0699999999999999E-2</v>
      </c>
      <c r="P5423" s="1">
        <v>0</v>
      </c>
      <c r="Q5423" s="1"/>
      <c r="R5423" s="1">
        <v>1.6941999999999999</v>
      </c>
      <c r="S5423" s="1">
        <v>139.46979999999999</v>
      </c>
      <c r="T5423" s="1">
        <v>139.48009999999999</v>
      </c>
      <c r="U5423" s="1"/>
      <c r="V5423" s="1">
        <v>-1.6709000000000001</v>
      </c>
      <c r="W5423" s="1">
        <v>94.696799999999996</v>
      </c>
      <c r="X5423" s="1">
        <v>94.711600000000004</v>
      </c>
      <c r="Y5423" s="1">
        <f>X5424-X5423</f>
        <v>6.0999999999893362E-3</v>
      </c>
    </row>
    <row r="5424" spans="1:25">
      <c r="A5424" s="3">
        <v>0.62511574074074072</v>
      </c>
      <c r="B5424" s="3">
        <v>44.178199999999997</v>
      </c>
      <c r="C5424" s="3">
        <v>5.21E-2</v>
      </c>
      <c r="D5424" s="3">
        <v>8.5800000000000001E-2</v>
      </c>
      <c r="E5424" s="3">
        <v>544.88170000000002</v>
      </c>
      <c r="F5424" s="3">
        <v>39.6464</v>
      </c>
      <c r="G5424" s="3">
        <v>-1.3717999999999999</v>
      </c>
      <c r="H5424" s="11">
        <f ca="1">AVERAGE(G5424:INDIRECT(ADDRESS(ROW(G5424)+Sheet1!C$30,COLUMN(G5424))))</f>
        <v>-0.83293606557377042</v>
      </c>
      <c r="I5424" s="11">
        <f ca="1">_xlfn.STDEV.P(G5424:INDIRECT(ADDRESS(ROW(G5424)+Sheet1!C$30,COLUMN(G5424))))</f>
        <v>1.1766644941588189</v>
      </c>
      <c r="J5424" s="11">
        <f t="shared" ca="1" si="168"/>
        <v>0.34372842858504848</v>
      </c>
      <c r="K5424" s="11">
        <f t="shared" ca="1" si="169"/>
        <v>-2.0096005597325894</v>
      </c>
      <c r="L5424" s="3" t="b">
        <v>0</v>
      </c>
      <c r="M5424" s="3"/>
      <c r="N5424" s="3">
        <v>0</v>
      </c>
      <c r="O5424" s="3">
        <v>-9.5999999999999992E-3</v>
      </c>
      <c r="P5424" s="3">
        <v>0</v>
      </c>
      <c r="Q5424" s="3"/>
      <c r="R5424" s="3">
        <v>1.4725999999999999</v>
      </c>
      <c r="S5424" s="3">
        <v>82.3934</v>
      </c>
      <c r="T5424" s="3">
        <v>82.406499999999994</v>
      </c>
      <c r="U5424" s="3"/>
      <c r="V5424" s="3">
        <v>-1.8925000000000001</v>
      </c>
      <c r="W5424" s="3">
        <v>94.698800000000006</v>
      </c>
      <c r="X5424" s="3">
        <v>94.717699999999994</v>
      </c>
      <c r="Y5424" s="3">
        <v>-0.86540000000000106</v>
      </c>
    </row>
    <row r="5425" spans="1:25">
      <c r="A5425" s="3">
        <v>0.62535879629629632</v>
      </c>
      <c r="B5425" s="3">
        <v>64.794499999999999</v>
      </c>
      <c r="C5425" s="3">
        <v>4.8300000000000003E-2</v>
      </c>
      <c r="D5425" s="3">
        <v>-2.3300000000000001E-2</v>
      </c>
      <c r="E5425" s="3">
        <v>759.88049999999998</v>
      </c>
      <c r="F5425" s="3">
        <v>47.5456</v>
      </c>
      <c r="G5425" s="3">
        <v>-0.75309999999999999</v>
      </c>
      <c r="H5425" s="11">
        <f ca="1">AVERAGE(G5425:INDIRECT(ADDRESS(ROW(G5425)+Sheet1!C$30,COLUMN(G5425))))</f>
        <v>-0.8050836065573771</v>
      </c>
      <c r="I5425" s="11">
        <f ca="1">_xlfn.STDEV.P(G5425:INDIRECT(ADDRESS(ROW(G5425)+Sheet1!C$30,COLUMN(G5425))))</f>
        <v>1.1836669839577278</v>
      </c>
      <c r="J5425" s="11">
        <f t="shared" ca="1" si="168"/>
        <v>0.37858337740035075</v>
      </c>
      <c r="K5425" s="11">
        <f t="shared" ca="1" si="169"/>
        <v>-1.9887505905151048</v>
      </c>
      <c r="L5425" s="3" t="b">
        <v>0</v>
      </c>
      <c r="M5425" s="3"/>
      <c r="N5425" s="3">
        <v>0.3453</v>
      </c>
      <c r="O5425" s="3">
        <v>-8.0999999999999996E-3</v>
      </c>
      <c r="P5425" s="3">
        <v>0</v>
      </c>
      <c r="Q5425" s="3"/>
      <c r="R5425" s="3">
        <v>1.5553999999999999</v>
      </c>
      <c r="S5425" s="3">
        <v>95.587999999999994</v>
      </c>
      <c r="T5425" s="3">
        <v>95.6006</v>
      </c>
      <c r="U5425" s="3"/>
      <c r="V5425" s="3">
        <v>-1.8097000000000001</v>
      </c>
      <c r="W5425" s="3">
        <v>94.767499999999998</v>
      </c>
      <c r="X5425" s="3">
        <v>94.784700000000001</v>
      </c>
      <c r="Y5425" s="3">
        <v>-0.57679999999999865</v>
      </c>
    </row>
    <row r="5426" spans="1:25">
      <c r="A5426" s="3">
        <v>0.63535879629629632</v>
      </c>
      <c r="B5426" s="3">
        <v>38.833399999999997</v>
      </c>
      <c r="C5426" s="3">
        <v>4.9500000000000002E-2</v>
      </c>
      <c r="D5426" s="3">
        <v>-0.1948</v>
      </c>
      <c r="E5426" s="3">
        <v>614.995</v>
      </c>
      <c r="F5426" s="3">
        <v>67.450900000000004</v>
      </c>
      <c r="G5426" s="3">
        <v>-1.3474999999999999</v>
      </c>
      <c r="H5426" s="11">
        <f ca="1">AVERAGE(G5426:INDIRECT(ADDRESS(ROW(G5426)+Sheet1!C$30,COLUMN(G5426))))</f>
        <v>-0.80598688524590156</v>
      </c>
      <c r="I5426" s="11">
        <f ca="1">_xlfn.STDEV.P(G5426:INDIRECT(ADDRESS(ROW(G5426)+Sheet1!C$30,COLUMN(G5426))))</f>
        <v>1.1836479934030302</v>
      </c>
      <c r="J5426" s="11">
        <f t="shared" ca="1" si="168"/>
        <v>0.37766110815712861</v>
      </c>
      <c r="K5426" s="11">
        <f t="shared" ca="1" si="169"/>
        <v>-1.9896348786489317</v>
      </c>
      <c r="L5426" s="3" t="b">
        <v>0</v>
      </c>
      <c r="M5426" s="3"/>
      <c r="N5426" s="3">
        <v>0</v>
      </c>
      <c r="O5426" s="3">
        <v>-8.9999999999999993E-3</v>
      </c>
      <c r="P5426" s="3">
        <v>0.1492</v>
      </c>
      <c r="Q5426" s="3"/>
      <c r="R5426" s="3">
        <v>1.7521</v>
      </c>
      <c r="S5426" s="3">
        <v>56.785600000000002</v>
      </c>
      <c r="T5426" s="3">
        <v>56.8127</v>
      </c>
      <c r="U5426" s="3"/>
      <c r="V5426" s="3">
        <v>-1.6129</v>
      </c>
      <c r="W5426" s="3">
        <v>94.786100000000005</v>
      </c>
      <c r="X5426" s="3">
        <v>94.799899999999994</v>
      </c>
      <c r="Y5426" s="3">
        <v>-0.57370000000000232</v>
      </c>
    </row>
    <row r="5427" spans="1:25">
      <c r="A5427" s="10">
        <v>0.66596064814814815</v>
      </c>
      <c r="B5427" s="1">
        <v>39.790799999999997</v>
      </c>
      <c r="C5427" s="1">
        <v>5.1499999999999997E-2</v>
      </c>
      <c r="D5427" s="1">
        <v>0.89659999999999995</v>
      </c>
      <c r="E5427" s="1">
        <v>520.35230000000001</v>
      </c>
      <c r="F5427" s="1">
        <v>38.081499999999998</v>
      </c>
      <c r="G5427" s="1">
        <v>0.86050000000000004</v>
      </c>
      <c r="H5427" s="11">
        <f ca="1">AVERAGE(G5427:INDIRECT(ADDRESS(ROW(G5427)+Sheet1!C$30,COLUMN(G5427))))</f>
        <v>-0.77888852459016389</v>
      </c>
      <c r="I5427" s="11">
        <f ca="1">_xlfn.STDEV.P(G5427:INDIRECT(ADDRESS(ROW(G5427)+Sheet1!C$30,COLUMN(G5427))))</f>
        <v>1.189846042954251</v>
      </c>
      <c r="J5427" s="11">
        <f t="shared" ca="1" si="168"/>
        <v>0.41095751836408712</v>
      </c>
      <c r="K5427" s="11">
        <f t="shared" ca="1" si="169"/>
        <v>-1.968734567544415</v>
      </c>
      <c r="L5427" s="1" t="b">
        <v>0</v>
      </c>
      <c r="M5427" s="1"/>
      <c r="N5427" s="1">
        <v>0</v>
      </c>
      <c r="O5427" s="1">
        <v>-1.7299999999999999E-2</v>
      </c>
      <c r="P5427" s="1">
        <v>0</v>
      </c>
      <c r="Q5427" s="1"/>
      <c r="R5427" s="1">
        <v>0.56679999999999997</v>
      </c>
      <c r="S5427" s="1">
        <v>143.42689999999999</v>
      </c>
      <c r="T5427" s="1">
        <v>143.428</v>
      </c>
      <c r="U5427" s="1"/>
      <c r="V5427" s="1">
        <v>-2.7982999999999998</v>
      </c>
      <c r="W5427" s="1">
        <v>94.788300000000007</v>
      </c>
      <c r="X5427" s="1">
        <v>94.829599999999999</v>
      </c>
      <c r="Y5427" s="1">
        <f>X5428-X5427</f>
        <v>6.2000000000068667E-3</v>
      </c>
    </row>
    <row r="5428" spans="1:25">
      <c r="A5428" s="10">
        <v>0.66568287037037044</v>
      </c>
      <c r="B5428" s="1">
        <v>16.485099999999999</v>
      </c>
      <c r="C5428" s="1">
        <v>5.2900000000000003E-2</v>
      </c>
      <c r="D5428" s="1">
        <v>0.35260000000000002</v>
      </c>
      <c r="E5428" s="1">
        <v>190.3073</v>
      </c>
      <c r="F5428" s="1">
        <v>74.709400000000002</v>
      </c>
      <c r="G5428" s="1">
        <v>-2.9822000000000002</v>
      </c>
      <c r="H5428" s="11">
        <f ca="1">AVERAGE(G5428:INDIRECT(ADDRESS(ROW(G5428)+Sheet1!C$30,COLUMN(G5428))))</f>
        <v>-0.83146885245901636</v>
      </c>
      <c r="I5428" s="11">
        <f ca="1">_xlfn.STDEV.P(G5428:INDIRECT(ADDRESS(ROW(G5428)+Sheet1!C$30,COLUMN(G5428))))</f>
        <v>1.1871039914038195</v>
      </c>
      <c r="J5428" s="11">
        <f t="shared" ca="1" si="168"/>
        <v>0.35563513894480314</v>
      </c>
      <c r="K5428" s="11">
        <f t="shared" ca="1" si="169"/>
        <v>-2.0185728438628359</v>
      </c>
      <c r="L5428" s="1" t="b">
        <v>0</v>
      </c>
      <c r="M5428" s="1"/>
      <c r="N5428" s="1">
        <v>0</v>
      </c>
      <c r="O5428" s="1">
        <v>-6.7000000000000002E-3</v>
      </c>
      <c r="P5428" s="1">
        <v>0</v>
      </c>
      <c r="Q5428" s="1"/>
      <c r="R5428" s="1">
        <v>0.86370000000000002</v>
      </c>
      <c r="S5428" s="1">
        <v>67.519599999999997</v>
      </c>
      <c r="T5428" s="1">
        <v>67.525199999999998</v>
      </c>
      <c r="U5428" s="1"/>
      <c r="V5428" s="1">
        <v>-2.0909</v>
      </c>
      <c r="W5428" s="1">
        <v>94.812700000000007</v>
      </c>
      <c r="X5428" s="1">
        <v>94.835800000000006</v>
      </c>
      <c r="Y5428" s="1">
        <f>X5429-X5428</f>
        <v>3.2999999999958618E-3</v>
      </c>
    </row>
    <row r="5429" spans="1:25">
      <c r="A5429" s="3">
        <v>0.63518518518518519</v>
      </c>
      <c r="B5429" s="3">
        <v>24.494700000000002</v>
      </c>
      <c r="C5429" s="3">
        <v>5.0599999999999999E-2</v>
      </c>
      <c r="D5429" s="3">
        <v>0.1179</v>
      </c>
      <c r="E5429" s="3">
        <v>334.94119999999998</v>
      </c>
      <c r="F5429" s="3">
        <v>64.349900000000005</v>
      </c>
      <c r="G5429" s="3">
        <v>-1.524</v>
      </c>
      <c r="H5429" s="11">
        <f ca="1">AVERAGE(G5429:INDIRECT(ADDRESS(ROW(G5429)+Sheet1!C$30,COLUMN(G5429))))</f>
        <v>-0.7961327868852458</v>
      </c>
      <c r="I5429" s="11">
        <f ca="1">_xlfn.STDEV.P(G5429:INDIRECT(ADDRESS(ROW(G5429)+Sheet1!C$30,COLUMN(G5429))))</f>
        <v>1.1541825611656029</v>
      </c>
      <c r="J5429" s="11">
        <f t="shared" ca="1" si="168"/>
        <v>0.35804977428035711</v>
      </c>
      <c r="K5429" s="11">
        <f t="shared" ca="1" si="169"/>
        <v>-1.9503153480508488</v>
      </c>
      <c r="L5429" s="3" t="b">
        <v>0</v>
      </c>
      <c r="M5429" s="3"/>
      <c r="N5429" s="3">
        <v>1.1900000000000001E-2</v>
      </c>
      <c r="O5429" s="3">
        <v>-5.4999999999999997E-3</v>
      </c>
      <c r="P5429" s="3">
        <v>0</v>
      </c>
      <c r="Q5429" s="3"/>
      <c r="R5429" s="3">
        <v>1.077</v>
      </c>
      <c r="S5429" s="3">
        <v>55.866900000000001</v>
      </c>
      <c r="T5429" s="3">
        <v>55.877299999999998</v>
      </c>
      <c r="U5429" s="3"/>
      <c r="V5429" s="3">
        <v>-1.9180999999999999</v>
      </c>
      <c r="W5429" s="3">
        <v>94.819699999999997</v>
      </c>
      <c r="X5429" s="3">
        <v>94.839100000000002</v>
      </c>
      <c r="Y5429" s="3">
        <v>-0.8600999999999992</v>
      </c>
    </row>
    <row r="5430" spans="1:25">
      <c r="A5430" s="10">
        <v>0.6702662037037036</v>
      </c>
      <c r="B5430" s="1">
        <v>69.388599999999997</v>
      </c>
      <c r="C5430" s="1">
        <v>4.9599999999999998E-2</v>
      </c>
      <c r="D5430" s="1">
        <v>0.84960000000000002</v>
      </c>
      <c r="E5430" s="1">
        <v>885.47969999999998</v>
      </c>
      <c r="F5430" s="1">
        <v>43.393599999999999</v>
      </c>
      <c r="G5430" s="1">
        <v>0.10249999999999999</v>
      </c>
      <c r="H5430" s="11">
        <f ca="1">AVERAGE(G5430:INDIRECT(ADDRESS(ROW(G5430)+Sheet1!C$30,COLUMN(G5430))))</f>
        <v>-0.79279999999999995</v>
      </c>
      <c r="I5430" s="11">
        <f ca="1">_xlfn.STDEV.P(G5430:INDIRECT(ADDRESS(ROW(G5430)+Sheet1!C$30,COLUMN(G5430))))</f>
        <v>1.1523680748788556</v>
      </c>
      <c r="J5430" s="11">
        <f t="shared" ca="1" si="168"/>
        <v>0.35956807487885567</v>
      </c>
      <c r="K5430" s="11">
        <f t="shared" ca="1" si="169"/>
        <v>-1.9451680748788556</v>
      </c>
      <c r="L5430" s="1" t="b">
        <v>0</v>
      </c>
      <c r="M5430" s="1"/>
      <c r="N5430" s="1">
        <v>0.5</v>
      </c>
      <c r="O5430" s="1">
        <v>-1.52E-2</v>
      </c>
      <c r="P5430" s="1">
        <v>0</v>
      </c>
      <c r="Q5430" s="1"/>
      <c r="R5430" s="1">
        <v>0.73119999999999996</v>
      </c>
      <c r="S5430" s="1">
        <v>131.809</v>
      </c>
      <c r="T5430" s="1">
        <v>131.81100000000001</v>
      </c>
      <c r="U5430" s="1"/>
      <c r="V5430" s="1">
        <v>-2.7189999999999999</v>
      </c>
      <c r="W5430" s="1">
        <v>94.837199999999996</v>
      </c>
      <c r="X5430" s="1">
        <v>94.876099999999994</v>
      </c>
      <c r="Y5430" s="1">
        <f>X5431-X5430</f>
        <v>1.8800000000013029E-2</v>
      </c>
    </row>
    <row r="5431" spans="1:25">
      <c r="A5431" s="3">
        <v>0.63509259259259265</v>
      </c>
      <c r="B5431" s="3">
        <v>16.095500000000001</v>
      </c>
      <c r="C5431" s="3">
        <v>4.9799999999999997E-2</v>
      </c>
      <c r="D5431" s="3">
        <v>0.33639999999999998</v>
      </c>
      <c r="E5431" s="3">
        <v>188.01390000000001</v>
      </c>
      <c r="F5431" s="3">
        <v>62.911799999999999</v>
      </c>
      <c r="G5431" s="3">
        <v>-0.41670000000000001</v>
      </c>
      <c r="H5431" s="11">
        <f ca="1">AVERAGE(G5431:INDIRECT(ADDRESS(ROW(G5431)+Sheet1!C$30,COLUMN(G5431))))</f>
        <v>-0.79802131147540989</v>
      </c>
      <c r="I5431" s="11">
        <f ca="1">_xlfn.STDEV.P(G5431:INDIRECT(ADDRESS(ROW(G5431)+Sheet1!C$30,COLUMN(G5431))))</f>
        <v>1.1490163729397094</v>
      </c>
      <c r="J5431" s="11">
        <f t="shared" ca="1" si="168"/>
        <v>0.35099506146429948</v>
      </c>
      <c r="K5431" s="11">
        <f t="shared" ca="1" si="169"/>
        <v>-1.9470376844151192</v>
      </c>
      <c r="L5431" s="3" t="b">
        <v>0</v>
      </c>
      <c r="M5431" s="3"/>
      <c r="N5431" s="3">
        <v>0</v>
      </c>
      <c r="O5431" s="3">
        <v>-6.1999999999999998E-3</v>
      </c>
      <c r="P5431" s="3">
        <v>0</v>
      </c>
      <c r="Q5431" s="3"/>
      <c r="R5431" s="3">
        <v>1.1813</v>
      </c>
      <c r="S5431" s="3">
        <v>73.137699999999995</v>
      </c>
      <c r="T5431" s="3">
        <v>73.147199999999998</v>
      </c>
      <c r="U5431" s="3"/>
      <c r="V5431" s="3">
        <v>-2.1838000000000002</v>
      </c>
      <c r="W5431" s="3">
        <v>94.869799999999998</v>
      </c>
      <c r="X5431" s="3">
        <v>94.894900000000007</v>
      </c>
      <c r="Y5431" s="3">
        <v>-0.57169999999999987</v>
      </c>
    </row>
    <row r="5432" spans="1:25">
      <c r="A5432" s="3">
        <v>0.62489583333333332</v>
      </c>
      <c r="B5432" s="3">
        <v>24.965699999999998</v>
      </c>
      <c r="C5432" s="3">
        <v>5.1700000000000003E-2</v>
      </c>
      <c r="D5432" s="3">
        <v>-3.8699999999999998E-2</v>
      </c>
      <c r="E5432" s="3">
        <v>337.55290000000002</v>
      </c>
      <c r="F5432" s="3">
        <v>63.897599999999997</v>
      </c>
      <c r="G5432" s="3">
        <v>-0.66100000000000003</v>
      </c>
      <c r="H5432" s="11">
        <f ca="1">AVERAGE(G5432:INDIRECT(ADDRESS(ROW(G5432)+Sheet1!C$30,COLUMN(G5432))))</f>
        <v>-0.82771639344262293</v>
      </c>
      <c r="I5432" s="11">
        <f ca="1">_xlfn.STDEV.P(G5432:INDIRECT(ADDRESS(ROW(G5432)+Sheet1!C$30,COLUMN(G5432))))</f>
        <v>1.162110048001342</v>
      </c>
      <c r="J5432" s="11">
        <f t="shared" ca="1" si="168"/>
        <v>0.33439365455871906</v>
      </c>
      <c r="K5432" s="11">
        <f t="shared" ca="1" si="169"/>
        <v>-1.9898264414439648</v>
      </c>
      <c r="L5432" s="3" t="b">
        <v>0</v>
      </c>
      <c r="M5432" s="3"/>
      <c r="N5432" s="3">
        <v>0</v>
      </c>
      <c r="O5432" s="3">
        <v>-7.7000000000000002E-3</v>
      </c>
      <c r="P5432" s="3">
        <v>0</v>
      </c>
      <c r="Q5432" s="3"/>
      <c r="R5432" s="3">
        <v>1.1969000000000001</v>
      </c>
      <c r="S5432" s="3">
        <v>49.2547</v>
      </c>
      <c r="T5432" s="3">
        <v>49.269300000000001</v>
      </c>
      <c r="U5432" s="3"/>
      <c r="V5432" s="3">
        <v>-1.7982</v>
      </c>
      <c r="W5432" s="3">
        <v>94.885999999999996</v>
      </c>
      <c r="X5432" s="3">
        <v>94.903000000000006</v>
      </c>
      <c r="Y5432" s="3">
        <v>-0.85479999999999912</v>
      </c>
    </row>
    <row r="5433" spans="1:25">
      <c r="A5433" s="10">
        <v>0.66997685185185185</v>
      </c>
      <c r="B5433" s="1">
        <v>44.705599999999997</v>
      </c>
      <c r="C5433" s="1">
        <v>5.0799999999999998E-2</v>
      </c>
      <c r="D5433" s="1">
        <v>0.55269999999999997</v>
      </c>
      <c r="E5433" s="1">
        <v>547.70680000000004</v>
      </c>
      <c r="F5433" s="1">
        <v>63.4724</v>
      </c>
      <c r="G5433" s="1">
        <v>-2.0034999999999998</v>
      </c>
      <c r="H5433" s="11">
        <f ca="1">AVERAGE(G5433:INDIRECT(ADDRESS(ROW(G5433)+Sheet1!C$30,COLUMN(G5433))))</f>
        <v>-0.84467868852459016</v>
      </c>
      <c r="I5433" s="11">
        <f ca="1">_xlfn.STDEV.P(G5433:INDIRECT(ADDRESS(ROW(G5433)+Sheet1!C$30,COLUMN(G5433))))</f>
        <v>1.1670934605297876</v>
      </c>
      <c r="J5433" s="11">
        <f t="shared" ca="1" si="168"/>
        <v>0.32241477200519741</v>
      </c>
      <c r="K5433" s="11">
        <f t="shared" ca="1" si="169"/>
        <v>-2.0117721490543778</v>
      </c>
      <c r="L5433" s="1" t="b">
        <v>0</v>
      </c>
      <c r="M5433" s="1"/>
      <c r="N5433" s="1">
        <v>0</v>
      </c>
      <c r="O5433" s="1">
        <v>-5.5999999999999999E-3</v>
      </c>
      <c r="P5433" s="1">
        <v>0</v>
      </c>
      <c r="Q5433" s="1"/>
      <c r="R5433" s="1">
        <v>1.0325</v>
      </c>
      <c r="S5433" s="1">
        <v>75.068700000000007</v>
      </c>
      <c r="T5433" s="1">
        <v>75.075800000000001</v>
      </c>
      <c r="U5433" s="1"/>
      <c r="V5433" s="1">
        <v>-2.3325999999999998</v>
      </c>
      <c r="W5433" s="1">
        <v>94.89</v>
      </c>
      <c r="X5433" s="1">
        <v>94.918599999999998</v>
      </c>
      <c r="Y5433" s="1">
        <f>X5434-X5433</f>
        <v>5.6000000000011596E-3</v>
      </c>
    </row>
    <row r="5434" spans="1:25">
      <c r="A5434" s="3">
        <v>0.62547453703703704</v>
      </c>
      <c r="B5434" s="3">
        <v>75.0852</v>
      </c>
      <c r="C5434" s="3">
        <v>5.1299999999999998E-2</v>
      </c>
      <c r="D5434" s="3">
        <v>-4.0300000000000002E-2</v>
      </c>
      <c r="E5434" s="3">
        <v>917.21699999999998</v>
      </c>
      <c r="F5434" s="3">
        <v>57.335799999999999</v>
      </c>
      <c r="G5434" s="3">
        <v>-1.1380999999999999</v>
      </c>
      <c r="H5434" s="11">
        <f ca="1">AVERAGE(G5434:INDIRECT(ADDRESS(ROW(G5434)+Sheet1!C$30,COLUMN(G5434))))</f>
        <v>-0.81909672131147526</v>
      </c>
      <c r="I5434" s="11">
        <f ca="1">_xlfn.STDEV.P(G5434:INDIRECT(ADDRESS(ROW(G5434)+Sheet1!C$30,COLUMN(G5434))))</f>
        <v>1.1584832803320564</v>
      </c>
      <c r="J5434" s="11">
        <f t="shared" ca="1" si="168"/>
        <v>0.33938655902058112</v>
      </c>
      <c r="K5434" s="11">
        <f t="shared" ca="1" si="169"/>
        <v>-1.9775800016435316</v>
      </c>
      <c r="L5434" s="3" t="b">
        <v>0</v>
      </c>
      <c r="M5434" s="3"/>
      <c r="N5434" s="3">
        <v>0</v>
      </c>
      <c r="O5434" s="3">
        <v>-1.1299999999999999E-2</v>
      </c>
      <c r="P5434" s="3">
        <v>0</v>
      </c>
      <c r="Q5434" s="3"/>
      <c r="R5434" s="3">
        <v>1.6738</v>
      </c>
      <c r="S5434" s="3">
        <v>52.566400000000002</v>
      </c>
      <c r="T5434" s="3">
        <v>52.5931</v>
      </c>
      <c r="U5434" s="3"/>
      <c r="V5434" s="3">
        <v>-1.7764</v>
      </c>
      <c r="W5434" s="3">
        <v>94.907499999999999</v>
      </c>
      <c r="X5434" s="3">
        <v>94.924199999999999</v>
      </c>
      <c r="Y5434" s="3">
        <v>-0.56760000000000055</v>
      </c>
    </row>
    <row r="5435" spans="1:25">
      <c r="A5435" s="3">
        <v>0.62511574074074072</v>
      </c>
      <c r="B5435" s="3">
        <v>44.126100000000001</v>
      </c>
      <c r="C5435" s="3">
        <v>5.0299999999999997E-2</v>
      </c>
      <c r="D5435" s="3">
        <v>9.5100000000000004E-2</v>
      </c>
      <c r="E5435" s="3">
        <v>544.44119999999998</v>
      </c>
      <c r="F5435" s="3">
        <v>39.695999999999998</v>
      </c>
      <c r="G5435" s="3">
        <v>-1.2808999999999999</v>
      </c>
      <c r="H5435" s="11">
        <f ca="1">AVERAGE(G5435:INDIRECT(ADDRESS(ROW(G5435)+Sheet1!C$30,COLUMN(G5435))))</f>
        <v>-0.76495081967213086</v>
      </c>
      <c r="I5435" s="11">
        <f ca="1">_xlfn.STDEV.P(G5435:INDIRECT(ADDRESS(ROW(G5435)+Sheet1!C$30,COLUMN(G5435))))</f>
        <v>1.2179674832967342</v>
      </c>
      <c r="J5435" s="11">
        <f t="shared" ca="1" si="168"/>
        <v>0.45301666362460336</v>
      </c>
      <c r="K5435" s="11">
        <f t="shared" ca="1" si="169"/>
        <v>-1.9829183029688651</v>
      </c>
      <c r="L5435" s="3" t="b">
        <v>0</v>
      </c>
      <c r="M5435" s="3"/>
      <c r="N5435" s="3">
        <v>0</v>
      </c>
      <c r="O5435" s="3">
        <v>-9.9000000000000008E-3</v>
      </c>
      <c r="P5435" s="3">
        <v>0</v>
      </c>
      <c r="Q5435" s="3"/>
      <c r="R5435" s="3">
        <v>1.4594</v>
      </c>
      <c r="S5435" s="3">
        <v>83.167199999999994</v>
      </c>
      <c r="T5435" s="3">
        <v>83.18</v>
      </c>
      <c r="U5435" s="3"/>
      <c r="V5435" s="3">
        <v>-1.9056999999999999</v>
      </c>
      <c r="W5435" s="3">
        <v>94.916200000000003</v>
      </c>
      <c r="X5435" s="3">
        <v>94.935299999999998</v>
      </c>
      <c r="Y5435" s="3">
        <v>-0.56789999999999985</v>
      </c>
    </row>
    <row r="5436" spans="1:25">
      <c r="A5436" s="10">
        <v>0.64337962962962958</v>
      </c>
      <c r="B5436" s="1">
        <v>17.117000000000001</v>
      </c>
      <c r="C5436" s="1">
        <v>4.1200000000000001E-2</v>
      </c>
      <c r="D5436" s="1">
        <v>-0.5514</v>
      </c>
      <c r="E5436" s="1">
        <v>193.6507</v>
      </c>
      <c r="F5436" s="1">
        <v>61.291400000000003</v>
      </c>
      <c r="G5436" s="1">
        <v>-1.6815</v>
      </c>
      <c r="H5436" s="11">
        <f ca="1">AVERAGE(G5436:INDIRECT(ADDRESS(ROW(G5436)+Sheet1!C$30,COLUMN(G5436))))</f>
        <v>-0.72725409836065558</v>
      </c>
      <c r="I5436" s="11">
        <f ca="1">_xlfn.STDEV.P(G5436:INDIRECT(ADDRESS(ROW(G5436)+Sheet1!C$30,COLUMN(G5436))))</f>
        <v>1.2368541439081955</v>
      </c>
      <c r="J5436" s="11">
        <f t="shared" ca="1" si="168"/>
        <v>0.5096000455475399</v>
      </c>
      <c r="K5436" s="11">
        <f t="shared" ca="1" si="169"/>
        <v>-1.9641082422688512</v>
      </c>
      <c r="L5436" s="1" t="b">
        <v>0</v>
      </c>
      <c r="M5436" s="1"/>
      <c r="N5436" s="1">
        <v>0.40899999999999997</v>
      </c>
      <c r="O5436" s="1">
        <v>-4.1999999999999997E-3</v>
      </c>
      <c r="P5436" s="1">
        <v>0</v>
      </c>
      <c r="Q5436" s="1"/>
      <c r="R5436" s="1">
        <v>2.1229</v>
      </c>
      <c r="S5436" s="1">
        <v>59.002400000000002</v>
      </c>
      <c r="T5436" s="1">
        <v>59.040599999999998</v>
      </c>
      <c r="U5436" s="1"/>
      <c r="V5436" s="1">
        <v>-1.2422</v>
      </c>
      <c r="W5436" s="1">
        <v>94.926000000000002</v>
      </c>
      <c r="X5436" s="1">
        <v>94.934100000000001</v>
      </c>
      <c r="Y5436" s="1">
        <f>X5437-X5436</f>
        <v>3.870000000000573E-2</v>
      </c>
    </row>
    <row r="5437" spans="1:25">
      <c r="A5437" s="10">
        <v>0.66975694444444445</v>
      </c>
      <c r="B5437" s="1">
        <v>25.9009</v>
      </c>
      <c r="C5437" s="1">
        <v>4.9599999999999998E-2</v>
      </c>
      <c r="D5437" s="1">
        <v>0.29520000000000002</v>
      </c>
      <c r="E5437" s="1">
        <v>242.73589999999999</v>
      </c>
      <c r="F5437" s="1">
        <v>43.333500000000001</v>
      </c>
      <c r="G5437" s="1">
        <v>-0.3</v>
      </c>
      <c r="H5437" s="11">
        <f ca="1">AVERAGE(G5437:INDIRECT(ADDRESS(ROW(G5437)+Sheet1!C$30,COLUMN(G5437))))</f>
        <v>-0.70431967213114755</v>
      </c>
      <c r="I5437" s="11">
        <f ca="1">_xlfn.STDEV.P(G5437:INDIRECT(ADDRESS(ROW(G5437)+Sheet1!C$30,COLUMN(G5437))))</f>
        <v>1.2319079848834344</v>
      </c>
      <c r="J5437" s="11">
        <f t="shared" ca="1" si="168"/>
        <v>0.5275883127522869</v>
      </c>
      <c r="K5437" s="11">
        <f t="shared" ca="1" si="169"/>
        <v>-1.936227657014582</v>
      </c>
      <c r="L5437" s="1" t="b">
        <v>0</v>
      </c>
      <c r="M5437" s="1"/>
      <c r="N5437" s="1">
        <v>0.25209999999999999</v>
      </c>
      <c r="O5437" s="1">
        <v>-1.2800000000000001E-2</v>
      </c>
      <c r="P5437" s="1">
        <v>0</v>
      </c>
      <c r="Q5437" s="1"/>
      <c r="R5437" s="1">
        <v>0.84760000000000002</v>
      </c>
      <c r="S5437" s="1">
        <v>136.23869999999999</v>
      </c>
      <c r="T5437" s="1">
        <v>136.2413</v>
      </c>
      <c r="U5437" s="1"/>
      <c r="V5437" s="1">
        <v>-2.1475</v>
      </c>
      <c r="W5437" s="1">
        <v>94.948499999999996</v>
      </c>
      <c r="X5437" s="1">
        <v>94.972800000000007</v>
      </c>
      <c r="Y5437" s="1">
        <f>X5438-X5437</f>
        <v>8.4999999999979536E-3</v>
      </c>
    </row>
    <row r="5438" spans="1:25">
      <c r="A5438" s="10">
        <v>0.66576388888888893</v>
      </c>
      <c r="B5438" s="1">
        <v>23.4208</v>
      </c>
      <c r="C5438" s="1">
        <v>4.9299999999999997E-2</v>
      </c>
      <c r="D5438" s="1">
        <v>0.65400000000000003</v>
      </c>
      <c r="E5438" s="1">
        <v>328.89589999999998</v>
      </c>
      <c r="F5438" s="1">
        <v>73.616</v>
      </c>
      <c r="G5438" s="1">
        <v>-2.4659</v>
      </c>
      <c r="H5438" s="11">
        <f ca="1">AVERAGE(G5438:INDIRECT(ADDRESS(ROW(G5438)+Sheet1!C$30,COLUMN(G5438))))</f>
        <v>-0.71532295081967212</v>
      </c>
      <c r="I5438" s="11">
        <f ca="1">_xlfn.STDEV.P(G5438:INDIRECT(ADDRESS(ROW(G5438)+Sheet1!C$30,COLUMN(G5438))))</f>
        <v>1.23124486909387</v>
      </c>
      <c r="J5438" s="11">
        <f t="shared" ca="1" si="168"/>
        <v>0.51592191827419787</v>
      </c>
      <c r="K5438" s="11">
        <f t="shared" ca="1" si="169"/>
        <v>-1.9465678199135421</v>
      </c>
      <c r="L5438" s="1" t="b">
        <v>0</v>
      </c>
      <c r="M5438" s="1"/>
      <c r="N5438" s="1">
        <v>0</v>
      </c>
      <c r="O5438" s="1">
        <v>-1.06E-2</v>
      </c>
      <c r="P5438" s="1">
        <v>0</v>
      </c>
      <c r="Q5438" s="1"/>
      <c r="R5438" s="1">
        <v>0.58099999999999996</v>
      </c>
      <c r="S5438" s="1">
        <v>70.746499999999997</v>
      </c>
      <c r="T5438" s="1">
        <v>70.748900000000006</v>
      </c>
      <c r="U5438" s="1"/>
      <c r="V5438" s="1">
        <v>-2.4142000000000001</v>
      </c>
      <c r="W5438" s="1">
        <v>94.950599999999994</v>
      </c>
      <c r="X5438" s="1">
        <v>94.981300000000005</v>
      </c>
      <c r="Y5438" s="1">
        <f>X5439-X5438</f>
        <v>1.2099999999989564E-2</v>
      </c>
    </row>
    <row r="5439" spans="1:25">
      <c r="A5439" s="10">
        <v>0.66608796296296291</v>
      </c>
      <c r="B5439" s="1">
        <v>50.747500000000002</v>
      </c>
      <c r="C5439" s="1">
        <v>4.9500000000000002E-2</v>
      </c>
      <c r="D5439" s="1">
        <v>0.61860000000000004</v>
      </c>
      <c r="E5439" s="1">
        <v>681.33870000000002</v>
      </c>
      <c r="F5439" s="1">
        <v>60.048299999999998</v>
      </c>
      <c r="G5439" s="1">
        <v>-2.4634</v>
      </c>
      <c r="H5439" s="11">
        <f ca="1">AVERAGE(G5439:INDIRECT(ADDRESS(ROW(G5439)+Sheet1!C$30,COLUMN(G5439))))</f>
        <v>-0.66732295081967219</v>
      </c>
      <c r="I5439" s="11">
        <f ca="1">_xlfn.STDEV.P(G5439:INDIRECT(ADDRESS(ROW(G5439)+Sheet1!C$30,COLUMN(G5439))))</f>
        <v>1.2190769175686453</v>
      </c>
      <c r="J5439" s="11">
        <f t="shared" ca="1" si="168"/>
        <v>0.55175396674897315</v>
      </c>
      <c r="K5439" s="11">
        <f t="shared" ca="1" si="169"/>
        <v>-1.8863998683883176</v>
      </c>
      <c r="L5439" s="1" t="b">
        <v>0</v>
      </c>
      <c r="M5439" s="1"/>
      <c r="N5439" s="1">
        <v>0</v>
      </c>
      <c r="O5439" s="1">
        <v>-2.5000000000000001E-3</v>
      </c>
      <c r="P5439" s="1">
        <v>0</v>
      </c>
      <c r="Q5439" s="1"/>
      <c r="R5439" s="1">
        <v>0.9859</v>
      </c>
      <c r="S5439" s="1">
        <v>91.0197</v>
      </c>
      <c r="T5439" s="1">
        <v>91.025099999999995</v>
      </c>
      <c r="U5439" s="1"/>
      <c r="V5439" s="1">
        <v>-2.3788</v>
      </c>
      <c r="W5439" s="1">
        <v>94.9636</v>
      </c>
      <c r="X5439" s="1">
        <v>94.993399999999994</v>
      </c>
      <c r="Y5439" s="1">
        <f>X5440-X5439</f>
        <v>6.9600000000008322E-2</v>
      </c>
    </row>
    <row r="5440" spans="1:25">
      <c r="A5440" s="10">
        <v>0.64356481481481487</v>
      </c>
      <c r="B5440" s="1">
        <v>32.825000000000003</v>
      </c>
      <c r="C5440" s="1">
        <v>4.2700000000000002E-2</v>
      </c>
      <c r="D5440" s="1">
        <v>-0.1893</v>
      </c>
      <c r="E5440" s="1">
        <v>381.25139999999999</v>
      </c>
      <c r="F5440" s="1">
        <v>51.413400000000003</v>
      </c>
      <c r="G5440" s="1">
        <v>-3.7699999999999997E-2</v>
      </c>
      <c r="H5440" s="11">
        <f ca="1">AVERAGE(G5440:INDIRECT(ADDRESS(ROW(G5440)+Sheet1!C$30,COLUMN(G5440))))</f>
        <v>-0.63342786885245916</v>
      </c>
      <c r="I5440" s="11">
        <f ca="1">_xlfn.STDEV.P(G5440:INDIRECT(ADDRESS(ROW(G5440)+Sheet1!C$30,COLUMN(G5440))))</f>
        <v>1.1972154226536345</v>
      </c>
      <c r="J5440" s="11">
        <f t="shared" ca="1" si="168"/>
        <v>0.56378755380117529</v>
      </c>
      <c r="K5440" s="11">
        <f t="shared" ca="1" si="169"/>
        <v>-1.8306432915060937</v>
      </c>
      <c r="L5440" s="1" t="b">
        <v>0</v>
      </c>
      <c r="M5440" s="1"/>
      <c r="N5440" s="1">
        <v>1</v>
      </c>
      <c r="O5440" s="1">
        <v>-1.09E-2</v>
      </c>
      <c r="P5440" s="1">
        <v>0</v>
      </c>
      <c r="Q5440" s="1"/>
      <c r="R5440" s="1">
        <v>1.6909000000000001</v>
      </c>
      <c r="S5440" s="1">
        <v>140.37710000000001</v>
      </c>
      <c r="T5440" s="1">
        <v>140.38730000000001</v>
      </c>
      <c r="U5440" s="1"/>
      <c r="V5440" s="1">
        <v>-1.6740999999999999</v>
      </c>
      <c r="W5440" s="1">
        <v>95.048199999999994</v>
      </c>
      <c r="X5440" s="1">
        <v>95.063000000000002</v>
      </c>
      <c r="Y5440" s="1">
        <f>X5441-X5440</f>
        <v>2.580000000000382E-2</v>
      </c>
    </row>
    <row r="5441" spans="1:25">
      <c r="A5441" s="3">
        <v>0.62535879629629632</v>
      </c>
      <c r="B5441" s="3">
        <v>64.746200000000002</v>
      </c>
      <c r="C5441" s="3">
        <v>4.9299999999999997E-2</v>
      </c>
      <c r="D5441" s="3">
        <v>-1.89E-2</v>
      </c>
      <c r="E5441" s="3">
        <v>759.35239999999999</v>
      </c>
      <c r="F5441" s="3">
        <v>47.470199999999998</v>
      </c>
      <c r="G5441" s="3">
        <v>-0.65990000000000004</v>
      </c>
      <c r="H5441" s="11">
        <f ca="1">AVERAGE(G5441:INDIRECT(ADDRESS(ROW(G5441)+Sheet1!C$30,COLUMN(G5441))))</f>
        <v>-0.62501639344262305</v>
      </c>
      <c r="I5441" s="11">
        <f ca="1">_xlfn.STDEV.P(G5441:INDIRECT(ADDRESS(ROW(G5441)+Sheet1!C$30,COLUMN(G5441))))</f>
        <v>1.2031591100072967</v>
      </c>
      <c r="J5441" s="11">
        <f t="shared" ca="1" si="168"/>
        <v>0.57814271656467364</v>
      </c>
      <c r="K5441" s="11">
        <f t="shared" ca="1" si="169"/>
        <v>-1.8281755034499199</v>
      </c>
      <c r="L5441" s="3" t="b">
        <v>0</v>
      </c>
      <c r="M5441" s="3"/>
      <c r="N5441" s="3">
        <v>0.3453</v>
      </c>
      <c r="O5441" s="3">
        <v>-8.2000000000000007E-3</v>
      </c>
      <c r="P5441" s="3">
        <v>0</v>
      </c>
      <c r="Q5441" s="3"/>
      <c r="R5441" s="3">
        <v>1.5469999999999999</v>
      </c>
      <c r="S5441" s="3">
        <v>96.449399999999997</v>
      </c>
      <c r="T5441" s="3">
        <v>96.461799999999997</v>
      </c>
      <c r="U5441" s="3"/>
      <c r="V5441" s="3">
        <v>-1.8181</v>
      </c>
      <c r="W5441" s="3">
        <v>95.071399999999997</v>
      </c>
      <c r="X5441" s="3">
        <v>95.088800000000006</v>
      </c>
      <c r="Y5441" s="3">
        <v>-0.85250000000000092</v>
      </c>
    </row>
    <row r="5442" spans="1:25">
      <c r="A5442" s="3">
        <v>0.63527777777777772</v>
      </c>
      <c r="B5442" s="3">
        <v>31.776599999999998</v>
      </c>
      <c r="C5442" s="3">
        <v>4.87E-2</v>
      </c>
      <c r="D5442" s="3">
        <v>-2.3E-2</v>
      </c>
      <c r="E5442" s="3">
        <v>475.30919999999998</v>
      </c>
      <c r="F5442" s="3">
        <v>73.840699999999998</v>
      </c>
      <c r="G5442" s="3">
        <v>-0.3574</v>
      </c>
      <c r="H5442" s="11">
        <f ca="1">AVERAGE(G5442:INDIRECT(ADDRESS(ROW(G5442)+Sheet1!C$30,COLUMN(G5442))))</f>
        <v>-0.61890327868852468</v>
      </c>
      <c r="I5442" s="11">
        <f ca="1">_xlfn.STDEV.P(G5442:INDIRECT(ADDRESS(ROW(G5442)+Sheet1!C$30,COLUMN(G5442))))</f>
        <v>1.2039134351495178</v>
      </c>
      <c r="J5442" s="11">
        <f t="shared" ca="1" si="168"/>
        <v>0.58501015646099308</v>
      </c>
      <c r="K5442" s="11">
        <f t="shared" ca="1" si="169"/>
        <v>-1.8228167138380424</v>
      </c>
      <c r="L5442" s="3" t="b">
        <v>0</v>
      </c>
      <c r="M5442" s="3"/>
      <c r="N5442" s="3">
        <v>0</v>
      </c>
      <c r="O5442" s="3">
        <v>-7.7000000000000002E-3</v>
      </c>
      <c r="P5442" s="3">
        <v>0</v>
      </c>
      <c r="Q5442" s="3"/>
      <c r="R5442" s="3">
        <v>1.5382</v>
      </c>
      <c r="S5442" s="3">
        <v>55.1539</v>
      </c>
      <c r="T5442" s="3">
        <v>55.1753</v>
      </c>
      <c r="U5442" s="3"/>
      <c r="V5442" s="3">
        <v>-1.8268</v>
      </c>
      <c r="W5442" s="3">
        <v>95.071700000000007</v>
      </c>
      <c r="X5442" s="3">
        <v>95.089200000000005</v>
      </c>
      <c r="Y5442" s="3">
        <v>-0.56320000000000014</v>
      </c>
    </row>
    <row r="5443" spans="1:25">
      <c r="A5443" s="10">
        <v>0.66596064814814815</v>
      </c>
      <c r="B5443" s="1">
        <v>39.7393</v>
      </c>
      <c r="C5443" s="1">
        <v>5.0900000000000001E-2</v>
      </c>
      <c r="D5443" s="1">
        <v>0.88270000000000004</v>
      </c>
      <c r="E5443" s="1">
        <v>519.71730000000002</v>
      </c>
      <c r="F5443" s="1">
        <v>38.152000000000001</v>
      </c>
      <c r="G5443" s="1">
        <v>1.1319999999999999</v>
      </c>
      <c r="H5443" s="11">
        <f ca="1">AVERAGE(G5443:INDIRECT(ADDRESS(ROW(G5443)+Sheet1!C$30,COLUMN(G5443))))</f>
        <v>-0.63963442622950828</v>
      </c>
      <c r="I5443" s="11">
        <f ca="1">_xlfn.STDEV.P(G5443:INDIRECT(ADDRESS(ROW(G5443)+Sheet1!C$30,COLUMN(G5443))))</f>
        <v>1.2101040707020156</v>
      </c>
      <c r="J5443" s="11">
        <f t="shared" ref="J5443:J5506" ca="1" si="170">H5443+I5443</f>
        <v>0.57046964447250736</v>
      </c>
      <c r="K5443" s="11">
        <f t="shared" ref="K5443:K5506" ca="1" si="171">H5443-I5443</f>
        <v>-1.8497384969315238</v>
      </c>
      <c r="L5443" s="1" t="b">
        <v>0</v>
      </c>
      <c r="M5443" s="1"/>
      <c r="N5443" s="1">
        <v>0</v>
      </c>
      <c r="O5443" s="1">
        <v>-1.84E-2</v>
      </c>
      <c r="P5443" s="1">
        <v>0</v>
      </c>
      <c r="Q5443" s="1"/>
      <c r="R5443" s="1">
        <v>0.56920000000000004</v>
      </c>
      <c r="S5443" s="1">
        <v>144.56209999999999</v>
      </c>
      <c r="T5443" s="1">
        <v>144.56319999999999</v>
      </c>
      <c r="U5443" s="1"/>
      <c r="V5443" s="1">
        <v>-2.7959999999999998</v>
      </c>
      <c r="W5443" s="1">
        <v>95.087299999999999</v>
      </c>
      <c r="X5443" s="1">
        <v>95.128399999999999</v>
      </c>
      <c r="Y5443" s="1">
        <f>X5444-X5443</f>
        <v>-1.6400000000004411E-2</v>
      </c>
    </row>
    <row r="5444" spans="1:25">
      <c r="A5444" s="10">
        <v>0.66987268518518517</v>
      </c>
      <c r="B5444" s="1">
        <v>35.896700000000003</v>
      </c>
      <c r="C5444" s="1">
        <v>5.0099999999999999E-2</v>
      </c>
      <c r="D5444" s="1">
        <v>0.25440000000000002</v>
      </c>
      <c r="E5444" s="1">
        <v>398.28870000000001</v>
      </c>
      <c r="F5444" s="1">
        <v>63.406500000000001</v>
      </c>
      <c r="G5444" s="1">
        <v>-1.9558</v>
      </c>
      <c r="H5444" s="11">
        <f ca="1">AVERAGE(G5444:INDIRECT(ADDRESS(ROW(G5444)+Sheet1!C$30,COLUMN(G5444))))</f>
        <v>-0.64899016393442621</v>
      </c>
      <c r="I5444" s="11">
        <f ca="1">_xlfn.STDEV.P(G5444:INDIRECT(ADDRESS(ROW(G5444)+Sheet1!C$30,COLUMN(G5444))))</f>
        <v>1.1985214881712258</v>
      </c>
      <c r="J5444" s="11">
        <f t="shared" ca="1" si="170"/>
        <v>0.54953132423679962</v>
      </c>
      <c r="K5444" s="11">
        <f t="shared" ca="1" si="171"/>
        <v>-1.847511652105652</v>
      </c>
      <c r="L5444" s="1" t="b">
        <v>0</v>
      </c>
      <c r="M5444" s="1"/>
      <c r="N5444" s="1">
        <v>0</v>
      </c>
      <c r="O5444" s="1">
        <v>-6.0000000000000001E-3</v>
      </c>
      <c r="P5444" s="1">
        <v>0</v>
      </c>
      <c r="Q5444" s="1"/>
      <c r="R5444" s="1">
        <v>1.3288</v>
      </c>
      <c r="S5444" s="1">
        <v>97.840100000000007</v>
      </c>
      <c r="T5444" s="1">
        <v>97.849100000000007</v>
      </c>
      <c r="U5444" s="1"/>
      <c r="V5444" s="1">
        <v>-2.0363000000000002</v>
      </c>
      <c r="W5444" s="1">
        <v>95.090199999999996</v>
      </c>
      <c r="X5444" s="1">
        <v>95.111999999999995</v>
      </c>
      <c r="Y5444" s="1">
        <f>X5445-X5444</f>
        <v>3.2200000000003115E-2</v>
      </c>
    </row>
    <row r="5445" spans="1:25">
      <c r="A5445" s="10">
        <v>0.6700694444444445</v>
      </c>
      <c r="B5445" s="1">
        <v>52.906399999999998</v>
      </c>
      <c r="C5445" s="1">
        <v>4.9200000000000001E-2</v>
      </c>
      <c r="D5445" s="1">
        <v>0.42549999999999999</v>
      </c>
      <c r="E5445" s="1">
        <v>693.23410000000001</v>
      </c>
      <c r="F5445" s="1">
        <v>66.838499999999996</v>
      </c>
      <c r="G5445" s="1">
        <v>-3.4430999999999998</v>
      </c>
      <c r="H5445" s="11">
        <f ca="1">AVERAGE(G5445:INDIRECT(ADDRESS(ROW(G5445)+Sheet1!C$30,COLUMN(G5445))))</f>
        <v>-0.64000000000000012</v>
      </c>
      <c r="I5445" s="11">
        <f ca="1">_xlfn.STDEV.P(G5445:INDIRECT(ADDRESS(ROW(G5445)+Sheet1!C$30,COLUMN(G5445))))</f>
        <v>1.1907167048242588</v>
      </c>
      <c r="J5445" s="11">
        <f t="shared" ca="1" si="170"/>
        <v>0.55071670482425872</v>
      </c>
      <c r="K5445" s="11">
        <f t="shared" ca="1" si="171"/>
        <v>-1.830716704824259</v>
      </c>
      <c r="L5445" s="1" t="b">
        <v>0</v>
      </c>
      <c r="M5445" s="1"/>
      <c r="N5445" s="1">
        <v>0.13450000000000001</v>
      </c>
      <c r="O5445" s="1">
        <v>-1.0999999999999999E-2</v>
      </c>
      <c r="P5445" s="1">
        <v>0</v>
      </c>
      <c r="Q5445" s="1"/>
      <c r="R5445" s="1">
        <v>0.81010000000000004</v>
      </c>
      <c r="S5445" s="1">
        <v>61.126199999999997</v>
      </c>
      <c r="T5445" s="1">
        <v>61.131500000000003</v>
      </c>
      <c r="U5445" s="1"/>
      <c r="V5445" s="1">
        <v>-2.1442999999999999</v>
      </c>
      <c r="W5445" s="1">
        <v>95.120099999999994</v>
      </c>
      <c r="X5445" s="1">
        <v>95.144199999999998</v>
      </c>
      <c r="Y5445" s="1">
        <f>X5446-X5445</f>
        <v>2.5100000000009004E-2</v>
      </c>
    </row>
    <row r="5446" spans="1:25">
      <c r="A5446" s="3">
        <v>0.63543981481481482</v>
      </c>
      <c r="B5446" s="3">
        <v>45.953299999999999</v>
      </c>
      <c r="C5446" s="3">
        <v>4.9799999999999997E-2</v>
      </c>
      <c r="D5446" s="3">
        <v>7.5800000000000006E-2</v>
      </c>
      <c r="E5446" s="3">
        <v>754.36410000000001</v>
      </c>
      <c r="F5446" s="3">
        <v>73.798699999999997</v>
      </c>
      <c r="G5446" s="3">
        <v>-1.5530999999999999</v>
      </c>
      <c r="H5446" s="11">
        <f ca="1">AVERAGE(G5446:INDIRECT(ADDRESS(ROW(G5446)+Sheet1!C$30,COLUMN(G5446))))</f>
        <v>-0.54445081967213127</v>
      </c>
      <c r="I5446" s="11">
        <f ca="1">_xlfn.STDEV.P(G5446:INDIRECT(ADDRESS(ROW(G5446)+Sheet1!C$30,COLUMN(G5446))))</f>
        <v>1.195791456765392</v>
      </c>
      <c r="J5446" s="11">
        <f t="shared" ca="1" si="170"/>
        <v>0.65134063709326073</v>
      </c>
      <c r="K5446" s="11">
        <f t="shared" ca="1" si="171"/>
        <v>-1.7402422764375234</v>
      </c>
      <c r="L5446" s="3" t="b">
        <v>0</v>
      </c>
      <c r="M5446" s="3"/>
      <c r="N5446" s="3">
        <v>0</v>
      </c>
      <c r="O5446" s="3">
        <v>-6.8999999999999999E-3</v>
      </c>
      <c r="P5446" s="3">
        <v>0</v>
      </c>
      <c r="Q5446" s="3"/>
      <c r="R5446" s="3">
        <v>1.49</v>
      </c>
      <c r="S5446" s="3">
        <v>57.997999999999998</v>
      </c>
      <c r="T5446" s="3">
        <v>58.017099999999999</v>
      </c>
      <c r="U5446" s="3"/>
      <c r="V5446" s="3">
        <v>-1.8748</v>
      </c>
      <c r="W5446" s="3">
        <v>95.150800000000004</v>
      </c>
      <c r="X5446" s="3">
        <v>95.169300000000007</v>
      </c>
      <c r="Y5446" s="3">
        <v>-0.56289999999999907</v>
      </c>
    </row>
    <row r="5447" spans="1:25">
      <c r="A5447" s="10">
        <v>0.66618055555555555</v>
      </c>
      <c r="B5447" s="1">
        <v>59.0687</v>
      </c>
      <c r="C5447" s="1">
        <v>4.99E-2</v>
      </c>
      <c r="D5447" s="1">
        <v>0.91110000000000002</v>
      </c>
      <c r="E5447" s="1">
        <v>827.54100000000005</v>
      </c>
      <c r="F5447" s="1">
        <v>67.926500000000004</v>
      </c>
      <c r="G5447" s="1">
        <v>-2.5522999999999998</v>
      </c>
      <c r="H5447" s="11">
        <f ca="1">AVERAGE(G5447:INDIRECT(ADDRESS(ROW(G5447)+Sheet1!C$30,COLUMN(G5447))))</f>
        <v>-0.50317868852459013</v>
      </c>
      <c r="I5447" s="11">
        <f ca="1">_xlfn.STDEV.P(G5447:INDIRECT(ADDRESS(ROW(G5447)+Sheet1!C$30,COLUMN(G5447))))</f>
        <v>1.2036869751459409</v>
      </c>
      <c r="J5447" s="11">
        <f t="shared" ca="1" si="170"/>
        <v>0.70050828662135078</v>
      </c>
      <c r="K5447" s="11">
        <f t="shared" ca="1" si="171"/>
        <v>-1.7068656636705311</v>
      </c>
      <c r="L5447" s="1" t="b">
        <v>0</v>
      </c>
      <c r="M5447" s="1"/>
      <c r="N5447" s="1">
        <v>0</v>
      </c>
      <c r="O5447" s="1">
        <v>-9.1000000000000004E-3</v>
      </c>
      <c r="P5447" s="1">
        <v>0</v>
      </c>
      <c r="Q5447" s="1"/>
      <c r="R5447" s="1">
        <v>0.69740000000000002</v>
      </c>
      <c r="S5447" s="1">
        <v>75.602199999999996</v>
      </c>
      <c r="T5447" s="1">
        <v>75.605400000000003</v>
      </c>
      <c r="U5447" s="1"/>
      <c r="V5447" s="1">
        <v>-2.6676000000000002</v>
      </c>
      <c r="W5447" s="1">
        <v>95.187100000000001</v>
      </c>
      <c r="X5447" s="1">
        <v>95.224500000000006</v>
      </c>
      <c r="Y5447" s="1">
        <f>X5448-X5447</f>
        <v>6.4999999999884039E-3</v>
      </c>
    </row>
    <row r="5448" spans="1:25">
      <c r="A5448" s="10">
        <v>0.64384259259259258</v>
      </c>
      <c r="B5448" s="1">
        <v>56.877400000000002</v>
      </c>
      <c r="C5448" s="1">
        <v>4.02E-2</v>
      </c>
      <c r="D5448" s="1">
        <v>-0.55310000000000004</v>
      </c>
      <c r="E5448" s="1">
        <v>815.22810000000004</v>
      </c>
      <c r="F5448" s="1">
        <v>69.162000000000006</v>
      </c>
      <c r="G5448" s="1">
        <v>0.75080000000000002</v>
      </c>
      <c r="H5448" s="11">
        <f ca="1">AVERAGE(G5448:INDIRECT(ADDRESS(ROW(G5448)+Sheet1!C$30,COLUMN(G5448))))</f>
        <v>-0.50298688524590163</v>
      </c>
      <c r="I5448" s="11">
        <f ca="1">_xlfn.STDEV.P(G5448:INDIRECT(ADDRESS(ROW(G5448)+Sheet1!C$30,COLUMN(G5448))))</f>
        <v>1.2033613277290847</v>
      </c>
      <c r="J5448" s="11">
        <f t="shared" ca="1" si="170"/>
        <v>0.70037444248318304</v>
      </c>
      <c r="K5448" s="11">
        <f t="shared" ca="1" si="171"/>
        <v>-1.7063482129749863</v>
      </c>
      <c r="L5448" s="1" t="b">
        <v>0</v>
      </c>
      <c r="M5448" s="1"/>
      <c r="N5448" s="1">
        <v>0.28160000000000002</v>
      </c>
      <c r="O5448" s="1">
        <v>-9.5999999999999992E-3</v>
      </c>
      <c r="P5448" s="1">
        <v>0</v>
      </c>
      <c r="Q5448" s="1"/>
      <c r="R5448" s="1">
        <v>2.0211999999999999</v>
      </c>
      <c r="S5448" s="1">
        <v>106.2484</v>
      </c>
      <c r="T5448" s="1">
        <v>106.2676</v>
      </c>
      <c r="U5448" s="1"/>
      <c r="V5448" s="1">
        <v>-1.3439000000000001</v>
      </c>
      <c r="W5448" s="1">
        <v>95.221500000000006</v>
      </c>
      <c r="X5448" s="1">
        <v>95.230999999999995</v>
      </c>
      <c r="Y5448" s="1">
        <f>X5449-X5448</f>
        <v>3.2800000000008822E-2</v>
      </c>
    </row>
    <row r="5449" spans="1:25">
      <c r="A5449" s="10">
        <v>0.6702662037037036</v>
      </c>
      <c r="B5449" s="1">
        <v>69.338999999999999</v>
      </c>
      <c r="C5449" s="1">
        <v>5.11E-2</v>
      </c>
      <c r="D5449" s="1">
        <v>0.84250000000000003</v>
      </c>
      <c r="E5449" s="1">
        <v>884.7577</v>
      </c>
      <c r="F5449" s="1">
        <v>43.183399999999999</v>
      </c>
      <c r="G5449" s="1">
        <v>0.36890000000000001</v>
      </c>
      <c r="H5449" s="11">
        <f ca="1">AVERAGE(G5449:INDIRECT(ADDRESS(ROW(G5449)+Sheet1!C$30,COLUMN(G5449))))</f>
        <v>-0.526683606557377</v>
      </c>
      <c r="I5449" s="11">
        <f ca="1">_xlfn.STDEV.P(G5449:INDIRECT(ADDRESS(ROW(G5449)+Sheet1!C$30,COLUMN(G5449))))</f>
        <v>1.1926228592146886</v>
      </c>
      <c r="J5449" s="11">
        <f t="shared" ca="1" si="170"/>
        <v>0.66593925265731158</v>
      </c>
      <c r="K5449" s="11">
        <f t="shared" ca="1" si="171"/>
        <v>-1.7193064657720656</v>
      </c>
      <c r="L5449" s="1" t="b">
        <v>0</v>
      </c>
      <c r="M5449" s="1"/>
      <c r="N5449" s="1">
        <v>0.5</v>
      </c>
      <c r="O5449" s="1">
        <v>-1.66E-2</v>
      </c>
      <c r="P5449" s="1">
        <v>0</v>
      </c>
      <c r="Q5449" s="1"/>
      <c r="R5449" s="1">
        <v>0.72689999999999999</v>
      </c>
      <c r="S5449" s="1">
        <v>133.03110000000001</v>
      </c>
      <c r="T5449" s="1">
        <v>133.03309999999999</v>
      </c>
      <c r="U5449" s="1"/>
      <c r="V5449" s="1">
        <v>-2.7233000000000001</v>
      </c>
      <c r="W5449" s="1">
        <v>95.224900000000005</v>
      </c>
      <c r="X5449" s="1">
        <v>95.263800000000003</v>
      </c>
      <c r="Y5449" s="1">
        <f>X5450-X5449</f>
        <v>-2.8000000000076852E-3</v>
      </c>
    </row>
    <row r="5450" spans="1:25">
      <c r="A5450" s="3">
        <v>0.62511574074074072</v>
      </c>
      <c r="B5450" s="3">
        <v>44.075800000000001</v>
      </c>
      <c r="C5450" s="3">
        <v>5.1400000000000001E-2</v>
      </c>
      <c r="D5450" s="3">
        <v>0.10780000000000001</v>
      </c>
      <c r="E5450" s="3">
        <v>543.77930000000003</v>
      </c>
      <c r="F5450" s="3">
        <v>39.770600000000002</v>
      </c>
      <c r="G5450" s="3">
        <v>-1.1436999999999999</v>
      </c>
      <c r="H5450" s="11">
        <f ca="1">AVERAGE(G5450:INDIRECT(ADDRESS(ROW(G5450)+Sheet1!C$30,COLUMN(G5450))))</f>
        <v>-0.53607049180327859</v>
      </c>
      <c r="I5450" s="11">
        <f ca="1">_xlfn.STDEV.P(G5450:INDIRECT(ADDRESS(ROW(G5450)+Sheet1!C$30,COLUMN(G5450))))</f>
        <v>1.1877805437507694</v>
      </c>
      <c r="J5450" s="11">
        <f t="shared" ca="1" si="170"/>
        <v>0.65171005194749076</v>
      </c>
      <c r="K5450" s="11">
        <f t="shared" ca="1" si="171"/>
        <v>-1.723851035554048</v>
      </c>
      <c r="L5450" s="3" t="b">
        <v>0</v>
      </c>
      <c r="M5450" s="3"/>
      <c r="N5450" s="3">
        <v>0</v>
      </c>
      <c r="O5450" s="3">
        <v>-1.01E-2</v>
      </c>
      <c r="P5450" s="3">
        <v>0</v>
      </c>
      <c r="Q5450" s="3"/>
      <c r="R5450" s="3">
        <v>1.4408000000000001</v>
      </c>
      <c r="S5450" s="3">
        <v>84.328999999999994</v>
      </c>
      <c r="T5450" s="3">
        <v>84.341399999999993</v>
      </c>
      <c r="U5450" s="3"/>
      <c r="V5450" s="3">
        <v>-1.9242999999999999</v>
      </c>
      <c r="W5450" s="3">
        <v>95.241600000000005</v>
      </c>
      <c r="X5450" s="3">
        <v>95.260999999999996</v>
      </c>
      <c r="Y5450" s="3">
        <v>-0.84270000000000067</v>
      </c>
    </row>
    <row r="5451" spans="1:25">
      <c r="A5451" s="10">
        <v>0.64376157407407408</v>
      </c>
      <c r="B5451" s="1">
        <v>49.615000000000002</v>
      </c>
      <c r="C5451" s="1">
        <v>4.4200000000000003E-2</v>
      </c>
      <c r="D5451" s="1">
        <v>-0.42509999999999998</v>
      </c>
      <c r="E5451" s="1">
        <v>674.67989999999998</v>
      </c>
      <c r="F5451" s="1">
        <v>70.963800000000006</v>
      </c>
      <c r="G5451" s="1">
        <v>-0.55659999999999998</v>
      </c>
      <c r="H5451" s="11">
        <f ca="1">AVERAGE(G5451:INDIRECT(ADDRESS(ROW(G5451)+Sheet1!C$30,COLUMN(G5451))))</f>
        <v>-0.51829836065573764</v>
      </c>
      <c r="I5451" s="11">
        <f ca="1">_xlfn.STDEV.P(G5451:INDIRECT(ADDRESS(ROW(G5451)+Sheet1!C$30,COLUMN(G5451))))</f>
        <v>1.186665831743217</v>
      </c>
      <c r="J5451" s="11">
        <f t="shared" ca="1" si="170"/>
        <v>0.6683674710874794</v>
      </c>
      <c r="K5451" s="11">
        <f t="shared" ca="1" si="171"/>
        <v>-1.7049641923989547</v>
      </c>
      <c r="L5451" s="1" t="b">
        <v>0</v>
      </c>
      <c r="M5451" s="1"/>
      <c r="N5451" s="1">
        <v>0.5</v>
      </c>
      <c r="O5451" s="1">
        <v>-1.15E-2</v>
      </c>
      <c r="P5451" s="1">
        <v>0</v>
      </c>
      <c r="Q5451" s="1"/>
      <c r="R5451" s="1">
        <v>1.9484999999999999</v>
      </c>
      <c r="S5451" s="1">
        <v>107.1776</v>
      </c>
      <c r="T5451" s="1">
        <v>107.1953</v>
      </c>
      <c r="U5451" s="1"/>
      <c r="V5451" s="1">
        <v>-1.4162999999999999</v>
      </c>
      <c r="W5451" s="1">
        <v>95.257199999999997</v>
      </c>
      <c r="X5451" s="1">
        <v>95.267700000000005</v>
      </c>
      <c r="Y5451" s="1">
        <f>X5452-X5451</f>
        <v>9.7999999999984766E-3</v>
      </c>
    </row>
    <row r="5452" spans="1:25">
      <c r="A5452" s="10">
        <v>0.64366898148148144</v>
      </c>
      <c r="B5452" s="1">
        <v>41.338000000000001</v>
      </c>
      <c r="C5452" s="1">
        <v>4.3999999999999997E-2</v>
      </c>
      <c r="D5452" s="1">
        <v>-0.40739999999999998</v>
      </c>
      <c r="E5452" s="1">
        <v>528.46770000000004</v>
      </c>
      <c r="F5452" s="1">
        <v>63.929200000000002</v>
      </c>
      <c r="G5452" s="1">
        <v>-0.72089999999999999</v>
      </c>
      <c r="H5452" s="11">
        <f ca="1">AVERAGE(G5452:INDIRECT(ADDRESS(ROW(G5452)+Sheet1!C$30,COLUMN(G5452))))</f>
        <v>-0.55756721311475399</v>
      </c>
      <c r="I5452" s="11">
        <f ca="1">_xlfn.STDEV.P(G5452:INDIRECT(ADDRESS(ROW(G5452)+Sheet1!C$30,COLUMN(G5452))))</f>
        <v>1.2262571041516528</v>
      </c>
      <c r="J5452" s="11">
        <f t="shared" ca="1" si="170"/>
        <v>0.6686898910368988</v>
      </c>
      <c r="K5452" s="11">
        <f t="shared" ca="1" si="171"/>
        <v>-1.7838243172664068</v>
      </c>
      <c r="L5452" s="1" t="b">
        <v>0</v>
      </c>
      <c r="M5452" s="1"/>
      <c r="N5452" s="1">
        <v>6.59E-2</v>
      </c>
      <c r="O5452" s="1">
        <v>-1.1299999999999999E-2</v>
      </c>
      <c r="P5452" s="1">
        <v>0</v>
      </c>
      <c r="Q5452" s="1"/>
      <c r="R5452" s="1">
        <v>1.9379999999999999</v>
      </c>
      <c r="S5452" s="1">
        <v>122.4766</v>
      </c>
      <c r="T5452" s="1">
        <v>122.4919</v>
      </c>
      <c r="U5452" s="1"/>
      <c r="V5452" s="1">
        <v>-1.427</v>
      </c>
      <c r="W5452" s="1">
        <v>95.266800000000003</v>
      </c>
      <c r="X5452" s="1">
        <v>95.277500000000003</v>
      </c>
      <c r="Y5452" s="1">
        <f>X5453-X5452</f>
        <v>5.1800000000000068E-2</v>
      </c>
    </row>
    <row r="5453" spans="1:25">
      <c r="A5453" s="10">
        <v>0.66596064814814815</v>
      </c>
      <c r="B5453" s="1">
        <v>39.688400000000001</v>
      </c>
      <c r="C5453" s="1">
        <v>5.04E-2</v>
      </c>
      <c r="D5453" s="1">
        <v>0.87170000000000003</v>
      </c>
      <c r="E5453" s="1">
        <v>519.29330000000004</v>
      </c>
      <c r="F5453" s="1">
        <v>38.193600000000004</v>
      </c>
      <c r="G5453" s="1">
        <v>1.3241000000000001</v>
      </c>
      <c r="H5453" s="11">
        <f ca="1">AVERAGE(G5453:INDIRECT(ADDRESS(ROW(G5453)+Sheet1!C$30,COLUMN(G5453))))</f>
        <v>-0.57907540983606542</v>
      </c>
      <c r="I5453" s="11">
        <f ca="1">_xlfn.STDEV.P(G5453:INDIRECT(ADDRESS(ROW(G5453)+Sheet1!C$30,COLUMN(G5453))))</f>
        <v>1.2403582645660451</v>
      </c>
      <c r="J5453" s="11">
        <f t="shared" ca="1" si="170"/>
        <v>0.66128285472997972</v>
      </c>
      <c r="K5453" s="11">
        <f t="shared" ca="1" si="171"/>
        <v>-1.8194336744021107</v>
      </c>
      <c r="L5453" s="1" t="b">
        <v>0</v>
      </c>
      <c r="M5453" s="1"/>
      <c r="N5453" s="1">
        <v>7.0800000000000002E-2</v>
      </c>
      <c r="O5453" s="1">
        <v>-1.9900000000000001E-2</v>
      </c>
      <c r="P5453" s="1">
        <v>0</v>
      </c>
      <c r="Q5453" s="1"/>
      <c r="R5453" s="1">
        <v>0.57189999999999996</v>
      </c>
      <c r="S5453" s="1">
        <v>145.31960000000001</v>
      </c>
      <c r="T5453" s="1">
        <v>145.32079999999999</v>
      </c>
      <c r="U5453" s="1"/>
      <c r="V5453" s="1">
        <v>-2.7932000000000001</v>
      </c>
      <c r="W5453" s="1">
        <v>95.288300000000007</v>
      </c>
      <c r="X5453" s="1">
        <v>95.329300000000003</v>
      </c>
      <c r="Y5453" s="1">
        <f>X5454-X5453</f>
        <v>-7.0000000000050022E-3</v>
      </c>
    </row>
    <row r="5454" spans="1:25">
      <c r="A5454" s="3">
        <v>0.62479166666666663</v>
      </c>
      <c r="B5454" s="3">
        <v>15.9389</v>
      </c>
      <c r="C5454" s="3">
        <v>4.6899999999999997E-2</v>
      </c>
      <c r="D5454" s="3">
        <v>3.4200000000000001E-2</v>
      </c>
      <c r="E5454" s="3">
        <v>186.68860000000001</v>
      </c>
      <c r="F5454" s="3">
        <v>56.648200000000003</v>
      </c>
      <c r="G5454" s="3">
        <v>-0.34760000000000002</v>
      </c>
      <c r="H5454" s="11">
        <f ca="1">AVERAGE(G5454:INDIRECT(ADDRESS(ROW(G5454)+Sheet1!C$30,COLUMN(G5454))))</f>
        <v>-0.57949672131147534</v>
      </c>
      <c r="I5454" s="11">
        <f ca="1">_xlfn.STDEV.P(G5454:INDIRECT(ADDRESS(ROW(G5454)+Sheet1!C$30,COLUMN(G5454))))</f>
        <v>1.2397159414152445</v>
      </c>
      <c r="J5454" s="11">
        <f t="shared" ca="1" si="170"/>
        <v>0.66021922010376921</v>
      </c>
      <c r="K5454" s="11">
        <f t="shared" ca="1" si="171"/>
        <v>-1.81921266272672</v>
      </c>
      <c r="L5454" s="3" t="b">
        <v>0</v>
      </c>
      <c r="M5454" s="3"/>
      <c r="N5454" s="3">
        <v>0.11</v>
      </c>
      <c r="O5454" s="3">
        <v>-4.4000000000000003E-3</v>
      </c>
      <c r="P5454" s="3">
        <v>0</v>
      </c>
      <c r="Q5454" s="3"/>
      <c r="R5454" s="3">
        <v>1.4805999999999999</v>
      </c>
      <c r="S5454" s="3">
        <v>75.796199999999999</v>
      </c>
      <c r="T5454" s="3">
        <v>75.810699999999997</v>
      </c>
      <c r="U5454" s="3"/>
      <c r="V5454" s="3">
        <v>-1.8844000000000001</v>
      </c>
      <c r="W5454" s="3">
        <v>95.303700000000006</v>
      </c>
      <c r="X5454" s="3">
        <v>95.322299999999998</v>
      </c>
      <c r="Y5454" s="3">
        <v>-0.55829999999999913</v>
      </c>
    </row>
    <row r="5455" spans="1:25">
      <c r="A5455" s="3">
        <v>0.63518518518518519</v>
      </c>
      <c r="B5455" s="3">
        <v>24.444099999999999</v>
      </c>
      <c r="C5455" s="3">
        <v>4.9299999999999997E-2</v>
      </c>
      <c r="D5455" s="3">
        <v>0.13170000000000001</v>
      </c>
      <c r="E5455" s="3">
        <v>334.22620000000001</v>
      </c>
      <c r="F5455" s="3">
        <v>64.4255</v>
      </c>
      <c r="G5455" s="3">
        <v>-1.4427000000000001</v>
      </c>
      <c r="H5455" s="11">
        <f ca="1">AVERAGE(G5455:INDIRECT(ADDRESS(ROW(G5455)+Sheet1!C$30,COLUMN(G5455))))</f>
        <v>-0.58336166666666656</v>
      </c>
      <c r="I5455" s="11">
        <f ca="1">_xlfn.STDEV.P(G5455:INDIRECT(ADDRESS(ROW(G5455)+Sheet1!C$30,COLUMN(G5455))))</f>
        <v>1.2496396826141081</v>
      </c>
      <c r="J5455" s="11">
        <f t="shared" ca="1" si="170"/>
        <v>0.66627801594744152</v>
      </c>
      <c r="K5455" s="11">
        <f t="shared" ca="1" si="171"/>
        <v>-1.8330013492807746</v>
      </c>
      <c r="L5455" s="3" t="b">
        <v>0</v>
      </c>
      <c r="M5455" s="3"/>
      <c r="N5455" s="3">
        <v>1.1900000000000001E-2</v>
      </c>
      <c r="O5455" s="3">
        <v>-5.4999999999999997E-3</v>
      </c>
      <c r="P5455" s="3">
        <v>0</v>
      </c>
      <c r="Q5455" s="3"/>
      <c r="R5455" s="3">
        <v>1.0598000000000001</v>
      </c>
      <c r="S5455" s="3">
        <v>56.915199999999999</v>
      </c>
      <c r="T5455" s="3">
        <v>56.9251</v>
      </c>
      <c r="U5455" s="3"/>
      <c r="V5455" s="3">
        <v>-1.9353</v>
      </c>
      <c r="W5455" s="3">
        <v>95.310400000000001</v>
      </c>
      <c r="X5455" s="3">
        <v>95.330100000000002</v>
      </c>
      <c r="Y5455" s="3">
        <v>-0.83580000000000076</v>
      </c>
    </row>
    <row r="5456" spans="1:25">
      <c r="A5456" s="3">
        <v>0.63535879629629632</v>
      </c>
      <c r="B5456" s="3">
        <v>38.783900000000003</v>
      </c>
      <c r="C5456" s="3">
        <v>4.7600000000000003E-2</v>
      </c>
      <c r="D5456" s="3">
        <v>-0.18690000000000001</v>
      </c>
      <c r="E5456" s="3">
        <v>614.24440000000004</v>
      </c>
      <c r="F5456" s="3">
        <v>67.939499999999995</v>
      </c>
      <c r="G5456" s="3">
        <v>-1.1983999999999999</v>
      </c>
      <c r="H5456" s="11">
        <f ca="1">AVERAGE(G5456:INDIRECT(ADDRESS(ROW(G5456)+Sheet1!C$30,COLUMN(G5456))))</f>
        <v>-0.56879661016949135</v>
      </c>
      <c r="I5456" s="11">
        <f ca="1">_xlfn.STDEV.P(G5456:INDIRECT(ADDRESS(ROW(G5456)+Sheet1!C$30,COLUMN(G5456))))</f>
        <v>1.2551249616990472</v>
      </c>
      <c r="J5456" s="11">
        <f t="shared" ca="1" si="170"/>
        <v>0.68632835152955585</v>
      </c>
      <c r="K5456" s="11">
        <f t="shared" ca="1" si="171"/>
        <v>-1.8239215718685386</v>
      </c>
      <c r="L5456" s="3" t="b">
        <v>0</v>
      </c>
      <c r="M5456" s="3"/>
      <c r="N5456" s="3">
        <v>0</v>
      </c>
      <c r="O5456" s="3">
        <v>-9.7999999999999997E-3</v>
      </c>
      <c r="P5456" s="3">
        <v>0.2031</v>
      </c>
      <c r="Q5456" s="3"/>
      <c r="R5456" s="3">
        <v>1.7378</v>
      </c>
      <c r="S5456" s="3">
        <v>57.869500000000002</v>
      </c>
      <c r="T5456" s="3">
        <v>57.895499999999998</v>
      </c>
      <c r="U5456" s="3"/>
      <c r="V5456" s="3">
        <v>-1.6272</v>
      </c>
      <c r="W5456" s="3">
        <v>95.313999999999993</v>
      </c>
      <c r="X5456" s="3">
        <v>95.3279</v>
      </c>
      <c r="Y5456" s="3">
        <v>-0.55669999999999931</v>
      </c>
    </row>
    <row r="5457" spans="1:25">
      <c r="A5457" s="10">
        <v>0.66975694444444445</v>
      </c>
      <c r="B5457" s="1">
        <v>25.851199999999999</v>
      </c>
      <c r="C5457" s="1">
        <v>5.0099999999999999E-2</v>
      </c>
      <c r="D5457" s="1">
        <v>0.29389999999999999</v>
      </c>
      <c r="E5457" s="1">
        <v>242.01410000000001</v>
      </c>
      <c r="F5457" s="1">
        <v>43.267899999999997</v>
      </c>
      <c r="G5457" s="1">
        <v>-7.9200000000000007E-2</v>
      </c>
      <c r="H5457" s="11">
        <f ca="1">AVERAGE(G5457:INDIRECT(ADDRESS(ROW(G5457)+Sheet1!C$30,COLUMN(G5457))))</f>
        <v>-0.55794137931034482</v>
      </c>
      <c r="I5457" s="11">
        <f ca="1">_xlfn.STDEV.P(G5457:INDIRECT(ADDRESS(ROW(G5457)+Sheet1!C$30,COLUMN(G5457))))</f>
        <v>1.2631497752996184</v>
      </c>
      <c r="J5457" s="11">
        <f t="shared" ca="1" si="170"/>
        <v>0.70520839598927354</v>
      </c>
      <c r="K5457" s="11">
        <f t="shared" ca="1" si="171"/>
        <v>-1.8210911546099631</v>
      </c>
      <c r="L5457" s="1" t="b">
        <v>0</v>
      </c>
      <c r="M5457" s="1"/>
      <c r="N5457" s="1">
        <v>0.25209999999999999</v>
      </c>
      <c r="O5457" s="1">
        <v>-1.38E-2</v>
      </c>
      <c r="P5457" s="1">
        <v>0</v>
      </c>
      <c r="Q5457" s="1"/>
      <c r="R5457" s="1">
        <v>0.83950000000000002</v>
      </c>
      <c r="S5457" s="1">
        <v>137.4605</v>
      </c>
      <c r="T5457" s="1">
        <v>137.4631</v>
      </c>
      <c r="U5457" s="1"/>
      <c r="V5457" s="1">
        <v>-2.1556000000000002</v>
      </c>
      <c r="W5457" s="1">
        <v>95.333699999999993</v>
      </c>
      <c r="X5457" s="1">
        <v>95.358099999999993</v>
      </c>
      <c r="Y5457" s="1">
        <f>X5458-X5457</f>
        <v>1.3300000000000978E-2</v>
      </c>
    </row>
    <row r="5458" spans="1:25">
      <c r="A5458" s="3">
        <v>0.63509259259259265</v>
      </c>
      <c r="B5458" s="3">
        <v>16.0457</v>
      </c>
      <c r="C5458" s="3">
        <v>4.82E-2</v>
      </c>
      <c r="D5458" s="3">
        <v>0.3372</v>
      </c>
      <c r="E5458" s="3">
        <v>187.31469999999999</v>
      </c>
      <c r="F5458" s="3">
        <v>62.990200000000002</v>
      </c>
      <c r="G5458" s="3">
        <v>-0.3352</v>
      </c>
      <c r="H5458" s="11">
        <f ca="1">AVERAGE(G5458:INDIRECT(ADDRESS(ROW(G5458)+Sheet1!C$30,COLUMN(G5458))))</f>
        <v>-0.56634035087719292</v>
      </c>
      <c r="I5458" s="11">
        <f ca="1">_xlfn.STDEV.P(G5458:INDIRECT(ADDRESS(ROW(G5458)+Sheet1!C$30,COLUMN(G5458))))</f>
        <v>1.2725753163330757</v>
      </c>
      <c r="J5458" s="11">
        <f t="shared" ca="1" si="170"/>
        <v>0.70623496545588282</v>
      </c>
      <c r="K5458" s="11">
        <f t="shared" ca="1" si="171"/>
        <v>-1.8389156672102687</v>
      </c>
      <c r="L5458" s="3" t="b">
        <v>0</v>
      </c>
      <c r="M5458" s="3"/>
      <c r="N5458" s="3">
        <v>0</v>
      </c>
      <c r="O5458" s="3">
        <v>-6.0000000000000001E-3</v>
      </c>
      <c r="P5458" s="3">
        <v>0</v>
      </c>
      <c r="Q5458" s="3"/>
      <c r="R5458" s="3">
        <v>1.1771</v>
      </c>
      <c r="S5458" s="3">
        <v>74.170199999999994</v>
      </c>
      <c r="T5458" s="3">
        <v>74.179599999999994</v>
      </c>
      <c r="U5458" s="3"/>
      <c r="V5458" s="3">
        <v>-2.1880000000000002</v>
      </c>
      <c r="W5458" s="3">
        <v>95.346299999999999</v>
      </c>
      <c r="X5458" s="3">
        <v>95.371399999999994</v>
      </c>
      <c r="Y5458" s="3">
        <v>-0.82779999999999987</v>
      </c>
    </row>
    <row r="5459" spans="1:25">
      <c r="A5459" s="10">
        <v>0.64337962962962958</v>
      </c>
      <c r="B5459" s="1">
        <v>17.075800000000001</v>
      </c>
      <c r="C5459" s="1">
        <v>4.1700000000000001E-2</v>
      </c>
      <c r="D5459" s="1">
        <v>-0.53620000000000001</v>
      </c>
      <c r="E5459" s="1">
        <v>192.9701</v>
      </c>
      <c r="F5459" s="1">
        <v>61.208500000000001</v>
      </c>
      <c r="G5459" s="1">
        <v>-1.595</v>
      </c>
      <c r="H5459" s="11">
        <f ca="1">AVERAGE(G5459:INDIRECT(ADDRESS(ROW(G5459)+Sheet1!C$30,COLUMN(G5459))))</f>
        <v>-0.57046785714285708</v>
      </c>
      <c r="I5459" s="11">
        <f ca="1">_xlfn.STDEV.P(G5459:INDIRECT(ADDRESS(ROW(G5459)+Sheet1!C$30,COLUMN(G5459))))</f>
        <v>1.2835090881345481</v>
      </c>
      <c r="J5459" s="11">
        <f t="shared" ca="1" si="170"/>
        <v>0.71304123099169103</v>
      </c>
      <c r="K5459" s="11">
        <f t="shared" ca="1" si="171"/>
        <v>-1.8539769452774051</v>
      </c>
      <c r="L5459" s="1" t="b">
        <v>0</v>
      </c>
      <c r="M5459" s="1"/>
      <c r="N5459" s="1">
        <v>0.40899999999999997</v>
      </c>
      <c r="O5459" s="1">
        <v>-4.5999999999999999E-3</v>
      </c>
      <c r="P5459" s="1">
        <v>0</v>
      </c>
      <c r="Q5459" s="1"/>
      <c r="R5459" s="1">
        <v>2.1040000000000001</v>
      </c>
      <c r="S5459" s="1">
        <v>60.016300000000001</v>
      </c>
      <c r="T5459" s="1">
        <v>60.053100000000001</v>
      </c>
      <c r="U5459" s="1"/>
      <c r="V5459" s="1">
        <v>-1.2609999999999999</v>
      </c>
      <c r="W5459" s="1">
        <v>95.383700000000005</v>
      </c>
      <c r="X5459" s="1">
        <v>95.391999999999996</v>
      </c>
      <c r="Y5459" s="1">
        <f>X5460-X5459</f>
        <v>1.7700000000004934E-2</v>
      </c>
    </row>
    <row r="5460" spans="1:25">
      <c r="A5460" s="10">
        <v>0.64356481481481487</v>
      </c>
      <c r="B5460" s="1">
        <v>32.782299999999999</v>
      </c>
      <c r="C5460" s="1">
        <v>4.2500000000000003E-2</v>
      </c>
      <c r="D5460" s="1">
        <v>-0.19350000000000001</v>
      </c>
      <c r="E5460" s="1">
        <v>380.68110000000001</v>
      </c>
      <c r="F5460" s="1">
        <v>51.088799999999999</v>
      </c>
      <c r="G5460" s="1">
        <v>0.1074</v>
      </c>
      <c r="H5460" s="11">
        <f ca="1">AVERAGE(G5460:INDIRECT(ADDRESS(ROW(G5460)+Sheet1!C$30,COLUMN(G5460))))</f>
        <v>-0.55184</v>
      </c>
      <c r="I5460" s="11">
        <f ca="1">_xlfn.STDEV.P(G5460:INDIRECT(ADDRESS(ROW(G5460)+Sheet1!C$30,COLUMN(G5460))))</f>
        <v>1.2876010215760298</v>
      </c>
      <c r="J5460" s="11">
        <f t="shared" ca="1" si="170"/>
        <v>0.73576102157602985</v>
      </c>
      <c r="K5460" s="11">
        <f t="shared" ca="1" si="171"/>
        <v>-1.8394410215760297</v>
      </c>
      <c r="L5460" s="1" t="b">
        <v>0</v>
      </c>
      <c r="M5460" s="1"/>
      <c r="N5460" s="1">
        <v>1</v>
      </c>
      <c r="O5460" s="1">
        <v>-1.0999999999999999E-2</v>
      </c>
      <c r="P5460" s="1">
        <v>0</v>
      </c>
      <c r="Q5460" s="1"/>
      <c r="R5460" s="1">
        <v>1.6889000000000001</v>
      </c>
      <c r="S5460" s="1">
        <v>141.2808</v>
      </c>
      <c r="T5460" s="1">
        <v>141.29089999999999</v>
      </c>
      <c r="U5460" s="1"/>
      <c r="V5460" s="1">
        <v>-1.6760999999999999</v>
      </c>
      <c r="W5460" s="1">
        <v>95.394999999999996</v>
      </c>
      <c r="X5460" s="1">
        <v>95.409700000000001</v>
      </c>
      <c r="Y5460" s="1">
        <f>X5461-X5460</f>
        <v>7.0999999999997954E-2</v>
      </c>
    </row>
    <row r="5461" spans="1:25">
      <c r="A5461" s="3">
        <v>0.62511574074074072</v>
      </c>
      <c r="B5461" s="3">
        <v>44.0244</v>
      </c>
      <c r="C5461" s="3">
        <v>5.2400000000000002E-2</v>
      </c>
      <c r="D5461" s="3">
        <v>0.11550000000000001</v>
      </c>
      <c r="E5461" s="3">
        <v>543.33730000000003</v>
      </c>
      <c r="F5461" s="3">
        <v>39.820399999999999</v>
      </c>
      <c r="G5461" s="3">
        <v>-1.0522</v>
      </c>
      <c r="H5461" s="11">
        <f ca="1">AVERAGE(G5461:INDIRECT(ADDRESS(ROW(G5461)+Sheet1!C$30,COLUMN(G5461))))</f>
        <v>-0.56404814814814819</v>
      </c>
      <c r="I5461" s="11">
        <f ca="1">_xlfn.STDEV.P(G5461:INDIRECT(ADDRESS(ROW(G5461)+Sheet1!C$30,COLUMN(G5461))))</f>
        <v>1.2963106910311879</v>
      </c>
      <c r="J5461" s="11">
        <f t="shared" ca="1" si="170"/>
        <v>0.73226254288303971</v>
      </c>
      <c r="K5461" s="11">
        <f t="shared" ca="1" si="171"/>
        <v>-1.860358839179336</v>
      </c>
      <c r="L5461" s="3" t="b">
        <v>0</v>
      </c>
      <c r="M5461" s="3"/>
      <c r="N5461" s="3">
        <v>0</v>
      </c>
      <c r="O5461" s="3">
        <v>-1.01E-2</v>
      </c>
      <c r="P5461" s="3">
        <v>0</v>
      </c>
      <c r="Q5461" s="3"/>
      <c r="R5461" s="3">
        <v>1.4292</v>
      </c>
      <c r="S5461" s="3">
        <v>85.104299999999995</v>
      </c>
      <c r="T5461" s="3">
        <v>85.116299999999995</v>
      </c>
      <c r="U5461" s="3"/>
      <c r="V5461" s="3">
        <v>-1.9358</v>
      </c>
      <c r="W5461" s="3">
        <v>95.461100000000002</v>
      </c>
      <c r="X5461" s="3">
        <v>95.480699999999999</v>
      </c>
      <c r="Y5461" s="3">
        <v>-0.55250000000000021</v>
      </c>
    </row>
    <row r="5462" spans="1:25">
      <c r="A5462" s="10">
        <v>0.6702662037037036</v>
      </c>
      <c r="B5462" s="1">
        <v>69.287800000000004</v>
      </c>
      <c r="C5462" s="1">
        <v>5.1299999999999998E-2</v>
      </c>
      <c r="D5462" s="1">
        <v>0.83609999999999995</v>
      </c>
      <c r="E5462" s="1">
        <v>884.27829999999994</v>
      </c>
      <c r="F5462" s="1">
        <v>43.043199999999999</v>
      </c>
      <c r="G5462" s="1">
        <v>0.55249999999999999</v>
      </c>
      <c r="H5462" s="11">
        <f ca="1">AVERAGE(G5462:INDIRECT(ADDRESS(ROW(G5462)+Sheet1!C$30,COLUMN(G5462))))</f>
        <v>-0.55483773584905671</v>
      </c>
      <c r="I5462" s="11">
        <f ca="1">_xlfn.STDEV.P(G5462:INDIRECT(ADDRESS(ROW(G5462)+Sheet1!C$30,COLUMN(G5462))))</f>
        <v>1.3067312502817086</v>
      </c>
      <c r="J5462" s="11">
        <f t="shared" ca="1" si="170"/>
        <v>0.75189351443265184</v>
      </c>
      <c r="K5462" s="11">
        <f t="shared" ca="1" si="171"/>
        <v>-1.8615689861307652</v>
      </c>
      <c r="L5462" s="1" t="b">
        <v>0</v>
      </c>
      <c r="M5462" s="1"/>
      <c r="N5462" s="1">
        <v>0.5</v>
      </c>
      <c r="O5462" s="1">
        <v>-1.7600000000000001E-2</v>
      </c>
      <c r="P5462" s="1">
        <v>0</v>
      </c>
      <c r="Q5462" s="1"/>
      <c r="R5462" s="1">
        <v>0.72550000000000003</v>
      </c>
      <c r="S5462" s="1">
        <v>133.84389999999999</v>
      </c>
      <c r="T5462" s="1">
        <v>133.8459</v>
      </c>
      <c r="U5462" s="1"/>
      <c r="V5462" s="1">
        <v>-2.7246999999999999</v>
      </c>
      <c r="W5462" s="1">
        <v>95.48</v>
      </c>
      <c r="X5462" s="1">
        <v>95.518900000000002</v>
      </c>
      <c r="Y5462" s="1">
        <f>X5463-X5462</f>
        <v>2.7100000000004343E-2</v>
      </c>
    </row>
    <row r="5463" spans="1:25">
      <c r="A5463" s="3">
        <v>0.62535879629629632</v>
      </c>
      <c r="B5463" s="3">
        <v>64.696899999999999</v>
      </c>
      <c r="C5463" s="3">
        <v>4.9000000000000002E-2</v>
      </c>
      <c r="D5463" s="3">
        <v>-1.38E-2</v>
      </c>
      <c r="E5463" s="3">
        <v>758.56190000000004</v>
      </c>
      <c r="F5463" s="3">
        <v>47.358600000000003</v>
      </c>
      <c r="G5463" s="3">
        <v>-0.51980000000000004</v>
      </c>
      <c r="H5463" s="11">
        <f ca="1">AVERAGE(G5463:INDIRECT(ADDRESS(ROW(G5463)+Sheet1!C$30,COLUMN(G5463))))</f>
        <v>-0.57613269230769237</v>
      </c>
      <c r="I5463" s="11">
        <f ca="1">_xlfn.STDEV.P(G5463:INDIRECT(ADDRESS(ROW(G5463)+Sheet1!C$30,COLUMN(G5463))))</f>
        <v>1.3100953439644638</v>
      </c>
      <c r="J5463" s="11">
        <f t="shared" ca="1" si="170"/>
        <v>0.73396265165677144</v>
      </c>
      <c r="K5463" s="11">
        <f t="shared" ca="1" si="171"/>
        <v>-1.8862280362721562</v>
      </c>
      <c r="L5463" s="3" t="b">
        <v>0</v>
      </c>
      <c r="M5463" s="3"/>
      <c r="N5463" s="3">
        <v>0.33550000000000002</v>
      </c>
      <c r="O5463" s="3">
        <v>-8.3999999999999995E-3</v>
      </c>
      <c r="P5463" s="3">
        <v>0</v>
      </c>
      <c r="Q5463" s="3"/>
      <c r="R5463" s="3">
        <v>1.5359</v>
      </c>
      <c r="S5463" s="3">
        <v>97.739900000000006</v>
      </c>
      <c r="T5463" s="3">
        <v>97.751999999999995</v>
      </c>
      <c r="U5463" s="3"/>
      <c r="V5463" s="3">
        <v>-1.8290999999999999</v>
      </c>
      <c r="W5463" s="3">
        <v>95.528499999999994</v>
      </c>
      <c r="X5463" s="3">
        <v>95.546000000000006</v>
      </c>
      <c r="Y5463" s="3">
        <v>-0.55050000000000043</v>
      </c>
    </row>
    <row r="5464" spans="1:25">
      <c r="A5464" s="3">
        <v>0.62547453703703704</v>
      </c>
      <c r="B5464" s="3">
        <v>75.033900000000003</v>
      </c>
      <c r="C5464" s="3">
        <v>5.21E-2</v>
      </c>
      <c r="D5464" s="3">
        <v>-2.9100000000000001E-2</v>
      </c>
      <c r="E5464" s="3">
        <v>916.26089999999999</v>
      </c>
      <c r="F5464" s="3">
        <v>57.444200000000002</v>
      </c>
      <c r="G5464" s="3">
        <v>-0.9375</v>
      </c>
      <c r="H5464" s="11">
        <f ca="1">AVERAGE(G5464:INDIRECT(ADDRESS(ROW(G5464)+Sheet1!C$30,COLUMN(G5464))))</f>
        <v>-0.57723725490196087</v>
      </c>
      <c r="I5464" s="11">
        <f ca="1">_xlfn.STDEV.P(G5464:INDIRECT(ADDRESS(ROW(G5464)+Sheet1!C$30,COLUMN(G5464))))</f>
        <v>1.3228530852224898</v>
      </c>
      <c r="J5464" s="11">
        <f t="shared" ca="1" si="170"/>
        <v>0.74561583032052892</v>
      </c>
      <c r="K5464" s="11">
        <f t="shared" ca="1" si="171"/>
        <v>-1.9000903401244507</v>
      </c>
      <c r="L5464" s="3" t="b">
        <v>0</v>
      </c>
      <c r="M5464" s="3"/>
      <c r="N5464" s="3">
        <v>0</v>
      </c>
      <c r="O5464" s="3">
        <v>-1.0800000000000001E-2</v>
      </c>
      <c r="P5464" s="3">
        <v>0</v>
      </c>
      <c r="Q5464" s="3"/>
      <c r="R5464" s="3">
        <v>1.6539999999999999</v>
      </c>
      <c r="S5464" s="3">
        <v>54.022399999999998</v>
      </c>
      <c r="T5464" s="3">
        <v>54.047699999999999</v>
      </c>
      <c r="U5464" s="3"/>
      <c r="V5464" s="3">
        <v>-1.7962</v>
      </c>
      <c r="W5464" s="3">
        <v>95.529499999999999</v>
      </c>
      <c r="X5464" s="3">
        <v>95.546400000000006</v>
      </c>
      <c r="Y5464" s="3">
        <v>-0.81409999999999982</v>
      </c>
    </row>
    <row r="5465" spans="1:25">
      <c r="A5465" s="10">
        <v>0.66987268518518517</v>
      </c>
      <c r="B5465" s="1">
        <v>35.846600000000002</v>
      </c>
      <c r="C5465" s="1">
        <v>4.9399999999999999E-2</v>
      </c>
      <c r="D5465" s="1">
        <v>0.26960000000000001</v>
      </c>
      <c r="E5465" s="1">
        <v>397.58409999999998</v>
      </c>
      <c r="F5465" s="1">
        <v>63.486800000000002</v>
      </c>
      <c r="G5465" s="1">
        <v>-1.8275999999999999</v>
      </c>
      <c r="H5465" s="11">
        <f ca="1">AVERAGE(G5465:INDIRECT(ADDRESS(ROW(G5465)+Sheet1!C$30,COLUMN(G5465))))</f>
        <v>-0.57003199999999998</v>
      </c>
      <c r="I5465" s="11">
        <f ca="1">_xlfn.STDEV.P(G5465:INDIRECT(ADDRESS(ROW(G5465)+Sheet1!C$30,COLUMN(G5465))))</f>
        <v>1.3350248650028955</v>
      </c>
      <c r="J5465" s="11">
        <f t="shared" ca="1" si="170"/>
        <v>0.76499286500289554</v>
      </c>
      <c r="K5465" s="11">
        <f t="shared" ca="1" si="171"/>
        <v>-1.9050568650028956</v>
      </c>
      <c r="L5465" s="1" t="b">
        <v>0</v>
      </c>
      <c r="M5465" s="1"/>
      <c r="N5465" s="1">
        <v>0</v>
      </c>
      <c r="O5465" s="1">
        <v>-7.3000000000000001E-3</v>
      </c>
      <c r="P5465" s="1">
        <v>0</v>
      </c>
      <c r="Q5465" s="1"/>
      <c r="R5465" s="1">
        <v>1.3080000000000001</v>
      </c>
      <c r="S5465" s="1">
        <v>98.877899999999997</v>
      </c>
      <c r="T5465" s="1">
        <v>98.886499999999998</v>
      </c>
      <c r="U5465" s="1"/>
      <c r="V5465" s="1">
        <v>-2.0569999999999999</v>
      </c>
      <c r="W5465" s="1">
        <v>95.571399999999997</v>
      </c>
      <c r="X5465" s="1">
        <v>95.593599999999995</v>
      </c>
      <c r="Y5465" s="1">
        <f>X5466-X5465</f>
        <v>3.7700000000000955E-2</v>
      </c>
    </row>
    <row r="5466" spans="1:25">
      <c r="A5466" s="10">
        <v>0.66596064814814815</v>
      </c>
      <c r="B5466" s="1">
        <v>39.637999999999998</v>
      </c>
      <c r="C5466" s="1">
        <v>4.9399999999999999E-2</v>
      </c>
      <c r="D5466" s="1">
        <v>0.85270000000000001</v>
      </c>
      <c r="E5466" s="1">
        <v>518.65689999999995</v>
      </c>
      <c r="F5466" s="1">
        <v>38.224600000000002</v>
      </c>
      <c r="G5466" s="1">
        <v>1.6274999999999999</v>
      </c>
      <c r="H5466" s="11">
        <f ca="1">AVERAGE(G5466:INDIRECT(ADDRESS(ROW(G5466)+Sheet1!C$30,COLUMN(G5466))))</f>
        <v>-0.54436734693877553</v>
      </c>
      <c r="I5466" s="11">
        <f ca="1">_xlfn.STDEV.P(G5466:INDIRECT(ADDRESS(ROW(G5466)+Sheet1!C$30,COLUMN(G5466))))</f>
        <v>1.3363124496222472</v>
      </c>
      <c r="J5466" s="11">
        <f t="shared" ca="1" si="170"/>
        <v>0.79194510268347162</v>
      </c>
      <c r="K5466" s="11">
        <f t="shared" ca="1" si="171"/>
        <v>-1.8806797965610227</v>
      </c>
      <c r="L5466" s="1" t="b">
        <v>0</v>
      </c>
      <c r="M5466" s="1"/>
      <c r="N5466" s="1">
        <v>7.5700000000000003E-2</v>
      </c>
      <c r="O5466" s="1">
        <v>-2.1499999999999998E-2</v>
      </c>
      <c r="P5466" s="1">
        <v>0</v>
      </c>
      <c r="Q5466" s="1"/>
      <c r="R5466" s="1">
        <v>0.57799999999999996</v>
      </c>
      <c r="S5466" s="1">
        <v>146.45650000000001</v>
      </c>
      <c r="T5466" s="1">
        <v>146.45760000000001</v>
      </c>
      <c r="U5466" s="1"/>
      <c r="V5466" s="1">
        <v>-2.7871000000000001</v>
      </c>
      <c r="W5466" s="1">
        <v>95.590599999999995</v>
      </c>
      <c r="X5466" s="1">
        <v>95.631299999999996</v>
      </c>
      <c r="Y5466" s="1">
        <f>X5467-X5466</f>
        <v>-1.4499999999998181E-2</v>
      </c>
    </row>
    <row r="5467" spans="1:25">
      <c r="A5467" s="10">
        <v>0.66975694444444445</v>
      </c>
      <c r="B5467" s="1">
        <v>25.801200000000001</v>
      </c>
      <c r="C5467" s="1">
        <v>4.8899999999999999E-2</v>
      </c>
      <c r="D5467" s="1">
        <v>0.29160000000000003</v>
      </c>
      <c r="E5467" s="1">
        <v>241.5334</v>
      </c>
      <c r="F5467" s="1">
        <v>43.224200000000003</v>
      </c>
      <c r="G5467" s="1">
        <v>7.2999999999999995E-2</v>
      </c>
      <c r="H5467" s="11">
        <f ca="1">AVERAGE(G5467:INDIRECT(ADDRESS(ROW(G5467)+Sheet1!C$30,COLUMN(G5467))))</f>
        <v>-0.58961458333333339</v>
      </c>
      <c r="I5467" s="11">
        <f ca="1">_xlfn.STDEV.P(G5467:INDIRECT(ADDRESS(ROW(G5467)+Sheet1!C$30,COLUMN(G5467))))</f>
        <v>1.3124844318107776</v>
      </c>
      <c r="J5467" s="11">
        <f t="shared" ca="1" si="170"/>
        <v>0.72286984847744418</v>
      </c>
      <c r="K5467" s="11">
        <f t="shared" ca="1" si="171"/>
        <v>-1.9020990151441111</v>
      </c>
      <c r="L5467" s="1" t="b">
        <v>0</v>
      </c>
      <c r="M5467" s="1"/>
      <c r="N5467" s="1">
        <v>0.25209999999999999</v>
      </c>
      <c r="O5467" s="1">
        <v>-1.4500000000000001E-2</v>
      </c>
      <c r="P5467" s="1">
        <v>0</v>
      </c>
      <c r="Q5467" s="1"/>
      <c r="R5467" s="1">
        <v>0.83540000000000003</v>
      </c>
      <c r="S5467" s="1">
        <v>138.27440000000001</v>
      </c>
      <c r="T5467" s="1">
        <v>138.27690000000001</v>
      </c>
      <c r="U5467" s="1"/>
      <c r="V5467" s="1">
        <v>-2.1597</v>
      </c>
      <c r="W5467" s="1">
        <v>95.592500000000001</v>
      </c>
      <c r="X5467" s="1">
        <v>95.616799999999998</v>
      </c>
      <c r="Y5467" s="1">
        <f>X5468-X5467</f>
        <v>2.4100000000004229E-2</v>
      </c>
    </row>
    <row r="5468" spans="1:25">
      <c r="A5468" s="10">
        <v>0.66997685185185185</v>
      </c>
      <c r="B5468" s="1">
        <v>44.654800000000002</v>
      </c>
      <c r="C5468" s="1">
        <v>5.3499999999999999E-2</v>
      </c>
      <c r="D5468" s="1">
        <v>0.57709999999999995</v>
      </c>
      <c r="E5468" s="1">
        <v>546.64850000000001</v>
      </c>
      <c r="F5468" s="1">
        <v>63.592399999999998</v>
      </c>
      <c r="G5468" s="1">
        <v>-1.8239000000000001</v>
      </c>
      <c r="H5468" s="11">
        <f ca="1">AVERAGE(G5468:INDIRECT(ADDRESS(ROW(G5468)+Sheet1!C$30,COLUMN(G5468))))</f>
        <v>-0.60371276595744683</v>
      </c>
      <c r="I5468" s="11">
        <f ca="1">_xlfn.STDEV.P(G5468:INDIRECT(ADDRESS(ROW(G5468)+Sheet1!C$30,COLUMN(G5468))))</f>
        <v>1.3227722232987233</v>
      </c>
      <c r="J5468" s="11">
        <f t="shared" ca="1" si="170"/>
        <v>0.71905945734127652</v>
      </c>
      <c r="K5468" s="11">
        <f t="shared" ca="1" si="171"/>
        <v>-1.9264849892561702</v>
      </c>
      <c r="L5468" s="1" t="b">
        <v>0</v>
      </c>
      <c r="M5468" s="1"/>
      <c r="N5468" s="1">
        <v>0</v>
      </c>
      <c r="O5468" s="1">
        <v>-7.1000000000000004E-3</v>
      </c>
      <c r="P5468" s="1">
        <v>0</v>
      </c>
      <c r="Q5468" s="1"/>
      <c r="R5468" s="1">
        <v>1.0004</v>
      </c>
      <c r="S5468" s="1">
        <v>76.626800000000003</v>
      </c>
      <c r="T5468" s="1">
        <v>76.633300000000006</v>
      </c>
      <c r="U5468" s="1"/>
      <c r="V5468" s="1">
        <v>-2.3645999999999998</v>
      </c>
      <c r="W5468" s="1">
        <v>95.611699999999999</v>
      </c>
      <c r="X5468" s="1">
        <v>95.640900000000002</v>
      </c>
      <c r="Y5468" s="1">
        <f>X5469-X5468</f>
        <v>-7.9999999999955662E-3</v>
      </c>
    </row>
    <row r="5469" spans="1:25">
      <c r="A5469" s="3">
        <v>0.62489583333333332</v>
      </c>
      <c r="B5469" s="3">
        <v>24.914100000000001</v>
      </c>
      <c r="C5469" s="3">
        <v>5.1700000000000003E-2</v>
      </c>
      <c r="D5469" s="3">
        <v>-3.1699999999999999E-2</v>
      </c>
      <c r="E5469" s="3">
        <v>336.48739999999998</v>
      </c>
      <c r="F5469" s="3">
        <v>64.016800000000003</v>
      </c>
      <c r="G5469" s="3">
        <v>-0.52680000000000005</v>
      </c>
      <c r="H5469" s="11">
        <f ca="1">AVERAGE(G5469:INDIRECT(ADDRESS(ROW(G5469)+Sheet1!C$30,COLUMN(G5469))))</f>
        <v>-0.57718695652173924</v>
      </c>
      <c r="I5469" s="11">
        <f ca="1">_xlfn.STDEV.P(G5469:INDIRECT(ADDRESS(ROW(G5469)+Sheet1!C$30,COLUMN(G5469))))</f>
        <v>1.324648561532076</v>
      </c>
      <c r="J5469" s="11">
        <f t="shared" ca="1" si="170"/>
        <v>0.74746160501033676</v>
      </c>
      <c r="K5469" s="11">
        <f t="shared" ca="1" si="171"/>
        <v>-1.9018355180538151</v>
      </c>
      <c r="L5469" s="3" t="b">
        <v>0</v>
      </c>
      <c r="M5469" s="3"/>
      <c r="N5469" s="3">
        <v>0</v>
      </c>
      <c r="O5469" s="3">
        <v>-7.7000000000000002E-3</v>
      </c>
      <c r="P5469" s="3">
        <v>0</v>
      </c>
      <c r="Q5469" s="3"/>
      <c r="R5469" s="3">
        <v>1.1842999999999999</v>
      </c>
      <c r="S5469" s="3">
        <v>50.8202</v>
      </c>
      <c r="T5469" s="3">
        <v>50.834000000000003</v>
      </c>
      <c r="U5469" s="3"/>
      <c r="V5469" s="3">
        <v>-1.8109</v>
      </c>
      <c r="W5469" s="3">
        <v>95.615799999999993</v>
      </c>
      <c r="X5469" s="3">
        <v>95.632900000000006</v>
      </c>
      <c r="Y5469" s="3">
        <v>-0.54110000000000014</v>
      </c>
    </row>
    <row r="5470" spans="1:25">
      <c r="A5470" s="10">
        <v>0.66608796296296291</v>
      </c>
      <c r="B5470" s="1">
        <v>50.698</v>
      </c>
      <c r="C5470" s="1">
        <v>5.0799999999999998E-2</v>
      </c>
      <c r="D5470" s="1">
        <v>0.65110000000000001</v>
      </c>
      <c r="E5470" s="1">
        <v>680.33780000000002</v>
      </c>
      <c r="F5470" s="1">
        <v>60.161299999999997</v>
      </c>
      <c r="G5470" s="1">
        <v>-2.33</v>
      </c>
      <c r="H5470" s="11">
        <f ca="1">AVERAGE(G5470:INDIRECT(ADDRESS(ROW(G5470)+Sheet1!C$30,COLUMN(G5470))))</f>
        <v>-0.57830666666666675</v>
      </c>
      <c r="I5470" s="11">
        <f ca="1">_xlfn.STDEV.P(G5470:INDIRECT(ADDRESS(ROW(G5470)+Sheet1!C$30,COLUMN(G5470))))</f>
        <v>1.3392644753163747</v>
      </c>
      <c r="J5470" s="11">
        <f t="shared" ca="1" si="170"/>
        <v>0.76095780864970797</v>
      </c>
      <c r="K5470" s="11">
        <f t="shared" ca="1" si="171"/>
        <v>-1.9175711419830415</v>
      </c>
      <c r="L5470" s="1" t="b">
        <v>0</v>
      </c>
      <c r="M5470" s="1"/>
      <c r="N5470" s="1">
        <v>0</v>
      </c>
      <c r="O5470" s="1">
        <v>-4.5999999999999999E-3</v>
      </c>
      <c r="P5470" s="1">
        <v>0</v>
      </c>
      <c r="Q5470" s="1"/>
      <c r="R5470" s="1">
        <v>0.94769999999999999</v>
      </c>
      <c r="S5470" s="1">
        <v>92.520499999999998</v>
      </c>
      <c r="T5470" s="1">
        <v>92.525300000000001</v>
      </c>
      <c r="U5470" s="1"/>
      <c r="V5470" s="1">
        <v>-2.4171</v>
      </c>
      <c r="W5470" s="1">
        <v>95.631</v>
      </c>
      <c r="X5470" s="1">
        <v>95.661600000000007</v>
      </c>
      <c r="Y5470" s="1">
        <f>X5471-X5470</f>
        <v>2.6099999999999568E-2</v>
      </c>
    </row>
    <row r="5471" spans="1:25">
      <c r="A5471" s="3">
        <v>0.63527777777777772</v>
      </c>
      <c r="B5471" s="3">
        <v>31.727900000000002</v>
      </c>
      <c r="C5471" s="3">
        <v>4.9099999999999998E-2</v>
      </c>
      <c r="D5471" s="3">
        <v>-2.4199999999999999E-2</v>
      </c>
      <c r="E5471" s="3">
        <v>474.48849999999999</v>
      </c>
      <c r="F5471" s="3">
        <v>73.932699999999997</v>
      </c>
      <c r="G5471" s="3">
        <v>-0.24729999999999999</v>
      </c>
      <c r="H5471" s="11">
        <f ca="1">AVERAGE(G5471:INDIRECT(ADDRESS(ROW(G5471)+Sheet1!C$30,COLUMN(G5471))))</f>
        <v>-0.53849545454545467</v>
      </c>
      <c r="I5471" s="11">
        <f ca="1">_xlfn.STDEV.P(G5471:INDIRECT(ADDRESS(ROW(G5471)+Sheet1!C$30,COLUMN(G5471))))</f>
        <v>1.3278070908207578</v>
      </c>
      <c r="J5471" s="11">
        <f t="shared" ca="1" si="170"/>
        <v>0.7893116362753031</v>
      </c>
      <c r="K5471" s="11">
        <f t="shared" ca="1" si="171"/>
        <v>-1.8663025453662123</v>
      </c>
      <c r="L5471" s="3" t="b">
        <v>0</v>
      </c>
      <c r="M5471" s="3"/>
      <c r="N5471" s="3">
        <v>0</v>
      </c>
      <c r="O5471" s="3">
        <v>-7.7000000000000002E-3</v>
      </c>
      <c r="P5471" s="3">
        <v>0</v>
      </c>
      <c r="Q5471" s="3"/>
      <c r="R5471" s="3">
        <v>1.5347</v>
      </c>
      <c r="S5471" s="3">
        <v>56.307899999999997</v>
      </c>
      <c r="T5471" s="3">
        <v>56.328800000000001</v>
      </c>
      <c r="U5471" s="3"/>
      <c r="V5471" s="3">
        <v>-1.8303</v>
      </c>
      <c r="W5471" s="3">
        <v>95.670199999999994</v>
      </c>
      <c r="X5471" s="3">
        <v>95.687700000000007</v>
      </c>
      <c r="Y5471" s="3">
        <v>-0.80389999999999961</v>
      </c>
    </row>
    <row r="5472" spans="1:25">
      <c r="A5472" s="3">
        <v>0.62479166666666663</v>
      </c>
      <c r="B5472" s="3">
        <v>15.892099999999999</v>
      </c>
      <c r="C5472" s="3">
        <v>4.3999999999999997E-2</v>
      </c>
      <c r="D5472" s="3">
        <v>3.7100000000000001E-2</v>
      </c>
      <c r="E5472" s="3">
        <v>186.0591</v>
      </c>
      <c r="F5472" s="3">
        <v>56.6755</v>
      </c>
      <c r="G5472" s="3">
        <v>-0.31280000000000002</v>
      </c>
      <c r="H5472" s="11">
        <f ca="1">AVERAGE(G5472:INDIRECT(ADDRESS(ROW(G5472)+Sheet1!C$30,COLUMN(G5472))))</f>
        <v>-0.54526744186046516</v>
      </c>
      <c r="I5472" s="11">
        <f ca="1">_xlfn.STDEV.P(G5472:INDIRECT(ADDRESS(ROW(G5472)+Sheet1!C$30,COLUMN(G5472))))</f>
        <v>1.3424066095828029</v>
      </c>
      <c r="J5472" s="11">
        <f t="shared" ca="1" si="170"/>
        <v>0.79713916772233773</v>
      </c>
      <c r="K5472" s="11">
        <f t="shared" ca="1" si="171"/>
        <v>-1.8876740514432679</v>
      </c>
      <c r="L5472" s="3" t="b">
        <v>0</v>
      </c>
      <c r="M5472" s="3"/>
      <c r="N5472" s="3">
        <v>0.11</v>
      </c>
      <c r="O5472" s="3">
        <v>-3.8999999999999998E-3</v>
      </c>
      <c r="P5472" s="3">
        <v>0</v>
      </c>
      <c r="Q5472" s="3"/>
      <c r="R5472" s="3">
        <v>1.4762</v>
      </c>
      <c r="S5472" s="3">
        <v>76.759100000000004</v>
      </c>
      <c r="T5472" s="3">
        <v>76.773200000000003</v>
      </c>
      <c r="U5472" s="3"/>
      <c r="V5472" s="3">
        <v>-1.8888</v>
      </c>
      <c r="W5472" s="3">
        <v>95.709800000000001</v>
      </c>
      <c r="X5472" s="3">
        <v>95.728499999999997</v>
      </c>
      <c r="Y5472" s="3">
        <v>-0.5270999999999999</v>
      </c>
    </row>
    <row r="5473" spans="1:25">
      <c r="A5473" s="10">
        <v>0.66568287037037044</v>
      </c>
      <c r="B5473" s="1">
        <v>16.432200000000002</v>
      </c>
      <c r="C5473" s="1">
        <v>4.8500000000000001E-2</v>
      </c>
      <c r="D5473" s="1">
        <v>0.3957</v>
      </c>
      <c r="E5473" s="1">
        <v>189.06209999999999</v>
      </c>
      <c r="F5473" s="1">
        <v>74.852500000000006</v>
      </c>
      <c r="G5473" s="1">
        <v>-2.7240000000000002</v>
      </c>
      <c r="H5473" s="11">
        <f ca="1">AVERAGE(G5473:INDIRECT(ADDRESS(ROW(G5473)+Sheet1!C$30,COLUMN(G5473))))</f>
        <v>-0.55080238095238099</v>
      </c>
      <c r="I5473" s="11">
        <f ca="1">_xlfn.STDEV.P(G5473:INDIRECT(ADDRESS(ROW(G5473)+Sheet1!C$30,COLUMN(G5473))))</f>
        <v>1.3578086243033025</v>
      </c>
      <c r="J5473" s="11">
        <f t="shared" ca="1" si="170"/>
        <v>0.80700624335092153</v>
      </c>
      <c r="K5473" s="11">
        <f t="shared" ca="1" si="171"/>
        <v>-1.9086110052556835</v>
      </c>
      <c r="L5473" s="1" t="b">
        <v>0</v>
      </c>
      <c r="M5473" s="1"/>
      <c r="N5473" s="1">
        <v>0</v>
      </c>
      <c r="O5473" s="1">
        <v>-8.9999999999999993E-3</v>
      </c>
      <c r="P5473" s="1">
        <v>0</v>
      </c>
      <c r="Q5473" s="1"/>
      <c r="R5473" s="1">
        <v>1.2201</v>
      </c>
      <c r="S5473" s="1">
        <v>69.259100000000004</v>
      </c>
      <c r="T5473" s="1">
        <v>69.269800000000004</v>
      </c>
      <c r="U5473" s="1"/>
      <c r="V5473" s="1">
        <v>-2.1448999999999998</v>
      </c>
      <c r="W5473" s="1">
        <v>95.723200000000006</v>
      </c>
      <c r="X5473" s="1">
        <v>95.747200000000007</v>
      </c>
      <c r="Y5473" s="1">
        <f>X5474-X5473</f>
        <v>1.8499999999988859E-2</v>
      </c>
    </row>
    <row r="5474" spans="1:25">
      <c r="A5474" s="3">
        <v>0.63543981481481482</v>
      </c>
      <c r="B5474" s="3">
        <v>45.903500000000001</v>
      </c>
      <c r="C5474" s="3">
        <v>5.0599999999999999E-2</v>
      </c>
      <c r="D5474" s="3">
        <v>8.8499999999999995E-2</v>
      </c>
      <c r="E5474" s="3">
        <v>753.54390000000001</v>
      </c>
      <c r="F5474" s="3">
        <v>73.891499999999994</v>
      </c>
      <c r="G5474" s="3">
        <v>-1.4313</v>
      </c>
      <c r="H5474" s="11">
        <f ca="1">AVERAGE(G5474:INDIRECT(ADDRESS(ROW(G5474)+Sheet1!C$30,COLUMN(G5474))))</f>
        <v>-0.49779756097560984</v>
      </c>
      <c r="I5474" s="11">
        <f ca="1">_xlfn.STDEV.P(G5474:INDIRECT(ADDRESS(ROW(G5474)+Sheet1!C$30,COLUMN(G5474))))</f>
        <v>1.3306433533807962</v>
      </c>
      <c r="J5474" s="11">
        <f t="shared" ca="1" si="170"/>
        <v>0.83284579240518641</v>
      </c>
      <c r="K5474" s="11">
        <f t="shared" ca="1" si="171"/>
        <v>-1.828440914356406</v>
      </c>
      <c r="L5474" s="3" t="b">
        <v>0</v>
      </c>
      <c r="M5474" s="3"/>
      <c r="N5474" s="3">
        <v>0</v>
      </c>
      <c r="O5474" s="3">
        <v>-7.3000000000000001E-3</v>
      </c>
      <c r="P5474" s="3">
        <v>0</v>
      </c>
      <c r="Q5474" s="3"/>
      <c r="R5474" s="3">
        <v>1.4721</v>
      </c>
      <c r="S5474" s="3">
        <v>59.151299999999999</v>
      </c>
      <c r="T5474" s="3">
        <v>59.169600000000003</v>
      </c>
      <c r="U5474" s="3"/>
      <c r="V5474" s="3">
        <v>-1.8927</v>
      </c>
      <c r="W5474" s="3">
        <v>95.747</v>
      </c>
      <c r="X5474" s="3">
        <v>95.765699999999995</v>
      </c>
      <c r="Y5474" s="3">
        <v>-0.5268000000000006</v>
      </c>
    </row>
    <row r="5475" spans="1:25">
      <c r="A5475" s="10">
        <v>0.64366898148148144</v>
      </c>
      <c r="B5475" s="1">
        <v>41.293900000000001</v>
      </c>
      <c r="C5475" s="1">
        <v>4.4400000000000002E-2</v>
      </c>
      <c r="D5475" s="1">
        <v>-0.40710000000000002</v>
      </c>
      <c r="E5475" s="1">
        <v>527.75720000000001</v>
      </c>
      <c r="F5475" s="1">
        <v>63.985100000000003</v>
      </c>
      <c r="G5475" s="1">
        <v>-0.55789999999999995</v>
      </c>
      <c r="H5475" s="11"/>
      <c r="I5475" s="11"/>
      <c r="J5475" s="11"/>
      <c r="K5475" s="11"/>
      <c r="L5475" s="1" t="b">
        <v>0</v>
      </c>
      <c r="M5475" s="1"/>
      <c r="N5475" s="1">
        <v>6.59E-2</v>
      </c>
      <c r="O5475" s="1">
        <v>-1.1299999999999999E-2</v>
      </c>
      <c r="P5475" s="1">
        <v>0</v>
      </c>
      <c r="Q5475" s="1"/>
      <c r="R5475" s="1">
        <v>1.9308000000000001</v>
      </c>
      <c r="S5475" s="1">
        <v>123.5204</v>
      </c>
      <c r="T5475" s="1">
        <v>123.5355</v>
      </c>
      <c r="U5475" s="1"/>
      <c r="V5475" s="1">
        <v>-1.4341999999999999</v>
      </c>
      <c r="W5475" s="1">
        <v>95.753</v>
      </c>
      <c r="X5475" s="1">
        <v>95.7637</v>
      </c>
      <c r="Y5475" s="1">
        <f>X5476-X5475</f>
        <v>1.3400000000004297E-2</v>
      </c>
    </row>
    <row r="5476" spans="1:25">
      <c r="A5476" s="10">
        <v>0.64384259259259258</v>
      </c>
      <c r="B5476" s="1">
        <v>56.8371</v>
      </c>
      <c r="C5476" s="1">
        <v>4.4400000000000002E-2</v>
      </c>
      <c r="D5476" s="1">
        <v>-0.56659999999999999</v>
      </c>
      <c r="E5476" s="1">
        <v>814.45989999999995</v>
      </c>
      <c r="F5476" s="1">
        <v>69.137500000000003</v>
      </c>
      <c r="G5476" s="1">
        <v>0.86180000000000001</v>
      </c>
      <c r="H5476" s="11"/>
      <c r="I5476" s="11"/>
      <c r="J5476" s="11"/>
      <c r="K5476" s="11"/>
      <c r="L5476" s="1" t="b">
        <v>0</v>
      </c>
      <c r="M5476" s="1"/>
      <c r="N5476" s="1">
        <v>0.28649999999999998</v>
      </c>
      <c r="O5476" s="1">
        <v>-9.4999999999999998E-3</v>
      </c>
      <c r="P5476" s="1">
        <v>0</v>
      </c>
      <c r="Q5476" s="1"/>
      <c r="R5476" s="1">
        <v>2.0299999999999998</v>
      </c>
      <c r="S5476" s="1">
        <v>107.3502</v>
      </c>
      <c r="T5476" s="1">
        <v>107.3693</v>
      </c>
      <c r="U5476" s="1"/>
      <c r="V5476" s="1">
        <v>-1.3351</v>
      </c>
      <c r="W5476" s="1">
        <v>95.767799999999994</v>
      </c>
      <c r="X5476" s="1">
        <v>95.777100000000004</v>
      </c>
      <c r="Y5476" s="1">
        <f>X5477-X5476</f>
        <v>3.2199999999988904E-2</v>
      </c>
    </row>
    <row r="5477" spans="1:25">
      <c r="A5477" s="3">
        <v>0.62511574074074072</v>
      </c>
      <c r="B5477" s="3">
        <v>43.972000000000001</v>
      </c>
      <c r="C5477" s="3">
        <v>5.1799999999999999E-2</v>
      </c>
      <c r="D5477" s="3">
        <v>0.12590000000000001</v>
      </c>
      <c r="E5477" s="3">
        <v>542.67330000000004</v>
      </c>
      <c r="F5477" s="3">
        <v>39.895200000000003</v>
      </c>
      <c r="G5477" s="3">
        <v>-0.9163</v>
      </c>
      <c r="H5477" s="11"/>
      <c r="I5477" s="11"/>
      <c r="J5477" s="11"/>
      <c r="K5477" s="11"/>
      <c r="L5477" s="3" t="b">
        <v>0</v>
      </c>
      <c r="M5477" s="3"/>
      <c r="N5477" s="3">
        <v>0</v>
      </c>
      <c r="O5477" s="3">
        <v>-1.01E-2</v>
      </c>
      <c r="P5477" s="3">
        <v>0</v>
      </c>
      <c r="Q5477" s="3"/>
      <c r="R5477" s="3">
        <v>1.4131</v>
      </c>
      <c r="S5477" s="3">
        <v>86.268299999999996</v>
      </c>
      <c r="T5477" s="3">
        <v>86.279799999999994</v>
      </c>
      <c r="U5477" s="3"/>
      <c r="V5477" s="3">
        <v>-1.9519</v>
      </c>
      <c r="W5477" s="3">
        <v>95.789400000000001</v>
      </c>
      <c r="X5477" s="3">
        <v>95.809299999999993</v>
      </c>
      <c r="Y5477" s="3">
        <v>-0.76709999999999967</v>
      </c>
    </row>
    <row r="5478" spans="1:25">
      <c r="A5478" s="10">
        <v>0.66594907407407411</v>
      </c>
      <c r="B5478" s="1">
        <v>39.5886</v>
      </c>
      <c r="C5478" s="1">
        <v>4.9399999999999999E-2</v>
      </c>
      <c r="D5478" s="1">
        <v>0.83819999999999995</v>
      </c>
      <c r="E5478" s="1">
        <v>518.23239999999998</v>
      </c>
      <c r="F5478" s="1">
        <v>38.243099999999998</v>
      </c>
      <c r="G5478" s="1">
        <v>1.8389</v>
      </c>
      <c r="H5478" s="11"/>
      <c r="I5478" s="11"/>
      <c r="J5478" s="11"/>
      <c r="K5478" s="11"/>
      <c r="L5478" s="1" t="b">
        <v>0</v>
      </c>
      <c r="M5478" s="1"/>
      <c r="N5478" s="1">
        <v>8.5500000000000007E-2</v>
      </c>
      <c r="O5478" s="1">
        <v>-2.3099999999999999E-2</v>
      </c>
      <c r="P5478" s="1">
        <v>0</v>
      </c>
      <c r="Q5478" s="1"/>
      <c r="R5478" s="1">
        <v>0.58350000000000002</v>
      </c>
      <c r="S5478" s="1">
        <v>147.21469999999999</v>
      </c>
      <c r="T5478" s="1">
        <v>147.2158</v>
      </c>
      <c r="U5478" s="1"/>
      <c r="V5478" s="1">
        <v>-2.7816000000000001</v>
      </c>
      <c r="W5478" s="1">
        <v>95.793000000000006</v>
      </c>
      <c r="X5478" s="1">
        <v>95.833299999999994</v>
      </c>
      <c r="Y5478" s="1">
        <f>X5479-X5478</f>
        <v>-1.9999999999242846E-4</v>
      </c>
    </row>
    <row r="5479" spans="1:25">
      <c r="A5479" s="10">
        <v>0.64376157407407408</v>
      </c>
      <c r="B5479" s="1">
        <v>49.570799999999998</v>
      </c>
      <c r="C5479" s="1">
        <v>4.2099999999999999E-2</v>
      </c>
      <c r="D5479" s="1">
        <v>-0.42759999999999998</v>
      </c>
      <c r="E5479" s="1">
        <v>673.89170000000001</v>
      </c>
      <c r="F5479" s="1">
        <v>70.859800000000007</v>
      </c>
      <c r="G5479" s="1">
        <v>-0.3785</v>
      </c>
      <c r="H5479" s="11"/>
      <c r="I5479" s="11"/>
      <c r="J5479" s="11"/>
      <c r="K5479" s="11"/>
      <c r="L5479" s="1" t="b">
        <v>0</v>
      </c>
      <c r="M5479" s="1"/>
      <c r="N5479" s="1">
        <v>0.5</v>
      </c>
      <c r="O5479" s="1">
        <v>-1.15E-2</v>
      </c>
      <c r="P5479" s="1">
        <v>0</v>
      </c>
      <c r="Q5479" s="1"/>
      <c r="R5479" s="1">
        <v>1.9434</v>
      </c>
      <c r="S5479" s="1">
        <v>108.2991</v>
      </c>
      <c r="T5479" s="1">
        <v>108.31659999999999</v>
      </c>
      <c r="U5479" s="1"/>
      <c r="V5479" s="1">
        <v>-1.4214</v>
      </c>
      <c r="W5479" s="1">
        <v>95.822599999999994</v>
      </c>
      <c r="X5479" s="1">
        <v>95.833100000000002</v>
      </c>
      <c r="Y5479" s="1">
        <f>X5480-X5479</f>
        <v>1.5399999999999636E-2</v>
      </c>
    </row>
    <row r="5480" spans="1:25">
      <c r="A5480" s="3">
        <v>0.62535879629629632</v>
      </c>
      <c r="B5480" s="3">
        <v>64.647900000000007</v>
      </c>
      <c r="C5480" s="3">
        <v>4.8899999999999999E-2</v>
      </c>
      <c r="D5480" s="3">
        <v>-1.15E-2</v>
      </c>
      <c r="E5480" s="3">
        <v>758.03589999999997</v>
      </c>
      <c r="F5480" s="3">
        <v>47.287500000000001</v>
      </c>
      <c r="G5480" s="3">
        <v>-0.4264</v>
      </c>
      <c r="H5480" s="11"/>
      <c r="I5480" s="11"/>
      <c r="J5480" s="11"/>
      <c r="K5480" s="11"/>
      <c r="L5480" s="3" t="b">
        <v>0</v>
      </c>
      <c r="M5480" s="3"/>
      <c r="N5480" s="3">
        <v>0.3306</v>
      </c>
      <c r="O5480" s="3">
        <v>-8.3999999999999995E-3</v>
      </c>
      <c r="P5480" s="3">
        <v>0</v>
      </c>
      <c r="Q5480" s="3"/>
      <c r="R5480" s="3">
        <v>1.5296000000000001</v>
      </c>
      <c r="S5480" s="3">
        <v>98.599199999999996</v>
      </c>
      <c r="T5480" s="3">
        <v>98.611099999999993</v>
      </c>
      <c r="U5480" s="3"/>
      <c r="V5480" s="3">
        <v>-1.8354999999999999</v>
      </c>
      <c r="W5480" s="3">
        <v>95.8309</v>
      </c>
      <c r="X5480" s="3">
        <v>95.848500000000001</v>
      </c>
      <c r="Y5480" s="3">
        <v>-0.49009999999999998</v>
      </c>
    </row>
    <row r="5481" spans="1:25">
      <c r="A5481" s="10">
        <v>0.64337962962962958</v>
      </c>
      <c r="B5481" s="1">
        <v>17.034099999999999</v>
      </c>
      <c r="C5481" s="1">
        <v>4.02E-2</v>
      </c>
      <c r="D5481" s="1">
        <v>-0.52200000000000002</v>
      </c>
      <c r="E5481" s="1">
        <v>192.29040000000001</v>
      </c>
      <c r="F5481" s="1">
        <v>61.125399999999999</v>
      </c>
      <c r="G5481" s="1">
        <v>-1.5035000000000001</v>
      </c>
      <c r="H5481" s="11"/>
      <c r="I5481" s="11"/>
      <c r="J5481" s="11"/>
      <c r="K5481" s="11"/>
      <c r="L5481" s="1" t="b">
        <v>0</v>
      </c>
      <c r="M5481" s="1"/>
      <c r="N5481" s="1">
        <v>0.40899999999999997</v>
      </c>
      <c r="O5481" s="1">
        <v>-5.1000000000000004E-3</v>
      </c>
      <c r="P5481" s="1">
        <v>0</v>
      </c>
      <c r="Q5481" s="1"/>
      <c r="R5481" s="1">
        <v>2.0859000000000001</v>
      </c>
      <c r="S5481" s="1">
        <v>61.029200000000003</v>
      </c>
      <c r="T5481" s="1">
        <v>61.064799999999998</v>
      </c>
      <c r="U5481" s="1"/>
      <c r="V5481" s="1">
        <v>-1.2790999999999999</v>
      </c>
      <c r="W5481" s="1">
        <v>95.839500000000001</v>
      </c>
      <c r="X5481" s="1">
        <v>95.847999999999999</v>
      </c>
      <c r="Y5481" s="1">
        <f>X5482-X5481</f>
        <v>2.4500000000003297E-2</v>
      </c>
    </row>
    <row r="5482" spans="1:25">
      <c r="A5482" s="10">
        <v>0.66576388888888893</v>
      </c>
      <c r="B5482" s="1">
        <v>23.371500000000001</v>
      </c>
      <c r="C5482" s="1">
        <v>5.0299999999999997E-2</v>
      </c>
      <c r="D5482" s="1">
        <v>0.68659999999999999</v>
      </c>
      <c r="E5482" s="1">
        <v>327.66860000000003</v>
      </c>
      <c r="F5482" s="1">
        <v>73.7577</v>
      </c>
      <c r="G5482" s="1">
        <v>-2.2050999999999998</v>
      </c>
      <c r="H5482" s="11"/>
      <c r="I5482" s="11"/>
      <c r="J5482" s="11"/>
      <c r="K5482" s="11"/>
      <c r="L5482" s="1" t="b">
        <v>0</v>
      </c>
      <c r="M5482" s="1"/>
      <c r="N5482" s="1">
        <v>0</v>
      </c>
      <c r="O5482" s="1">
        <v>-1.06E-2</v>
      </c>
      <c r="P5482" s="1">
        <v>0</v>
      </c>
      <c r="Q5482" s="1"/>
      <c r="R5482" s="1">
        <v>0.53720000000000001</v>
      </c>
      <c r="S5482" s="1">
        <v>72.473200000000006</v>
      </c>
      <c r="T5482" s="1">
        <v>72.475200000000001</v>
      </c>
      <c r="U5482" s="1"/>
      <c r="V5482" s="1">
        <v>-2.4579</v>
      </c>
      <c r="W5482" s="1">
        <v>95.840999999999994</v>
      </c>
      <c r="X5482" s="1">
        <v>95.872500000000002</v>
      </c>
      <c r="Y5482" s="1">
        <f>X5483-X5482</f>
        <v>2.8899999999993042E-2</v>
      </c>
    </row>
    <row r="5483" spans="1:25">
      <c r="A5483" s="10">
        <v>0.6702662037037036</v>
      </c>
      <c r="B5483" s="1">
        <v>69.236500000000007</v>
      </c>
      <c r="C5483" s="1">
        <v>5.1499999999999997E-2</v>
      </c>
      <c r="D5483" s="1">
        <v>0.82369999999999999</v>
      </c>
      <c r="E5483" s="1">
        <v>883.56230000000005</v>
      </c>
      <c r="F5483" s="1">
        <v>42.832700000000003</v>
      </c>
      <c r="G5483" s="1">
        <v>0.83160000000000001</v>
      </c>
      <c r="H5483" s="11"/>
      <c r="I5483" s="11"/>
      <c r="J5483" s="11"/>
      <c r="K5483" s="11"/>
      <c r="L5483" s="1" t="b">
        <v>0</v>
      </c>
      <c r="M5483" s="1"/>
      <c r="N5483" s="1">
        <v>0.5</v>
      </c>
      <c r="O5483" s="1">
        <v>-1.8100000000000002E-2</v>
      </c>
      <c r="P5483" s="1">
        <v>0</v>
      </c>
      <c r="Q5483" s="1"/>
      <c r="R5483" s="1">
        <v>0.72599999999999998</v>
      </c>
      <c r="S5483" s="1">
        <v>135.06020000000001</v>
      </c>
      <c r="T5483" s="1">
        <v>135.06209999999999</v>
      </c>
      <c r="U5483" s="1"/>
      <c r="V5483" s="1">
        <v>-2.7242000000000002</v>
      </c>
      <c r="W5483" s="1">
        <v>95.862700000000004</v>
      </c>
      <c r="X5483" s="1">
        <v>95.901399999999995</v>
      </c>
      <c r="Y5483" s="1">
        <f>X5484-X5483</f>
        <v>2.2600000000011278E-2</v>
      </c>
    </row>
    <row r="5484" spans="1:25">
      <c r="A5484" s="10">
        <v>0.6700694444444445</v>
      </c>
      <c r="B5484" s="1">
        <v>52.857199999999999</v>
      </c>
      <c r="C5484" s="1">
        <v>4.9799999999999997E-2</v>
      </c>
      <c r="D5484" s="1">
        <v>0.47310000000000002</v>
      </c>
      <c r="E5484" s="1">
        <v>692.12080000000003</v>
      </c>
      <c r="F5484" s="1">
        <v>66.889600000000002</v>
      </c>
      <c r="G5484" s="1">
        <v>-3.1515</v>
      </c>
      <c r="H5484" s="11"/>
      <c r="I5484" s="11"/>
      <c r="J5484" s="11"/>
      <c r="K5484" s="11"/>
      <c r="L5484" s="1" t="b">
        <v>0</v>
      </c>
      <c r="M5484" s="1"/>
      <c r="N5484" s="1">
        <v>0.13450000000000001</v>
      </c>
      <c r="O5484" s="1">
        <v>-1.1900000000000001E-2</v>
      </c>
      <c r="P5484" s="1">
        <v>0</v>
      </c>
      <c r="Q5484" s="1"/>
      <c r="R5484" s="1">
        <v>0.75019999999999998</v>
      </c>
      <c r="S5484" s="1">
        <v>62.7408</v>
      </c>
      <c r="T5484" s="1">
        <v>62.7453</v>
      </c>
      <c r="U5484" s="1"/>
      <c r="V5484" s="1">
        <v>-2.2042000000000002</v>
      </c>
      <c r="W5484" s="1">
        <v>95.898600000000002</v>
      </c>
      <c r="X5484" s="1">
        <v>95.924000000000007</v>
      </c>
      <c r="Y5484" s="1">
        <f>X5485-X5484</f>
        <v>-1.2000000000114142E-3</v>
      </c>
    </row>
    <row r="5485" spans="1:25">
      <c r="A5485" s="10">
        <v>0.64356481481481487</v>
      </c>
      <c r="B5485" s="1">
        <v>32.739800000000002</v>
      </c>
      <c r="C5485" s="1">
        <v>4.3700000000000003E-2</v>
      </c>
      <c r="D5485" s="1">
        <v>-0.20230000000000001</v>
      </c>
      <c r="E5485" s="1">
        <v>379.83240000000001</v>
      </c>
      <c r="F5485" s="1">
        <v>50.601100000000002</v>
      </c>
      <c r="G5485" s="1">
        <v>0.32719999999999999</v>
      </c>
      <c r="H5485" s="11"/>
      <c r="I5485" s="11"/>
      <c r="J5485" s="11"/>
      <c r="K5485" s="11"/>
      <c r="L5485" s="1" t="b">
        <v>0</v>
      </c>
      <c r="M5485" s="1"/>
      <c r="N5485" s="1">
        <v>1</v>
      </c>
      <c r="O5485" s="1">
        <v>-1.12E-2</v>
      </c>
      <c r="P5485" s="1">
        <v>0</v>
      </c>
      <c r="Q5485" s="1"/>
      <c r="R5485" s="1">
        <v>1.6882999999999999</v>
      </c>
      <c r="S5485" s="1">
        <v>142.62960000000001</v>
      </c>
      <c r="T5485" s="1">
        <v>142.6396</v>
      </c>
      <c r="U5485" s="1"/>
      <c r="V5485" s="1">
        <v>-1.6767000000000001</v>
      </c>
      <c r="W5485" s="1">
        <v>95.908100000000005</v>
      </c>
      <c r="X5485" s="1">
        <v>95.922799999999995</v>
      </c>
      <c r="Y5485" s="1">
        <f>X5486-X5485</f>
        <v>3.8200000000003342E-2</v>
      </c>
    </row>
    <row r="5486" spans="1:25">
      <c r="A5486" s="3">
        <v>0.62547453703703704</v>
      </c>
      <c r="B5486" s="3">
        <v>74.981800000000007</v>
      </c>
      <c r="C5486" s="3">
        <v>4.6800000000000001E-2</v>
      </c>
      <c r="D5486" s="3">
        <v>-2.3099999999999999E-2</v>
      </c>
      <c r="E5486" s="3">
        <v>915.62239999999997</v>
      </c>
      <c r="F5486" s="3">
        <v>57.516399999999997</v>
      </c>
      <c r="G5486" s="3">
        <v>-0.80820000000000003</v>
      </c>
      <c r="H5486" s="11"/>
      <c r="I5486" s="11"/>
      <c r="J5486" s="11"/>
      <c r="K5486" s="11"/>
      <c r="L5486" s="3" t="b">
        <v>0</v>
      </c>
      <c r="M5486" s="3"/>
      <c r="N5486" s="3">
        <v>0</v>
      </c>
      <c r="O5486" s="3">
        <v>-1.0500000000000001E-2</v>
      </c>
      <c r="P5486" s="3">
        <v>0</v>
      </c>
      <c r="Q5486" s="3"/>
      <c r="R5486" s="3">
        <v>1.6425000000000001</v>
      </c>
      <c r="S5486" s="3">
        <v>54.994100000000003</v>
      </c>
      <c r="T5486" s="3">
        <v>55.018700000000003</v>
      </c>
      <c r="U5486" s="3"/>
      <c r="V5486" s="3">
        <v>-1.8076000000000001</v>
      </c>
      <c r="W5486" s="3">
        <v>95.944000000000003</v>
      </c>
      <c r="X5486" s="3">
        <v>95.960999999999999</v>
      </c>
      <c r="Y5486" s="3">
        <v>-0.47700000000000031</v>
      </c>
    </row>
    <row r="5487" spans="1:25">
      <c r="A5487" s="10">
        <v>0.66975694444444445</v>
      </c>
      <c r="B5487" s="1">
        <v>25.752300000000002</v>
      </c>
      <c r="C5487" s="1">
        <v>5.04E-2</v>
      </c>
      <c r="D5487" s="1">
        <v>0.2858</v>
      </c>
      <c r="E5487" s="1">
        <v>240.8134</v>
      </c>
      <c r="F5487" s="1">
        <v>43.158700000000003</v>
      </c>
      <c r="G5487" s="1">
        <v>0.30549999999999999</v>
      </c>
      <c r="H5487" s="11"/>
      <c r="I5487" s="11"/>
      <c r="J5487" s="11"/>
      <c r="K5487" s="11"/>
      <c r="L5487" s="1" t="b">
        <v>0</v>
      </c>
      <c r="M5487" s="1"/>
      <c r="N5487" s="1">
        <v>0.25209999999999999</v>
      </c>
      <c r="O5487" s="1">
        <v>-1.52E-2</v>
      </c>
      <c r="P5487" s="1">
        <v>0</v>
      </c>
      <c r="Q5487" s="1"/>
      <c r="R5487" s="1">
        <v>0.83130000000000004</v>
      </c>
      <c r="S5487" s="1">
        <v>139.49449999999999</v>
      </c>
      <c r="T5487" s="1">
        <v>139.49690000000001</v>
      </c>
      <c r="U5487" s="1"/>
      <c r="V5487" s="1">
        <v>-2.1638000000000002</v>
      </c>
      <c r="W5487" s="1">
        <v>95.977000000000004</v>
      </c>
      <c r="X5487" s="1">
        <v>96.001400000000004</v>
      </c>
      <c r="Y5487" s="1">
        <f>X5488-X5487</f>
        <v>2.2099999999994679E-2</v>
      </c>
    </row>
    <row r="5488" spans="1:25">
      <c r="A5488" s="10">
        <v>0.66618055555555555</v>
      </c>
      <c r="B5488" s="1">
        <v>59.018799999999999</v>
      </c>
      <c r="C5488" s="1">
        <v>5.0599999999999999E-2</v>
      </c>
      <c r="D5488" s="1">
        <v>0.9476</v>
      </c>
      <c r="E5488" s="1">
        <v>826.40880000000004</v>
      </c>
      <c r="F5488" s="1">
        <v>68.055499999999995</v>
      </c>
      <c r="G5488" s="1">
        <v>-2.3469000000000002</v>
      </c>
      <c r="H5488" s="11"/>
      <c r="I5488" s="11"/>
      <c r="J5488" s="11"/>
      <c r="K5488" s="11"/>
      <c r="L5488" s="1" t="b">
        <v>0</v>
      </c>
      <c r="M5488" s="1"/>
      <c r="N5488" s="1">
        <v>0</v>
      </c>
      <c r="O5488" s="1">
        <v>-9.1000000000000004E-3</v>
      </c>
      <c r="P5488" s="1">
        <v>0</v>
      </c>
      <c r="Q5488" s="1"/>
      <c r="R5488" s="1">
        <v>0.65210000000000001</v>
      </c>
      <c r="S5488" s="1">
        <v>77.234099999999998</v>
      </c>
      <c r="T5488" s="1">
        <v>77.236900000000006</v>
      </c>
      <c r="U5488" s="1"/>
      <c r="V5488" s="1">
        <v>-2.7128999999999999</v>
      </c>
      <c r="W5488" s="1">
        <v>95.985200000000006</v>
      </c>
      <c r="X5488" s="1">
        <v>96.023499999999999</v>
      </c>
      <c r="Y5488" s="1">
        <f>X5489-X5488</f>
        <v>5.8999999999969077E-3</v>
      </c>
    </row>
    <row r="5489" spans="1:25">
      <c r="A5489" s="3">
        <v>0.62511574074074072</v>
      </c>
      <c r="B5489" s="3">
        <v>43.920200000000001</v>
      </c>
      <c r="C5489" s="3">
        <v>4.7300000000000002E-2</v>
      </c>
      <c r="D5489" s="3">
        <v>0.13189999999999999</v>
      </c>
      <c r="E5489" s="3">
        <v>542.23</v>
      </c>
      <c r="F5489" s="3">
        <v>39.945099999999996</v>
      </c>
      <c r="G5489" s="3">
        <v>-0.82669999999999999</v>
      </c>
      <c r="H5489" s="11"/>
      <c r="I5489" s="11"/>
      <c r="J5489" s="11"/>
      <c r="K5489" s="11"/>
      <c r="L5489" s="3" t="b">
        <v>0</v>
      </c>
      <c r="M5489" s="3"/>
      <c r="N5489" s="3">
        <v>0</v>
      </c>
      <c r="O5489" s="3">
        <v>-1.01E-2</v>
      </c>
      <c r="P5489" s="3">
        <v>0</v>
      </c>
      <c r="Q5489" s="3"/>
      <c r="R5489" s="3">
        <v>1.4032</v>
      </c>
      <c r="S5489" s="3">
        <v>87.044899999999998</v>
      </c>
      <c r="T5489" s="3">
        <v>87.056200000000004</v>
      </c>
      <c r="U5489" s="3"/>
      <c r="V5489" s="3">
        <v>-1.9618</v>
      </c>
      <c r="W5489" s="3">
        <v>96.009399999999999</v>
      </c>
      <c r="X5489" s="3">
        <v>96.029399999999995</v>
      </c>
      <c r="Y5489" s="3">
        <v>-0.67179999999999973</v>
      </c>
    </row>
    <row r="5490" spans="1:25">
      <c r="A5490" s="3">
        <v>0.63518518518518519</v>
      </c>
      <c r="B5490" s="3">
        <v>24.3948</v>
      </c>
      <c r="C5490" s="3">
        <v>4.6800000000000001E-2</v>
      </c>
      <c r="D5490" s="3">
        <v>0.15049999999999999</v>
      </c>
      <c r="E5490" s="3">
        <v>333.15199999999999</v>
      </c>
      <c r="F5490" s="3">
        <v>64.539100000000005</v>
      </c>
      <c r="G5490" s="3">
        <v>-1.3207</v>
      </c>
      <c r="H5490" s="11"/>
      <c r="I5490" s="11"/>
      <c r="J5490" s="11"/>
      <c r="K5490" s="11"/>
      <c r="L5490" s="3" t="b">
        <v>0</v>
      </c>
      <c r="M5490" s="3"/>
      <c r="N5490" s="3">
        <v>1.1900000000000001E-2</v>
      </c>
      <c r="O5490" s="3">
        <v>-5.4999999999999997E-3</v>
      </c>
      <c r="P5490" s="3">
        <v>0</v>
      </c>
      <c r="Q5490" s="3"/>
      <c r="R5490" s="3">
        <v>1.0358000000000001</v>
      </c>
      <c r="S5490" s="3">
        <v>58.489199999999997</v>
      </c>
      <c r="T5490" s="3">
        <v>58.498399999999997</v>
      </c>
      <c r="U5490" s="3"/>
      <c r="V5490" s="3">
        <v>-1.9594</v>
      </c>
      <c r="W5490" s="3">
        <v>96.0505</v>
      </c>
      <c r="X5490" s="3">
        <v>96.070400000000006</v>
      </c>
      <c r="Y5490" s="3">
        <v>-0.41020000000000012</v>
      </c>
    </row>
    <row r="5491" spans="1:25">
      <c r="A5491" s="3">
        <v>0.63509259259259265</v>
      </c>
      <c r="B5491" s="3">
        <v>15.9975</v>
      </c>
      <c r="C5491" s="3">
        <v>5.0999999999999997E-2</v>
      </c>
      <c r="D5491" s="3">
        <v>0.3367</v>
      </c>
      <c r="E5491" s="3">
        <v>186.26419999999999</v>
      </c>
      <c r="F5491" s="3">
        <v>63.107900000000001</v>
      </c>
      <c r="G5491" s="3">
        <v>-0.216</v>
      </c>
      <c r="H5491" s="11"/>
      <c r="I5491" s="11"/>
      <c r="J5491" s="11"/>
      <c r="K5491" s="11"/>
      <c r="L5491" s="3" t="b">
        <v>0</v>
      </c>
      <c r="M5491" s="3"/>
      <c r="N5491" s="3">
        <v>0</v>
      </c>
      <c r="O5491" s="3">
        <v>-5.7000000000000002E-3</v>
      </c>
      <c r="P5491" s="3">
        <v>0</v>
      </c>
      <c r="Q5491" s="3"/>
      <c r="R5491" s="3">
        <v>1.1725000000000001</v>
      </c>
      <c r="S5491" s="3">
        <v>75.720600000000005</v>
      </c>
      <c r="T5491" s="3">
        <v>75.729699999999994</v>
      </c>
      <c r="U5491" s="3"/>
      <c r="V5491" s="3">
        <v>-2.1926000000000001</v>
      </c>
      <c r="W5491" s="3">
        <v>96.060900000000004</v>
      </c>
      <c r="X5491" s="3">
        <v>96.085899999999995</v>
      </c>
      <c r="Y5491" s="3">
        <v>-0.35460000000000003</v>
      </c>
    </row>
    <row r="5492" spans="1:25">
      <c r="A5492" s="10">
        <v>0.66608796296296291</v>
      </c>
      <c r="B5492" s="1">
        <v>50.647199999999998</v>
      </c>
      <c r="C5492" s="1">
        <v>4.9500000000000002E-2</v>
      </c>
      <c r="D5492" s="1">
        <v>0.6714</v>
      </c>
      <c r="E5492" s="1">
        <v>679.66949999999997</v>
      </c>
      <c r="F5492" s="1">
        <v>60.236899999999999</v>
      </c>
      <c r="G5492" s="1">
        <v>-2.2281</v>
      </c>
      <c r="H5492" s="11"/>
      <c r="I5492" s="11"/>
      <c r="J5492" s="11"/>
      <c r="K5492" s="11"/>
      <c r="L5492" s="1" t="b">
        <v>0</v>
      </c>
      <c r="M5492" s="1"/>
      <c r="N5492" s="1">
        <v>0</v>
      </c>
      <c r="O5492" s="1">
        <v>-6.1999999999999998E-3</v>
      </c>
      <c r="P5492" s="1">
        <v>0</v>
      </c>
      <c r="Q5492" s="1"/>
      <c r="R5492" s="1">
        <v>0.92300000000000004</v>
      </c>
      <c r="S5492" s="1">
        <v>93.522000000000006</v>
      </c>
      <c r="T5492" s="1">
        <v>93.526499999999999</v>
      </c>
      <c r="U5492" s="1"/>
      <c r="V5492" s="1">
        <v>-2.4417</v>
      </c>
      <c r="W5492" s="1">
        <v>96.075400000000002</v>
      </c>
      <c r="X5492" s="1">
        <v>96.106399999999994</v>
      </c>
      <c r="Y5492" s="1">
        <f>X5493-X5492</f>
        <v>1.8900000000002137E-2</v>
      </c>
    </row>
    <row r="5493" spans="1:25">
      <c r="A5493" s="10">
        <v>0.66997685185185185</v>
      </c>
      <c r="B5493" s="1">
        <v>44.601300000000002</v>
      </c>
      <c r="C5493" s="1">
        <v>5.0900000000000001E-2</v>
      </c>
      <c r="D5493" s="1">
        <v>0.59160000000000001</v>
      </c>
      <c r="E5493" s="1">
        <v>545.94179999999994</v>
      </c>
      <c r="F5493" s="1">
        <v>63.672699999999999</v>
      </c>
      <c r="G5493" s="1">
        <v>-1.6957</v>
      </c>
      <c r="H5493" s="11"/>
      <c r="I5493" s="11"/>
      <c r="J5493" s="11"/>
      <c r="K5493" s="11"/>
      <c r="L5493" s="1" t="b">
        <v>0</v>
      </c>
      <c r="M5493" s="1"/>
      <c r="N5493" s="1">
        <v>0</v>
      </c>
      <c r="O5493" s="1">
        <v>-8.3999999999999995E-3</v>
      </c>
      <c r="P5493" s="1">
        <v>0</v>
      </c>
      <c r="Q5493" s="1"/>
      <c r="R5493" s="1">
        <v>0.98050000000000004</v>
      </c>
      <c r="S5493" s="1">
        <v>77.666600000000003</v>
      </c>
      <c r="T5493" s="1">
        <v>77.672799999999995</v>
      </c>
      <c r="U5493" s="1"/>
      <c r="V5493" s="1">
        <v>-2.3845000000000001</v>
      </c>
      <c r="W5493" s="1">
        <v>96.095699999999994</v>
      </c>
      <c r="X5493" s="1">
        <v>96.125299999999996</v>
      </c>
      <c r="Y5493" s="1">
        <f>X5494-X5493</f>
        <v>-4.3000000000006366E-3</v>
      </c>
    </row>
    <row r="5494" spans="1:25">
      <c r="A5494" s="3">
        <v>0.62489583333333332</v>
      </c>
      <c r="B5494" s="3">
        <v>24.862400000000001</v>
      </c>
      <c r="C5494" s="3">
        <v>5.1400000000000001E-2</v>
      </c>
      <c r="D5494" s="3">
        <v>-2.81E-2</v>
      </c>
      <c r="E5494" s="3">
        <v>335.7758</v>
      </c>
      <c r="F5494" s="3">
        <v>64.096400000000003</v>
      </c>
      <c r="G5494" s="3">
        <v>-0.443</v>
      </c>
      <c r="H5494" s="11"/>
      <c r="I5494" s="11"/>
      <c r="J5494" s="11"/>
      <c r="K5494" s="11"/>
      <c r="L5494" s="3" t="b">
        <v>0</v>
      </c>
      <c r="M5494" s="3"/>
      <c r="N5494" s="3">
        <v>0</v>
      </c>
      <c r="O5494" s="3">
        <v>-7.6E-3</v>
      </c>
      <c r="P5494" s="3">
        <v>0</v>
      </c>
      <c r="Q5494" s="3"/>
      <c r="R5494" s="3">
        <v>1.177</v>
      </c>
      <c r="S5494" s="3">
        <v>51.865000000000002</v>
      </c>
      <c r="T5494" s="3">
        <v>51.878399999999999</v>
      </c>
      <c r="U5494" s="3"/>
      <c r="V5494" s="3">
        <v>-1.8181</v>
      </c>
      <c r="W5494" s="3">
        <v>96.103800000000007</v>
      </c>
      <c r="X5494" s="3">
        <v>96.120999999999995</v>
      </c>
      <c r="Y5494" s="3">
        <v>-8.1699999999999884E-2</v>
      </c>
    </row>
    <row r="5495" spans="1:25">
      <c r="A5495" s="10">
        <v>0.66594907407407411</v>
      </c>
      <c r="B5495" s="1">
        <v>39.539200000000001</v>
      </c>
      <c r="C5495" s="1">
        <v>4.99E-2</v>
      </c>
      <c r="D5495" s="1">
        <v>0.81369999999999998</v>
      </c>
      <c r="E5495" s="1">
        <v>517.59529999999995</v>
      </c>
      <c r="F5495" s="1">
        <v>38.266399999999997</v>
      </c>
      <c r="G5495" s="1">
        <v>2.1648000000000001</v>
      </c>
      <c r="H5495" s="11"/>
      <c r="I5495" s="11"/>
      <c r="J5495" s="11"/>
      <c r="K5495" s="11"/>
      <c r="L5495" s="1" t="b">
        <v>0</v>
      </c>
      <c r="M5495" s="1"/>
      <c r="N5495" s="1">
        <v>9.0399999999999994E-2</v>
      </c>
      <c r="O5495" s="1">
        <v>-2.4299999999999999E-2</v>
      </c>
      <c r="P5495" s="1">
        <v>0</v>
      </c>
      <c r="Q5495" s="1"/>
      <c r="R5495" s="1">
        <v>0.59430000000000005</v>
      </c>
      <c r="S5495" s="1">
        <v>148.35220000000001</v>
      </c>
      <c r="T5495" s="1">
        <v>148.35339999999999</v>
      </c>
      <c r="U5495" s="1"/>
      <c r="V5495" s="1">
        <v>-2.3645999999999998</v>
      </c>
      <c r="W5495" s="1">
        <v>96.104799999999997</v>
      </c>
      <c r="X5495" s="1">
        <v>96.133899999999997</v>
      </c>
      <c r="Y5495" s="1">
        <f>X5496-X5495</f>
        <v>1.8799999999998818E-2</v>
      </c>
    </row>
    <row r="5496" spans="1:25">
      <c r="A5496" s="10">
        <v>0.6702662037037036</v>
      </c>
      <c r="B5496" s="1">
        <v>69.185000000000002</v>
      </c>
      <c r="C5496" s="1">
        <v>5.1299999999999998E-2</v>
      </c>
      <c r="D5496" s="1">
        <v>0.81369999999999998</v>
      </c>
      <c r="E5496" s="1">
        <v>883.08690000000001</v>
      </c>
      <c r="F5496" s="1">
        <v>42.692100000000003</v>
      </c>
      <c r="G5496" s="1">
        <v>1.0185999999999999</v>
      </c>
      <c r="H5496" s="11"/>
      <c r="I5496" s="11"/>
      <c r="J5496" s="11"/>
      <c r="K5496" s="11"/>
      <c r="L5496" s="1" t="b">
        <v>0</v>
      </c>
      <c r="M5496" s="1"/>
      <c r="N5496" s="1">
        <v>0.5</v>
      </c>
      <c r="O5496" s="1">
        <v>-1.8200000000000001E-2</v>
      </c>
      <c r="P5496" s="1">
        <v>0</v>
      </c>
      <c r="Q5496" s="1"/>
      <c r="R5496" s="1">
        <v>0.72809999999999997</v>
      </c>
      <c r="S5496" s="1">
        <v>135.8691</v>
      </c>
      <c r="T5496" s="1">
        <v>135.87100000000001</v>
      </c>
      <c r="U5496" s="1"/>
      <c r="V5496" s="1">
        <v>-2.7221000000000002</v>
      </c>
      <c r="W5496" s="1">
        <v>96.114199999999997</v>
      </c>
      <c r="X5496" s="1">
        <v>96.152699999999996</v>
      </c>
      <c r="Y5496" s="1">
        <f>X5497-X5496</f>
        <v>-1.8799999999998818E-2</v>
      </c>
    </row>
    <row r="5497" spans="1:25">
      <c r="A5497" s="3">
        <v>0.62479166666666663</v>
      </c>
      <c r="B5497" s="3">
        <v>15.848100000000001</v>
      </c>
      <c r="C5497" s="3">
        <v>4.8599999999999997E-2</v>
      </c>
      <c r="D5497" s="3">
        <v>3.9600000000000003E-2</v>
      </c>
      <c r="E5497" s="3">
        <v>185.42930000000001</v>
      </c>
      <c r="F5497" s="3">
        <v>56.702800000000003</v>
      </c>
      <c r="G5497" s="3">
        <v>-0.28249999999999997</v>
      </c>
      <c r="H5497" s="11"/>
      <c r="I5497" s="11"/>
      <c r="J5497" s="11"/>
      <c r="K5497" s="11"/>
      <c r="L5497" s="3" t="b">
        <v>0</v>
      </c>
      <c r="M5497" s="3"/>
      <c r="N5497" s="3">
        <v>0.11</v>
      </c>
      <c r="O5497" s="3">
        <v>-3.3E-3</v>
      </c>
      <c r="P5497" s="3">
        <v>0</v>
      </c>
      <c r="Q5497" s="3"/>
      <c r="R5497" s="3">
        <v>1.4723999999999999</v>
      </c>
      <c r="S5497" s="3">
        <v>77.722200000000001</v>
      </c>
      <c r="T5497" s="3">
        <v>77.736099999999993</v>
      </c>
      <c r="U5497" s="3"/>
      <c r="V5497" s="3">
        <v>-1.8926000000000001</v>
      </c>
      <c r="W5497" s="3">
        <v>96.115300000000005</v>
      </c>
      <c r="X5497" s="3">
        <v>96.133899999999997</v>
      </c>
      <c r="Y5497" s="3">
        <v>-7.2300000000000031E-2</v>
      </c>
    </row>
    <row r="5498" spans="1:25">
      <c r="A5498" s="3">
        <v>0.63535879629629632</v>
      </c>
      <c r="B5498" s="3">
        <v>38.7363</v>
      </c>
      <c r="C5498" s="3">
        <v>4.5900000000000003E-2</v>
      </c>
      <c r="D5498" s="3">
        <v>-0.17799999999999999</v>
      </c>
      <c r="E5498" s="3">
        <v>613.10739999999998</v>
      </c>
      <c r="F5498" s="3">
        <v>68.804900000000004</v>
      </c>
      <c r="G5498" s="3">
        <v>-0.97119999999999995</v>
      </c>
      <c r="H5498" s="11"/>
      <c r="I5498" s="11"/>
      <c r="J5498" s="11"/>
      <c r="K5498" s="11"/>
      <c r="L5498" s="3" t="b">
        <v>0</v>
      </c>
      <c r="M5498" s="3"/>
      <c r="N5498" s="3">
        <v>0</v>
      </c>
      <c r="O5498" s="3">
        <v>-1.03E-2</v>
      </c>
      <c r="P5498" s="3">
        <v>0.22270000000000001</v>
      </c>
      <c r="Q5498" s="3"/>
      <c r="R5498" s="3">
        <v>1.7193000000000001</v>
      </c>
      <c r="S5498" s="3">
        <v>59.506399999999999</v>
      </c>
      <c r="T5498" s="3">
        <v>59.531199999999998</v>
      </c>
      <c r="U5498" s="3"/>
      <c r="V5498" s="3">
        <v>-1.6457999999999999</v>
      </c>
      <c r="W5498" s="3">
        <v>96.116600000000005</v>
      </c>
      <c r="X5498" s="3">
        <v>96.130700000000004</v>
      </c>
      <c r="Y5498" s="3">
        <v>-4.0000000000006697E-4</v>
      </c>
    </row>
    <row r="5499" spans="1:25">
      <c r="A5499" s="10">
        <v>0.66975694444444445</v>
      </c>
      <c r="B5499" s="1">
        <v>25.701899999999998</v>
      </c>
      <c r="C5499" s="1">
        <v>4.99E-2</v>
      </c>
      <c r="D5499" s="1">
        <v>0.28029999999999999</v>
      </c>
      <c r="E5499" s="1">
        <v>240.334</v>
      </c>
      <c r="F5499" s="1">
        <v>43.114899999999999</v>
      </c>
      <c r="G5499" s="1">
        <v>0.46210000000000001</v>
      </c>
      <c r="H5499" s="11"/>
      <c r="I5499" s="11"/>
      <c r="J5499" s="11"/>
      <c r="K5499" s="11"/>
      <c r="L5499" s="1" t="b">
        <v>0</v>
      </c>
      <c r="M5499" s="1"/>
      <c r="N5499" s="1">
        <v>0.25209999999999999</v>
      </c>
      <c r="O5499" s="1">
        <v>-1.54E-2</v>
      </c>
      <c r="P5499" s="1">
        <v>0</v>
      </c>
      <c r="Q5499" s="1"/>
      <c r="R5499" s="1">
        <v>0.83009999999999995</v>
      </c>
      <c r="S5499" s="1">
        <v>140.30719999999999</v>
      </c>
      <c r="T5499" s="1">
        <v>140.30969999999999</v>
      </c>
      <c r="U5499" s="1"/>
      <c r="V5499" s="1">
        <v>-2.165</v>
      </c>
      <c r="W5499" s="1">
        <v>96.233400000000003</v>
      </c>
      <c r="X5499" s="1">
        <v>96.257800000000003</v>
      </c>
      <c r="Y5499" s="1">
        <f>X5500-X5499</f>
        <v>-7.40000000000407E-3</v>
      </c>
    </row>
    <row r="5500" spans="1:25">
      <c r="A5500" s="10">
        <v>0.6436574074074074</v>
      </c>
      <c r="B5500" s="1">
        <v>41.249600000000001</v>
      </c>
      <c r="C5500" s="1">
        <v>4.2099999999999999E-2</v>
      </c>
      <c r="D5500" s="1">
        <v>-0.40870000000000001</v>
      </c>
      <c r="E5500" s="1">
        <v>527.04610000000002</v>
      </c>
      <c r="F5500" s="1">
        <v>64.040899999999993</v>
      </c>
      <c r="G5500" s="1">
        <v>-0.39579999999999999</v>
      </c>
      <c r="H5500" s="11"/>
      <c r="I5500" s="11"/>
      <c r="J5500" s="11"/>
      <c r="K5500" s="11"/>
      <c r="L5500" s="1" t="b">
        <v>0</v>
      </c>
      <c r="M5500" s="1"/>
      <c r="N5500" s="1">
        <v>6.59E-2</v>
      </c>
      <c r="O5500" s="1">
        <v>-1.1299999999999999E-2</v>
      </c>
      <c r="P5500" s="1">
        <v>0</v>
      </c>
      <c r="Q5500" s="1"/>
      <c r="R5500" s="1">
        <v>1.9255</v>
      </c>
      <c r="S5500" s="1">
        <v>124.56480000000001</v>
      </c>
      <c r="T5500" s="1">
        <v>124.5797</v>
      </c>
      <c r="U5500" s="1"/>
      <c r="V5500" s="1">
        <v>-1.4395</v>
      </c>
      <c r="W5500" s="1">
        <v>96.239599999999996</v>
      </c>
      <c r="X5500" s="1">
        <v>96.250399999999999</v>
      </c>
      <c r="Y5500" s="1">
        <f>X5501-X5500</f>
        <v>1.0800000000003251E-2</v>
      </c>
    </row>
    <row r="5501" spans="1:25">
      <c r="A5501" s="10">
        <v>0.64356481481481487</v>
      </c>
      <c r="B5501" s="1">
        <v>32.696199999999997</v>
      </c>
      <c r="C5501" s="1">
        <v>4.2900000000000001E-2</v>
      </c>
      <c r="D5501" s="1">
        <v>-0.2097</v>
      </c>
      <c r="E5501" s="1">
        <v>379.27109999999999</v>
      </c>
      <c r="F5501" s="1">
        <v>50.275300000000001</v>
      </c>
      <c r="G5501" s="1">
        <v>0.47539999999999999</v>
      </c>
      <c r="H5501" s="11"/>
      <c r="I5501" s="11"/>
      <c r="J5501" s="11"/>
      <c r="K5501" s="11"/>
      <c r="L5501" s="1" t="b">
        <v>0</v>
      </c>
      <c r="M5501" s="1"/>
      <c r="N5501" s="1">
        <v>1</v>
      </c>
      <c r="O5501" s="1">
        <v>-1.1599999999999999E-2</v>
      </c>
      <c r="P5501" s="1">
        <v>0</v>
      </c>
      <c r="Q5501" s="1"/>
      <c r="R5501" s="1">
        <v>1.6894</v>
      </c>
      <c r="S5501" s="1">
        <v>143.52440000000001</v>
      </c>
      <c r="T5501" s="1">
        <v>143.5343</v>
      </c>
      <c r="U5501" s="1"/>
      <c r="V5501" s="1">
        <v>-1.6756</v>
      </c>
      <c r="W5501" s="1">
        <v>96.246600000000001</v>
      </c>
      <c r="X5501" s="1">
        <v>96.261200000000002</v>
      </c>
      <c r="Y5501" s="1">
        <f>X5502-X5501</f>
        <v>3.9299999999997226E-2</v>
      </c>
    </row>
    <row r="5502" spans="1:25">
      <c r="A5502" s="3">
        <v>0.62535879629629632</v>
      </c>
      <c r="B5502" s="3">
        <v>64.5989</v>
      </c>
      <c r="C5502" s="3">
        <v>4.6199999999999998E-2</v>
      </c>
      <c r="D5502" s="3">
        <v>-9.4999999999999998E-3</v>
      </c>
      <c r="E5502" s="3">
        <v>757.24839999999995</v>
      </c>
      <c r="F5502" s="3">
        <v>47.184100000000001</v>
      </c>
      <c r="G5502" s="3">
        <v>-0.28699999999999998</v>
      </c>
      <c r="H5502" s="11"/>
      <c r="I5502" s="11"/>
      <c r="J5502" s="11"/>
      <c r="K5502" s="11"/>
      <c r="L5502" s="3" t="b">
        <v>0</v>
      </c>
      <c r="M5502" s="3"/>
      <c r="N5502" s="3">
        <v>0.32079999999999997</v>
      </c>
      <c r="O5502" s="3">
        <v>-8.3999999999999995E-3</v>
      </c>
      <c r="P5502" s="3">
        <v>0</v>
      </c>
      <c r="Q5502" s="3"/>
      <c r="R5502" s="3">
        <v>1.5217000000000001</v>
      </c>
      <c r="S5502" s="3">
        <v>99.886799999999994</v>
      </c>
      <c r="T5502" s="3">
        <v>99.898399999999995</v>
      </c>
      <c r="U5502" s="3"/>
      <c r="V5502" s="3">
        <v>-1.8433999999999999</v>
      </c>
      <c r="W5502" s="3">
        <v>96.282899999999998</v>
      </c>
      <c r="X5502" s="3">
        <v>96.3005</v>
      </c>
      <c r="Y5502" s="3">
        <v>8.900000000000019E-3</v>
      </c>
    </row>
    <row r="5503" spans="1:25">
      <c r="A5503" s="10">
        <v>0.66987268518518517</v>
      </c>
      <c r="B5503" s="1">
        <v>35.797199999999997</v>
      </c>
      <c r="C5503" s="1">
        <v>5.3100000000000001E-2</v>
      </c>
      <c r="D5503" s="1">
        <v>0.28970000000000001</v>
      </c>
      <c r="E5503" s="1">
        <v>396.52550000000002</v>
      </c>
      <c r="F5503" s="1">
        <v>63.607500000000002</v>
      </c>
      <c r="G5503" s="1">
        <v>-1.6220000000000001</v>
      </c>
      <c r="H5503" s="11"/>
      <c r="I5503" s="11"/>
      <c r="J5503" s="11"/>
      <c r="K5503" s="11"/>
      <c r="L5503" s="1" t="b">
        <v>0</v>
      </c>
      <c r="M5503" s="1"/>
      <c r="N5503" s="1">
        <v>0</v>
      </c>
      <c r="O5503" s="1">
        <v>-8.6E-3</v>
      </c>
      <c r="P5503" s="1">
        <v>0</v>
      </c>
      <c r="Q5503" s="1"/>
      <c r="R5503" s="1">
        <v>1.2793000000000001</v>
      </c>
      <c r="S5503" s="1">
        <v>100.4362</v>
      </c>
      <c r="T5503" s="1">
        <v>100.4443</v>
      </c>
      <c r="U5503" s="1"/>
      <c r="V5503" s="1">
        <v>-2.0857999999999999</v>
      </c>
      <c r="W5503" s="1">
        <v>96.292500000000004</v>
      </c>
      <c r="X5503" s="1">
        <v>96.315100000000001</v>
      </c>
      <c r="Y5503" s="1">
        <f>X5504-X5503</f>
        <v>-7.099999999994111E-3</v>
      </c>
    </row>
    <row r="5504" spans="1:25">
      <c r="A5504" s="10">
        <v>0.64393518518518522</v>
      </c>
      <c r="B5504" s="1">
        <v>64.302000000000007</v>
      </c>
      <c r="C5504" s="1">
        <v>4.2999999999999997E-2</v>
      </c>
      <c r="D5504" s="1">
        <v>-0.27150000000000002</v>
      </c>
      <c r="E5504" s="1">
        <v>955.67179999999996</v>
      </c>
      <c r="F5504" s="1">
        <v>66.121099999999998</v>
      </c>
      <c r="G5504" s="1">
        <v>0.56130000000000002</v>
      </c>
      <c r="H5504" s="11"/>
      <c r="I5504" s="11"/>
      <c r="J5504" s="11"/>
      <c r="K5504" s="11"/>
      <c r="L5504" s="1" t="b">
        <v>0</v>
      </c>
      <c r="M5504" s="1"/>
      <c r="N5504" s="1">
        <v>4.1399999999999999E-2</v>
      </c>
      <c r="O5504" s="1">
        <v>-8.2000000000000007E-3</v>
      </c>
      <c r="P5504" s="1">
        <v>0</v>
      </c>
      <c r="Q5504" s="1"/>
      <c r="R5504" s="1">
        <v>1.8327</v>
      </c>
      <c r="S5504" s="1">
        <v>103.9409</v>
      </c>
      <c r="T5504" s="1">
        <v>103.95699999999999</v>
      </c>
      <c r="U5504" s="1"/>
      <c r="V5504" s="1">
        <v>-1.6174999999999999</v>
      </c>
      <c r="W5504" s="1">
        <v>96.294399999999996</v>
      </c>
      <c r="X5504" s="1">
        <v>96.308000000000007</v>
      </c>
      <c r="Y5504" s="1" t="e">
        <f>#REF!-X5504</f>
        <v>#REF!</v>
      </c>
    </row>
    <row r="5505" spans="1:25">
      <c r="A5505" s="10">
        <v>0.64337962962962958</v>
      </c>
      <c r="B5505" s="1">
        <v>16.9939</v>
      </c>
      <c r="C5505" s="1">
        <v>4.2099999999999999E-2</v>
      </c>
      <c r="D5505" s="1">
        <v>-0.50870000000000004</v>
      </c>
      <c r="E5505" s="1">
        <v>191.61150000000001</v>
      </c>
      <c r="F5505" s="1">
        <v>61.042299999999997</v>
      </c>
      <c r="G5505" s="1">
        <v>-1.4074</v>
      </c>
      <c r="H5505" s="11"/>
      <c r="I5505" s="11"/>
      <c r="J5505" s="11"/>
      <c r="K5505" s="11"/>
      <c r="L5505" s="1" t="b">
        <v>0</v>
      </c>
      <c r="M5505" s="1"/>
      <c r="N5505" s="1">
        <v>0.40899999999999997</v>
      </c>
      <c r="O5505" s="1">
        <v>-6.0000000000000001E-3</v>
      </c>
      <c r="P5505" s="1">
        <v>0</v>
      </c>
      <c r="Q5505" s="1"/>
      <c r="R5505" s="1">
        <v>2.0684999999999998</v>
      </c>
      <c r="S5505" s="1">
        <v>62.041200000000003</v>
      </c>
      <c r="T5505" s="1">
        <v>62.075699999999998</v>
      </c>
      <c r="U5505" s="1"/>
      <c r="V5505" s="1">
        <v>-1.2966</v>
      </c>
      <c r="W5505" s="1">
        <v>96.294899999999998</v>
      </c>
      <c r="X5505" s="1">
        <v>96.303600000000003</v>
      </c>
      <c r="Y5505" s="1">
        <f>X5506-X5505</f>
        <v>3.1800000000004047E-2</v>
      </c>
    </row>
    <row r="5506" spans="1:25">
      <c r="A5506" s="10">
        <v>0.66594907407407411</v>
      </c>
      <c r="B5506" s="1">
        <v>39.4893</v>
      </c>
      <c r="C5506" s="1">
        <v>4.9700000000000001E-2</v>
      </c>
      <c r="D5506" s="1">
        <v>0.79530000000000001</v>
      </c>
      <c r="E5506" s="1">
        <v>517.17049999999995</v>
      </c>
      <c r="F5506" s="1">
        <v>38.2806</v>
      </c>
      <c r="G5506" s="1">
        <v>2.3854000000000002</v>
      </c>
      <c r="H5506" s="11"/>
      <c r="I5506" s="11"/>
      <c r="J5506" s="11"/>
      <c r="K5506" s="11"/>
      <c r="L5506" s="1" t="b">
        <v>0</v>
      </c>
      <c r="M5506" s="1"/>
      <c r="N5506" s="1">
        <v>9.0399999999999994E-2</v>
      </c>
      <c r="O5506" s="1">
        <v>-2.47E-2</v>
      </c>
      <c r="P5506" s="1">
        <v>0</v>
      </c>
      <c r="Q5506" s="1"/>
      <c r="R5506" s="1">
        <v>0.60319999999999996</v>
      </c>
      <c r="S5506" s="1">
        <v>149.11080000000001</v>
      </c>
      <c r="T5506" s="1">
        <v>149.1121</v>
      </c>
      <c r="U5506" s="1"/>
      <c r="V5506" s="1">
        <v>-2.3555999999999999</v>
      </c>
      <c r="W5506" s="1">
        <v>96.306600000000003</v>
      </c>
      <c r="X5506" s="1">
        <v>96.335400000000007</v>
      </c>
      <c r="Y5506" s="1">
        <f>X5507-X5506</f>
        <v>-1.290000000000191E-2</v>
      </c>
    </row>
    <row r="5507" spans="1:25">
      <c r="A5507" s="10">
        <v>0.64384259259259258</v>
      </c>
      <c r="B5507" s="1">
        <v>56.7928</v>
      </c>
      <c r="C5507" s="1">
        <v>4.4299999999999999E-2</v>
      </c>
      <c r="D5507" s="1">
        <v>-0.58099999999999996</v>
      </c>
      <c r="E5507" s="1">
        <v>813.69190000000003</v>
      </c>
      <c r="F5507" s="1">
        <v>69.111999999999995</v>
      </c>
      <c r="G5507" s="1">
        <v>0.96450000000000002</v>
      </c>
      <c r="H5507" s="11"/>
      <c r="I5507" s="11"/>
      <c r="J5507" s="11"/>
      <c r="K5507" s="11"/>
      <c r="L5507" s="1" t="b">
        <v>0</v>
      </c>
      <c r="M5507" s="1"/>
      <c r="N5507" s="1">
        <v>0.28649999999999998</v>
      </c>
      <c r="O5507" s="1">
        <v>-9.2999999999999992E-3</v>
      </c>
      <c r="P5507" s="1">
        <v>0</v>
      </c>
      <c r="Q5507" s="1"/>
      <c r="R5507" s="1">
        <v>2.04</v>
      </c>
      <c r="S5507" s="1">
        <v>108.4516</v>
      </c>
      <c r="T5507" s="1">
        <v>108.4708</v>
      </c>
      <c r="U5507" s="1"/>
      <c r="V5507" s="1">
        <v>-1.3250999999999999</v>
      </c>
      <c r="W5507" s="1">
        <v>96.313400000000001</v>
      </c>
      <c r="X5507" s="1">
        <v>96.322500000000005</v>
      </c>
      <c r="Y5507" s="1">
        <f>X5508-X5507</f>
        <v>3.2099999999999795E-2</v>
      </c>
    </row>
    <row r="5508" spans="1:25">
      <c r="A5508" s="10">
        <v>0.66568287037037044</v>
      </c>
      <c r="B5508" s="1">
        <v>16.383700000000001</v>
      </c>
      <c r="C5508" s="1">
        <v>4.9000000000000002E-2</v>
      </c>
      <c r="D5508" s="1">
        <v>0.42180000000000001</v>
      </c>
      <c r="E5508" s="1">
        <v>188.23060000000001</v>
      </c>
      <c r="F5508" s="1">
        <v>74.9482</v>
      </c>
      <c r="G5508" s="1">
        <v>-2.5406</v>
      </c>
      <c r="H5508" s="11"/>
      <c r="I5508" s="11"/>
      <c r="J5508" s="11"/>
      <c r="K5508" s="11"/>
      <c r="L5508" s="1" t="b">
        <v>0</v>
      </c>
      <c r="M5508" s="1"/>
      <c r="N5508" s="1">
        <v>0</v>
      </c>
      <c r="O5508" s="1">
        <v>-1.1299999999999999E-2</v>
      </c>
      <c r="P5508" s="1">
        <v>0</v>
      </c>
      <c r="Q5508" s="1"/>
      <c r="R5508" s="1">
        <v>1.1861999999999999</v>
      </c>
      <c r="S5508" s="1">
        <v>70.423599999999993</v>
      </c>
      <c r="T5508" s="1">
        <v>70.433599999999998</v>
      </c>
      <c r="U5508" s="1"/>
      <c r="V5508" s="1">
        <v>-2.1787999999999998</v>
      </c>
      <c r="W5508" s="1">
        <v>96.329899999999995</v>
      </c>
      <c r="X5508" s="1">
        <v>96.354600000000005</v>
      </c>
      <c r="Y5508" s="1">
        <f>X5509-X5508</f>
        <v>6.2999999999959755E-3</v>
      </c>
    </row>
    <row r="5509" spans="1:25">
      <c r="A5509" s="3">
        <v>0.62511574074074072</v>
      </c>
      <c r="B5509" s="3">
        <v>43.872900000000001</v>
      </c>
      <c r="C5509" s="3">
        <v>4.9700000000000001E-2</v>
      </c>
      <c r="D5509" s="3">
        <v>0.1399</v>
      </c>
      <c r="E5509" s="3">
        <v>541.56380000000001</v>
      </c>
      <c r="F5509" s="3">
        <v>40.020099999999999</v>
      </c>
      <c r="G5509" s="3">
        <v>-0.69469999999999998</v>
      </c>
      <c r="H5509" s="11"/>
      <c r="I5509" s="11"/>
      <c r="J5509" s="11"/>
      <c r="K5509" s="11"/>
      <c r="L5509" s="3" t="b">
        <v>0</v>
      </c>
      <c r="M5509" s="3"/>
      <c r="N5509" s="3">
        <v>0</v>
      </c>
      <c r="O5509" s="3">
        <v>-1.01E-2</v>
      </c>
      <c r="P5509" s="3">
        <v>0</v>
      </c>
      <c r="Q5509" s="3"/>
      <c r="R5509" s="3">
        <v>1.3896999999999999</v>
      </c>
      <c r="S5509" s="3">
        <v>88.211100000000002</v>
      </c>
      <c r="T5509" s="3">
        <v>88.221999999999994</v>
      </c>
      <c r="U5509" s="3"/>
      <c r="V5509" s="3">
        <v>-1.9754</v>
      </c>
      <c r="W5509" s="3">
        <v>96.340599999999995</v>
      </c>
      <c r="X5509" s="3">
        <v>96.360900000000001</v>
      </c>
      <c r="Y5509" s="3">
        <v>-1.0999999999999899E-3</v>
      </c>
    </row>
    <row r="5510" spans="1:25">
      <c r="A5510" s="10">
        <v>0.64376157407407408</v>
      </c>
      <c r="B5510" s="1">
        <v>49.528700000000001</v>
      </c>
      <c r="C5510" s="1">
        <v>4.2599999999999999E-2</v>
      </c>
      <c r="D5510" s="1">
        <v>-0.432</v>
      </c>
      <c r="E5510" s="1">
        <v>673.1046</v>
      </c>
      <c r="F5510" s="1">
        <v>70.755499999999998</v>
      </c>
      <c r="G5510" s="1">
        <v>-0.20369999999999999</v>
      </c>
      <c r="H5510" s="11"/>
      <c r="I5510" s="11"/>
      <c r="J5510" s="11"/>
      <c r="K5510" s="11"/>
      <c r="L5510" s="1" t="b">
        <v>0</v>
      </c>
      <c r="M5510" s="1"/>
      <c r="N5510" s="1">
        <v>0.5</v>
      </c>
      <c r="O5510" s="1">
        <v>-1.15E-2</v>
      </c>
      <c r="P5510" s="1">
        <v>0</v>
      </c>
      <c r="Q5510" s="1"/>
      <c r="R5510" s="1">
        <v>1.9403999999999999</v>
      </c>
      <c r="S5510" s="1">
        <v>109.4195</v>
      </c>
      <c r="T5510" s="1">
        <v>109.4367</v>
      </c>
      <c r="U5510" s="1"/>
      <c r="V5510" s="1">
        <v>-1.4244000000000001</v>
      </c>
      <c r="W5510" s="1">
        <v>96.385599999999997</v>
      </c>
      <c r="X5510" s="1">
        <v>96.396100000000004</v>
      </c>
      <c r="Y5510" s="1">
        <f>X5511-X5510</f>
        <v>2.3699999999990951E-2</v>
      </c>
    </row>
    <row r="5511" spans="1:25">
      <c r="A5511" s="3">
        <v>0.62569444444444444</v>
      </c>
      <c r="B5511" s="3">
        <v>93.736999999999995</v>
      </c>
      <c r="C5511" s="3">
        <v>5.0099999999999999E-2</v>
      </c>
      <c r="D5511" s="3">
        <v>-0.10639999999999999</v>
      </c>
      <c r="E5511" s="3">
        <v>1119.74</v>
      </c>
      <c r="F5511" s="3">
        <v>38.127099999999999</v>
      </c>
      <c r="G5511" s="3">
        <v>-5.96E-2</v>
      </c>
      <c r="H5511" s="11"/>
      <c r="I5511" s="11"/>
      <c r="J5511" s="11"/>
      <c r="K5511" s="11"/>
      <c r="L5511" s="3" t="b">
        <v>0</v>
      </c>
      <c r="M5511" s="3"/>
      <c r="N5511" s="3">
        <v>0</v>
      </c>
      <c r="O5511" s="3">
        <v>-4.5999999999999999E-3</v>
      </c>
      <c r="P5511" s="3">
        <v>0</v>
      </c>
      <c r="Q5511" s="3"/>
      <c r="R5511" s="3">
        <v>1.609</v>
      </c>
      <c r="S5511" s="3">
        <v>94.594099999999997</v>
      </c>
      <c r="T5511" s="3">
        <v>94.607799999999997</v>
      </c>
      <c r="U5511" s="3"/>
      <c r="V5511" s="3">
        <v>-1.7561</v>
      </c>
      <c r="W5511" s="3">
        <v>96.403800000000004</v>
      </c>
      <c r="X5511" s="3">
        <v>96.419799999999995</v>
      </c>
      <c r="Y5511" s="3">
        <v>90</v>
      </c>
    </row>
    <row r="5512" spans="1:25">
      <c r="A5512" s="10">
        <v>0.6700694444444445</v>
      </c>
      <c r="B5512" s="1">
        <v>52.807400000000001</v>
      </c>
      <c r="C5512" s="1">
        <v>4.9500000000000002E-2</v>
      </c>
      <c r="D5512" s="1">
        <v>0.502</v>
      </c>
      <c r="E5512" s="1">
        <v>691.37810000000002</v>
      </c>
      <c r="F5512" s="1">
        <v>66.923699999999997</v>
      </c>
      <c r="G5512" s="1">
        <v>-2.952</v>
      </c>
      <c r="H5512" s="11"/>
      <c r="I5512" s="11"/>
      <c r="J5512" s="11"/>
      <c r="K5512" s="11"/>
      <c r="L5512" s="1" t="b">
        <v>0</v>
      </c>
      <c r="M5512" s="1"/>
      <c r="N5512" s="1">
        <v>0.13450000000000001</v>
      </c>
      <c r="O5512" s="1">
        <v>-1.24E-2</v>
      </c>
      <c r="P5512" s="1">
        <v>0</v>
      </c>
      <c r="Q5512" s="1"/>
      <c r="R5512" s="1">
        <v>0.71279999999999999</v>
      </c>
      <c r="S5512" s="1">
        <v>63.817999999999998</v>
      </c>
      <c r="T5512" s="1">
        <v>63.822000000000003</v>
      </c>
      <c r="U5512" s="1"/>
      <c r="V5512" s="1">
        <v>-2.2416</v>
      </c>
      <c r="W5512" s="1">
        <v>96.417400000000001</v>
      </c>
      <c r="X5512" s="1">
        <v>96.443399999999997</v>
      </c>
      <c r="Y5512" s="1">
        <f>X5513-X5512</f>
        <v>2.6499999999998636E-2</v>
      </c>
    </row>
    <row r="5513" spans="1:25">
      <c r="A5513" s="10">
        <v>0.66576388888888893</v>
      </c>
      <c r="B5513" s="1">
        <v>23.321200000000001</v>
      </c>
      <c r="C5513" s="1">
        <v>4.82E-2</v>
      </c>
      <c r="D5513" s="1">
        <v>0.70569999999999999</v>
      </c>
      <c r="E5513" s="1">
        <v>326.84910000000002</v>
      </c>
      <c r="F5513" s="1">
        <v>73.852099999999993</v>
      </c>
      <c r="G5513" s="1">
        <v>-2.0329000000000002</v>
      </c>
      <c r="H5513" s="11"/>
      <c r="I5513" s="11"/>
      <c r="J5513" s="11"/>
      <c r="K5513" s="11"/>
      <c r="L5513" s="1" t="b">
        <v>0</v>
      </c>
      <c r="M5513" s="1"/>
      <c r="N5513" s="1">
        <v>0</v>
      </c>
      <c r="O5513" s="1">
        <v>-1.06E-2</v>
      </c>
      <c r="P5513" s="1">
        <v>0</v>
      </c>
      <c r="Q5513" s="1"/>
      <c r="R5513" s="1">
        <v>0.51080000000000003</v>
      </c>
      <c r="S5513" s="1">
        <v>73.625799999999998</v>
      </c>
      <c r="T5513" s="1">
        <v>73.627600000000001</v>
      </c>
      <c r="U5513" s="1"/>
      <c r="V5513" s="1">
        <v>-2.4843000000000002</v>
      </c>
      <c r="W5513" s="1">
        <v>96.437899999999999</v>
      </c>
      <c r="X5513" s="1">
        <v>96.469899999999996</v>
      </c>
      <c r="Y5513" s="1">
        <f>X5514-X5513</f>
        <v>6.0500000000004661E-2</v>
      </c>
    </row>
    <row r="5514" spans="1:25">
      <c r="A5514" s="10">
        <v>0.6702662037037036</v>
      </c>
      <c r="B5514" s="1">
        <v>69.133799999999994</v>
      </c>
      <c r="C5514" s="1">
        <v>5.2499999999999998E-2</v>
      </c>
      <c r="D5514" s="1">
        <v>0.79590000000000005</v>
      </c>
      <c r="E5514" s="1">
        <v>882.37670000000003</v>
      </c>
      <c r="F5514" s="1">
        <v>42.481000000000002</v>
      </c>
      <c r="G5514" s="1">
        <v>1.2984</v>
      </c>
      <c r="H5514" s="11"/>
      <c r="I5514" s="11"/>
      <c r="J5514" s="11"/>
      <c r="K5514" s="11"/>
      <c r="L5514" s="1" t="b">
        <v>0</v>
      </c>
      <c r="M5514" s="1"/>
      <c r="N5514" s="1">
        <v>0.5</v>
      </c>
      <c r="O5514" s="1">
        <v>-1.84E-2</v>
      </c>
      <c r="P5514" s="1">
        <v>0</v>
      </c>
      <c r="Q5514" s="1"/>
      <c r="R5514" s="1">
        <v>0.7339</v>
      </c>
      <c r="S5514" s="1">
        <v>137.0795</v>
      </c>
      <c r="T5514" s="1">
        <v>137.08150000000001</v>
      </c>
      <c r="U5514" s="1"/>
      <c r="V5514" s="1">
        <v>-2.7162000000000002</v>
      </c>
      <c r="W5514" s="1">
        <v>96.492199999999997</v>
      </c>
      <c r="X5514" s="1">
        <v>96.5304</v>
      </c>
      <c r="Y5514" s="1">
        <f>X5515-X5514</f>
        <v>-96.5304</v>
      </c>
    </row>
  </sheetData>
  <autoFilter ref="A1:Y5514" xr:uid="{D3D1E290-1A2B-4DFE-8CF3-8AC83E7B72E3}">
    <sortState xmlns:xlrd2="http://schemas.microsoft.com/office/spreadsheetml/2017/richdata2" ref="A2:Y5514">
      <sortCondition ref="W1:W5514"/>
    </sortState>
  </autoFilter>
  <phoneticPr fontId="2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81285-B2A3-4900-940E-5B62798D7B3A}">
  <dimension ref="A1"/>
  <sheetViews>
    <sheetView workbookViewId="0"/>
  </sheetViews>
  <sheetFormatPr defaultRowHeight="18.75"/>
  <sheetData/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A4266-E1CB-448A-9BDF-B31FEA349117}">
  <dimension ref="A1"/>
  <sheetViews>
    <sheetView workbookViewId="0"/>
  </sheetViews>
  <sheetFormatPr defaultRowHeight="18.75"/>
  <sheetData/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014E1-B919-4041-A0F3-20D3DBF30A34}">
  <dimension ref="A1"/>
  <sheetViews>
    <sheetView workbookViewId="0"/>
  </sheetViews>
  <sheetFormatPr defaultRowHeight="18.7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Sheet1</vt:lpstr>
      <vt:lpstr>V</vt:lpstr>
      <vt:lpstr>Sheet5</vt:lpstr>
      <vt:lpstr>x</vt:lpstr>
      <vt:lpstr>Sheet4</vt:lpstr>
      <vt:lpstr>1</vt:lpstr>
      <vt:lpstr>10</vt:lpstr>
      <vt:lpstr>20</vt:lpstr>
      <vt:lpstr>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DrivingTeam</dc:creator>
  <cp:lastModifiedBy>Team Driving</cp:lastModifiedBy>
  <dcterms:created xsi:type="dcterms:W3CDTF">2015-06-05T18:19:34Z</dcterms:created>
  <dcterms:modified xsi:type="dcterms:W3CDTF">2024-01-23T09:41:03Z</dcterms:modified>
</cp:coreProperties>
</file>